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Volumes/Data_Backup/github/APT_CT_workflow/"/>
    </mc:Choice>
  </mc:AlternateContent>
  <xr:revisionPtr revIDLastSave="0" documentId="8_{BCA5EED8-2F06-5F4E-9936-1509617E8EC4}" xr6:coauthVersionLast="47" xr6:coauthVersionMax="47" xr10:uidLastSave="{00000000-0000-0000-0000-000000000000}"/>
  <bookViews>
    <workbookView xWindow="11980" yWindow="5900" windowWidth="27640" windowHeight="16940" xr2:uid="{B71C2133-1CEB-7A4F-80E5-7A42DAFB12AA}"/>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4790" i="1" l="1"/>
  <c r="AK4789" i="1"/>
  <c r="AK4788" i="1"/>
  <c r="AK4787" i="1"/>
  <c r="AK4786" i="1"/>
  <c r="AK4785" i="1"/>
  <c r="AK4784" i="1"/>
  <c r="AK4783" i="1"/>
  <c r="AK4782" i="1"/>
  <c r="AK4781" i="1"/>
  <c r="AK4780" i="1"/>
  <c r="AK4779" i="1"/>
  <c r="AK4778" i="1"/>
  <c r="AK4777" i="1"/>
  <c r="AK4776" i="1"/>
  <c r="AK4775" i="1"/>
  <c r="AK4774" i="1"/>
  <c r="AK4773" i="1"/>
  <c r="AK4772" i="1"/>
  <c r="AK4771" i="1"/>
  <c r="AK4770" i="1"/>
  <c r="AK4769" i="1"/>
  <c r="AK4768" i="1"/>
  <c r="AK4767" i="1"/>
  <c r="AK4766" i="1"/>
  <c r="AK4765" i="1"/>
  <c r="AK4764" i="1"/>
  <c r="AK4763" i="1"/>
  <c r="AK4762" i="1"/>
  <c r="AK4761" i="1"/>
  <c r="AK4760" i="1"/>
  <c r="AK4759" i="1"/>
  <c r="AK4758" i="1"/>
  <c r="AK4757" i="1"/>
  <c r="AK4756" i="1"/>
  <c r="AK4755" i="1"/>
  <c r="AK4754" i="1"/>
  <c r="AK4753" i="1"/>
  <c r="AK4752" i="1"/>
  <c r="AK4751" i="1"/>
  <c r="AK4750" i="1"/>
  <c r="AK4749" i="1"/>
  <c r="AK4748" i="1"/>
  <c r="AK4747" i="1"/>
  <c r="AK4746" i="1"/>
  <c r="AK4745" i="1"/>
  <c r="AK4744" i="1"/>
  <c r="AK4743" i="1"/>
  <c r="AK4742" i="1"/>
  <c r="AK4741" i="1"/>
  <c r="AK4740" i="1"/>
  <c r="AK4739" i="1"/>
  <c r="AK4738" i="1"/>
  <c r="AK4737" i="1"/>
  <c r="AK4736" i="1"/>
  <c r="AK4735" i="1"/>
  <c r="AK4734" i="1"/>
  <c r="AK4733" i="1"/>
  <c r="AK4732" i="1"/>
  <c r="AK4731" i="1"/>
  <c r="AK4730" i="1"/>
  <c r="AK4729" i="1"/>
  <c r="AK4728" i="1"/>
  <c r="AK4727" i="1"/>
  <c r="AK4726" i="1"/>
  <c r="AK4725" i="1"/>
  <c r="AK4724" i="1"/>
  <c r="AK4723" i="1"/>
  <c r="AK4722" i="1"/>
  <c r="AK4721" i="1"/>
  <c r="AK4720" i="1"/>
  <c r="AK4719" i="1"/>
  <c r="AK4718" i="1"/>
  <c r="AK4717" i="1"/>
  <c r="AK4716" i="1"/>
  <c r="AK4715" i="1"/>
  <c r="AK4714" i="1"/>
  <c r="AK4713" i="1"/>
  <c r="AK4712" i="1"/>
  <c r="AK4711" i="1"/>
  <c r="AK4710" i="1"/>
  <c r="AK4709" i="1"/>
  <c r="AK4708" i="1"/>
  <c r="AK4707" i="1"/>
  <c r="AK4706" i="1"/>
  <c r="AK4705" i="1"/>
  <c r="AK4704" i="1"/>
  <c r="AK4703" i="1"/>
  <c r="AK4702" i="1"/>
  <c r="AK4701" i="1"/>
  <c r="AK4700" i="1"/>
  <c r="AK4699" i="1"/>
  <c r="AK4698" i="1"/>
  <c r="AK4697" i="1"/>
  <c r="AK4696" i="1"/>
  <c r="AK4695" i="1"/>
  <c r="AK4694" i="1"/>
  <c r="AK4693" i="1"/>
  <c r="AK4692" i="1"/>
  <c r="AK4691" i="1"/>
  <c r="AK4690" i="1"/>
  <c r="AK4689" i="1"/>
  <c r="AK4688" i="1"/>
  <c r="AK4687" i="1"/>
  <c r="AK4686" i="1"/>
  <c r="AK4685" i="1"/>
  <c r="AK4684" i="1"/>
  <c r="AK4683" i="1"/>
  <c r="AK4682" i="1"/>
  <c r="AK4681" i="1"/>
  <c r="AK4680" i="1"/>
  <c r="AK4679" i="1"/>
  <c r="AK4678" i="1"/>
  <c r="AK4677" i="1"/>
  <c r="AK4676" i="1"/>
  <c r="AK4675" i="1"/>
  <c r="AK4674" i="1"/>
  <c r="AK4673" i="1"/>
  <c r="AK4672" i="1"/>
  <c r="AK4671" i="1"/>
  <c r="AK4670" i="1"/>
  <c r="AK4669" i="1"/>
  <c r="AK4668" i="1"/>
  <c r="AK4667" i="1"/>
  <c r="AK4666" i="1"/>
  <c r="AK4665" i="1"/>
  <c r="AK4664" i="1"/>
  <c r="AK4663" i="1"/>
  <c r="AK4662" i="1"/>
  <c r="AK4661" i="1"/>
  <c r="AK4660" i="1"/>
  <c r="AK4659" i="1"/>
  <c r="AK4658" i="1"/>
  <c r="AK4657" i="1"/>
  <c r="AK4656" i="1"/>
  <c r="AK4655" i="1"/>
  <c r="AK4654" i="1"/>
  <c r="AK4653" i="1"/>
  <c r="AK4652" i="1"/>
  <c r="AK4651" i="1"/>
  <c r="AK4650" i="1"/>
  <c r="AK4649" i="1"/>
  <c r="AK4648" i="1"/>
  <c r="AK4647" i="1"/>
  <c r="AK4646" i="1"/>
  <c r="AK4645" i="1"/>
  <c r="AK4644" i="1"/>
  <c r="AK4643" i="1"/>
  <c r="AK4642" i="1"/>
  <c r="AK4641" i="1"/>
  <c r="AK4640" i="1"/>
  <c r="AK4639" i="1"/>
  <c r="AK4638" i="1"/>
  <c r="AK4637" i="1"/>
  <c r="AK4636" i="1"/>
  <c r="AK4635" i="1"/>
  <c r="AK4634" i="1"/>
  <c r="AK4633" i="1"/>
  <c r="AK4632" i="1"/>
  <c r="AK4631" i="1"/>
  <c r="AK4630" i="1"/>
  <c r="AK4629" i="1"/>
  <c r="AK4628" i="1"/>
  <c r="AK4627" i="1"/>
  <c r="AK4626" i="1"/>
  <c r="AK4625" i="1"/>
  <c r="AK4624" i="1"/>
  <c r="AK4623" i="1"/>
  <c r="AK4622" i="1"/>
  <c r="AK4621" i="1"/>
  <c r="AK4620" i="1"/>
  <c r="AK4619" i="1"/>
  <c r="AK4618" i="1"/>
  <c r="AK4617" i="1"/>
  <c r="AK4616" i="1"/>
  <c r="AK4615" i="1"/>
  <c r="AK4614" i="1"/>
  <c r="AK4613" i="1"/>
  <c r="AK4612" i="1"/>
  <c r="AK4611" i="1"/>
  <c r="AK4610" i="1"/>
  <c r="AK4609" i="1"/>
  <c r="AK4608" i="1"/>
  <c r="AK4607" i="1"/>
  <c r="AK4606" i="1"/>
  <c r="AK4605" i="1"/>
  <c r="AK4604" i="1"/>
  <c r="AK4603" i="1"/>
  <c r="AK4602" i="1"/>
  <c r="AK4601" i="1"/>
  <c r="AK4600" i="1"/>
  <c r="AK4599" i="1"/>
  <c r="AK4598" i="1"/>
  <c r="AK4597" i="1"/>
  <c r="AK4596" i="1"/>
  <c r="AK4595" i="1"/>
  <c r="AK4594" i="1"/>
  <c r="AK4593" i="1"/>
  <c r="AK4592" i="1"/>
  <c r="AK4591" i="1"/>
  <c r="AK4590" i="1"/>
  <c r="AK4589" i="1"/>
  <c r="AK4588" i="1"/>
  <c r="AK4587" i="1"/>
  <c r="AK4586" i="1"/>
  <c r="AK4585" i="1"/>
  <c r="AK4584" i="1"/>
  <c r="AK4583" i="1"/>
  <c r="AK4582" i="1"/>
  <c r="AK4581" i="1"/>
  <c r="AK4580" i="1"/>
  <c r="AK4579" i="1"/>
  <c r="AK4578" i="1"/>
  <c r="AK4577" i="1"/>
  <c r="AK4576" i="1"/>
  <c r="AK4575" i="1"/>
  <c r="AK4574" i="1"/>
  <c r="AK4573" i="1"/>
  <c r="AK4572" i="1"/>
  <c r="AK4571" i="1"/>
  <c r="AK4570" i="1"/>
  <c r="AK4569" i="1"/>
  <c r="AK4568" i="1"/>
  <c r="AK4567" i="1"/>
  <c r="AK4566" i="1"/>
  <c r="AK4565" i="1"/>
  <c r="AK4564" i="1"/>
  <c r="AK4563" i="1"/>
  <c r="AK4562" i="1"/>
  <c r="AK4561" i="1"/>
  <c r="AK4560" i="1"/>
  <c r="AK4559" i="1"/>
  <c r="AK4558" i="1"/>
  <c r="AK4557" i="1"/>
  <c r="AK4556" i="1"/>
  <c r="AK4555" i="1"/>
  <c r="AK4554" i="1"/>
  <c r="AK4553" i="1"/>
  <c r="AK4552" i="1"/>
  <c r="AK4551" i="1"/>
  <c r="AK4550" i="1"/>
  <c r="AK4549" i="1"/>
  <c r="AK4548" i="1"/>
  <c r="AK4547" i="1"/>
  <c r="AK4546" i="1"/>
  <c r="AK4545" i="1"/>
  <c r="AK4544" i="1"/>
  <c r="AK4543" i="1"/>
  <c r="AK4542" i="1"/>
  <c r="AK4541" i="1"/>
  <c r="AK4540" i="1"/>
  <c r="AK4539" i="1"/>
  <c r="AK4538" i="1"/>
  <c r="AK4537" i="1"/>
  <c r="AK4536" i="1"/>
  <c r="AK4535" i="1"/>
  <c r="AK4534" i="1"/>
  <c r="AK4533" i="1"/>
  <c r="AK4532" i="1"/>
  <c r="AK4531" i="1"/>
  <c r="AK4530" i="1"/>
  <c r="AK4529" i="1"/>
  <c r="AK4528" i="1"/>
  <c r="AK4527" i="1"/>
  <c r="AK4526" i="1"/>
  <c r="AK4525" i="1"/>
  <c r="AK4524" i="1"/>
  <c r="AK4523" i="1"/>
  <c r="AK4522" i="1"/>
  <c r="AK4521" i="1"/>
  <c r="AK4520" i="1"/>
  <c r="AK4519" i="1"/>
  <c r="AK4518" i="1"/>
  <c r="AK4517" i="1"/>
  <c r="AK4516" i="1"/>
  <c r="AK4515" i="1"/>
  <c r="AK4514" i="1"/>
  <c r="AK4513" i="1"/>
  <c r="AK4512" i="1"/>
  <c r="AK4511" i="1"/>
  <c r="AK4510" i="1"/>
  <c r="AK4509" i="1"/>
  <c r="AK4508" i="1"/>
  <c r="AK4507" i="1"/>
  <c r="AK4506" i="1"/>
  <c r="AK4505" i="1"/>
  <c r="AK4504" i="1"/>
  <c r="AK4503" i="1"/>
  <c r="AK4502" i="1"/>
  <c r="AK4501" i="1"/>
  <c r="AK4500" i="1"/>
  <c r="AK4499" i="1"/>
  <c r="AK4498" i="1"/>
  <c r="AK4497" i="1"/>
  <c r="AK4496" i="1"/>
  <c r="AK4495" i="1"/>
  <c r="AK4494" i="1"/>
  <c r="AK4493" i="1"/>
  <c r="AK4492" i="1"/>
  <c r="AK4491" i="1"/>
  <c r="AK4490" i="1"/>
  <c r="AK4489" i="1"/>
  <c r="AK4488" i="1"/>
  <c r="AK4487" i="1"/>
  <c r="AK4486" i="1"/>
  <c r="AK4485" i="1"/>
  <c r="AK4484" i="1"/>
  <c r="AK4483" i="1"/>
  <c r="AK4482" i="1"/>
  <c r="AK4481" i="1"/>
  <c r="AK4480" i="1"/>
  <c r="AK4479" i="1"/>
  <c r="AK4478" i="1"/>
  <c r="AK4477" i="1"/>
  <c r="AK4476" i="1"/>
  <c r="AK4475" i="1"/>
  <c r="AK4474" i="1"/>
  <c r="AK4473" i="1"/>
  <c r="AK4472" i="1"/>
  <c r="AK4471" i="1"/>
  <c r="AK4470" i="1"/>
  <c r="AK4469" i="1"/>
  <c r="AK4468" i="1"/>
  <c r="AK4467" i="1"/>
  <c r="AK4466" i="1"/>
  <c r="AK4465" i="1"/>
  <c r="AK4464" i="1"/>
  <c r="AK4463" i="1"/>
  <c r="AK4462" i="1"/>
  <c r="AK4461" i="1"/>
  <c r="AK4460" i="1"/>
  <c r="AK4459" i="1"/>
  <c r="AK4458" i="1"/>
  <c r="AK4457" i="1"/>
  <c r="AK4456" i="1"/>
  <c r="AK4455" i="1"/>
  <c r="AK4454" i="1"/>
  <c r="AK4453" i="1"/>
  <c r="AK4452" i="1"/>
  <c r="AK4451" i="1"/>
  <c r="AK4450" i="1"/>
  <c r="AK4449" i="1"/>
  <c r="AK4448" i="1"/>
  <c r="AK4447" i="1"/>
  <c r="AK4446" i="1"/>
  <c r="AK4445" i="1"/>
  <c r="AK4444" i="1"/>
  <c r="AK4443" i="1"/>
  <c r="AK4442" i="1"/>
  <c r="AK4441" i="1"/>
  <c r="AK4440" i="1"/>
  <c r="AK4439" i="1"/>
  <c r="AK4438" i="1"/>
  <c r="AK4437" i="1"/>
  <c r="AK4436" i="1"/>
  <c r="AK4435" i="1"/>
  <c r="AK4434" i="1"/>
  <c r="AK4433" i="1"/>
  <c r="AK4432" i="1"/>
  <c r="AK4431" i="1"/>
  <c r="AK4430" i="1"/>
  <c r="AK4429" i="1"/>
  <c r="AK4428" i="1"/>
  <c r="AK4427" i="1"/>
  <c r="AK4426" i="1"/>
  <c r="AK4425" i="1"/>
  <c r="AK4424" i="1"/>
  <c r="AK4423" i="1"/>
  <c r="AK4422" i="1"/>
  <c r="AK4421" i="1"/>
  <c r="AK4420" i="1"/>
  <c r="AK4419" i="1"/>
  <c r="AK4418" i="1"/>
  <c r="AK4417" i="1"/>
  <c r="AK4416" i="1"/>
  <c r="AK4415" i="1"/>
  <c r="AK4414" i="1"/>
  <c r="AK4413" i="1"/>
  <c r="AK4412" i="1"/>
  <c r="AK4411" i="1"/>
  <c r="AK4410" i="1"/>
  <c r="AK4409" i="1"/>
  <c r="AK4408" i="1"/>
  <c r="AK4407" i="1"/>
  <c r="AK4406" i="1"/>
  <c r="AK4405" i="1"/>
  <c r="AK4404" i="1"/>
  <c r="AK4403" i="1"/>
  <c r="AK4402" i="1"/>
  <c r="AK4401" i="1"/>
  <c r="AK4400" i="1"/>
  <c r="AK4399" i="1"/>
  <c r="AK4398" i="1"/>
  <c r="AK4397" i="1"/>
  <c r="AK4396" i="1"/>
  <c r="AK4395" i="1"/>
  <c r="AK4394" i="1"/>
  <c r="AK4393" i="1"/>
  <c r="AK4392" i="1"/>
  <c r="AK4391" i="1"/>
  <c r="AK4390" i="1"/>
  <c r="AK4389" i="1"/>
  <c r="AK4388" i="1"/>
  <c r="AK4387" i="1"/>
  <c r="AK4386" i="1"/>
  <c r="AK4385" i="1"/>
  <c r="AK4384" i="1"/>
  <c r="AK4383" i="1"/>
  <c r="AK4382" i="1"/>
  <c r="AK4381" i="1"/>
  <c r="AK4380" i="1"/>
  <c r="AK4379" i="1"/>
  <c r="AK4378" i="1"/>
  <c r="AK4377" i="1"/>
  <c r="AK4376" i="1"/>
  <c r="AK4375" i="1"/>
  <c r="AK4374" i="1"/>
  <c r="AK4373" i="1"/>
  <c r="AK4372" i="1"/>
  <c r="AK4371" i="1"/>
  <c r="AK4370" i="1"/>
  <c r="AK4369" i="1"/>
  <c r="AK4368" i="1"/>
  <c r="AK4367" i="1"/>
  <c r="AK4366" i="1"/>
  <c r="AK4365" i="1"/>
  <c r="AK4364" i="1"/>
  <c r="AK4363" i="1"/>
  <c r="AK4362" i="1"/>
  <c r="AK4361" i="1"/>
  <c r="AK4360" i="1"/>
  <c r="AK4359" i="1"/>
  <c r="AK4358" i="1"/>
  <c r="AK4357" i="1"/>
  <c r="AK4356" i="1"/>
  <c r="AK4355" i="1"/>
  <c r="AK4354" i="1"/>
  <c r="AK4353" i="1"/>
  <c r="AK4352" i="1"/>
  <c r="AK4351" i="1"/>
  <c r="AK4350" i="1"/>
  <c r="AK4349" i="1"/>
  <c r="AK4348" i="1"/>
  <c r="AK4347" i="1"/>
  <c r="AK4346" i="1"/>
  <c r="AK4345" i="1"/>
  <c r="AK4344" i="1"/>
  <c r="AK4343" i="1"/>
  <c r="AK4342" i="1"/>
  <c r="AK4341" i="1"/>
  <c r="AK4340" i="1"/>
  <c r="AK4339" i="1"/>
  <c r="AK4338" i="1"/>
  <c r="AK4337" i="1"/>
  <c r="AK4336" i="1"/>
  <c r="AK4335" i="1"/>
  <c r="AK4334" i="1"/>
  <c r="AK4333" i="1"/>
  <c r="AK4332" i="1"/>
  <c r="AK4331" i="1"/>
  <c r="AK4330" i="1"/>
  <c r="AK4329" i="1"/>
  <c r="AK4328" i="1"/>
  <c r="AK4327" i="1"/>
  <c r="AK4326" i="1"/>
  <c r="AK4325" i="1"/>
  <c r="AK4324" i="1"/>
  <c r="AK4323" i="1"/>
  <c r="AK4322" i="1"/>
  <c r="AK4321" i="1"/>
  <c r="AK4320" i="1"/>
  <c r="AK4319" i="1"/>
  <c r="AK4318" i="1"/>
  <c r="AK4317" i="1"/>
  <c r="AK4316" i="1"/>
  <c r="AK4315" i="1"/>
  <c r="AK4314" i="1"/>
  <c r="AK4313" i="1"/>
  <c r="AK4312" i="1"/>
  <c r="AK4311" i="1"/>
  <c r="AK4310" i="1"/>
  <c r="AK4309" i="1"/>
  <c r="AK4308" i="1"/>
  <c r="AK4307" i="1"/>
  <c r="AK4306" i="1"/>
  <c r="AK4305" i="1"/>
  <c r="AK4304" i="1"/>
  <c r="AK4303" i="1"/>
  <c r="AK4302" i="1"/>
  <c r="AK4301" i="1"/>
  <c r="AK4300" i="1"/>
  <c r="AK4299" i="1"/>
  <c r="AK4298" i="1"/>
  <c r="AK4297" i="1"/>
  <c r="AK4296" i="1"/>
  <c r="AK4295" i="1"/>
  <c r="AK4294" i="1"/>
  <c r="AK4293" i="1"/>
  <c r="AK4292" i="1"/>
  <c r="AK4291" i="1"/>
  <c r="AK4290" i="1"/>
  <c r="AK4289" i="1"/>
  <c r="AK4288" i="1"/>
  <c r="AK4287" i="1"/>
  <c r="AK4286" i="1"/>
  <c r="AK4285" i="1"/>
  <c r="AK4284" i="1"/>
  <c r="AK4283" i="1"/>
  <c r="AK4282" i="1"/>
  <c r="AK4281" i="1"/>
  <c r="AK4280" i="1"/>
  <c r="AK4279" i="1"/>
  <c r="AK4278" i="1"/>
  <c r="AK4277" i="1"/>
  <c r="AK4276" i="1"/>
  <c r="AK4275" i="1"/>
  <c r="AK4274" i="1"/>
  <c r="AK4273" i="1"/>
  <c r="AK4272" i="1"/>
  <c r="AK4271" i="1"/>
  <c r="AK4270" i="1"/>
  <c r="AK4269" i="1"/>
  <c r="AK4268" i="1"/>
  <c r="AK4267" i="1"/>
  <c r="AK4266" i="1"/>
  <c r="AK4265" i="1"/>
  <c r="AK4264" i="1"/>
  <c r="AK4263" i="1"/>
  <c r="AK4262" i="1"/>
  <c r="AK4261" i="1"/>
  <c r="AK4260" i="1"/>
  <c r="AK4259" i="1"/>
  <c r="AK4258" i="1"/>
  <c r="AK4257" i="1"/>
  <c r="AK4256" i="1"/>
  <c r="AK4255" i="1"/>
  <c r="AK4254" i="1"/>
  <c r="AK4253" i="1"/>
  <c r="AK4252" i="1"/>
  <c r="AK4251" i="1"/>
  <c r="AK4250" i="1"/>
  <c r="AK4249" i="1"/>
  <c r="AK4248" i="1"/>
  <c r="AK4247" i="1"/>
  <c r="AK4246" i="1"/>
  <c r="AK4245" i="1"/>
  <c r="AK4244" i="1"/>
  <c r="AK4243" i="1"/>
  <c r="AK4242" i="1"/>
  <c r="AK4241" i="1"/>
  <c r="AK4240" i="1"/>
  <c r="AK4239" i="1"/>
  <c r="AK4238" i="1"/>
  <c r="AK4237" i="1"/>
  <c r="AK4236" i="1"/>
  <c r="AK4235" i="1"/>
  <c r="AK4234" i="1"/>
  <c r="AK4233" i="1"/>
  <c r="AK4232" i="1"/>
  <c r="AK4231" i="1"/>
  <c r="AK4230" i="1"/>
  <c r="AK4229" i="1"/>
  <c r="AK4228" i="1"/>
  <c r="AK4227" i="1"/>
  <c r="AK4226" i="1"/>
  <c r="AK4225" i="1"/>
  <c r="AK4224" i="1"/>
  <c r="AK4223" i="1"/>
  <c r="AK4222" i="1"/>
  <c r="AK4221" i="1"/>
  <c r="AK4220" i="1"/>
  <c r="AK4219" i="1"/>
  <c r="AK4218" i="1"/>
  <c r="AK4217" i="1"/>
  <c r="AK4216" i="1"/>
  <c r="AK4215" i="1"/>
  <c r="AK4214" i="1"/>
  <c r="AK4213" i="1"/>
  <c r="AK4212" i="1"/>
  <c r="AK4211" i="1"/>
  <c r="AK4210" i="1"/>
  <c r="AK4209" i="1"/>
  <c r="AK4208" i="1"/>
  <c r="AK4207" i="1"/>
  <c r="AK4206" i="1"/>
  <c r="AK4205" i="1"/>
  <c r="AK4204" i="1"/>
  <c r="AK4203" i="1"/>
  <c r="AK4202" i="1"/>
  <c r="AK4201" i="1"/>
  <c r="AK4200" i="1"/>
  <c r="AK4199" i="1"/>
  <c r="AK4198" i="1"/>
  <c r="AK4197" i="1"/>
  <c r="AK4196" i="1"/>
  <c r="AK4195" i="1"/>
  <c r="AK4194" i="1"/>
  <c r="AK4193" i="1"/>
  <c r="AK4192" i="1"/>
  <c r="AK4191" i="1"/>
  <c r="AK4190" i="1"/>
  <c r="AK4189" i="1"/>
  <c r="AK4188" i="1"/>
  <c r="AK4187" i="1"/>
  <c r="AK4186" i="1"/>
  <c r="AK4185" i="1"/>
  <c r="AK4184" i="1"/>
  <c r="AK4183" i="1"/>
  <c r="AK4182" i="1"/>
  <c r="AK4181" i="1"/>
  <c r="AK4180" i="1"/>
  <c r="AK4179" i="1"/>
  <c r="AK4178" i="1"/>
  <c r="AK4177" i="1"/>
  <c r="AK4176" i="1"/>
  <c r="AK4175" i="1"/>
  <c r="AK4174" i="1"/>
  <c r="AK4173" i="1"/>
  <c r="AK4172" i="1"/>
  <c r="AK4171" i="1"/>
  <c r="AK4170" i="1"/>
  <c r="AK4169" i="1"/>
  <c r="AK4168" i="1"/>
  <c r="AK4167" i="1"/>
  <c r="AK4166" i="1"/>
  <c r="AK4165" i="1"/>
  <c r="AK4164" i="1"/>
  <c r="AK4163" i="1"/>
  <c r="AK4162" i="1"/>
  <c r="AK4161" i="1"/>
  <c r="AK4160" i="1"/>
  <c r="AK4159" i="1"/>
  <c r="AK4158" i="1"/>
  <c r="AK4157" i="1"/>
  <c r="AK4156" i="1"/>
  <c r="AK4155" i="1"/>
  <c r="AK4154" i="1"/>
  <c r="AK4153" i="1"/>
  <c r="AK4152" i="1"/>
  <c r="AK4151" i="1"/>
  <c r="AK4150" i="1"/>
  <c r="AK4149" i="1"/>
  <c r="AK4148" i="1"/>
  <c r="AK4147" i="1"/>
  <c r="AK4146" i="1"/>
  <c r="AK4145" i="1"/>
  <c r="AK4144" i="1"/>
  <c r="AK4143" i="1"/>
  <c r="AK4142" i="1"/>
  <c r="AK4141" i="1"/>
  <c r="AK4140" i="1"/>
  <c r="AK4139" i="1"/>
  <c r="AK4138" i="1"/>
  <c r="AK4137" i="1"/>
  <c r="AK4136" i="1"/>
  <c r="AK4135" i="1"/>
  <c r="AK4134" i="1"/>
  <c r="AK4133" i="1"/>
  <c r="AK4132" i="1"/>
  <c r="AK4131" i="1"/>
  <c r="AK4130" i="1"/>
  <c r="AK4129" i="1"/>
  <c r="AK4128" i="1"/>
  <c r="AK4127" i="1"/>
  <c r="AK4126" i="1"/>
  <c r="AK4125" i="1"/>
  <c r="AK4124" i="1"/>
  <c r="AK4123" i="1"/>
  <c r="AK4122" i="1"/>
  <c r="AK4121" i="1"/>
  <c r="AK4120" i="1"/>
  <c r="AK4119" i="1"/>
  <c r="AK4118" i="1"/>
  <c r="AK4117" i="1"/>
  <c r="AK4116" i="1"/>
  <c r="AK4115" i="1"/>
  <c r="AK4114" i="1"/>
  <c r="AK4113" i="1"/>
  <c r="AK4112" i="1"/>
  <c r="AK4111" i="1"/>
  <c r="AK4110" i="1"/>
  <c r="AK4109" i="1"/>
  <c r="AK4108" i="1"/>
  <c r="AK4107" i="1"/>
  <c r="AK4106" i="1"/>
  <c r="AK4105" i="1"/>
  <c r="AK4104" i="1"/>
  <c r="AK4103" i="1"/>
  <c r="AK4102" i="1"/>
  <c r="AK4101" i="1"/>
  <c r="AK4100" i="1"/>
  <c r="AK4099" i="1"/>
  <c r="AK4098" i="1"/>
  <c r="AK4097" i="1"/>
  <c r="AK4096" i="1"/>
  <c r="AK4095" i="1"/>
  <c r="AK4094" i="1"/>
  <c r="AK4093" i="1"/>
  <c r="AK4092" i="1"/>
  <c r="AK4091" i="1"/>
  <c r="AK4090" i="1"/>
  <c r="AK4089" i="1"/>
  <c r="AK4088" i="1"/>
  <c r="AK4087" i="1"/>
  <c r="AK4086" i="1"/>
  <c r="AK4085" i="1"/>
  <c r="AK4084" i="1"/>
  <c r="AK4083" i="1"/>
  <c r="AK4082" i="1"/>
  <c r="AK4081" i="1"/>
  <c r="AK4080" i="1"/>
  <c r="AK4079" i="1"/>
  <c r="AK4078" i="1"/>
  <c r="AK4077" i="1"/>
  <c r="AK4076" i="1"/>
  <c r="AK4075" i="1"/>
  <c r="AK4074" i="1"/>
  <c r="AK4073" i="1"/>
  <c r="AK4072" i="1"/>
  <c r="AK4071" i="1"/>
  <c r="AK4070" i="1"/>
  <c r="AK4069" i="1"/>
  <c r="AK4068" i="1"/>
  <c r="AK4067" i="1"/>
  <c r="AK4066" i="1"/>
  <c r="AK4065" i="1"/>
  <c r="AK4064" i="1"/>
  <c r="AK4063" i="1"/>
  <c r="AK4062" i="1"/>
  <c r="AK4061" i="1"/>
  <c r="AK4060" i="1"/>
  <c r="AK4059" i="1"/>
  <c r="AK4058" i="1"/>
  <c r="AK4057" i="1"/>
  <c r="AK4056" i="1"/>
  <c r="AK4055" i="1"/>
  <c r="AK4054" i="1"/>
  <c r="AK4053" i="1"/>
  <c r="AK4052" i="1"/>
  <c r="AK4051" i="1"/>
  <c r="AK4050" i="1"/>
  <c r="AK4049" i="1"/>
  <c r="AK4048" i="1"/>
  <c r="AK4047" i="1"/>
  <c r="AK4046" i="1"/>
  <c r="AK4045" i="1"/>
  <c r="AK4044" i="1"/>
  <c r="AK4043" i="1"/>
  <c r="AK4042" i="1"/>
  <c r="AK4041" i="1"/>
  <c r="AK4040" i="1"/>
  <c r="AK4039" i="1"/>
  <c r="AK4038" i="1"/>
  <c r="AK4037" i="1"/>
  <c r="AK4036" i="1"/>
  <c r="AK4035" i="1"/>
  <c r="AK4034" i="1"/>
  <c r="AK4033" i="1"/>
  <c r="AK4032" i="1"/>
  <c r="AK4031" i="1"/>
  <c r="AK4030" i="1"/>
  <c r="AK4029" i="1"/>
  <c r="AK4028" i="1"/>
  <c r="AK4027" i="1"/>
  <c r="AK4026" i="1"/>
  <c r="AK4025" i="1"/>
  <c r="AK4024" i="1"/>
  <c r="AK4023" i="1"/>
  <c r="AK4022" i="1"/>
  <c r="AK4021" i="1"/>
  <c r="AK4020" i="1"/>
  <c r="AK4019" i="1"/>
  <c r="AK4018" i="1"/>
  <c r="AK4017" i="1"/>
  <c r="AK4016" i="1"/>
  <c r="AK4015" i="1"/>
  <c r="AK4014" i="1"/>
  <c r="AK4013" i="1"/>
  <c r="AK4012" i="1"/>
  <c r="AK4011" i="1"/>
  <c r="AK4010" i="1"/>
  <c r="AK4009" i="1"/>
  <c r="AK4008" i="1"/>
  <c r="AK4007" i="1"/>
  <c r="AK4006" i="1"/>
  <c r="AK4005" i="1"/>
  <c r="AK4004" i="1"/>
  <c r="AK4003" i="1"/>
  <c r="AK4002" i="1"/>
  <c r="AK4001" i="1"/>
  <c r="AK4000" i="1"/>
  <c r="AK3999" i="1"/>
  <c r="AK3998" i="1"/>
  <c r="AK3997" i="1"/>
  <c r="AK3996" i="1"/>
  <c r="AK3995" i="1"/>
  <c r="AK3994" i="1"/>
  <c r="AK3993" i="1"/>
  <c r="AK3992" i="1"/>
  <c r="AK3991" i="1"/>
  <c r="AK3990" i="1"/>
  <c r="AK3989" i="1"/>
  <c r="AK3988" i="1"/>
  <c r="AK3987" i="1"/>
  <c r="AK3986" i="1"/>
  <c r="AK3985" i="1"/>
  <c r="AK3984" i="1"/>
  <c r="AK3983" i="1"/>
  <c r="AK3982" i="1"/>
  <c r="AK3981" i="1"/>
  <c r="AK3980" i="1"/>
  <c r="AK3979" i="1"/>
  <c r="AK3978" i="1"/>
  <c r="AK3977" i="1"/>
  <c r="AK3976" i="1"/>
  <c r="AK3975" i="1"/>
  <c r="AK3974" i="1"/>
  <c r="AK3973" i="1"/>
  <c r="AK3972" i="1"/>
  <c r="AK3971" i="1"/>
  <c r="AK3970" i="1"/>
  <c r="AK3969" i="1"/>
  <c r="AK3968" i="1"/>
  <c r="AK3967" i="1"/>
  <c r="AK3966" i="1"/>
  <c r="AK3965" i="1"/>
  <c r="AK3964" i="1"/>
  <c r="AK3963" i="1"/>
  <c r="AK3962" i="1"/>
  <c r="AK3961" i="1"/>
  <c r="AK3960" i="1"/>
  <c r="AK3959" i="1"/>
  <c r="AK3958" i="1"/>
  <c r="AK3957" i="1"/>
  <c r="AK3956" i="1"/>
  <c r="AK3955" i="1"/>
  <c r="AK3954" i="1"/>
  <c r="AK3953" i="1"/>
  <c r="AK3952" i="1"/>
  <c r="AK3951" i="1"/>
  <c r="AK3950" i="1"/>
  <c r="AK3949" i="1"/>
  <c r="AK3948" i="1"/>
  <c r="AK3947" i="1"/>
  <c r="AK3946" i="1"/>
  <c r="AK3945" i="1"/>
  <c r="AK3944" i="1"/>
  <c r="AK3943" i="1"/>
  <c r="AK3942" i="1"/>
  <c r="AK3941" i="1"/>
  <c r="AK3940" i="1"/>
  <c r="AK3939" i="1"/>
  <c r="AK3938" i="1"/>
  <c r="AK3937" i="1"/>
  <c r="AK3936" i="1"/>
  <c r="AK3935" i="1"/>
  <c r="AK3934" i="1"/>
  <c r="AK3933" i="1"/>
  <c r="AK3932" i="1"/>
  <c r="AK3931" i="1"/>
  <c r="AK3930" i="1"/>
  <c r="AK3929" i="1"/>
  <c r="AK3928" i="1"/>
  <c r="AK3927" i="1"/>
  <c r="AK3926" i="1"/>
  <c r="AK3925" i="1"/>
  <c r="AK3924" i="1"/>
  <c r="AK3923" i="1"/>
  <c r="AK3922" i="1"/>
  <c r="AK3921" i="1"/>
  <c r="AK3920" i="1"/>
  <c r="AK3919" i="1"/>
  <c r="AK3918" i="1"/>
  <c r="AK3917" i="1"/>
  <c r="AK3916" i="1"/>
  <c r="AK3915" i="1"/>
  <c r="AK3914" i="1"/>
  <c r="AK3913" i="1"/>
  <c r="AK3912" i="1"/>
  <c r="AK3911" i="1"/>
  <c r="AK3910" i="1"/>
  <c r="AK3909" i="1"/>
  <c r="AK3908" i="1"/>
  <c r="AK3907" i="1"/>
  <c r="AK3906" i="1"/>
  <c r="AK3905" i="1"/>
  <c r="AK3904" i="1"/>
  <c r="AK3903" i="1"/>
  <c r="AK3902" i="1"/>
  <c r="AK3901" i="1"/>
  <c r="AK3900" i="1"/>
  <c r="AK3899" i="1"/>
  <c r="AK3898" i="1"/>
  <c r="AK3897" i="1"/>
  <c r="AK3896" i="1"/>
  <c r="AK3895" i="1"/>
  <c r="AK3894" i="1"/>
  <c r="AK3893" i="1"/>
  <c r="AK3892" i="1"/>
  <c r="AK3891" i="1"/>
  <c r="AK3890" i="1"/>
  <c r="AK3889" i="1"/>
  <c r="AK3888" i="1"/>
  <c r="AK3887" i="1"/>
  <c r="AK3886" i="1"/>
  <c r="AK3885" i="1"/>
  <c r="AK3884" i="1"/>
  <c r="AK3883" i="1"/>
  <c r="AK3882" i="1"/>
  <c r="AK3881" i="1"/>
  <c r="AK3880" i="1"/>
  <c r="AK3879" i="1"/>
  <c r="AK3878" i="1"/>
  <c r="AK3877" i="1"/>
  <c r="AK3876" i="1"/>
  <c r="AK3875" i="1"/>
  <c r="AK3874" i="1"/>
  <c r="AK3873" i="1"/>
  <c r="AK3872" i="1"/>
  <c r="AK3871" i="1"/>
  <c r="AK3870" i="1"/>
  <c r="AK3869" i="1"/>
  <c r="AK3868" i="1"/>
  <c r="AK3867" i="1"/>
  <c r="AK3866" i="1"/>
  <c r="AK3865" i="1"/>
  <c r="AK3864" i="1"/>
  <c r="AK3863" i="1"/>
  <c r="AK3862" i="1"/>
  <c r="AK3861" i="1"/>
  <c r="AK3860" i="1"/>
  <c r="AK3859" i="1"/>
  <c r="AK3858" i="1"/>
  <c r="AK3857" i="1"/>
  <c r="AK3856" i="1"/>
  <c r="AK3855" i="1"/>
  <c r="AK3854" i="1"/>
  <c r="AK3853" i="1"/>
  <c r="AK3852" i="1"/>
  <c r="AK3851" i="1"/>
  <c r="AK3850" i="1"/>
  <c r="AK3849" i="1"/>
  <c r="AK3848" i="1"/>
  <c r="AK3847" i="1"/>
  <c r="AK3846" i="1"/>
  <c r="AK3845" i="1"/>
  <c r="AK3844" i="1"/>
  <c r="AK3843" i="1"/>
  <c r="AK3842" i="1"/>
  <c r="AK3841" i="1"/>
  <c r="AK3840" i="1"/>
  <c r="AK3839" i="1"/>
  <c r="AK3838" i="1"/>
  <c r="AK3837" i="1"/>
  <c r="AK3836" i="1"/>
  <c r="AK3835" i="1"/>
  <c r="AK3834" i="1"/>
  <c r="AK3833" i="1"/>
  <c r="AK3832" i="1"/>
  <c r="AK3831" i="1"/>
  <c r="AK3830" i="1"/>
  <c r="AK3829" i="1"/>
  <c r="AK3828" i="1"/>
  <c r="AK3827" i="1"/>
  <c r="AK3826" i="1"/>
  <c r="AK3825" i="1"/>
  <c r="AK3824" i="1"/>
  <c r="AK3823" i="1"/>
  <c r="AK3822" i="1"/>
  <c r="AK3821" i="1"/>
  <c r="AK3820" i="1"/>
  <c r="AK3819" i="1"/>
  <c r="AK3818" i="1"/>
  <c r="AK3817" i="1"/>
  <c r="AK3816" i="1"/>
  <c r="AK3815" i="1"/>
  <c r="AK3814" i="1"/>
  <c r="AK3813" i="1"/>
  <c r="AK3812" i="1"/>
  <c r="AK3811" i="1"/>
  <c r="AK3810" i="1"/>
  <c r="AK3809" i="1"/>
  <c r="AK3808" i="1"/>
  <c r="AK3807" i="1"/>
  <c r="AK3806" i="1"/>
  <c r="AK3805" i="1"/>
  <c r="AK3804" i="1"/>
  <c r="AK3803" i="1"/>
  <c r="AK3802" i="1"/>
  <c r="AK3801" i="1"/>
  <c r="AK3800" i="1"/>
  <c r="AK3799" i="1"/>
  <c r="AK3798" i="1"/>
  <c r="AK3797" i="1"/>
  <c r="AK3796" i="1"/>
  <c r="AK3795" i="1"/>
  <c r="AK3794" i="1"/>
  <c r="AK3793" i="1"/>
  <c r="AK3792" i="1"/>
  <c r="AK3791" i="1"/>
  <c r="AK3790" i="1"/>
  <c r="AK3789" i="1"/>
  <c r="AK3788" i="1"/>
  <c r="AK3787" i="1"/>
  <c r="AK3786" i="1"/>
  <c r="AK3785" i="1"/>
  <c r="AK3784" i="1"/>
  <c r="AK3783" i="1"/>
  <c r="AK3782" i="1"/>
  <c r="AK3781" i="1"/>
  <c r="AK3780" i="1"/>
  <c r="AK3779" i="1"/>
  <c r="AK3778" i="1"/>
  <c r="AK3777" i="1"/>
  <c r="AK3776" i="1"/>
  <c r="AK3775" i="1"/>
  <c r="AK3774" i="1"/>
  <c r="AK3773" i="1"/>
  <c r="AK3772" i="1"/>
  <c r="AK3771" i="1"/>
  <c r="AK3770" i="1"/>
  <c r="AK3769" i="1"/>
  <c r="AK3768" i="1"/>
  <c r="AK3767" i="1"/>
  <c r="AK3766" i="1"/>
  <c r="AK3765" i="1"/>
  <c r="AK3764" i="1"/>
  <c r="AK3763" i="1"/>
  <c r="AK3762" i="1"/>
  <c r="AK3761" i="1"/>
  <c r="AK3760" i="1"/>
  <c r="AK3759" i="1"/>
  <c r="AK3758" i="1"/>
  <c r="AK3757" i="1"/>
  <c r="AK3756" i="1"/>
  <c r="AK3755" i="1"/>
  <c r="AK3754" i="1"/>
  <c r="AK3753" i="1"/>
  <c r="AK3752" i="1"/>
  <c r="AK3751" i="1"/>
  <c r="AK3750" i="1"/>
  <c r="AK3749" i="1"/>
  <c r="AK3748" i="1"/>
  <c r="AK3747" i="1"/>
  <c r="AK3746" i="1"/>
  <c r="AK3745" i="1"/>
  <c r="AK3744" i="1"/>
  <c r="AK3743" i="1"/>
  <c r="AK3742" i="1"/>
  <c r="AK3741" i="1"/>
  <c r="AK3740" i="1"/>
  <c r="AK3739" i="1"/>
  <c r="AK3738" i="1"/>
  <c r="AK3737" i="1"/>
  <c r="AK3736" i="1"/>
  <c r="AK3735" i="1"/>
  <c r="AK3734" i="1"/>
  <c r="AK3733" i="1"/>
  <c r="AK3732" i="1"/>
  <c r="AK3731" i="1"/>
  <c r="AK3730" i="1"/>
  <c r="AK3729" i="1"/>
  <c r="AK3728" i="1"/>
  <c r="AK3727" i="1"/>
  <c r="AK3726" i="1"/>
  <c r="AK3725" i="1"/>
  <c r="AK3724" i="1"/>
  <c r="AK3723" i="1"/>
  <c r="AK3722" i="1"/>
  <c r="AK3721" i="1"/>
  <c r="AK3720" i="1"/>
  <c r="AK3719" i="1"/>
  <c r="AK3718" i="1"/>
  <c r="AK3717" i="1"/>
  <c r="AK3716" i="1"/>
  <c r="AK3715" i="1"/>
  <c r="AK3714" i="1"/>
  <c r="AK3713" i="1"/>
  <c r="AK3712" i="1"/>
  <c r="AK3711" i="1"/>
  <c r="AK3710" i="1"/>
  <c r="AK3709" i="1"/>
  <c r="AK3708" i="1"/>
  <c r="AK3707" i="1"/>
  <c r="AK3706" i="1"/>
  <c r="AK3705" i="1"/>
  <c r="AK3704" i="1"/>
  <c r="AK3703" i="1"/>
  <c r="AK3702" i="1"/>
  <c r="AK3701" i="1"/>
  <c r="AK3700" i="1"/>
  <c r="AK3699" i="1"/>
  <c r="AK3698" i="1"/>
  <c r="AK3697" i="1"/>
  <c r="AK3696" i="1"/>
  <c r="AK3695" i="1"/>
  <c r="AK3694" i="1"/>
  <c r="AK3693" i="1"/>
  <c r="AK3692" i="1"/>
  <c r="AK3691" i="1"/>
  <c r="AK3690" i="1"/>
  <c r="AK3689" i="1"/>
  <c r="AK3688" i="1"/>
  <c r="AK3687" i="1"/>
  <c r="AK3686" i="1"/>
  <c r="AK3685" i="1"/>
  <c r="AK3684" i="1"/>
  <c r="AK3683" i="1"/>
  <c r="AK3682" i="1"/>
  <c r="AK3681" i="1"/>
  <c r="AK3680" i="1"/>
  <c r="AK3679" i="1"/>
  <c r="AK3678" i="1"/>
  <c r="AK3677" i="1"/>
  <c r="AK3676" i="1"/>
  <c r="AK3675" i="1"/>
  <c r="AK3674" i="1"/>
  <c r="AK3673" i="1"/>
  <c r="AK3672" i="1"/>
  <c r="AK3671" i="1"/>
  <c r="AK3670" i="1"/>
  <c r="AK3669" i="1"/>
  <c r="AK3668" i="1"/>
  <c r="AK3667" i="1"/>
  <c r="AK3666" i="1"/>
  <c r="AK3665" i="1"/>
  <c r="AK3664" i="1"/>
  <c r="AK3663" i="1"/>
  <c r="AK3662" i="1"/>
  <c r="AK3661" i="1"/>
  <c r="AK3660" i="1"/>
  <c r="AK3659" i="1"/>
  <c r="AK3658" i="1"/>
  <c r="AK3657" i="1"/>
  <c r="AK3656" i="1"/>
  <c r="AK3655" i="1"/>
  <c r="AK3654" i="1"/>
  <c r="AK3653" i="1"/>
  <c r="AK3652" i="1"/>
  <c r="AK3651" i="1"/>
  <c r="AK3650" i="1"/>
  <c r="AK3649" i="1"/>
  <c r="AK3648" i="1"/>
  <c r="AK3647" i="1"/>
  <c r="AK3646" i="1"/>
  <c r="AK3645" i="1"/>
  <c r="AK3644" i="1"/>
  <c r="AK3643" i="1"/>
  <c r="AK3642" i="1"/>
  <c r="AK3641" i="1"/>
  <c r="AK3640" i="1"/>
  <c r="AK3639" i="1"/>
  <c r="AK3638" i="1"/>
  <c r="AK3637" i="1"/>
  <c r="AK3636" i="1"/>
  <c r="AK3635" i="1"/>
  <c r="AK3634" i="1"/>
  <c r="AK3633" i="1"/>
  <c r="AK3632" i="1"/>
  <c r="AK3631" i="1"/>
  <c r="AK3630" i="1"/>
  <c r="AK3629" i="1"/>
  <c r="AK3628" i="1"/>
  <c r="AK3627" i="1"/>
  <c r="AK3626" i="1"/>
  <c r="AK3625" i="1"/>
  <c r="AK3624" i="1"/>
  <c r="AK3623" i="1"/>
  <c r="AK3622" i="1"/>
  <c r="AK3621" i="1"/>
  <c r="AK3620" i="1"/>
  <c r="AK3619" i="1"/>
  <c r="AK3618" i="1"/>
  <c r="AK3617" i="1"/>
  <c r="AK3616" i="1"/>
  <c r="AK3615" i="1"/>
  <c r="AK3614" i="1"/>
  <c r="AK3613" i="1"/>
  <c r="AK3612" i="1"/>
  <c r="AK3611" i="1"/>
  <c r="AK3610" i="1"/>
  <c r="AK3609" i="1"/>
  <c r="AK3608" i="1"/>
  <c r="AK3607" i="1"/>
  <c r="AK3606" i="1"/>
  <c r="AK3605" i="1"/>
  <c r="AK3604" i="1"/>
  <c r="AK3603" i="1"/>
  <c r="AK3602" i="1"/>
  <c r="AK3601" i="1"/>
  <c r="AK3600" i="1"/>
  <c r="AK3599" i="1"/>
  <c r="AK3598" i="1"/>
  <c r="AK3597" i="1"/>
  <c r="AK3596" i="1"/>
  <c r="AK3595" i="1"/>
  <c r="AK3594" i="1"/>
  <c r="AK3593" i="1"/>
  <c r="AK3592" i="1"/>
  <c r="AK3591" i="1"/>
  <c r="AK3590" i="1"/>
  <c r="AK3589" i="1"/>
  <c r="AK3588" i="1"/>
  <c r="AK3587" i="1"/>
  <c r="AK3586" i="1"/>
  <c r="AK3585" i="1"/>
  <c r="AK3584" i="1"/>
  <c r="AK3583" i="1"/>
  <c r="AK3582" i="1"/>
  <c r="AK3581" i="1"/>
  <c r="AK3580" i="1"/>
  <c r="AK3579" i="1"/>
  <c r="AK3578" i="1"/>
  <c r="AK3577" i="1"/>
  <c r="AK3576" i="1"/>
  <c r="AK3575" i="1"/>
  <c r="AK3574" i="1"/>
  <c r="AK3573" i="1"/>
  <c r="AK3572" i="1"/>
  <c r="AK3571" i="1"/>
  <c r="AK3570" i="1"/>
  <c r="AK3569" i="1"/>
  <c r="AK3568" i="1"/>
  <c r="AK3567" i="1"/>
  <c r="AK3566" i="1"/>
  <c r="AK3565" i="1"/>
  <c r="AK3564" i="1"/>
  <c r="AK3563" i="1"/>
  <c r="AK3562" i="1"/>
  <c r="AK3561" i="1"/>
  <c r="AK3560" i="1"/>
  <c r="AK3559" i="1"/>
  <c r="AK3558" i="1"/>
  <c r="AK3557" i="1"/>
  <c r="AK3556" i="1"/>
  <c r="AK3555" i="1"/>
  <c r="AK3554" i="1"/>
  <c r="AK3553" i="1"/>
  <c r="AK3552" i="1"/>
  <c r="AK3551" i="1"/>
  <c r="AK3550" i="1"/>
  <c r="AK3549" i="1"/>
  <c r="AK3548" i="1"/>
  <c r="AK3547" i="1"/>
  <c r="AK3546" i="1"/>
  <c r="AK3545" i="1"/>
  <c r="AK3544" i="1"/>
  <c r="AK3543" i="1"/>
  <c r="AK3542" i="1"/>
  <c r="AK3541" i="1"/>
  <c r="AK3540" i="1"/>
  <c r="AK3539" i="1"/>
  <c r="AK3538" i="1"/>
  <c r="AK3537" i="1"/>
  <c r="AK3536" i="1"/>
  <c r="AK3535" i="1"/>
  <c r="AK3534" i="1"/>
  <c r="AK3533" i="1"/>
  <c r="AK3532" i="1"/>
  <c r="AK3531" i="1"/>
  <c r="AK3530" i="1"/>
  <c r="AK3529" i="1"/>
  <c r="AK3528" i="1"/>
  <c r="AK3527" i="1"/>
  <c r="AK3526" i="1"/>
  <c r="AK3525" i="1"/>
  <c r="AK3524" i="1"/>
  <c r="AK3523" i="1"/>
  <c r="AK3522" i="1"/>
  <c r="AK3521" i="1"/>
  <c r="AK3520" i="1"/>
  <c r="AK3519" i="1"/>
  <c r="AK3518" i="1"/>
  <c r="AK3517" i="1"/>
  <c r="AK3516" i="1"/>
  <c r="AK3515" i="1"/>
  <c r="AK3514" i="1"/>
  <c r="AK3513" i="1"/>
  <c r="AK3512" i="1"/>
  <c r="AK3511" i="1"/>
  <c r="AK3510" i="1"/>
  <c r="AK3509" i="1"/>
  <c r="AK3508" i="1"/>
  <c r="AK3507" i="1"/>
  <c r="AK3506" i="1"/>
  <c r="AK3505" i="1"/>
  <c r="AK3504" i="1"/>
  <c r="AK3503" i="1"/>
  <c r="AK3502" i="1"/>
  <c r="AK3501" i="1"/>
  <c r="AK3500" i="1"/>
  <c r="AK3499" i="1"/>
  <c r="AK3498" i="1"/>
  <c r="AK3497" i="1"/>
  <c r="AK3496" i="1"/>
  <c r="AK3495" i="1"/>
  <c r="AK3494" i="1"/>
  <c r="AK3493" i="1"/>
  <c r="AK3492" i="1"/>
  <c r="AK3491" i="1"/>
  <c r="AK3490" i="1"/>
  <c r="AK3489" i="1"/>
  <c r="AK3488" i="1"/>
  <c r="AK3487" i="1"/>
  <c r="AK3486" i="1"/>
  <c r="AK3485" i="1"/>
  <c r="AK3484" i="1"/>
  <c r="AK3483" i="1"/>
  <c r="AK3482" i="1"/>
  <c r="AK3481" i="1"/>
  <c r="AK3480" i="1"/>
  <c r="AK3479" i="1"/>
  <c r="AK3478" i="1"/>
  <c r="AK3477" i="1"/>
  <c r="AK3476" i="1"/>
  <c r="AK3475" i="1"/>
  <c r="AK3474" i="1"/>
  <c r="AK3473" i="1"/>
  <c r="AK3472" i="1"/>
  <c r="AK3471" i="1"/>
  <c r="AK3470" i="1"/>
  <c r="AK3469" i="1"/>
  <c r="AK3468" i="1"/>
  <c r="AK3467" i="1"/>
  <c r="AK3466" i="1"/>
  <c r="AK3465" i="1"/>
  <c r="AK3464" i="1"/>
  <c r="AK3463" i="1"/>
  <c r="AK3462" i="1"/>
  <c r="AK3461" i="1"/>
  <c r="AK3460" i="1"/>
  <c r="AK3459" i="1"/>
  <c r="AK3458" i="1"/>
  <c r="AK3457" i="1"/>
  <c r="AK3456" i="1"/>
  <c r="AK3455" i="1"/>
  <c r="AK3454" i="1"/>
  <c r="AK3453" i="1"/>
  <c r="AK3452" i="1"/>
  <c r="AK3451" i="1"/>
  <c r="AK3450" i="1"/>
  <c r="AK3449" i="1"/>
  <c r="AK3448" i="1"/>
  <c r="AK3447" i="1"/>
  <c r="AK3446" i="1"/>
  <c r="AK3445" i="1"/>
  <c r="AK3444" i="1"/>
  <c r="AK3443" i="1"/>
  <c r="AK3442" i="1"/>
  <c r="AK3441" i="1"/>
  <c r="AK3440" i="1"/>
  <c r="AK3439" i="1"/>
  <c r="AK3438" i="1"/>
  <c r="AK3437" i="1"/>
  <c r="AK3436" i="1"/>
  <c r="AK3435" i="1"/>
  <c r="AK3434" i="1"/>
  <c r="AK3433" i="1"/>
  <c r="AK3432" i="1"/>
  <c r="AK3431" i="1"/>
  <c r="AK3430" i="1"/>
  <c r="AK3429" i="1"/>
  <c r="AK3428" i="1"/>
  <c r="AK3427" i="1"/>
  <c r="AK3426" i="1"/>
  <c r="AK3425" i="1"/>
  <c r="AK3424" i="1"/>
  <c r="AK3423" i="1"/>
  <c r="AK3422" i="1"/>
  <c r="AK3421" i="1"/>
  <c r="AK3420" i="1"/>
  <c r="AK3419" i="1"/>
  <c r="AK3418" i="1"/>
  <c r="AK3417" i="1"/>
  <c r="AK3416" i="1"/>
  <c r="AK3415" i="1"/>
  <c r="AK3414" i="1"/>
  <c r="AK3413" i="1"/>
  <c r="AK3412" i="1"/>
  <c r="AK3411" i="1"/>
  <c r="AK3410" i="1"/>
  <c r="AK3409" i="1"/>
  <c r="AK3408" i="1"/>
  <c r="AK3407" i="1"/>
  <c r="AK3406" i="1"/>
  <c r="AK3405" i="1"/>
  <c r="AK3404" i="1"/>
  <c r="AK3403" i="1"/>
  <c r="AK3402" i="1"/>
  <c r="AK3401" i="1"/>
  <c r="AK3400" i="1"/>
  <c r="AK3399" i="1"/>
  <c r="AK3398" i="1"/>
  <c r="AK3397" i="1"/>
  <c r="AK3396" i="1"/>
  <c r="AK3395" i="1"/>
  <c r="AK3394" i="1"/>
  <c r="AK3393" i="1"/>
  <c r="AK3392" i="1"/>
  <c r="AK3391" i="1"/>
  <c r="AK3390" i="1"/>
  <c r="AK3389" i="1"/>
  <c r="AK3388" i="1"/>
  <c r="AK3387" i="1"/>
  <c r="AK3386" i="1"/>
  <c r="AK3385" i="1"/>
  <c r="AK3384" i="1"/>
  <c r="AK3383" i="1"/>
  <c r="AK3382" i="1"/>
  <c r="AK3381" i="1"/>
  <c r="AK3380" i="1"/>
  <c r="AK3379" i="1"/>
  <c r="AK3378" i="1"/>
  <c r="AK3377" i="1"/>
  <c r="AK3376" i="1"/>
  <c r="AK3375" i="1"/>
  <c r="AK3374" i="1"/>
  <c r="AK3373" i="1"/>
  <c r="AK3372" i="1"/>
  <c r="AK3371" i="1"/>
  <c r="AK3370" i="1"/>
  <c r="AK3369" i="1"/>
  <c r="AK3368" i="1"/>
  <c r="AK3367" i="1"/>
  <c r="AK3366" i="1"/>
  <c r="AK3365" i="1"/>
  <c r="AK3364" i="1"/>
  <c r="AK3363" i="1"/>
  <c r="AK3362" i="1"/>
  <c r="AK3361" i="1"/>
  <c r="AK3360" i="1"/>
  <c r="AK3359" i="1"/>
  <c r="AK3358" i="1"/>
  <c r="AK3357" i="1"/>
  <c r="AK3356" i="1"/>
  <c r="AK3355" i="1"/>
  <c r="AK3354" i="1"/>
  <c r="AK3353" i="1"/>
  <c r="AK3352" i="1"/>
  <c r="AK3351" i="1"/>
  <c r="AK3350" i="1"/>
  <c r="AK3349" i="1"/>
  <c r="AK3348" i="1"/>
  <c r="AK3347" i="1"/>
  <c r="AK3346" i="1"/>
  <c r="AK3345" i="1"/>
  <c r="AK3344" i="1"/>
  <c r="AK3343" i="1"/>
  <c r="AK3342" i="1"/>
  <c r="AK3341" i="1"/>
  <c r="AK3340" i="1"/>
  <c r="AK3339" i="1"/>
  <c r="AK3338" i="1"/>
  <c r="AK3337" i="1"/>
  <c r="AK3336" i="1"/>
  <c r="AK3335" i="1"/>
  <c r="AK3334" i="1"/>
  <c r="AK3333" i="1"/>
  <c r="AK3332" i="1"/>
  <c r="AK3331" i="1"/>
  <c r="AK3330" i="1"/>
  <c r="AK3329" i="1"/>
  <c r="AK3328" i="1"/>
  <c r="AK3327" i="1"/>
  <c r="AK3326" i="1"/>
  <c r="AK3325" i="1"/>
  <c r="AK3324" i="1"/>
  <c r="AK3323" i="1"/>
  <c r="AK3322" i="1"/>
  <c r="AK3321" i="1"/>
  <c r="AK3320" i="1"/>
  <c r="AK3319" i="1"/>
  <c r="AK3318" i="1"/>
  <c r="AK3317" i="1"/>
  <c r="AK3316" i="1"/>
  <c r="AK3315" i="1"/>
  <c r="AK3314" i="1"/>
  <c r="AK3313" i="1"/>
  <c r="AK3312" i="1"/>
  <c r="AK3311" i="1"/>
  <c r="AK3310" i="1"/>
  <c r="AK3309" i="1"/>
  <c r="AK3308" i="1"/>
  <c r="AK3307" i="1"/>
  <c r="AK3306" i="1"/>
  <c r="AK3305" i="1"/>
  <c r="AK3304" i="1"/>
  <c r="AK3303" i="1"/>
  <c r="AK3302" i="1"/>
  <c r="AK3301" i="1"/>
  <c r="AK3300" i="1"/>
  <c r="AK3299" i="1"/>
  <c r="AK3298" i="1"/>
  <c r="AK3297" i="1"/>
  <c r="AK3296" i="1"/>
  <c r="AK3295" i="1"/>
  <c r="AK3294" i="1"/>
  <c r="AK3293" i="1"/>
  <c r="AK3292" i="1"/>
  <c r="AK3291" i="1"/>
  <c r="AK3290" i="1"/>
  <c r="AK3289" i="1"/>
  <c r="AK3288" i="1"/>
  <c r="AK3287" i="1"/>
  <c r="AK3286" i="1"/>
  <c r="AK3285" i="1"/>
  <c r="AK3284" i="1"/>
  <c r="AK3283" i="1"/>
  <c r="AK3282" i="1"/>
  <c r="AK3281" i="1"/>
  <c r="AK3280" i="1"/>
  <c r="AK3279" i="1"/>
  <c r="AK3278" i="1"/>
  <c r="AK3277" i="1"/>
  <c r="AK3276" i="1"/>
  <c r="AK3275" i="1"/>
  <c r="AK3274" i="1"/>
  <c r="AK3273" i="1"/>
  <c r="AK3272" i="1"/>
  <c r="AK3271" i="1"/>
  <c r="AK3270" i="1"/>
  <c r="AK3269" i="1"/>
  <c r="AK3268" i="1"/>
  <c r="AK3267" i="1"/>
  <c r="AK3266" i="1"/>
  <c r="AK3265" i="1"/>
  <c r="AK3264" i="1"/>
  <c r="AK3263" i="1"/>
  <c r="AK3262" i="1"/>
  <c r="AK3261" i="1"/>
  <c r="AK3260" i="1"/>
  <c r="AK3259" i="1"/>
  <c r="AK3258" i="1"/>
  <c r="AK3257" i="1"/>
  <c r="AK3256" i="1"/>
  <c r="AK3255" i="1"/>
  <c r="AK3254" i="1"/>
  <c r="AK3253" i="1"/>
  <c r="AK3252" i="1"/>
  <c r="AK3251" i="1"/>
  <c r="AK3250" i="1"/>
  <c r="AK3249" i="1"/>
  <c r="AK3248" i="1"/>
  <c r="AK3247" i="1"/>
  <c r="AK3246" i="1"/>
  <c r="AK3245" i="1"/>
  <c r="AK3244" i="1"/>
  <c r="AK3243" i="1"/>
  <c r="AK3242" i="1"/>
  <c r="AK3241" i="1"/>
  <c r="AK3240" i="1"/>
  <c r="AK3239" i="1"/>
  <c r="AK3238" i="1"/>
  <c r="AK3237" i="1"/>
  <c r="AK3236" i="1"/>
  <c r="AK3235" i="1"/>
  <c r="AK3234" i="1"/>
  <c r="AK3233" i="1"/>
  <c r="AK3232" i="1"/>
  <c r="AK3231" i="1"/>
  <c r="AK3230" i="1"/>
  <c r="AK3229" i="1"/>
  <c r="AK3228" i="1"/>
  <c r="AK3227" i="1"/>
  <c r="AK3226" i="1"/>
  <c r="AK3225" i="1"/>
  <c r="AK3224" i="1"/>
  <c r="AK3223" i="1"/>
  <c r="AK3222" i="1"/>
  <c r="AK3221" i="1"/>
  <c r="AK3220" i="1"/>
  <c r="AK3219" i="1"/>
  <c r="AK3218" i="1"/>
  <c r="AK3217" i="1"/>
  <c r="AK3216" i="1"/>
  <c r="AK3215" i="1"/>
  <c r="AK3214" i="1"/>
  <c r="AK3213" i="1"/>
  <c r="AK3212" i="1"/>
  <c r="AK3211" i="1"/>
  <c r="AK3210" i="1"/>
  <c r="AK3209" i="1"/>
  <c r="AK3208" i="1"/>
  <c r="AK3207" i="1"/>
  <c r="AK3206" i="1"/>
  <c r="AK3205" i="1"/>
  <c r="AK3204" i="1"/>
  <c r="AK3203" i="1"/>
  <c r="AK3202" i="1"/>
  <c r="AK3201" i="1"/>
  <c r="AK3200" i="1"/>
  <c r="AK3199" i="1"/>
  <c r="AK3198" i="1"/>
  <c r="AK3197" i="1"/>
  <c r="AK3196" i="1"/>
  <c r="AK3195" i="1"/>
  <c r="AK3194" i="1"/>
  <c r="AK3193" i="1"/>
  <c r="AK3192" i="1"/>
  <c r="AK3191" i="1"/>
  <c r="AK3190" i="1"/>
  <c r="AK3189" i="1"/>
  <c r="AK3188" i="1"/>
  <c r="AK3187" i="1"/>
  <c r="AK3186" i="1"/>
  <c r="AK3185" i="1"/>
  <c r="AK3184" i="1"/>
  <c r="AK3183" i="1"/>
  <c r="AK3182" i="1"/>
  <c r="AK3181" i="1"/>
  <c r="AK3180" i="1"/>
  <c r="AK3179" i="1"/>
  <c r="AK3178" i="1"/>
  <c r="AK3177" i="1"/>
  <c r="AK3176" i="1"/>
  <c r="AK3175" i="1"/>
  <c r="AK3174" i="1"/>
  <c r="AK3173" i="1"/>
  <c r="AK3172" i="1"/>
  <c r="AK3171" i="1"/>
  <c r="AK3170" i="1"/>
  <c r="AK3169" i="1"/>
  <c r="AK3168" i="1"/>
  <c r="AK3167" i="1"/>
  <c r="AK3166" i="1"/>
  <c r="AK3165" i="1"/>
  <c r="AK3164" i="1"/>
  <c r="AK3163" i="1"/>
  <c r="AK3162" i="1"/>
  <c r="AK3161" i="1"/>
  <c r="AK3160" i="1"/>
  <c r="AK3159" i="1"/>
  <c r="AK3158" i="1"/>
  <c r="AK3157" i="1"/>
  <c r="AK3156" i="1"/>
  <c r="AK3155" i="1"/>
  <c r="AK3154" i="1"/>
  <c r="AK3153" i="1"/>
  <c r="AK3152" i="1"/>
  <c r="AK3151" i="1"/>
  <c r="AK3150" i="1"/>
  <c r="AK3149" i="1"/>
  <c r="AK3148" i="1"/>
  <c r="AK3147" i="1"/>
  <c r="AK3146" i="1"/>
  <c r="AK3145" i="1"/>
  <c r="AK3144" i="1"/>
  <c r="AK3143" i="1"/>
  <c r="AK3142" i="1"/>
  <c r="AK3141" i="1"/>
  <c r="AK3140" i="1"/>
  <c r="AK3139" i="1"/>
  <c r="AK3138" i="1"/>
  <c r="AK3137" i="1"/>
  <c r="AK3136" i="1"/>
  <c r="AK3135" i="1"/>
  <c r="AK3134" i="1"/>
  <c r="AK3133" i="1"/>
  <c r="AK3132" i="1"/>
  <c r="AK3131" i="1"/>
  <c r="AK3130" i="1"/>
  <c r="AK3129" i="1"/>
  <c r="AK3128" i="1"/>
  <c r="AK3127" i="1"/>
  <c r="AK3126" i="1"/>
  <c r="AK3125" i="1"/>
  <c r="AK3124" i="1"/>
  <c r="AK3123" i="1"/>
  <c r="AK3122" i="1"/>
  <c r="AK3121" i="1"/>
  <c r="AK3120" i="1"/>
  <c r="AK3119" i="1"/>
  <c r="AK3118" i="1"/>
  <c r="AK3117" i="1"/>
  <c r="AK3116" i="1"/>
  <c r="AK3115" i="1"/>
  <c r="AK3114" i="1"/>
  <c r="AK3113" i="1"/>
  <c r="AK3112" i="1"/>
  <c r="AK3111" i="1"/>
  <c r="AK3110" i="1"/>
  <c r="AK3109" i="1"/>
  <c r="AK3108" i="1"/>
  <c r="AK3107" i="1"/>
  <c r="AK3106" i="1"/>
  <c r="AK3105" i="1"/>
  <c r="AK3104" i="1"/>
  <c r="AK3103" i="1"/>
  <c r="AK3102" i="1"/>
  <c r="AK3101" i="1"/>
  <c r="AK3100" i="1"/>
  <c r="AK3099" i="1"/>
  <c r="AK3098" i="1"/>
  <c r="AK3097" i="1"/>
  <c r="AK3096" i="1"/>
  <c r="AK3095" i="1"/>
  <c r="AK3094" i="1"/>
  <c r="AK3093" i="1"/>
  <c r="AK3092" i="1"/>
  <c r="AK3091" i="1"/>
  <c r="AK3090" i="1"/>
  <c r="AK3089" i="1"/>
  <c r="AK3088" i="1"/>
  <c r="AK3087" i="1"/>
  <c r="AK3086" i="1"/>
  <c r="AK3085" i="1"/>
  <c r="AK3084" i="1"/>
  <c r="AK3083" i="1"/>
  <c r="AK3082" i="1"/>
  <c r="AK3081" i="1"/>
  <c r="AK3080" i="1"/>
  <c r="AK3079" i="1"/>
  <c r="AK3078" i="1"/>
  <c r="AK3077" i="1"/>
  <c r="AK3076" i="1"/>
  <c r="AK3075" i="1"/>
  <c r="AK3074" i="1"/>
  <c r="AK3073" i="1"/>
  <c r="AK3072" i="1"/>
  <c r="AK3071" i="1"/>
  <c r="AK3070" i="1"/>
  <c r="AK3069" i="1"/>
  <c r="AK3068" i="1"/>
  <c r="AK3067" i="1"/>
  <c r="AK3066" i="1"/>
  <c r="AK3065" i="1"/>
  <c r="AK3064" i="1"/>
  <c r="AK3063" i="1"/>
  <c r="AK3062" i="1"/>
  <c r="AK3061" i="1"/>
  <c r="AK3060" i="1"/>
  <c r="AK3059" i="1"/>
  <c r="AK3058" i="1"/>
  <c r="AK3057" i="1"/>
  <c r="AK3056" i="1"/>
  <c r="AK3055" i="1"/>
  <c r="AK3054" i="1"/>
  <c r="AK3053" i="1"/>
  <c r="AK3052" i="1"/>
  <c r="AK3051" i="1"/>
  <c r="AK3050" i="1"/>
  <c r="AK3049" i="1"/>
  <c r="AK3048" i="1"/>
  <c r="AK3047" i="1"/>
  <c r="AK3046" i="1"/>
  <c r="AK3045" i="1"/>
  <c r="AK3044" i="1"/>
  <c r="AK3043" i="1"/>
  <c r="AK3042" i="1"/>
  <c r="AK3041" i="1"/>
  <c r="AK3040" i="1"/>
  <c r="AK3039" i="1"/>
  <c r="AK3038" i="1"/>
  <c r="AK3037" i="1"/>
  <c r="AK3036" i="1"/>
  <c r="AK3035" i="1"/>
  <c r="AK3034" i="1"/>
  <c r="AK3033" i="1"/>
  <c r="AK3032" i="1"/>
  <c r="AK3031" i="1"/>
  <c r="AK3030" i="1"/>
  <c r="AK3029" i="1"/>
  <c r="AK3028" i="1"/>
  <c r="AK3027" i="1"/>
  <c r="AK3026" i="1"/>
  <c r="AK3025" i="1"/>
  <c r="AK3024" i="1"/>
  <c r="AK3023" i="1"/>
  <c r="AK3022" i="1"/>
  <c r="AK3021" i="1"/>
  <c r="AK3020" i="1"/>
  <c r="AK3019" i="1"/>
  <c r="AK3018" i="1"/>
  <c r="AK3017" i="1"/>
  <c r="AK3016" i="1"/>
  <c r="AK3015" i="1"/>
  <c r="AK3014" i="1"/>
  <c r="AK3013" i="1"/>
  <c r="AK3012" i="1"/>
  <c r="AK3011" i="1"/>
  <c r="AK3010" i="1"/>
  <c r="AK3009" i="1"/>
  <c r="AK3008" i="1"/>
  <c r="AK3007" i="1"/>
  <c r="AK3006" i="1"/>
  <c r="AK3005" i="1"/>
  <c r="AK3004" i="1"/>
  <c r="AK3003" i="1"/>
  <c r="AK3002" i="1"/>
  <c r="AK3001" i="1"/>
  <c r="AK3000" i="1"/>
  <c r="AK2999" i="1"/>
  <c r="AK2998" i="1"/>
  <c r="AK2997" i="1"/>
  <c r="AK2996" i="1"/>
  <c r="AK2995" i="1"/>
  <c r="AK2994" i="1"/>
  <c r="AK2993" i="1"/>
  <c r="AK2992" i="1"/>
  <c r="AK2991" i="1"/>
  <c r="AK2990" i="1"/>
  <c r="AK2989" i="1"/>
  <c r="AK2988" i="1"/>
  <c r="AK2987" i="1"/>
  <c r="AK2986" i="1"/>
  <c r="AK2985" i="1"/>
  <c r="AK2984" i="1"/>
  <c r="AK2983" i="1"/>
  <c r="AK2982" i="1"/>
  <c r="AK2981" i="1"/>
  <c r="AK2980" i="1"/>
  <c r="AK2979" i="1"/>
  <c r="AK2978" i="1"/>
  <c r="AK2977" i="1"/>
  <c r="AK2976" i="1"/>
  <c r="AK2975" i="1"/>
  <c r="AK2974" i="1"/>
  <c r="AK2973" i="1"/>
  <c r="AK2972" i="1"/>
  <c r="AK2971" i="1"/>
  <c r="AK2970" i="1"/>
  <c r="AK2969" i="1"/>
  <c r="AK2968" i="1"/>
  <c r="AK2967" i="1"/>
  <c r="AK2966" i="1"/>
  <c r="AK2965" i="1"/>
  <c r="AK2964" i="1"/>
  <c r="AK2963" i="1"/>
  <c r="AK2962" i="1"/>
  <c r="AK2961" i="1"/>
  <c r="AK2960" i="1"/>
  <c r="AK2959" i="1"/>
  <c r="AK2958" i="1"/>
  <c r="AK2957" i="1"/>
  <c r="AK2956" i="1"/>
  <c r="AK2955" i="1"/>
  <c r="AK2954" i="1"/>
  <c r="AK2953" i="1"/>
  <c r="AK2952" i="1"/>
  <c r="AK2951" i="1"/>
  <c r="AK2950" i="1"/>
  <c r="AK2949" i="1"/>
  <c r="AK2948" i="1"/>
  <c r="AK2947" i="1"/>
  <c r="AK2946" i="1"/>
  <c r="AK2945" i="1"/>
  <c r="AK2944" i="1"/>
  <c r="AK2943" i="1"/>
  <c r="AK2942" i="1"/>
  <c r="AK2941" i="1"/>
  <c r="AK2940" i="1"/>
  <c r="AK2939" i="1"/>
  <c r="AK2938" i="1"/>
  <c r="AK2937" i="1"/>
  <c r="AK2936" i="1"/>
  <c r="AK2935" i="1"/>
  <c r="AK2934" i="1"/>
  <c r="AK2933" i="1"/>
  <c r="AK2932" i="1"/>
  <c r="AK2931" i="1"/>
  <c r="AK2930" i="1"/>
  <c r="AK2929" i="1"/>
  <c r="AK2928" i="1"/>
  <c r="AK2927" i="1"/>
  <c r="AK2926" i="1"/>
  <c r="AK2925" i="1"/>
  <c r="AK2924" i="1"/>
  <c r="AK2923" i="1"/>
  <c r="AK2922" i="1"/>
  <c r="AK2921" i="1"/>
  <c r="AK2920" i="1"/>
  <c r="AK2919" i="1"/>
  <c r="AK2918" i="1"/>
  <c r="AK2917" i="1"/>
  <c r="AK2916" i="1"/>
  <c r="AK2915" i="1"/>
  <c r="AK2914" i="1"/>
  <c r="AK2913" i="1"/>
  <c r="AK2912" i="1"/>
  <c r="AK2911" i="1"/>
  <c r="AK2910" i="1"/>
  <c r="AK2909" i="1"/>
  <c r="AK2908" i="1"/>
  <c r="AK2907" i="1"/>
  <c r="AK2906" i="1"/>
  <c r="AK2905" i="1"/>
  <c r="AK2904" i="1"/>
  <c r="AK2903" i="1"/>
  <c r="AK2902" i="1"/>
  <c r="AK2901" i="1"/>
  <c r="AK2900" i="1"/>
  <c r="AK2899" i="1"/>
  <c r="AK2898" i="1"/>
  <c r="AK2897" i="1"/>
  <c r="AK2896" i="1"/>
  <c r="AK2895" i="1"/>
  <c r="AK2894" i="1"/>
  <c r="AK2893" i="1"/>
  <c r="AK2892" i="1"/>
  <c r="AK2891" i="1"/>
  <c r="AK2890" i="1"/>
  <c r="AK2889" i="1"/>
  <c r="AK2888" i="1"/>
  <c r="AK2887" i="1"/>
  <c r="AK2886" i="1"/>
  <c r="AK2885" i="1"/>
  <c r="AK2884" i="1"/>
  <c r="AK2883" i="1"/>
  <c r="AK2882" i="1"/>
  <c r="AK2881" i="1"/>
  <c r="AK2880" i="1"/>
  <c r="AK2879" i="1"/>
  <c r="AK2878" i="1"/>
  <c r="AK2877" i="1"/>
  <c r="AK2876" i="1"/>
  <c r="AK2875" i="1"/>
  <c r="AK2874" i="1"/>
  <c r="AK2873" i="1"/>
  <c r="AK2872" i="1"/>
  <c r="AK2871" i="1"/>
  <c r="AK2870" i="1"/>
  <c r="AK2869" i="1"/>
  <c r="AK2868" i="1"/>
  <c r="AK2867" i="1"/>
  <c r="AK2866" i="1"/>
  <c r="AK2865" i="1"/>
  <c r="AK2864" i="1"/>
  <c r="AK2863" i="1"/>
  <c r="AK2862" i="1"/>
  <c r="AK2861" i="1"/>
  <c r="AK2860" i="1"/>
  <c r="AK2859" i="1"/>
  <c r="AK2858" i="1"/>
  <c r="AK2857" i="1"/>
  <c r="AK2856" i="1"/>
  <c r="AK2855" i="1"/>
  <c r="AK2854" i="1"/>
  <c r="AK2853" i="1"/>
  <c r="AK2852" i="1"/>
  <c r="AK2851" i="1"/>
  <c r="AK2850" i="1"/>
  <c r="AK2849" i="1"/>
  <c r="AK2848" i="1"/>
  <c r="AK2847" i="1"/>
  <c r="AK2846" i="1"/>
  <c r="AK2845" i="1"/>
  <c r="AK2844" i="1"/>
  <c r="AK2843" i="1"/>
  <c r="AK2842" i="1"/>
  <c r="AK2841" i="1"/>
  <c r="AK2840" i="1"/>
  <c r="AK2839" i="1"/>
  <c r="AK2838" i="1"/>
  <c r="AK2837" i="1"/>
  <c r="AK2836" i="1"/>
  <c r="AK2835" i="1"/>
  <c r="AK2834" i="1"/>
  <c r="AK2833" i="1"/>
  <c r="AK2832" i="1"/>
  <c r="AK2831" i="1"/>
  <c r="AK2830" i="1"/>
  <c r="AK2829" i="1"/>
  <c r="AK2828" i="1"/>
  <c r="AK2827" i="1"/>
  <c r="AK2826" i="1"/>
  <c r="AK2825" i="1"/>
  <c r="AK2824" i="1"/>
  <c r="AK2823" i="1"/>
  <c r="AK2822" i="1"/>
  <c r="AK2821" i="1"/>
  <c r="AK2820" i="1"/>
  <c r="AK2819" i="1"/>
  <c r="AK2818" i="1"/>
  <c r="AK2817" i="1"/>
  <c r="AK2816" i="1"/>
  <c r="AK2815" i="1"/>
  <c r="AK2814" i="1"/>
  <c r="AK2813" i="1"/>
  <c r="AK2812" i="1"/>
  <c r="AK2811" i="1"/>
  <c r="AK2810" i="1"/>
  <c r="AK2809" i="1"/>
  <c r="AK2808" i="1"/>
  <c r="AK2807" i="1"/>
  <c r="AK2806" i="1"/>
  <c r="AK2805" i="1"/>
  <c r="AK2804" i="1"/>
  <c r="AK2803" i="1"/>
  <c r="AK2802" i="1"/>
  <c r="AK2801" i="1"/>
  <c r="AK2800" i="1"/>
  <c r="AK2799" i="1"/>
  <c r="AK2798" i="1"/>
  <c r="AK2797" i="1"/>
  <c r="AK2796" i="1"/>
  <c r="AK2795" i="1"/>
  <c r="AK2794" i="1"/>
  <c r="AK2793" i="1"/>
  <c r="AK2792" i="1"/>
  <c r="AK2791" i="1"/>
  <c r="AK2790" i="1"/>
  <c r="AK2789" i="1"/>
  <c r="AK2788" i="1"/>
  <c r="AK2787" i="1"/>
  <c r="AK2786" i="1"/>
  <c r="AK2785" i="1"/>
  <c r="AK2784" i="1"/>
  <c r="AK2783" i="1"/>
  <c r="AK2782" i="1"/>
  <c r="AK2781" i="1"/>
  <c r="AK2780" i="1"/>
  <c r="AK2779" i="1"/>
  <c r="AK2778" i="1"/>
  <c r="AK2777" i="1"/>
  <c r="AK2776" i="1"/>
  <c r="AK2775" i="1"/>
  <c r="AK2774" i="1"/>
  <c r="AK2773" i="1"/>
  <c r="AK2772" i="1"/>
  <c r="AK2771" i="1"/>
  <c r="AK2770" i="1"/>
  <c r="AK2769" i="1"/>
  <c r="AK2768" i="1"/>
  <c r="AK2767" i="1"/>
  <c r="AK2766" i="1"/>
  <c r="AK2765" i="1"/>
  <c r="AK2764" i="1"/>
  <c r="AK2763" i="1"/>
  <c r="AK2762" i="1"/>
  <c r="AK2761" i="1"/>
  <c r="AK2760" i="1"/>
  <c r="AK2759" i="1"/>
  <c r="AK2758" i="1"/>
  <c r="AK2757" i="1"/>
  <c r="AK2756" i="1"/>
  <c r="AK2755" i="1"/>
  <c r="AK2754" i="1"/>
  <c r="AK2753" i="1"/>
  <c r="AK2752" i="1"/>
  <c r="AK2751" i="1"/>
  <c r="AK2750" i="1"/>
  <c r="AK2749" i="1"/>
  <c r="AK2748" i="1"/>
  <c r="AK2747" i="1"/>
  <c r="AK2746" i="1"/>
  <c r="AK2745" i="1"/>
  <c r="AK2744" i="1"/>
  <c r="AK2743" i="1"/>
  <c r="AK2742" i="1"/>
  <c r="AK2741" i="1"/>
  <c r="AK2740" i="1"/>
  <c r="AK2739" i="1"/>
  <c r="AK2738" i="1"/>
  <c r="AK2737" i="1"/>
  <c r="AK2736" i="1"/>
  <c r="AK2735" i="1"/>
  <c r="AK2734" i="1"/>
  <c r="AK2733" i="1"/>
  <c r="AK2732" i="1"/>
  <c r="AK2731" i="1"/>
  <c r="AK2730" i="1"/>
  <c r="AK2729" i="1"/>
  <c r="AK2728" i="1"/>
  <c r="AK2727" i="1"/>
  <c r="AK2726" i="1"/>
  <c r="AK2725" i="1"/>
  <c r="AK2724" i="1"/>
  <c r="AK2723" i="1"/>
  <c r="AK2722" i="1"/>
  <c r="AK2721" i="1"/>
  <c r="AK2720" i="1"/>
  <c r="AK2719" i="1"/>
  <c r="AK2718" i="1"/>
  <c r="AK2717" i="1"/>
  <c r="AK2716" i="1"/>
  <c r="AK2715" i="1"/>
  <c r="AK2714" i="1"/>
  <c r="AK2713" i="1"/>
  <c r="AK2712" i="1"/>
  <c r="AK2711" i="1"/>
  <c r="AK2710" i="1"/>
  <c r="AK2709" i="1"/>
  <c r="AK2708" i="1"/>
  <c r="AK2707" i="1"/>
  <c r="AK2706" i="1"/>
  <c r="AK2705" i="1"/>
  <c r="AK2704" i="1"/>
  <c r="AK2703" i="1"/>
  <c r="AK2702" i="1"/>
  <c r="AK2701" i="1"/>
  <c r="AK2700" i="1"/>
  <c r="AK2699" i="1"/>
  <c r="AK2698" i="1"/>
  <c r="AK2697" i="1"/>
  <c r="AK2696" i="1"/>
  <c r="AK2695" i="1"/>
  <c r="AK2694" i="1"/>
  <c r="AK2693" i="1"/>
  <c r="AK2692" i="1"/>
  <c r="AK2691" i="1"/>
  <c r="AK2690" i="1"/>
  <c r="AK2689" i="1"/>
  <c r="AK2688" i="1"/>
  <c r="AK2687" i="1"/>
  <c r="AK2686" i="1"/>
  <c r="AK2685" i="1"/>
  <c r="AK2684" i="1"/>
  <c r="AK2683" i="1"/>
  <c r="AK2682" i="1"/>
  <c r="AK2681" i="1"/>
  <c r="AK2680" i="1"/>
  <c r="AK2679" i="1"/>
  <c r="AK2678" i="1"/>
  <c r="AK2677" i="1"/>
  <c r="AK2676" i="1"/>
  <c r="AK2675" i="1"/>
  <c r="AK2674" i="1"/>
  <c r="AK2673" i="1"/>
  <c r="AK2672" i="1"/>
  <c r="AK2671" i="1"/>
  <c r="AK2670" i="1"/>
  <c r="AK2669" i="1"/>
  <c r="AK2668" i="1"/>
  <c r="AK2667" i="1"/>
  <c r="AK2666" i="1"/>
  <c r="AK2665" i="1"/>
  <c r="AK2664" i="1"/>
  <c r="AK2663" i="1"/>
  <c r="AK2662" i="1"/>
  <c r="AK2661" i="1"/>
  <c r="AK2660" i="1"/>
  <c r="AK2659" i="1"/>
  <c r="AK2658" i="1"/>
  <c r="AK2657" i="1"/>
  <c r="AK2656" i="1"/>
  <c r="AK2655" i="1"/>
  <c r="AK2654" i="1"/>
  <c r="AK2653" i="1"/>
  <c r="AK2652" i="1"/>
  <c r="AK2651" i="1"/>
  <c r="AK2650" i="1"/>
  <c r="AK2649" i="1"/>
  <c r="AK2648" i="1"/>
  <c r="AK2647" i="1"/>
  <c r="AK2646" i="1"/>
  <c r="AK2645" i="1"/>
  <c r="AK2644" i="1"/>
  <c r="AK2643" i="1"/>
  <c r="AK2642" i="1"/>
  <c r="AK2641" i="1"/>
  <c r="AK2640" i="1"/>
  <c r="AK2639" i="1"/>
  <c r="AK2638" i="1"/>
  <c r="AK2637" i="1"/>
  <c r="AK2636" i="1"/>
  <c r="AK2635" i="1"/>
  <c r="AK2634" i="1"/>
  <c r="AK2633" i="1"/>
  <c r="AK2632" i="1"/>
  <c r="AK2631" i="1"/>
  <c r="AK2630" i="1"/>
  <c r="AK2629" i="1"/>
  <c r="AK2628" i="1"/>
  <c r="AK2627" i="1"/>
  <c r="AK2626" i="1"/>
  <c r="AK2625" i="1"/>
  <c r="AK2624" i="1"/>
  <c r="AK2623" i="1"/>
  <c r="AK2622" i="1"/>
  <c r="AK2621" i="1"/>
  <c r="AK2620" i="1"/>
  <c r="AK2619" i="1"/>
  <c r="AK2618" i="1"/>
  <c r="AK2617" i="1"/>
  <c r="AK2616" i="1"/>
  <c r="AK2615" i="1"/>
  <c r="AK2614" i="1"/>
  <c r="AK2613" i="1"/>
  <c r="AK2612" i="1"/>
  <c r="AK2611" i="1"/>
  <c r="AK2610" i="1"/>
  <c r="AK2609" i="1"/>
  <c r="AK2608" i="1"/>
  <c r="AK2607" i="1"/>
  <c r="AK2606" i="1"/>
  <c r="AK2605" i="1"/>
  <c r="AK2604" i="1"/>
  <c r="AK2603" i="1"/>
  <c r="AK2602" i="1"/>
  <c r="AK2601" i="1"/>
  <c r="AK2600" i="1"/>
  <c r="AK2599" i="1"/>
  <c r="AK2598" i="1"/>
  <c r="AK2597" i="1"/>
  <c r="AK2596" i="1"/>
  <c r="AK2595" i="1"/>
  <c r="AK2594" i="1"/>
  <c r="AK2593" i="1"/>
  <c r="AK2592" i="1"/>
  <c r="AK2591" i="1"/>
  <c r="AK2590" i="1"/>
  <c r="AK2589" i="1"/>
  <c r="AK2588" i="1"/>
  <c r="AK2587" i="1"/>
  <c r="AK2586" i="1"/>
  <c r="AK2585" i="1"/>
  <c r="AK2584" i="1"/>
  <c r="AK2583" i="1"/>
  <c r="AK2582" i="1"/>
  <c r="AK2581" i="1"/>
  <c r="AK2580" i="1"/>
  <c r="AK2579" i="1"/>
  <c r="AK2578" i="1"/>
  <c r="AK2577" i="1"/>
  <c r="AK2576" i="1"/>
  <c r="AK2575" i="1"/>
  <c r="AK2574" i="1"/>
  <c r="AK2573" i="1"/>
  <c r="AK2572" i="1"/>
  <c r="AK2571" i="1"/>
  <c r="AK2570" i="1"/>
  <c r="AK2569" i="1"/>
  <c r="AK2568" i="1"/>
  <c r="AK2567" i="1"/>
  <c r="AK2566" i="1"/>
  <c r="AK2565" i="1"/>
  <c r="AK2564" i="1"/>
  <c r="AK2563" i="1"/>
  <c r="AK2562" i="1"/>
  <c r="AK2561" i="1"/>
  <c r="AK2560" i="1"/>
  <c r="AK2559" i="1"/>
  <c r="AK2558" i="1"/>
  <c r="AK2557" i="1"/>
  <c r="AK2556" i="1"/>
  <c r="AK2555" i="1"/>
  <c r="AK2554" i="1"/>
  <c r="AK2553" i="1"/>
  <c r="AK2552" i="1"/>
  <c r="AK2551" i="1"/>
  <c r="AK2550" i="1"/>
  <c r="AK2549" i="1"/>
  <c r="AK2548" i="1"/>
  <c r="AK2547" i="1"/>
  <c r="AK2546" i="1"/>
  <c r="AK2545" i="1"/>
  <c r="AK2544" i="1"/>
  <c r="AK2543" i="1"/>
  <c r="AK2542" i="1"/>
  <c r="AK2541" i="1"/>
  <c r="AK2540" i="1"/>
  <c r="AK2539" i="1"/>
  <c r="AK2538" i="1"/>
  <c r="AK2537" i="1"/>
  <c r="AK2536" i="1"/>
  <c r="AK2535" i="1"/>
  <c r="AK2534" i="1"/>
  <c r="AK2533" i="1"/>
  <c r="AK2532" i="1"/>
  <c r="AK2531" i="1"/>
  <c r="AK2530" i="1"/>
  <c r="AK2529" i="1"/>
  <c r="AK2528" i="1"/>
  <c r="AK2527" i="1"/>
  <c r="AK2526" i="1"/>
  <c r="AK2525" i="1"/>
  <c r="AK2524" i="1"/>
  <c r="AK2523" i="1"/>
  <c r="AK2522" i="1"/>
  <c r="AK2521" i="1"/>
  <c r="AK2520" i="1"/>
  <c r="AK2519" i="1"/>
  <c r="AK2518" i="1"/>
  <c r="AK2517" i="1"/>
  <c r="AK2516" i="1"/>
  <c r="AK2515" i="1"/>
  <c r="AK2514" i="1"/>
  <c r="AK2513" i="1"/>
  <c r="AK2512" i="1"/>
  <c r="AK2511" i="1"/>
  <c r="AK2510" i="1"/>
  <c r="AK2509" i="1"/>
  <c r="AK2508" i="1"/>
  <c r="AK2507" i="1"/>
  <c r="AK2506" i="1"/>
  <c r="AK2505" i="1"/>
  <c r="AK2504" i="1"/>
  <c r="AK2503" i="1"/>
  <c r="AK2502" i="1"/>
  <c r="AK2501" i="1"/>
  <c r="AK2500" i="1"/>
  <c r="AK2499" i="1"/>
  <c r="AK2498" i="1"/>
  <c r="AK2497" i="1"/>
  <c r="AK2496" i="1"/>
  <c r="AK2495" i="1"/>
  <c r="AK2494" i="1"/>
  <c r="AK2493" i="1"/>
  <c r="AK2492" i="1"/>
  <c r="AK2491" i="1"/>
  <c r="AK2490" i="1"/>
  <c r="AK2489" i="1"/>
  <c r="AK2488" i="1"/>
  <c r="AK2487" i="1"/>
  <c r="AK2486" i="1"/>
  <c r="AK2485" i="1"/>
  <c r="AK2484" i="1"/>
  <c r="AK2483" i="1"/>
  <c r="AK2482" i="1"/>
  <c r="AK2481" i="1"/>
  <c r="AK2480" i="1"/>
  <c r="AK2479" i="1"/>
  <c r="AK2478" i="1"/>
  <c r="AK2477" i="1"/>
  <c r="AK2476" i="1"/>
  <c r="AK2475" i="1"/>
  <c r="AK2474" i="1"/>
  <c r="AK2473" i="1"/>
  <c r="AK2472" i="1"/>
  <c r="AK2471" i="1"/>
  <c r="AK2470" i="1"/>
  <c r="AK2469" i="1"/>
  <c r="AK2468" i="1"/>
  <c r="AK2467" i="1"/>
  <c r="AK2466" i="1"/>
  <c r="AK2465" i="1"/>
  <c r="AK2464" i="1"/>
  <c r="AK2463" i="1"/>
  <c r="AK2462" i="1"/>
  <c r="AK2461" i="1"/>
  <c r="AK2460" i="1"/>
  <c r="AK2459" i="1"/>
  <c r="AK2458" i="1"/>
  <c r="AK2457" i="1"/>
  <c r="AK2456" i="1"/>
  <c r="AK2455" i="1"/>
  <c r="AK2454" i="1"/>
  <c r="AK2453" i="1"/>
  <c r="AK2452" i="1"/>
  <c r="AK2451" i="1"/>
  <c r="AK2450" i="1"/>
  <c r="AK2449" i="1"/>
  <c r="AK2448" i="1"/>
  <c r="AK2447" i="1"/>
  <c r="AK2446" i="1"/>
  <c r="AK2445" i="1"/>
  <c r="AK2444" i="1"/>
  <c r="AK2443" i="1"/>
  <c r="AK2442" i="1"/>
  <c r="AK2441" i="1"/>
  <c r="AK2440" i="1"/>
  <c r="AK2439" i="1"/>
  <c r="AK2438" i="1"/>
  <c r="AK2437" i="1"/>
  <c r="AK2436" i="1"/>
  <c r="AK2435" i="1"/>
  <c r="AK2434" i="1"/>
  <c r="AK2433" i="1"/>
  <c r="AK2432" i="1"/>
  <c r="AK2431" i="1"/>
  <c r="AK2430" i="1"/>
  <c r="AK2429" i="1"/>
  <c r="AK2428" i="1"/>
  <c r="AK2427" i="1"/>
  <c r="AK2426" i="1"/>
  <c r="AK2425" i="1"/>
  <c r="AK2424" i="1"/>
  <c r="AK2423" i="1"/>
  <c r="AK2422" i="1"/>
  <c r="AK2421" i="1"/>
  <c r="AK2420" i="1"/>
  <c r="AK2419" i="1"/>
  <c r="AK2418" i="1"/>
  <c r="AK2417" i="1"/>
  <c r="AK2416" i="1"/>
  <c r="AK2415" i="1"/>
  <c r="AK2414" i="1"/>
  <c r="AK2413" i="1"/>
  <c r="AK2412" i="1"/>
  <c r="AK2411" i="1"/>
  <c r="AK2410" i="1"/>
  <c r="AK2409" i="1"/>
  <c r="AK2408" i="1"/>
  <c r="AK2407" i="1"/>
  <c r="AK2406" i="1"/>
  <c r="AK2405" i="1"/>
  <c r="AK2404" i="1"/>
  <c r="AK2403" i="1"/>
  <c r="AK2402" i="1"/>
  <c r="AK2401" i="1"/>
  <c r="AK2400" i="1"/>
  <c r="AK2399" i="1"/>
  <c r="AK2398" i="1"/>
  <c r="AK2397" i="1"/>
  <c r="AK2396" i="1"/>
  <c r="AK2395" i="1"/>
  <c r="AK2394" i="1"/>
  <c r="AK2393" i="1"/>
  <c r="AK2392" i="1"/>
  <c r="AK2391" i="1"/>
  <c r="AK2390" i="1"/>
  <c r="AK2389" i="1"/>
  <c r="AK2388" i="1"/>
  <c r="AK2387" i="1"/>
  <c r="AK2386" i="1"/>
  <c r="AK2385" i="1"/>
  <c r="AK2384" i="1"/>
  <c r="AK2383" i="1"/>
  <c r="AK2382" i="1"/>
  <c r="AK2381" i="1"/>
  <c r="AK2380" i="1"/>
  <c r="AK2379" i="1"/>
  <c r="AK2378" i="1"/>
  <c r="AK2377" i="1"/>
  <c r="AK2376" i="1"/>
  <c r="AK2375" i="1"/>
  <c r="AK2374" i="1"/>
  <c r="AK2373" i="1"/>
  <c r="AK2372" i="1"/>
  <c r="AK2371" i="1"/>
  <c r="AK2370" i="1"/>
  <c r="AK2369" i="1"/>
  <c r="AK2368" i="1"/>
  <c r="AK2367" i="1"/>
  <c r="AK2366" i="1"/>
  <c r="AK2365" i="1"/>
  <c r="AK2364" i="1"/>
  <c r="AK2363" i="1"/>
  <c r="AK2362" i="1"/>
  <c r="AK2361" i="1"/>
  <c r="AK2360" i="1"/>
  <c r="AK2359" i="1"/>
  <c r="AK2358" i="1"/>
  <c r="AK2357" i="1"/>
  <c r="AK2356" i="1"/>
  <c r="AK2355" i="1"/>
  <c r="AK2354" i="1"/>
  <c r="AK2353" i="1"/>
  <c r="AK2352" i="1"/>
  <c r="AK2351" i="1"/>
  <c r="AK2350" i="1"/>
  <c r="AK2349" i="1"/>
  <c r="AK2348" i="1"/>
  <c r="AK2347" i="1"/>
  <c r="AK2346" i="1"/>
  <c r="AK2345" i="1"/>
  <c r="AK2344" i="1"/>
  <c r="AK2343" i="1"/>
  <c r="AK2342" i="1"/>
  <c r="AK2341" i="1"/>
  <c r="AK2340" i="1"/>
  <c r="AK2339" i="1"/>
  <c r="AK2338" i="1"/>
  <c r="AK2337" i="1"/>
  <c r="AK2336" i="1"/>
  <c r="AK2335" i="1"/>
  <c r="AK2334" i="1"/>
  <c r="AK2333" i="1"/>
  <c r="AK2332" i="1"/>
  <c r="AK2331" i="1"/>
  <c r="AK2330" i="1"/>
  <c r="AK2329" i="1"/>
  <c r="AK2328" i="1"/>
  <c r="AK2327" i="1"/>
  <c r="AK2326" i="1"/>
  <c r="AK2325" i="1"/>
  <c r="AK2324" i="1"/>
  <c r="AK2323" i="1"/>
  <c r="AK2322" i="1"/>
  <c r="AK2321" i="1"/>
  <c r="AK2320" i="1"/>
  <c r="AK2319" i="1"/>
  <c r="AK2318" i="1"/>
  <c r="AK2317" i="1"/>
  <c r="AK2316" i="1"/>
  <c r="AK2315" i="1"/>
  <c r="AK2314" i="1"/>
  <c r="AK2313" i="1"/>
  <c r="AK2312" i="1"/>
  <c r="AK2311" i="1"/>
  <c r="AK2310" i="1"/>
  <c r="AK2309" i="1"/>
  <c r="AK2308" i="1"/>
  <c r="AK2307" i="1"/>
  <c r="AK2306" i="1"/>
  <c r="AK2305" i="1"/>
  <c r="AK2304" i="1"/>
  <c r="AK2303" i="1"/>
  <c r="AK2302" i="1"/>
  <c r="AK2301" i="1"/>
  <c r="AK2300" i="1"/>
  <c r="AK2299" i="1"/>
  <c r="AK2298" i="1"/>
  <c r="AK2297" i="1"/>
  <c r="AK2296" i="1"/>
  <c r="AK2295" i="1"/>
  <c r="AK2294" i="1"/>
  <c r="AK2293" i="1"/>
  <c r="AK2292" i="1"/>
  <c r="AK2291" i="1"/>
  <c r="AK2290" i="1"/>
  <c r="AK2289" i="1"/>
  <c r="AK2288" i="1"/>
  <c r="AK2287" i="1"/>
  <c r="AK2286" i="1"/>
  <c r="AK2285" i="1"/>
  <c r="AK2284" i="1"/>
  <c r="AK2283" i="1"/>
  <c r="AK2282" i="1"/>
  <c r="AK2281" i="1"/>
  <c r="AK2280" i="1"/>
  <c r="AK2279" i="1"/>
  <c r="AK2278" i="1"/>
  <c r="AK2277" i="1"/>
  <c r="AK2276" i="1"/>
  <c r="AK2275" i="1"/>
  <c r="AK2274" i="1"/>
  <c r="AK2273" i="1"/>
  <c r="AK2272" i="1"/>
  <c r="AK2271" i="1"/>
  <c r="AK2270" i="1"/>
  <c r="AK2269" i="1"/>
  <c r="AK2268" i="1"/>
  <c r="AK2267" i="1"/>
  <c r="AK2266" i="1"/>
  <c r="AK2265" i="1"/>
  <c r="AK2264" i="1"/>
  <c r="AK2263" i="1"/>
  <c r="AK2262" i="1"/>
  <c r="AK2261" i="1"/>
  <c r="AK2260" i="1"/>
  <c r="AK2259" i="1"/>
  <c r="AK2258" i="1"/>
  <c r="AK2257" i="1"/>
  <c r="AK2256" i="1"/>
  <c r="AK2255" i="1"/>
  <c r="AK2254" i="1"/>
  <c r="AK2253" i="1"/>
  <c r="AK2252" i="1"/>
  <c r="AK2251" i="1"/>
  <c r="AK2250" i="1"/>
  <c r="AK2249" i="1"/>
  <c r="AK2248" i="1"/>
  <c r="AK2247" i="1"/>
  <c r="AK2246" i="1"/>
  <c r="AK2245" i="1"/>
  <c r="AK2244" i="1"/>
  <c r="AK2243" i="1"/>
  <c r="AK2242" i="1"/>
  <c r="AK2241" i="1"/>
  <c r="AK2240" i="1"/>
  <c r="AK2239" i="1"/>
  <c r="AK2238" i="1"/>
  <c r="AK2237" i="1"/>
  <c r="AK2236" i="1"/>
  <c r="AK2235" i="1"/>
  <c r="AK2234" i="1"/>
  <c r="AK2233" i="1"/>
  <c r="AK2232" i="1"/>
  <c r="AK2231" i="1"/>
  <c r="AK2230" i="1"/>
  <c r="AK2229" i="1"/>
  <c r="AK2228" i="1"/>
  <c r="AK2227" i="1"/>
  <c r="AK2226" i="1"/>
  <c r="AK2225" i="1"/>
  <c r="AK2224" i="1"/>
  <c r="AK2223" i="1"/>
  <c r="AK2222" i="1"/>
  <c r="AK2221" i="1"/>
  <c r="AK2220" i="1"/>
  <c r="AK2219" i="1"/>
  <c r="AK2218" i="1"/>
  <c r="AK2217" i="1"/>
  <c r="AK2216" i="1"/>
  <c r="AK2215" i="1"/>
  <c r="AK2214" i="1"/>
  <c r="AK2213" i="1"/>
  <c r="AK2212" i="1"/>
  <c r="AK2211" i="1"/>
  <c r="AK2210" i="1"/>
  <c r="AK2209" i="1"/>
  <c r="AK2208" i="1"/>
  <c r="AK2207" i="1"/>
  <c r="AK2206" i="1"/>
  <c r="AK2205" i="1"/>
  <c r="AK2204" i="1"/>
  <c r="AK2203" i="1"/>
  <c r="AK2202" i="1"/>
  <c r="AK2201" i="1"/>
  <c r="AK2200" i="1"/>
  <c r="AK2199" i="1"/>
  <c r="AK2198" i="1"/>
  <c r="AK2197" i="1"/>
  <c r="AK2196" i="1"/>
  <c r="AK2195" i="1"/>
  <c r="AK2194" i="1"/>
  <c r="AK2193" i="1"/>
  <c r="AK2192" i="1"/>
  <c r="AK2191" i="1"/>
  <c r="AK2190" i="1"/>
  <c r="AK2189" i="1"/>
  <c r="AK2188" i="1"/>
  <c r="AK2187" i="1"/>
  <c r="AK2186" i="1"/>
  <c r="AK2185" i="1"/>
  <c r="AK2184" i="1"/>
  <c r="AK2183" i="1"/>
  <c r="AK2182" i="1"/>
  <c r="AK2181" i="1"/>
  <c r="AK2180" i="1"/>
  <c r="AK2179" i="1"/>
  <c r="AK2178" i="1"/>
  <c r="AK2177" i="1"/>
  <c r="AK2176" i="1"/>
  <c r="AK2175" i="1"/>
  <c r="AK2174" i="1"/>
  <c r="AK2173" i="1"/>
  <c r="AK2172" i="1"/>
  <c r="AK2171" i="1"/>
  <c r="AK2170" i="1"/>
  <c r="AK2169" i="1"/>
  <c r="AK2168" i="1"/>
  <c r="AK2167" i="1"/>
  <c r="AK2166" i="1"/>
  <c r="AK2165" i="1"/>
  <c r="AK2164" i="1"/>
  <c r="AK2163" i="1"/>
  <c r="AK2162" i="1"/>
  <c r="AK2161" i="1"/>
  <c r="AK2160" i="1"/>
  <c r="AK2159" i="1"/>
  <c r="AK2158" i="1"/>
  <c r="AK2157" i="1"/>
  <c r="AK2156" i="1"/>
  <c r="AK2155" i="1"/>
  <c r="AK2154" i="1"/>
  <c r="AK2153" i="1"/>
  <c r="AK2152" i="1"/>
  <c r="AK2151" i="1"/>
  <c r="AK2150" i="1"/>
  <c r="AK2149" i="1"/>
  <c r="AK2148" i="1"/>
  <c r="AK2147" i="1"/>
  <c r="AK2146" i="1"/>
  <c r="AK2145" i="1"/>
  <c r="AK2144" i="1"/>
  <c r="AK2143" i="1"/>
  <c r="AK2142" i="1"/>
  <c r="AK2141" i="1"/>
  <c r="AK2140" i="1"/>
  <c r="AK2139" i="1"/>
  <c r="AK2138" i="1"/>
  <c r="AK2137" i="1"/>
  <c r="AK2136" i="1"/>
  <c r="AK2135" i="1"/>
  <c r="AK2134" i="1"/>
  <c r="AK2133" i="1"/>
  <c r="AK2132" i="1"/>
  <c r="AK2131" i="1"/>
  <c r="AK2130" i="1"/>
  <c r="AK2129" i="1"/>
  <c r="AK2128" i="1"/>
  <c r="AK2127" i="1"/>
  <c r="AK2126" i="1"/>
  <c r="AK2125" i="1"/>
  <c r="AK2124" i="1"/>
  <c r="AK2123" i="1"/>
  <c r="AK2122" i="1"/>
  <c r="AK2121" i="1"/>
  <c r="AK2120" i="1"/>
  <c r="AK2119" i="1"/>
  <c r="AK2118" i="1"/>
  <c r="AK2117" i="1"/>
  <c r="AK2116" i="1"/>
  <c r="AK2115" i="1"/>
  <c r="AK2114" i="1"/>
  <c r="AK2113" i="1"/>
  <c r="AK2112" i="1"/>
  <c r="AK2111" i="1"/>
  <c r="AK2110" i="1"/>
  <c r="AK2109" i="1"/>
  <c r="AK2108" i="1"/>
  <c r="AK2107" i="1"/>
  <c r="AK2106" i="1"/>
  <c r="AK2105" i="1"/>
  <c r="AK2104" i="1"/>
  <c r="AK2103" i="1"/>
  <c r="AK2102" i="1"/>
  <c r="AK2101" i="1"/>
  <c r="AK2100" i="1"/>
  <c r="AK2099" i="1"/>
  <c r="AK2098" i="1"/>
  <c r="AK2097" i="1"/>
  <c r="AK2096" i="1"/>
  <c r="AK2095" i="1"/>
  <c r="AK2094" i="1"/>
  <c r="AK2093" i="1"/>
  <c r="AK2092" i="1"/>
  <c r="AK2091" i="1"/>
  <c r="AK2090" i="1"/>
  <c r="AK2089" i="1"/>
  <c r="AK2088" i="1"/>
  <c r="AK2087" i="1"/>
  <c r="AK2086" i="1"/>
  <c r="AK2085" i="1"/>
  <c r="AK2084" i="1"/>
  <c r="AK2083" i="1"/>
  <c r="AK2082" i="1"/>
  <c r="AK2081" i="1"/>
  <c r="AK2080" i="1"/>
  <c r="AK2079" i="1"/>
  <c r="AK2078" i="1"/>
  <c r="AK2077" i="1"/>
  <c r="AK2076" i="1"/>
  <c r="AK2075" i="1"/>
  <c r="AK2074" i="1"/>
  <c r="AK2073" i="1"/>
  <c r="AK2072" i="1"/>
  <c r="AK2071" i="1"/>
  <c r="AK2070" i="1"/>
  <c r="AK2069" i="1"/>
  <c r="AK2068" i="1"/>
  <c r="AK2067" i="1"/>
  <c r="AK2066" i="1"/>
  <c r="AK2065" i="1"/>
  <c r="AK2064" i="1"/>
  <c r="AK2063" i="1"/>
  <c r="AK2062" i="1"/>
  <c r="AK2061" i="1"/>
  <c r="AK2060" i="1"/>
  <c r="AK2059" i="1"/>
  <c r="AK2058" i="1"/>
  <c r="AK2057" i="1"/>
  <c r="AK2056" i="1"/>
  <c r="AK2055" i="1"/>
  <c r="AK2054" i="1"/>
  <c r="AK2053" i="1"/>
  <c r="AK2052" i="1"/>
  <c r="AK2051" i="1"/>
  <c r="AK2050" i="1"/>
  <c r="AK2049" i="1"/>
  <c r="AK2048" i="1"/>
  <c r="AK2047" i="1"/>
  <c r="AK2046" i="1"/>
  <c r="AK2045" i="1"/>
  <c r="AK2044" i="1"/>
  <c r="AK2043" i="1"/>
  <c r="AK2042" i="1"/>
  <c r="AK2041" i="1"/>
  <c r="AK2040" i="1"/>
  <c r="AK2039" i="1"/>
  <c r="AK2038" i="1"/>
  <c r="AK2037" i="1"/>
  <c r="AK2036" i="1"/>
  <c r="AK2035" i="1"/>
  <c r="AK2034" i="1"/>
  <c r="AK2033" i="1"/>
  <c r="AK2032" i="1"/>
  <c r="AK2031" i="1"/>
  <c r="AK2030" i="1"/>
  <c r="AK2029" i="1"/>
  <c r="AK2028" i="1"/>
  <c r="AK2027" i="1"/>
  <c r="AK2026" i="1"/>
  <c r="AK2025" i="1"/>
  <c r="AK2024" i="1"/>
  <c r="AK2023" i="1"/>
  <c r="AK2022" i="1"/>
  <c r="AK2021" i="1"/>
  <c r="AK2020" i="1"/>
  <c r="AK2019" i="1"/>
  <c r="AK2018" i="1"/>
  <c r="AK2017" i="1"/>
  <c r="AK2016" i="1"/>
  <c r="AK2015" i="1"/>
  <c r="AK2014" i="1"/>
  <c r="AK2013" i="1"/>
  <c r="AK2012" i="1"/>
  <c r="AK2011" i="1"/>
  <c r="AK2010" i="1"/>
  <c r="AK2009" i="1"/>
  <c r="AK2008" i="1"/>
  <c r="AK2007" i="1"/>
  <c r="AK2006" i="1"/>
  <c r="AK2005" i="1"/>
  <c r="AK2004" i="1"/>
  <c r="AK2003" i="1"/>
  <c r="AK2002" i="1"/>
  <c r="AK2001" i="1"/>
  <c r="AK2000" i="1"/>
  <c r="AK1999" i="1"/>
  <c r="AK1998" i="1"/>
  <c r="AK1997" i="1"/>
  <c r="AK1996" i="1"/>
  <c r="AK1995" i="1"/>
  <c r="AK1994" i="1"/>
  <c r="AK1993" i="1"/>
  <c r="AK1992" i="1"/>
  <c r="AK1991" i="1"/>
  <c r="AK1990" i="1"/>
  <c r="AK1989" i="1"/>
  <c r="AK1988" i="1"/>
  <c r="AK1987" i="1"/>
  <c r="AK1986" i="1"/>
  <c r="AK1985" i="1"/>
  <c r="AK1984" i="1"/>
  <c r="AK1983" i="1"/>
  <c r="AK1982" i="1"/>
  <c r="AK1981" i="1"/>
  <c r="AK1980" i="1"/>
  <c r="AK1979" i="1"/>
  <c r="AK1978" i="1"/>
  <c r="AK1977" i="1"/>
  <c r="AK1976" i="1"/>
  <c r="AK1975" i="1"/>
  <c r="AK1974" i="1"/>
  <c r="AK1973" i="1"/>
  <c r="AK1972" i="1"/>
  <c r="AK1971" i="1"/>
  <c r="AK1970" i="1"/>
  <c r="AK1969" i="1"/>
  <c r="AK1968" i="1"/>
  <c r="AK1967" i="1"/>
  <c r="AK1966" i="1"/>
  <c r="AK1965" i="1"/>
  <c r="AK1964" i="1"/>
  <c r="AK1963" i="1"/>
  <c r="AK1962" i="1"/>
  <c r="AK1961" i="1"/>
  <c r="AK1960" i="1"/>
  <c r="AK1959" i="1"/>
  <c r="AK1958" i="1"/>
  <c r="AK1957" i="1"/>
  <c r="AK1956" i="1"/>
  <c r="AK1955" i="1"/>
  <c r="AK1954" i="1"/>
  <c r="AK1953" i="1"/>
  <c r="AK1952" i="1"/>
  <c r="AK1951" i="1"/>
  <c r="AK1950" i="1"/>
  <c r="AK1949" i="1"/>
  <c r="AK1948" i="1"/>
  <c r="AK1947" i="1"/>
  <c r="AK1946" i="1"/>
  <c r="AK1945" i="1"/>
  <c r="AK1944" i="1"/>
  <c r="AK1943" i="1"/>
  <c r="AK1942" i="1"/>
  <c r="AK1941" i="1"/>
  <c r="AK1940" i="1"/>
  <c r="AK1939" i="1"/>
  <c r="AK1938" i="1"/>
  <c r="AK1937" i="1"/>
  <c r="AK1936" i="1"/>
  <c r="AK1935" i="1"/>
  <c r="AK1934" i="1"/>
  <c r="AK1933" i="1"/>
  <c r="AK1932" i="1"/>
  <c r="AK1931" i="1"/>
  <c r="AK1930" i="1"/>
  <c r="AK1929" i="1"/>
  <c r="AK1928" i="1"/>
  <c r="AK1927" i="1"/>
  <c r="AK1926" i="1"/>
  <c r="AK1925" i="1"/>
  <c r="AK1924" i="1"/>
  <c r="AK1923" i="1"/>
  <c r="AK1922" i="1"/>
  <c r="AK1921" i="1"/>
  <c r="AK1920" i="1"/>
  <c r="AK1919" i="1"/>
  <c r="AK1918" i="1"/>
  <c r="AK1917" i="1"/>
  <c r="AK1916" i="1"/>
  <c r="AK1915" i="1"/>
  <c r="AK1914" i="1"/>
  <c r="AK1913" i="1"/>
  <c r="AK1912" i="1"/>
  <c r="AK1911" i="1"/>
  <c r="AK1910" i="1"/>
  <c r="AK1909" i="1"/>
  <c r="AK1908" i="1"/>
  <c r="AK1907" i="1"/>
  <c r="AK1906" i="1"/>
  <c r="AK1905" i="1"/>
  <c r="AK1904" i="1"/>
  <c r="AK1903" i="1"/>
  <c r="AK1902" i="1"/>
  <c r="AK1901" i="1"/>
  <c r="AK1900" i="1"/>
  <c r="AK1899" i="1"/>
  <c r="AK1898" i="1"/>
  <c r="AK1897" i="1"/>
  <c r="AK1896" i="1"/>
  <c r="AK1895" i="1"/>
  <c r="AK1894" i="1"/>
  <c r="AK1893" i="1"/>
  <c r="AK1892" i="1"/>
  <c r="AK1891" i="1"/>
  <c r="AK1890" i="1"/>
  <c r="AK1889" i="1"/>
  <c r="AK1888" i="1"/>
  <c r="AK1887" i="1"/>
  <c r="AK1886" i="1"/>
  <c r="AK1885" i="1"/>
  <c r="AK1884" i="1"/>
  <c r="AK1883" i="1"/>
  <c r="AK1882" i="1"/>
  <c r="AK1881" i="1"/>
  <c r="AK1880" i="1"/>
  <c r="AK1879" i="1"/>
  <c r="AK1878" i="1"/>
  <c r="AK1877" i="1"/>
  <c r="AK1876" i="1"/>
  <c r="AK1875" i="1"/>
  <c r="AK1874" i="1"/>
  <c r="AK1873" i="1"/>
  <c r="AK1872" i="1"/>
  <c r="AK1871" i="1"/>
  <c r="AK1870" i="1"/>
  <c r="AK1869" i="1"/>
  <c r="AK1868" i="1"/>
  <c r="AK1867" i="1"/>
  <c r="AK1866" i="1"/>
  <c r="AK1865" i="1"/>
  <c r="AK1864" i="1"/>
  <c r="AK1863" i="1"/>
  <c r="AK1862" i="1"/>
  <c r="AK1861" i="1"/>
  <c r="AK1860" i="1"/>
  <c r="AK1859" i="1"/>
  <c r="AK1858" i="1"/>
  <c r="AK1857" i="1"/>
  <c r="AK1856" i="1"/>
  <c r="AK1855" i="1"/>
  <c r="AK1854" i="1"/>
  <c r="AK1853" i="1"/>
  <c r="AK1852" i="1"/>
  <c r="AK1851" i="1"/>
  <c r="AK1850" i="1"/>
  <c r="AK1849" i="1"/>
  <c r="AK1848" i="1"/>
  <c r="AK1847" i="1"/>
  <c r="AK1846" i="1"/>
  <c r="AK1845" i="1"/>
  <c r="AK1844" i="1"/>
  <c r="AK1843" i="1"/>
  <c r="AK1842" i="1"/>
  <c r="AK1841" i="1"/>
  <c r="AK1840" i="1"/>
  <c r="AK1839" i="1"/>
  <c r="AK1838" i="1"/>
  <c r="AK1837" i="1"/>
  <c r="AK1836" i="1"/>
  <c r="AK1835" i="1"/>
  <c r="AK1834" i="1"/>
  <c r="AK1833" i="1"/>
  <c r="AK1832" i="1"/>
  <c r="AK1831" i="1"/>
  <c r="AK1830" i="1"/>
  <c r="AK1829" i="1"/>
  <c r="AK1828" i="1"/>
  <c r="AK1827" i="1"/>
  <c r="AK1826" i="1"/>
  <c r="AK1825" i="1"/>
  <c r="AK1824" i="1"/>
  <c r="AK1823" i="1"/>
  <c r="AK1822" i="1"/>
  <c r="AK1821" i="1"/>
  <c r="AK1820" i="1"/>
  <c r="AK1819" i="1"/>
  <c r="AK1818" i="1"/>
  <c r="AK1817" i="1"/>
  <c r="AK1816" i="1"/>
  <c r="AK1815" i="1"/>
  <c r="AK1814" i="1"/>
  <c r="AK1813" i="1"/>
  <c r="AK1812" i="1"/>
  <c r="AK1811" i="1"/>
  <c r="AK1810" i="1"/>
  <c r="AK1809" i="1"/>
  <c r="AK1808" i="1"/>
  <c r="AK1807" i="1"/>
  <c r="AK1806" i="1"/>
  <c r="AK1805" i="1"/>
  <c r="AK1804" i="1"/>
  <c r="AK1803" i="1"/>
  <c r="AK1802" i="1"/>
  <c r="AK1801" i="1"/>
  <c r="AK1800" i="1"/>
  <c r="AK1799" i="1"/>
  <c r="AK1798" i="1"/>
  <c r="AK1797" i="1"/>
  <c r="AK1796" i="1"/>
  <c r="AK1795" i="1"/>
  <c r="AK1794" i="1"/>
  <c r="AK1793" i="1"/>
  <c r="AK1792" i="1"/>
  <c r="AK1791" i="1"/>
  <c r="AK1790" i="1"/>
  <c r="AK1789" i="1"/>
  <c r="AK1788" i="1"/>
  <c r="AK1787" i="1"/>
  <c r="AK1786" i="1"/>
  <c r="AK1785" i="1"/>
  <c r="AK1784" i="1"/>
  <c r="AK1783" i="1"/>
  <c r="AK1782" i="1"/>
  <c r="AK1781" i="1"/>
  <c r="AK1780" i="1"/>
  <c r="AK1779" i="1"/>
  <c r="AK1778" i="1"/>
  <c r="AK1777" i="1"/>
  <c r="AK1776" i="1"/>
  <c r="AK1775" i="1"/>
  <c r="AK1774" i="1"/>
  <c r="AK1773" i="1"/>
  <c r="AK1772" i="1"/>
  <c r="AK1771" i="1"/>
  <c r="AK1770" i="1"/>
  <c r="AK1769" i="1"/>
  <c r="AK1768" i="1"/>
  <c r="AK1767" i="1"/>
  <c r="AK1766" i="1"/>
  <c r="AK1765" i="1"/>
  <c r="AK1764" i="1"/>
  <c r="AK1763" i="1"/>
  <c r="AK1762" i="1"/>
  <c r="AK1761" i="1"/>
  <c r="AK1760" i="1"/>
  <c r="AK1759" i="1"/>
  <c r="AK1758" i="1"/>
  <c r="AK1757" i="1"/>
  <c r="AK1756" i="1"/>
  <c r="AK1755" i="1"/>
  <c r="AK1754" i="1"/>
  <c r="AK1753" i="1"/>
  <c r="AK1752" i="1"/>
  <c r="AK1751" i="1"/>
  <c r="AK1750" i="1"/>
  <c r="AK1749" i="1"/>
  <c r="AK1748" i="1"/>
  <c r="AK1747" i="1"/>
  <c r="AK1746" i="1"/>
  <c r="AK1745" i="1"/>
  <c r="AK1744" i="1"/>
  <c r="AK1743" i="1"/>
  <c r="AK1742" i="1"/>
  <c r="AK1741" i="1"/>
  <c r="AK1740" i="1"/>
  <c r="AK1739" i="1"/>
  <c r="AK1738" i="1"/>
  <c r="AK1737" i="1"/>
  <c r="AK1736" i="1"/>
  <c r="AK1735" i="1"/>
  <c r="AK1734" i="1"/>
  <c r="AK1733" i="1"/>
  <c r="AK1732" i="1"/>
  <c r="AK1731" i="1"/>
  <c r="AK1730" i="1"/>
  <c r="AK1729" i="1"/>
  <c r="AK1728" i="1"/>
  <c r="AK1727" i="1"/>
  <c r="AK1726" i="1"/>
  <c r="AK1725" i="1"/>
  <c r="AK1724" i="1"/>
  <c r="AK1723" i="1"/>
  <c r="AK1722" i="1"/>
  <c r="AK1721" i="1"/>
  <c r="AK1720" i="1"/>
  <c r="AK1719" i="1"/>
  <c r="AK1718" i="1"/>
  <c r="AK1717" i="1"/>
  <c r="AK1716" i="1"/>
  <c r="AK1715" i="1"/>
  <c r="AK1714" i="1"/>
  <c r="AK1713" i="1"/>
  <c r="AK1712" i="1"/>
  <c r="AK1711" i="1"/>
  <c r="AK1710" i="1"/>
  <c r="AK1709" i="1"/>
  <c r="AK1708" i="1"/>
  <c r="AK1707" i="1"/>
  <c r="AK1706" i="1"/>
  <c r="AK1705" i="1"/>
  <c r="AK1704" i="1"/>
  <c r="AK1703" i="1"/>
  <c r="AK1702" i="1"/>
  <c r="AK1701" i="1"/>
  <c r="AK1700" i="1"/>
  <c r="AK1699" i="1"/>
  <c r="AK1698" i="1"/>
  <c r="AK1697" i="1"/>
  <c r="AK1696" i="1"/>
  <c r="AK1695" i="1"/>
  <c r="AK1694" i="1"/>
  <c r="AK1693" i="1"/>
  <c r="AK1692" i="1"/>
  <c r="AK1691" i="1"/>
  <c r="AK1690" i="1"/>
  <c r="AK1689" i="1"/>
  <c r="AK1688" i="1"/>
  <c r="AK1687" i="1"/>
  <c r="AK1686" i="1"/>
  <c r="AK1685" i="1"/>
  <c r="AK1684" i="1"/>
  <c r="AK1683" i="1"/>
  <c r="AK1682" i="1"/>
  <c r="AK1681" i="1"/>
  <c r="AK1680" i="1"/>
  <c r="AK1679" i="1"/>
  <c r="AK1678" i="1"/>
  <c r="AK1677" i="1"/>
  <c r="AK1676" i="1"/>
  <c r="AK1675" i="1"/>
  <c r="AK1674" i="1"/>
  <c r="AK1673" i="1"/>
  <c r="AK1672" i="1"/>
  <c r="AK1671" i="1"/>
  <c r="AK1670" i="1"/>
  <c r="AK1669" i="1"/>
  <c r="AK1668" i="1"/>
  <c r="AK1667" i="1"/>
  <c r="AK1666" i="1"/>
  <c r="AK1665" i="1"/>
  <c r="AK1664" i="1"/>
  <c r="AK1663" i="1"/>
  <c r="AK1662" i="1"/>
  <c r="AK1661" i="1"/>
  <c r="AK1660" i="1"/>
  <c r="AK1659" i="1"/>
  <c r="AK1658" i="1"/>
  <c r="AK1657" i="1"/>
  <c r="AK1656" i="1"/>
  <c r="AK1655" i="1"/>
  <c r="AK1654" i="1"/>
  <c r="AK1653" i="1"/>
  <c r="AK1652" i="1"/>
  <c r="AK1651" i="1"/>
  <c r="AK1650" i="1"/>
  <c r="AK1649" i="1"/>
  <c r="AK1648" i="1"/>
  <c r="AK1647" i="1"/>
  <c r="AK1646" i="1"/>
  <c r="AK1645" i="1"/>
  <c r="AK1644" i="1"/>
  <c r="AK1643" i="1"/>
  <c r="AK1642" i="1"/>
  <c r="AK1641" i="1"/>
  <c r="AK1640" i="1"/>
  <c r="AK1639" i="1"/>
  <c r="AK1638" i="1"/>
  <c r="AK1637" i="1"/>
  <c r="AK1636" i="1"/>
  <c r="AK1635" i="1"/>
  <c r="AK1634" i="1"/>
  <c r="AK1633" i="1"/>
  <c r="AK1632" i="1"/>
  <c r="AK1631" i="1"/>
  <c r="AK1630" i="1"/>
  <c r="AK1629" i="1"/>
  <c r="AK1628" i="1"/>
  <c r="AK1627" i="1"/>
  <c r="AK1626" i="1"/>
  <c r="AK1625" i="1"/>
  <c r="AK1624" i="1"/>
  <c r="AK1623" i="1"/>
  <c r="AK1622" i="1"/>
  <c r="AK1621" i="1"/>
  <c r="AK1620" i="1"/>
  <c r="AK1619" i="1"/>
  <c r="AK1618" i="1"/>
  <c r="AK1617" i="1"/>
  <c r="AK1616" i="1"/>
  <c r="AK1615" i="1"/>
  <c r="AK1614" i="1"/>
  <c r="AK1613" i="1"/>
  <c r="AK1612" i="1"/>
  <c r="AK1611" i="1"/>
  <c r="AK1610" i="1"/>
  <c r="AK1609" i="1"/>
  <c r="AK1608" i="1"/>
  <c r="AK1607" i="1"/>
  <c r="AK1606" i="1"/>
  <c r="AK1605" i="1"/>
  <c r="AK1604" i="1"/>
  <c r="AK1603" i="1"/>
  <c r="AK1602" i="1"/>
  <c r="AK1601" i="1"/>
  <c r="AK1600" i="1"/>
  <c r="AK1599" i="1"/>
  <c r="AK1598" i="1"/>
  <c r="AK1597" i="1"/>
  <c r="AK1596" i="1"/>
  <c r="AK1595" i="1"/>
  <c r="AK1594" i="1"/>
  <c r="AK1593" i="1"/>
  <c r="AK1592" i="1"/>
  <c r="AK1591" i="1"/>
  <c r="AK1590" i="1"/>
  <c r="AK1589" i="1"/>
  <c r="AK1588" i="1"/>
  <c r="AK1587" i="1"/>
  <c r="AK1586" i="1"/>
  <c r="AK1585" i="1"/>
  <c r="AK1584" i="1"/>
  <c r="AK1583" i="1"/>
  <c r="AK1582" i="1"/>
  <c r="AK1581" i="1"/>
  <c r="AK1580" i="1"/>
  <c r="AK1579" i="1"/>
  <c r="AK1578" i="1"/>
  <c r="AK1577" i="1"/>
  <c r="AK1576" i="1"/>
  <c r="AK1575" i="1"/>
  <c r="AK1574" i="1"/>
  <c r="AK1573" i="1"/>
  <c r="AK1572" i="1"/>
  <c r="AK1571" i="1"/>
  <c r="AK1570" i="1"/>
  <c r="AK1569" i="1"/>
  <c r="AK1568" i="1"/>
  <c r="AK1567" i="1"/>
  <c r="AK1566" i="1"/>
  <c r="AK1565" i="1"/>
  <c r="AK1564" i="1"/>
  <c r="AK1563" i="1"/>
  <c r="AK1562" i="1"/>
  <c r="AK1561" i="1"/>
  <c r="AK1560" i="1"/>
  <c r="AK1559" i="1"/>
  <c r="AK1558" i="1"/>
  <c r="AK1557" i="1"/>
  <c r="AK1556" i="1"/>
  <c r="AK1555" i="1"/>
  <c r="AK1554" i="1"/>
  <c r="AK1553" i="1"/>
  <c r="AK1552" i="1"/>
  <c r="AK1551" i="1"/>
  <c r="AK1550" i="1"/>
  <c r="AK1549" i="1"/>
  <c r="AK1548" i="1"/>
  <c r="AK1547" i="1"/>
  <c r="AK1546" i="1"/>
  <c r="AK1545" i="1"/>
  <c r="AK1544" i="1"/>
  <c r="AK1543" i="1"/>
  <c r="AK1542" i="1"/>
  <c r="AK1541" i="1"/>
  <c r="AK1540" i="1"/>
  <c r="AK1539" i="1"/>
  <c r="AK1538" i="1"/>
  <c r="AK1537" i="1"/>
  <c r="AK1536" i="1"/>
  <c r="AK1535" i="1"/>
  <c r="AK1534" i="1"/>
  <c r="AK1533" i="1"/>
  <c r="AK1532" i="1"/>
  <c r="AK1531" i="1"/>
  <c r="AK1530" i="1"/>
  <c r="AK1529" i="1"/>
  <c r="AK1528" i="1"/>
  <c r="AK1527" i="1"/>
  <c r="AK1526" i="1"/>
  <c r="AK1525" i="1"/>
  <c r="AK1524" i="1"/>
  <c r="AK1523" i="1"/>
  <c r="AK1522" i="1"/>
  <c r="AK1521" i="1"/>
  <c r="AK1520" i="1"/>
  <c r="AK1519" i="1"/>
  <c r="AK1518" i="1"/>
  <c r="AK1517" i="1"/>
  <c r="AK1516" i="1"/>
  <c r="AK1515" i="1"/>
  <c r="AK1514" i="1"/>
  <c r="AK1513" i="1"/>
  <c r="AK1512" i="1"/>
  <c r="AK1511" i="1"/>
  <c r="AK1510" i="1"/>
  <c r="AK1509" i="1"/>
  <c r="AK1508" i="1"/>
  <c r="AK1507" i="1"/>
  <c r="AK1506" i="1"/>
  <c r="AK1505" i="1"/>
  <c r="AK1504" i="1"/>
  <c r="AK1503" i="1"/>
  <c r="AK1502" i="1"/>
  <c r="AK1501" i="1"/>
  <c r="AK1500" i="1"/>
  <c r="AK1499" i="1"/>
  <c r="AK1498" i="1"/>
  <c r="AK1497" i="1"/>
  <c r="AK1496" i="1"/>
  <c r="AK1495" i="1"/>
  <c r="AK1494" i="1"/>
  <c r="AK1493" i="1"/>
  <c r="AK1492" i="1"/>
  <c r="AK1491" i="1"/>
  <c r="AK1490" i="1"/>
  <c r="AK1489" i="1"/>
  <c r="AK1488" i="1"/>
  <c r="AK1487" i="1"/>
  <c r="AK1486" i="1"/>
  <c r="AK1485" i="1"/>
  <c r="AK1484" i="1"/>
  <c r="AK1483" i="1"/>
  <c r="AK1482" i="1"/>
  <c r="AK1481" i="1"/>
  <c r="AK1480" i="1"/>
  <c r="AK1479" i="1"/>
  <c r="AK1478" i="1"/>
  <c r="AK1477" i="1"/>
  <c r="AK1476" i="1"/>
  <c r="AK1475" i="1"/>
  <c r="AK1474" i="1"/>
  <c r="AK1473" i="1"/>
  <c r="AK1472" i="1"/>
  <c r="AK1471" i="1"/>
  <c r="AK1470" i="1"/>
  <c r="AK1469" i="1"/>
  <c r="AK1468" i="1"/>
  <c r="AK1467" i="1"/>
  <c r="AK1466" i="1"/>
  <c r="AK1465" i="1"/>
  <c r="AK1464" i="1"/>
  <c r="AK1463" i="1"/>
  <c r="AK1462" i="1"/>
  <c r="AK1461" i="1"/>
  <c r="AK1460" i="1"/>
  <c r="AK1459" i="1"/>
  <c r="AK1458" i="1"/>
  <c r="AK1457" i="1"/>
  <c r="AK1456" i="1"/>
  <c r="AK1455" i="1"/>
  <c r="AK1454" i="1"/>
  <c r="AK1453" i="1"/>
  <c r="AK1452" i="1"/>
  <c r="AK1451" i="1"/>
  <c r="AK1450" i="1"/>
  <c r="AK1449" i="1"/>
  <c r="AK1448" i="1"/>
  <c r="AK1447" i="1"/>
  <c r="AK1446" i="1"/>
  <c r="AK1445" i="1"/>
  <c r="AK1444" i="1"/>
  <c r="AK1443" i="1"/>
  <c r="AK1442" i="1"/>
  <c r="AK1441" i="1"/>
  <c r="AK1440" i="1"/>
  <c r="AK1439" i="1"/>
  <c r="AK1438" i="1"/>
  <c r="AK1437" i="1"/>
  <c r="AK1436" i="1"/>
  <c r="AK1435" i="1"/>
  <c r="AK1434" i="1"/>
  <c r="AK1433" i="1"/>
  <c r="AK1432" i="1"/>
  <c r="AK1431" i="1"/>
  <c r="AK1430" i="1"/>
  <c r="AK1429" i="1"/>
  <c r="AK1428" i="1"/>
  <c r="AK1427" i="1"/>
  <c r="AK1426" i="1"/>
  <c r="AK1425" i="1"/>
  <c r="AK1424" i="1"/>
  <c r="AK1423" i="1"/>
  <c r="AK1422" i="1"/>
  <c r="AK1421" i="1"/>
  <c r="AK1420" i="1"/>
  <c r="AK1419" i="1"/>
  <c r="AK1418" i="1"/>
  <c r="AK1417" i="1"/>
  <c r="AK1416" i="1"/>
  <c r="AK1415" i="1"/>
  <c r="AK1414" i="1"/>
  <c r="AK1413" i="1"/>
  <c r="AK1412" i="1"/>
  <c r="AK1411" i="1"/>
  <c r="AK1410" i="1"/>
  <c r="AK1409" i="1"/>
  <c r="AK1408" i="1"/>
  <c r="AK1407" i="1"/>
  <c r="AK1406" i="1"/>
  <c r="AK1405" i="1"/>
  <c r="AK1404" i="1"/>
  <c r="AK1403" i="1"/>
  <c r="AK1402" i="1"/>
  <c r="AK1401" i="1"/>
  <c r="AK1400" i="1"/>
  <c r="AK1399" i="1"/>
  <c r="AK1398" i="1"/>
  <c r="AK1397" i="1"/>
  <c r="AK1396" i="1"/>
  <c r="AK1395" i="1"/>
  <c r="AK1394" i="1"/>
  <c r="AK1393" i="1"/>
  <c r="AK1392" i="1"/>
  <c r="AK1391" i="1"/>
  <c r="AK1390" i="1"/>
  <c r="AK1389" i="1"/>
  <c r="AK1388" i="1"/>
  <c r="AK1387" i="1"/>
  <c r="AK1386" i="1"/>
  <c r="AK1385" i="1"/>
  <c r="AK1384" i="1"/>
  <c r="AK1383" i="1"/>
  <c r="AK1382" i="1"/>
  <c r="AK1381" i="1"/>
  <c r="AK1380" i="1"/>
  <c r="AK1379" i="1"/>
  <c r="AK1378" i="1"/>
  <c r="AK1377" i="1"/>
  <c r="AK1376" i="1"/>
  <c r="AK1375" i="1"/>
  <c r="AK1374" i="1"/>
  <c r="AK1373" i="1"/>
  <c r="AK1372" i="1"/>
  <c r="AK1371" i="1"/>
  <c r="AK1370" i="1"/>
  <c r="AK1369" i="1"/>
  <c r="AK1368" i="1"/>
  <c r="AK1367" i="1"/>
  <c r="AK1366" i="1"/>
  <c r="AK1365" i="1"/>
  <c r="AK1364" i="1"/>
  <c r="AK1363" i="1"/>
  <c r="AK1362" i="1"/>
  <c r="AK1361" i="1"/>
  <c r="AK1360" i="1"/>
  <c r="AK1359" i="1"/>
  <c r="AK1358" i="1"/>
  <c r="AK1357" i="1"/>
  <c r="AK1356" i="1"/>
  <c r="AK1355" i="1"/>
  <c r="AK1354" i="1"/>
  <c r="AK1353" i="1"/>
  <c r="AK1352" i="1"/>
  <c r="AK1351" i="1"/>
  <c r="AK1350" i="1"/>
  <c r="AK1349" i="1"/>
  <c r="AK1348" i="1"/>
  <c r="AK1347" i="1"/>
  <c r="AK1346" i="1"/>
  <c r="AK1345" i="1"/>
  <c r="AK1344" i="1"/>
  <c r="AK1343" i="1"/>
  <c r="AK1342" i="1"/>
  <c r="AK1341" i="1"/>
  <c r="AK1340" i="1"/>
  <c r="AK1339" i="1"/>
  <c r="AK1338" i="1"/>
  <c r="AK1337" i="1"/>
  <c r="AK1336" i="1"/>
  <c r="AK1335" i="1"/>
  <c r="AK1334" i="1"/>
  <c r="AK1333" i="1"/>
  <c r="AK1332" i="1"/>
  <c r="AK1331" i="1"/>
  <c r="AK1330" i="1"/>
  <c r="AK1329" i="1"/>
  <c r="AK1328" i="1"/>
  <c r="AK1327" i="1"/>
  <c r="AK1326" i="1"/>
  <c r="AK1325" i="1"/>
  <c r="AK1324" i="1"/>
  <c r="AK1323" i="1"/>
  <c r="AK1322" i="1"/>
  <c r="AK1321" i="1"/>
  <c r="AK1320" i="1"/>
  <c r="AK1319" i="1"/>
  <c r="AK1318" i="1"/>
  <c r="AK1317" i="1"/>
  <c r="AK1316" i="1"/>
  <c r="AK1315" i="1"/>
  <c r="AK1314" i="1"/>
  <c r="AK1313" i="1"/>
  <c r="AK1312" i="1"/>
  <c r="AK1311" i="1"/>
  <c r="AK1310" i="1"/>
  <c r="AK1309" i="1"/>
  <c r="AK1308" i="1"/>
  <c r="AK1307" i="1"/>
  <c r="AK1306" i="1"/>
  <c r="AK1305" i="1"/>
  <c r="AK1304" i="1"/>
  <c r="AK1303" i="1"/>
  <c r="AK1302" i="1"/>
  <c r="AK1301" i="1"/>
  <c r="AK1300" i="1"/>
  <c r="AK1299" i="1"/>
  <c r="AK1298" i="1"/>
  <c r="AK1297" i="1"/>
  <c r="AK1296" i="1"/>
  <c r="AK1295" i="1"/>
  <c r="AK1294" i="1"/>
  <c r="AK1293" i="1"/>
  <c r="AK1292" i="1"/>
  <c r="AK1291" i="1"/>
  <c r="AK1290" i="1"/>
  <c r="AK1289" i="1"/>
  <c r="AK1288" i="1"/>
  <c r="AK1287" i="1"/>
  <c r="AK1286" i="1"/>
  <c r="AK1285" i="1"/>
  <c r="AK1284" i="1"/>
  <c r="AK1283" i="1"/>
  <c r="AK1282" i="1"/>
  <c r="AK1281" i="1"/>
  <c r="AK1280" i="1"/>
  <c r="AK1279" i="1"/>
  <c r="AK1278" i="1"/>
  <c r="AK1277" i="1"/>
  <c r="AK1276" i="1"/>
  <c r="AK1275" i="1"/>
  <c r="AK1274" i="1"/>
  <c r="AK1273" i="1"/>
  <c r="AK1272" i="1"/>
  <c r="AK1271" i="1"/>
  <c r="AK1270" i="1"/>
  <c r="AK1269" i="1"/>
  <c r="AK1268" i="1"/>
  <c r="AK1267" i="1"/>
  <c r="AK1266" i="1"/>
  <c r="AK1265" i="1"/>
  <c r="AK1264" i="1"/>
  <c r="AK1263" i="1"/>
  <c r="AK1262" i="1"/>
  <c r="AK1261" i="1"/>
  <c r="AK1260" i="1"/>
  <c r="AK1259" i="1"/>
  <c r="AK1258" i="1"/>
  <c r="AK1257" i="1"/>
  <c r="AK1256" i="1"/>
  <c r="AK1255" i="1"/>
  <c r="AK1254" i="1"/>
  <c r="AK1253" i="1"/>
  <c r="AK1252" i="1"/>
  <c r="AK1251" i="1"/>
  <c r="AK1250" i="1"/>
  <c r="AK1249" i="1"/>
  <c r="AK1248" i="1"/>
  <c r="AK1247" i="1"/>
  <c r="AK1246" i="1"/>
  <c r="AK1245" i="1"/>
  <c r="AK1244" i="1"/>
  <c r="AK1243" i="1"/>
  <c r="AK1242" i="1"/>
  <c r="AK1241" i="1"/>
  <c r="AK1240" i="1"/>
  <c r="AK1239" i="1"/>
  <c r="AK1238" i="1"/>
  <c r="AK1237" i="1"/>
  <c r="AK1236" i="1"/>
  <c r="AK1235" i="1"/>
  <c r="AK1234" i="1"/>
  <c r="AK1233" i="1"/>
  <c r="AK1232" i="1"/>
  <c r="AK1231" i="1"/>
  <c r="AK1230" i="1"/>
  <c r="AK1229" i="1"/>
  <c r="AK1228" i="1"/>
  <c r="AK1227" i="1"/>
  <c r="AK1226" i="1"/>
  <c r="AK1225" i="1"/>
  <c r="AK1224" i="1"/>
  <c r="AK1223" i="1"/>
  <c r="AK1222" i="1"/>
  <c r="AK1221" i="1"/>
  <c r="AK1220" i="1"/>
  <c r="AK1219" i="1"/>
  <c r="AK1218" i="1"/>
  <c r="AK1217" i="1"/>
  <c r="AK1216" i="1"/>
  <c r="AK1215" i="1"/>
  <c r="AK1214" i="1"/>
  <c r="AK1213" i="1"/>
  <c r="AK1212" i="1"/>
  <c r="AK1211" i="1"/>
  <c r="AK1210" i="1"/>
  <c r="AK1209" i="1"/>
  <c r="AK1208" i="1"/>
  <c r="AK1207" i="1"/>
  <c r="AK1206" i="1"/>
  <c r="AK1205" i="1"/>
  <c r="AK1204" i="1"/>
  <c r="AK1203" i="1"/>
  <c r="AK1202" i="1"/>
  <c r="AK1201" i="1"/>
  <c r="AK1200" i="1"/>
  <c r="AK1199" i="1"/>
  <c r="AK1198" i="1"/>
  <c r="AK1197" i="1"/>
  <c r="AK1196" i="1"/>
  <c r="AK1195" i="1"/>
  <c r="AK1194" i="1"/>
  <c r="AK1193" i="1"/>
  <c r="AK1192" i="1"/>
  <c r="AK1191" i="1"/>
  <c r="AK1190" i="1"/>
  <c r="AK1189" i="1"/>
  <c r="AK1188" i="1"/>
  <c r="AK1187" i="1"/>
  <c r="AK1186" i="1"/>
  <c r="AK1185" i="1"/>
  <c r="AK1184" i="1"/>
  <c r="AK1183" i="1"/>
  <c r="AK1182" i="1"/>
  <c r="AK1181" i="1"/>
  <c r="AK1180" i="1"/>
  <c r="AK1179" i="1"/>
  <c r="AK1178" i="1"/>
  <c r="AK1177" i="1"/>
  <c r="AK1176" i="1"/>
  <c r="AK1175" i="1"/>
  <c r="AK1174" i="1"/>
  <c r="AK1173" i="1"/>
  <c r="AK1172" i="1"/>
  <c r="AK1171" i="1"/>
  <c r="AK1170" i="1"/>
  <c r="AK1169" i="1"/>
  <c r="AK1168" i="1"/>
  <c r="AK1167" i="1"/>
  <c r="AK1166" i="1"/>
  <c r="AK1165" i="1"/>
  <c r="AK1164" i="1"/>
  <c r="AK1163" i="1"/>
  <c r="AK1162" i="1"/>
  <c r="AK1161" i="1"/>
  <c r="AK1160" i="1"/>
  <c r="AK1159" i="1"/>
  <c r="AK1158" i="1"/>
  <c r="AK1157" i="1"/>
  <c r="AK1156" i="1"/>
  <c r="AK1155" i="1"/>
  <c r="AK1154" i="1"/>
  <c r="AK1153" i="1"/>
  <c r="AK1152" i="1"/>
  <c r="AK1151" i="1"/>
  <c r="AK1150" i="1"/>
  <c r="AK1149" i="1"/>
  <c r="AK1148" i="1"/>
  <c r="AK1147" i="1"/>
  <c r="AK1146" i="1"/>
  <c r="AK1145" i="1"/>
  <c r="AK1144" i="1"/>
  <c r="AK1143" i="1"/>
  <c r="AK1142" i="1"/>
  <c r="AK1141" i="1"/>
  <c r="AK1140" i="1"/>
  <c r="AK1139" i="1"/>
  <c r="AK1138" i="1"/>
  <c r="AK1137" i="1"/>
  <c r="AK1136" i="1"/>
  <c r="AK1135" i="1"/>
  <c r="AK1134" i="1"/>
  <c r="AK1133" i="1"/>
  <c r="AK1132" i="1"/>
  <c r="AK1131" i="1"/>
  <c r="AK1130" i="1"/>
  <c r="AK1129" i="1"/>
  <c r="AK1128" i="1"/>
  <c r="AK1127" i="1"/>
  <c r="AK1126" i="1"/>
  <c r="AK1125" i="1"/>
  <c r="AK1124" i="1"/>
  <c r="AK1123" i="1"/>
  <c r="AK1122" i="1"/>
  <c r="AK1121" i="1"/>
  <c r="AK1120" i="1"/>
  <c r="AK1119" i="1"/>
  <c r="AK1118" i="1"/>
  <c r="AK1117" i="1"/>
  <c r="AK1116" i="1"/>
  <c r="AK1115" i="1"/>
  <c r="AK1114" i="1"/>
  <c r="AK1113" i="1"/>
  <c r="AK1112" i="1"/>
  <c r="AK1111" i="1"/>
  <c r="AK1110" i="1"/>
  <c r="AK1109" i="1"/>
  <c r="AK1108" i="1"/>
  <c r="AK1107" i="1"/>
  <c r="AK1106" i="1"/>
  <c r="AK1105" i="1"/>
  <c r="AK1104" i="1"/>
  <c r="AK1103" i="1"/>
  <c r="AK1102" i="1"/>
  <c r="AK1101" i="1"/>
  <c r="AK1100" i="1"/>
  <c r="AK1099" i="1"/>
  <c r="AK1098" i="1"/>
  <c r="AK1097" i="1"/>
  <c r="AK1096" i="1"/>
  <c r="AK1095" i="1"/>
  <c r="AK1094" i="1"/>
  <c r="AK1093" i="1"/>
  <c r="AK1092" i="1"/>
  <c r="AK1091" i="1"/>
  <c r="AK1090" i="1"/>
  <c r="AK1089" i="1"/>
  <c r="AK1088" i="1"/>
  <c r="AK1087" i="1"/>
  <c r="AK1086" i="1"/>
  <c r="AK1085" i="1"/>
  <c r="AK1084" i="1"/>
  <c r="AK1083" i="1"/>
  <c r="AK1082" i="1"/>
  <c r="AK1081" i="1"/>
  <c r="AK1080" i="1"/>
  <c r="AK1079" i="1"/>
  <c r="AK1078" i="1"/>
  <c r="AK1077" i="1"/>
  <c r="AK1076" i="1"/>
  <c r="AK1075" i="1"/>
  <c r="AK1074" i="1"/>
  <c r="AK1073" i="1"/>
  <c r="AK1072" i="1"/>
  <c r="AK1071" i="1"/>
  <c r="AK1070" i="1"/>
  <c r="AK1069" i="1"/>
  <c r="AK1068" i="1"/>
  <c r="AK1067" i="1"/>
  <c r="AK1066" i="1"/>
  <c r="AK1065" i="1"/>
  <c r="AK1064" i="1"/>
  <c r="AK1063" i="1"/>
  <c r="AK1062" i="1"/>
  <c r="AK1061" i="1"/>
  <c r="AK1060" i="1"/>
  <c r="AK1059" i="1"/>
  <c r="AK1058" i="1"/>
  <c r="AK1057" i="1"/>
  <c r="AK1056" i="1"/>
  <c r="AK1055" i="1"/>
  <c r="AK1054" i="1"/>
  <c r="AK1053" i="1"/>
  <c r="AK1052" i="1"/>
  <c r="AK1051" i="1"/>
  <c r="AK1050" i="1"/>
  <c r="AK1049" i="1"/>
  <c r="AK1048" i="1"/>
  <c r="AK1047" i="1"/>
  <c r="AK1046" i="1"/>
  <c r="AK1045" i="1"/>
  <c r="AK1044" i="1"/>
  <c r="AK1043" i="1"/>
  <c r="AK1042" i="1"/>
  <c r="AK1041" i="1"/>
  <c r="AK1040" i="1"/>
  <c r="AK1039" i="1"/>
  <c r="AK1038" i="1"/>
  <c r="AK1037" i="1"/>
  <c r="AK1036" i="1"/>
  <c r="AK1035" i="1"/>
  <c r="AK1034" i="1"/>
  <c r="AK1033" i="1"/>
  <c r="AK1032" i="1"/>
  <c r="AK1031" i="1"/>
  <c r="AK1030" i="1"/>
  <c r="AK1029" i="1"/>
  <c r="AK1028" i="1"/>
  <c r="AK1027" i="1"/>
  <c r="AK1026" i="1"/>
  <c r="AK1025" i="1"/>
  <c r="AK1024" i="1"/>
  <c r="AK1023" i="1"/>
  <c r="AK1022" i="1"/>
  <c r="AK1021" i="1"/>
  <c r="AK1020" i="1"/>
  <c r="AK1019" i="1"/>
  <c r="AK1018" i="1"/>
  <c r="AK1017" i="1"/>
  <c r="AK1016" i="1"/>
  <c r="AK1015" i="1"/>
  <c r="AK1014" i="1"/>
  <c r="AK1013" i="1"/>
  <c r="AK1012" i="1"/>
  <c r="AK1011" i="1"/>
  <c r="AK1010" i="1"/>
  <c r="AK1009" i="1"/>
  <c r="AK1008" i="1"/>
  <c r="AK1007" i="1"/>
  <c r="AK1006" i="1"/>
  <c r="AK1005" i="1"/>
  <c r="AK1004" i="1"/>
  <c r="AK1003" i="1"/>
  <c r="AK1002" i="1"/>
  <c r="AK1001" i="1"/>
  <c r="AK1000" i="1"/>
  <c r="AK999" i="1"/>
  <c r="AK998" i="1"/>
  <c r="AK997" i="1"/>
  <c r="AK996" i="1"/>
  <c r="AK995" i="1"/>
  <c r="AK994" i="1"/>
  <c r="AK993" i="1"/>
  <c r="AK992" i="1"/>
  <c r="AK991" i="1"/>
  <c r="AK990" i="1"/>
  <c r="AK989" i="1"/>
  <c r="AK988" i="1"/>
  <c r="AK987" i="1"/>
  <c r="AK986" i="1"/>
  <c r="AK985" i="1"/>
  <c r="AK984" i="1"/>
  <c r="AK983" i="1"/>
  <c r="AK982" i="1"/>
  <c r="AK981" i="1"/>
  <c r="AK980" i="1"/>
  <c r="AK979" i="1"/>
  <c r="AK978" i="1"/>
  <c r="AK977" i="1"/>
  <c r="AK976" i="1"/>
  <c r="AK975" i="1"/>
  <c r="AK974" i="1"/>
  <c r="AK973" i="1"/>
  <c r="AK972" i="1"/>
  <c r="AK971" i="1"/>
  <c r="AK970" i="1"/>
  <c r="AK969" i="1"/>
  <c r="AK968" i="1"/>
  <c r="AK967" i="1"/>
  <c r="AK966" i="1"/>
  <c r="AK965" i="1"/>
  <c r="AK964" i="1"/>
  <c r="AK963" i="1"/>
  <c r="AK962" i="1"/>
  <c r="AK961" i="1"/>
  <c r="AK960" i="1"/>
  <c r="AK959" i="1"/>
  <c r="AK958" i="1"/>
  <c r="AK957" i="1"/>
  <c r="AK956" i="1"/>
  <c r="AK955" i="1"/>
  <c r="AK954" i="1"/>
  <c r="AK953" i="1"/>
  <c r="AK952" i="1"/>
  <c r="AK951" i="1"/>
  <c r="AK950" i="1"/>
  <c r="AK949" i="1"/>
  <c r="AK948" i="1"/>
  <c r="AK947" i="1"/>
  <c r="AK946" i="1"/>
  <c r="AK945" i="1"/>
  <c r="AK944" i="1"/>
  <c r="AK943" i="1"/>
  <c r="AK942" i="1"/>
  <c r="AK941" i="1"/>
  <c r="AK940" i="1"/>
  <c r="AK939" i="1"/>
  <c r="AK938" i="1"/>
  <c r="AK937" i="1"/>
  <c r="AK936" i="1"/>
  <c r="AK935" i="1"/>
  <c r="AK934" i="1"/>
  <c r="AK933" i="1"/>
  <c r="AK932" i="1"/>
  <c r="AK931" i="1"/>
  <c r="AK930" i="1"/>
  <c r="AK929" i="1"/>
  <c r="AK928" i="1"/>
  <c r="AK927" i="1"/>
  <c r="AK926" i="1"/>
  <c r="AK925" i="1"/>
  <c r="AK924" i="1"/>
  <c r="AK923" i="1"/>
  <c r="AK922" i="1"/>
  <c r="AK921" i="1"/>
  <c r="AK920" i="1"/>
  <c r="AK919" i="1"/>
  <c r="AK918" i="1"/>
  <c r="AK917" i="1"/>
  <c r="AK916" i="1"/>
  <c r="AK915" i="1"/>
  <c r="AK914" i="1"/>
  <c r="AK913" i="1"/>
  <c r="AK912" i="1"/>
  <c r="AK911" i="1"/>
  <c r="AK910" i="1"/>
  <c r="AK909" i="1"/>
  <c r="AK908" i="1"/>
  <c r="AK907" i="1"/>
  <c r="AK906" i="1"/>
  <c r="AK905" i="1"/>
  <c r="AK904" i="1"/>
  <c r="AK903" i="1"/>
  <c r="AK902" i="1"/>
  <c r="AK901" i="1"/>
  <c r="AK900" i="1"/>
  <c r="AK899" i="1"/>
  <c r="AK898" i="1"/>
  <c r="AK897" i="1"/>
  <c r="AK896" i="1"/>
  <c r="AK895" i="1"/>
  <c r="AK894" i="1"/>
  <c r="AK893" i="1"/>
  <c r="AK892" i="1"/>
  <c r="AK891" i="1"/>
  <c r="AK890" i="1"/>
  <c r="AK889" i="1"/>
  <c r="AK888" i="1"/>
  <c r="AK887" i="1"/>
  <c r="AK886" i="1"/>
  <c r="AK885" i="1"/>
  <c r="AK884" i="1"/>
  <c r="AK883" i="1"/>
  <c r="AK882" i="1"/>
  <c r="AK881" i="1"/>
  <c r="AK880" i="1"/>
  <c r="AK879" i="1"/>
  <c r="AK878" i="1"/>
  <c r="AK877" i="1"/>
  <c r="AK876" i="1"/>
  <c r="AK875" i="1"/>
  <c r="AK874" i="1"/>
  <c r="AK873" i="1"/>
  <c r="AK872" i="1"/>
  <c r="AK871" i="1"/>
  <c r="AK870" i="1"/>
  <c r="AK869" i="1"/>
  <c r="AK868" i="1"/>
  <c r="AK867" i="1"/>
  <c r="AK866" i="1"/>
  <c r="AK865" i="1"/>
  <c r="AK864" i="1"/>
  <c r="AK863" i="1"/>
  <c r="AK862" i="1"/>
  <c r="AK861" i="1"/>
  <c r="AK860" i="1"/>
  <c r="AK859" i="1"/>
  <c r="AK858" i="1"/>
  <c r="AK857" i="1"/>
  <c r="AK856" i="1"/>
  <c r="AK855" i="1"/>
  <c r="AK854" i="1"/>
  <c r="AK853" i="1"/>
  <c r="AK852" i="1"/>
  <c r="AK851" i="1"/>
  <c r="AK850" i="1"/>
  <c r="AK849" i="1"/>
  <c r="AK848" i="1"/>
  <c r="AK847" i="1"/>
  <c r="AK846" i="1"/>
  <c r="AK845" i="1"/>
  <c r="AK844" i="1"/>
  <c r="AK843" i="1"/>
  <c r="AK842" i="1"/>
  <c r="AK841" i="1"/>
  <c r="AK840" i="1"/>
  <c r="AK839" i="1"/>
  <c r="AK838" i="1"/>
  <c r="AK837" i="1"/>
  <c r="AK836" i="1"/>
  <c r="AK835" i="1"/>
  <c r="AK834" i="1"/>
  <c r="AK833" i="1"/>
  <c r="AK832" i="1"/>
  <c r="AK831" i="1"/>
  <c r="AK830" i="1"/>
  <c r="AK829" i="1"/>
  <c r="AK828" i="1"/>
  <c r="AK827" i="1"/>
  <c r="AK826" i="1"/>
  <c r="AK825" i="1"/>
  <c r="AK824" i="1"/>
  <c r="AK823" i="1"/>
  <c r="AK822" i="1"/>
  <c r="AK821" i="1"/>
  <c r="AK820" i="1"/>
  <c r="AK819" i="1"/>
  <c r="AK818" i="1"/>
  <c r="AK817" i="1"/>
  <c r="AK816" i="1"/>
  <c r="AK815" i="1"/>
  <c r="AK814" i="1"/>
  <c r="AK813" i="1"/>
  <c r="AK812" i="1"/>
  <c r="AK811" i="1"/>
  <c r="AK810" i="1"/>
  <c r="AK809" i="1"/>
  <c r="AK808" i="1"/>
  <c r="AK807" i="1"/>
  <c r="AK806" i="1"/>
  <c r="AK805" i="1"/>
  <c r="AK804" i="1"/>
  <c r="AK803" i="1"/>
  <c r="AK802" i="1"/>
  <c r="AK801" i="1"/>
  <c r="AK800" i="1"/>
  <c r="AK799" i="1"/>
  <c r="AK798" i="1"/>
  <c r="AK797" i="1"/>
  <c r="AK796" i="1"/>
  <c r="AK795" i="1"/>
  <c r="AK794" i="1"/>
  <c r="AK793" i="1"/>
  <c r="AK792" i="1"/>
  <c r="AK791" i="1"/>
  <c r="AK790" i="1"/>
  <c r="AK789" i="1"/>
  <c r="AK788" i="1"/>
  <c r="AK787" i="1"/>
  <c r="AK786" i="1"/>
  <c r="AK785" i="1"/>
  <c r="AK784" i="1"/>
  <c r="AK783" i="1"/>
  <c r="AK782" i="1"/>
  <c r="AK781" i="1"/>
  <c r="AK780" i="1"/>
  <c r="AK779" i="1"/>
  <c r="AK778" i="1"/>
  <c r="AK777" i="1"/>
  <c r="AK776" i="1"/>
  <c r="AK775" i="1"/>
  <c r="AK774" i="1"/>
  <c r="AK773" i="1"/>
  <c r="AK772" i="1"/>
  <c r="AK771" i="1"/>
  <c r="AK770" i="1"/>
  <c r="AK769" i="1"/>
  <c r="AK768" i="1"/>
  <c r="AK767" i="1"/>
  <c r="AK766" i="1"/>
  <c r="AK765" i="1"/>
  <c r="AK764" i="1"/>
  <c r="AK763" i="1"/>
  <c r="AK762" i="1"/>
  <c r="AK761" i="1"/>
  <c r="AK760" i="1"/>
  <c r="AK759" i="1"/>
  <c r="AK758" i="1"/>
  <c r="AK757" i="1"/>
  <c r="AK756" i="1"/>
  <c r="AK755" i="1"/>
  <c r="AK754" i="1"/>
  <c r="AK753" i="1"/>
  <c r="AK752" i="1"/>
  <c r="AK751" i="1"/>
  <c r="AK750" i="1"/>
  <c r="AK749" i="1"/>
  <c r="AK748" i="1"/>
  <c r="AK747" i="1"/>
  <c r="AK746" i="1"/>
  <c r="AK745" i="1"/>
  <c r="AK744" i="1"/>
  <c r="AK743" i="1"/>
  <c r="AK742" i="1"/>
  <c r="AK741" i="1"/>
  <c r="AK740" i="1"/>
  <c r="AK739" i="1"/>
  <c r="AK738" i="1"/>
  <c r="AK737" i="1"/>
  <c r="AK736" i="1"/>
  <c r="AK735" i="1"/>
  <c r="AK734" i="1"/>
  <c r="AK733" i="1"/>
  <c r="AK732" i="1"/>
  <c r="AK731" i="1"/>
  <c r="AK730" i="1"/>
  <c r="AK729" i="1"/>
  <c r="AK728" i="1"/>
  <c r="AK727" i="1"/>
  <c r="AK726" i="1"/>
  <c r="AK725" i="1"/>
  <c r="AK724" i="1"/>
  <c r="AK723" i="1"/>
  <c r="AK722" i="1"/>
  <c r="AK721" i="1"/>
  <c r="AK720" i="1"/>
  <c r="AK719" i="1"/>
  <c r="AK718" i="1"/>
  <c r="AK717" i="1"/>
  <c r="AK716" i="1"/>
  <c r="AK715" i="1"/>
  <c r="AK714" i="1"/>
  <c r="AK713" i="1"/>
  <c r="AK712" i="1"/>
  <c r="AK711" i="1"/>
  <c r="AK710" i="1"/>
  <c r="AK709" i="1"/>
  <c r="AK708" i="1"/>
  <c r="AK707" i="1"/>
  <c r="AK706" i="1"/>
  <c r="AK705" i="1"/>
  <c r="AK704" i="1"/>
  <c r="AK703" i="1"/>
  <c r="AK702" i="1"/>
  <c r="AK701" i="1"/>
  <c r="AK700" i="1"/>
  <c r="AK699" i="1"/>
  <c r="AK698" i="1"/>
  <c r="AK697" i="1"/>
  <c r="AK696" i="1"/>
  <c r="AK695" i="1"/>
  <c r="AK694" i="1"/>
  <c r="AK693" i="1"/>
  <c r="AK692" i="1"/>
  <c r="AK691" i="1"/>
  <c r="AK690" i="1"/>
  <c r="AK689" i="1"/>
  <c r="AK688" i="1"/>
  <c r="AK687" i="1"/>
  <c r="AK686" i="1"/>
  <c r="AK685" i="1"/>
  <c r="AK684" i="1"/>
  <c r="AK683" i="1"/>
  <c r="AK682" i="1"/>
  <c r="AK681" i="1"/>
  <c r="AK680" i="1"/>
  <c r="AK679" i="1"/>
  <c r="AK678" i="1"/>
  <c r="AK677" i="1"/>
  <c r="AK676" i="1"/>
  <c r="AK675" i="1"/>
  <c r="AK674" i="1"/>
  <c r="AK673" i="1"/>
  <c r="AK672" i="1"/>
  <c r="AK671" i="1"/>
  <c r="AK670" i="1"/>
  <c r="AK669" i="1"/>
  <c r="AK668" i="1"/>
  <c r="AK667" i="1"/>
  <c r="AK666" i="1"/>
  <c r="AK665" i="1"/>
  <c r="AK664" i="1"/>
  <c r="AK663" i="1"/>
  <c r="AK662" i="1"/>
  <c r="AK661" i="1"/>
  <c r="AK660" i="1"/>
  <c r="AK659" i="1"/>
  <c r="AK658" i="1"/>
  <c r="AK657" i="1"/>
  <c r="AK656" i="1"/>
  <c r="AK655" i="1"/>
  <c r="AK654" i="1"/>
  <c r="AK653" i="1"/>
  <c r="AK652" i="1"/>
  <c r="AK651" i="1"/>
  <c r="AK650" i="1"/>
  <c r="AK649" i="1"/>
  <c r="AK648" i="1"/>
  <c r="AK647" i="1"/>
  <c r="AK646" i="1"/>
  <c r="AK645" i="1"/>
  <c r="AK644" i="1"/>
  <c r="AK643" i="1"/>
  <c r="AK642" i="1"/>
  <c r="AK641" i="1"/>
  <c r="AK640" i="1"/>
  <c r="AK639" i="1"/>
  <c r="AK638" i="1"/>
  <c r="AK637" i="1"/>
  <c r="AK636" i="1"/>
  <c r="AK635" i="1"/>
  <c r="AK634" i="1"/>
  <c r="AK633" i="1"/>
  <c r="AK632" i="1"/>
  <c r="AK631" i="1"/>
  <c r="AK630" i="1"/>
  <c r="AK629" i="1"/>
  <c r="AK628" i="1"/>
  <c r="AK627" i="1"/>
  <c r="AK626" i="1"/>
  <c r="AK625" i="1"/>
  <c r="AK624" i="1"/>
  <c r="AK623" i="1"/>
  <c r="AK622" i="1"/>
  <c r="AK621" i="1"/>
  <c r="AK620" i="1"/>
  <c r="AK619" i="1"/>
  <c r="AK618" i="1"/>
  <c r="AK617" i="1"/>
  <c r="AK616" i="1"/>
  <c r="AK615" i="1"/>
  <c r="AK614" i="1"/>
  <c r="AK613" i="1"/>
  <c r="AK612" i="1"/>
  <c r="AK611" i="1"/>
  <c r="AK610" i="1"/>
  <c r="AK609" i="1"/>
  <c r="AK608" i="1"/>
  <c r="AK607" i="1"/>
  <c r="AK606" i="1"/>
  <c r="AK605" i="1"/>
  <c r="AK604" i="1"/>
  <c r="AK603" i="1"/>
  <c r="AK602" i="1"/>
  <c r="AK601" i="1"/>
  <c r="AK600" i="1"/>
  <c r="AK599" i="1"/>
  <c r="AK598" i="1"/>
  <c r="AK597" i="1"/>
  <c r="AK596" i="1"/>
  <c r="AK595" i="1"/>
  <c r="AK594" i="1"/>
  <c r="AK593" i="1"/>
  <c r="AK592" i="1"/>
  <c r="AK591" i="1"/>
  <c r="AK590" i="1"/>
  <c r="AK589" i="1"/>
  <c r="AK588" i="1"/>
  <c r="AK587" i="1"/>
  <c r="AK586" i="1"/>
  <c r="AK585" i="1"/>
  <c r="AK584" i="1"/>
  <c r="AK583" i="1"/>
  <c r="AK582" i="1"/>
  <c r="AK581" i="1"/>
  <c r="AK580" i="1"/>
  <c r="AK579" i="1"/>
  <c r="AK578" i="1"/>
  <c r="AK577" i="1"/>
  <c r="AK576" i="1"/>
  <c r="AK575" i="1"/>
  <c r="AK574" i="1"/>
  <c r="AK573" i="1"/>
  <c r="AK572" i="1"/>
  <c r="AK571" i="1"/>
  <c r="AK570" i="1"/>
  <c r="AK569" i="1"/>
  <c r="AK568" i="1"/>
  <c r="AK567" i="1"/>
  <c r="AK566" i="1"/>
  <c r="AK565" i="1"/>
  <c r="AK564" i="1"/>
  <c r="AK563" i="1"/>
  <c r="AK562" i="1"/>
  <c r="AK561" i="1"/>
  <c r="AK560" i="1"/>
  <c r="AK559" i="1"/>
  <c r="AK558" i="1"/>
  <c r="AK557" i="1"/>
  <c r="AK556" i="1"/>
  <c r="AK555" i="1"/>
  <c r="AK554" i="1"/>
  <c r="AK553" i="1"/>
  <c r="AK552" i="1"/>
  <c r="AK551" i="1"/>
  <c r="AK550" i="1"/>
  <c r="AK549" i="1"/>
  <c r="AK548" i="1"/>
  <c r="AK547" i="1"/>
  <c r="AK546" i="1"/>
  <c r="AK545" i="1"/>
  <c r="AK544" i="1"/>
  <c r="AK543" i="1"/>
  <c r="AK542" i="1"/>
  <c r="AK541" i="1"/>
  <c r="AK540" i="1"/>
  <c r="AK539" i="1"/>
  <c r="AK538" i="1"/>
  <c r="AK537" i="1"/>
  <c r="AK536" i="1"/>
  <c r="AK535" i="1"/>
  <c r="AK534" i="1"/>
  <c r="AK533" i="1"/>
  <c r="AK532" i="1"/>
  <c r="AK531" i="1"/>
  <c r="AK530" i="1"/>
  <c r="AK529" i="1"/>
  <c r="AK528" i="1"/>
  <c r="AK527" i="1"/>
  <c r="AK526" i="1"/>
  <c r="AK525" i="1"/>
  <c r="AK524" i="1"/>
  <c r="AK523" i="1"/>
  <c r="AK522" i="1"/>
  <c r="AK521" i="1"/>
  <c r="AK520" i="1"/>
  <c r="AK519" i="1"/>
  <c r="AK518" i="1"/>
  <c r="AK517" i="1"/>
  <c r="AK516" i="1"/>
  <c r="AK515" i="1"/>
  <c r="AK514" i="1"/>
  <c r="AK513" i="1"/>
  <c r="AK512" i="1"/>
  <c r="AK511" i="1"/>
  <c r="AK510" i="1"/>
  <c r="AK509" i="1"/>
  <c r="AK508" i="1"/>
  <c r="AK507" i="1"/>
  <c r="AK506" i="1"/>
  <c r="AK505" i="1"/>
  <c r="AK504" i="1"/>
  <c r="AK503" i="1"/>
  <c r="AK502" i="1"/>
  <c r="AK501" i="1"/>
  <c r="AK500" i="1"/>
  <c r="AK499" i="1"/>
  <c r="AK498" i="1"/>
  <c r="AK497" i="1"/>
  <c r="AK496" i="1"/>
  <c r="AK495" i="1"/>
  <c r="AK494" i="1"/>
  <c r="AK493" i="1"/>
  <c r="AK492" i="1"/>
  <c r="AK491" i="1"/>
  <c r="AK490" i="1"/>
  <c r="AK489" i="1"/>
  <c r="AK488" i="1"/>
  <c r="AK487" i="1"/>
  <c r="AK486" i="1"/>
  <c r="AK485" i="1"/>
  <c r="AK484" i="1"/>
  <c r="AK483" i="1"/>
  <c r="AK482" i="1"/>
  <c r="AK481" i="1"/>
  <c r="AK480" i="1"/>
  <c r="AK479" i="1"/>
  <c r="AK478" i="1"/>
  <c r="AK477" i="1"/>
  <c r="AK476" i="1"/>
  <c r="AK475" i="1"/>
  <c r="AK474" i="1"/>
  <c r="AK473" i="1"/>
  <c r="AK472" i="1"/>
  <c r="AK471" i="1"/>
  <c r="AK470" i="1"/>
  <c r="AK469" i="1"/>
  <c r="AK468" i="1"/>
  <c r="AK467" i="1"/>
  <c r="AK466" i="1"/>
  <c r="AK465" i="1"/>
  <c r="AK464" i="1"/>
  <c r="AK463" i="1"/>
  <c r="AK462" i="1"/>
  <c r="AK461" i="1"/>
  <c r="AK460" i="1"/>
  <c r="AK459" i="1"/>
  <c r="AK458" i="1"/>
  <c r="AK457" i="1"/>
  <c r="AK456" i="1"/>
  <c r="AK455" i="1"/>
  <c r="AK454" i="1"/>
  <c r="AK453" i="1"/>
  <c r="AK452" i="1"/>
  <c r="AK451" i="1"/>
  <c r="AK450" i="1"/>
  <c r="AK449" i="1"/>
  <c r="AK448" i="1"/>
  <c r="AK447" i="1"/>
  <c r="AK446" i="1"/>
  <c r="AK445" i="1"/>
  <c r="AK444" i="1"/>
  <c r="AK443" i="1"/>
  <c r="AK442" i="1"/>
  <c r="AK441" i="1"/>
  <c r="AK440" i="1"/>
  <c r="AK439" i="1"/>
  <c r="AK438" i="1"/>
  <c r="AK437" i="1"/>
  <c r="AK436" i="1"/>
  <c r="AK435" i="1"/>
  <c r="AK434" i="1"/>
  <c r="AK433" i="1"/>
  <c r="AK432" i="1"/>
  <c r="AK431" i="1"/>
  <c r="AK430" i="1"/>
  <c r="AK429" i="1"/>
  <c r="AK428" i="1"/>
  <c r="AK427" i="1"/>
  <c r="AK426" i="1"/>
  <c r="AK425" i="1"/>
  <c r="AK424" i="1"/>
  <c r="AK423" i="1"/>
  <c r="AK422" i="1"/>
  <c r="AK421" i="1"/>
  <c r="AK420" i="1"/>
  <c r="AK419" i="1"/>
  <c r="AK418" i="1"/>
  <c r="AK417" i="1"/>
  <c r="AK416" i="1"/>
  <c r="AK415" i="1"/>
  <c r="AK414" i="1"/>
  <c r="AK413" i="1"/>
  <c r="AK412" i="1"/>
  <c r="AK411" i="1"/>
  <c r="AK410" i="1"/>
  <c r="AK409" i="1"/>
  <c r="AK408" i="1"/>
  <c r="AK407" i="1"/>
  <c r="AK406" i="1"/>
  <c r="AK405" i="1"/>
  <c r="AK404" i="1"/>
  <c r="AK403" i="1"/>
  <c r="AK402" i="1"/>
  <c r="AK401" i="1"/>
  <c r="AK400" i="1"/>
  <c r="AK399" i="1"/>
  <c r="AK398" i="1"/>
  <c r="AK397" i="1"/>
  <c r="AK396" i="1"/>
  <c r="AK395" i="1"/>
  <c r="AK394" i="1"/>
  <c r="AK393" i="1"/>
  <c r="AK392" i="1"/>
  <c r="AK391" i="1"/>
  <c r="AK390" i="1"/>
  <c r="AK389" i="1"/>
  <c r="AK388" i="1"/>
  <c r="AK387" i="1"/>
  <c r="AK386" i="1"/>
  <c r="AK385" i="1"/>
  <c r="AK384" i="1"/>
  <c r="AK383" i="1"/>
  <c r="AK382" i="1"/>
  <c r="AK381" i="1"/>
  <c r="AK380" i="1"/>
  <c r="AK379" i="1"/>
  <c r="AK378" i="1"/>
  <c r="AK377" i="1"/>
  <c r="AK376" i="1"/>
  <c r="AK375" i="1"/>
  <c r="AK374" i="1"/>
  <c r="AK373" i="1"/>
  <c r="AK372" i="1"/>
  <c r="AK371" i="1"/>
  <c r="AK370" i="1"/>
  <c r="AK369" i="1"/>
  <c r="AK368" i="1"/>
  <c r="AK367" i="1"/>
  <c r="AK366" i="1"/>
  <c r="AK365" i="1"/>
  <c r="AK364" i="1"/>
  <c r="AK363" i="1"/>
  <c r="AK362" i="1"/>
  <c r="AK361" i="1"/>
  <c r="AK360" i="1"/>
  <c r="AK359" i="1"/>
  <c r="AK358" i="1"/>
  <c r="AK357" i="1"/>
  <c r="AK356" i="1"/>
  <c r="AK355" i="1"/>
  <c r="AK354" i="1"/>
  <c r="AK353" i="1"/>
  <c r="AK352" i="1"/>
  <c r="AK351" i="1"/>
  <c r="AK35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24" i="1"/>
  <c r="AK323" i="1"/>
  <c r="AK322" i="1"/>
  <c r="AK321" i="1"/>
  <c r="AK320" i="1"/>
  <c r="AK319" i="1"/>
  <c r="AK318" i="1"/>
  <c r="AK317" i="1"/>
  <c r="AK316" i="1"/>
  <c r="AK315" i="1"/>
  <c r="AK314" i="1"/>
  <c r="AK313" i="1"/>
  <c r="AK312" i="1"/>
  <c r="AK311" i="1"/>
  <c r="AK310" i="1"/>
  <c r="AK309" i="1"/>
  <c r="AK308" i="1"/>
  <c r="AK307" i="1"/>
  <c r="AK306" i="1"/>
  <c r="AK305" i="1"/>
  <c r="AK304" i="1"/>
  <c r="AK303" i="1"/>
  <c r="AK302" i="1"/>
  <c r="AK301" i="1"/>
  <c r="AK300" i="1"/>
  <c r="AK299" i="1"/>
  <c r="AK298" i="1"/>
  <c r="AK297" i="1"/>
  <c r="AK296" i="1"/>
  <c r="AK295" i="1"/>
  <c r="AK294" i="1"/>
  <c r="AK293" i="1"/>
  <c r="AK292" i="1"/>
  <c r="AK291" i="1"/>
  <c r="AK290" i="1"/>
  <c r="AK289" i="1"/>
  <c r="AK288" i="1"/>
  <c r="AK287" i="1"/>
  <c r="AK286" i="1"/>
  <c r="AK285" i="1"/>
  <c r="AK284" i="1"/>
  <c r="AK283" i="1"/>
  <c r="AK282" i="1"/>
  <c r="AK281" i="1"/>
  <c r="AK280" i="1"/>
  <c r="AK279" i="1"/>
  <c r="AK278" i="1"/>
  <c r="AK277" i="1"/>
  <c r="AK276" i="1"/>
  <c r="AK275" i="1"/>
  <c r="AK274" i="1"/>
  <c r="AK273" i="1"/>
  <c r="AK272" i="1"/>
  <c r="AK271" i="1"/>
  <c r="AK270" i="1"/>
  <c r="AK269" i="1"/>
  <c r="AK268" i="1"/>
  <c r="AK267" i="1"/>
  <c r="AK266" i="1"/>
  <c r="AK265" i="1"/>
  <c r="AK264" i="1"/>
  <c r="AK263" i="1"/>
  <c r="AK262" i="1"/>
  <c r="AK261" i="1"/>
  <c r="AK260" i="1"/>
  <c r="AK259" i="1"/>
  <c r="AK258" i="1"/>
  <c r="AK257" i="1"/>
  <c r="AK256" i="1"/>
  <c r="AK255" i="1"/>
  <c r="AK254" i="1"/>
  <c r="AK253" i="1"/>
  <c r="AK252" i="1"/>
  <c r="AK251" i="1"/>
  <c r="AK250" i="1"/>
  <c r="AK249" i="1"/>
  <c r="AK248" i="1"/>
  <c r="AK247" i="1"/>
  <c r="AK246" i="1"/>
  <c r="AK245" i="1"/>
  <c r="AK244" i="1"/>
  <c r="AK243" i="1"/>
  <c r="AK242" i="1"/>
  <c r="AK241" i="1"/>
  <c r="AK240" i="1"/>
  <c r="AK239" i="1"/>
  <c r="AK238" i="1"/>
  <c r="AK237" i="1"/>
  <c r="AK236" i="1"/>
  <c r="AK235" i="1"/>
  <c r="AK234" i="1"/>
  <c r="AK233" i="1"/>
  <c r="AK232" i="1"/>
  <c r="AK231" i="1"/>
  <c r="AK230" i="1"/>
  <c r="AK229" i="1"/>
  <c r="AK228" i="1"/>
  <c r="AK227" i="1"/>
  <c r="AK226" i="1"/>
  <c r="AK225" i="1"/>
  <c r="AK224" i="1"/>
  <c r="AK223" i="1"/>
  <c r="AK222" i="1"/>
  <c r="AK221" i="1"/>
  <c r="AK220" i="1"/>
  <c r="AK219" i="1"/>
  <c r="AK218" i="1"/>
  <c r="AK217" i="1"/>
  <c r="AK216" i="1"/>
  <c r="AK215" i="1"/>
  <c r="AK214" i="1"/>
  <c r="AK213" i="1"/>
  <c r="AK212" i="1"/>
  <c r="AK211" i="1"/>
  <c r="AK210" i="1"/>
  <c r="AK209" i="1"/>
  <c r="AK208" i="1"/>
  <c r="AK207" i="1"/>
  <c r="AK206" i="1"/>
  <c r="AK205" i="1"/>
  <c r="AK204" i="1"/>
  <c r="AK203" i="1"/>
  <c r="AK202" i="1"/>
  <c r="AK201" i="1"/>
  <c r="AK200" i="1"/>
  <c r="AK199" i="1"/>
  <c r="AK198" i="1"/>
  <c r="AK197" i="1"/>
  <c r="AK196" i="1"/>
  <c r="AK195" i="1"/>
  <c r="AK194" i="1"/>
  <c r="AK193" i="1"/>
  <c r="AK192" i="1"/>
  <c r="AK191" i="1"/>
  <c r="AK190" i="1"/>
  <c r="AK189" i="1"/>
  <c r="AK188" i="1"/>
  <c r="AK187" i="1"/>
  <c r="AK186" i="1"/>
  <c r="AK185" i="1"/>
  <c r="AK184" i="1"/>
  <c r="AK183" i="1"/>
  <c r="AK182" i="1"/>
  <c r="AK181" i="1"/>
  <c r="AK180" i="1"/>
  <c r="AK179" i="1"/>
  <c r="AK178" i="1"/>
  <c r="AK177" i="1"/>
  <c r="AK176" i="1"/>
  <c r="AK175" i="1"/>
  <c r="AK174" i="1"/>
  <c r="AK173" i="1"/>
  <c r="AK172" i="1"/>
  <c r="AK171" i="1"/>
  <c r="AK170" i="1"/>
  <c r="AK169" i="1"/>
  <c r="AK168" i="1"/>
  <c r="AK16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8" i="1"/>
  <c r="AK57" i="1"/>
  <c r="AK56" i="1"/>
  <c r="AK55" i="1"/>
  <c r="AK54" i="1"/>
  <c r="AK53" i="1"/>
  <c r="AK52" i="1"/>
  <c r="AK51" i="1"/>
  <c r="AK50" i="1"/>
  <c r="AK49" i="1"/>
  <c r="AK48" i="1"/>
  <c r="AK47" i="1"/>
  <c r="AK46" i="1"/>
  <c r="AK45" i="1"/>
  <c r="AK44" i="1"/>
  <c r="AK43" i="1"/>
  <c r="AK42" i="1"/>
  <c r="AK41" i="1"/>
  <c r="AK40" i="1"/>
  <c r="AK39" i="1"/>
  <c r="AK38" i="1"/>
  <c r="AK37" i="1"/>
  <c r="AK36" i="1"/>
  <c r="AK35" i="1"/>
  <c r="AK34" i="1"/>
  <c r="AK33" i="1"/>
  <c r="AK32" i="1"/>
  <c r="AK31" i="1"/>
  <c r="AK30" i="1"/>
  <c r="AK29" i="1"/>
  <c r="AK28" i="1"/>
  <c r="AK27" i="1"/>
  <c r="AK26" i="1"/>
  <c r="AK25" i="1"/>
  <c r="AK24" i="1"/>
  <c r="AK23" i="1"/>
  <c r="AK22" i="1"/>
  <c r="AK21" i="1"/>
  <c r="AK20" i="1"/>
  <c r="AK19" i="1"/>
  <c r="AK18" i="1"/>
  <c r="AK17" i="1"/>
  <c r="AK16" i="1"/>
  <c r="AK15" i="1"/>
  <c r="AK14" i="1"/>
  <c r="AK13" i="1"/>
  <c r="AK12" i="1"/>
  <c r="AK11" i="1"/>
  <c r="AK10" i="1"/>
  <c r="AK9" i="1"/>
  <c r="AK8" i="1"/>
  <c r="AK7" i="1"/>
  <c r="AK6" i="1"/>
  <c r="AK5" i="1"/>
  <c r="AK4" i="1"/>
  <c r="AK3" i="1"/>
  <c r="AK2" i="1"/>
</calcChain>
</file>

<file path=xl/sharedStrings.xml><?xml version="1.0" encoding="utf-8"?>
<sst xmlns="http://schemas.openxmlformats.org/spreadsheetml/2006/main" count="136364" uniqueCount="7178">
  <si>
    <t>NCTId</t>
  </si>
  <si>
    <t>Condition</t>
  </si>
  <si>
    <t>OfficialTitle</t>
  </si>
  <si>
    <t>BriefTitle</t>
  </si>
  <si>
    <t>Acronym</t>
  </si>
  <si>
    <t>StudyType</t>
  </si>
  <si>
    <t>InterventionType</t>
  </si>
  <si>
    <t>InterventionName</t>
  </si>
  <si>
    <t>InterventionOtherName</t>
  </si>
  <si>
    <t>InterventionDescription</t>
  </si>
  <si>
    <t>Phase</t>
  </si>
  <si>
    <t>StudyFirstSubmitDate</t>
  </si>
  <si>
    <t>LastUpdateSubmitDate</t>
  </si>
  <si>
    <t>CompletionDate</t>
  </si>
  <si>
    <t>OverallStatus</t>
  </si>
  <si>
    <t>BriefSummary</t>
  </si>
  <si>
    <t>IsFDARegulatedDrug</t>
  </si>
  <si>
    <t>IsFDARegulatedDevice</t>
  </si>
  <si>
    <t>ConditionMeshTerm</t>
  </si>
  <si>
    <t>PrimaryOutcomeDescription</t>
  </si>
  <si>
    <t>SecondaryOutcomeDescription</t>
  </si>
  <si>
    <t>EnrollmentCount</t>
  </si>
  <si>
    <t>EnrollmentType</t>
  </si>
  <si>
    <t>BaselineCategoryTitle</t>
  </si>
  <si>
    <t>BaselinePopulationDescription</t>
  </si>
  <si>
    <t>BaselineTypeUnitsAnalyzed</t>
  </si>
  <si>
    <t>OtherOutcomeDescription</t>
  </si>
  <si>
    <t>EligibilityCriteria</t>
  </si>
  <si>
    <t>StudyPopulation</t>
  </si>
  <si>
    <t>HealthyVolunteers</t>
  </si>
  <si>
    <t>ReferencePMID</t>
  </si>
  <si>
    <t>LocationCity</t>
  </si>
  <si>
    <t>LocationCountry</t>
  </si>
  <si>
    <t>BaselineMeasureTitle</t>
  </si>
  <si>
    <t>BaselineMeasureUnitOfMeasure</t>
  </si>
  <si>
    <t>BaselineMeasurementValue</t>
  </si>
  <si>
    <t>link</t>
  </si>
  <si>
    <t>result_group_id</t>
  </si>
  <si>
    <t>ctgov_group_code</t>
  </si>
  <si>
    <t>classification</t>
  </si>
  <si>
    <t>category</t>
  </si>
  <si>
    <t>title</t>
  </si>
  <si>
    <t>description</t>
  </si>
  <si>
    <t>units</t>
  </si>
  <si>
    <t>param_type</t>
  </si>
  <si>
    <t>param_value</t>
  </si>
  <si>
    <t>param_value_num</t>
  </si>
  <si>
    <t>NCT04759092</t>
  </si>
  <si>
    <t>Alzheimer Disease</t>
  </si>
  <si>
    <t>A Four Month Home Based tDCS Study on Patients With Alzheimer's Disease.</t>
  </si>
  <si>
    <t>tDCS</t>
  </si>
  <si>
    <t>Interventional</t>
  </si>
  <si>
    <t>Device</t>
  </si>
  <si>
    <t>transcranial direct current stimulation (tDCS)</t>
  </si>
  <si>
    <t>Apply 30min low dose (2mA) transcranial current stimulation on the scalp every day for four months.</t>
  </si>
  <si>
    <t>Not Applicable</t>
  </si>
  <si>
    <t>Completed</t>
  </si>
  <si>
    <t>The study is an open label study on patients with Alzheimer's dementia using home based transcranial direct current (tDCS) stimulation. Aims of the study is to investigate applicability and effect of treatment.</t>
  </si>
  <si>
    <t>No</t>
  </si>
  <si>
    <t>Investigation of tolerability of long term home based tDCS to patients with Alzheimer's by using the Adverse effect questionnaire for tDCS|Investigate possible change in cognitive tests (Repeatable Battery for the Assessment of Neuropsychological Status (RBANS), Mini Mental Status Examination ( MMSE), Clock drawing test, Trail making test A &amp; B) after 4 months treatment and change 4 months after end of treatment</t>
  </si>
  <si>
    <t>Actual</t>
  </si>
  <si>
    <t>Inclusion Criteria:||Age 60-85.|Fulfil diagnostic criteria of probable Alzheimer's dementia.|Participants has to live with a caregiver.|If medicated with cholinesterase inhibitors or memantine, a stable dose the last three months before inclusion is required.||Exclusion Criteria:||Implant in head|Seizure history|Severe illness,|Psychosis or depression measured with a cornell score over 11.|Mini mental status (MMSE) score&lt;17.</t>
  </si>
  <si>
    <t>Troms√∏</t>
  </si>
  <si>
    <t>Norway</t>
  </si>
  <si>
    <t>NCT01892553</t>
  </si>
  <si>
    <t>Dyspnea</t>
  </si>
  <si>
    <t>Effect of Transcranial Direct Current Stimulation (tDCS) on Acutely Induced Dyspnea in Healthy Volunteers : a Pilot Study</t>
  </si>
  <si>
    <t>Effect of Non Invasive Brain Stimulation on Experimentally Induced Dyspnea (Breathlessness)</t>
  </si>
  <si>
    <t>tDCS-Dyspnea</t>
  </si>
  <si>
    <t>Eldith DC stimulator (Magstim Company Ltd. UK)</t>
  </si>
  <si>
    <t>Procedure : 3 different sessions of tDCS (listed below) presented in random order, each applied at a different study visit||Anodal tDCS: Intensity of 1.25 milliAmperes (mA) during 15 min|Cathodal tDCS: Intensity of 1.25 mA during 15 min|Sham tDCS (placebo) (1.25 mA maintained only during the first 30 sec of the 15 minutes application)</t>
  </si>
  <si>
    <t>Dyspnea is a frequent, mostly unpleasant and long-lasting, but also often undertreated symptom. Transcranial direct current stimulation (tDCS), a new non invasive method to modify brain activation has shown good efficacy in the treatment of pain especially in the clinical context. Given the fact that dyspnea has many common characteristics with pain, especially concerning the brain areas involved in its central processing, we hypothesize that tDCS may also modify the perception of dyspnea. In order to test this, we first shall determine whether tDCS has a significant effect on acutely induced dyspnea in healthy volunteers. In case of promising results of this pilot study, the next step will be the evaluation of the benefit of tDCS in patients with severe dyspnea.</t>
  </si>
  <si>
    <t>Change from baseline (before tDCS application) in intensity of experimentally induced dyspnea (in Borg scale scores) at 4 different time points, 1 during and 3 after each of the 3 tDCS applications (anodal, cathodal and sham)</t>
  </si>
  <si>
    <t>Change from baseline (before tDCS application) in unpleasantness of experimentally induced dyspnea (in Borg scale scores) at 4 different time points, 1 during and 3 after each of the 3 tDCS applications (anodal, cathodal and sham)|Change from baseline (before tDCS application) in mouth pressure swings (cm H2O), tidal volume (L), respiratory frequency (cycles/min), minute ventilation (L/min) and end tidal carbon dioxide (PetCO2)(mm Hg) at 4 different time points, 1 during and 3 after each of the 3 tDCS applications (anodal, cathodal and sham)</t>
  </si>
  <si>
    <t>Inclusion Criteria:||Registered at the National List of persons taking part in clinical research|Signed consent form|Subjects of both genders aged of at least 18 years|Perfect understanding of the instructions and of sensory scaling|Prior medical examination||Exclusion Criteria:||Any current or past disease, in particular respiratory, neurological and psychiatric disorders|Regular use of drugs, especially those having an impact on respiratory, neurological systems (most specifically those with an effect on the central nervous system)|Unwilling to participate|Vulnerable people as defined in the provisions relating to biomedical researches and described in the Code of Public Health.|Unable to cooperate|Pregnancy or lactation|No affiliation to a social security system.</t>
  </si>
  <si>
    <t>Accepts Healthy Volunteers</t>
  </si>
  <si>
    <t>Garches</t>
  </si>
  <si>
    <t>France</t>
  </si>
  <si>
    <t>NCT03485131</t>
  </si>
  <si>
    <t>Auditory Hallucination|Schizophrenia</t>
  </si>
  <si>
    <t>Transcranial Direct-current Stimulation (tDCS) in Treatment Refractory Auditory Hallucinations: A Pilot Study</t>
  </si>
  <si>
    <t>Transcranial Direct-current Stimulation (tDCS) in Treatment Refractory Auditory Hallucinations</t>
  </si>
  <si>
    <t>Device|Device</t>
  </si>
  <si>
    <t>Transcranial direct-current stimulation (tDCS)|Placebo</t>
  </si>
  <si>
    <t>Active Transcranial direct-current stimulation (tDCS)'|Sham Transcranial direct-current stimulation (tDCS)</t>
  </si>
  <si>
    <t>Stimulation sessions will be conducted twice a day on 5 consecutive weekdays. The twice daily sessions will be separated by at least 3 hours (one in the morning and the other one in the PM). The duration of treatment will be 4 weeks|Placebo/sham stimulation: After 40 seconds of real stimulation of 2 mAmp to simulate the tDCS induced skin sensation, only a small current pulse is delivered every 550 msec (110 mAmp over 15 msec) through the remainder of the 20-minute period</t>
  </si>
  <si>
    <t>This is a 4 week therapeutic pilot study with a 4 week follow-up period involving inpatients with treatment resistant DSM-IV schizophrenia or schizoaffective disorder diagnosis. Each eligible subject will receive either 20 minutes of active tDCS (transcranial direct-current stimulation) or sham stimulation twice a day on 5 consecutive weekdays for 4 weeks with a 4 week follow-up period.</t>
  </si>
  <si>
    <t>Yes</t>
  </si>
  <si>
    <t>Hallucinations|Schizophrenia</t>
  </si>
  <si>
    <t>Reduction of Auditory Hallucinations Rating Scale (AHRS (12) items)</t>
  </si>
  <si>
    <t>Reduction of scores in Positive and Negative Symptom Scale|Global Severity of Illness measure|MATRICS: Comprehensive assessment of cognitive functions</t>
  </si>
  <si>
    <t>Inclusion Criteria:||Inpatient adults (age 18-65 years) who meet diagnostic criteria for schizophrenia or schizoaffective disorder (using the Structured Clinical Interview for DSM)|Auditory hallucinations without remission over 5 years (remission is defined as a period of 4 weeks without hallucinations) as documented in the patients' medical record|Failure to respond to two previous adequate antipsychotic trials with adequate duration and adequate dosage|Screening PANSS total rating of &gt; 70|PANSS hallucinatory behavior item &gt; 4|Capacity and willingness to sign informed consent|On a stable antipsychotic regimen 4 weeks prior to screening and for the duration of the trial|Normal hearing|If female and not infertile, must agree to use one of the following forms of contraception for the duration of study participation: systemic hormonal treatment, an interuterine device (IUD) which was implanted at least 2 months prior to screening, or "double-barrier" contraception|Willing to wear the tDCS device.||Exclusion Criteria:||Prior history of seizure, other than that induced by Electro Convulsive Therapy|Family history of seizures|Significant unstable medical condition|Pregnancy or women of childbearing capacity not using a medically accepted form of contraception when engaged in sexual intercourse|Inability to provide informed consent|Actively suicidal and or showing violent behavior|Significant organic brain pathology by history and neurological examination, inclusive of history of head trauma, loss of consciousness for more than 5 minutes; intracranial metal implants, known structural brain lesion, devices that may be affected by transcranial Direct Current Stimulation (tDCS) (pacemaker, medication pump, cochlear implant, implanted brain stimulator)|Active substance abuse|Increased intracranial pressure, unstable cardiovascular disease, sleep apnea|Individuals with a clinically defined neurological disorder|Frequent and persistent migraines|History of adverse reaction to neurostimulation or open skin wounds that would preclude safe placement of tDCS electrodes|Current use of medications known to lower seizure threshold (serotonergic or tricyclic antidepressants)|If pregnant or breast feeding at the time of screening</t>
  </si>
  <si>
    <t>New York</t>
  </si>
  <si>
    <t>United States</t>
  </si>
  <si>
    <t>NCT01636661</t>
  </si>
  <si>
    <t>Hemiparesis</t>
  </si>
  <si>
    <t>Safety of Transcranial Direct Current Stimulation in Pediatric Hemiparesis</t>
  </si>
  <si>
    <t>transcranial direct current stimulation</t>
  </si>
  <si>
    <t>transcranial direct current stimulation- non-invasive brain stimulation</t>
  </si>
  <si>
    <t>Early Phase 1</t>
  </si>
  <si>
    <t>The primary objective of this proposal is to investigate the safety of use of transcranial Direct Current Stimulation (tDCS)in children with hemiparesis.||The research question, "Is transcranial Direct Current Stimulation safe for use in children with congenital hemiparesis?" relates to two hypotheses:||tDCS will not produce a major adverse event, including seizure activity.|No change in paretic or nonparetic hand function or cognitive status will occur.</t>
  </si>
  <si>
    <t>Paresis</t>
  </si>
  <si>
    <t>Assessment of safety of use of tDCS in children with hemiparesis through vital signs, physician evaluation, subject report of symptoms. Reported are the number of participants who met the following criteria:||Vital Signs (either resting blood pressure or heart rate)- Any greater than 2SD of change in vital signs from pretest to posttest.|Physician Evaluation- Child identified as declining in function from pretest to posttest.|Subject Report of Symptoms- Reports of serious adverse event/symptoms from pretest to posttest.||Detailed adverse events are reported in the adverse events module.</t>
  </si>
  <si>
    <t>Measured by the Box and Blocks Test and Grip Strength</t>
  </si>
  <si>
    <t>&lt;=18 years|Between 18 and 65 years|&gt;=65 years|Female|Male</t>
  </si>
  <si>
    <t>Pilot study estimating a sample of children with hemiparesis. No formal sample size nor power analysis was performed.</t>
  </si>
  <si>
    <t>Inclusion Criteria:||Congenital Hemiparesis confirmed by most recent MRI or CT radiologic report.|Hemispheric Stroke or Periventricular Leukomalacia|Ages 8-17 years old|‚â• 10 degrees of active motion at the metacarpophalangeal joint|Adequate receptive language function to follow two-step commands as evidenced by performance on TOKEN test of intelligence|No evidence of seizure activity within the last 2 years.|Subject is able to give informed assent and providing a signature, along with the informed consent signature of the legal guardian as evidenced by signature.||Exclusion Criteria:||Metabolic Disorders|Neoplasm|Epilepsy|Disorders of Cellular Migration and Proliferation|Acquired Traumatic Brain Injury|Expressive Aphasia|Pregnancy|Indwelling metal or incompatible medical devices|Evidence of skin disease or skin abnormalities|Botulinum toxin or phenol intramuscular block within the one-month preceding tDCS</t>
  </si>
  <si>
    <t>Minneapolis</t>
  </si>
  <si>
    <t>Age, Categorical|Age, Continuous|Sex: Female, Male|Region of Enrollment</t>
  </si>
  <si>
    <t>Participants|years|Participants|participants</t>
  </si>
  <si>
    <t>5|6|11|0|0|0|0|0|0|10.7|16.9|14.7|2|3|5|3|3|6|5|6|11</t>
  </si>
  <si>
    <t>BG000</t>
  </si>
  <si>
    <t>&lt;=18 years</t>
  </si>
  <si>
    <t>Age, Categorical</t>
  </si>
  <si>
    <t>Participants</t>
  </si>
  <si>
    <t>Count of Participants</t>
  </si>
  <si>
    <t>BG001</t>
  </si>
  <si>
    <t>BG002</t>
  </si>
  <si>
    <t>Between 18 and 65 years</t>
  </si>
  <si>
    <t>&gt;=65 years</t>
  </si>
  <si>
    <t>Age, Continuous</t>
  </si>
  <si>
    <t>years</t>
  </si>
  <si>
    <t>Median</t>
  </si>
  <si>
    <t>Female</t>
  </si>
  <si>
    <t>Sex: Female, Male</t>
  </si>
  <si>
    <t>Male</t>
  </si>
  <si>
    <t>Region of Enrollment</t>
  </si>
  <si>
    <t>participants</t>
  </si>
  <si>
    <t>Number</t>
  </si>
  <si>
    <t>NCT01404026</t>
  </si>
  <si>
    <t>Pain|Burn Injury</t>
  </si>
  <si>
    <t>Cortical Modulation With Transcranial Direct Current Stimulation (tDCS) for Neuropathic Symptoms Following Burn Injury.</t>
  </si>
  <si>
    <t>Effects of Transcranial Direct Current Stimulation (tDCS) on Neuropathic Symptoms Due to Burn Injury</t>
  </si>
  <si>
    <t>Transcranial Direct Current Stimulation (tDCS)</t>
  </si>
  <si>
    <t>low intensity 1x1 direct current stimulator</t>
  </si>
  <si>
    <t>Subjects will undergo tDCS stimulation. For both active and sham stimulation we will use electrodes at 35cm^2, with an intensity of 2mA. The anodal electrode will be placed over the primary motor cortex, and the cathode will be placed over the contralateral supraorbital area. For active stimulation, the current will be active for the duration of 20 minutes. For sham stimulation, the current will only be active for 30 seconds, simulating the sensations of active stimulation.</t>
  </si>
  <si>
    <t>The purpose of this study is to investigate the effects of transcranial direct current stimulation (tDCS) on the neuropathic symptoms (pain/itch) due to a burn injury. The investigators hypothesize that the active tDCS group will show a significant pain/itch reduction when compared to sham stimulation.</t>
  </si>
  <si>
    <t>Wounds and Injuries|Burns</t>
  </si>
  <si>
    <t>Determine whether active tDCS offers a greater benefit on pain reduction in patients with neuropathic symptoms (itch/pain) following burns as compared with sham tDCS. We hypothesize that active tDCS will be associated with a larger pain/itch reduction, as indexed by the Visual Analogue Scale for Pain/Itch (VAS). The subject's VAS score will be measured immediately before the tDCS stimulation sessions and after the tDCS stimulation sessions for the duration of their participation in the trial.</t>
  </si>
  <si>
    <t>To investigate whether active tDCS induces changes in motor cortex and spinal cord excitability as indexed by single and paired-pulse transcranial magnetic stimulation (TMS) as compared with sham tDCS. We will also determine whether these changes are correlated with the clinical outcome (pain/itch reduction). The subject's cortical excitability will be measured immediately before the tDCS stimulation sessions and after the tDCS stimulation sessions for the duration of their participation in the trial.</t>
  </si>
  <si>
    <t>STUDY ELIGIBILITY CRITERIA:||Providing informed consent to participate in the study|18 to 64 years old||Any size closed wound from burn injury, occurring at least 3 weeks prior to enrollment in the study.||- Subjects with burns in scalp area will be excluded from the study as the electrode may cause irritation to the injuries||Use of regular medications for pain and/or itching control at stable doses for at least 3 weeks prior to enrollment in the study||No contraindications to tDCS:||metallic implants in the head|implanted brain medical devices|Subject is not pregnant at the time of enrollment|Neuropathic pain or itching (rated at least 4 on the VAS) within the burn scar or donor site, (pain can be described as burning, stabbing, piercing, pins and needles, tearing sensation) for at least 3 weeks.||Please note: If a patient reports pain and itching, we will enroll the patient based upon their most dominant symptom.</t>
  </si>
  <si>
    <t>Boston</t>
  </si>
  <si>
    <t>NCT01894815</t>
  </si>
  <si>
    <t>Major Depressive Disorder|Major Depressive Disorder, Recurrent, Unspecified|Major Depressive Disorder, Single Episode, Unspecified</t>
  </si>
  <si>
    <t>Escitalopram and Transcranial Direct Current Stimulation in Major Depressive Disorder: a Double-blind, Placebo-controlled, Randomized, Non-inferiority Trial</t>
  </si>
  <si>
    <t>Escitalopram, Placebo and tDCS in Depression: a Non-inferiority Trial</t>
  </si>
  <si>
    <t>ELECT-TDCS</t>
  </si>
  <si>
    <t>Drug|Device|Other</t>
  </si>
  <si>
    <t>Escitalopram oxalate|transcranial direct current stimulation|Sham tDCS + Placebo Pill</t>
  </si>
  <si>
    <t>Reconter|tDCS - Soterix Medical Device for Clinical Trials</t>
  </si>
  <si>
    <t>The investigators will use 10mg and 20mg pills. The investigators will up-titrate escitalopram from 10 to 20mg/day according to the patient tolerability. The maximum dose (20mg/day) is sought to be achieved at week 3.|The anode will be applied over the F3 area and the cathode over the F4 area. The current dose is 2mA, current density is 0.8 A/m2. Electrodes will be 5x5cm in size. The investigators will apply 15 daily, consecutive tDCS sessions (excluding weekends) and after that one session per week until the primary endpoint.|This group receives sham tDCS and placebo pill.</t>
  </si>
  <si>
    <t>Phase 3</t>
  </si>
  <si>
    <t>Major depressive disorder (MDD) is a common psychiatric condition, mostly treated with antidepressant drugs, which are limited for issues such as refractoriness and adverse effects. In this context, the investigators investigate a non-pharmacological treatment known as transcranial direct current stimulation (tDCS). To prove that tDCS is similarly effective than antidepressants would have a tremendous impact in clinical psychiatry, since tDCS is virtually absent of adverse effects. Its ease of use, portability and low price are also interesting characteristics for using in primary and secondary health care. Thus, our aim is to compare tDCS against a fully dosed, effective antidepressant. The study will be a non-inferiority, randomized, double-blinded, placebo-controlled, three-arm trial comparing active tDCS/placebo pill, sham tDCS/escitalopram 20mg/day and sham tDCS/placebo pill. Our primary aim is to show that tDCS is not inferior to escitalopram 20mg/day with a noninferiority margin of at least 50% of the escitalopram-placebo effect.</t>
  </si>
  <si>
    <t>Disease|Depressive Disorder|Depression|Depressive Disorder, Major</t>
  </si>
  <si>
    <t>Continuous measure (score changes). Non-inferiority assessment: the difference between tDCS to escitalopram should be &gt;50% of escitalopram to placebo efficacy.</t>
  </si>
  <si>
    <t>Continuous measure (score changes).|Continuous measure (score changes).|Response (‚â•50% improvement from week 0 to 10)|Remission (HAMD17 ‚â§7) at week 10.|Assessment and comparisons of tDCS and drug adverse events. We used a tDCS adverse events questionnaire (Brunoni et al., 2011) and the SAFTEE.|Serious adverse events include treatment-emergent hypomania/mania (YMRS&gt;8), suicide, psychiatric hospitalization and others life-threatening or incapacitant events.|Assessment of treatment-emergent hypomania/mania, defined as YRMS&gt;8.|Age (years)|Gender|Low wage (less than 5 monthly wages in Brazil)|Recurrent depression|Chronic depression|Refractory depression|Severe depression|Benzodiazepine use|Higher education (&gt;15 years of schooling)|Age of onset of the depressive episode (years)|Any anxiety disorder|Physical activity|melancholic depression|atypical depression|smoking status|hypertension|diabetes mellitus|ethnicity|marital status|employment status|obesity|familial psychiatry history|Temperament and Character Inventory - Novelty seeking|Any tDCS related adverse event.|Temperament and Character Inventory - Harm avoidance|Temperament and Character Inventory - Reward Dependence|Temperament and Character Inventory - Persistence|Temperament and Character Inventory - Cooperativeness|Temperament and Character Inventory - Self-transcendence|Temperament and Character Inventory - Self-directedness|FAS verbal fluency test|Digit span forward|Digit span backward|Trail Making Test - A|Trail Making Test - B|Symbol digit|Montreal Cognitive Assessment|Motor Cortical Excitability - Cortical silent period (left and right hemispheres)|Motor Cortical Excitability - Intracortical inhibition (left and right hemispheres)|Motor Cortical Excitability - Intracortical facilitation (left and right hemispheres)|Heart rate variability - HF|Heart rate variability - LF|Heart rate variability - RMSSD</t>
  </si>
  <si>
    <t>Inclusion Criteria:||HAMD17&gt;=17|more than 8 years of schooling OR able to read, speak and understand the Portuguese language.|Low suicide risk.||Exclusion Criteria:||Bipolar disorders.|Schizophrenia and other psychotic disorders.|Anxiety disorders, if it is the primary diagnosis (comorbidity with depression is not an exclusion disorder)|Substance abuse or dependence.|Depression symptoms better explained by medical conditions.|Neurologic conditions (e.g., stroke, multiple sclerosis, brain tumor).|Severe medical conditions.|Pregnancy/breast-feeding.|Severe suicidal ideation, suicidal planning or recent (&lt;4 weeks) suicide attempt.|Contra-indications to escitalopram.|Current use of escitalopram in the current depressive episode.|Use of escitalopram in a prior depressive episode that was not effective.|Contra-indications to tDCS.|Previous use of tDCS (current or previous depressive episode).</t>
  </si>
  <si>
    <t>34048940|31105027|28657871|26176930</t>
  </si>
  <si>
    <t>S√£o Paulo|S√£o Paulo</t>
  </si>
  <si>
    <t>Brazil|Brazil</t>
  </si>
  <si>
    <t>NCT03284671</t>
  </si>
  <si>
    <t>Obsessive-compulsive Disorders and Symptoms</t>
  </si>
  <si>
    <t>Transcranial Direct Current Stimulation to Treat Patients With Severe and Resistant Obsessive Compulsive Disorders -Pilot Study (tDCS-TOC Pilot)</t>
  </si>
  <si>
    <t>tDCS Stimulation to Treat Patients With Severe and Resistant Obsessive Compulsive Disorder-Pilot Study</t>
  </si>
  <si>
    <t>tDCS-TOC</t>
  </si>
  <si>
    <t>Other</t>
  </si>
  <si>
    <t>bifocal stimulation with tDCS</t>
  </si>
  <si>
    <t>Patients will receive an active Treatment with tDCS (10 sessions of 30 mn with an intensity of 2 mA)</t>
  </si>
  <si>
    <t>The purpose is to show that bifocal tDCS with an anodal stimulation on the orbitofrontal cortex and cathodic stimulation on supplementary motor areas is an effective treatment for patients with resistant and severe obsessive compulsive disorders.</t>
  </si>
  <si>
    <t>Compulsive Personality Disorder|Obsessive-Compulsive Disorder</t>
  </si>
  <si>
    <t>Score improvement on the Y-BOCS after 14 days compared to the baseline</t>
  </si>
  <si>
    <t>Score improvement on the Y-BOCS after 45 days compared to the baseline|Score improvement on the Y-BOCS after 105 days compared to the baseline|Score improvement of Hamilton and HDRS scales between the baseline and day 14|Score improvement of Hamilton and HDRS scales between the baseline and day 45|Score improvement of Hamilton and HDRS scales between the baseline and day 105|Improvement of MOS SF-36 scale (Medical Outcome Study, Short Form) between baseline and day 14|Improvement of MOS SF-36 scale (Medical Outcome Study, Short Form) between baseline and day 45|Improvement of GAF (Global Assessment of Functioning) scale between baseline and day 14|Improvement of GAF (Global Assessment of Functioning) scale between baseline and day 45|Improvement of SAS (Social Adjustment Scale) scale between baseline and day 14|Improvement of SAS (Social Adjustment Scale) scale between baseline and day 45</t>
  </si>
  <si>
    <t>Patients must present all of the following criteria in order to be eligible:||Inclusion Criteria:||Meets criteria for obsessive compulsive disorder according to DSM-IV with a "good insight" (BABS),|Age: Participants will be both males and females, 18-70 years of age included.|No current depressive and suicidal risks,|No epileptic pathology,|Chronic evolution ( Total Y-BOCS&gt;20 ),|Obsessive compulsive disorder resistant to pharmacology treatment, at least 2 antidepressants (type IRS) or cognitive and comportment therapy since at least one year,|Stability treatment (antidepressants) for more than 12 weeks without significant improvement,|Affiliation to a social security system (recipient or assignee),|Signed written inform consent form.||Exclusion Criteria:||Female subject who is pregnant, or of child-bearing age, sexually active and not using reliable contraception or who is nursing,|Patient under curators|Meets another diagnosis of axe 1 of DSM-IV,|Current depressive or suicidal risks,|Patient with a benzodiazepine treatment,|Patient with any form of metal in the cranium, a pacemaker, skull defects, or skin lesions to the scalp (cuts, abrasions, rash) ,|Epileptic patient,|Patient with a medical history of cranial trauma,|Patient unable to give his or hers informed consent.</t>
  </si>
  <si>
    <t>Poitiers</t>
  </si>
  <si>
    <t>NCT02170285</t>
  </si>
  <si>
    <t>Perinatal Stroke|Cerebral Palsy</t>
  </si>
  <si>
    <t>Enhancing Developmental Motor Plasticity After Perinatal Stroke With Transcranial Direct Current Stimulation</t>
  </si>
  <si>
    <t>Enhancing Motor Plasticity After Perinatal Stroke Using tDCS</t>
  </si>
  <si>
    <t>Interventional TDCS|Sham TDCS</t>
  </si>
  <si>
    <t>DC stimulator (neuroConn GmbH, GE)</t>
  </si>
  <si>
    <t>The primary intervention will be cathodal (inhibitory) tDCS over non-lesioned M1. This will be targeted using TMS baseline mapping data and neuronavigation (Brainsight2, Rogue Research, Montreal) individualized to the subjects MRI. Soft, replaceable 25cm2 electrodes will be placed over clean, dry scalp with the cathode over marked M1 and the reference electrode over contralateral forehead/orbit consistent with standard protocols. The current-controlled DC stimulator (neuroConn GmbH, Ilmenau, GE) will be turned up slowly over 30 seconds to the treatment current of 1.0 mA. TDCS will be administered each day during the first 20 minutes of the 90 minute therapy session. Child, family, and both treating and measuring occupational therapists are blinded to treatment allocation.|Sham subjects will undergo exactly the same tDCS protocol as outlined above. This includes the initial stimulation sequence, generating the initial transient scalp sensations identical to the treatment group. The stimulator will be programmed by the technologist to automatically ramp down to off over 30 seconds after 120 seconds of stimulation.</t>
  </si>
  <si>
    <t>Phase 2</t>
  </si>
  <si>
    <t>The purpose of this study is to test tDCS (transcranial direct current stimulation), a type of non-invasive brain stimulation, to determine whether it can improve motor function in children with perinatal stroke and hemiparesis. Children 6-18 years with imaging-confirmed perinatal stroke and functional motor impairment will be recruited. Children will be randomized (1:1) to receive sham or tDCS (20 minutes daily) during daily intensive, goal-directed motor learning therapy (90 minutes). Motor outcomes will be repeated at baseline, 1 week, and 2 months.||Aim 1: Establish the ability of tDCS to safely enhance motor learning in children with perinatal stroke.||Hypothesis 1: tDCS is safe and well tolerated in children.||Hypothesis 2: Contralesional, cathodal tDCS increases motor functional gains measured by AHA at 2 months in children with perinatal stroke.</t>
  </si>
  <si>
    <t>Stroke|Cerebral Palsy</t>
  </si>
  <si>
    <t>This is the established standard for the objective quantification of bilateral hand function in children with hemiparetic CP.This Rasch-built evaluation carries the strongest evidence of inter-rater, intra-rater, and test-retest reliabilities, test-validity, and responsiveness to change for bimanual tasks in children within our age range For more details about this measures please refer to the published literature.</t>
  </si>
  <si>
    <t>Adapted from a published safety consensus statements and child-friendly tolerability evaluations for non-invasive brain stimulation. Measure will capture all possible adverse events including severity and duration, rank tDCS sessions across common childhood experiences, and evaluate sham effectiveness. For more details about this measures please refer to the published literature.|Individualized, family-centered tool identifying child and family-perceived difficulties in self-care, productivity (school), and activities. OT-guided goal setting scores 3-5 individualized, realistic goals and ranks them on a scale of 1-10 for both satisfaction and performance. The same assessor applies the tool at post follow-ups without reminding the subject of previous scores. Such subjective measures are highly clinically relevant to assess perceived gains in children. COPM is validated for our population.|Individualized, family-centered tool identifying child and family-perceived difficulties in self-care, productivity (school), and activities. OT-guided goal setting scores 3-5 individualized, realistic goals and ranks them on a scale of 1-10 for both satisfaction and performance. The same assessor applies the tool at post follow-ups without reminding the subject of previous scores. Such subjective measures are highly clinically relevant to assess perceived gains in children. COPM is validated for our population.</t>
  </si>
  <si>
    <t>Standardized timed test of unimanual upper extremity functional activities evaluating efficiency of movement. For more details about this measures please refer to the published literature.|Simple measures of motor power, quantifiable with hand dynamometer and pinch meter. Main function is independent assessment of UNAFFECTED hand function to ensure no decline in function.|Box and blocks evaluates manual dexterity with a quick, functional relevant test with robust range applicable to this age range. Main purpose is to gauge daily motor learning effects. The Purdue pegboard test will serve a similar function with comparability to recent pediatric CIMT studies (not performed daily).|Validated, criterion-referenced unimanual functional measure designed to detect therapeutic change in children with hemiparetic CP. High reliabilities and construct validity. For more details about this measures please refer to the published literature.|Functional improvements may not correlate with health related QoL, necessitating evaluation in clinical trials. The CP QOL-Child is a psychometrically sound, condition specific instrument for children with CP (age 4-12). The Pediatric Quality of Life Inventory CP Module (PedsQL-CP) is condition specific and validated for child self-report (age 5-18) and will be completed by all participants. These tools will evaluate social and emotional well-being, participation, school activities, access to services, pain and feelings about disability, and family health.|Single and paired pulse TMS paradigms will evaluate subject motor neurophysiology including the following parameters from stroke and non-stroke hemispheres: RMT, AMT, stimulus-response curves, SICI, ICF, LICI, IHI, cSP, iSP.|Standardized 3T MR protocol will be applied including anatomical volumetrics, task fMRI (affected, unaffected, and bimanual hand activations), resting state fMRI (primary outcome is M1 laterality index), diffusion tensor imaging (primary outcome is CST FA ratio) and bilateral M1 MR spectroscopy.|Standardized timed test of unimanual upper extremity functional activities evaluating efficiency of movement. For more details about this measures please refer to the published literature.|Simple measures of motor power, quantifiable with hand dynamometer and pinch meter. Main function is independent assessment of UNAFFECTED hand function to ensure no decline in function.|Box and blocks evaluates manual dexterity with a quick, functional relevant test with robust range applicable to this age range. Main purpose is to gauge daily motor learning effects. The Purdue pegboard test will serve a similar function with comparability to recent pediatric CIMT studies (not performed daily).|Validated, criterion-referenced unimanual functional measure designed to detect therapeutic change in children with hemiparetic CP. High reliabilities and construct validity. For more details about this measures please refer to the published literature.|Functional improvements may not correlate with health related QoL, necessitating evaluation in clinical trials. The CP QOL-Child is a psychometrically sound, condition specific instrument for children with CP (age 4-12). The Pediatric Quality of Life Inventory CP Module (PedsQL-CP) is condition specific and validated for child self-report (age 5-18) and will be completed by all participants. These tools will evaluate social and emotional well-being, participation, school activities, access to services, pain and feelings about disability, and family health.</t>
  </si>
  <si>
    <t>Inclusion Criteria:||Symptomatic hemiparetic CP (Pediatric Stroke Outcome Measure (PSOM) &gt;0.5) AND Manual Abilities Classification System (MACS) grade I-IV AND child/parent perceived limitations|Clinical and MRI-confirmed perinatal stroke syndrome (NAIS, APPIS, PVI)|Active wrist extension &gt;20 degrees, finger extension &gt;10 degrees|Can lift the affected arm 15 cm above a table surface and grasp light objects|Term birth (&gt;36 weeks) and current age 6 - 18 years|Informed consent||Exclusion Criteria:||Other neurological disorder not related to perinatal stroke|Multifocal perinatal stroke|Severe hemiparesis (no voluntary contraction in paretic hand, MACS level V)|Severe spasticity in the affected limb (Modified Ashworth Scale &gt;3)|Severe developmental delay or other inability to comply with study protocol|Unstable epilepsy (&gt;1 seizure/month or &gt;2 medication changes last 6 months)|Any TMS or MRI contraindication including implanted electronic devices|Botox, orthopedic surgery, or other invasive therapy in past 12 months|Constraint, brain stimulation or other modulatory therapy in past 6 months</t>
  </si>
  <si>
    <t>Calgary</t>
  </si>
  <si>
    <t>Canada</t>
  </si>
  <si>
    <t>NCT02091284</t>
  </si>
  <si>
    <t>Drug Addiction|Executive Dysfunction</t>
  </si>
  <si>
    <t>Prefrontal Modulation by Repetitive Bilateral Transcranial Direct Current Stimulation (tDCS) in Alcoholic Inpatients</t>
  </si>
  <si>
    <t>Bilateral Prefrontal Modulation in Alcoholism</t>
  </si>
  <si>
    <t>tDCS_ALCOHOL</t>
  </si>
  <si>
    <t>transcranial Direct Current Stimulation</t>
  </si>
  <si>
    <t>Direct currents were transferred via a pair of carbonated-silicone electrodes (35 cm2) with a thick layer of high conductive gel for EEG underneath them. The electric current will be delivered by an electric stimulator. To stimulate the left DLPFC, the cathode electrode was placed over F3 according to the 10-20 international system while the anode was placed over the contralateral F4 region. The currents flowed continuously for 20 minutes with an intensity of 2 milliamperes.</t>
  </si>
  <si>
    <t>In this study, eligible alcoholic inpatients recruited from a specialized clinic for addiction treatment, filling inclusion criteria and not showing any exclusion criteria, were randomized to receive the repetitive (10 sessions, every other day) bilateral dorsolateral Prefrontal Cortex (dlPFC: cathodal left / anodal right) tDCS (2 milliamperes, 5 x 7 cm2, for 20 min) or placebo (sham-tDCS). Craving to the use of alcohol was examined before (baseline), during and after the end of the tDCS treatment.||Based in our previous data, our hypothesis was that repetitive bilateral tDCS over dlPFC would favorably change craving in alcoholism and this would be a long-lasting effect.</t>
  </si>
  <si>
    <t>Alcoholism|Substance-Related Disorders</t>
  </si>
  <si>
    <t>Five items from the original obsessive compulsive drinking scale, which are believed to reliably assess craving in a narrow sense were used. Questions of this brief scale allow quantification of thoughts and feelings (obsessions), and behavioral intentions, and are answered on a scale ranging from 0 to 4, resulting in a total score between 0 and 20. Higher scores reflect more severe craving. These items were applied at the beginning, during and at the end of the treatment with sham-tDCS or tDCS.</t>
  </si>
  <si>
    <t>Female|Male|White|Brown|Black|Up to 5|Between 6 to 9|Between 10 to 13|Above 13|Not reported|Formal job|Informal job|Unemployed|Freelance|Disease benefit|Not reported|Retired|Single|Married or common-law|Divorced|Widow|Not reported|Yes|No</t>
  </si>
  <si>
    <t>Socio-demographic characteristics</t>
  </si>
  <si>
    <t>The FAB was used to explore six different domains of executive function. Each of these items is scored from 0 (zero) to a maximum of 3. Thus, the maximum score, meaning better scores, of FAB is 18. A single well trained examiner administered this assessment.|An adapted version of the MMSE in Portuguese was used. This version included an 11-item examination that examined five areas of cognitive function: orientation, registration, attention and calculation, recall, and language. The maximum score, meaning better scores, that could be achieved was 30, while a mean score between 23 and 26 or between 26 and 29 would be expected according to the age and educational level of the alcoholics.|A structured multiple-choice questionnaire was used to assess the severity of depression symptoms. This instrument assesses the severity of symptoms observed in depression, such as low mood, insomnia, agitation, anxiety and weight loss (Hamilton, 1960). Each question has between 3 and 5 possible answers that increase in severity. In the original scale, the first 17 questions contribute to the total score, while questions 18 to 21 provide additional information about depression (e.g., diurnal variation, paranoid symptoms), but are not included in the total score of the scale. Scores of 0-7 are considered as being normal, 8-16 suggest mild depression, 17-23 moderate depression and scores over 24 are indicative of severe depression; the maximum score is 52.|A structured multiple-choice questionnaire designed to assess the severity of anxiety symptoms was employed. The scale consists of 14 items, each defined by a series of symptoms, and measures both psychic anxiety (e.g., mental agitation and psychological distress) and somatic anxiety (e.g., physical complaints related to anxiety). The higher the scores, higher the severity. Each item is scored on a scale of 0 (not present) to 4 (severe), with a total score range of 0-56, where below 17 indicates mild severity, 18-24 mild to moderate severity and 25-30 moderate to severe.|Electrophysiological recording was obtained through a 32-channel system placed on the scalp according to the International 10/20 EEG system.||A cue-reactivity paradigm was adapted following standard cue-reactivity paradigms well established for pictures and videos. During picture presentation the subjects were asked to press a button whenever the drug-related pictures were presented, and to withhold the response when the neutral pictures were presented (50% of the time). The percent change of ventral medial Prefrontal Cortex current density was analyzed.|An abbreviated instrument of cross-culturally valid assessment of quality of life of the World Health Organization (WHOQOL-BREF) with 26 questions translated to Portuguese was applied at the beginning and at the end of the five-week treatment. This instrument yields four domains (physical health, psychological, social relationships and environment) and two individually scored items regarding overall perception of quality of life (Q1, i.e., first question) and health (Q2, i.e., second question). The four domain scores are scaled in a way that higher scores stand for higher quality of life. These scores were transformed to be comparable with the scores used in the WHOQOL-100.</t>
  </si>
  <si>
    <t>Inclusion Criteria:||patients between the age of 18 and 60 years;|met criteria for alcohol dependence according to the Diagnostic and Statistical Manual of Mental Disorders, fourth edition (DSM-IV), as determined by clinical evaluation;|in stable clinical condition with no need for inpatient care;|able to read, write, and speak Portuguese; and|no severe withdrawal signs or symptoms at baseline.||Exclusion Criteria:||a condition of intoxication or withdrawal due to a substance other alcohol;|unstable mental or medical disorder or substance abuse or addiction other than alcohol dependence, except nicotine and/or caffeine;|a diagnosis of epilepsy, convulsions, or delirium tremens during abstinence from alcohol;|a previous history of drug hypersensitivity or adverse reactions to diazepam or other benzodiazepines and haloperidol;|any contraindication for electrical brain stimulation procedures such as electronic implants or metal implants;|suspected pregnancy for female participants;|any contraindication for magnetic resonance procedures such as electronic implants, metal implants, claustrophobia, or permanent make-up or tattoo received within the previous 3 months;|the presence of vascular, traumatic, inflammatory, or tumor injuries detectable by CT examination.</t>
  </si>
  <si>
    <t>23891741|24256621|25008145|30018558</t>
  </si>
  <si>
    <t>Vit√≥ria</t>
  </si>
  <si>
    <t>Brazil</t>
  </si>
  <si>
    <t>Age, Continuous|Sex: Female, Male|Race/Ethnicity, Customized|Years of education|Employment situation|Marital state|Tobacco use|Age at onset of alcohol use|Amount of alcohol used (drinks/day)|Days of abstinence before study</t>
  </si>
  <si>
    <t>years|Participants|Participants|Participants|Participants|Participants|Participants|years|drinks/day|days</t>
  </si>
  <si>
    <t>46.3|43.5|44.9|5|3|8|18|19|37|11|12|23|8|6|14|4|4|8|13|9|22|1|4|5|5|5|10|3|4|7|1|0|1|2|6|8|2|0|2|11|10|21|2|2|4|3|0|3|1|2|3|2|2|4|15|7|22|7|7|14|0|6|6|1|1|2|0|1|1|12|11|23|11|11|22|15.5|16.9|16.2|20.3|15.5|17.9|33.0|32.9|33.0</t>
  </si>
  <si>
    <t>Mean</t>
  </si>
  <si>
    <t>Race</t>
  </si>
  <si>
    <t>White</t>
  </si>
  <si>
    <t>Race/Ethnicity, Customized</t>
  </si>
  <si>
    <t>Brown</t>
  </si>
  <si>
    <t>Black</t>
  </si>
  <si>
    <t>Up to 5</t>
  </si>
  <si>
    <t>Years of education</t>
  </si>
  <si>
    <t>Between 6 to 9</t>
  </si>
  <si>
    <t>Between 10 to 13</t>
  </si>
  <si>
    <t>Above 13</t>
  </si>
  <si>
    <t>Not reported</t>
  </si>
  <si>
    <t>Formal job</t>
  </si>
  <si>
    <t>Employment situation</t>
  </si>
  <si>
    <t>Informal job</t>
  </si>
  <si>
    <t>Unemployed</t>
  </si>
  <si>
    <t>Freelance</t>
  </si>
  <si>
    <t>Disease benefit</t>
  </si>
  <si>
    <t>Retired</t>
  </si>
  <si>
    <t>Single</t>
  </si>
  <si>
    <t>Marital state</t>
  </si>
  <si>
    <t>Married or common-law</t>
  </si>
  <si>
    <t>Divorced</t>
  </si>
  <si>
    <t>Widow</t>
  </si>
  <si>
    <t>Tobacco use</t>
  </si>
  <si>
    <t>Age at onset of alcohol use</t>
  </si>
  <si>
    <t>Amount of alcohol used (drinks/day)</t>
  </si>
  <si>
    <t>drinks/day</t>
  </si>
  <si>
    <t>Days of abstinence before study</t>
  </si>
  <si>
    <t>days</t>
  </si>
  <si>
    <t>NCT02091167</t>
  </si>
  <si>
    <t>Prefrontal Modulation by Repetitive Bilateral Transcranial Direct Current Stimulation (tDCS) in Crack-cocaine Addicted Inpatients.</t>
  </si>
  <si>
    <t>Bilateral Prefrontal Modulation in Crack-cocaine Addiction</t>
  </si>
  <si>
    <t>tDCS_CRACK</t>
  </si>
  <si>
    <t>Direct currents are transferred via a pair of carbonated-silicone electrodes (35 cm2) with a thick layer of high conductive gel for EEG underneath them. The electric current is delivered by an electric stimulator. To stimulate the left DLPFC, the cathode electrode is placed over F3 according to the 10-20 international system while the anode is placed over the contralateral F4 region. The currents flows continuously for 20 minutes with an intensity of 2 milliamperes.</t>
  </si>
  <si>
    <t>In this study, eligible crack-cocaine addicted inpatients recruited from specialized clinics for substance abuse disorder treatment, filling inclusion criteria and not showing any exclusion criteria, were randomized to receive the repetitive (10 sessions, every other day) bilateral dorsolateral Prefrontal Cortex (dlPFC: cathodal left / anodal right) tDCS (2 milliamperes, 3x7 cm2, for 20 min) or placebo (sham-tDCS). Craving to the use of crack-cocaine was examined before (baseline), during and after the end of the tDCS treatment.||Based in our previous data, our hypothesis was that repetitive bilateral tDCS over dlPFC would favorably change clinical, cognitive and brain function in crack-cocaine addiction and these would be long-lasting effects.</t>
  </si>
  <si>
    <t>Substance-Related Disorders|Behavior, Addictive</t>
  </si>
  <si>
    <t>Five items from the original obsessive compulsive drinking scale, which are believed to reliably assess craving in a narrow sense were used. Questions of this brief scale allow quantification of thoughts and feelings (obsessions), and behavioral intentions, and are answered on a scale ranging from 0 to 4, resulting in a total score between 0 and 20.||Higher scores reflect more severe craving. These items were applied at the beginning, during and at the end of the treatment with sham-tDCS or tDCS.|A use relapse was defined as the first episode of return to the previous uncontrolled pattern of crack-cocaine use (rocks per day). Information about relapse were gathered directly when patients regularly returned to the hospital for clinical follow-up after their discharge and/or by self-report or reports of family members by telephone calls.</t>
  </si>
  <si>
    <t>Female|Male|Between 6 to 9|Between 10 to 13|Above 13|Formal job|Unemployed|Freelance|Retired|Single|Married|Common-law|Divorced|Widow|Non reported|Yes|No</t>
  </si>
  <si>
    <t>Inclusion Criteria:||patients between the age of 18 and 60 years;|met criteria for crack-cocaine dependence according to the Diagnostic and Statistical Manual of Mental Disorders, fifth edition (DSM-5), as determined by clinical evaluation;|in stable clinical condition with no need for inpatient care;|able to read, write, and speak Portuguese; and|no severe withdrawal signs or symptoms at baseline.||Exclusion Criteria:||a condition of intoxication or withdrawal due to a substance other than crack-cocaine;|unstable mental or medical disorder or substance abuse or addiction other than crack-cocaine dependence, except nicotine and/or caffeine;|a diagnosis of epilepsy, convulsions;|a previous history of drug hypersensitivity or adverse reactions to diazepam or other benzodiazepines and haloperidol;|any contraindication for electrical brain stimulation procedures such as electronic implants or metal implants;|suspected pregnancy for female participants;</t>
  </si>
  <si>
    <t>24139147|23891741|24256621|22878259|26065432|27138429|30018558|30050442|25008145|30405417|30654123|30405414</t>
  </si>
  <si>
    <t>Age, Continuous|Sex: Female, Male|Race and Ethnicity Not Collected|Years of education|Employment situation|Marital state|Tobacco use</t>
  </si>
  <si>
    <t>years|Participants|Participants|Participants|Participants|Participants|Participants</t>
  </si>
  <si>
    <t>35.1|35.0|35.03|4|2|6|15|12|27|0|7|4|11|8|7|15|4|3|7|2|4|6|9|8|17|7|1|8|1|1|2|12|10|22|2|0|2|0|1|1|1|2|3|0|1|1|4|0|4|11|11|22|8|3|11</t>
  </si>
  <si>
    <t>Race and Ethnicity Not Collected</t>
  </si>
  <si>
    <t>Married</t>
  </si>
  <si>
    <t>Common-law</t>
  </si>
  <si>
    <t>Non reported</t>
  </si>
  <si>
    <t>NCT03005548</t>
  </si>
  <si>
    <t>Pain, Postoperative</t>
  </si>
  <si>
    <t>Cortical Modulation of Acute Post-thoracotomy Pain With Transcranial Direct Current Stimulation</t>
  </si>
  <si>
    <t>CMAPTPtDCS</t>
  </si>
  <si>
    <t>Device|Drug</t>
  </si>
  <si>
    <t>Transcranial direct current stimulation|Morphine</t>
  </si>
  <si>
    <t>Transcranial direct current stimulation. All eligible patients will be treated with patient-controlled IV morphine analgesia by PCA (PCA pump (CADD-Legacy PCA Pump, Deltec, Inc.) IV morphine bolus 1 mg, lockout time 10 mins.).||Device: wireless tDCS (StarStim, NeuroElectrics) non-invasive brain stimulation with a pair of electrodes with saline-soaked pads for delivery of direct current at intensity 2 mA for 20 mins.|In Sham comparator group All eligible patients will be treated with patient-controlled IV morphine analgesia (PCA) (PCA pump (CADD-Legacy PCA Pump (Deltec, Inc.) morphine IV bolus 1 mg, lockout time 10 mins).||Device: wireless tDCS (StarStim, NeuroElectrics) non-invasive brain stimulation with a pair of electrodes with saline-soaked pads for delivery of direct current at intensity 2 mA for 30s at the beginning.</t>
  </si>
  <si>
    <t>The primary objective of this single center, prospective, randomized, double blind clinical trial is to evaluate the effectiveness of anodal transcranial direct current stimulation (tDCS) combined with patient controlled analgesia (PCA) morphine, on intravenous morphine use for postoperative analgesia after thoracotomy. The intervention group will receive treatment with anodal tDCS, whereas the control group will receive sham stimulation.</t>
  </si>
  <si>
    <t>Daily during five postoperative days</t>
  </si>
  <si>
    <t>After surgery, when VAS pain score at rest falls below 30 mm, tDCS will be applied. VAS pain will be measured immediately before the intervention (T0) and immediately after the intervention (T1), and then regularly every one hour for the four hours (–¢2-–¢5), and then every six hours (–¢6-–¢9) for five days.</t>
  </si>
  <si>
    <t>Inclusion Criteria:||Subject is willing and able to provide written informed consent,|Subject is 18-80 years old,|Subject needs thoracotomy for confirmed malignant lung disease,|Subject is extubated in the operating room||Exclusion Criteria:||Subject is pregnant|Subject is in treatment for psychiatric disease|Subject is in treatment for neurological disease|Subject is in treatment for chronic pain|Subject has history of current or past alcohol or Street Drug abuse|Subject has received chemotherapy|Subject has history of previous thoracic or cardiac surgery|Subject is allergic to medications that will be used in the study|Subject has pacemaker or automatic implantable cardioverter/defibrillator|Subject has implants or any other devices in the head, the spinal cord or peripheral nerves|Subject has confirmed brain lesion, including tumor or metastasis</t>
  </si>
  <si>
    <t>23719070|23370085|21470608|32161547</t>
  </si>
  <si>
    <t>Belgrade</t>
  </si>
  <si>
    <t>Serbia</t>
  </si>
  <si>
    <t>NCT03293394</t>
  </si>
  <si>
    <t>Amyotrophic Lateral Sclerosis</t>
  </si>
  <si>
    <t>Rehabilitative Trial With Transcranial Direct Current Stimulation (tDCS) in Amyotrophic Lateral Sclerosis</t>
  </si>
  <si>
    <t>Rehabilitative Trial With tDCS in Amyotrophic Lateral Sclerosis</t>
  </si>
  <si>
    <t>tDCS_MND</t>
  </si>
  <si>
    <t>Anodal bilateral motor cortex and cathodal spinal tDCS|Sham bilateral motor cortex and sham spinal tDCS</t>
  </si>
  <si>
    <t>10 sessions of anodal bilateral motor cortex and cathodal spinal transcranial direct current stimulation (5 days/week for 2 weeks)|10 sessions of sham bilateral motor cortex and sham spinal transcranial direct current stimulation (5 days/week for 2 weeks)</t>
  </si>
  <si>
    <t>Amyotrophic Lateral Sclerosis (ALS) is a motor neuron disease, which is a group of neurological disorders that selectively affect motor neurons, the cells that control voluntary muscles of the body. The disorder causes muscle weakness and atrophy throughout the body due to the degeneration of the upper and lower motor neurons. Current drugs approved for ALS treatment only modestly slow disease progression.||Transcranial direct current stimulation (tDCS) is a non-invasive technique, which has been demonstrated to modulate cerebral excitability in several neurodegenerative disorders and modulate intracortical connectivity measures.||In this randomized, double-blind, sham-controlled study, the investigators will evaluate whether a two-weeks' treatment with bilateral motor cortex anodal tDCS and spinal cathodal tDCS can improve symptoms in patients with amyotrophic lateral sclerosis and modulate intracortical connectivity, at short and long term.</t>
  </si>
  <si>
    <t>Motor Neuron Disease|Amyotrophic Lateral Sclerosis|Sclerosis</t>
  </si>
  <si>
    <t>A megascore is obtained by summing scores of single muscles (shoulder abductors, elbow flexors and extensors, wrist flexors, thumb opponent, hip flexors, knee flexors and extensors, and ankle dorsiflexors and extensors on both sides) manually evaluated according to the Medical Research Council (MRC) scale, which ranges from 0 (no movement) to 5 (normal contraction).||The score for each muscle is summed, with scores ranging from 100 (no impairment) to 0 (most severe impairment).</t>
  </si>
  <si>
    <t>By using transcranial magnetic stimulation (TMS), the investigators will evaluate the effects of tDCS on short-interval intracortical inhibition (SICI) from baseline|Change in the ALS Functional Rating Scale (ALSFRS-R) score from baseline. The ALSFRS provides a physician-generated estimate of the patient's degree of functional impairment, which can be evaluated serially to objectively assess any response to treatment or progression of disease. The ALSFRS includes ten questions that rate the patients level of functional impairment in performing one of ten common tasks. Each task is rated on a five-point scale from 0 (can't do) to 4 (normal ability). Individual item scores are summed to produce a reported score of between 40 (no impairment) and 0 (severe impairment).|Change of quality of life from baseline evaluated with the ALSAQ-40 scale. The Amyotrophic Lateral Sclerosis Assessment Questionnaire (ALSAQ) is a patient self-report health status scale. The ALSAQ is specifically used to measure the subjective well-being of patients with amyotrophic lateral sclerosis. There are 40 items/questions with 5 discrete scales: physical mobility (10 items), activities of daily living and independence (10 items), eating and drinking (3 items), communication (7 items), emotional reactions (10 items). Patients are asked to think about the difficulties they may have experienced during the last two weeks (e.g. I have found it difficult to feed myself). Patients are asked to indicate the frequency of each event by selecting one of 5 options (Likert scale):||never/rarely/sometimes/often/always or cannot do at all. The total ranges from 0 (no impairment) to 160 (severe impairment).|Change of quality of life from baseline evaluated with the EQ-5D-5L scale. 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scale ranges from 5 (no impairment) to 25 (severe impairment).|Change of quality of life from baseline evaluated with the EQ-VAS scale. The EQ VAS records the patient's self-rated health on a vertical visual analogue scale, where the endpoints are labelled 'The best health you can imagine' and 'The worst health you can imagine'. The VAS can be used as a quantitative measure of health outcome that reflect the patient's own judgement. The scale ranges from 0 (severe impairment) to 100 (no impairment).|Change of quality of life from baseline evaluated with the CBI scale. The CBI scale is 24- item scale designed to assess the experience of caregivers of older people. The multidimensional instrument assesses five domains of burden (time-dependence, developmental, physical, social, and emotional). Items are scored on a 4-point scale, ranging from "not at all descriptive" to "very descriptive". The scale ranges from 0 (no impairment) to 96 (severe impairment).|By using transcranial magnetic stimulation (TMS), the investigators will evaluate the effects of tDCS on intracortical facilitation (ICF) from baseline</t>
  </si>
  <si>
    <t>Female|Male|American Indian or Alaska Native|Asian|Native Hawaiian or Other Pacific Islander|Black or African American|White|More than one race|Unknown or Not Reported</t>
  </si>
  <si>
    <t>Baseline analysis are reported for 30 participants who completed the first intervention.</t>
  </si>
  <si>
    <t>Inclusion Criteria:||Patients with a diagnosis of probable, laboratory-supported probable, or definite amyotrophic lateral sclerosis according to the El Escorial revised criteria|Disease duration ‚â§ 24 months|Disease progression in the past 3 months|Score ‚â• 2 at the item "swallowing" of the ALS Functional Rating Scale Revised|Score ‚â• 2 at the item "walking" of the ALS Functional Rating Scale Revised|Treatment with steady regimen of riluzole for a minimum of 1 month before study entry, and desiring its continuation|Able to give informed consent|Written informed consent||Exclusion Criteria:||Motor neuron diseases other than ALS|Severe head trauma in the past|History of seizures|History of ischemic stroke or hemorrhage|Pacemaker|Metal implants in the head/neck region|Severe comorbidity|Intake of illegal drugs|Pregnancy</t>
  </si>
  <si>
    <t>17221883|27866120|25843898|21840887</t>
  </si>
  <si>
    <t>Brescia</t>
  </si>
  <si>
    <t>Italy</t>
  </si>
  <si>
    <t>Age, Continuous|Sex: Female, Male|Race (NIH/OMB)|Region of Enrollment|Disease Duration</t>
  </si>
  <si>
    <t>years|Participants|Participants|participants|years</t>
  </si>
  <si>
    <t>60.5|63.9|61.7|7|2|9|13|8|21|0|0|0|0|0|0|0|0|0|0|0|0|20|10|30|0|0|0|0|0|0|20|10|30|2.1|1.8|2.0</t>
  </si>
  <si>
    <t>American Indian or Alaska Native</t>
  </si>
  <si>
    <t>Race (NIH/OMB)</t>
  </si>
  <si>
    <t>Asian</t>
  </si>
  <si>
    <t>Native Hawaiian or Other Pacific Islander</t>
  </si>
  <si>
    <t>Black or African American</t>
  </si>
  <si>
    <t>More than one race</t>
  </si>
  <si>
    <t>Unknown or Not Reported</t>
  </si>
  <si>
    <t>Disease Duration</t>
  </si>
  <si>
    <t>NCT01673126</t>
  </si>
  <si>
    <t>Vegetative State|Minimally Conscious State|Disorders of Consciousness</t>
  </si>
  <si>
    <t>Transcranial Direct Current Stimulation in Patients With Disorders of Consciousness: a Sham-controlled Randomised Double Blind Study</t>
  </si>
  <si>
    <t>Transcranial Direct Current Stimulation in Patients With Disorders of Consciousness</t>
  </si>
  <si>
    <t>tDCS in DOC</t>
  </si>
  <si>
    <t>Anodal tDCS|sham tDCS</t>
  </si>
  <si>
    <t>patients received anodal tDCS (on PFDL cortex) during 20 minutes preceded and followed by a behavioral assessment (Coma Recovery Scale Revised)|Patient received a sham tDCS (5sec of stimulation). The device runs during 20minutes and the anode was placed over the DLPF cortex. A behavioral assessment preceded and followed the stimulation.</t>
  </si>
  <si>
    <t>Previous studies showed that anodal transcranial direct current stimulation (tDCS) applied to the left dorsolateral prefrontal (DLPF) cortex transiently improves performance of memory and attention. Investigator assessed the effects of left DLPF-tDCS on Coma Recovery Scale-Revised (CRS-R) scores in severely brain damaged patients with disorders of consciousness in a double-blind sham-controlled experimental design.</t>
  </si>
  <si>
    <t>Consciousness Disorders|Persistent Vegetative State|Disease</t>
  </si>
  <si>
    <t>At the group level, assess the modification of CRS-R total scores in anodal tDCS as compared to sham stimulation in VS/UWS and MCS populations||The Coma Recovery Scale Revised (CRS-R) is a behavioral scale performed at the patient's bedside. It consists of 23 hierarchically arranged items that comprise 6 subscales addressing auditory, visual, motor, verbal, communication, and arousal functions.||Scoring is based on the presence or absence of specific behavioral responses to sensory stimuli administered in a standardized manner. Maximum scores of each subscale are summed to obtain the total score (from 0 to 23).||The lowest item on each subscale represents reflexive activity, whereas the highest items represent cognitively mediated behaviors.</t>
  </si>
  <si>
    <t>Female|Male</t>
  </si>
  <si>
    <t>36 patients received first the anodal stimulation and 26 received first the sham stimulation.||Each patient received both stimulation exept for 7 patients. They were excluded due to diagnosis change between the 2 stimulations.</t>
  </si>
  <si>
    <t>Inclusion Criteria:||post-comatose patients|patients in vegetative/unresponsive or minimally conscious state|patients with stable cardiorespiratory parameters|patients free of sedative drugs and Na+ or Ca++ channel blockers (e.g., carbamazepine) or NMDA receptor antagonists (e.g., dextromethorphan)||Exclusion Criteria:||premorbit neurology antecedent|patients in coma or &lt;1week after the acute brain insult|patients with a metallic cerebral implant or a pacemaker (in line with the safety criteria for tDCS in humans)</t>
  </si>
  <si>
    <t>7818633|11839831|12949224|14580622|15999258|22434324|16843494|18525028</t>
  </si>
  <si>
    <t>Li√®ge</t>
  </si>
  <si>
    <t>Belgium</t>
  </si>
  <si>
    <t>Age, Customized|Sex: Female, Male|Region of Enrollment</t>
  </si>
  <si>
    <t>years|Participants|participants</t>
  </si>
  <si>
    <t>46|40|43|9|7|16|23|16|39|32|23|55</t>
  </si>
  <si>
    <t>Age, Customized</t>
  </si>
  <si>
    <t>NCT02360462</t>
  </si>
  <si>
    <t>Chronic Pain|Hallux Valgus</t>
  </si>
  <si>
    <t>The Effect of tDCS in the Preoperative Period of Hallux Valgus Surgical Treatment</t>
  </si>
  <si>
    <t>Active tDCS|Sham tDCS</t>
  </si>
  <si>
    <t>transcranial direct current stimulation (tDCS)|Sham transcranial direct current stimulation (Sham tDCS)</t>
  </si>
  <si>
    <t>The stimulation will be administered with a pair of surface electrodes, sponge coated, soaked in saline. A battery-powered constant current stimulator will be used for this purpose (tDCS device). The stimulation is performed by placing the anodal electrode in the primary motor cortex (M1) and the cathodal one in the contralateral supraorbital area and it will use a 2 mA (milliampere) current.|The sham tDCS consists in the same montage of the active tDCS, but the device is turned off 30 seconds after stimulation starts (without letting the patient notice it). The rest of the montage is kept identical to the active one during the 20 minutes session</t>
  </si>
  <si>
    <t>This is a clinical trial that intend to determine if transcranial direct current stimulation (tDCS) is effective in the treatment of postoperative pain and in the anxiety level in the preoperative period of hallux valgus surgical treatment</t>
  </si>
  <si>
    <t>Hallux Valgus|Bunion|Chronic Pain</t>
  </si>
  <si>
    <t>Patients will be asked their worst pain level (assessed by the Visual Analogue Scale) with 2 different scores: worst daily pain including movement period and pain in rest period. It will also be assessed a pain score for the moment before and another for the moment right after each tDCS session (Day 0 and Day 1). The outcome assessor will visit the patient once daily during the hospital stay (an expected average of 2 days) and will call the patient once daily after discharge. Patients will also be asked to daily write down the analgesic drug intake after hospital discharge and the outcome assessor will review nursery notes during hospital stay for drug intake. Total evaluations: 10 days</t>
  </si>
  <si>
    <t>Anxiety level will be assessed by State-Trait Anxiety Inventory (STAI), adapted to Brazilian Portuguese Language. It will be assessed before the first session of tDCS (on initial contact with the patient - Day 0), and in the moment right before going to the surgical room in the next day (Day 1). Total = 2 evaluations|It will be assessed by the Quantitative Sensory Test (QST) in the dominant (right) forearm and in the leg ipsilateral to the foot that will be treated. The heat pain tolerance, the pain threshold to the heat and the temperature defined as pain 6/10 by the participant will be determined. The temperature starts at 32¬∞C, and it heats at a 1.0 ¬∞C/sec rate and cools down after a button is pressed or whenever it reaches the max temperature of 52¬∞C. The participant will be asked to press down the button at the first sensation of pain to determine the pain threshold; to press down the button whenever she can not stand the heat anymore for the pain tolerance determination and, for last, to press down the button at the temperature she fells pain equivalent to 6/10 in the numeric scale of pain. The pain threshold and the temperature of pain 6/10 will be determined by the arithmetic mean of 3 evaluations each.|It will be assessed by the Conditioned Pain Modulation test (CPM). A nociceptive tonic conditioning stimulus - immersion of the non-dominant hand in cold water (0¬∞C for 1 minute) - will be applied concomitant to the progressive thermal stimulus in the dominant forearm as applied in the QST pattern until it reaches the 6/10 pain temperature previously determined by the participant. It will be tested in the day before the surgical treatment (before the first session of tDCS), and after the spinal anesthesia recovery in immediate postoperative period. Total of 2 test days.|A blood sample will be collected to measure each plasma biomarker in the day before the surgical treatment (Day 0), in the moment before the spinal anesthesia (Day 1) and a week after the surgical procedure (Day 9). Total = 3 evaluations</t>
  </si>
  <si>
    <t>At the end of each tDCS session, the incidence of any adverse effects - paresthesia, headache, dizziness, nausea, neck pain, burns, redness or pain in the scalp, insomnia, abrupt humor changes and lack of concentration - will be questioned to the participant. Total = 2 evaluations</t>
  </si>
  <si>
    <t>Inclusion Criteria:||indication of hallux valgus surgical treatment because of arthralgia of the first metatarsophalangeal joint,|capability of writing and understanding the Portuguese language||Exclusion Criteria:||diabetic neuropathy,|history of intense or frequent headache,|chronic dermatologic disease,|previous adverse effects to treatment with tDCS, seizures,|severe cranial trauma with alteration of the cranial anatomy,|metallic intracranial implants or pacemaker,|non-compensated psychiatric disease,|non-collaborative patients,|history of neurologic,|oncologic disease,|heart, renal or hepatic failure.</t>
  </si>
  <si>
    <t>21170277|18312584|14677403|20633386|20633407|23171145|23036076|29190741</t>
  </si>
  <si>
    <t>Porto Alegre</t>
  </si>
  <si>
    <t>NCT02402101</t>
  </si>
  <si>
    <t>Transcranial Direct Current Stimulation|Dopamine</t>
  </si>
  <si>
    <t>Effect of the Transcranial Direct Current Stimulation on the Dopaminergic</t>
  </si>
  <si>
    <t>Effect of the Transcranial Direct Current Stimulation on the Dopaminergic Transmission in Healthy Subjects</t>
  </si>
  <si>
    <t>DOPA-STIM</t>
  </si>
  <si>
    <t>Procedure: active tDCS|Procedure: sham tDCS</t>
  </si>
  <si>
    <t>tDCS placebo</t>
  </si>
  <si>
    <t>Intensity 2 mA during 20 minutes|sham condition as delivered by the stimulator</t>
  </si>
  <si>
    <t>Transcranial direct current stimulation (tDCS) is a technique that is emerging as a prospective therapy for neurologic, psychiatric and addictive disorders. Specifically, anodal tDCS applied over the dorsolateral prefrontal cortex (DLPFC) is associated with improvement of cognitive functions and mood. Despite an increased use in clinical settings, tDCS suffers from limitations, especially regarding the strength and the duration of therapeutic effects. Strategies to optimize the conditions for tDCS application suffer from the lack of knowledge about its neurophysiological impact. Moreover, tDCS is increasingly used in private settings through commercial apparatus and tutorials to make a "do-it-yourself" device delivering tDCS now available on the Internet. This private use worries neuroscientists and health authorities. Even if the general impression is that, in controlled conditions, tDCS is safe with only mild and transient adverse effects, whether and how tDCS could be used for enhancing cognition in healthy subjects are needed to investigate in more detail. The investigators believe that a better understanding of some neurobiological effects of tDCS is crucial to further tailor tDCS for experimental and therapeutic applications and to define recommendations for a private use.||As the cortex is densely connected with basal ganglia areas, including dopaminergic areas, tDCS is probably not only capable to target cortical but also subcortical structures remote from the stimulation sites. Some studies suggest that cortical stimulation by other approaches, such as transcranial magnetic stimulation (rTMS) leads to an increased dopaminergic transmission. The involvement of dopaminergic systems in tDCS effects has been investigated only indirectly in pharmacological studies. Thus, the direct effect of the DLPFC stimulation by tDCS on dopaminergic transmission is still unknown.||The aim of this project is to reveal the online impact of a single-session of tDCS applied bilaterally over the DLPFC in healthy subjects on the dopaminergic transmission measured by PET, combined with the [11C]raclopride bolus-plus-continuous-infusion method.</t>
  </si>
  <si>
    <t>Measure of the Binding Ratio defined as the ratio of : region of interest / cerebellum activities)</t>
  </si>
  <si>
    <t>Inclusion Criteria:||Non smoker|No pyschotrope consumption|No medical treatment|No psychiatric or somatic (neurological, endocrine, cardiac, renal)|Affiliated to the french social security||Exclusion Criteria:||No consent|For females : Pregnant or without birth control|Contraindications to stimulation by tDCS or to an MRI exam|Being in an exclusion period or over the annual compensation ceiling|Participation in another study using ionizing radiation in less than a year</t>
  </si>
  <si>
    <t>Bron Cedex</t>
  </si>
  <si>
    <t>NCT04012853</t>
  </si>
  <si>
    <t>Persistent Post Traumatic Headache|Mild Traumatic Brain Injury</t>
  </si>
  <si>
    <t>Remotely Supervised tDCS for Persistent Post-traumatic Headache: A Pilot Study</t>
  </si>
  <si>
    <t>Remotely Supervised Transcranial Direct Current Stimulation for Persistent Post-traumatic Headache</t>
  </si>
  <si>
    <t>tDCS for PTH</t>
  </si>
  <si>
    <t>Treatment group will receive 20 minutes of tDCS stimulation at 2.0 mA administered daily for five days per week and a total of 4 weeks. During the 20minute treatment session, both treatment and sham groups will complete mindfulness meditation via VA health system approved program (Mindfulness Coach).</t>
  </si>
  <si>
    <t>This pilot study is designed to provide preliminary data for a large scale, randomized clinical trial to evaluate the efficacy of remotely administrated at home transcranial Direct Current Stimulation (tDCS) with real-time monitoring via VA Tele-health for persistent post traumatic headache associated with mild traumatic brain injury (mTBI). Participants will receive total of 20 sessions of tDCS over four weeks. The investigators anticipate that the results generated from the study will directly translate into immediate meaningful clinical application: not only in management of chronic post traumatic headache, but also in reduction of acute pain medication use, and improving quality of life for our veterans with this debilitating neurological disorder.</t>
  </si>
  <si>
    <t>Brain Injuries|Brain Injuries, Traumatic|Brain Concussion|Post-Traumatic Headache|Tension-Type Headache|Headache</t>
  </si>
  <si>
    <t>To evaluate the improvement in numbers of moderate to severe headache days per month from baseline period to end of treatment phase, and to the end of follow-up phase</t>
  </si>
  <si>
    <t>To evaluate improvement in total number of headache days per month, acute pain mediation used based on number of doses of medication taken from baseline period to end of treatment phase, and to end of follow-up phase in the same cohort.|To evaluate the impact of headaches on the quality of life measures (pain and disability) based on change in Headache impact test-6 (HIT-6) from baseline period to end of treatment phase, and to end of follow-up phase in persistent PTH. The six-item Headache Impact Test (HIT-6) provides a global measure of adverse headache impact and was developed to use in screening and monitoring patients with headaches in both clinical practice and clinical research. A total HIT-6 score ranges from 36 to 78: Little or no impact = HIT-6 score 49 or less; Some impact = HIT-6 score 50-55; Substantial impact = HIT-6 score 56-59; Severe impact = HIT-6 score 60.|change in acute pain medication use based on number of doses of medication taken from baseline period to end of the treatment and follow up phase|part of the QoL measures to evaluate the impact of headaches.|percentage of participants with 50% of more reduction in monthly headache days will be evaluated.</t>
  </si>
  <si>
    <t>Inclusion Criteria:||Verified history of mTBI|Persistent PTH as defined by International Classification of Headache Disorders (ICHD) III diagnostic criteria("Headache Classification Committee of the International Headache Society (IHS) The ICHD, 3rd Edition 2018).|Verification of headache frequency through prospectively collected baseline information during the 28-day screening/baseline phase.|Not currently taking a migraine or headache preventive medication OR has been taking a stable dose of a preventive for at least 60 days prior to screening and agrees to not start, stop, or change medication and/or dosage during the study period.|The investigators will include medication overuse headache as defined by ICHD III diagnostic criteria.|Participants is either not of childbearing potential, or if they are of childbearing potential, they agree either to remain abstinent or use (or have their partner use) an acceptable method of birth control for the duration of the study.|Male or female, age between 20-60 who demonstrates compliance with the electronic Daily Headache Diary during the 28-day baseline phase as defined by entry of headache data on a minimum of 22 to 28 days (80% diary compliance).||Exclusion Criteria:||Unable to complete headache diary as required by protocol.|Any psychiatric condition with psychotic features, and/or any other psychiatric disorder not stable or well controlled, that would interfere in the ability to complete study activities|Received onabotulinumtoxinA, cognitive behavior therapy, physical therapy or any other form of non-pharmacological therapy for headaches during the 4 months before screening.|Has a planned military deployment within the 6 months post screening.|Active substance abuse within last 4 months.|History of seizure, stroke, multiple sclerosis or other unstable neurological condition or a significant abnormal neurological examination.|Unable to tolerate tDCS stimulation.|Have any other conditions that in the judgment of the Investigator would make the participants unsuitable for inclusion or interfere with participating or completing the study.</t>
  </si>
  <si>
    <t>Columbia</t>
  </si>
  <si>
    <t>NCT03623815</t>
  </si>
  <si>
    <t>Anxiety State</t>
  </si>
  <si>
    <t>A Functional Magnetic Resonance Imaging Investigation Into the Effects of Transcranial Direct Current Stimulation on Information Processing in Healthy Volunteers</t>
  </si>
  <si>
    <t>A Functional Magnetic Resonance Imaging Investigation of Transcranial Direct Current Stimulation</t>
  </si>
  <si>
    <t>Transcranial direct current stimulation (tDCS) is a non-invasive neuromodulatory technique that uses weak electrical current to increase (with anodal) or decrease (with cathodal) the probability of brain activity in the stimulated region. This typically has acute effects relating to cortical activity levels which last up to one hour.||This intervention delivers 20 minutes of 2mA bipolar balanced tDCS, with anodal tDCS delivered to the left dorsolateral prefrontal cortex (DLPFC) and simultaneously cathodal tDCS delivered to the right DLPFC. In the sham condition 40 seconds of stimulation is delivered.</t>
  </si>
  <si>
    <t>This study evaluates the effect of frontal cortex transcranial direct current stimulation (tDCS) on the neural correlates of threat processing in healthy volunteers with a high level of trait anxiety. All participants received both active and sham tDCS and underwent a functional imaging scan whilst carrying out an attentional control task with fearful distractors.</t>
  </si>
  <si>
    <t>A comparison of neural activity (blood oxygenation level dependent response) during an attentional control task after real versus sham tDCS.</t>
  </si>
  <si>
    <t>A comparison of behavioural test results (accuracy in attentional control task) after real versus sham tDCS.|A comparison of behavioural test results (mean reaction time in milliseconds in attentional control task) after real versus sham tDCS.|Differences in anxiety symptoms after sham versus real tDCS will be quantified by the change in self report anxiety scores (State-Trait Anxiety Inventory (STAI)) after sham tDCS and real tDCS.|Differences in sadness/happiness after sham versus real tDCS will be quantified by the change in self report visual analogue scale with sad at 0 and happy at 100 after sham tDCS and real tDCS.|Differences in hostility/friendliness after sham versus real tDCS will be quantified by the change in self report visual analogue scale with hostile at 0 and friendly at 100 after sham tDCS and real tDCS.|Differences in calmness/tenseness after sham versus real tDCS will be quantified by the change in self report visual analogue scale with calm at 0 and tense at 100 after sham tDCS and real tDCS.</t>
  </si>
  <si>
    <t>Inclusion Criteria:||Participant is willing and able to give informed consent for participation in the study.|Healthy female adults, right handed, aged 18-45 years.|Participants will be asked to fill in a pre-screening online anxiety questionnaire (STAI-T) and will be invited to participate in the study if they score high within the normal range on trait anxiety.||Exclusion Criteria:||Any current significant medical condition.|Any current or past psychological disorder (for example depression or anorexia).|Any family history of extreme mood fluctuations (such as elated mood states)|Any current medications (except for contraceptive treatment) or herbal remedies such as St John's wort.|Any current pregnancy or likelihood of becoming pregnant during the study.|Any participation in any other psychological or medical experiment involving taking any kind of drugs, within the last 3 months.|Previous participation in a brain stimulation study will be taken into account and advice will be sought from the secondary supervisor on whether they should be included, based on the type of stimulation received, the location of the stimulation and the number of sessions. If the secondary supervisor advises that the nature of the stimulation previously received could affect the results of this study, the participant will not be included.|Participants should not be claustrophobic, have a heart pacemaker, mechanical heart valve, mechanical implant such as an aneurysm clip, hip replacement, or any other pieces of metal that have accidentally entered their body.|Any other contraindication to magnetic resonance imaging or transcranial current stimulation.</t>
  </si>
  <si>
    <t>22215866|18725237|26210058</t>
  </si>
  <si>
    <t>NCT04990375</t>
  </si>
  <si>
    <t>Placebo-controlled Randomized Clinical Trial: tDCS to Prevent Relapse in Alcohol Use Disorder</t>
  </si>
  <si>
    <t>tDCS to Prevent Relapse in Alcohol Use Disorder</t>
  </si>
  <si>
    <t>5 sessions of 20-minute tDCS at 2 mA over the dorsolateral prefrontal cortex (35cm¬≤ sponge)</t>
  </si>
  <si>
    <t>Despite the system of care in place, patients suffering from an alcohol use disorder (AUD) continue to relapse after their detoxification. For about twenty years, neuromodulations and their mechanisms have been investigated in research in order to apply it as a therapeutic means, in particular direct current transcranial stimulation (tDCS). A previous study found a reduction of relapse rate thanks to the tDCS over the dorsolateral prefrontal cortex (DLPFC; anode on the right and cathode on the left) combined with an ICT.||This clinical trial of 5 sessions of tDCS alone on the DLPFC (20 minutes, anode on the right, cathode on the left). This study would follow the same tDCS configuration as the previous one and would take place in the same multidisciplinary detoxification framework in order to be able to compare the data and see the relevance of using combined tDCS or only tDCS in clinical practice.</t>
  </si>
  <si>
    <t>Recurrence|Alcoholism|Alcohol Drinking</t>
  </si>
  <si>
    <t>by phone call; more than 60 g of alcohol|by phone call; more than 60 g of alcohol|by phone call; more than 60 g of alcohol</t>
  </si>
  <si>
    <t>Visual Analog Scales (4 items, range 1-9 each; 1 = no craving, 9 = extreme craving)|Visual Analog Scales (4 items, range 1-9 each; 1 = no craving, 9 = extreme craving)|Reverse memory span, range 2-9|Reverse memory span, range 2-9|Beck Depression Inventory II (BDI-II) [44], which assessed the severity of depressive symptoms (21 items; range, 0-63; 10-18 = mild depression, 19-29 = moderate depression, 30-63 = severe depression)|Beck Depression Inventory II (BDI-II) [44], which assessed the severity of depressive symptoms (21 items; range, 0-63; 10-18 = mild depression, 19-29 = moderate depression, 30-63 = severe depression)|The State-Trait Anxiety Inventory (STAI-Y) A which assessed the anxiety state (20 items; range, 20-80; &lt; 35 = very low anxiety state, 36-45 = low anxiety state, 46-55 = medium anxiety state, 56-65 = high anxiety state, &gt;65 = very high anxiety state).|The State-Trait Anxiety Inventory (STAI-Y) A which assessed the anxiety state (20 items; range, 20-80; &lt; 35 = very low anxiety state, 36-45 = low anxiety state, 46-55 = medium anxiety state, 56-65 = high anxiety state, &gt;65 = very high anxiety state).</t>
  </si>
  <si>
    <t>Inclusion Criteria:||French speaker|Severe Alcohol Use Disorder requiring alcohol rehabilitation|Desire to stay sober for at least the next six months||Exclusion Criteria:||Neurological history (epilepsy, head injury, and stroke)|Mental confusion or severe cognitive impairment|Schizophrenia, chronic psychotic disorders or bipolar type 1 disorder|Metal in the brain|Pregnancy|Having participated in our previous study combining tDCS with ICT</t>
  </si>
  <si>
    <t>Brussels</t>
  </si>
  <si>
    <t>NCT02241967</t>
  </si>
  <si>
    <t>Total Knee Arthroplasty (Postoperative Pain)|Total Hip Arthroplasty(Postoperative Pain)</t>
  </si>
  <si>
    <t>Dose Dependent Effects of tDCS on Post-Operative Pain</t>
  </si>
  <si>
    <t>tDCS-TKA</t>
  </si>
  <si>
    <t>Device|Device|Device|Device</t>
  </si>
  <si>
    <t>4 Real sessions of Transcranial Direct Current Stimulation|2 Real Sessions of Transcranial Direct Current Stimulation|1 Real Session of Transcranial Direct Current Stimulation|Sham Transcranial Direct Current Stimulation</t>
  </si>
  <si>
    <t>tDCS Full Dose|tDCS Half Dose|tDCS Minimal Dose|Sham tDCS</t>
  </si>
  <si>
    <t>Stimulation of brain areas associated with pain perception using low amplitude direct current of 2mA delivered by electrodes attached to the scalp.|Stimulation of brain areas associated with pain perception using low amplitude direct current of 2mA delivered by electrodes attached to the scalp. 2 real sessions of tDCS and 2 sham.|Stimulation of brain areas associated with pain perception using low amplitude direct current of 2mA delivered by electrodes attached to the scalp. 1 real sessions of tDCS and 3 sham.|Four sessions of sham tDCS; control intervention.</t>
  </si>
  <si>
    <t>Phase 1</t>
  </si>
  <si>
    <t>The proper control of acute and chronic pain is one of the most important areas in health care. Despite the profound advances in neuroscience over the past 20 years, the investigators still largely use opiate narcotics, much as was done in the Civil War. Total knee arthroplasty (TKA) is one of the most common orthopedic procedures performed 1. While knee pain is often a complaint that precedes TKA, the procedure itself is associated with considerable post-operative pain lasting days to weeks. Adequate postoperative pain control is an important factor in determining recovery time and hospital length of stay. New analgesic strategies are needed that can be used adjunctively to existing strategies with the potential to reduce reliance on opioid analgesia. Several novel brain stimulation technologies including transcranial magnetic stimulation (TMS) and transcranial direct current stimulation (tDCS) are beginning to demonstrate promise as treatments for a variety of pain conditions. Electricity has no metabolite or other residue, and can be delivered with minimal discomfort and without problems associated with drug-drug interactions. In two independent preliminary pilot studies, the Investigators have shown that tDCS can reduce post-operative PCA use by as much as 46% while simultaneously reducing subjective pain ratings. The present study aims to determine the effects of transcranial direct current stimulation (tDCS) on post-operative pain, patient-controlled analgesia (PCA) use, and post-surgical complications during the 48-hour post-operative period following total knee arthroplasty.</t>
  </si>
  <si>
    <t>Patient Controlled Analgesia pump usage will be measured (mg of morphine-equivalent) during the acute post-operative period.|Patients reported pain intensity using a visual analog scale (VAS) before and after each tDCS session during the 2 day routine postoperative hospital stay. Patients reported pain intensity by marking a line anchored with a minimum of "0- no pain at all" to maximum of "10- worst pain imaginable." Lower values represent a more favorable outcome. This outcome data is the sum of all VAS scores collected before and after each tDCS session during the 2-day hospital stay, thus each participant had a total of 8 VAS scores during the experimental intervention during hospital stay.</t>
  </si>
  <si>
    <t>Visual analogue scale pain ratings will be collected during the perioperative and post-discharge periods . Visual analogue scale ratings range from 0-10; a blank line is anchored with a 0 and 10 with the following labels: "0- no pain," "10-worst pain imaginable."</t>
  </si>
  <si>
    <t>Female|Male|Hispanic or Latino|Not Hispanic or Latino|Unknown or Not Reported|American Indian or Alaska Native|Asian|Native Hawaiian or Other Pacific Islander|Black or African American|White|More than one race|Unknown or Not Reported|Total Knee Arthroplasty (TKA)|Total Hip Arthroplasty (THA)</t>
  </si>
  <si>
    <t>Inclusion Criteria:||Participants will be 120 patients undergoing TKA or THA surgery at the Ralph H. Johnson VAMC in Charleston SC.||Between the ages of 19 and 90|Mentally capable of reading, writing, giving consent, and following instructions|Cleared for and scheduled for unilateral TKA or THA surgery||Exclusion Criteria:||Implanted medical devices above the waist|Pregnant|History of seizures|Allergic to latex rubber|Psychiatric conditions other than for depression and/or anxiety disorders</t>
  </si>
  <si>
    <t>Charleston</t>
  </si>
  <si>
    <t>Age, Continuous|Sex: Female, Male|Ethnicity (NIH/OMB)|Race (NIH/OMB)|Region of Enrollment|Procedure Type</t>
  </si>
  <si>
    <t>years|Participants|Participants|Participants|Participants|Participants</t>
  </si>
  <si>
    <t>63.9|67.0|63.5|64.2|64.7|2|1|3|1|7|28|29|27|28|112|0|0|0|0|0|30|29|29|28|116|0|1|1|1|3|0|0|0|0|0|0|0|0|0|0|0|0|0|0|0|8|7|10|9|34|22|22|19|19|82|0|0|0|0|0|0|1|1|1|3|30|30|30|29|119|18|21|23|20|82|12|9|7|9|37</t>
  </si>
  <si>
    <t>BG003</t>
  </si>
  <si>
    <t>BG004</t>
  </si>
  <si>
    <t>Hispanic or Latino</t>
  </si>
  <si>
    <t>Ethnicity (NIH/OMB)</t>
  </si>
  <si>
    <t>Not Hispanic or Latino</t>
  </si>
  <si>
    <t>Total Knee Arthroplasty (TKA)</t>
  </si>
  <si>
    <t>Procedure Type</t>
  </si>
  <si>
    <t>Total Hip Arthroplasty (THA)</t>
  </si>
  <si>
    <t>NCT04799405</t>
  </si>
  <si>
    <t>Major Depressive Disorder</t>
  </si>
  <si>
    <t>Supervised Home-based Transcranial Direct Current Stimulation (tDCS) for Major Depressive Disorder</t>
  </si>
  <si>
    <t>Home-based tDCS in Major Depressive Disorder</t>
  </si>
  <si>
    <t>MoodStim</t>
  </si>
  <si>
    <t>Transcranial direct current stimulation (tDCS)</t>
  </si>
  <si>
    <t>Daily sessions (28 daily sessions): The device will be used to apply 30 minutes of tDCS to the participant with MDD's scalp in each of 28 daily sessions.||Thereafter, participants with MDD will undergo a taper phase of an additional 9 sessions of tDCS applied in progressively decreasing frequency until day #60 of the study as follows:||First taper phase: three 30 minutes tDCS sessions applied every other day;|Second taper phase: three 30 minutes tDCS sessions applied one every third day;|Third and final taper phase: three final 30 minutes tDCS sessions applied one every fourth day.</t>
  </si>
  <si>
    <t>The investigators propose a study of telehealth supervised, caregiver-delivered, home-based transcranial direct current stimulation (tDCS) for antidepressant treatment of patients with an acute depressive episode.</t>
  </si>
  <si>
    <t>Depressive Disorder|Depression|Depressive Disorder, Major</t>
  </si>
  <si>
    <t>The MADRS is a 10-item clinical rating scale to measure the severity of depressive symptoms based on a clinical interview with a participant/patient. Higher MADRS score indicates more severe depression, and each item yields a score of 0 to 6. The overall score ranges from 0 to 60, and includes questions related to: apparent sadness, reported sadness, inner tension, reduced sleep, reduced appetite, concentration difficulties, lassitude, inability to feel, pessimistic thoughts, and suicidal thoughts. Cut off points are: 0 to 6 - normal, symptom absent, 7 to 19 - mild depression, 20 to 34 - moderate depression, &gt;34 - severe depression. Clinical remission is considered as a MADRS score ‚â§ 10.||The primary outcome will be total MADRS score from baseline to one-month follow-up (pre and post-intervention; 12 weeks).|Feasibility and tolerability/safety will be evaluated using home-based data as recorded in the Neuroelectrics portal: number of missed sessions and number of adverse events reported on adverse event questionnaire</t>
  </si>
  <si>
    <t>The Quality of Life Enjoyment and Satisfaction Questionnaire - Short Form (Q-LES-Q-SF) is a 16 item questionnaire that captures life satisfaction over the past week across several domains. Each question is rated on a 5 point scale from 1 (Very Poor) to 5 (Very Good). The Total Score is reported as percentage maximum possible % Max = Raw-minimum score/maximum score-minimum score. (Raw score minus the minimum possible raw score divided by the maximum possible raw score minus the minimum possible raw score).||This measure was administered at baseline and at 1 month follow-up, which were separated by 12 weeks.|The Quick Inventory of Depressive Symptomatology (16-Item) (Self-Report)(QIDS-SR16) is a self-report measure of depressed symptomology. Questions in the QIDS - SR-16 correlate with the nine DSM-IV symptom criterion domains, Including: Sleep disturbance (initial, middle, and late insomnia or hypersomnia) (Q 1 - 4), Sad mood (Q 5), Decrease/increase in appetite/weight (Q 6 - 9), Concentration (Q 10), Self-criticism (Q 11), Suicidal ideation (Q 12), Interest (Q 13), Energy/fatigue (Q 14), Psychomotor agitation/retardation (Q 15 - 16). Severity of depression can be judged based on the total score, which ranges from 0 to 27.||1-5 = No depression 6-10 = Mild depression 11-15 = Moderate depression 16-20 = Severe depression 21-27 = Very severe depression||This measure was administered at baseline and at 1 month follow-up, which were separated by 12 weeks.|The Beck Depression Inventory (BDI) is 21-item multiple-choice self-report inventory, one of the most widely used instruments for measuring the severity of depression. For each item, a value of 0 to 3 is assigned and then the total score is summed. The standard cut-offs are as follows:||0-9: indicates minimal depression 10-18: indicates mild depression 19-29: indicates moderate depression 30-63: indicates severe depression. Higher total scores indicate more severe depressive symptoms.||This scale was given at baseline and 12 weeks later at the 1-month follow-up visit.|Hamilton Depression Rating Scale (HDRS) is comprised of 21 items for inquiry, and only the first 17 are used in scoring. Each question examines a different symptom or aspect of depression, including: mood, guilt, suicidal ideation, insomnia, agitation, and somatic symptoms. Items are scaled either from 0 - 2 or 0 - 4, and each item is summed for a total score. Benchmarks suggested at: 0-7 normal; 8 - 13 mild depression; 14-18 moderate depression; 19-22 severe depression ; &gt;=23 very severe depression.||This scale was administered at baseline and 12 weeks later at the 1-month follow-up visit.|The Montreal Cognitive Assessment (MoCA) is designed as a rapid screening instrument for mild cognitive dysfunction. It assesses different cognitive domains. The total possible score is 30 points; a score of 26 or above is considered normal. Severity of impairment can be determined with the following scores: 18-25 = mild cognitive impairment, 10-17= moderate cognitive impairment, and less than 10= severe cognitive impairment. The maximum total score is 30 and the minimum total score is 0 points.||This assessment was administered at baseline and at 1 month post-intervention (12 week span).|A digit-span forward task measures working memory storage capacity of numbers. Participants are auditorily presented with a chain of numerical digits and are instructed to recall the sequence of numbers verbally in the order that it was presented to the participant. The number of digits on the first trial is three. The length of the sequence increases with each correct trial completion. The more numbers recalled the better a participants has done.|A digit-span task backwards measures working memory storage capacity of numbers. Participants are auditorily presented with a chain of numerical digits and are instructed to recall the sequence of numbers verbally in backwards order. The number of digits on the first trial is two. The length of the sequence increases with each correct trial completion. The more numbers recalled the better a participants has done.</t>
  </si>
  <si>
    <t>Patients meeting one of the following criteria may be eligible to participate in this study.||Patients with medication-resistant MDD who have undergone rTMS or ECT and responded to it but whose benefit has lapsed, and they need repeat a rTMS or ECT course that they cannot access|Patients with medication-resistant MDD who have undergone rTMS or ECT and responded to it but whose benefit has lapsed, and they need repeat a rTMS or ECT course that they cannot access|Patients with medication-resistant MDD who are undergoing rTMS or ECT and responding, but cannot continue to get the rTMS or ECT course due to COVID-19 pandemic-related regulations or other access concerns|Patients with medication-resistant MDD who are referred to rTMS or ECT and are found well qualified but cannot access rTMS or ECT due to COVID-19 pandemic-related regulations or other access concerns.||The benefits of this project address a present need due to the COVID-19 pandemic, but also go beyond the present situation and address a larger, pre-existing need. Across all these potential groups of participants, prospective participants will:||need to have a primary psychiatrist who agrees to their participation in the study and is willing to continue to follow the patient and work collaboratively with the study team|need to be assessed by their primary psychiatrist to be stable enough to be able to remain at home and participate in the present study without undue risk to their safety|need to be living with an adult willing and capable to provide oversight and learn to deliver the home-based tDCS|have the capability to connect with the study team for daily supervision of the intervention sessions and close safety monitoring, and be willing to commit to doing so||Inclusion Criteria:||Individuals with MDD||Participants will be men and women who:||Are aged 50 or older|Able to read, write, and communicate in English|Have a caregiver who is willing and able to provide the home tDCS sessions.||Participants must be under the care of a treating psychiatrist who approves of the study participation and believes that TMS or ECT is indicated for his/her patient but that||it would not endanger the patient to participate in the present study rather than pursue such alternative, or|the patient could not gain access to TMS or ECT due to COVID-19 (The depression phase of bi-polar disorder is not a reason for exclusion if the treating psychiatrist believes TMS or ECT would be indicated).||Participants with MDD must fit into one of the following 3 groups (medication-resistant MDD defined as 1) participant's condition has not responded to prescribed antidepressant medication; 2) participant is medication intolerant, or 3) some other underlying reason):||Patients with medication-resistant Major depressive disorder (MDD) who have undergone repetitive transcranial magnetic stimulation (rTMS) or electroconvulsive therapy (ECT) and responded to it but whose benefit has lapsed and they need repeat rTMS or ECT course that they cannot access;|Patients with medication-resistant MDD who are undergoing rTMS or ECT and responding, but cannot continue to get the rTMS or ECT course due to COVID-19 pandemic-related regulations or other access concerns|Patients with medication-resistant MDD who are referred to rTMS or ECT and are found well qualified but cannot access rTMS or ECT due to COVID-19 pandemic-related regulations or other access concerns.||Further, participants must:||Meet criteria for a diagnosis of MDD according to the Diagnostic and Statistical Manual of Mental Disorders (DSM-IV-TR) (American Psychiatric Association, 2000), as determined via an tele-health interview with a study psychiatrist, and confirmed with the Mini International Neuropsychiatric Interview (MINI; Version 5.0.0) (Sheehan et al., 1998) and the prospective participant's primary psychiatrist.|Currently experiencing a major depressive episode of at least four weeks' duration as part of a unipolar or bipolar depression. Score will need to be at least 20 on the MADRS.||Further, participants must have a willing and eligible caregiver-administrators who is:||At least 21 years of age|Able to read, write, and communicate in English|Self-reported computer proficiency and willingness to learn how to use tDCS as defined by "yes" answers to the questions "Do you feel comfortable using a computer?" and "are you willing to learn|How to administer tDCS?" Stated availability throughout the study period to administer tDCS sessions to the participant with MDD.||Exclusion Criteria:||Exclusion criteria for participants with MDD will be:||Any DSM-psychotic disorder|Drug or alcohol abuse or dependence in the preceding three months;|Concurrent benzodiazepine medication;|High suicide risk (Utilizing the Beck Depression Inventory and the Hamilton Depression Scale, suicide risk will be assessed at baseline by the study psychiatrist) ;|History of clinically defined neurological disorder or insult; Metal in the cranium or skull defects;|Skin lesions on the scalp at the proposed electrode sites;|Pregnancy.|Medical devices (i.e. cardiac pacemaker, deep brain stimulator, medication infusion pump, cochlear implant, vagus nerve stimulator).|Previous skull surgery with resultant skull defects|Inability to understand study procedures following review of the Informed Consent form.||Understanding will be assessed by asking the participant with MDD to answer the following three questions:||What is the purpose of this study?|What are the risks of study involvement?|If you decide to participate, are you allowed to withdraw from the study at any time? Answers will be recorded by study personnel on the "Assessment of Protocol Understanding" form. Insufficient understanding will be defined by one or more incorrect answers, as determined at the discretion of the investigator.||Exclusion criteria for Participant caregiver-administrators:||Poor eyesight,|Severe arthritis in the hands, pain, deformity or other condition that interferes with successful administration of tDCS.|Inability to understand study procedures following review of the Informed Consent form.||Understanding will be assessed by asking the participant caregiver-administrator to answer the following three questions:||What is the purpose of this study?|What are the risks of study involvement?|If you decide to participate, are you allowed to withdraw from the study at any time? Answers will be recorded by study personnel on the "Assessment of Protocol Understanding" form (see attached). Insufficient understanding will be defined by one or more incorrect answers, as determined at the discretion of the investigator.</t>
  </si>
  <si>
    <t>31005790|28709880|27056623|35185515</t>
  </si>
  <si>
    <t>Age, Continuous|Sex: Female, Male|Race (NIH/OMB)|Montgomery-Asberg Depression Rating Scale (MADRS)|Quality of Life Enjoyment and Satisfaction Questionnaire - Short Form (Q-LES-Q-SF)|Quick Inventory of Depressive Symptomatology (16-Item) (Self-Report)(QIDS-SR16)|Beck Depression Inventory (BDI)|Hamilton Depression Rating Scale (HDRS)|Montreal Cognitive Assessment (MoCA)|Digit Span Forward|Digit Span Backward</t>
  </si>
  <si>
    <t>years|Participants|Participants|units on a scale|units on a scale|units on a scale|units on a scale|units on a scale|units on a scale|Count of numbers correctly recalled|Count of numbers correctly recalled</t>
  </si>
  <si>
    <t>63.2|0|5|0|0|0|0|5|0|0|35|33.2|17.6|24.8|19.8|27.8|7.6|6</t>
  </si>
  <si>
    <t>Montgomery-Asberg Depression Rating Scale (MADRS)</t>
  </si>
  <si>
    <t>The MADRS is a clinician-rated scale which consists of 10 items; each item is rated on a 0-6 scale, resulting in a maximum total score of 60 points, with higher scores indicative of greater depressive symptomology (Montgomery &amp; √Ösberg, 1979). The primary outcome was the change in the MADRS score from baseline to the 1-month follow-up (12 week span). Remission was defined as MADRS score ‚â§ 10.</t>
  </si>
  <si>
    <t>units on a scale</t>
  </si>
  <si>
    <t>Quality of Life Enjoyment and Satisfaction Questionnaire - Short Form (Q-LES-Q-SF)</t>
  </si>
  <si>
    <t>The Quality of Life Enjoyment and Satisfaction Questionnaire - Short Form (Q-LES-Q-SF) is a 16 item questionnaire that captures life satisfaction over the past week across several domains. Each question is rated on a 5 point scale from 1 (Very Poor) to 5 (Very Good). The Total Score is reported as percentage maximum possible % Max = Raw-minimum score/maximum score-minimum score.</t>
  </si>
  <si>
    <t>Quick Inventory of Depressive Symptomatology (16-Item) (Self-Report)(QIDS-SR16)</t>
  </si>
  <si>
    <t>The Quick Inventory of Depressive Symptomatology (16-Item) (Self-Report)(QIDS-SR16) is a self-report measure of depressed symptomology. Questions in the QIDS - SR-16 correlate with the nine DSM-IV symptom criterion domains, Including: Sleep disturbance, Sad mood,The total score ranges from 0 to 27.~1-5 = No depression 6-10 = Mild depression 11-15 = Moderate depression 16-20 = Severe depression 21-27 = Very severe depression</t>
  </si>
  <si>
    <t>Beck Depression Inventory (BDI)</t>
  </si>
  <si>
    <t>The Beck Depression Inventory (BDI) is 21-item multiple-choice self-report inventory, one of the most widely used instruments for measuring the severity of depression. For each item, a value of 0 to 3 is assigned and then the total score is summed. The standard cut-offs are as follows:~0-9: indicates minimal depression 10-18: indicates mild depression 19-29: indicates moderate depression 30-63: indicates severe depression. Higher total scores indicate more severe depressive symptoms.</t>
  </si>
  <si>
    <t>Hamilton Depression Rating Scale (HDRS)</t>
  </si>
  <si>
    <t>Hamilton Depression Rating Scale (HDRS) is comprised of 21 items for inquiry, and only the first 17 are used in scoring. Each question examines a different symptom or aspect of depression, including: mood, guilt, suicidal ideation, insomnia, agitation, and somatic symptoms. Items are scaled either from 0 - 2 or 0 - 4, and each item is summed for a total score. Benchmarks suggested at: 0-7 normal; 8 - 13 mild depression; 14-18 moderate depression; 19-22 severe depression ; &gt;=23 very severe depression.~This scale was administered at baseline and 12 weeks later at the 1-month follow-up visit.</t>
  </si>
  <si>
    <t>Montreal Cognitive Assessment (MoCA)</t>
  </si>
  <si>
    <t>The Montreal Cognitive Assessment (MoCA) is designed as a rapid screening instrument for mild cognitive dysfunction. It assesses different cognitive domains. The total possible score is 30 points; a score of 26 or above is considered normal. Severity of impairment can be determined with the following scores: 18-25 = mild cognitive impairment, 10-17= moderate cognitive impairment, and less than 10= severe cognitive impairment. The maximum total score is 30 and the minimum total score is 0 points.~This assessment was administered at baseline and at 1 month post-intervention (12 week span).</t>
  </si>
  <si>
    <t>Digit Span Forward</t>
  </si>
  <si>
    <t>A digit-span forward task measures working memory storage capacity of numbers. Participants are auditorily presented with a chain of numerical digits and are instructed to recall the sequence of numbers verbally in the order that it was presented to the participant. The number of digits on the first trial is three. The length of the sequence increases with each correct trial completion. The more numbers recalled the better a participants has done.</t>
  </si>
  <si>
    <t>Count of numbers correctly recalled</t>
  </si>
  <si>
    <t>Digit Span Backward</t>
  </si>
  <si>
    <t>A digit-span task backwards measures working memory storage capacity of numbers. Participants are auditorily presented with a chain of numerical digits and are instructed to recall the sequence of numbers verbally in backwards order. The number of digits on the first trial is two. The length of the sequence increases with each correct trial completion. The more numbers recalled the better a participants has done.</t>
  </si>
  <si>
    <t>NCT02019615</t>
  </si>
  <si>
    <t>Patients in Minimally Conscious State After a Severe Brain Injury (e.g., Anoxia, Traumatic Brain Injury, Stroke)</t>
  </si>
  <si>
    <t>Repeated tDCS in Chronic Minimally Conscious State Patients : a Sham-controlled Randomized Double Blind Study</t>
  </si>
  <si>
    <t>tDCS in MCS: Repeated Stimulations</t>
  </si>
  <si>
    <t>tDCS in MCS</t>
  </si>
  <si>
    <t>anodal transcranial direct current stimulation on the left dorsolateral prefrontal cortex for the anodal session and sham stimulation (5secondes of tDCS) for the sham session</t>
  </si>
  <si>
    <t>In this study researchers will apply transcranial direct current stimulation (tDCS) for 5 consecutive days in chronic patients in minimally conscious state (MCS).||2 sessions of 5 days of stimulation will be realized, one anodal and one sham. After each stimulation, behavioral improvement will be assessed with the Coma Recovery Scale Revised (CRS-R). A final assessment will be done one week after the end of the sessions to assess the long term effect of the tDCS.</t>
  </si>
  <si>
    <t>Brain Injuries|Brain Injuries, Traumatic|Persistent Vegetative State</t>
  </si>
  <si>
    <t>Improvement of the CRS-R total score after the end of the anodal session and one week later but no change for the sham session.</t>
  </si>
  <si>
    <t>Influence of the time since insult of the results. We expected that the longer a patient is in MCS, the lower is his/her improvement after the tDCS session.</t>
  </si>
  <si>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 or vegetative state|patients &lt; 3 months after the acute brain injury|patients with a metallic cerebral implant or a pacemaker (in line with the safety criteria for tDCS in humans)</t>
  </si>
  <si>
    <t>NCT05311982</t>
  </si>
  <si>
    <t>Autistic Disorders Spectrum</t>
  </si>
  <si>
    <t>Transcranial Direct Current Stimulation Modulates Spectral Power and Coherence in Autism Spectrum Disorder: a Triple-blind, Placebo-controlled Study</t>
  </si>
  <si>
    <t>Transcranial Direct Current Stimulation in Autistic Spectrum Disorder</t>
  </si>
  <si>
    <t>TDCSinASD</t>
  </si>
  <si>
    <t>Device|Device|Device</t>
  </si>
  <si>
    <t>DLPFC-R (F4) TDCS|DLPFC-L (F3) and DLPFC-R (F4) TDCS|sham-tDCS</t>
  </si>
  <si>
    <t>nibs|NIBS</t>
  </si>
  <si>
    <t>direct current brain stimulation- The study was developed through a triple-blind, crossover, randomized, placebo-controlled clinical trial (dummy tDCS). Participants were randomized into three groups receiving unilateral tDCS in DLPFC-L F3 (Block A), combined tDCS in DLPFC-L (F3) and DLPFC-R (F4) simultaneously (Block B) or sham-tDCS (Block C) with equal electrode configuration guaranteed blindness. After the procedures, each participant received the following intervention in the order ABC, BCA or CAB with a period of 1 week between each one. Each block took 3 weeks, organized into: 1) Assessment; 2) Application of stimulation; 3) Reassessment and washout week. Adding 1 more week of final evaluation, the study totaled the period of 10 weeks. During this period, patients were instructed to continue their behavioral/educational treatment and medication routines.|DLPFC-L (F3) and DLPFC-R (F4) (Bock B)|sham-tDCS (Block C) with equal electrode configuration guaranteed blindness</t>
  </si>
  <si>
    <t>To understand the changes in the resting electroencephalogram (EEG) brain networks of children and adolescents with autistic spectrum disorder (ASD) induced by transcranial direct current stimulation (tDCS), we asked two questions. First: how can tDCS modulate the expression of neural network dynamics? Second: how can tDCS modulate functional connections at specific frequencies? We hypothesized that the tDCS mechanism results in increased cortical frequencies in the areas under the anode, which may reflect an increase in synaptic connectivity, and that this tDCS-related increase changes connection profiles at specific frequencies important for ASD, indicating improvement in symptoms. To verify this improvement, the researchers used the Autism Treatment Evaluation Checklist (ATEC) after an intervention, comparing baseline scores with post-treatment scores.</t>
  </si>
  <si>
    <t>Autistic Disorder|Autism Spectrum Disorder</t>
  </si>
  <si>
    <t>EEG and TDCS</t>
  </si>
  <si>
    <t>ATEC and EEG</t>
  </si>
  <si>
    <t>Inclusion Criteria:||Patients with ASD reported by a Neuropediatrician; Age group between 5 and 18 years; Mild and moderate clinical symptoms||Exclusion Criteria:||Patients with severe mental illness; Use of a pacemaker or other metal device on the body; Brain tumor or intracranial infection; Uncooperative parents or caregivers; Epilepsy; structural change in the skull</t>
  </si>
  <si>
    <t>Jo√£o Pessoa,|Jo√£o Pessoa</t>
  </si>
  <si>
    <t>NCT02408237</t>
  </si>
  <si>
    <t>Transcranial Direct Current Stimulation|Healthy Participants</t>
  </si>
  <si>
    <t>Development of Apparatus of Transcranial Direct Current Stimulation (tDCS) for Domiciliary Use</t>
  </si>
  <si>
    <t>Transcranial Direct Current Stimulation Apparatus for Domiciliary Use</t>
  </si>
  <si>
    <t>Active tDCS Ambulatory|Sham tDCS Ambulatory|Active tDCS Home use|Sham tDCS Home use</t>
  </si>
  <si>
    <t>Transcranial Direct Current Stimulation|Transcranial Direct Current Stimulation|Transcranial Direct Current Stimulation|Transcranial Direct Current Stimulation</t>
  </si>
  <si>
    <t>Procedure begins with the placement of an anode electrode placed on the primary motor cortex (cortex contralateral to the dominant) and the cathode is placed on the contralateral supraorbital region. It is used 1mA direct current transcranial stimulation applied for 20 minutes. Will be held a single session of stimulation. The total time, with initial assessment, tDCS session and final evaluation will be approximately 4 hours.|In sham group, we follow the same procedure and time as the active tDCS ambulatory protocol, but the device will be in the mode sham (inactive). The current is only applied for 30 seconds, so subjects feel a sense of the initial stimulation, but not the remainder receive current. In this group one session will also be held. The total time, with initial assessment, tDCS session and final evaluation will be approximately 4 hours.|The procedure and stimulation time is exactly the same that Active tDCS - ambulatory use, but will use the apparatus for domestic use. Will be explained to the participant as placement of the cap and the device management. This group will be made 11 sessions of tDCS, the first held in the Hospital, with supervision of the researcher. The remaining 10 will be held in the participant's home. The total time of the first meeting, with initial assessment, tDCS session and final evaluation will be around 4 hours. The time of last evaluation is approximately 1 hour.|The procedure and stimulation time is exactly the same that Active tDCS - ambulatory use, but will use the apparatus for domestic use. In sham group, we follow the same procedure and time as the active tDCS protocol, but the device will be in the sham mode (inactive). The total time of the first meeting, with initial assessment, tDCS session and final evaluation will be around 4 hours. The time of last evaluation is approximately 1 hour.</t>
  </si>
  <si>
    <t>Neuromodulation is characterized as a technique whose principle neurostimulation to produce inhibition or cortical arousal. The tDCS (transcranial direct current stimulation) is a noninvasive brain stimulation method used to modulate cortical excitability using low intensity direct current (1-2mA) directed to the scalp via cathodes and anodes electrodes; the current reaches the cortex, producing hyperpolarization or depolarization of the axonal membrane potential. Evidence has shown that this method is presented as a technique that can alter cortical and subcortical neural networks. This technique has been used to treat psychiatric disorders such as depression, acute mania, bipolar affective disorder panic, hallucinations, obsessive compulsive disorder, schizophrenia, withdrawal, rehabilitation after-stroke and pain syndromes such as neuropathic pain, migraine, pancreatitis chronic pain and fibromyalgia. It is low-cost technique, with virtually no side effects and carries the therapeutic effect by neuromodulatory pathways by distinct pathways activated by the drugs. In this scenario falls within the importance of developing devices for home use, inexpensive, and easy to use so as to maintain the benefits observed in previous studies. The tDCS is presented as a non-pharmacological option that may be offered in this context in society. It is noteworthy that, if the benefit is demonstrated, the impact will be of great importance to patients and to society, since these are focal techniques and low cost. Because they have no focal adverse effects of conventional drug treatments. Additionally, can be constituted as technical additive to pharmacotherapy in so much pain as in the treatment of other neuropsychiatric disorders. Therefore, further studies should be encouraged to increase knowledge of their effects and mechanisms involved. If the effectiveness of this method for home use is confirmed, the therapeutic impact will undoubtedly be of great importance. However, to make this project come true, the investigators depend on support for the development and validation of tDCS device for home use, so allowing the qualified knowledge can be applied to the clinical setting, as well as advance the development of this area of neuroscience in Brazil. Therefore, the aim of this study is to develop tDCS device for home use.</t>
  </si>
  <si>
    <t>Evaluation of the variation in cortical excitability parameters pre and post application of tDCS: Motor evoked potential (MEP); Motor threshold (MT); intracortical facilitation, intracortical inhibition, silent period (SP).</t>
  </si>
  <si>
    <t>Measurement of serum levels of BDNF pre and post application of tDCS.|Measurement of pressure pain threshold pre and post application of tDCS.|Measurement of heat pain threshold pre and post application of tDCS, with quantitative sensory test (QST).|Assessment of conditional pain modulation pre and post application of tDCS, with cold and hot threshold.|Assessment of adverse events after use of Transcranial Direct Current Stimulation Apparatus for Domiciliary Use.</t>
  </si>
  <si>
    <t>Inclusion Criteria:||Men and women, aged between 18 and 40 years.|Higher education (college graduates in progress or completed).||Exclusion Criteria:||Subject left-handed.|History of neurological disease.|History of endocrine disease.|History of psychiatric disorder.|History of sleep disorders (apnea, hypersomnia, insomnia, sleepwalking ...).|Chronic pain.|Chronic inflammatory and oncological diseases.|Systemic arterial hypertension; ischemic heart disease.|Kidney and liver failure.|Regular use of steroids and non-steroids anti inflammatory, opioids and non-opioids, psychotropics, anticonvulsants, alpha and beta-blockers.|Regular use of drugs, alcohol and tobacco.|History of brain surgery, tumor, stroke or intracranial implantation of metal (or not implemented).|Subjects who do not understand Portuguese.|Body mass index greater than 29.9.</t>
  </si>
  <si>
    <t>21343407|11723286|12949224|23146197|23625554|21654618|15753425|20633386|12686266|10990547|16045502|23293607|10534598|16564618|17133529|17903664|17239806|14686714|18717717|19403329|19394269|20488204|16291301</t>
  </si>
  <si>
    <t>NCT03487601</t>
  </si>
  <si>
    <t>Breast Cancer|Fatigue</t>
  </si>
  <si>
    <t>Transcranial Direct Current Stimulation (tDCS) to Improve Fatigue and Cognitive Function During Breast Cancer Chemotherapy: A Feasibility Study</t>
  </si>
  <si>
    <t>Transcranial Direct Current Stimulation (tDCS) to Improve Fatigue and Cognitive Function</t>
  </si>
  <si>
    <t>Other|Other</t>
  </si>
  <si>
    <t>transcranial direct current stimulation|sham transcranial direct current stimulation</t>
  </si>
  <si>
    <t>tDCS|sham stimulation</t>
  </si>
  <si>
    <t>Active treatment will consist of a mild electrical current (2mA) administered via saline-soaked sponge electrodes placed along the intact scalp for 30 minutes a day for five days.|Sham stimulation will involve brief delivery of current in a manner that does not result in changes in neuronal firing patterns, but that is perceived as active treatment by participants.</t>
  </si>
  <si>
    <t>This research is being done to determine whether transcranial direct current stimulation (tDCS) can improve fatigue and certain thinking skills in women with breast cancer receiving chemotherapy.||Transcranial Direct Current Stimulation is a form of brain stimulation during which low amounts of electrical current are delivered to the brain using electrodes attached to the scalp. The idea of using electrical stimulation to affect neurological symptoms has been around for more than 100 years with the first reported use in 1801. Since the 1960s, tDCS has been used in research for a variety of reasons including stroke rehabilitation, memory enhancement and for depression.||People aged 18 or older who are currently receiving chemotherapy with docetaxel and who are experiencing fatigue may join.</t>
  </si>
  <si>
    <t>Breast Neoplasms|Fatigue</t>
  </si>
  <si>
    <t>Evaluation of the feasibility of 5 consecutive days of tDCS in breast cancer patients receiving docetaxel-based chemotherapy. Feasibility will be evaluated by assessing the proportion of study participants who complete at least 4 of 5 days of the planned tDCS intervention (active or sham) during docetaxel-based chemotherapy. If &gt;80% of participants complete 4 of the 5 planned stimulation sessions, tDCS will be defined as feasible.</t>
  </si>
  <si>
    <t>Participants will complete self-report measures of fatigue. The Multidimensional Fatigue Symptom Inventory 30-item Short Form (MFSI-SF) will serve as the primary measurement tool for the assessment of subjective fatigue. This questionnaire assesses participants' subjective ratings across five subscales: general fatigue, physical fatigue, emotional fatigue, mental fatigue, and vigor. Responses are provided on 5-point Likert-like scales addressing the extent to which each symptom was experienced during the preceding 7 days ranging from 0 (not at all) to 4 (extremely). The subscale scores are obtained by summing scores within each subscale. The MFSI-SF total score is obtained by subtracting the vigor subscale score from the sum of the four fatigue subscales. Scores range from -36 to 144. The MFSI-SF is well validated in breast cancer patients. Breast cancer patients with fatigue produce an average score of 14.7 ¬± 15.2. The MFSI-SF takes approximately 5 minutes to complete.|Participants will self-report measures of cognitive function at the beginning and end of the five-day intervention. The endpoint for subjective cognition will be scores on the FACT-Cog, a 37-item self-report measure. Responses are provided on 5-point Likert-like scales addressing the frequency with which each type of cognitive difficulty occurred from 0 (never) to 4 (several times a day) over the prior seven days. Two additional subscales address "noticeability" or comments from others regarding cognition and "effect of perceived cognitive impairment on quality of life." These are rated on 5-point Likert-like scales ranging from 0 (not at all) to 4 (very much). The total FACT-Cog score is obtained by summing the individual subscale scores and ranges from 0 to 148. Breast cancer patients produce a mean FACT-Cog total score of 119.0 ¬± 23.3.The FACT-Cog takes approximately 5 minutes to complete.|Objective cognitive function from baseline (prior to tDCS) to completion of tDCS will be assessed. The measurement tool for objective cognitive function for this objective will be the Paced Auditory Serial Addition Test (PASAT) of working memory. The PASAT is working memory task that has been well-validated medical populations including breast cancer. Test administration involves the aural presentation of single digits via computer in order to ensure a standardized rate of stimulus presentation. Stimuli are presented every three seconds (trial 1) or every two seconds (trial 2). Participants add each new digit to the one immediately prior as the test continues to present stimuli. The test score reflects the total number of correct sums given (out of 60 possible) in each trial. Two equivalent, alternative PASAT forms will be used to minimize practice effects. The test takes approximately 10 minutes to complete.|The measurement tool for QOL will be the European Organization for Research and Treatment of Cancer Quality of Life Questionnaire (EORTC QLQ-C30). The impact of tDCS on QOL will be assessed by the EORTC QLQ-C30. This 30-item questionnaire includes five functional scales (physical, role, emotional, social and cognitive), three symptom scales (fatigue, nausea/vomiting and pain), a global health status scale and six single items (dyspnea, constipation, diarrhea, appetite, sleep and financial difficulty). The first 28 questions are answered using a Likert-like scale ranging from 1, "not at all", to 4, "very much". The last two questions are answered on a Likert-like scale ranging from 1, "poor" to 7, "excellent". The recall period is 7 days. The EORTC QLQ-C30 has been extensively used as a quality of life measure in breast cancer clinical trials and is well validated in the breast cancer population. The EORTC QLQ-C30 takes approximately 5 minutes to complete.</t>
  </si>
  <si>
    <t>Daily subjective fatigue will be measured by the MD Anderson Brief Fatigue Inventory (BFI). The BFI will be completed daily from day 1 of stimulation until day 1 of the next chemotherapy cycle. Participants will be given multiple copies of the BFI with the date marked on them to complete at home. Participants will return the completed BFI at a follow-up visit or by mail. The BFI measures the severity of fatigue and the degree to which it interferes with function. The BFI has 9 items. The first 3 items rate fatigue severity and are measured on a scale of 0, "no fatigue", to 10, fatigue "as bad as you can imagine." The remaining items rate interference of fatigue and are measured on a scale of 0, "does not interfere" to 10, "completely interferes." The recall period for the BFI is 24 hours. The BFI has been validated in patients with solid tumors including breast cancer and in patients receiving chemotherapy. The BFI takes only a few minutes to complete.|Patient-Reported Side effects of tDCS will be assessed by a side effects questionnaire. This will include questions regarding physical sensations and mood experienced prior to and following each stimulation session (i.e. twice during all five sessions) to document the presence and severity of any tDCS-related side effects. Participants will be asked to rate the severity of these experiences and to report any other sensations they were not asked about directly. At the end of stimulation on the fifth day, each participant will also be asked whether he/she believes he/she was receiving active or sham tDCS as part of the side effects questionnaire and he/she will rate the degree of confidence with respect to these judgments. This questionnaire takes less than five minutes to complete.|The measurement tool for objective cognitive function for this objective will be the Trail Making Test (TMT). The TMT is composed of 2 parts (A and B). Part A is designed to evaluate visual motor scanning and processing speed. Part B is designed to evaluate processing speed and executive functioning. These tests require patients to connect circles in numerical (part A) or alternating numerical and alphabetical sequence (part B) as quickly as possible. Results are reported as the number of seconds required to complete each part, with higher scores reflecting higher degrees of impairment (range 0 - 300 seconds per trial). Normative data are available in the form of demographically adjusted T-scores. The task takes approximately 5 minutes to complete. Clinical trials have repeatedly shown the TMT to be sensitive to the impact of cancer and treatment-related neurotoxicities. Breast cancer survivors have been shown to produce z-scores of 0.56 ¬± 1.29 on part A and 0.15 ¬± 1.22 on part B.|The measurement tools for objective cognitive function for this objective will be the Calibrated Ideational Fluency Assessment (CIFA). The CIFA verbal fluency trials are designed to evaluate verbal fluency and executive functioning. The task requires patients to name as many words as possible beginning with two different letters (letter fluency) and that belong to two different categories (category fluency) over four separate one-minute trials. The task takes approximately five minutes to complete. Scoring is based on the number of correct words produced over the course of the four trials, with greater values reflecting better performance. Normative data are available in the form of demographically adjusted T-scores.|Chemotherapy will be considered to be given on time if there is no more than 3 days delay (i.e. administered within 24 days of prior cycle of docetaxel-based chemotherapy). Timeliness of administration of chemotherapy after tDCS will be evaluated by chart review to determine if the next cycle of docetaxel-based chemotherapy is administered within 24 days of the chemotherapy administered during study participation and prior to tDCS (i.e. no more than 3 day delay in a 21 day cycle). This endpoint will only be evaluated in participants for whom an additional cycle of docetaxel-based chemotherapy is planned.|Available medical records will be reviewed in the electronic medical record to obtain information relative to factors which may impact the feasibility of tDCS and the effect of tDCS on fatigue, cognitive function and quality of life. Information obtained from charts may include but will not be limited to: breast cancer stage, baseline hemoglobin, # of prior cycles of docetaxel-based chemotherapy, concurrent cancer therapy, prior breast cancer surgery, prior breast cancer radiation, prior breast cancer systemic therapy, hormone receptor status, HER2 status, concurrent medications at study enrollment, substance use history, mental health history, marital status, history of thyroid disease, history of cerebrovascular disease, family history of neurologic disease, history of cardiopulmonary disease, steroid dose prior to docetaxel administration, supportive care medications and any other comorbid medical conditions.</t>
  </si>
  <si>
    <t>Inclusion Criteria:||Women or men, 18 years of age or older||Stage I-IV breast cancer receiving docetaxel-based chemotherapy (at least 60 mg/m2) every 21 days||‚Ä¢ Docetaxel may be administered concurrently with other chemotherapy agents and/or with HER2 targeted therapies at the discretion of the treating provider||Fatigue: Self-report of moderate or severe fatigue on at least 3 days during the prior cycle of docetaxel-based chemotherapy, defined as ‚â• 4 on a 0 (no fatigue) to 10 (worst fatigue imaginable) scale.|Able and willing to complete study tasks as evidenced by at least the following according to the assessment of a study team member: fluent English speaker; hearing and language comprehension; and, sufficient literacy to complete study forms and questionnaires|Patient understands the study regimen, its requirements, risks, and discomforts, and is able and willing to sign an informed consent form.||Exclusion Criteria:||Dementia as assessed by a MMSE score &lt; 24 on initial screening.|Known pregnancy or nursing.||Any of the following: known diagnosis of schizophrenia or bipolar disorder, seizure disorder, pacemaker, hearing aids, any metal implanted in the head, untreated hypothyroidism, aphasia, delirium, known neurologic disorder which affects cognitive function, prior traumatic brain injury, known heart failure||‚Ä¢ Note: presence of a mediport is not an exclusion criteria||Use of the following medications for seven days prior to and during study participation:||Stimulant medications|Carbamazepine/Tegretol|Cough/cold medicines (e.g. Dextromethorphan, Triaminic, Robitussin, Vics Formula 44)|Flunarizine/Sibelium|Propanolol/Inderal|Sulpiride|Pergolide|Rivastigmine/Exelon|Carbidopa/levodopa or levodopa|Ropinirole/Requip|Nicotine patch|Use of illicit drugs for seven days prior to and during study participation.|Self-reported consumption of &gt; 14 alcoholic drinks per week or positive screening on the CAGE questionnaire in relation to the past year. NOTE: A single, standard alcoholic drink is defined as 10 grams of alcohol, which is equivalent to 285 mL of beer, 530 mL of light beer, 100 mL of wine or 30 mL of liquor.|Skin conditions involving open sores on the scalp that would prevent proper application of the electrodes.|Hairstyles that obstruct placement of the electrodes including cornrows, dreadlocks, braids or other hair accessories that cannot be removed.|Known history of brain metastases or leptomeningeal carcinomatosis (even if adequately treated)|Prior brain surgery|Other medical or other condition(s) that in the opinion of the investigators might compromise the objectives of the study</t>
  </si>
  <si>
    <t>Washington|Baltimore</t>
  </si>
  <si>
    <t>United States|United States</t>
  </si>
  <si>
    <t>NCT03365102</t>
  </si>
  <si>
    <t>Impulsive Behavior</t>
  </si>
  <si>
    <t>Modulating Impulsivity in Suicidal Adolescents With tDCS: A Proof of Concept Study</t>
  </si>
  <si>
    <t>Modulating Impulsivity in Suicidal Adolescents With Transcranial Direct Current Stimulation (tDCS)</t>
  </si>
  <si>
    <t>anodal tDCS over the rIFG,|anodal tDCS over the lOFC,|sham tDCS stimulation condition</t>
  </si>
  <si>
    <t>tDCS at a constant current of 1.5 milliampere (mA) will be applied for one 20-minute session over the right inferior frontal gyrus . Resting-state EEG for 10 minutes will be recorded immediately prior to and after tDCS. After post-tDCS resting state EEG is acquired, EEG is recorded to extract Evoked Response Potentials in a single-blind procedure. The participants and assessors will be blind to experimental condition.|tDCS at a constant current of 1.5 mA will be applied for one 20-minute session over the left orbitofrontal cortex . Resting-state EEG for 10 minutes will be recorded immediately prior to and after tDCS. After post-tDCS resting state EEG is acquired, EEG is recorded to extract Evoked Response Potentials in a single-blind procedure. The participants and assessors will be blind to experimental condition.|In the sham condition, the current will be ramped up to 1.5 mA for 30 seconds and then ramped back down to 0. As this commonly used sham procedure produces a brief tingling sensation, participants are kept unaware of their experimental condition. Resting-state EEG for 10 minutes will be recorded immediately prior to and after the sham tDCS. After post-sham stimulation resting state EEG is acquired, EEG is recorded to extract Evoked Response Potentials in a single-blind procedure. The participants and assessors will be blind to experimental condition.</t>
  </si>
  <si>
    <t>As a first step toward investigating whether modulation of impulsivity and associated neural pathways may yield clinically meaningful changes in risk for adolescent suicidal behavior, the R21 is a proof-of concept study evaluating the potential for tDCS targeting brain regions associated with behavioral impulsivity (right inferior frontal gyrus [rIFG]) and cognitive impulsivity (left orbitofrontal cortex [lOFC]) to modulate these facets of impulsivity in a sample of adolescent suicide attempters. Participants will be randomly assigned to receive anodal tDCS over the rIFG, anodal tDCS over the lOFC, or a sham stimulation condition, in a three-group design. Task-based measures of behavioral and cognitive impulsivity will be administered before and after tDCS or sham stimulation. Additionally, electroencephalography (EEG) and event-related potential (ERP) data will be collected during the impulsivity tasks, and resting-state EEG data will be collected pre- and post-tDCS administration to confirm engagement of the targeted brain regions and to delineating the neural pathways underlying the effects of tDCS on impulsivity.</t>
  </si>
  <si>
    <t>The Stop-Signal Task (SST) is a task requiring inhibition of a prepotent motor response. The SST requires participants to respond to a target stimulus as quickly and accurately as possible by pressing a button, but also to withhold their response when they hear an auditory signal. Thus, this task involves a competition between activating and inhibiting processes. The primary outcome variable is change in the stop signal reaction time (SSRT) for the task administered seconds to minutes before and seconds to minutes after stimulation. The theoretical minimum is zero seconds and there is no theoretical maximum. Higher SSRT scores reflect greater impulsivity.|This task assessed discounting larger future rewards for smaller immediate ones. The point where a person is equally likely to prefer immediate vs delayed reward (the indifference point) is determined for several and combinations of reward sizes and lengths of time. Area under the curve (AUC) is calculated by summing the results of the following for each delay and indifference point pair: x2-x1[(y1 + y2)/2]. x1 and x2 are successive delays and y1 and y2 are indifference points for those delays. AUC range=0-1. Larger AUCs reflect less impulsivity.</t>
  </si>
  <si>
    <t>&lt;=18 years|Between 18 and 65 years|&gt;=65 years|Female|Male|Hispanic or Latino|Not Hispanic or Latino|Unknown or Not Reported|American Indian or Alaska Native|Asian|Native Hawaiian or Other Pacific Islander|Black or African American|White|More than one race|Unknown or Not Reported</t>
  </si>
  <si>
    <t>Data for participants who completed the study procedures are reported.</t>
  </si>
  <si>
    <t>Inclusion Criteria:||have attempted suicide prior to admission|speak and read English fluently|do not display evidence of significant cognitive impairment, based on a standard psychiatric exam as well as school records on admission|are not actively psychotic at time of intake.||Exclusion Criteria:||a significant general medical condition|history of seizure, head injury, brain surgery or tumor|intracranial metallic implants or implanted electrical devices|substance abuse or dependence in the past six months.</t>
  </si>
  <si>
    <t>Riverside</t>
  </si>
  <si>
    <t>Age, Categorical|Sex: Female, Male|Ethnicity (NIH/OMB)|Race (NIH/OMB)|Region of Enrollment|PROMIS Depression|Conners-3 Self-Report|Stop Signal Task|Delay discounting task</t>
  </si>
  <si>
    <t>Participants|Participants|Participants|Participants|participants|units on a scale|units on a scale|milliseconds|score on a scale</t>
  </si>
  <si>
    <t>0|0|0|0|18|21|19|58|0|0|0|0|14|17|14|45|4|4|5|13|5|5|2|12|13|16|17|46|0|0|0|0|0|0|1|1|1|0|0|1|0|0|0|0|3|2|3|8|7|12|12|31|7|6|3|16|0|1|0|1|18|21|19|58|49|47|47|47.64285714|16|16|15|15.67857143|14|17|12|14.39285714|353|276|233|284.8076923|.45|.31|.5|0.415454545</t>
  </si>
  <si>
    <t>PROMIS Depression</t>
  </si>
  <si>
    <t>This is a self-report measure of depressive symptoms. Total scores are reported with higher scores reflecting greater depression. Range of total scores = 8 to 40.</t>
  </si>
  <si>
    <t>Inattention subscale</t>
  </si>
  <si>
    <t>Conners-3 Self-Report</t>
  </si>
  <si>
    <t>The inattention subscale total score ranges from 0-33, with higher scores reflecting greater inattention. The hyperactivity/impulsivity subscale total score ranges from 0-42, with higher scores indicating greater hyperactivity/impulsivity.</t>
  </si>
  <si>
    <t>Hyperactivity/impulsivity subscale</t>
  </si>
  <si>
    <t>Stop Signal Task</t>
  </si>
  <si>
    <t>The stop signal task produces stop signal response time (SSRT) as the outcome variable in milliseconds, with hypothetically possible scores range from 0 to no hypothetical upper limit. Greater scores reflect greater impulsivity.</t>
  </si>
  <si>
    <t>milliseconds</t>
  </si>
  <si>
    <t>Delay discounting task</t>
  </si>
  <si>
    <t>This task assessed discounting larger future rewards for smaller immediate ones. The point where a person is equally likely to prefer immediate vs delayed reward (the indifference point) is determined for several and combinations of reward sizes and lengths of time. Area under the curve (AUC) is calculated by summing the results of the following for each delay and indifference point pair: x2-x1[(y1 + y2)/2]. x1 and x2 are successive delays and y1 and y2 are indifference points for those delays. AUC range=0-1. Larger AUCs reflect less impulsivity.</t>
  </si>
  <si>
    <t>score on a scale</t>
  </si>
  <si>
    <t>NCT02465970</t>
  </si>
  <si>
    <t>Epilepsy</t>
  </si>
  <si>
    <t>BRAINSTIM : Effects of Transcranial Direct Current Stimulation (TDCS) in Drug-resistant Partial Epilepsy</t>
  </si>
  <si>
    <t>Effects of Transcranial Direct Current Stimulation (TDCS) in Drug-resistant Partial Epilepsy</t>
  </si>
  <si>
    <t>BRAINSTIM</t>
  </si>
  <si>
    <t>STARSTIM|sham TDCS</t>
  </si>
  <si>
    <t>TDCS TransCranial Direct Current Stimulation</t>
  </si>
  <si>
    <t>Multifocal transcranial direct current stimulation.||CE-marked device, comprising a cap with 2 to 8 electrodes, connected with a programmable mobile stimulator.|The stimulation is applied during a 60 min session</t>
  </si>
  <si>
    <t>Drug-resistant partial epilepsy has a heavy impact on quality of life and sometimes on life expectancy itself. Only a minority of patients may benefit from a curative epilepsy surgery. Neurostimulation, which can be an effective add-on treatment, is currently mainly represented by vagus nervus stimulation. Transcranial direct current stimulation, a non -invasive technique already used in other areas of neurology, may be efficient on some partial epilepsies, in particular through the individual configuration of stimulation, made possible by recent technological advances.||Main goal : To study the effect of transcranial electrical stimulation on the frequency of seizures in patients with drug-resistant partial epilepsy.||Hypothesis : Reduction of 50% or more in the frequency of occurrence of seizures within 24 hours following an individually configured TDCS session: responders in real TDCS vs placebo stimulation.</t>
  </si>
  <si>
    <t>Epilepsy|Epilepsies, Partial</t>
  </si>
  <si>
    <t>Inclusion Criteria:||Age greater than or equal to 15 years;|Patients with drug-partial resistant epilepsy with the following characteristics:|Disabling epilepsy despite an optimized pharmacological treatment.|An average of one seizure a day or more during the week preceding the inclusion|Focal epilepsy in which epileptogenic zone is documented by paraclinical examinations consistent with clinical data|Existence of measurable EEG markers of epilepsy|Anti-epileptic drug treatment unmodified during the 2 weeks preceding the inclusion no change to treatment planned during the study.|Signed informed consent.||Exclusion Criteria:||Patients under 15 years;|Patients in which a standard quality EEG recording is not possible|Patients with ictal bradycardia or ictal syncope ;|Patients with heart disease which may result in heart arrhythmia ;|Incapacitated patients (curatorship, guardianship), patients deprived of liberty.|Pregnant or lactating women|Vagus nervus stimulation is not an exclusion criteria</t>
  </si>
  <si>
    <t>Rennes</t>
  </si>
  <si>
    <t>NCT02794259</t>
  </si>
  <si>
    <t>Healthy Older Adults</t>
  </si>
  <si>
    <t>Effects of Transcranial Direct Current Stimulation (tDCS) on GABA Concentration and Brain Functional Connectivity in Older Adults</t>
  </si>
  <si>
    <t>tDCS Effects on GABA Concentration and Brain Functional Connectivity in Older Adults of Retirement Age</t>
  </si>
  <si>
    <t>TRAINSTIM1</t>
  </si>
  <si>
    <t>tDCS|sham-tDCS</t>
  </si>
  <si>
    <t>The aim of this study is to investigate whether anodal tDCS over the left M1 leads to a decrease of GABA concentration and alterations of functional brain connectivity in older people, compared to sham tDCS.</t>
  </si>
  <si>
    <t>Investigation whether anodal tDCS leads to a significant reduction of M1-GABA concentration in older adults compared to sham stimulation.</t>
  </si>
  <si>
    <t>To assess stimulation effects on GABA concentration by magnetic resonance spectroscopy are measured before and after cathodal tDCS.|Functional connectivity as measured by resting-state fMRI during tDCS compared to sham|To assess predictors of positive reaction to brain stimulation, genotyping of several learning related polymorphisms will be performed</t>
  </si>
  <si>
    <t>Inclusion Criteria:||unobtrusive neuropsychological screening|age: older adults of retirement age: ‚â•66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</si>
  <si>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24668166|26381352|26279408</t>
  </si>
  <si>
    <t>Berlin</t>
  </si>
  <si>
    <t>Germany</t>
  </si>
  <si>
    <t>NCT02794272</t>
  </si>
  <si>
    <t>Effects of Transcranial Direct Current Stimulation (tDCS) on GABA Concentration and Brain Functional Connectivity in Older Adults.</t>
  </si>
  <si>
    <t>tDCS Effects on GABA Concentration and Brain Functional Connectivity in Older Adults Of Working Age</t>
  </si>
  <si>
    <t>To assess stimulation effects on GABA concentration by magnetic resonance spectroscopy are measured before and after cathodal tDCS.|Functional connectivity as measured by resting-state fMRI during tDCS compared to sham|To assess predictors of positive reaction to brain stimulation, genotyping of several learning related polymorphisms will be performed.</t>
  </si>
  <si>
    <t>Inclusion Criteria:||unobtrusive neuropsychological screening|age: older adults of working age: 50-65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</si>
  <si>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26381352|26279408|24668166</t>
  </si>
  <si>
    <t>NCT02795702</t>
  </si>
  <si>
    <t>Effects of Transcranial Direct Current Stimulation (tDCS) on Associative Learning in Older Adults</t>
  </si>
  <si>
    <t>tDCS Effects on Associative Learning in Older Adults of Working Age</t>
  </si>
  <si>
    <t>TRAINSTIM2</t>
  </si>
  <si>
    <t>Device|Behavioral</t>
  </si>
  <si>
    <t>tDCS|training</t>
  </si>
  <si>
    <t>intensive training of picture-word associations</t>
  </si>
  <si>
    <t>Transcranial direct current stimulation|Cognitive training</t>
  </si>
  <si>
    <t>The aim of this study is to investigate whether a tDCS-accompanied training of audio-visual associative memory leads to a performance improvement in healthy older individuals.</t>
  </si>
  <si>
    <t>Investigation whether anodal tDCS leads to improved performance accuracy in the Wernicko task compared to sham stimulation.</t>
  </si>
  <si>
    <t>Connectivity as measured by resting-state fMRI during baseline as predictors for performance and tDCS responsiveness|Microstructure of white matter (Fractional Anisotropy) as measured by diffusion tensor imaging during baseline as predictors for performance and tDCS responsiveness|To assess predictors of positive reaction to brain stimulation, genotyping of several learning related polymorphisms will be performed|Digit span forward performance assessed before and after stimulation to test for tDCS effects on attention|Digit span backwards performance assessed before and after stimulation to test for tDCS effects on working memory</t>
  </si>
  <si>
    <t>Inclusion Criteria:||Age: older in working age (50-65 years)|Right handedness|unobtrusive neuropsychological screening||Exclusion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</si>
  <si>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18303984|11856568|15808996</t>
  </si>
  <si>
    <t>NCT03484377</t>
  </si>
  <si>
    <t>Measuring Cortical Dynamics of Inhibitory Control Before, During and After Transcranial Direct Current Stimulation (tDCS)</t>
  </si>
  <si>
    <t>Cortical Dynamics of Inhibitory Control: A Concurrent tDCS-MEG Study</t>
  </si>
  <si>
    <t>CDIC-tDCS</t>
  </si>
  <si>
    <t>Anodal tDCS|Sham tDCS</t>
  </si>
  <si>
    <t>The experimental condition will use a constant current of 2mA for 20 minutes, delivered via gradual increase and decrease over 10 seconds at the onset and offset of stimulation (current ramps), respectively.|The anodal electrode will be placed over the supreorbital ridge. The current will be delivered only in the first 10 seconds, after which the stimulation will cease but with the electrodes still in place throughout the session. The session will last for 20 minutes.</t>
  </si>
  <si>
    <t>This study aims to use concurrent Transcranial Direct Current Stimulation (tDCS) and Magnetoencephalography (MEG) with measures of impulsivity to examine the neurobiological underpinnings of rapid response impulsivity (RRI) and how these can be modified using tDCS in healthy subjects.</t>
  </si>
  <si>
    <t>A measure of rapid response impulsivity (inhibitory control)</t>
  </si>
  <si>
    <t>A behavioral measure of rapid response impulsivity (inhibitory control)|A behavioral measure of rapid response impulsivity (inhibitory control)|A behavioral measure of rapid response impulsivity (inhibitory control)|A self-report measure of impulsivity|A Cortical measure of inhibitory control recorded using Magnetoencephalography (MEG). MEG is a brain imaging technique.</t>
  </si>
  <si>
    <t>Evaluation of mechanism of action of tDCS using MEG data</t>
  </si>
  <si>
    <t>Inclusion Criteria:||University students and staff|Aged 18-40||Exclusion Criteria:||Individuals with epilepsy and other neurological conditions, history of significant head injury, substance misuse, major mental disorder and those receiving psychotropic medication.|Contraindications to use of Magnetic Resonance (pacemakers, metal implants, aneurysm clips)|Pregnancy.</t>
  </si>
  <si>
    <t>Nottingham</t>
  </si>
  <si>
    <t>United Kingdom</t>
  </si>
  <si>
    <t>NCT02928848</t>
  </si>
  <si>
    <t>Primary Progressive Aphasia</t>
  </si>
  <si>
    <t>Baseline Performance Predicts tDCS-mediated Improvements in Language Symptoms in Primary Progressive Aphasia</t>
  </si>
  <si>
    <t>Transcranial Direct Current Stimulation for Primary Progressive Aphasia</t>
  </si>
  <si>
    <t>Transcranial direct current stimulation (tDCS) is a type of noninvasive brain stimulation that modulates the resting excitability of neuronal populations, thereby altering patterns of brain activity in potentially behaviorally relevant ways. The stimulation involves 20 minutes of constant stimulation at 1.5 mA.</t>
  </si>
  <si>
    <t>In the present sham-controlled study, the investigators examine whether tDCS could be used to enhance language abilities (e.g., picture naming) in individuals with primary progressive aphasia (PPA) primarily characterized by difficulties with speech production.</t>
  </si>
  <si>
    <t>Aphasia|Aphasia, Primary Progressive|Pick Disease of the Brain|Frontotemporal Dementia</t>
  </si>
  <si>
    <t>The Western Aphasia Battery (WAB) was administered at baseline and immediately post-tDCS (real; sham) following the termination of the tDCS session on the same day (0 week). We computed WAB-Aphasia Quotient (WAB-AQ), a measure of overall aphasia severity with higher scores indicating better language performance. The WAB assesses the following language domains in subtests: fluency, comprehension, repetition, and naming. We examined change in WAB-AQ and each of the sub-tests from baseline. Difference scores were computed by subtracting the post-intervention score (0 weeks) from baseline for each study arm to assess the impact of real/active vs sham tDCS on severity and each sub-test. Scale title: WAB-AQ; scale values: 0-100; higher scores=better outcome.</t>
  </si>
  <si>
    <t>WAB-naming subtest used common objects as stimuli. Participants were required to name the objects. Three-point maximum score could be earned for each stimulus and a total of 60-points could be earned on this task; points were deducted if the response was incorrect and required a cue or if the response included a paraphasia.</t>
  </si>
  <si>
    <t>&lt;=18 years|Between 18 and 65 years|&gt;=65 years|Female|Male|American Indian or Alaska Native|Asian|Native Hawaiian or Other Pacific Islander|Black or African American|White|More than one race|Unknown or Not Reported</t>
  </si>
  <si>
    <t>Analyses were conducted on 13 of the 16 people enrolled in the study. Two participants were not included in analyses because they did not complete both arms of the study, and one person was excluded because they were misdiagnosed as having primary progressive aphasia.</t>
  </si>
  <si>
    <t>Inclusion Criteria:||Between the ages of 45-80|Native English speaker|Diagnosed with Primary Progressive Aphasia|Subject understands nature of study and able to give informed consent||Exclusion Criteria:||Cognitive impairment of sufficient severity to preclude giving informed consent|History of seizures or unexplained loss of consciousness|Previous craniotomy or any breach of the skull|Metallic objects in the head or face other than dental braces, fillings or implants|Pacemaker or implantable cardioverter-defibrillator|Pregnant</t>
  </si>
  <si>
    <t>Philadelphia</t>
  </si>
  <si>
    <t>Age, Categorical|Age, Continuous|Sex: Female, Male|Race (NIH/OMB)|Region of Enrollment|Western Aphasia Battery - Aphasia Quotient (WAB-AQ)</t>
  </si>
  <si>
    <t>Participants|years|Participants|Participants|participants|units on a scale</t>
  </si>
  <si>
    <t>0|0|0|3|2|5|4|4|8|66.29|66.33|66.31|3|2|5|4|4|8|0|0|0|0|2|2|0|0|0|0|0|0|7|4|11|0|0|0|0|0|0|7|6|13|79.84|85.55|82.38|78.39|85.55|81.23</t>
  </si>
  <si>
    <t>Arm 1</t>
  </si>
  <si>
    <t>Western Aphasia Battery - Aphasia Quotient (WAB-AQ)</t>
  </si>
  <si>
    <t>The WAB-AQ is a weighted average of all subtest scores relating to spoken language, measuring language ability. It is a sum of all subtest scores from the first part of the WAB (Spontaneous speech, Auditory verbal comprehension, Repetition, Naming and word finding). We report the total average score and standard deviation. The total range is 0-100 (higher scores indicating better performance).</t>
  </si>
  <si>
    <t>Arm 2</t>
  </si>
  <si>
    <t>NCT03304600</t>
  </si>
  <si>
    <t>Obsessive-Compulsive Disorder</t>
  </si>
  <si>
    <t>Transcranial Direct Current Stimulation (tDCS) to Treat Patients With Severe and Resistant Obsessive Compulsive Disorder</t>
  </si>
  <si>
    <t>tDCS for Treatment Resistant Obsessive Compulsive Disorder</t>
  </si>
  <si>
    <t>Active stimulation|Sham stimulation</t>
  </si>
  <si>
    <t>Patients will receive a tDCS stimulation during 30 mn with an intensity of 2 milliampere (mA).|Patients will receive a Sham stimulation during 30 mn</t>
  </si>
  <si>
    <t>It's a multicentric, randomized, controlled study concerning 100 patients with treatment-resistant obsessive compulsive disorders (OCD). The aim of this study is to evaluate the effect of transcranial direct current stimulation (tDCS) on OCD patients.</t>
  </si>
  <si>
    <t>The primary objective of the study is to compare the change in Yale Brown Obsessive Compulsive Scale (YBOCS) scores from baseline to the week 2 (post-tDCS treatment) visit, between the two treatments groups</t>
  </si>
  <si>
    <t>i. Change from baseline to month 1 in Yale Brown Obsessive Compulsive Scale (YBOCS) scores, between treatment groups.|ii. Response rate at month 3 in Yale Brown Obsessive Compulsive Scale (YBOCS) score from baseline,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t>
  </si>
  <si>
    <t>Safety of the tDCS treatment :||assessed by physical examination during each tDCS session|any other adverse events (AEs)</t>
  </si>
  <si>
    <t>Inclusion Criteria:||Meets criteria for obsessive compulsive disorder according to Diagnostic and Statistical Manual (DSM IV) with a "good insight" (BABS)|No current depressive and suicidal risks|No epileptic pathology|Age: Participants will be both males and females, 18-70 years of age included.|Chronic Obsessive compulsive disorder ( Total Y-BOCS&gt;20 or Y-BOCS one subscale &gt; 15)||Obsessive compulsive disorder resistant to pharmacology treatment :||at least 2 antidepressants (IRS type) (&gt; 12 weeks)|cognitive and comportment therapy since at least one year|Treatment stability (antidepressants) for more than 12 weeks without significant improvement.|Affiliation to a social security system (recipient or assignee),|Signed written inform consent form||Exclusion Criteria:||Female subject who is pregnant, or of child-bearing age, sexually active and not using reliable contraception or who is nursing,|Patient under curators|Patient hospitalized under duress|Meets another diagnosis of axe 1 of DSM-IV|Current depressive or suicidal risks|Patient with any form of metal in the cranium, a pacemaker, skull defects, or skin lesions to the scalp (cuts, abrasions, rash)|Epileptic patient|Patient with a medical history of cranial trauma|Patient unable to give his or hers informed consent</t>
  </si>
  <si>
    <t>Lyon|Nantes|Poitiers|Rennes</t>
  </si>
  <si>
    <t>France|France|France|France</t>
  </si>
  <si>
    <t>NCT01649232</t>
  </si>
  <si>
    <t>ADHD|ADD</t>
  </si>
  <si>
    <t>Implications of Electrophysiological ADHD Endophenotypes to Predict Response to Transcranial Direct-Current Stimulation</t>
  </si>
  <si>
    <t>ADHD Electrophysiological Subtypes and Implications in Transcranial Direct-current Stimulation</t>
  </si>
  <si>
    <t>tdcs&amp;adhd</t>
  </si>
  <si>
    <t>Active tDCS</t>
  </si>
  <si>
    <t>Chattanooga Iontophoresis</t>
  </si>
  <si>
    <t>tDCS applied to left dorsolateral prefrontal scalp area through a saline-soaked pair of surface sponge electrodes (35 cm2). The anode electrode was placed over F3 (based on the 10-20 International EEG System) of each subject. The cathode was placed over the contralateral mastoid area. A constant current of 1.1 mA was applied for 25 min/day (administered for 12 alternated days).</t>
  </si>
  <si>
    <t>In the present study the aim is to examine whether transcranial direct-current stimulation (tDCS) generated excitability changes and induce modifications of functional cortical architecture in Attention Deficit Hyperactivity Disorder (ADHD) patients. To achieve this, the investigators used an event-related potential (ERP) analysis based on 20 channel EEG recordings in ADHD subjects before and after bipolar tDCS-anode stimulation over F3/F4 or T5/T6 or P4/P3, during resting state and measure clinical scores and visual CPT tasks changes. Time courses and topography of independent component visual ERPs were compared before and after tDCS.</t>
  </si>
  <si>
    <t>The Amen Attention Deficit Disorder (ADD) Type Questionnaire is a 71-question self-test that evaluates the ADD syndrome. 0 never, 1 rarely, 2 Occasionally, 3 Often and 4 Very Often. Consists of a series of questions that evaluate five brain systems: basal ganglia (23 items), Cingular System (17 items), Temporal System (16 items), Prefrontal Cortex (24 items) and deep limbic system (20 items). Each system has a maximum score of 4, and if this punctuation is greater than 1.7 it is possible that the system is deviated from normality and implicated in AD/HD behavior.||The minimal average score is 5 (Best) and the maximum is 20 (Worst). More than four is suspicious of diagnosis, six or more of a score of three or four is needed to make diagnosis. Meets the criteria for inattentiveness (six or more on questions 1-14) and also scores six or more on the cingular system questions (24-36 items), over-focused ADD subtype is suspected.</t>
  </si>
  <si>
    <t>ERPs to the GO/NOGO task will be examined for changes as a result of treatment. Assessments were made at baseline (before stimulation), after the 10-12 days of stimulation, and at 1 and 3 months after stimulation. Event related potentials (ERP) generated from a visual continuous performance task (VCPT) are employed to access the early stages of information processing (Mueller et al., 2011; Kropotov, 2008) and performing at a GO/NOGO paradigm may be used to study the mechanisms of the brain's executive functions (Falkenstein et al., 1995). Amplitude and latency of ERP activity recorded from a subject can be compared to normalized databases to predict a possible hyper or hypo function of cerebral circuits. These ERP were recorded on 19 separeted channels according international 10-20 system. Electrode names are derived by brain lobule which is is located below and position, e.g., Pz is Parietal on position zero (midline) and Cz is Central Midline.|ERPs to the GO/NOGO task will be examined for changes as a result of treatment. Assessments were made at baseline (before stimulation), after the 10-12 days of stimulation, and at 1 and 3 months after stimulation. Event related potentials (ERP) generated from a visual continuous performance task (VCPT) are employed to access the early stages of information processing (Mueller et al., 2011; Kropotov, 2008) and performing at a GO/NOGO paradigm may be used to study the mechanisms of the brain's executive functions (Falkenstein et al., 1995). Amplitude and latency of ERP activity recorded from a subject can be compared to normalized databases to predict a possible hyper or hypo function of cerebral circuits. These ERP were recorded on 19 separeted channels according international 10-20 system. Electrode names are derived by brain lobule which is is located below and position, e.g., Pz is Parietal on position zero (midline) and Cz is Central Midline.|All subjects performed a Visual continuous performance task (VCPT) with GO/NOGO paradigm. It consists of three types of stimuli: 1) twenty animals (A), 2) twenty images of different plant (P), 3) Twenty images of people of different professions (H) which is present with an artificial sound called "Novel" 20msec and.Thus, each pair of stimulus is presented for 100 milliseconds, at intervals of one second of duration between each block. The objective of is to press a button as quickly as possible while observing the pairs AA, situation called GO, while trying not to press when observes other types of pairs. This latency of response (reaction time) was mensured. Pairs are called GO(AA) NOGO(AP), IGNORE(PP) and NOVEL(PH + Sound). Errors by omission (lack of response in test GO) and by commission (lack of suppression in NOGO test) were be automatically counted for each subject.|After VCPT task, errors by Omission (lack of response in test GO) and by commission (lack of suppression in NOGO and NOVELTY test) were automatically counted for each subject.</t>
  </si>
  <si>
    <t>Inclusion criteria:||ADHD diagnosis.|Age between 7 and 65 years.|Comorbidities were no reason for subject exclusion.||Exclusion criteria:||Presence of psychosis.|Subjects taking medication,they had refrained from taking methylphenidate during 24 hours before testing.|Subjects taking other psychotropics were not included in the study.|Subjects which had suffered of a head injury with subsequent loss of consciousness, and subjects suffering from neurological or systemic medical diseases were excluded from the study.</t>
  </si>
  <si>
    <t>Murcia</t>
  </si>
  <si>
    <t>Spain</t>
  </si>
  <si>
    <t>19|14|33|11|16|27|0|0|0|20.06|33.12|25.14|9|12|21|21|18|39|30|30|60</t>
  </si>
  <si>
    <t>NCT03352973</t>
  </si>
  <si>
    <t>Internet Gaming Disorder</t>
  </si>
  <si>
    <t>Regulation of Craving in Internet Gamers: Neural Mechanisms and tDCS Intervention</t>
  </si>
  <si>
    <t>Regulation of Craving in Internet Gamers</t>
  </si>
  <si>
    <t>active tDCS on the dlPFC|sham tDCS on the dlPFC</t>
  </si>
  <si>
    <t>tDCS|tDCS</t>
  </si>
  <si>
    <t>During active tDCS session, participants will perform the regulation of craving (ROC) and emotion regulation (ER) tasks. In the ROC task, participants will downregulate and upregulate craving elicited by gaming pictures using cognitive reappraisal. In the ER task, participants will downregulate and upregulate aversive feelings by negative pictures using cognitive reappraisal. After the active tDCS session, participants will complete a cognitive task assessing inhibitory control of attentional bias, in which participants will perform a number classification task with gaming pictures and non-gaming pictures being distractors. During the task, reaction times (RTs) wil be recorded.|During the sham tDCS session, participants will perform the regulation of craving (ROC) and emotion regulation (ER) tasks. In the ROC task, participants will downregulate and upregulate craving elicited by gaming pictures using cognitive reappraisal. In the ER task, participants will downregulate and upregulate aversive feelings by negative pictures using cognitive reappraisal. After the sham tDCS session, participants will complete a cognitive task assessing inhibitory control of attentional bias, in which participants will perform a number classification task with gaming pictures and non-gaming pictures being distractors. During the task, reaction times (RTs) wil be recorded.</t>
  </si>
  <si>
    <t>This project aims to investigate (1) the behavioral and neural mechanisms of regulation of craving in Internet gamers; (2) effects of tDCS over the dorsal lateral prefrontal cortex (dlPFC) on craving and regulation of craving and aversive emotions in this population. (3) effects of tDCS over dlPFC on attentional bias towards gaming related cues.This project will be conducted in Beijing, China, based on a large sample of Internet gamers.</t>
  </si>
  <si>
    <t>Internet Addiction Disorder</t>
  </si>
  <si>
    <t>Using the Visual Analog Scale (from 1 = 'not at all' to 9 = 'very much'), craving is assessed in the ROC task. This task lasts 12-13 minutes. Craving in the downregulation condition will be compared between the active and sham tDCS. Craving in the upregulation condition will also be compared between the active and sham tDCS.|Using the Visual Analog Scale (from 1 = 'not at all' to 9 = 'very much'), aversive feeling is assessed in the ER task. This task lasts 12-13 minutes. Aversive feeling in the downregulation condition will be compared between the active and sham tDCS. Aversive feeling in the upregulation condition will also be compared between the active and sham tDCS.|Using the E-prime software, RTs are recorded in milliseconds in the cognitive task assessing inhibition of attentional bias. The cognitive task lasts 5-6 minutes. RTs difference between the trials including gaming pictures and those including gaming pictures will be calculated and such RTs difference will be compared between the active and sham tDCS.</t>
  </si>
  <si>
    <t>Using a biosignal recorder, SCRs are recorded in Œºs in the ROC task. This task lasts 12-13 minutes. SCRs in the downregulation condition will be compared between the active and sham tDCS. SCRs in the upregulation condition will also be compared between the active and sham tDCS.|Using a biosignal recorder, SCRs are recorded in Œºs in the ER task. This task lasts 12-13 minutes. SCRs in the downregulation condition will be compared between the active and sham tDCS. SCRs in the upregulation condition will also be compared between the active and sham tDCS.|Using the Visual Analog Scale (from 1 = 'not at all' to 9 = 'very much'), background craving is assessed with a one-item questionaire (how much do you crave playing internet games now?). This assessment lasts approximately 1 minute. Background craving will be compared between the active and sham tDCS.|Using the Visual Analog Scale (from 1 = 'not at all' to 9 = 'very much'), cue-induced craving is assessed in a cue-reactivity task. This assessment lasts 1-2 minutes. Cue-induced craving will be compared between the active and sham tDCS.|Using the Visual Analog Scale (from 1 = 'not at all' to 9 = 'very much'), background craving is assessed with a one-item questionaire (how much do you crave playing internet games now?). This assessment lasts approximately 1 minute. Background craving will be compared between the active and sham tDCS.|Using the Visual Analog Scale (from 1 = 'not at all' to 9 = 'very much'), cue-induced craving is assessed in a cue-reactivity task. This assessment lasts 1-2 minutes. Cue-induced craving will be compared between the active and sham tDCS.</t>
  </si>
  <si>
    <t>Inclusion Criteria:||engagement in a popular Internet game (Arena of Valor) for over 14 hours per week for a minimum of 6 months.||Exclusion Criteria:||current or history of use of illegal substances and gambling;|current or history of psychiatric or neurological illness;|current use of psychotropic medications.</t>
  </si>
  <si>
    <t>20679212|33119491</t>
  </si>
  <si>
    <t>Beijing</t>
  </si>
  <si>
    <t>China</t>
  </si>
  <si>
    <t>NCT03137940</t>
  </si>
  <si>
    <t>Hemiplegic Cerebral Palsy</t>
  </si>
  <si>
    <t>A Study on Safety and Feasibility of a Session of Transcranial Electrical Stimulation (tDCS "One-shot") in Children and Young Adults With Unilateral Cerebral Palsy (UCP)</t>
  </si>
  <si>
    <t>A Study on Safety of tDCS One-shot in UCP</t>
  </si>
  <si>
    <t>real tDCS|sham tDCS</t>
  </si>
  <si>
    <t>one-shot of real tDCS session (1.5mA; 0.06 mA/cm2 for 20 minutes) with BrainStim Stimulator.|one-shot of sham tDCS session (20 minutes) with BrainStim Stimulator.</t>
  </si>
  <si>
    <t>The study aims to evaluate the safety and the feasibility of transcranial Direct Current Stimulation (tDCS) session in children and young adults with Unilateral Cerebral Palsy (UCP). Secondarily it aims to test the effects of tDCS (real vs sham) in improving, in very short term, Upper Limb (UL) functions.</t>
  </si>
  <si>
    <t>Cerebral Palsy</t>
  </si>
  <si>
    <t>An adapted and child-friendly safety and tolerability questionnaire will be used for children and adolescent, while for young adults a questionnaire already used for this evaluation will be proposed. To explore the long-term safety the questionnaire is enriched with questions about quality of sleep, mood and activities to be answered after 24 hours of tDCS session</t>
  </si>
  <si>
    <t>The heart rate will be measured with an electronic device.|The blood pressure will be measured with an electronic device.|The BBT measures unilateral gross-manual dexterity; subjects have to move, one by one, the maximum number of blocks from one compartment of a box to another within 60 seconds. The test will be performed firstly with the dominant hand and after with the contralateral. The patient is allowed a 15-second trial period prior to testing. ICF Domain: Activity|The hand grip will be measured with a dynamometer. The measurement will be performed firstly with the dominant hand and after with the contralateral.</t>
  </si>
  <si>
    <t>Inclusion Criteria:||Symptomatic Unilateral Cerebral Palsy|Informed consent||Exclusion Criteria:||Any contraindication for tDCS</t>
  </si>
  <si>
    <t>Calambrone</t>
  </si>
  <si>
    <t>NCT02652988</t>
  </si>
  <si>
    <t>Fibromyalgia</t>
  </si>
  <si>
    <t>Home-based Transcranial Direct Current Stimulation in Fibromyalgia Patients. Phase II, Randomized, Double-blind, Single-center Clinical Trial</t>
  </si>
  <si>
    <t>Home-based Transcranial Direct Current Stimulation in Fibromyalgia Patients</t>
  </si>
  <si>
    <t>Active-tDCS|Sham-tDCS</t>
  </si>
  <si>
    <t>Active home-based tDCS applied at home.|Sham home-based tDCS applied at home.</t>
  </si>
  <si>
    <t>In this phase II, randomized, double-blind clinical trial, the investigators intended to evaluate the home-based effect of transcranial direct current stimulation (tDCS) in patients with fibromyalgia. This syndrome affects between 3-5% of the population in an age group 40-60 years also occurring in childhood and old age. Reaches 3.4% of women and 0.5% of men. Fibromyalgia is a chronic widespread pain syndrome in various parts of the body. The neuromodulation techniques have as a principle produce inhibition or cortical arousal. The tDCS is a non-invasive brain stimulation method used to modulate the cortical excitability, using a low intensity direct current (1-2mA) directed to the scalp via the cathode and anode electrodes. The current reaches the cortex, producing hyperpolarization or depolarization of the axonal membrane potential. Evidence has shown that this method is presented as a technique able to alter cortical and subcortical neural networks. This technique has been used to treat psychiatric disorders such as depression, acute mania, bipolar affective disorder, panic, hallucinations, obsessive compulsive disorder, schizophrenia, withdrawal, rehabilitation after stroke, pain syndromes such as neuropathic pain, migraine, pancreatitis pain chronic and fibromyalgia. The tDCS is a low cost technique, with virtually no side effects and which exerts therapeutic effect by neuromodulatory pathways by distinct pathways activated by the drugs. In this scenario falls within the importance of developing this device for home use by fibromyalgia patients, since it is easy to use and thereby enables maintaining the benefit observed in studies performed and supervised frequently used in care centers. The use of tDCS over the long term is not feasible in hospital by patients demands, sometimes every day or more than once a week, removing the patient from their activities, and cost shifting and overload the healthcare system. Therefore, the objective of this study is to evaluate the effect of home-based tDCS in fibromyalgia patients in long-term treatment.</t>
  </si>
  <si>
    <t>Fibromyalgia|Myofascial Pain Syndromes</t>
  </si>
  <si>
    <t>Evaluate the level of pain in fibromyalgia patients before and after each home-based tDCS session. We will use numerical pain scale to do that.</t>
  </si>
  <si>
    <t>Measurement of serum levels of BDNF pre and pos application of home-based application of home-based tDCS|Measurement of serum levels of S100B pre and pos application of home-based tDCS|Measurement of functional capacity pre and pos application of home-based tDCS with functional capacity scale in chronic pain.|Measurement of catastrophic thinking pre and pos application of home-based tDCS with catastrophizing scale.</t>
  </si>
  <si>
    <t>Inclusion Criteria:||have chronic pain fibromyalgia according to the criteria of the American College of Rheumatology|Pain unresponsive to analgesics such as paracetamol, acetyl salicylic acid, Ibuprofen, Carisoprodol, Zanaflex (Tizanidine) and Codeine|Give informed consent to participate after initial evaluation.||Exclusion Criteria:||Pregnancy|Treatment with carbamazepine and gabapentin|The. Metallic implant in the brain|Medical devices implanted in the brain|Alcohol or drug abuse history in the last 6 months|Suffering from severe depression (with score&gt; 30 on the Beck Depression Inventory)|History of neurological disorders|Unexplained fainting History|History of head trauma or momentary loss of consciousness (self reported)|Neurosurgery History|Decompensated systemic diseases, and chronic inflammatory diseases (lupus, rheumatoid arthritis, renal failure and hepatitis).</t>
  </si>
  <si>
    <t>16762044|24348701|18576297|17559710|20551724|11750180|18848998|19962494|20428412|9305361|17133529|16542193|15863752|14558098|19337439|11097099|10080512|16078356|23733529|17986164|22297885|17685881|12095460|21170277</t>
  </si>
  <si>
    <t>Porto Alegre|Porto Alegre</t>
  </si>
  <si>
    <t>NCT03027687</t>
  </si>
  <si>
    <t>Addiction</t>
  </si>
  <si>
    <t>Effects of Repetitive tDCS on ad Libitum Smoking Behavior: An EMA and EEG Study</t>
  </si>
  <si>
    <t>Effects of Repetitive tDCS on ad Libitum Smoking Behavior: EMA and EEG Study</t>
  </si>
  <si>
    <t>tDCS is an electrical brain stimulation method</t>
  </si>
  <si>
    <t>Bilateral (left cathodal/ right anodal) transcranial Direct Current Stimulation (tDCS) over the dorsolateral prefrontal cortex (DLPFC) seems to reduce craving and to increase the time till smoking the first cigarette after the intervention. The current study explores whether actual cigarette consumption decreases after repetitive tDCS. Cigarette consumption and craving will therefore be measured by means of EMA, before (at baseline), during and after multiple tDCS sessions, and at 3 months follow-up.||To study the working mechanism behind the effects of tDCS, electrophysiological responses (ERPs) and behavioral measures of cognitive control functioning will be taken into account at baseline, one day after the last tDCS session and at three months follow up.||We hypothesize that cigarette consumption will decrease after repetitive tDCS, and that this effect is associated with better cognitive control functioning.</t>
  </si>
  <si>
    <t>Behavior, Addictive</t>
  </si>
  <si>
    <t>The mean number of cigarettes will be measured at three months follow-up by means of Ecological Momentary Assessments (EMA). This means that participants are asked to report every cigarette they smoke at the moment they're about to smoke it with an app on their mobile phone. Participants do this during the week before the last EEG session at three months follow-up.The mean number will be calculated over this week</t>
  </si>
  <si>
    <t>The mean number of cigarettes will be measured at one week after the last tDCS session by means of Ecological Momentary Assessments (EMA). This means that participants are asked to report every cigarette they smoke at the moment they're about to smoke it with an app on their mobile phone. Participants do this for one week starting from the last tDCS session. The mean number will be calculated over this week|Participants receive 4 prompts a day in the app on the smartphone to fill out questions about craving for 1 week starting the week before the last EEG session at three months follow-up|Participants receive 4 prompts a day in the app on the smartphone to fill out questions about affect for 1 week starting the week before the last EEG session at three months follow-up|Participants receive 4 prompts a day in the app on the smartphone to fill out questions about craving for 1 week starting the day after the last tDCS session|Participants receive 4 prompts a day in the app on the smartphone to fill out questions about affect for 1 week starting the day after the last tDCS session|Measured with the two-choice gambling task: proportion of high-risk (higher values) choices|Measured by proportion correctly inhibited NoGo trials on the Go/NoGo task|Measured with the two choice gambling task. After the choice (high/low risk) is made, participants receive feedback (either they lose or win). The Feedback Related Negativity (FRN) will be measured after feedback by means of EEG.|Measured with the two choice gambling task. After the choice (high/low risk) is made, participants receive feedback (either they lose or win). The reward related P300 will be measured 300-500 ms after feedback by means of EEG.|The N200 will be measured after NoGo trials in the Go/NoGo task|The P300 will be measured after NoGo trials in the Go/NoGo task|Wrong responses to Go and NoGo trials in the Go/NoGo task will be used to assess the error related negativity (ERN)|Number of cigarettes (and craving) a day starting on the first tDCS day until one week after the last tDCS intervention</t>
  </si>
  <si>
    <t>Inclusion Criteria:||Currently smoking 10 or more cigarettes a day|The ability to speak, read, and write in Dutch at an eight-grade literacy level||Exclusion Criteria:||The current abuse of a substance other than nicotine or caffeine|History of neurological or psychiatric disorders|Any contraindication for electrical brain stimulation procedures such as electronic implants or metal implants|Pregnancy or breast-feeding|In the process of quitting smoking</t>
  </si>
  <si>
    <t>32979429|32442205</t>
  </si>
  <si>
    <t>Rotterdam</t>
  </si>
  <si>
    <t>Netherlands</t>
  </si>
  <si>
    <t>NCT04244578</t>
  </si>
  <si>
    <t>Dyslexia</t>
  </si>
  <si>
    <t>Transcranial Direct Current Stimulation in the Treatment of Dyslexia: a Randomized Double-blind Study.</t>
  </si>
  <si>
    <t>Transcranial Direct Current Stimulation in the Treatment of Dyslexia.</t>
  </si>
  <si>
    <t>Brainstim Active tDCS|Brainstim Sham tDCS</t>
  </si>
  <si>
    <t>Active tDCS will be delivered to parieto-occipital areas for five consecutive days. tDCS will be delivered by a battery driven, direct current stimulator through a pair of saline-soaked sponge electrodes kept firm by elastic bands. The electrodes will be placed on the left (anodal) and right (cathodal) parieto-occipital areas, PO7 and PO8 position according to the 10-20 international EEG system for electrode placement. Stimulation intensity will be set at 1 milliampere (mA), the duration of stimulation will be 20 min.|Sham tDCS will be delivered to parieto-occipital areas for five consecutive days. tDCS will be delivered by a battery driven, direct current stimulator through a pair of saline-soaked sponge electrodes kept firm by elastic bands. The electrodes will be placed on the left (anodal) and right (cathodal) parieto-occipital areas, PO7 and PO8 position according to the 10-20 international EEG system for electrode placement. Stimulation intensity will be set at 1 milliampere (mA), but the current will be applied for 30 s and will be ramped down without the participants awareness.</t>
  </si>
  <si>
    <t>The present study grounds on the absence of evidence-based treatment in individuals with dyslexia. At this topic, the present study will explore the potential effect of transcranial direct current stimulation (tDCS) over parieto-occipital brain regions, cerebral areas usually disrupted in individuals with dyslexia. tDCS will be administered without concomitantly training.||Therefore, the investigators hypothesized that active tDCS over parieto-occipital areas will enhance reading skills in children and adolescents with dyslexia. On the contrary, sham tDCS (placebo) over parieto-occipital areas will not have significant effect on reading. Further, both active and sham tDCS will be safe and well-tolerated.</t>
  </si>
  <si>
    <t>The proportion of patients with change of at least 0.06 sill/sec in the non-word reading speed following Active tDCS sessions than after Sham tDCS sessions both in ActiveSham tDCS and ShamActive tDCS.</t>
  </si>
  <si>
    <t>The proportion of patients with change in the non-word reading accuracy following Active tDCS sessions than after Sham tDCS sessions both in ActiveSham tDCS and ShamActive tDCS.|The proportion of patients with change in the word reading speed following Active tDCS sessions than after Sham tDCS sessions both in ActiveSham tDCS and ShamActive tDCS.|The proportion of patients with change in the word reading accuracy following Active tDCS sessions than after Sham tDCS sessions both in ActiveSham tDCS and ShamActive tDCS.|The proportion of patients with change in the text reading speed following Active tDCS sessions than after Sham tDCS sessions both in ActiveSham tDCS and ShamActive tDCS.|The proportion of patients with change in the text reading accuracy following Active tDCS sessions than after Sham tDCS sessions both in ActiveSham tDCS and ShamActive tDCS.|The proportion of patients with change in the index of verbal and visuo-spatial working memory (more score means better outcome) following Active tDCS sessions than after Sham tDCS sessions both in ActiveSham tDCS and ShamActive tDCS.|The proportion of patients with change in the index of phoneme blending (more score means better outcome) following Active tDCS sessions than after Sham tDCS sessions both in ActiveSham tDCS and ShamActive tDCS.|The proportion of patients with change in the accuracy and speed of Rapid Automatized Naming of color and letters following Active tDCS sessions than after Sham tDCS sessions both in ActiveSham tDCS and ShamActive tDCS.|The proportion of patients with change in the accuracy and speed of Lexical decision following Active tDCS sessions than after Sham tDCS sessions both in ActiveSham tDCS and ShamActive tDCS.|The proportion of patients with change in the questionnaire of safety and tolerability (Questionnaire of adverse effect; Brunoni et al., 2011) following Active tDCS sessions will be the same than after Sham tDCS sessions both in ActiveSham tDCS and ShamActive tDCS.</t>
  </si>
  <si>
    <t>Inclusion Criteria:||Children and adolescents with dyslexia (DSM-5, APA 2013)|IQ ‚â• 85||Exclusion Criteria:||Having a comorbidity with an important medical conditions;|Having neurological diseases;|Having Epilepsy o family history of epilepsy;|Receiving a treatment for dyslexia in the previous three months before the baseline screening;</t>
  </si>
  <si>
    <t>12114001|12604786|21173250|17050709|9482939|16352500|11971088|21950776|15905749|22804795|22311204|22200134|12803972|15999258|21477637|19064743|20395612|18096677|18525028|21631313|21980313|21462081|24184439|22820638|17452283|16045502|21068427|21197418|21780073|19753097|21397164|22032743|21320389|12395559</t>
  </si>
  <si>
    <t>Roma</t>
  </si>
  <si>
    <t>NCT01860950</t>
  </si>
  <si>
    <t>Pain</t>
  </si>
  <si>
    <t>Effects of Transcranial Direct Current Stimulation on Pain Perception</t>
  </si>
  <si>
    <t>tDCS-CBT</t>
  </si>
  <si>
    <t>anodal tDCS|cathodal tDCS|sham tDCS</t>
  </si>
  <si>
    <t>Transcranial Direct Current Stimulation|Phoresor-II Auto|Transcranial Direct Current Stimulation|Phoresor-II Auto|Transcranial Direct Current Stimulation|Phoresor-II Auto</t>
  </si>
  <si>
    <t>a single 20-minute session of transcranial direct current stimulation (tDCS) with the anode electrode placed over the left DLPFC and the cathode electrode attached to the right shoulder|a single 20-minute session of transcranial direct current stimulation (tDCS) with the anode attached to the right shoulder and the cathode electrode placed over the left DLPFC.|Participants were provided pain education during 20 minutes of sham tDCS. For sham, the device was turned on for 30 seconds to temporarily mimic tingling and skin sensations of real tDCS and then ramped-down to 0mA for the duration of the 20-minute session</t>
  </si>
  <si>
    <t>The purpose of this study is to determine whether a new medical technology can temporarily alter pain perception. The new technology is called Transcranial direct current stimulation (tDCS).</t>
  </si>
  <si>
    <t>Participants will undergo comprehensive laboratory pain assessment including hot and cold, sensory and pain threshold assessment using the Method of Limits with the Pathway Thermo-sensory Analyzer System (Medoc Inc., NC) which is specifically designed for assessing laboratory pain perception.|Participants will undergo comprehensive laboratory pain assessment including hot and cold, sensory and pain threshold assessment using the Method of Limits with the Pathway Thermo-sensory Analyzer System (Medoc Inc., NC) which is specifically designed for assessing laboratory pain perception.</t>
  </si>
  <si>
    <t>Participants guessed whether they received real tDCS or Sham tDCS. The base-rate for correctly guessing real versus sham was 50%.</t>
  </si>
  <si>
    <t>Inclusion Criteria:||Inclusion Criteria:||100 Health Individuals recruited from Charleston ,SC||Exclusion Criteria:||Can not be pregnant|No history of Depression, chronic pain, Seizers, suicidal implanted metal devices, history of brain surgery, loss of consciousness.</t>
  </si>
  <si>
    <t>0|0|0|0|0|0|0|14|15|10|13|14|13|79|0|0|0|0|0|0|0|32.43|32.60|27.80|28.46|29.93|38.85|35|9|10|6|8|10|10|53|5|5|4|5|4|3|26|14|15|10|13|14|13|79</t>
  </si>
  <si>
    <t>BG005</t>
  </si>
  <si>
    <t>BG006</t>
  </si>
  <si>
    <t>NCT03691805</t>
  </si>
  <si>
    <t>Tobacco Use Disorder</t>
  </si>
  <si>
    <t>Transcranial Direct Current Stimulation as an Intervention in Tobacco Use Disorder: Effects on Consumption and Craving</t>
  </si>
  <si>
    <t>Transcranial Direct Current Stimulation - Tobacco Use Disorder</t>
  </si>
  <si>
    <t>tDCS|Sham tDCS</t>
  </si>
  <si>
    <t>sooma medical|transcranial direct current stimulation</t>
  </si>
  <si>
    <t>The participants will receive anodal tDCS (transcranial direct current stimulation) of the right dorsolateral prefrontal cortex for 20 minutes on five consecutive days.|The participants will receive sham tDCS (transcranial direct current stimulation) of the dorsolateral prefrontal cortex for 20 minutes on five consecutive days.</t>
  </si>
  <si>
    <t>This study aims to detect how transcranial direct current stimulation (tDCS) affects smokers' inhibitory control, craving and consumption of tobacco goods.</t>
  </si>
  <si>
    <t>Smoking habits will be assessed via interview at the beginning of the study and after a follow-up period of three days. Number of cigarettes smoked will be compared longitudinally and between groups.</t>
  </si>
  <si>
    <t>Craving will be assessed using visual analog scales on the first and fifth day of the study as well as in the follow-up interview. Ratings will be compared longitudinally and between groups..|Inhibitory control will be assessed in neuropsychological tests (Go / No-Go, Stop-Signal Task) before and after the first stimulation session and after the fifth session. Results will be compared longitudinally and between groups.</t>
  </si>
  <si>
    <t>Inclusion Criteria:||tobacco use disorder|normal or correctable eyesight|sufficient ability to communicate with the investigators, to answer questions in oral and written form|fully informed consent|written informed consent||Exclusion Criteria:||withdrawal of the declaration of consent|exclusion criteria for tDCS (metal implants in the head, acute eczema, known epilepsy)|severe internal, neurological or psychiatric comorbidity|pharmacotherapy with psychoactive substances within the last 14 days|axis-I disorder according to ICD-10 and DSM 5 (except tobacco use disorder)|positive urin drug screening (cannabis, amphetamine, opiates, benzodiazepines, cocaine)|pregnancy</t>
  </si>
  <si>
    <t>Mannheim</t>
  </si>
  <si>
    <t>NCT03056170</t>
  </si>
  <si>
    <t>Healthy</t>
  </si>
  <si>
    <t>Neurophysiological Impact of a Fronto-temporal Transcranial Direct Current Stimulation (tDCS) in Healthy Subjects: a Multimodal Imaging Approach</t>
  </si>
  <si>
    <t>Neurophysiological Impact of a Fronto-temporal tDCS Stimulation in Healthy Subjects: a Multimodal Imaging Approach</t>
  </si>
  <si>
    <t>COMBI-STIM</t>
  </si>
  <si>
    <t>real tDCS</t>
  </si>
  <si>
    <t>In active stimulation, the "Transcranial Direct Current Stimulation" device will produce a direct current of 1 mA from one electrode to the other for 30 min with a ramp up at the beginning and a ramp down at the end of the stimulation of 30 s. The sham or active mode is chosen by a numeric code.</t>
  </si>
  <si>
    <t>tDCS is a technique emerging as a prospective therapy for neurologic, psychiatric and addictive disorders. Specifically, fronto-temporal tDCS, with anodal stimulation over the left dorsolateral prefrontal cortex (DLPFC) and cathodal stimulation over the left temporo-parietal junction (TPJ), has been reported to reduce treatment-resistant auditory hallucinations (AH), negative symptoms and insight of the illness in schizophrenia. However, despite an increasing use in clinical settings, tDCS suffers from limitations, especially regarding the strength and the duration of therapeutic effects.||Some imaging reports suggest that tDCS effects are not restricted to the brain areas located under the electrodes, but spread through distributed cortical networks functionally connected with the targets and reach subcortical areas. Overall, these studies suggest that tDCS modulates functional connectivity within and across resting-state networks and brain activity. However, these effects are currently described at different levels depending on the imaging technique used. Moreover, the majority of studies have focused on motor cortex stimulation, while the specific effects of fronto-temporal tDCS are scarce. Finally, effects of the stimulation applied online are rarely inspected.||According to the therapeutic effects of fronto-temporal tDCS on schizophrenia and the dopaminergic pathophysiological hypothesis of schizophrenia, the effect of fronto-temporal tDCS on dopaminergic transmission is of major interest. As the cortex is densely connected with basal ganglia areas, tDCS effects are probably capable to reach subcortical dopaminergic areas. Indeed, recent fMRI studies highlighted subcortical effects of tDCS applied at the cortical level including modulations of cortico-striatal and thalamo-cortical functional connectivity. In addition, some studies suggest that cortical stimulation by other approaches, such as transcranial magnetic stimulation (rTMS) modulates dopaminergic transmission. However, tDCS effects on dopaminergic transmission have been investigated only indirectly.||Finally, information about biological effects of tDCS is scattered and creating a coherent ensemble is a mandatory and critical step to understand the mechanisms of action of tDCS.||According to the hypothesis that fronto-temporal tDCS modulates brain activity, connectivity and dopaminergic transmission, the aim of this project is to reveal the combined neurobiological impact of an online single session of fronto-temporal tDCS in a unique experiment by developing a simultaneous multimodal imaging approach (PET-MRI). The online implementation of the stimulation will allow deciphering changes induced during and after stimulation. As a first step before investigating patients with schizophrenia, healthy subjects will be involved in the present study.||The distributed changes will be explored at rest through:||Spontaneous functional connectivity assessed by functional magnetic resonance imagery (fMRI).|Brain activity assessed by cerebral blood flow quantitatively and directly measured by arterial spin labelling (ASL).|Connectivity assessed by diffusion tensor imaging (DTI).|Specific and localized dopaminergic transmission evaluated by positron emission tomography (PET) using dopaminergic D2 subtype receptor availability via [11C]raclopride binding.||The pioneering aspects of the project are to use an innovative simultaneous multimodal imaging system, adopt the tDCS montage used in our validated therapeutic context and apply tDCS online. We expect that our unique approach will provide an imaging biomarker essential to improve our understanding of:||the "normal brain" and further deficient mechanisms underlying schizophrenia as well as neurological disorders.||neurobiological effects of tDCS in order to:||Bring key element of the proof of concept of tDCS|Optimize tDCS in a therapeutic context|Suggest a marker of the therapeutic response</t>
  </si>
  <si>
    <t>Measure of the Binding Ratio of the radiomarker defined as the ratio of : region of interest / cerebellum activities</t>
  </si>
  <si>
    <t>The impact of tDCS will be analysed using functional connectivity maps seeded from stimulated regions and from areas belonging to specific networks. Data will be preprocessed and analyzed using specific toolbox.|The impact of tDCS will be analysed using quantitative CBF maps seeded from stimulated regions and from areas belonging to specific networks. Data will be preprocessed and analyzed using specific toolbox.|The impact of tDCS will be analysed using a tractography-based analysis. Data will be preprocessed and analyzed using specific toolbox.</t>
  </si>
  <si>
    <t>Inclusion Criteria:||non smoker|right handed|non psychotropic consumption|no medical treatment except oral contraception|no psychiatric or somatic (neurological, endocrine, cardiac, renal) disorders|affiliated to the French social security||Exclusion Criteria:||No Consent formed signed|For female participants : pregnancy|contraindications to stimulation by tDCS or to an MRI exam|being in an exclusion period or over the annual compensation threshold|participation in another study using ionizing radiation in less than a year</t>
  </si>
  <si>
    <t>Bron</t>
  </si>
  <si>
    <t>NCT02110043</t>
  </si>
  <si>
    <t>Mild Cognitive Impairment (MCI)</t>
  </si>
  <si>
    <t>Modulation of Visual-Spatial Learning in Patients With Mild Cognitive Impairment (MCI) by Transcranial Direct Current Stimulation - Proof of Principle and Mechanisms</t>
  </si>
  <si>
    <t>Modulation of Visual-Spatial Learning in Patients With Mild Cognitive Impairment (MCI) by tDCS</t>
  </si>
  <si>
    <t>transcranial direct current stimulation (tDCS)|intensive training of visual-spatial abilities (in LOCATO task)</t>
  </si>
  <si>
    <t>The aim of this study is to investigate whether a combination of intensive training of visual-spatial abilities (LOCATO task) with anodal transcranial direct current stimulation (tDCS) leads to an improvement in learning and memory in patients with mild cognitive impairment (MCI) and to examine the underlying neuronal mechanism.</t>
  </si>
  <si>
    <t>Cognitive Dysfunction</t>
  </si>
  <si>
    <t>Investigation whether the combination of intensive visual-spatial training (LOCATO task) and tDCS leads to improvement of visual-spatial learning and memory measured by performance in LOCATO task after end of a 3 day period of training compared to sham stimulation.</t>
  </si>
  <si>
    <t>long term effects measured by performance in LOCATO task in tDCS condition after end of cognitve training and after 1 month compared to control conditions|Connectivity (measured by resting-state fMRT and correlation analysis) at baseline compared to end of 3 day period of training|cortical excitability measured by transcranial magnetic stimulation (TMS)|quality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stimulation|affective state measured at baseline compared to affective state measured after the end of a 3-day cognitve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</si>
  <si>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Inclusion Criteria (MCI patients):||right handedness||amnestic and amnestic plus MCI with:||subjective memory impairment;|objective memory difficulties, at least 1 SD below gender, age and education adjusted standard values;|relatively normal performance in other cognitive domains;|no constraints in activities of daily livings|age: 50-90 years||Exclusion Criteria:||severe internal or psychiatric disease|epilepsy|other severe neurological diseases, e.g. previous major stroke or brain tumor|DMS-IV manifest dementia|contraindication for MRT (claustrophobia, metallic implants, tattoos)</t>
  </si>
  <si>
    <t>NCT02152878</t>
  </si>
  <si>
    <t>Depression, Bipolar</t>
  </si>
  <si>
    <t>Transcranial Direct Current Stimulation for the Treatment of Bipolar Depression</t>
  </si>
  <si>
    <t>TDCS-BD</t>
  </si>
  <si>
    <t>Sham stimulation|Active stimulation</t>
  </si>
  <si>
    <t>TDCS</t>
  </si>
  <si>
    <t>For sham tDCS, the device will be turned off after 30 seconds of stimulation.|For active tDCS, we will place the anode and the cathode over the left and right dorsolateral prefrontal cortex areas, respectively (corresponding to F3 and F4 according to the EEG 10-20 system). We will use 5x5 cm electrodes and a 2mA current for 30 minutes per day. This montage is known as "bifrontal" setup and has been previously used in major depression trials</t>
  </si>
  <si>
    <t>Phase 2|Phase 3</t>
  </si>
  <si>
    <t>Non-invasive brain stimulation therapies have been increasingly investigated in recent years as a treatment for neuropsychiatric disorders, particularly mood disorders. They are particularly appealing since many patients are either refractory or present side effects to standard pharmacological regimens. TDCS (transcranial direct current stimulation). a novel non- pharmacological brain stimulation technique, might help in overcoming some of these issues, since it has low cost, high portability and it is relatively easy to use. TDCS consists in applying a weak, direct current through two electrodes placed over the scalp; the anode and the cathode increasing and decreasing cortical excitability during and beyond the period of stimulation. It is also a safe technique with only mild adverse effects described. Previous studies, some of them from our group, have described that tDCS is an effective technique for major depression. However, the role of tDCS as a treatment for bipolar depression (BD) has been insufficiently investigated. Therefore, our aim is to address the antidepressant effects of tDCS in BD in a randomized, sham- controlled trial in a refractory sample.</t>
  </si>
  <si>
    <t>Depression|Depressive Disorder|Bipolar Disorder</t>
  </si>
  <si>
    <t>Continuous measure (score change)</t>
  </si>
  <si>
    <t>Continuous measure (score changes)</t>
  </si>
  <si>
    <t>Inclusion Criteria:||bipolar depressed (type I, II or not otherwise specified) participants with symptoms in spite of an adequate treatment course with mood stabilizers.|the depressive episode has to be of at least moderate intensity (baseline HDRS&gt;=16)|read and understand Portuguese||Exclusion Criteria:||other neuropsychiatric conditions, such as schizophrenia, substance dependence, dementias, traumatic brain injury, epilepsy and so forth (although participants with anxiety disorders can be included whether the primary diagnosis is BDD);|mixed states, defined as simultaneously presenting (hypo)manic symptoms with a Young Manic Rating Scale (YMRS) &gt; 8;|pregnancy;|specific contra-indications to tDCS;|severe/life-threatening clinical conditions. Participants will have to be drug-free or at stable drug regimen for at least 6 weeks prior to trial onset. Benzodiazepine drugs will be allowed, although only at low doses (less than 20mg/day of diazepam or equivalent).</t>
  </si>
  <si>
    <t>33022345|32221654|29282470</t>
  </si>
  <si>
    <t>S√£o Paulo</t>
  </si>
  <si>
    <t>NCT04290533</t>
  </si>
  <si>
    <t>HD-tDCS Over the dACC in High Trait Impulsivity</t>
  </si>
  <si>
    <t>Active High Definition transcranial Direct Current Stimulation (HD-tDCS)|Sham High Definition transcranial Direct Current Stimulation (HD-tDCS)</t>
  </si>
  <si>
    <t>TDCS is a non-invasive neuromodulation technique that modulates membrane potentials by means of small electrical currents. Electrical currents induced by tDCS electrodes produce an electrical field that modulates the excitability of brain areas. In the present HD-tDCS montage, one anodal electrode and four return electrodes are applied. Hereby, the anodal electrode modulates the excitability of the targeted area, whereas the other 4 electrodes return electrical currents that flow away from that area. Direct currents will be transmitted through 5 circular PiStim electrodes of 3.14cm2 (Neuroelectrics, Barcelona, Spain; current density=0.32 mA/cm2) with a current intensity of 1.5 mA. The HD-tDCS session will last for 20 minutes in total, with a 60 sec ramp at the beginning and end of the session. The electrodes will be filled with conductive gel and plugged into an EEG cap, with the anode placed over Fz and the four return electrodes over Fp1, Fp2, F7, and F8 (10-20 system).|For the sham-condition, the placement of the electrodes was identical to active HD-tDCS stimulation with the anode placed over Fz and the four return electrodes over Fp1, Fp2, F7, and F8 (10-20 system). The direct current, also transmitted through 5 circular PiStim electrodes of 3.14cm2 (Neuroelectrics, Barcelona, Spain; current density=0.32 mA/cm2), was increased in a ramp-like fashion over 60 seconds until it reached 1.5 mA. Directly after ramp-up, the current intensity was gradually switched off over 60 seconds, followed by 20 minutes without active stimulation. Sham procedures for tDCS mimic the transient skin sensation at the beginning of active HD-tDCS, without producing any conditioning effects on the brain. Consequently, participants are reliably blinded for sham tDCS.</t>
  </si>
  <si>
    <t>Psychological disorders characterized by impulsivity often show alterations in dorsal anterior cingulate cortex (dACC) activity. Recent research has therefore focused on non-invasive neurostimulation therapies for the modulation of functional activity in the dACC. To date there has only been one proof-of-concept study providing evidence for modulating dACC activity with non-invasive electrical neurostimulation (e.g. transcranial electrical stimulation). Since transcranial Direct Current Stimulation (tDCS) is relatively safe, tolerable, and mobile as compared to other neurostimulation techniques, it is worthwhile looking further into the effects of tDCS on functional dACC activity. The aim of the present research is to explore whether HD-tDCS can induce changes in the dACC in individuals with high trait impulsivity (N=20) in a double-blind cross-over study. Functional changes in dACC activity will be measured by the error related negativity (ERN), which is an event related potential generated by the dACC. The ERN is less pronounced in people that score high on impulsivity. It is therefore expect enhanced ERN amplitudes after HD-tDCS over the dACC. In addition, performance on the multisource interference task will be used as measure of dACC activity. It is hypothesize that increased dACC activity will be related to decreased impulsivity in high impulsive individuals as shown by improved inhibitory control on the Go/NoGo task. The results of the study may have implications for patient populations that are characterized by impulsivity.</t>
  </si>
  <si>
    <t>To measure changes in electrophysiological measures of error processing after active vs. sham HD-tDCS|To measure changes in electrophysiological measures of early inhibitory control processes after active vs. sham HD-tDCS|To measure changes in electrophysiological measures of motor inhibitory control processes after active vs. sham HD-tDCS</t>
  </si>
  <si>
    <t>To measure the effect of active vs. sham HD-tDCS on accuracy on trials for which responses have to be inhibited. Represents a measure of change in inhibitory control.|To measure changes in speed of motor responses during Go/NoGo task differences after active vs. sham HD-tDCS|To measure the effect of active vs. sham HD-tDCS on post-error slowing as behavioural measure of error processing.|The interference effect is calculated by subtracting the mean reaction time for congruent trials from the mean reaction time for incongruent trials. A larger interference effect reflects worse performance and is suggested to reflect decreased dACC activity.</t>
  </si>
  <si>
    <t>The SUPPS-P is a widely used robust validated 20-item scale that measures five dimensions of impulsive behavior: negative urgency, premeditation, perseverance, sensation seeking and positive urgency. Participants are asked to indicate how strongly or disagree they agree scale (1 = agree strongly to 4 = disagree strongly) with statements that relate to impulsive tendencies, such as "When I feel bad, I will often do things I later regret in order to make myself feel better now" and "I tend to lose control when I am in a great mood". Higher scores indicate more impulsiveness. For the current study, we used a cut-off score of 47 for high trait impulsivity. This score was determined following analysis of a large database (n = 485) of mental health questionnaires completed by a community sample as part of an ongoing Monash University BrainPark study.|The OBQ-44 is a validated 44-item questionnaire, that measures the degree of obsessional beliefs. Participants are asked to indicate how strongly or disagree they agree scale (1 = disagree very much to 7 = agree very much) with statements about responsibility/threat estimation (e.g. "harmful events will happen unless I am careful"), perfectionism/certainty (e.g. "I must be certain of my decisions"), and importance/control of thoughts (e.g. "having nasty thoughts means I am a terrible person"). A higher score means participants experience stronger obsessional beliefs.|IUS-12 is a short version of the original 27-item Intolerance of Uncertainty Scale that measures responses to uncertainty, ambiguous situations, and the future. The 12 items are rated on a 5-point Likert scale ranging from 1 (not at all characteristic of me) to 5 (entirely characteristic of me). A higher score indicates more intolerance of uncertainty.|Age, Gender, years of education</t>
  </si>
  <si>
    <t>Inclusion Criteria:||Right-handed|Score &gt; 46 on SUPPS-P||Exclusion Criteria:||Score low on trait impulsivity as determined by a score of &lt; 47 on the SUPPS-P short form|History of DSM-5 defined neurological illness, mental illness or traumatic brain injury,|Currently taking any psychoactive medications,|Have metal anywhere in the head, except the mouth. This includes metallic objects such as screws, plates and clips from surgical procedures.|Currently pregnant or lactating,|Being left-handed</t>
  </si>
  <si>
    <t>Melbourne</t>
  </si>
  <si>
    <t>Australia</t>
  </si>
  <si>
    <t>NCT02110056</t>
  </si>
  <si>
    <t>Modulation of Visual-Spatial Learning in Healthy Older Adults by Transcranial Direct Current Stimulation - Proof of Principle and Mechanisms</t>
  </si>
  <si>
    <t>Modulation of Visual-Spatial Learning in Healthy Older Adults by tDCS</t>
  </si>
  <si>
    <t>The aim of this study is to investigate whether a combination of intensive training of visual-spatial abilities (LOCATO task) with anodal transcranial direct current stimulation (tDCS) leads to an improvement of learning and memory in healthy older adults and to examine the underlying neuronal mechanism.</t>
  </si>
  <si>
    <t>Investigation whether the combination of intensive visual-spatial training (LOCATO task) and tDCS leads to an improvement of visual-spatial learning and memory measured by performance in LOCATO task after end of a 3 day training period compared to sham stimulation.</t>
  </si>
  <si>
    <t>long term effects measured by performance in LOCATO task after end of training and after 1 month compared to control condition|Connectivity (measured by resting-state fMRT and correlation analysis) at baseline compared to end of 3 day period of training|measured by transcranial magnetic stimulation (TMS) at baseline|quality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stimulation|affective state measured at baseline compared to affective state measured after the end of a 3-day cognitve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</si>
  <si>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Inclusion Criteria (old healthy controls):||right handedness|unobtrusive neuropsychological screening|age: 50-90 years||Exclusion Criteria:||severe internal or psychiatric disease|epilepsy|other severe neurological diseases, e.g. previous major stroke or brain tumor|DMS-IV manifest dementia|contraindication for MRT (claustrophobia, metallic implants, tattoos)</t>
  </si>
  <si>
    <t>27047376|29050849</t>
  </si>
  <si>
    <t>NCT02110407</t>
  </si>
  <si>
    <t>Healthy Young Adults</t>
  </si>
  <si>
    <t>Modulation of Visual-Spatial Learning in Healthy Young Adults by Transcranial Direct Current Stimulation - Proof of Principle and Mechanisms</t>
  </si>
  <si>
    <t>Modulation of Visual-Spatial Learning in Healthy Young Adults by tDCS</t>
  </si>
  <si>
    <t>The aim of this study is to investigate whether a combination of intensive training of visual-spatial abilities (LOCATO task) with anodal transcranial direct current stimulation (tDCS) leads to an improvement of learning and memory in healthy young adults and to examine the underlying neuronal mechanism.</t>
  </si>
  <si>
    <t>Investigation whether the combination of intensive visual-spatial training (LOCATO task) and tDCS leads to improvement of visual-spatial learning and memory measured by the performance in LOCATO task after end of a 3 day period of training compared to sham stimulation.</t>
  </si>
  <si>
    <t>long term effetcs measured by performance in LOCATO task after end of training and after 1 month compared to control conditions|Connectivity (measured by resting-state fMRT and correlation analysis) at baseline compared to end of training|cortical excitability measured by transcranial magnetic stimulation (TMS)|quality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</si>
  <si>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Inclusion Criteria:||right handednesss|unobtrusive neuropsychological screening|age: 18-35 years||Exclusion Criteria:||severe internal or psychiatric disease|epilepsy|other severe neurological disease, e.g. previous major stroke, brain tumor|DMS-IV manifest dementia|contraindication for MRT (claustrophobia, metallic implants, tattoos)</t>
  </si>
  <si>
    <t>NCT02481765</t>
  </si>
  <si>
    <t>Down Syndrome</t>
  </si>
  <si>
    <t>Phase I Trial of the Feasibility and Dose Tolerability of High Definition Transcranial Direct Current Stimulation in Healthy Adults and Children With Down Syndrome</t>
  </si>
  <si>
    <t>Feasibility and Dose Tolerability of HD-tDCS in Healthy Adults and Children With Down Syndrome</t>
  </si>
  <si>
    <t>High definition transcranial direct current stimulation</t>
  </si>
  <si>
    <t>HD-tDCS</t>
  </si>
  <si>
    <t>Transcranial direct current stimulation (tDCS) is a method which enables noninvasive electrical stimulation of the cortex via electrodes placed on the subject's skull. High definition tDCS (HD-tDCS) allows for precise generation of electrical fields over selected cortical areas using multiple electrodes. The purpose of this pilot trial is to study feasibility, tolerability, and safety of HD-tDCS administered daily for a total of 20 sessions in healthy adults and 5-10 year old children with Down syndrome.||PRIMARY OBJECTIVES Part I: To assess feasibility and tolerability of HD-tDCS, administered up to 5 days per week for a total of 20 sessions in healthy adult subjects; Part II: After review of the safety data for Part I is completed and reviewed by the Data Safety Monitoring Committee and IRB, Part II will be initiated. To assess feasibility and tolerability of HD-tDCS, administered up to 5 days per week for a total of 20 sessions in adult subjects with Down Syndrome.</t>
  </si>
  <si>
    <t>Down Syndrome|Syndrome</t>
  </si>
  <si>
    <t>To assess feasibility and tolerability of HD-tDCS, administered up to 5 days per week for a total of 20 sessions in healthy adult subjects; Part I will be defined to be positive if 5 healthy adults are accrued within the study period (12 months) and 4 of 5 participants (80%) have successful completion.|To assess feasibility and tolerability of HD-tDCS, administered up to 5 days per week for a total of 20 sessions in adult subjects with Down Syndrome; Part II will be defined to be positive if 5 adults with Down Syndrome are accrued within the study period (12 months) and at least 4 of 5 participants (80%) have successful completion.</t>
  </si>
  <si>
    <t>Collect pilot data on safety of HD-tDCS in healthy adults, where safety is defined by incidence of adverse events.|- Collect pilot data on feasibility of efficacy endpoints. These will include assessment of impact of HD-tDCS, administered up to 5 days per week for a total of 20 sessions, on EEG amplitudes and coherences in healthy adults|Collect pilot data on safety of HD-tDCS in adults with Down Syndrome, where safety is defined by incidence of adverse events.|- Collect pilot data on feasibility of efficacy endpoints. These will include assessment of impact of HD-tDCS, administered up to 5 days per week for a total of 20 sessions, on EEG amplitudes and coherences.</t>
  </si>
  <si>
    <t>PART I||Inclusion Criteria:||Adult aged &gt; 18 years and ‚â§ 45 years|Healthy Adult subjects have the ability to consent for themselves.||No previous or current medical history of epilepsy, neurologic, heart, endocrinologic, renal, chronic infectious, metabolic, psychiatric disease or cancer||Normal physical examination|Normal neurologic examination|Normal EKG|Normal EEG|IQ above 80. We will only include individuals with college education to assure that IQ requirements are met.||Exclusion Criteria:||Previous or current medical history of epilepsy, neurologic, heart, endocrinologic, renal, chronic infectious, metabolic, psychiatric disease or cancer|Healthy adult subjects will be excluded from the study if the subject is not suitable for study participation due to other reasons, at the discretion of the PI.||PART II||Inclusion criteria||Adult aged &gt; 18 years and ‚â§ 45 years|Genetically confirmed Trisomy 21||Exclusion criteria||Cardiac, hematologic, oncologic comorbidities that require intensive medical treatment. Intensive medical treatment means that the subject is undergoing chemotherapy for a hematologic/oncologic condition, is carrying a pacemaker or has been diagnosed with a cardiac anomaly which causes cardiac insufficiency not compensated with medications.|Active epilepsy, history of epilepsy, history of seizures or with epileptiform discharges on screening baseline EEG.|Anticipated inability of the subject to comply with the rigors of the protocol as outlined in the consent form.|Behavioral problems of sufficient magnitude to preclude participation in the study. These include anxiety, obsessive compulsive behaviors, attention problems, agitation, oppositional behavior. These behavioral problems will be assessed during the first visit and the PI will make decision to exclude subjects which she considers will not be able to complete the study.|The subject is legally blind (vision acuity &lt;20/200 not correctable with lenses, as determined be a certified optometrist or an ophthalmologist).|The subject is severely hearing impaired (Hearing level &gt;71 dB, as measured with a standard audiometer at frequencies between 8 and 20 kHz).|The subject is not suitable for study participation due to other reasons, at the discretion of the PI.</t>
  </si>
  <si>
    <t>Madison</t>
  </si>
  <si>
    <t>NCT02462395</t>
  </si>
  <si>
    <t>Chronic Cluster Headache</t>
  </si>
  <si>
    <t>Anodal Transcranial Direct Stimulation (tDCS) of the Anterior Cingulate Gyrus for the Treatment of Chronic Cluster Headache: a Pilot Trial.</t>
  </si>
  <si>
    <t>Anodal Transcranial Direct Stimulation (tDCS) for the Treatment of Chronic Cluster Headache</t>
  </si>
  <si>
    <t>ANODECCH</t>
  </si>
  <si>
    <t>tDCS Cefaly Technology¬∞.</t>
  </si>
  <si>
    <t>Sponge-electrodes (5 x 7 cm) will be postioned at Fz (anode) and over the spinous process of C7 (cathode). Stimulation intensity will be set to 2 mA.||A first group of CCH patients will have to apply the neurostimulation outside of an attack every day for 20 minutes during 4 weeks. A second group will use the tDCS device everyday for 8 weeks.||Adherence to the treatment will be evaluated by monitoring the time during which the device is switched on via an in-built software.</t>
  </si>
  <si>
    <t>Cluster headache is a primary headache that chiefly affects young men, and is less common than migraine. This disease can have devastating consequences due to the pain intensity (it is also called "suicide headache"), to the side effects of the drug preventive therapies, and to the resistance of some subtypes of the headache to all existing medications.||Recent studies suggest that cluster headache could be associated with a decrease of the activity of frontal areas involved in descending pain control, in particular the subgenual anterior cingulate cortex. The aim of this pilot study is to activate these areas with a non-invasive neurostimulation technique, called transcranial direct current stimulation, as a preventive treatment for cluster headache sufferers.</t>
  </si>
  <si>
    <t>Cluster Headache|Headache</t>
  </si>
  <si>
    <t>Analysis of the headache diary</t>
  </si>
  <si>
    <t>Analysis of the headache diary|Analysis of the headache diary|Analysis of the headache diary|using quantitative sensory testing</t>
  </si>
  <si>
    <t>Inclusion Criteria:||Main inclusion criteria for CCH: preventive CH therapy stable for a least 2 months, retrospective 4-week headache baseline diary showing at least 4 attacks/week on average||Exclusion Criteria:||No other significant medical or psychiatric disease.</t>
  </si>
  <si>
    <t>Liege</t>
  </si>
  <si>
    <t>NCT03588728</t>
  </si>
  <si>
    <t>Transcranial Direct Current Stimulation|Smoking, Cigarette|Schizophrenia</t>
  </si>
  <si>
    <t>tDCS and Cognitive Training Intervention for Chronic Smokers With Schizophrenia</t>
  </si>
  <si>
    <t>TACTICSS</t>
  </si>
  <si>
    <t>Other|Behavioral</t>
  </si>
  <si>
    <t>Transcranial Direct Current Stimulation|Cognitive Remediation (CR)</t>
  </si>
  <si>
    <t>Transcranial direct current stimulation targeting the right inferior frontal gyrus|Cognitive exercises on a computer designed to increase attention, memory, and processing speed.</t>
  </si>
  <si>
    <t>This study is being done to develop new methods to help smokers with schizophrenia to successfully reduce their smoking and/or quit. This is not a treatment study, but will help find new techniques to create better treatments. Specifically, the investigators are interested in learning more about how thoughts and attention problems associated with schizophrenia might play a role in smoking, as well as the impact of cognitive (thinking, reasoning, and remembering) training and brain stimulation on these symptoms and on actual smoking.</t>
  </si>
  <si>
    <t>Schizophrenia</t>
  </si>
  <si>
    <t>Change in cognitive measures of MATRICS Cognitive Battery Assessment</t>
  </si>
  <si>
    <t>Change in cue-induced craving|Change in mean number of cigarette puffs|Change in mean cigarette puff volume|Change in mean latency to first cigarette puff|Difference in Reaction time between smoking and neutral images|Difference in Reaction time variability between smoking and neutral images|Difference in N170 Amplitude between smoking and neutral images|Difference CNV between the A and X in the AX-CPT Task|Difference ERD between the A and X in AX-CPT|Difference in P300 Amplitude in response to Stop Signal Task|Difference in Reaction time between smoking and neutral images|Change in Time to response inhibition</t>
  </si>
  <si>
    <t>Inclusion Criteria:||Currently meets DSM-5 criteria for Schizophrenia, Schizoaffective Disorder, Schizophreniform Disorder, or Delusional Disorder.|Ability to provide written informed consent|Smoke ‚â• 7 cigarettes per day|Expired breath CO ‚â• 10 ppm at screening|Stable medication regimen for ‚â• 4 weeks (If on more than one psychotropic medication, main antipsychotic will be considered for stability)||Exclusion Criteria:||Epilepsy or Current Seizure Disorder|Alcohol or Substance Dependence past 3 months (caffeine allowed, nicotine is part of inclusion criteria).|Pregnant or lactating|Psychiatric hospitalization in past 3 months|Suicidal and/or aggressive behavior past 3 months|Implanted cardiac or brain medical devices|Latex allergy|Scalp irritation or recent shaving of scalp|Use of other smoking cessation medication|History of head trauma|History of ECT</t>
  </si>
  <si>
    <t>Pittsburgh</t>
  </si>
  <si>
    <t>NCT02739789</t>
  </si>
  <si>
    <t>Activating and Identifying Neural Responses to Social Rejection: a Combined Transcranial Direct Current Stimulation (tDCS) and Functional Magnetic Resonance Imaging (fMRI) Study</t>
  </si>
  <si>
    <t>Activating and Identifying Neural Responses to Social Rejection: a Combined tDCS and fMRI Study</t>
  </si>
  <si>
    <t>This research study identifies neural pathways regulating negative moods during rejection by combining transcranial direct current stimulation (tDCS) and fMRI in a sample of healthy controls.</t>
  </si>
  <si>
    <t>Images from fMRI scans for each participant are preprocessed (e.g., realigned, normalized, smoothed). Changes in BOLD signal are modeled for rejection and acceptance vs neutral blocks, and contrast images are created. These contrast images are used to compare tDCS vs sham for each subject in a within-subjects analysis. BOLD responses are reported as arbitrary units (i.e., change from sham stimulation). Regions of interest include left and right ventrolateral prefrontal cortex (VLPFC), left and right nucleus accumbens (NAcc), left and right amygdala (Amyg), left and right anterior insula (AI), left and right dorsal anterior cingulate cortex (dACC).|Change in emotion will be measured on the "Positive and Negative Affect Scale." During Rejection, Acceptance, and Neutral conditions, participants rate how much they feel "sad," "rejected," "happy," and "accepted" on a visual analog scale from "not at all" (minimum score of "0") to "extremely" (maximum score of "100").||Scores for "sad" were averaged with "rejected," and scores for "happy" were averaged with "accepted." The averaged scores during Neutral were subtracted from Rejection and Acceptance to derive the outcome measures.||Higher outcome measure score means that the participant felt more of that particular emotion during a particular condition (minus neutral). Thus, a higher score for "happy and accepted" during the Acceptance-Neutral condition means a better outcome. Similarly, a lower score for "happy and accepted' during Rejection-Neutral condition means a worse outcome.|Change in self-esteem will be measured on the "Single-item Self-Esteem Scale." During Rejection, Acceptance, and Neutral conditions, participants respond to the item "I have high self-esteem" on a visual analog scale from "not at all true of me" (minimum score of "0") to "very true of me" (maximum score of "100").||Scores during Neutral were subtracted from Rejection and Acceptance to derive the outcome measures.||Higher outcome measure score means that the participant had more self-esteem, and thus a better outcome, during a particular condition (minus neutral).|Change in Desire for Social Interaction will be measured on the "Desire for Social Interaction Scale." During Rejection, Acceptance, and Neutral conditions, participants respond to four items measuring desire for social interaction (e.g., "I would enjoy social interaction right now") on a visual analog scale from "very slightly or not at all" (minimum score of "0") to "extremely" (maximum score of "100").||Scores during Neutral were subtracted from Rejection and Acceptance to derive the outcome measures.||Higher outcome measure score means that the participant had greater desire for social interaction, and thus a better outcome, during a particular condition (minus neutral).</t>
  </si>
  <si>
    <t>Female|Male|White or Caucasian|Black or African American|Hispanic or Latino|Asian|American Indian or Alaskan Native|Other or mixed</t>
  </si>
  <si>
    <t>Inclusion Criteria:||Healthy males or females between 18 and 25 years old|No diagnosis on Axis I by Structured Clinical Interview for Diagnostic and Statistical Manual of Mental Disorders IV. No current, or within the past 5 years.|Not currently in a romantic relationship|Ability to understand and follow instructions and oriented to name, time, and place.|No additional neurologic or psychiatric disorders|No current use of psychotropic drugs or during past 3 months (except marijuana and alcohol)|No current use of marijuana or during past 3 weeks|Not currently abusing alcohol|No history of alcohol or drug dependence within past 5 years|A negative urine pregnancy and toxicology screen. Verbal affirmation will be obtained (i.e., "not pregnant" and "not currently using psychotropic drugs or during the past 3 months") during the Screening Visit (Day 1). Urine screen will be obtained on Days 2 and 3. If subject reports that there is a "possibility that she is pregnant" on Day 1 (Screening Visit) a urine pregnancy screen will be performed on that day.|(Women): If stopped or started oral contraceptives recently, at least 60 days on/off oral contraceptives.||Exclusion Criteria:||Left-handed or ambidextrous|Metallic dental implants|Metallic objects in the brain/skull|Medical device implants|Implanted electronic devices|History of seizures|History of strokes|Unexplained loss of consciousness|Frequent or severe headaches or neck pain|Clinically significant, uncontrolled liver, kidney, cardiac, or pulmonary disease|Terminal medical diagnosis consistent with survival &lt; 1 year|Pregnancy; childbirth or miscarriage within 6 months, breastfeeding within 6 months of recruitment|Serious mental impairment. Mini mental state exam of &lt; 23/30|Chronic skin disease|Previous experience with transcranial direct current stimulation (tDCS)|Regular tobacco use or tobacco use within past month|If using hormonal birth control, taking progestin-only pills (e.g., Cerazette, Ovrette), or Intrauterine devices (Mirena, Skyla), since progestin-only birth controls are more likely to cause mood swings.||Addition Exclusion Criteria for participating in fMRI:||Metal anywhere in the body|Weight over 250 pounds, or girth size incompatible for scanner bore.</t>
  </si>
  <si>
    <t>Stony Brook</t>
  </si>
  <si>
    <t>Age, Continuous|Sex: Female, Male|Race/Ethnicity, Customized</t>
  </si>
  <si>
    <t>years|Participants|Participants</t>
  </si>
  <si>
    <t>21.89|21.71|21.81|4|4|8|5|3|8|5|3|8|0|1|1|0|0|0|3|3|6|0|0|0|1|0|1</t>
  </si>
  <si>
    <t>Race/Ethnicity</t>
  </si>
  <si>
    <t>White or Caucasian</t>
  </si>
  <si>
    <t>American Indian or Alaskan Native</t>
  </si>
  <si>
    <t>Other or mixed</t>
  </si>
  <si>
    <t>NCT03325205</t>
  </si>
  <si>
    <t>Alzheimer's Disease</t>
  </si>
  <si>
    <t>MR Guided tDCS: The Effect of Repeated Transcranial Direct Current Stimulation on Cognitive Functioning in Alzheimer's Disease</t>
  </si>
  <si>
    <t>MR Guided tDCS in Alzheimer's Disease</t>
  </si>
  <si>
    <t>Anodal Transcranial direct current stimulation (tDCS) is a non- invasive brain stimulation technique. Low intensity current (1-2 mA) is induced to increase excitability, stimulate plasticity and enhance cognitive functions.|The electrodes are placed over the same areas as in the anodal tDCS condition. Participants will receive sham tDCS instead of anodal tDCS</t>
  </si>
  <si>
    <t>The purpose of the study is to investigate the effect of High Density- tDCS (HD- tDCS) on cognitive function in Alzheimer's Disease. One anode and four return electrodes are placed over DLPFC, where low intensity current (2mA) is induced to the surface of the scalp. Electrode placement is individualized for each participant. Participants will undergo 15 stimulations, with a duration of 20 minutes each. All patients will undergo neuropsychological assessment and MRI evaluation.</t>
  </si>
  <si>
    <t>Compare scores before and after tDCS stimulation</t>
  </si>
  <si>
    <t>Compare performance on neuropsychological tests to hippocampal volume. Here we are looking at correlations between hippocampal thickness, performance on neuropsychological tests and effect of tDCS.</t>
  </si>
  <si>
    <t>Inclusion Criteria:||Alzheimer's Disease, mild and moderate stage||Exclusion Criteria:||Other neurological diseases or injuries|Stroke|Cancer|Psychiatric disorders (moderate/ severe depression, psychosis)</t>
  </si>
  <si>
    <t>NCT03823508</t>
  </si>
  <si>
    <t>Vegetative State|Minimally Conscious State|Disorder of Consciousness</t>
  </si>
  <si>
    <t>Prefontal tDCS in Patients With Disorders of Consciousness: Neurophysiological and Behavioural Outcomes</t>
  </si>
  <si>
    <t>anodal tDCS|sham tDCS</t>
  </si>
  <si>
    <t>Patients will receive anodal tDCS during 20 minutes preceded and followed by a behavioral assessment (Coma Recovery Scale Revised) and a high density EEG. The anode will be placed over F3 in order to stimulate the left dorsolateral prefrontal cortex and the cathode over the right supraorbital area.|Identical to anodal tDCS, except that the stimulation will be stopped after 15 seconds.</t>
  </si>
  <si>
    <t>Non-invasive brain stimulations techniques have recently shown promising results in patients with disorders. Notably, transcranial direct current stimulation (tDCS) applied over the left dorsolateral prefrontal cortex has proved to be effective in improving signs of consciousness in about 50% of patients in MCS either after a single stimulation or after repeated sessions. However, brain mechanisms underlying tDCS effects remain poorly understood. Here we aim to assess the effects of prefrontal tDCS on neurophysiological (i.e., electroencephalography - EEG - primary outcome) and behavioral (secondary outcome) measures in severely brain-injured patients with DOC.</t>
  </si>
  <si>
    <t>CRS-R will be performed before and after tDCS (anodal and sham). Comparison of the treatment effect (CRS-R total score after tDCS minus before) between real and sham tDCS</t>
  </si>
  <si>
    <t>256 channels EEG will be record before and after tDCS to record potential cortical changes induce by the stimulation.|Ocular parameters will be record using glasses before and after tDCS to record potential change of the vigilance level</t>
  </si>
  <si>
    <t>Inclusion Criteria:||post-comatose patients|patients in vegetative state/unresponsive wakefulness syndrome or in minimally conscious state|patients with stable condition|patients free of sedative drugs and Na+ or Ca++ blockers (e.g., carbamazepine) or NMDA receptor antagonist (e.g., dextromethorphan)||Exclusion Criteria:||premorbid neurology antecedent|patients in coma|patients &lt; 28 days after the acute brain injury|patients with a metallic cerebral implant/a shunt|cranioplasty</t>
  </si>
  <si>
    <t>NCT01040299</t>
  </si>
  <si>
    <t>Hemiparesis|Cerebrovascular Disorders</t>
  </si>
  <si>
    <t>Combine Mechanized Gait Trainer and Transcranial Direct Current Stimulation in Chronic Stroke Patients: Randomized Control Trial</t>
  </si>
  <si>
    <t>Mechanized Gait Trainer Combine Transcranial Galvanic Stimulation (tDCS) in Chronic Stroke</t>
  </si>
  <si>
    <t>GT-1-tDCS</t>
  </si>
  <si>
    <t>Device|Device|Other</t>
  </si>
  <si>
    <t>GangTrainer and tDCS|control group1|Control group2</t>
  </si>
  <si>
    <t>GangTrainerGT1|convectional physiotherapy</t>
  </si>
  <si>
    <t>The experimental group patients receive a total of 10 treatments of repetitive locomotor training with electromechanical gait device (duration 30 min) + tDCS (duration first 7 min) with the anodal electrode is place over the presumed lower limb area of the lesioned hemisphere, and the cathodal electrode is place above the controlateral orbital.|The control group 1 receive a total of 10 treatments with only GT (duration 30 min) with sham-stimulation.|The control group 2 receive a total of 10 treatments with convectional physiotherapy.</t>
  </si>
  <si>
    <t>Transcranial galvanic stimulation (tDCS), seems to promote motor recovery after stroke by stimulating (anodal) or inhibiting (cathodal) neural circuits in the brain. In the treatment of severe lower limb paresis after stroke, the GangTrainer GT1 (GT) proved to be effective, but nevertheless only a few patients could use their affect lower limb functionally in daily life on deambulation after robot training. Therefore the present study intends to combine both approaches, tDCS + GT, apply at the same time every day for two weeks in order to improve the effectiveness of GangTrainer therapy in the gait rehabilitation.</t>
  </si>
  <si>
    <t>Paresis|Cerebrovascular Disorders</t>
  </si>
  <si>
    <t>Inclusion Criteria:||European Stroke scale between 75-85|First time supratentorial, ischaemic or hemorrhagic stroke.|Diagnosis of ischemic brain injury or intracerebral hemorrhage by MRI or computed tomography &gt; 6 months after the onset of stroke.|Age &lt; 80 years.|Ability to stand upright, supported or unsupported, for 1 minute.|Patients with ischaemic or haemorrhagic stroke.|In-patient participating in a comprehensive rehabilitation programme.|patients written informed consent of participation in the study approved by the local ethical committee.|absence of cardiac, psychological and orthopedic conditions that might interfere with the result.||Exclusion Criteria:||Preceding epileptic fits.|an EEG suspect of elevated cortical excitability.|a sensitive scalp skin.|severe cognitive impairment.|metallic implants within the brain.|previous brain neurosurgery.|medications altering the level of cortical excitability|medications with a presumed positive or negative effect on brain plasticity.</t>
  </si>
  <si>
    <t>17473391|17213237|18084173</t>
  </si>
  <si>
    <t>Verona</t>
  </si>
  <si>
    <t>NCT02092974</t>
  </si>
  <si>
    <t>Healthy Young and Older Adults</t>
  </si>
  <si>
    <t>Mechanism of tDCS-induced Learning Enhancement - the Role of Serotonin</t>
  </si>
  <si>
    <t>LESO</t>
  </si>
  <si>
    <t>Procedure|Drug|Other</t>
  </si>
  <si>
    <t>tDCS|Citalopram|sham-tDCS + placebo</t>
  </si>
  <si>
    <t>transcranial direct current stimulation|SSRI</t>
  </si>
  <si>
    <t>The aim of this study is to assess whether the application of a selective serotonin reuptake inhibitor (SSRI) enhances and prolongs the learning enhancement achieved by anodal transcranial direct current stimulation (atDCS). For this, young and older healthy subjects will be tested with a well established learning paradigm. Results of this study may help to support the application of atDCS also in patients, e.g. with dementia or mild cognitive impairment.</t>
  </si>
  <si>
    <t>Recall score immediately after learning phase (=training of visual-spatial abilities) under tDC stimulation + SSRI application compared to learning under tDC stimulation + placebo.</t>
  </si>
  <si>
    <t>Measurement of recall scores on the evening of the same day after the learning phase (+tDCS + SSRI), the morning of the day after and 1 week later in order to assess the prolongation of atDCS induced learning enhancement by the SSRI.|Measurement of recall scores directly after learning phase after application of atDCS + placebo or sham-tDCS + SSRI vs. sham-tDCS + placebo.|Measurement of recall scores on the evening of the same day of learning phase, the morning of the day after and 1 week later under application of atDCS + placebo or sham-tDCS + SSRI vs. sham-tDCS + placebo, in order to assess prolongation of learning enhancement by SSRI.|To assess predictors of SSRI-enhanced brain stimulation, genotyping of several learning related polymorphisms will be performed (i.e., APOE, BDNF, Val66Met, COMT, Val158Met, KIBRA, rs17070145, 5-Hydroxytryptamine transporter).</t>
  </si>
  <si>
    <t>Inclusion Criteria:||right handedness|unobtrusive neuropsychological screening|ability to provide written informed consent|no pathological findings in head MRI|age: 18 to 35 years (young adults) or 50-80 years (older adults)|Highly effective contraception (Pearl Index &lt; 1) or reliable abstinence from any heterosexual relationships in women of childbearing potential||Exclusion Criteria:||severe internal or psychiatric disease (especially depression or suicidal thoughts)|epilepsy|cognitive impairment (&lt; SD under age adjusted norm in neuropsychological testing)|concurrent taking of serotonin precursors (tryptophan, 5-HTP) or MAO inhibitors|concurrent taking of tramadol or triptans|concurrent taking of pimozide or linezolid|concurrent taking of other drugs prolonging the QT-interval|long-QT-syndrome|hypokalemia or hypomagnesemia|known intolerance of the study medication|claustrophobia or metallic implants, tattoos (MRI exclusion criteria)|pregnancy or lactation|participation in another drug-interventional clinical trial within the last month or during the entire study|probands that are placed in an institution due to official or judicial order|non-agreement to save and transmit pseudonymised study data within the clinical trial</t>
  </si>
  <si>
    <t>NCT02543593</t>
  </si>
  <si>
    <t>Provoked Vestibulodynia</t>
  </si>
  <si>
    <t>Efficacy of Transcranial Direct-Current Stimulation (tDCS) for Provoked Vestibulodynia : a Triple Blind Randomized Controlled Trial</t>
  </si>
  <si>
    <t>PVD/tDCS</t>
  </si>
  <si>
    <t>Active tDCS or Sham tDCS</t>
  </si>
  <si>
    <t>neuroConn; Model no: 0008; Serial no:0169</t>
  </si>
  <si>
    <t>tDCS is a painless technique which consists in applying low direct-current through electrodes (one electrode serving as an anode, the other as a cathode) placed on the scalp to target the cerebral cortex. In patients with chronic pain, the anode is commonly placed over the motor cortex (M1) (Valeriani et al., 1999).</t>
  </si>
  <si>
    <t>Provoked vestibulodynia (PVD) is the most common form of vulvodynia and despite its high prevalence and important sexual, conjugal and psychological deleterious repercussions, effective evidence-based interventions remain limited. For a high proportion of women, significant pain persists despite the currently available treatments. Transcranial direct-current stimulation (tDCS) was shown to be effective in various chronic pain conditions. So far, only one case report study has shown significant pain reduction in women with vulvodynia. The main goal of this randomized controlled trial is to evaluate the efficacy of tDCS in women with PVD compared to sham tDCS. Forty women diagnosed with PVD, by a gynecologist following a standardized protocol will be randomized to either active or sham tDCS for ten 20 minute sessions of 2 mA stimulation over a 2-week period. Outcome measures will be collected at baseline, after treatment and at 3-month follow-up. The primary outcome is pain during intercourse assessed with a numerical rating scale (NRS). Secondary measurements focus on sexual function, vestibular pain sensitivity, psychological distress, treatment satisfaction and Patient Global Impression of Change (PGIC). The investigators expect that active tDCS treatment will significantly reduce pain during intercourse (post-treatment and 3-month follow-up compared to pre-treatment assessment). This trial will provide important information for determining the efficacy of a novel and promising intervention for women with PVD.</t>
  </si>
  <si>
    <t>Vulvodynia|Vulvar Vestibulitis</t>
  </si>
  <si>
    <t>Pain during intercourse will be assessed using a numeric rating scale (NRS) ranging from 0 to 10, where 0 is no pain at all, and 10 is the worst pain ever. This method for measuring pain has been shown to detect significant treatment effects in women with PVD and demonstrates a significant positive correlation with other pain intensity measures. Pain during intercourse is the main symptom of PVD and the one that most interferes with quality of life, hence the most relevant measure of functional outcome (Bergeron et al., 2008; Bergeron et al., 2001; Morin et al., 2010; Morin et al., 2011).</t>
  </si>
  <si>
    <t>The McGill-Melzack questionnaire allows the assessment of sensory, affective and evaluative components of pain. This world-renowned questionnaire, studied for its validity, reliability and responsiveness to change, is commonly used in RCTs (Bergeron et al., 2001; Melzack, 1975; Davidoff et al., 1987; Hays et al., 1994; Bansal et al., 2009; Moy et al., 2011; Foster et al., 2010).|A gradual pressure (1 to 1000 g) will be applied to three distinct points of the vestibule at the 3, 6 and 9 o'clock positions (Cyr et al., 2014). Each of these pressure points will be applied randomly (e.g. 3,6,9 or 3,9,6 or 6,9,3.). During this procedure, each participant will be asked to indicate when they start to feel pain (pain threshold) and subsequently the maximal pressure that can be tolerated (pain tolerance). Pain intensity is assessed throughout the test using a Computerized Visual analog scale (CoVas). This assessment has shown good reliability and validity (Cyr et al., 2014).|The Female Sexual Function Index (FSFI) is a multidimensional measure of sexual function evaluating desire, arousal, lubrication, orgasm, satisfaction and pain. In addition to good psychometric properties (reliability, internal consistency and responsiveness to change (Rosen et al., 2000; Goldfinger et al, 2009), normative data are available for this questionnaire suggesting clinical level of dysfunctions (Wiegel et al., 2005).|Pain catastrophizing will be assessed using the Pain Catastrophizing Scale (Sullivan, Bishop, &amp; Pivik, 1995), which consists of 13 items measuring exaggerated negative thoughts and feelings about the meaning of pain. Items are scored on a 5-point scale with the end points (0) not at all and (4) all the time. The PCS is a reliable and valid measure that has demonstrated a stable factorial structure across clinical and general populations, including a French population (French et al., 2005; Osman et al., 2000; Sullivan, et al., 1995).|Anxiety will be assessed using the Spielberger State-Trait Anxiety Inventory (STAI - (Spielberger, Gorsuch, &amp; Lushene, 1970); ASTA - (Gauthier &amp; Bouchard, 1993)). The STAI is a 40-item, well-known and widely used measure of state and trait anxiety that has demonstrated very good psychometric properties (Cronbach's alpha State = .93, Trait = .97) in various clinical and non-clinical samples including pain populations (Gauthier &amp; Bouchard, 1993; Greenberg &amp; Burns, 2003; Rule &amp; Traver, 1983; Tanaka-Masumi &amp; Kameoka, 1986).|Depression or depression symptoms will be measured with the Beck Depression Inventory-II (BDI-II). The BDI-II is comprised of 21 items, with scores for most items ranging from 0 (low intensity) to 3 (high intensity) (Beck, Steer &amp; Brown, 1996; Beck, Steer &amp; Garvin, 1988). This measure of depression has been validated for use in chronic pain populations (Turner &amp; Romano, 1984).|The Pain Anxiety Symptoms Scale (PASS-20), evaluating fear of pain, also shows good psychometric properties (Coons, Hadjistavropoulos &amp; Asmundson, 2004; McCracken &amp; Dhingra, 2002).|Patient self-reported improvement [scale of 0 (completely dissatisfied) to 10 (completely satisfied)] and treatment satisfaction [scale of 0 (worse) to 10 (complete cure)] will be measured at the 2-week post-treatment and 3-month post-treatment structured interview in order to assess the clinical significance of results.|Sexual satisfaction will be assessed using the Global Measure of Sexual Satisfaction scale, which consists of 5 items assessing global sexual satisfaction. Internal consistency of this scale is high (alpha = 0.90), as is test-retest reliability (r = 0.84) (Lawrance &amp; Byers, 1998).</t>
  </si>
  <si>
    <t>Inclusion Criteria:||Experience moderate to severe pain in at least 90% of attempted sexual intercourse;|Experience moderate to severe pain during cotton swab test, in one or more regions of the vestibule (minimum of 5/10 on a subjective numeric scale of pain intensity);|Pain limited to the vestibule during vaginal intercourse and during activities exerting pressure on the vestibule (tampon insertion, tight jeans or pants, cycling, horseback riding);|Presence of PVD for at least 6 months and diagnosed according to the standardized gynecological examination protocol by one of our staff gynecologists;|Have a stable sexual partner with regular sexual activity including penetration.||Exclusion Criteria:||Other pelvic pathology associated with pelvic pain (e.g., deep dyspareunia);|Chronic pain conditions (e.g. fibromyalgia, low back pain, chronic migraines);|Use of medication that can influence the perception of pain (eg analgesic, opioids, antiepileptic, muscle relaxant);|Pregnancy for less than one year and breastfeeding;|Anterior vulvar or vaginal surgery;|Refusal to refrain from other treatments one month prior to first treatment study until the last 3-month follow-up assessment;|Important urogynecologic symptoms (urinary or anal incontinence, urinary urgency, pelvic organ prolapse, active urinary tract or vaginal infection or earlier in the last 3 months, etc.);|Contraindications to tDCS (e.g. metallic implant in or near the skull, history of epilepsy, pacemaker);|Previously received tDCS treatment.</t>
  </si>
  <si>
    <t>Sherbrooke|Sherbrooke</t>
  </si>
  <si>
    <t>Canada|Canada</t>
  </si>
  <si>
    <t>NCT01402960</t>
  </si>
  <si>
    <t>Chronic Pain</t>
  </si>
  <si>
    <t>Exploration of Parameters of tDCS in Chronic Pain Patients</t>
  </si>
  <si>
    <t>Exploration of Parameters of Transcranial Direct Current Stimulation (tDCS) in Chronic Pain</t>
  </si>
  <si>
    <t>High Definition Transcranial Direct Current Stimulation (HD-tDCS)</t>
  </si>
  <si>
    <t>Subject will receive active anodal/cathodal and sham HD-tDCS in a randomized, counterbalanced order. Each stimulation session will be separated by at least one week to avoid carryover effects. For both active and sham HD-tDCS the electrodes will be placed over the primary motor cortex, at an intensity of 2mA.||For active anodal stimulation, the anode will be over the primary motor cortex, and the cathodal electrodes (4) will surround the anode in a 3 inch square, duration will be 20 minutes.|For active cathodal stimulation, the cathode will be over the primary motor cortex, and the anodal electrodes (4) will surround the cathode in a 3 inch square, duration will be 20 minutes.|For sham stimulation, the same procedure will be used, however, current will only be active for 30 seconds (current ramping up, then ramping down)</t>
  </si>
  <si>
    <t>The purpose of this study is to assess the effects of high-definition transcranial direct current stimulation (HD-tDCS) on subjects with chronic musculoskeletal pain. The investigators hypothesize that subjects will show a decrease in pain symptoms in the active anodal stimulation group when compared to sham stimulation.</t>
  </si>
  <si>
    <t>Determine whether anodal or cathodal hd-tDCS is effective in reducing pain in subjects with chronic musculoskeletal pain as measured by changes in the Visual Analogue Scale (VAS) for pain. The VAS scale will be measured immediately before the hd-tDCS stimulation sessions and after the hd-tDCS stimulation sessions for each subject for the duration of their participation in the trial. This outcome will also be measured at their baseline visit, and follow-up visit.</t>
  </si>
  <si>
    <t>To investigate whether treatment with active anodal hd-tDCS alters the phenomenon of central sensitization as indexed by cutaneous allodynia and hyperalgesia by measuring whether anodal tDCS changes the threshold for pain and perception as compared with sham and cathodal hd-tDCS. The subject's pain threshold will be measured immediately before the hd-tDCS stimulation sessions and after the hd-tDCS stimulation sessions for the duration of their participation in the trial. This outcome will also be measured at their baseline visit, and follow-up visit.</t>
  </si>
  <si>
    <t>STUDY ELIGIBILITY CRITERIA||Inclusion Criteria:||Providing informed consent to participate in the study|18 to 64 years old|Having chronic musculoskeletal pain (existing pain for more than 6 months with an average of at least 3 on a 0-10 VAS scale)|Pain resistant to common analgesics and medications for chronic pain such as Tylenol, Aspirin, Ibuprofen, Soma, Parafon Forte DCS, Zanaflex, and Codeine.|Must have the ability to feel pain as self reported||Exclusion Criteria:||Pregnancy||Contraindications to tDCS||metal in the head|implanted brain medical devices|History of alcohol or drug abuse within the past 6 months as self reported|Use of carbamazepine within the past 6 months as self reported.|Severe depression (with a score of &gt;30 in the Beck Depression Inventory)|History of neurological disorders as self reported.|History of unexplained fainting spells as self reported,|History of head injury resulting in more than a momentary loss of consciousness as self reported|History of neurosurgery as self reported</t>
  </si>
  <si>
    <t>NCT02839993</t>
  </si>
  <si>
    <t>tDCS Effects on Associative Learning in Older Adults of Retirement Age</t>
  </si>
  <si>
    <t>Connectivity as measured by resting-state fMRI during baseline as predictors for performance and tDCS responsiveness|Microstructure of white matter (Fractional Anisotropy) as measured by diffusion tensor imaging during baseline as predictors for performance and tDCS responsiveness|To assess predictors of positive reaction to brain stimulation, genotyping of several learning related polymorphisms will be performed.|Digit span forward performance assessed before and after stimulation to test for tDCS effects on attention|Digit span backwards performance assessed before and after stimulation to test for tDCS effects on working memory</t>
  </si>
  <si>
    <t>Inclusion Criteria:||Age: old-retired (‚â•66 years).|Right handedness|unobtrusive neuropsychological screening||Exclusion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</si>
  <si>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NCT02125383</t>
  </si>
  <si>
    <t>Parkinson's Disease</t>
  </si>
  <si>
    <t>ParkinStim: Transcranial Direct Current Stimulation for Parkinson's Disease Phase I</t>
  </si>
  <si>
    <t>ParkinStim: Transcranial Direct Current Stimulation for Parkinson's Disease</t>
  </si>
  <si>
    <t>ParkinStim</t>
  </si>
  <si>
    <t>Procedure|Procedure</t>
  </si>
  <si>
    <t>Anodal tDCS will be applied over motor cortex for 20 minutes, three times during the night while the subject sleeps, each separated by 1 hour|Sham tDCS will be applied over motor cortex for 20 minutes, three times during the night while the subject sleeps, each separated by 1 hour</t>
  </si>
  <si>
    <t>The purpose of this study is to evaluate the effects of transcranial direct current stimulation (tDCS) on patients with Parkinson's disease during sleep.</t>
  </si>
  <si>
    <t>Parkinson Disease</t>
  </si>
  <si>
    <t>PD motor symptoms will be assessed for two days before (baseline) and two days after each tDCS sleep study using Kinesia HomeView. Changes for active tDCS will be compared to changes for sham tDCS.</t>
  </si>
  <si>
    <t>Epworth Sleepiness Scale|Each subject will complete a questionnaire regarding sensations they felt during the night the day after each tDCS sleep study.|Polysomnography parameters will be compared during the active and sham tDCS sleep studies.</t>
  </si>
  <si>
    <t>Inclusion Criteria:||Clinical diagnosis of idiopathic Parkinson's disease (PD) according to the UK PD brain bank criteria|Hoehn and Yahr stage II-III when off anti-parkinsonian medication|Able to provide informed consent|Currently taking levodopa (300-800 mg per day)|On stable regimen of anti-parkinsonian medication for at least one month before study entry and able to continue on a stable regimen for the duration of the study|Presence of early morning akinesia|Na√Øve to tDCS.||Exclusion Criteria:||Children will be excluded from this study due to the fact that they are unlikely to have PD|Significant medical or psychiatric illness, significant neurological disease other than PD, metal objects and/or deep brain stimulators in the head that might pose a hazard during tDCS|Dementia, as evidenced by a score less than 26 on the Montreal Cognitive Assessment|Significant depression (Geriatric Depression Scale score &lt; 20)|Presence of hallucinations|Having undergone any surgical procedure for treatment of PD including deep brain stimulation (DBS), pallidotomy, thalamotomy, or other brain surgeries|A history of seizures|A known history of severe sleep apnea or sleep onset insomnia|Skin diseases that could potentially cause irritations under electrodes</t>
  </si>
  <si>
    <t>Chicago</t>
  </si>
  <si>
    <t>NCT02731300</t>
  </si>
  <si>
    <t>Lennox-Gastaut Syndrome</t>
  </si>
  <si>
    <t>Transcranial Direct Current Stimulation for Treatment of Childhood Pharmacoresistant Lennox-Gastaut Syndrome, A Pilot Study</t>
  </si>
  <si>
    <t>Transcranial Direct Current Stimulation, Treatment of Childhood Drug-Resistant Lennox-Gastaut Syndrome, A Pilot Study</t>
  </si>
  <si>
    <t>brain stimulation by cathodal electrode at motor cortex</t>
  </si>
  <si>
    <t>Phase 4</t>
  </si>
  <si>
    <t>Background: Lennox-Gastaut syndrome (LGS) is a severe childhood epileptic syndrome with high pharmacoresistance. The treatment outcomes are still unsatisfied. The investigator previous study of cathodal transcranial direct current stimulation (tDCS) in children with focal epilepsy showed significant reduction in epileptiform discharges. The investigator hypothesized that cathodal tDCS when applied over the primary motor cortex (M1) combined with pharmacologic treatment will be more effective for reducing seizure frequency in participants with LGS than pharmacologic treatment alone.||Material and Method:||Study participants were randomized to receive either:||pharmacologic treatment with 5-consecutive days of 2 milliampere (mA) cathodal tDCS over M1 for 20 min or|pharmacologic treatment plus sham tDCS. Measures of seizure frequency and epileptic discharges were performed before treatment and again immediately post-treatment and 1-, 2-, 3-, and 4-week follow-up.</t>
  </si>
  <si>
    <t>Lennox Gastaut Syndrome|Syndrome</t>
  </si>
  <si>
    <t>Inclusion Criteria:||Clinical diagnosis of LGS|Failure of more than two first-line AEDs to control seizures|Average seizure frequency of more than one per month for 18 months and no more than three consecutive seizure-free months during that interval|Age between 6 and 15 years||Exclusion Criteria:||Drug addiction|Pregnancy|Skull defect|Other serious neurological diseases and change in dosage of antiepileptic drugs or use of herbal remedies and other alternative therapies.</t>
  </si>
  <si>
    <t>Age, Continuous|Sex: Female, Male|Etiologies of epilepsy|Baseline seizure frequency per day|Baseline epileptic discharges per 30 minutes|Age at onset of seizures|Number of antiepileptic drugs used</t>
  </si>
  <si>
    <t>years|Participants|participants|seizures per day|epileptic discharges/30 mins|years|participants</t>
  </si>
  <si>
    <t>6.67|6.29|6.55|6|2|8|9|5|14|6|2|8|1|1|2|4|3|7|2|0|2|2|1|3|80.67|93.43|84.73|640.13|800.86|691.27|2.32|1.58|2.08|9|3|12|4|2|6|2|2|4</t>
  </si>
  <si>
    <t>Idiopathic</t>
  </si>
  <si>
    <t>Etiologies of epilepsy</t>
  </si>
  <si>
    <t>Infantile spasm</t>
  </si>
  <si>
    <t>Neonatal hypoglycemia</t>
  </si>
  <si>
    <t>Preterm with severe birth asphyxia</t>
  </si>
  <si>
    <t>Preterm with history of intercerebral hemorrhage</t>
  </si>
  <si>
    <t>Baseline seizure frequency per day</t>
  </si>
  <si>
    <t>seizures per day</t>
  </si>
  <si>
    <t>Baseline epileptic discharges per 30 minutes</t>
  </si>
  <si>
    <t>epileptic discharges/30 mins</t>
  </si>
  <si>
    <t>Age at onset of seizures</t>
  </si>
  <si>
    <t>3 drugs</t>
  </si>
  <si>
    <t>Number of antiepileptic drugs used</t>
  </si>
  <si>
    <t>4 drugs</t>
  </si>
  <si>
    <t>5 drugs</t>
  </si>
  <si>
    <t>NCT02264652</t>
  </si>
  <si>
    <t>High Definition Cathodal Transcranial Direct Current Stimulation for Treatment of Refractory Partial Onset Epilepsy</t>
  </si>
  <si>
    <t>HD-TDCS</t>
  </si>
  <si>
    <t>HD Transcranial Direct Stimulation</t>
  </si>
  <si>
    <t>Genuine cathodal HD-tDCS will be delivered through High Definition electrodes that will be arranged on the skull according to a 4x1 ring configuration.</t>
  </si>
  <si>
    <t>High-Definition transcranial Direct Current Stimulation (HD tDCS)||Genuine cathodal HD-tDCS will be delivered through High-Definition electrodes that will be arranged on the skull according to a 4x1-ring configuration with the central cathodal electrode placed over the identified target and surrounding return electrodes forming approximately a 5-cm radius ring.||Aim: To explore whether a novel form of tDCS can be a safe noninvasive treatment that could potentially suppress seizures in refractory partial-onset epilepsy.</t>
  </si>
  <si>
    <t>Inclusion Criteria:||Age 9 to 65 years|Focal-onset neocortical epilepsy (as determined by semiology, EEG, and/or MRI)|Frequent (&gt;50% of EEG record) focal epileptiform discharges on EEG and/or frequent (defined as average of ‚â•2 daily seizures) focal-onset clinical seizure, refractory to medical anti-epileptic treatment. For the purposes of this study, any patient who has been treated with three or more AEDs at therapeutic doses for at least four weeks per drug will be considered medically refractory.|Seizure onset must be localizable by clinical semiology, EEG or MRI.|Subjects or guardians must be competent to sign an informed consent indicating awareness of the investigational nature of this study, treatment, benefits and procedures involved.||Exclusion Criteria:||Age over 65 years or under 9 years.|Implanted cardiac pacemakers, cochlear implants, implanted medication pump, or intracardiac line.|Within past six months, history of active heart disease, stroke, respiratory disease, or increased intracranial pressure such as after infarction or trauma.|Pregnant women. A urine test will be conducted on all post-menarchal females of childbearing age and potential to verify they are not pregnant.|History of significant head trauma (loss of consciousness &gt;10 minutes) within the past 6 months.|Currently taking tricyclic anti-depressants, bupropion, or neuroleptic medications.|Intracranial metal (e.g., cortical stimulator, deep brain stimulator, intraventricular catheter) within 4 cm of optimal stimulation site. Location of cranial metal (e.g. skull screws) should be carefully documented.|Neurodegenerative disease.|Radiographic or electrophysiologic evidence for deep structure seizure focus (e.g., mesial temporal sclerosis or periventricular heterotopia)|Inability to remain seated and relatively still for 30 minutes.|Benign rolandic epilepsy.</t>
  </si>
  <si>
    <t>Boston|New York</t>
  </si>
  <si>
    <t>NCT02748083</t>
  </si>
  <si>
    <t>Research on Transcranial Direct Current Stimulation (tDCS) as a Treatment for Cognitive Deficits in Schizophrenic</t>
  </si>
  <si>
    <t>Transcranial Direct Current Stimulation (tDCS) as a Treatment for Cognitive Deficits in Schizophrenic</t>
  </si>
  <si>
    <t>Electrodes for tDCS will have the anode placed over the left DLPFC (F3) and the cathode over the contralateral (right) supraorbital ridge. The exact location of electrodes will be determined by the 10/20 EEG method with EEG cap. Subjects will have tDCS sessions on consecutive days (weekends and holidays excluded). The tDCS group will have 10 active or sham tDCS sessions. The active group will be stimulated with a 2 mA current for 20 minutes.|Electrodes for tDCS will have the anode placed over the left DLPFC (F3) and the cathode over the contralateral (right) supraorbital ridge. The exact location of electrodes will be determined by the 10/20 EEG method with EEG cap. Subjects will have tDCS sessions on consecutive days (weekends and holidays excluded). The sham tDCS group will have 10 active or sham tDCS sessions. The sham group will have stimulation lasting only 40 seconds though the electrodes will remain in place for 20 min.</t>
  </si>
  <si>
    <t>This trial attempts to evaluate the effects of intensive transcranial direct-current stimulation (tDCS) on improving cognition in schizophrenia patients and changes in resting state brain network connectivity, especially increasing connectivity in the tasks related network, and increasing activation the DLPFC in a working memory task. Half of the participants will be randomized to tDCS group, while the other half will be randomized to receive sham tDCS.</t>
  </si>
  <si>
    <t>Schizophrenia|Cognition Disorders|Cognitive Dysfunction</t>
  </si>
  <si>
    <t>Including T1, resting state functional MRI, task based functional MRI and Diffusion Tensor Imaging(DTI)</t>
  </si>
  <si>
    <t>Inclusion Criteria:||Subjects who have cognitive deficits as indicated by a score of &lt; 85 on RBANS, and meet criteria for DSM-5 diagnosis of chronic SZ, schizoaffective disorder (SA), or schizophreniform disorder (SZF), and who are stably treated with antipsychotic medications and are not in acute exacerbation of illness symptoms.||Exclusion Criteria:||Patients with risk factors for an MRI scan, seizure disorder, and for women of childbearing age who are pregnant or regularly engaging in sexual activity and not regularly using an acceptable birth control method (systemic or double-barrier).</t>
  </si>
  <si>
    <t>Shanghai</t>
  </si>
  <si>
    <t>NCT01875029</t>
  </si>
  <si>
    <t>Low Back Pain|Chronic Pain</t>
  </si>
  <si>
    <t>The Effects of Transcranial Direct Current Stimulation (tDCS)Combined With Back School in Subjects With Chronic Low Back Pain. Randomised Control Trial Study.</t>
  </si>
  <si>
    <t>tDCS Effects on Chronic Low Back Pain</t>
  </si>
  <si>
    <t>sham-tDCS + back school|real-tDCS + back school</t>
  </si>
  <si>
    <t>sham tDCS + back school|real tDCS + back school</t>
  </si>
  <si>
    <t>Back School (BS) is a behavioural intervention designed to treat and prevent chronic low back pain. Up to date clinical research studies have shown that transcranial direct current stimulation (tDCS) is able to decrease the intensity and duration of pain modulating the activity of brain areas involved in the circuits that regulate pain and facilitating the mechanisms inhibitors descendants of pain control.||The aim of this study is to test the feasibility of combining tDCS with a behavioural intervention (i.e. BS) in subjects with chronic low back pain.</t>
  </si>
  <si>
    <t>Back Pain|Low Back Pain|Chronic Pain</t>
  </si>
  <si>
    <t>Visual analogue scale measure for pain. Score range from 0-10. For rating overall pain: mild = 1-3, moderate = 4-7, severe = 8-10 For rating Chronic Pain: Excellent internal consistency for a single pair of rating between Numeric Pain Rating Scale and Visual Analogue Scale (r = 0.86)</t>
  </si>
  <si>
    <t>CGI is a scale consisting of two items: the severity of the disease (1=normal, 7=very serious) and the overall improvement (1=much improved, 7=much worse).|PGA is a scale where the patient gives a score ranging from 1 (serious deterioration) and 7 (big improvement) relative to their pain compared to baseline|The Roland-Morris disability questionnaire is composed of 24 yes/no questions designed to assess bac 242) Excellent: RMDQ and the Quebec Back Pain Disability Scale (r= 0.77) SIP and RMDQ Assessment The Oswestry Disability Index, the Roland-Morris Disability Questionnaire, and the Quebec Back Pain|PHQ-9 assesses depression symptoms that we tracked as possible confounding factor.|VAS for anxiety assesses anxiety symptoms that we tracked as possible confounding factor.</t>
  </si>
  <si>
    <t>Inclusion Criteria:||males and females aged &gt; 18 years and &lt;75 years|presence of non-specific chronic low back pain diagnosed &gt; 2 years|presence of a chronic pain measurable with the VAS scale not less than 3 during a 2 weeks daily VAS monitoring|pain refractory to drugs (opioid analgesics, tricyclic antidepressants, antiepileptic drugs). It is considered a refractory pain if there is at least 6 months of treatment with at least 2/3 of the above drugs||Exclusion Criteria:||spine surgery|cognitive impairment assessed with Mini Mental Status Examination &lt;24|contraindications to tDCS: presence of a history of epilepsy, frequent headaches or neck pain, implantable devices (ventriculoperitoneal shunts, pacemakers, intrathecal pumps, intracranial metal implants)|Contraindications to tDCS: intracranial metal implants that can be stimulated, incorrectly positioned or over-heated by the electric current|Neurological or psychiatric pathology|severe cardio-pulmonary, renal, hepatic diseases|Pregnancy</t>
  </si>
  <si>
    <t>Ferrara</t>
  </si>
  <si>
    <t>NCT02880917</t>
  </si>
  <si>
    <t>Effects of Combined Treatment With tDCS and Cognitive Training on Attention and Working Memory in Patients With Fibromyalgia</t>
  </si>
  <si>
    <t>Effects of Combined Treatment With tDCS and Cognitive Training in Patients With Fibromyalgia</t>
  </si>
  <si>
    <t>tDCS-Sham|tDCS-Active|Cognitive training</t>
  </si>
  <si>
    <t>Sham tDCS will involve an identical electrode montage, with stimulation ceasing after a 30-second ramp-up period to provide equivalent scalp sensation.|tDCS was delivered using the anode electrode positioned over the left dorsolateral prefrontal cortex (DLPFE) and the cathode electrode at supra orbital right region. The electrodes were placed into a 25-35 cm2 square sponge immersed in saline solution for better current conductivity. Current density used was 2 mA and electrodes attached to the scalp were sustained by rubber band.|. The cognitive training consisted of an online application of a Dual N-Back task .The Training will last for 8 days.</t>
  </si>
  <si>
    <t>Chronic pain represents an important health problem responsible for decreases in quality of life, and is associated with great negative impact in society and economy. In many cases, its treatment does not reach therapeutic success causing health professionals and patients dissatisfaction. Chronic pain is also associated with somatization, hopelessness and catastrophizing thinking. These information processing includes sensorial, emotional and cognitive-appraisal thinking, which manifests the working of neural networks at cortical and sub-cortical levels. Attention and memory are a central aspect in the processing of pain modulation. Like in addictions (e.g. smoking, alcohol), chronic pain may debut with displacement in the focus of attention and alterations in the sensorial processing in the incentive-motivation tests. Considering that other studies have indicated that experimental and clinical pain is capable of modulating cognitive activities such as attention,memory and expectation, in this study the investigators will test whether cognitive training, tDCS, or the combination of both interventions decrease cognitive deficits associated with Fibromyalgia</t>
  </si>
  <si>
    <t>I will use the rey auditory-verbal learning test(RAVLT) to evaluate the memory functions of patients with fibromyalgia, before and after treatment with TDCS and cognitive training.</t>
  </si>
  <si>
    <t>Assessed with the Visual Analog Scale for 8 days|Measurement of functional capacity pre and pos application tDCS with scale functional capacity in chronic pain.|The protocol for heat pain threshold is repeated while the contralateral hand is placed on iced water. The pain due to heat and cold reported on a Visual Analog Scale are recorded.</t>
  </si>
  <si>
    <t>Assessed using quantitative sensory testing. Briefly, the thermode placed in subjects forearm is heated until subject reports maximum tolerated pain. A maximal temperature of 52 Celsius has been previously programmed for the device to stop and cool down in order to avoid unintended injuries|Measurement of catastrophic thinking pre and pos application tDCS with catastrophizing.The level of catastrophic thinking will be assessed by the Pain Catastrophizing Scale on Treatment scale.|Measurement of serum levels of BDNF pre and pos application tDCS|Measurement of Beck Depression Inventory pre and pos application tDCS|Measurement of Pittsburgh sleep quality pre and pos application tDCS|Measurement of State-Trait Anxiety Inventory (STAI) test pre and pos application tDCS|Evaluate event-related potential (P300) pre and pos application tDCS|I will use the Paced Auditory Serial Addiction Test to evaluate the memory functions of patients with fibromyalgia, before and after treatment with TDCS and cognitive training.|I will use the Controlled Oral Word Association Test to evaluate the verbal fluency of patients with fibromyalgia, before and after treatment with TDCS and cognitive training.|I will use the forward and backward digit span to evaluate the working memory of patients with fibromyalgia, before and after treatment with TDCS and cognitive training.|I will use the Auditory Consonant Trigrams to evaluate the working memory of patients with fibromyalgia, before and after treatment with TDCS and cognitive training.</t>
  </si>
  <si>
    <t>Inclusion Criteria:||Female patients|literate|right-handed|18 to 65 years of age|who meet the criteria of the American College of Rheumatology (ACR) for fibromyalgia.||Exclusion Criteria:||Pregnant women|Contraindications to tDCS|Metal implant in the brain|History of alcohol or drug abuse in the last six months|History of neurological disorders|Unexplained fainting|Self-reports of head injury or momentary loss of awareness|Neurosurgery.|Will also be excluded patients who have decompensated systemic diseases and / or chronic inflammatory diseases (ex .: lupus, rheumatoid arthritis).</t>
  </si>
  <si>
    <t>NCT01726673</t>
  </si>
  <si>
    <t>Stroke</t>
  </si>
  <si>
    <t>Effects of Transcranial Direct Current Stimulation Paired With Robotic Arm Therapy on Recovery of Upper Extremity Motor Function in Stroke Patients</t>
  </si>
  <si>
    <t>Robots Paired With tDCS in Stroke Recovery</t>
  </si>
  <si>
    <t>Transcranial Direct Current Stimulation (tDCS)|Placebo sham</t>
  </si>
  <si>
    <t>tDCS|Low intensity transcranial DC stimulator|Soterix 1x1|tDCS sham</t>
  </si>
  <si>
    <t>The purpose of this study is to evaluate if multiple therapy sessions of Transcranial Direct Current Stimulation (tDCS non-invasive brain stimulation) combined with robotic arm therapy lead to a greater functional recovery in upper limb mobility after stroke than that provided by robotic arm therapy alone.</t>
  </si>
  <si>
    <t>The median change in Upper Extremity Fugl-Meyer Score was calculated from baseline to discharge at 12 weeks (immediately following the intervention) and again at 36 weeks (6 months follow-up from the intervention) in each training condition (sham tDCS + robotics arm training vs. active tDCS + robotic arm training). The total Upper Extremity Fugl Meyer score is reported, with a range 0-66 points, and with higher values indicating better functional status.</t>
  </si>
  <si>
    <t>The median change in performance time for the WOLF motor function test was calculated from baseline to discharge at 12 weeks (immediately following the intervention) and again at 36 weeks (6 months follow-up from the intervention) in each training condition (sham tDCS + robotics arm training vs. active tDCS + robotic arm training). The total WOLF motor function timed score is reported here in seconds, with a range 0-1800 seconds, and with lower values indicating faster completion of task and better functional status.|The median change in Motor Power Manual Muscle Test Score for the upper extremity was calculated from baseline to discharge at 12 weeks (immediately following the intervention) and again at 36 weeks (6 months follow-up from the intervention) in each training condition (sham tDCS + robotics arm training vs. active tDCS + robotic arm training). The total Motor Power Manual Muscle Test Score is reported here, with a range 0-100 points, and with higher values indicating better functional status.</t>
  </si>
  <si>
    <t>Inclusion Criteria:||18 years of age or older|First single focal unilateral lesion with diagnosis verified by brain imaging, which occurred at least 6 months prior|Cognitive function sufficient enough to understand experiments and follow instructions|Fugl-Meyer assessment of 7 to 58 out of 66 (neither hemiplegic nor fully recovered motor function in the muscles of the shoulder, elbow, and wrist)||Exclusion Criteria:||Botox treatment within 6 weeks of enrollment|Fixed contraction of the affected limb|Complete flaccid paralysis of the affected limb|History of hemorrhagic stroke|Ongoing use of CNS active medications|Ongoing use of psychoactive medications|Presence of additional potential tDCS/TMS risk factors including damaged skin at site of stimulation, presence of a magnetically/mechanically active implant, metal in the head, family history of epilepsy, and personal history of seizures</t>
  </si>
  <si>
    <t>19531875|34963502|34963501|33175411</t>
  </si>
  <si>
    <t>Manhasset</t>
  </si>
  <si>
    <t>Age, Categorical|Sex: Female, Male|Race (NIH/OMB)</t>
  </si>
  <si>
    <t>Participants|Participants|Participants</t>
  </si>
  <si>
    <t>0|0|0|20|10|30|10|14|24|11|9|20|19|15|34|0|0|0|3|3|6|0|0|0|7|3|10|20|13|33|0|0|0|0|5|5</t>
  </si>
  <si>
    <t>NCT01428804</t>
  </si>
  <si>
    <t>Resistant Major Depression</t>
  </si>
  <si>
    <t>Pilot Study of Feasibility of the Effect of Treatment With tDCS in Patients Suffering From Resistant Depression</t>
  </si>
  <si>
    <t>Study of Transcranial Direct Current Stimulation (tDCS) as add-on Treatment for Resistant Major Depression</t>
  </si>
  <si>
    <t>DEPRESCO</t>
  </si>
  <si>
    <t>transcranial Direct Current Stimulation (tDCS)</t>
  </si>
  <si>
    <t>Eldith DC - Stimulator (neuroConn GmbH, Ilmenau, Germany)</t>
  </si>
  <si>
    <t>Device: Eldith DC-Stimulator real or sham tDCS for 20 minutes at 2mA intensity over the left DLPFC (F3 according to the 10-20 system) Other Name: Eldith DC - Stimulator (neuroConn GmbH, Ilmenau, Germany)</t>
  </si>
  <si>
    <t>The purpose of the study is to investigate the effect of tDCS applied at the anodic left DLPFC of patients with resistant depression compared to patients treated with conventional therapy. The tDCS is used in add-on drug treatment with antidepressants of reference in resistant depression.</t>
  </si>
  <si>
    <t>Depression|Depressive Disorder|Depressive Disorder, Major</t>
  </si>
  <si>
    <t>The changes in MADRS will constitute the major research outcome measure used to assess response to tDCS</t>
  </si>
  <si>
    <t>Inclusion Criteria:||subject whose MDD are single or recurrent without psychotic features according to DSM-IV-TR|subject with a diagnosis of resistant major depression (1 or 2 failed antidepressant treatments for the current depressive episode)|MADRS score ‚â• 25|subjects with drug treatment by escitalopram (Seroplex¬Æ) for at least one month|right-handed patients|without severe progressive somatic pathology (especially tumor diseases, degenerative diseases)|without severe cognitive impairment making psychometric evaluation impossible|excepted antidepressant treatment, psychotropic following are tolerated during the course of the study : benzodiazepine anxiolytics (up to 20mg/day diazepam equivalent) ; hydroxyzine (up to 50 mg/day) ; cyamemazine (up to 50 mg/day) ; hypnotics (imidazopyridine up to 7.5 mg/day).||Exclusion Criteria:||subject treated with antipsychotics or mood stabilizers|subjects resistant to escitalopram (Seroplex¬Æ)</t>
  </si>
  <si>
    <t>Besancon</t>
  </si>
  <si>
    <t>NCT02794298</t>
  </si>
  <si>
    <t>Effects of Transcranial Direct Current Stimulation (tDCS) on GABA Concentration and Brain Functional Connectivity in Young Adults.</t>
  </si>
  <si>
    <t>tDCS Effects on GABA Concentration and Brain Functional Connectivity in Young Adults</t>
  </si>
  <si>
    <t>Transcranial direct current stimulation (tDCS)|sham-tDCS</t>
  </si>
  <si>
    <t>The aim of this study is to investigate whether anodal tDCS over the left M1 leads to a decrease of GABA concentration and alterations of functional brain connectivity in younger people, compared to sham tDCS.</t>
  </si>
  <si>
    <t>Investigation whether anodal tDCS leads to a significant reduction of M1-GABA concentration in younger adults compared to sham stimulation.</t>
  </si>
  <si>
    <t>Inclusion Criteria:||unobtrusive neuropsychological screening|age: young adults: 18-30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</si>
  <si>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NCT03797573</t>
  </si>
  <si>
    <t>Vegetative State|Minimally Conscious State|Spasticity, Muscle|Disorder of Consciousness</t>
  </si>
  <si>
    <t>Effects of Multichannel Transcranial Direct Current Stimulation to Reduce Hypertonia in Patients With Prolonged Disorders of Consciousness: a Pilot Study.</t>
  </si>
  <si>
    <t>Multichannel tDCS to Reduce Hypertonia in Patients With Prolonged DOC</t>
  </si>
  <si>
    <t>tDCS|sham tDCS</t>
  </si>
  <si>
    <t>tDCS will be applied during 20 minutes with a current of 1 mA preceded and followed by a behavioral assessments (Modified Ashworth Scale and Coma Recovery Scale Revised) and an EEG. The anodes will be placed over F3 and F4 and the cathodes over C3 and C4.|Indentical to the active tDCS, except that the stimulation is terminated after 5 seconds.</t>
  </si>
  <si>
    <t>Previous studies showed that transcranial direct current stimulation (tDCS) transiently improves performance of motor function in stroke patients, as well as decrease muscle hypertonia. In severely brain injured patients with disorders of consciousness (DOC), a single stimulation over the left dorsolateral prefrontal cortex has shown to improve patients' sign of consciousness. Nevertheless, other brain areas could be stimulated in order to manage other symptoms occurring in this population of patients, such as muscle hypertonia. In this study, investigators will assess the effects of bilateral fronto-central tDCS on spasticity as measured with the Modified Ashworth Scale (MAS) and on the Coma Recovery Scale-Revised (CRS-R) scores in patients with DOC in a double-blind sham-controlled experimental design.</t>
  </si>
  <si>
    <t>Muscle Spasticity|Consciousness Disorders|Persistent Vegetative State|Muscle Hypertonia</t>
  </si>
  <si>
    <t>Modified Ashworth Scale (MAS) will by assessed before and after tDCS (active and sham). Comparison of treatment effect (MAS score after tDCS minus before) between active and sham tDCS. The MAS is a 5 points scale going from 0 (no spasticity) and 5 (extreme spasticity).</t>
  </si>
  <si>
    <t>Coma Recovery Scale Revised (CRS-R) will be performed before and after tDCS (anodal and sham). Comparison of the treatment effect (CRS-R total score score after tDCS minus before) between real and sham tDCS. The CRS-R is 23 points scale with 6 sub-scales (lower scores refer to reflexes, while higher scores refer to more complex behaviors). The total score is the sum of the scores in the 6 sub-scales.|8 channels electroencephalography (EEG) will be record before and after tDCS to record potential cortical changes induce by the stimulation. EEG power will be compared in different bandwidths (delta, theta, alpha, beta).</t>
  </si>
  <si>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coma|patients &lt; 28 days after the acute brain injury|patients with a metallic cerebral implant|cranioplasty|shunt</t>
  </si>
  <si>
    <t>NCT01877148</t>
  </si>
  <si>
    <t>Effects of Transcranial Direct Current Stimulation Associated With Physical Therapy on Motor Rehabilitation in Parkinson¬¥s Disease Patients</t>
  </si>
  <si>
    <t>Effects Of tDCS With Physical Therapy On Rehabilitation In Parkinson's Disease</t>
  </si>
  <si>
    <t>tDCS|Physiotherapy</t>
  </si>
  <si>
    <t>non invasive brain stimulation</t>
  </si>
  <si>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anodal tDCS increase the excitability.|Physiotherapy protocol followed the guidelines outlined in clinical practice guideline for physical therapy in Parkinson disease of the Royal Dutch society for physical therapy (Keus, 2007). This guideline proposes some objectives for motor rehabilitation in patients with PD, such as: flexibility, strength, coordination, balance, posture and gait. The difficulty of exercises ranged according with Hoehn and Yahr (HY) staging scale. In this way, each stage of HY had a specific physical therapy protocol following the guideline.</t>
  </si>
  <si>
    <t>The present study aims to investigate the effect of transcranial direct current stimulation (tDCS) associated with physiotherapy in parkinson¬¥s rehabilitation. Previous studies showed that tDCS could reduce the bradykinesia, one of the symptom of Parkinson disease. In this way, this study will combine tDCS with physiotherapy in order to enhance the motor rehabilitation and the quality of life.</t>
  </si>
  <si>
    <t>Unified Parkinson¬¥s Disease Rating Scale is the sum of 27 questions, total score ranging from108 (best possible outcome) to 0 (worst possible outcome)", as accurate and appropriate</t>
  </si>
  <si>
    <t>Parkinson disease quality of life is the sum of 37 questions, total score ranging from 0 (best possible outcome) to 185 (worst possible outcome)", as accurate and appropriate|The Jebsen-Taylor Hand Function Test assesses a broad range of uni-manual hand functions required for activities of daily living. Seven subtests are performed on both non-dominant and dominant hand: 1. Writing a 24-letter, 3rd grade reading difficulty sentence 2... Total score = sum of times for each subtests. Shorted times are indicative of better hand function</t>
  </si>
  <si>
    <t>Inclusion Criteria:||Parkinson disease comproved by a neurologist Regular treatment with dopamine or other drugs against parkinson -||Exclusion Criteria:||pregnant history of convulsion metal implant in the region of skull or face change in medication during the study realize other physical therapy in the same time of the study previous surgery for parkinson disease||-</t>
  </si>
  <si>
    <t>Recife</t>
  </si>
  <si>
    <t>0|0|0|4|1|5|1|4|5|59|68.2|63.6|3|1|4|2|4|6|5|5|10</t>
  </si>
  <si>
    <t>NCT03701100</t>
  </si>
  <si>
    <t>Schizophrenia|Insight Impaired|Psychotic Symptoms|Schizoaffective Disorder|Neurocognitive Dysfunction|Autonomic Imbalance|Psychosocial Impairment|Quality of Life</t>
  </si>
  <si>
    <t>The Effects of Bimodal Anodal Transcranial Direct Current Stimulation Over Bilateral Prefrontal Cortex on Illness Severity, Insight, Functional Outcomes, Quality of Life, Neurocognition and Heart Rate Variability (HRV) in Schizophrenia</t>
  </si>
  <si>
    <t>The Effects of Bimodal tDCS on Illness Severity, Insight, Functional Outcomes, Neurocognition and HRV in Schizophrenia</t>
  </si>
  <si>
    <t>The study aimed to investigate the effects of bimodal anodal transcranial direct current stimulation (tDCS) over bilateral dorsolateral prefrontal cortex (DLPFC) on psychopathological symptoms, insight, psychosocial functioning, neurocognitive function and heart rate variability (HRV) in schizophrenia patients</t>
  </si>
  <si>
    <t>Schizophrenia|Psychotic Disorders|Cognitive Dysfunction</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</si>
  <si>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Then, five main symptom dimension subscales of PANSS can be calculated from 26 of 30 items of PANSS: positive (5 items, score 5-35) , negative (8 items, score 8-56), grandiosity/excitement (4 items, score 4-28), disorganization (5 items, score 5-35), and depression (4 items, score 4-28).</t>
  </si>
  <si>
    <t>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 The final global score is defined according to a summary instruction table. This scale provides a single, overall rating from 1 to 100, where a higher score represents better personal and social function.|GAF is a numeric scale used by mental health clinicians and physicians to rate subjectively the social, occupational, and psychological functioning of an individual, e.g., how well one is meeting various problems-in-living. Scores range from 100 (extremely high functioning) to 1 (severely impaired). GAF serves as a valid tool of assessing global psychosocial and occupational functioning for schizophrenia patients.|Illness severity was assessed with the Clinical Global Impression (CGI) rating scales. The Clinical Global Impression - Severity scale (CGI-S) is a 7-point scale that requires the clinician to rate the severity of the patient's illness at the time of assessment, relative to the clinician's past experience with patients who have the same diagnosis. The patient is rated from 1 to 7 and a higher score indicates greater illness severity.|The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 This translated SAIQ comprises a three-factor explanation. The three factors correspond to worry (score 7-28), the need for treatment (score 5-20), and presence/outcome (score 5-20) subscales. Higher SAIQ subscale scores indicate more awareness of mental illness.|The overall quality of life (QoL) and the specific domains of QoL was measured with the self-administered World Health Organization Questionnaire on Quality of Life: Short Form-Taiwan version (WHOQOL-BREF) which was developed by the WHO in 1998 and was adapted to Taiwan's culture. The WHOQOL-BREF is of well-established validity and reliability, containing 28 five-point Likert items that assessed general (two items) and four specific domains of QoL, including 7 items in physical health, 6 in psychological, 4 in social relationships, and 9 in environmental domains. Higher scores indicate a better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of visual attention and task switching.|A neuropsychological test for the assessment of executive functioning specifically to detect deficits in planning, which may occur due to a variety of medical and neuropsychiatric conditions.|An index of autonomic functioning.|Global cognition was assessed with the Mini-Mental State Examination (MMSE).</t>
  </si>
  <si>
    <t>Inclusion Criteria:||Eligible participants aged 20-65 with DSM-IV-TR-defined schizophrenia or schizoaffective disorder.|Duration of illness ‚âß 1 year.|Being on an adequate therapeutic dose of antipsychotics and clinically stable (nonacute phase of illness) but symptomatic for at least 4 weeks prior to enrolment as defined by Clinical Global Impression-Severity of Illness scale (CGI-S) score ‚â¶ 4 (at both screening and baseline).|Agreement to participate in the study and provide the written informed consent.||Exclusion Criteria:||Having current psychiatric comorbidity or active substance use disorder, in exception to caffeine and/or tobacco.|Having history of seizures.|Having contraindications for tDCS, e.g., implanted brain medical devices or metal in the head.|Having history of intracranial neoplasms or surgery, or a history of severe head injuries or cerebrovascular diseases.|Pregnancy or breastfeeding at enrollment.</t>
  </si>
  <si>
    <t>Taipei</t>
  </si>
  <si>
    <t>Taiwan</t>
  </si>
  <si>
    <t>NCT02960347</t>
  </si>
  <si>
    <t>Ohtahara Syndrome</t>
  </si>
  <si>
    <t>Examining the Efficacy of tDCS in the Attenuation of Epileptic Paroxysmal Discharges and Clinical Seizures</t>
  </si>
  <si>
    <t>High-definition (HD) transcranial direct current stimulator, HD-tDCS with 4x1 HD adaptor</t>
  </si>
  <si>
    <t>Non-invasive focal neuromodulation</t>
  </si>
  <si>
    <t>The current study examined the feasibility of High-Definition tDCS (HD-tDCS) in reducing epileptiform activity in a 30-month-old child suffering from early onset epileptic encephalopathy. HD-tDCS was administered over 10 intervention days spanning two weeks including pre- and post-intervention video-electroencephalography (EEG) monitoring.</t>
  </si>
  <si>
    <t>Seizures</t>
  </si>
  <si>
    <t>Inclusion Criteria:||Initial diagnosis of Ohtahara syndrome/West syndrome/ Lennox-Gastaut syndrome by a pediatric neurologist using video-EEG|Ongoing synchronous Hypsarrhythmia|Modified Hypsarrhythmia with a consistent focus of paroxysmal discharges|Signed informed consent of parents/immediate legal guardian|Age 10 to 36 months|Infant should be in a steady state indicated by a baseline test of electrolytes and biochemistry blood test, heart rate, temperature, respiratory rate, and saturation.||Exclusion Criteria:||Metal in the cranium, skull defects, or skin lesions on scalp (cuts, abrasions, rash) at proposed electrode sites.|History of adverse reaction to neurostimulation|Significant ECG abnormality</t>
  </si>
  <si>
    <t>27199889|19926525|24086698|22506177|20648973|31191235</t>
  </si>
  <si>
    <t>Jerusalem</t>
  </si>
  <si>
    <t>Israel</t>
  </si>
  <si>
    <t>NCT03809936</t>
  </si>
  <si>
    <t>Disorder of Consciousness</t>
  </si>
  <si>
    <t>Effects of Transcranial Direct Current Stimulation on the Disorders of Consciousness</t>
  </si>
  <si>
    <t>Direct current was applied by a battery-driven constant current stimulator using saline-soaked surface sponge electrodes (7 3 5 cm) with the anode positioned over the left dorsolateral prefrontal cortex (F3 according to the 10-20 international system for EEG placement) and the cathode placed over the right supraorbital region. During real tDCS, the current was increased to 2 mA from the onset of stimulation and applied for 20 minutes.|For the sham condition(sham tDCS), the same electrode placement was used as in the stimulation condition, but the current was applied for only 5 seconds, and was then ramped down.</t>
  </si>
  <si>
    <t>To date, several studies have focused on the use of transcranial direct current stimulation(tDCS) in patients with impaired consciousness.However,its therapeutic effects have been variously documented.So,in this study ,investigators explore the effects of tDCS.</t>
  </si>
  <si>
    <t>Consciousness Disorders</t>
  </si>
  <si>
    <t>The CRS-R is a tool used to characterise the level of consciousness.The CRS-R is a tool used to characterize the level of consciousness and to monitor neurobehavioural recovery in DOC. The scale consists of 23 hierarchically arranged items that comprise six subscales addressing the auditory, visual, motor, oromotor/verbal, communication and arousal processes. The lowest item on each subscale represents reflexive activity whereas the highest item represents cognitively mediated behaviors.</t>
  </si>
  <si>
    <t>delta (1-4 Hz), theta (4-8 Hz), alpha (8-12 Hz) and beta (12-30 Hz).an increase of delta and theta activity usually reflects encephalopathy and/or structural lesions, interpreted as poor outcome predictor of DOC .The power of Œ± and Œ≤ is related to the chance of recovery.</t>
  </si>
  <si>
    <t>Inclusion Criteria:||Clinical diagnosis of DOC|Ages 14 to 65 years old|No centrally acting drugs|No neuromuscular function blockers and no sedation within the prior 24 hours;||Exclusion Criteria:||History with nervous or spirit disorders, or some other serious diseases|A contraindication for tDCS</t>
  </si>
  <si>
    <t>Hangzhou</t>
  </si>
  <si>
    <t>NCT02763826</t>
  </si>
  <si>
    <t>Optimizing Current and Electrode Montage for Transcranial Direct Current Stimulation in Stroke Patients</t>
  </si>
  <si>
    <t>COBRE_JIpro3</t>
  </si>
  <si>
    <t>tdcs</t>
  </si>
  <si>
    <t>brain stimulation using progressively increasing amounts of direct currents and in a variety of electrode montages</t>
  </si>
  <si>
    <t>The purpose of this study is to determine the optimal transcranial direct current stimulation (tDCS) amplitude and electrode montage that is both safe and efficacious</t>
  </si>
  <si>
    <t>Major response is any of the following:||Second degree scalp burn at the site of electrode pad; or|Seizure; or|New lesion(s) on Diffusion Weighted Imaging (DWI) sequence of MRI scan and the lesion(s) not explained by any other cause(s) or decreased Apparent Diffusion Coefficient (ADC) under the electrode stimulating motor cortex area;|Discontinuation of subject from the study due to any of above.||In a 3+3 design, 3 subjects are recruited for a given tDCS dose level. The trial is stopped if ‚â•2 of 3 subjects at a given tDCS dose level show major response. If only 1 of 3 subjects shows major response, 3 more subjects are recruited at a given tDCS dose level and a major response in any of them will stop the trial. Otherwise, same procedure is followed for the next tDCS dose level. Maximum tolerable dose will be the tDCS dose at the level before stopping of the trial.</t>
  </si>
  <si>
    <t>&lt;=18 years|Between 18 and 65 years|&gt;=65 years|&lt;=18 years|Between 18 and 65 years|&gt;=65 years|Female|Male|Female|Male|American Indian or Alaska Native|Asian|Native Hawaiian or Other Pacific Islander|Black or African American|White|More than one race|Unknown or Not Reported|American Indian or Alaska Native|Asian|Native Hawaiian or Other Pacific Islander|Black or African American|White|More than one race|Unknown or Not Reported|Dose Escalation|Crossover Period</t>
  </si>
  <si>
    <t>Inclusion Criteria:||18-80 years old with a first-ever ischemic stroke that occurred at least 6 months ago;|Finished rehabilitation therapy(including inpatient or outpatient Physical Therapy (PT) / Occupational Therapy (OT) / Speech Therapy (SP)) at least one month ago;|Unilateral limb weakness with Fugl Meyer-Upper Extremity Scale score less than 56 (out of 66);|Motor Evoked Potentials (MEP) is inducible on abductor pollicis brevis (APB) muscle on the affected side by TMS.||Exclusion Criteria:||Primary intracerebral hematoma, or subarachnoid hemorrhage,|Bihemispheric ischemic strokes;|History of prior stroke or old infarct demonstrated on the CT or MRI or documented in medical records;|Other concomitant neurological disorders affecting upper extremity motor function;|Documented history of dementia before or after stroke;|Documented history of uncontrolled depression or psychiatric disorder either before or after stroke which could affect their ability to participate in the experiment;|Uncontrolled hypertension despite treatment, specifically Systolic blood pressure (SBP)/ Diastolic Blood Pressure (DBP) &gt;= 180/100 mmHg at baseline;|Presence of any MRI/tDCS/TMS risk factors: a) an electrically, magnetically or mechanically activated metal or nonmetal implant including cardiac pacemaker, intracerebral vascular clips or any other electrically sensitive support system; b) non-fixed metal in any part of the body, including a previous metallic injury to eye; c) pregnancy, since the effect of tDCS on the fetus is unknown; d) history of seizure disorder or post-stroke seizure; e) preexisting scalp lesion, bone defect or hemicraniectomy.</t>
  </si>
  <si>
    <t>Age, Categorical|Sex: Female, Male|Race (NIH/OMB)|Region of Enrollment</t>
  </si>
  <si>
    <t>Participants|Participants|Participants|Participants</t>
  </si>
  <si>
    <t>0|0|0|0|0|0|0|0|2|3|3|2|3|3|0|16|1|0|0|1|0|0|0|2|0|0|0|0|0|0|0|0|0|0|0|0|0|0|9|9|0|0|0|0|0|0|4|4|1|0|2|2|1|1|0|7|2|3|1|1|2|2|0|11|0|0|0|0|0|0|6|6|0|0|0|0|0|0|7|7|0|0|0|0|0|0|0|0|1|0|0|0|0|0|0|1|0|0|0|0|0|0|0|0|0|1|1|2|2|1|0|7|2|2|2|1|1|2|0|10|0|0|0|0|0|0|0|0|0|0|0|0|0|0|0|0|0|0|0|0|0|0|0|0|0|0|0|0|0|0|0|0|0|0|0|0|0|0|0|0|0|00|0|0|0|0|7|7|0|0|0|0|0|0|6|6|0|0|0|0|0|0|0|0|0|0|0|0|0|0|0|0|3|3|3|3|3|3|0|18|0|0|0|0|0|0|13|13</t>
  </si>
  <si>
    <t>Dose Escalation</t>
  </si>
  <si>
    <t>BG007</t>
  </si>
  <si>
    <t>Crossover</t>
  </si>
  <si>
    <t>Crossover Period</t>
  </si>
  <si>
    <t>NCT04041986</t>
  </si>
  <si>
    <t>Aphasia</t>
  </si>
  <si>
    <t>Transcranial Direct Current Stimulation Investigations of Language Processing in Aphasia</t>
  </si>
  <si>
    <t>Transcranial direct current stimulation (tDCS) is a form of non-invasive neuromodulation that uses constant, low (1-2mA), direct current delivered via electrodes on the head.</t>
  </si>
  <si>
    <t>This study proposes to use transcranial direct current stimulation (tDCS) in patients with chronic strokes and aphasia in order to characterize and enhance the mechanisms of language recovery following injury. Prior to enrollment subjects will undergo six "site-finding' sessions involving various placements of positively charged (anodal), negatively charged (cathodal), and sham stimulation over the damaged and intact hemispheres of the brain, along with standard tests of language. Subjects who are found to experience a transient improvement in language ability in this initial experiment will participate in an incomplete cross-over design study to determine if 10 sessions of tDCS stimulation lead to prolonged language benefit when delivered to the hemisphere and at the polarity shown previously to respond best to stimulation.</t>
  </si>
  <si>
    <t>We will contrast naming ability before and after daily tDCS at 5 different brain regions. A change in naming ability as a function of tDCS to a specific brain region will be taken as evidence that stimulation of that brain region is relevant to the performance of the behavioral task in question.|We will contrast overall aphasia severity before and after tDCS comparing real vs. sham stimulation. A decrease in aphasia severity which is greater at real stimulation vs. sham stimulation suggests that tDCS may be a viable tool to improving language in post-stroke aphasia.</t>
  </si>
  <si>
    <t>Inclusion Criteria:||1. Presence of aphasia attributable to one or more unilateral left hemispheric stroke(s)|2. The most recent stroke must have occurred 6 months prior to inclusion in the study|3. Must speak English as a native language|4. Must be able to understand the nature of the study, and give informed consent||Exclusion Criteria:||1. Subjects with bilateral strokes.|2. History of neurologic illness(es) other than stroke|3. Current unstable medical illness(es)|4. Epilepsy or Seizure(s) within the last six months|5. Subjects with metallic objects in the face or head other than dental apparatus such as braces, fillings, and implants.|6. Subjects with Pacemakers or ICDs|7. Diagnosed psychiatric disorders|8. Pregnancy|9. Current alcohol or drug abuse</t>
  </si>
  <si>
    <t>NCT03287037</t>
  </si>
  <si>
    <t>Depressive Disorder, Major|Depression, Bipolar|Electricity; Effects</t>
  </si>
  <si>
    <t>To Investigate the Effect of Transcranial Direct Current Stimulation (tDCS) on Depressive Symptoms, Neurocognitive Function and Heart Rate Variability in Unipolar Depression and Bipolar Depression</t>
  </si>
  <si>
    <t>The Effects of tDCS on Depressive Symptoms,Neurocognitive Function and HRV in Unipolar Depression and Bipolar Depression</t>
  </si>
  <si>
    <t>tDCS over DLPFC</t>
  </si>
  <si>
    <t>We applied tDCS over dorsolateral prefrontal cortex (DLPFC) for these depressed patients. Direct current (DC) generated by a DC stimulator (Eldith DC stimulator: www. neuroconn.de/dc-stimulator_plus_en/) was bilaterally delivered through a pair of saline-soaked surface sponge electrodes (35 cm2). The anodal electrode was placed over the left dorsolateral prefrontal cortex (F3, International EEG System 10-20) and cathode electrode over F4. Stimulation was applied at an intensity of 2 mA for 20 min, twice-daily on 5 consecutive weekdays. The twice daily sessions were separated by at least 3 hours. All patients were maintained on their treatment throughout the study period.</t>
  </si>
  <si>
    <t>The study aimed to investigate whether transcranial direct current stimulation could improve depressive symptoms, neurocognitive function and modulate heart rate variability in unipolar and bipolar depression.</t>
  </si>
  <si>
    <t>Depression|Depressive Disorder|Bipolar Disorder|Depressive Disorder, Major</t>
  </si>
  <si>
    <t>Depression severity</t>
  </si>
  <si>
    <t>Hypomania/mania severity|Anxiety severity.|Index of autonomic functioning.|Performance of prefrontal-mediated task.</t>
  </si>
  <si>
    <t>Inclusion Criteria:||Patients who met DSM-IV-TR criteria for major depressive disorder and bipolar depression and had moderate to severe depression severity (HAM-D score more than 17) were included in the study.||Exclusion Criteria:||pregnancy or breastfeeding.|having epilepsy, severe physical illness, any current psychiatric comorbidity or history of substance dependence.|having contraindications for transcranial electrical/magnetic stimulation.|having intracranial metal foreign bodies.|having a history of intracranial neoplasms or surgery, or a history of severe head injuries or cerebrovascular diseases.</t>
  </si>
  <si>
    <t>NCT04606979</t>
  </si>
  <si>
    <t>Parkinson Disease|Parkinson|Healthy</t>
  </si>
  <si>
    <t>The Potential of Transcranial Direct Current Stimulation of the Primary Motor Cortex to Promote Implicit Motor Sequence Learning in Individuals With Parkinson's Disease and Age-matched Healthy Controls</t>
  </si>
  <si>
    <t>tDCS of the Primary Motor Cortex to Improve Implicit Motor Sequence Learning in Parkinson's Disease</t>
  </si>
  <si>
    <t>1x1 Low Intensity Transcranial Direct Current Stimulation (tDCS)</t>
  </si>
  <si>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t>
  </si>
  <si>
    <t>Active, not recruiting</t>
  </si>
  <si>
    <t>Implicit motor sequence learning (IMSL) is a form of cognitive function that is known to be directly associated with impaired motor function in Parkinson's disease (PD). Research in healthy young participants shows the potential for transcranial direct current stimulation (tDCS), a non-invasive brain stimulation technique, over the primary motor cortex (M1) to enhance IMSL. tDCS has direct effects on the underlying cortex, but also induces distant (basal ganglia) network effects - hence its potential value in PD, a prime model of basal ganglia dysfunction. To date, however, only null-effects have been reported in persons with PD. In the present study, the investigators will investigate the potential of tDCS delivered over M1 to enhance IMSL, as measured by the Serial Reaction Time task, in persons with PD.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 Establishing possible consolidation effects is of a particular interest, as long-term effects are vital for the successful functional rehabilitation of persons with PD.</t>
  </si>
  <si>
    <t>The Serial Reaction Time task (SRT-task) will be employed, using E-Prime¬Æ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blocks.|The Serial Reaction Time task (SRT-task) will be employed, using E-Prime¬Æ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
  </si>
  <si>
    <t>The Serial Reaction Time task (SRT-task) will be employed, using E-Prime¬Æ software. In the SRT-task, typically, reaction times (RTs) decrease with practice, which is referred to as a general learning effect and constitutes the non-sequence-specific learning component of IMSL.|The Serial Reaction Time task (SRT-task) will be employed, using E-Prime¬Æ software. The SRT- task will be performed on a laptop using E-Prime¬Æ software. In the SRT-task, typically, reaction times (RTs) decrease with practice, which is referred to as a general learning effect and constitutes the non-sequence-specific learning component of IMSL.</t>
  </si>
  <si>
    <t>Inclusion Criteria:||diagnosed with the idiopathic form of PD by a neurologist (PD subjects only)|Dutch or French speaking|sufficient upper limb motor skills to perform the SRT-task (determined by means of a practice version of the SRT-task consisting of one block of 50 random trials)|able to signal pain or discomfort|able to give informed consent||Exclusion Criteria:||additional neurological disorders|any of the following tDCS contra-indications: deep brain stimulator; pacemaker; head wound; skin condition of the scalp; a history of epilepsy</t>
  </si>
  <si>
    <t>NCT02987621</t>
  </si>
  <si>
    <t>Multiple Sclerosis</t>
  </si>
  <si>
    <t>Can Transcranial Direct Current Stimulation Improve Ambulation and Fatigue Resistance in People With MS?</t>
  </si>
  <si>
    <t>The Travel Model v2.0 Advanced tDCS Kit|The Brian Simulator</t>
  </si>
  <si>
    <t>Less than 10V of Transcranial Direct Current Stimulation. Sham 0V of Transcranial Direct Current Stimulation.</t>
  </si>
  <si>
    <t>In this project the investigators will be using non-invasive brain stimulation on people with multiple sclerosis (PwMS) to improve leg muscle function. Two groups of participants will be recruited. One group will perform strength testing with and without the brain stimulation. The second group of participants will perform a fatigue task, pulling against a wire at a low level of force, with and without the brain stimulation. This type of brain stimulation has been shown to transiently improve strength and fatigue measures in other populations, e.g. aged, Parkinson's, and improve cognitive abilities in people with multiple sclerosis. It is the investigator's hope that the increases in performance seen in other patient groups will also occur in people with multiple sclerosis. Future investigations will look to apply the non-invasive brain stimulation technique during physical rehabilitation to improve short and long term outcomes related to physical function.</t>
  </si>
  <si>
    <t>Knee extensor strength will be tested with tDCS (less than 10V) and sham stimulation (0V). Participants performed maximal voluntary contractions (MVCs) with the knee extensors to objectively determine the weaker leg as more-affected, which was afterwards confirmed by the subject's self-report and used for the subsequent endurance task. This task consisted of a sustained isometric contraction at 15% MVC until volitional task termination and was immediately followed by a post MVC.||During tDCS, stimulation intensity was ramped up to 2 mA, started 90 second prior to the task, and extended until task failure or a maximum stimulation length of 20 minutes. For Sham, the current was ramped up to 2 mA, but turned off after 30 seconds.|Knee extensor endurance (fatigue) will be tested with tDCS (less than 10V) and sham stimulation (0V), as reported as time to failure.||During tDCS, stimulation intensity was ramped up to 2 mA, started 90 second prior to the task, and extended until task failure or a maximum stimulation length of 20 minutes. For Sham, the current was ramped up to 2 mA, but turned off after 30 seconds.|After completion of the tDCS/Sham strength assessment participants will perform a 6 minute walk test. The test will be performed in a cordoned off hallway with 2 cones placed 30 meters apart. Once the participants begin walking, a timer will be started and the distance covered every min will be recorded. Participants are allowed to stop and rest during the test if required. Every minute during the walk test participants will be asked their rating of perceived exertion (RPE, 0-10 scale).</t>
  </si>
  <si>
    <t>Crossover study</t>
  </si>
  <si>
    <t>Inclusion Criteria:||Medically diagnosed with MS|Moderate disability (Patient Determined Disease Steps score 2-6)|Self-reported differences in function between the legs (2-5 on a 1-5 scale)|People with MS with physician clearance||Exclusion Criteria:||A relapse of disease symptoms in the last 60 days|A condition unrelated to MS that would exacerbate fatigue, such as anemia, hypothyroidism, shiftwork-related fatigue, B12 deficiency, major sleep disorder, or major depressive disorder|Medical diagnosis or condition that makes participating in exercise training dangerous, such as major renal, pulmonary, hepatic, cardiac, gastrointestinal, HIV, cancer (other than treated basal cell cancer), other neurological disorders, or pregnancy|History of heart attack or current diagnosis of cardiovascular disease|History of seizure disorders (or on medications known to lower seizure threshold), hydrocephalus (buildup of fluid in the brain), or diabetes|Alcohol dependence or abuse (&gt;2 drinks/day), or present history (last six months) of drug abuse|History of significant traumatic brain injury or hydrocephalus|Pregnancy|Recent hospitalization (within the last 3 months) or enforced bed rest/sedentary state.|Presence of metal is present or implanted device or metal object that is not safe for TMS.</t>
  </si>
  <si>
    <t>Fort Collins</t>
  </si>
  <si>
    <t>Age, Categorical|Sex: Female, Male|Race and Ethnicity Not Collected</t>
  </si>
  <si>
    <t>0|12|2|11|3</t>
  </si>
  <si>
    <t>NCT04600531</t>
  </si>
  <si>
    <t>Conventional or High Definition Transcranial Direct Current Stimulation to Enhance Implicit Motor Sequence Learning in Healthy Young Adults?</t>
  </si>
  <si>
    <t>Conventional or High Definition tDCS to Enhance Implicit Motor Sequence Learning in Healthy Young Adults?</t>
  </si>
  <si>
    <t>1x1 Low Intensity Transcranial Direct Current Stimulation (tDCS)|4x1 Multichannel Stimulation Adapter for High Definition Transcranial Direct Current Stimulation (HD tDCS)</t>
  </si>
  <si>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participants.|HD tDCS will be delivered over M1. By connecting the conventional tDCS device (described above) to this "adapter", the direct current is delivered along the 4x1 HD tDCS configuration, allowing for more specific neuromodulation. Stimulation is delivered by means of one central gel-electrode and four return-electrodes placed in plastic encasings embedded in an EEG cap.||Stimulation of left M1 (right hand = performing): delivered via the central electrode corresponding with C3 and held in place using a synthetic cap to hold the HD-tDCS electrodes on the head. Return-electrodes are positioned at Cz, F3, T7 and P3 (10-20 EEG system).||Stimulation of right M1 (left hand = performing): central electrode will be positioned at C4 with the return-electrodes at Cz, F4, T8 and P4.||Strategies for anodal and sham stimulation are identical to the ones described above (conventional tDCS).</t>
  </si>
  <si>
    <t>Implicit motor sequence learning (IMSL) is a form of cognitive function that is known to be directly associated with motor function. This hallmark motor skill enables humans to perform multiple single movements in a specific sequential order and is involved in many of our daily activities (e.g. reaching, dressing, typing). One promising tool that has been shown to improve this type of learning in healthy young individuals, is transcranial direct current stimulation (tDCS). This non-invasive brain stimulation technique entails the administration of a weak electrical current at the scalp between two electrodes. To date, studies have almost exclusively investigated effects of conventional tDCS. Recently, however, novel High Definition (HD) tDCS devices have been commercialised. Whereas conventional tDCS uses two rather large electrodes, likely including adjacent cortical areas in the stimulation, HD-tDCS uses multiple smaller electrodes, allowing for stimulation of the targeted cortical region with higher resolution/specificity. The aim of the present study is to confirm previous findings suggesting beneficial effects of conventional tDCS, delivered over the primary motor cortex (M1) in healthy young adults. Additionally, the investigators will be the first to investigate potential effects of HD tDCS on IMSL in this population and to make a comparison between these two devices.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t>
  </si>
  <si>
    <t>In a typical SRT task, a target (e.g. black dot) is presented in one of four horizontal locations on a computer screen. Participants are asked to react to the target location by pressing a spatially compatible response key. Participants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blocks.|In a typical SRT task, a target (e.g. black dot) is presented in one of four horizontal locations on a computer screen. Participants are asked to react to the target location by pressing a spatially compatible response key. Participants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
  </si>
  <si>
    <t>In the SRT-task, typically, reaction times (RTs) decrease with practice, which is referred to as a general learning effect and constitutes the non-sequence-specific learning component of IMSL.|In the SRT-task, typically, reaction times (RTs) decrease with practice, which is referred to as a general learning effect and constitutes the non-sequence-specific learning component of IMSL.</t>
  </si>
  <si>
    <t>Inclusion Criteria:||no history of neurological and/or recent musculoskeletal diseases that could hamper the execution of the SRT-task.||Exclusion Criteria:||any of the following tDCS contra-indications: deep brain stimulator; pacemaker; head wound; skin condition of the scalp; a history of epilepsy.</t>
  </si>
  <si>
    <t>NCT03025321</t>
  </si>
  <si>
    <t>Cocaine Addiction</t>
  </si>
  <si>
    <t>Effects of Electrical Neuromodulation on Craving, Relapse and Cognitive Functions Among Patients With Cocaine Use Disorder: A Multi-Session tDCS Study</t>
  </si>
  <si>
    <t>Effects of tDCS on Craving, Relapse and Cognitive Functions Among Patients With Cocaine Use Disorder</t>
  </si>
  <si>
    <t>tDCS is an electrical brain stimulation method Participants will receive real-tDCS or sham twice daily for 13 min with an interval of 20 min for five consecutive days.</t>
  </si>
  <si>
    <t>Repetitive bilateral (left cathodal/ right anodal) transcranial Direct Current Stimulation (tDCS) over the dorsolateral prefrontal cortex (DLPFC) reduces craving and seems to decrease relapse risk in addiction. However, little is known about the relapse rates in cocaine addiction after tDCS, despite the need for neurobiological treatments to reduce the high relapse rates in this population. The current study explores the effects of repetitive tDCS in a larger sample (N=60) of cocaine addicted patients on number of relapse days after three months. We expect that a decrease in relapse risk after tDCS is associated with cognitive control functioning. Therefore, risky decision making and inhibitory control will be measured before and after the interventions, and at three months follow-up. Ecological momentary assessment (EMA) will be used as a reliable measure for relapse, craving and mood.</t>
  </si>
  <si>
    <t>Cocaine-Related Disorders|Behavior, Addictive</t>
  </si>
  <si>
    <t>In an app on the smartphone participants can indicate when they relapsed at any time during 3 months starting from tDCS session 1. Participants will receive a reminder at the end of every week to fill this out.</t>
  </si>
  <si>
    <t>In an app on the smartphone participants can indicate when they relapsed at any time during 2 weeks starting from tDCS session 1. Participants will receive a reminder at the end of every week to fill this out.|Participants receive 4 prompts a day in the app on the smartphone to fill out questions about craving for 2 weeks starting from tDCS session 1|Participants receive 4 prompts a day in the app on the smartphone to fill out questions about mood during 2 weeks starting from tDCS session 1|3 times measured by means of a cocaine related Go/NoGo task|3 times measured by means of a gambling task</t>
  </si>
  <si>
    <t>Inclusion Criteria:||Aged between 18 and 65 years|Meeting the DSM-V criteria for cocaine dependence|The ability to speak, read, and write in Dutch at an eight-grade literacy level|No severe withdrawal signs or symptoms at baseline||Exclusion Criteria:||Indications of severe psychopathology (psychosis, severe mood disorder) as assessed by a physician|A diagnosis of epilepsy, convulsions or delirium tremens during abstinence of cocaine use|Any contraindication for electrical brain stimulation procedures such as electronic implants or metal implants|Pregnancy or breast-feeding.</t>
  </si>
  <si>
    <t>NCT03396549</t>
  </si>
  <si>
    <t>Eating Behavior</t>
  </si>
  <si>
    <t>Effect of tDCS Montage on Measures of Appetite</t>
  </si>
  <si>
    <t>new sham tDCS|real tDCS</t>
  </si>
  <si>
    <t>1 ch TCT transcranial stimulator|1 ch TCT transcranial stimulator</t>
  </si>
  <si>
    <t>The aim is to validate a new sham (control) method for use in transcranial direct current stimulation (tDCS) that is less discernible to participants from the real condition. Participants are often able to tell real from sham conditions. Correctly guessing real from sham undermines the integrity of evaluations of the value of tDCS as a treatment tool as responses may be in part or entirely the result of treatment expectation effects. The study will test a new sham method to reduce food craving and eating and test how much participants are able to discern it from the real or 'target' condition.</t>
  </si>
  <si>
    <t>Amount of food eaten in kcals and food craving in ratings for degree of wanting a particular food displayed on computer screen.</t>
  </si>
  <si>
    <t>Difference between physical sensation ratings felt during the session and likert-like response ratings to an interview.</t>
  </si>
  <si>
    <t>Inclusion Criteria:||UAB student|Age 18-55||Exclusion Criteria:||Implanted cranial metal plates or medical devices|History of brain surgery|Loss of consciousness &gt; 5 minutes|Post-trauma amnesia lasting more than 30 minutes|Diagnosis of schizophrenia, bipolar disorder, bulimia nervosa, anorexia nervosa, depression with suicidal intent or ideation|Enrollment in a commercial weight-loss program|Pregnancy or breastfeeding|Uncontrolled diabetes or hypertension|Current illicit drug use|Intent to stop or begin use of a prescription drug or drugs that influence appetite|Allergy to ingredients in the food that will be used in the eating test (e.g., wheat, gluten, soy, chocolate).</t>
  </si>
  <si>
    <t>Birmingham</t>
  </si>
  <si>
    <t>NCT00870909</t>
  </si>
  <si>
    <t>Schizophrenia|Auditory Hallucinations</t>
  </si>
  <si>
    <t>Anodal &amp; Cathodal tDCS for Treatment of Resistant Auditory Hallucinations in Schizophrenia</t>
  </si>
  <si>
    <t>Transcranial Direct Current Stimulation (tDCS) and Hallucinations in Schizophrenia</t>
  </si>
  <si>
    <t>active tDCS|sham tDCS</t>
  </si>
  <si>
    <t>tDCS|transDirect Current Stimulation|Anodal tDCS|Cathodal tDCS|tDCS placebo</t>
  </si>
  <si>
    <t>Intensity 2 mA during 20 minutes, 2 times per day|sham condition as delivered by the stimulator</t>
  </si>
  <si>
    <t>The purpose of this study is to determine whether trans Direct Current Stimulation (tDCS) is effective in the treatment of auditory hallucinations in schizophrenia.</t>
  </si>
  <si>
    <t>Inclusion Criteria:||Schizophrenia according to Diagnostic and Statistical Manual - DSM-IV|Auditory verbal hallucinations for at least 6 weeks (despite antipsychotic drugs)|Medication Resistance according to Kane et al., 1988|Age between 18 and 50 years old|Informed consent||Exclusion Criteria:||Concomitant major and unstable medical or neurologic illness|Pregnant</t>
  </si>
  <si>
    <t>Bron|Monastir</t>
  </si>
  <si>
    <t>France|Tunisia</t>
  </si>
  <si>
    <t>NCT02109796</t>
  </si>
  <si>
    <t>a Controlled, Randomized Study Evaluating the Immediate Effect of One tDCS Session on Quadriceps Strength in Hemiparetic Patients.</t>
  </si>
  <si>
    <t>Effects of tDCS on Quadriceps Strength After Stroke</t>
  </si>
  <si>
    <t>tDCS(HE)</t>
  </si>
  <si>
    <t>transcranial Direct current stimulation</t>
  </si>
  <si>
    <t>Previous studies show that one session of tDCS allow to improve muscle strength in hemiparetic patients in anodal condition. We test a new electrods configuration : a anodale stimulation opposite to the cortical representation area of the injured hemisphere and a simultaneous stimulation opposite to the homonyme the cortical representation area of the healthy hemisphere. This approach seems to be the best relevant electrods configuration in order to restore the inter-hemispheric balance.||We hypothesis that one session of tDCS with this electrods configuration allow to improve paretic quadriceps strength in hemiparetic patients after stroke.</t>
  </si>
  <si>
    <t>The maximum voluntary isometric strength of paretic knee extensors will be evaluated with a isokinetic dynamometer, which measure peak torque.</t>
  </si>
  <si>
    <t>Inclusion Criteria:||written consent|hemiparetic patient after stroke in chronic phase (&gt; 6 months)|capacity to walk with or without technical assistance|following rehabilitation program for lower limbs||Exclusion Criteria:||patient with bilateral brain lesion, cerebellar syndrom, and apraxia and/or aphasia|previous orthopedic surgery in paretic lower limb (&lt;6 moths)|usual tDCS contraindications|pregnant woman</t>
  </si>
  <si>
    <t>NCT02451371</t>
  </si>
  <si>
    <t>A Pilot Study for the Treatment of Refractory Auditory Verbal Hallucinations With Transcranial Direct Current Stimulation(tDCS) in Patients With Schizophrenia</t>
  </si>
  <si>
    <t>Treatment of Refractory Auditory Verbal Hallucinations With tDCS in Schizophrenia</t>
  </si>
  <si>
    <t>YDT-201N</t>
  </si>
  <si>
    <t>2mA direct current, 20 minutes per session, 2 sessions per day with at least 3hours interval between sessions, a total of 10 tDCS sessions</t>
  </si>
  <si>
    <t>Phase 1|Phase 2</t>
  </si>
  <si>
    <t>The purpose of this study is to exploratively evaluate the efficacy and safety of transcranial direct current stimulation (tDCS) in patients with schizophrenia who experience persistent auditory verbal hallucinations after adequate antipsychotics therapy for over three months.</t>
  </si>
  <si>
    <t>Auditory hallucination change by changes in the auditory hallucinations subscale from the Psychotic Symptom Rating Scales</t>
  </si>
  <si>
    <t>change in lagged phase synchronization value|change in microstate connectivity value|change in P300 peak amplitude during auditory oddball task|change in P300 peak latency during auditory oddball task|change in P300 source strength during auditory oddball task|change in P300 source location during auditory oddball task|change in T/C ratio (testing stimulus/conditioning stimulus) during paired click test|change in T/C difference (conditioning stimulus-testing stimulus) during paired click test|change in T/C difference (testing stimulus - conditioning stimulus) during paired click test|change in ERN peak amplitude during flanker task|change in ERN peak latency during flanker task|change in ERN source strength during flanker task|change in ERN source location during flanker task|change in ERN beta band activity during flanker task|change in ERN theta band activity during flanker task|change in ERN delta band activity during flanker task|change in grey matter thickness|change in grey matter volume|change in Pearson's correlation coefficient of BOLD signals|change in fractional anisotropy|change in mean diffusivity|change in radial diffusivity|change in axial diffusivity|change in myelin imaging intensity value|- Kicer values change with treatment in striatum|- N-Acetyl Aspartate, Creatin, Choline, Myoinositol, Glutamate, Glutamine, GABA metabolite concentration change with treatment|Auditory hallucination change by changes in the Auditory Hallucination Rating Scale score|Auditory hallucination change by changes in the Korean Version of Hamilton Program for Schizophrenia Voices Questionnaire score</t>
  </si>
  <si>
    <t>Inclusion Criteria:||Patients with schizophrenia by the Diagnostic and Statistical Manual of Mental Disorders, Fourth edition, Text Revision (DSM-IV-TR)|Presence of auditory hallucination after three months' trial of antipsychotics of adequate dose|The Hamilton Program for Schizophrenia Voices Questionnaire (HPSVQ) score is at least 8||Exclusion Criteria:||Significant brain pathology including head trauma, seizure, meningitis|Intellectual disability (IQ &lt; 70)|Severe personality disorder|Substance use disorder (except nicotine)|Severe medical illness|Disability in the sensory organs|Pregnancy</t>
  </si>
  <si>
    <t>Seoul</t>
  </si>
  <si>
    <t>Korea, Republic of</t>
  </si>
  <si>
    <t>NCT04236284</t>
  </si>
  <si>
    <t>Chronic Pain|PTSD</t>
  </si>
  <si>
    <t>Management of Chronic Pain and PTSD in Gulf War Veterans With tDCS+Prolonged Exposure</t>
  </si>
  <si>
    <t>Home-based tDCS|Prolonged Exposure Therapy</t>
  </si>
  <si>
    <t>Soterix 1x1 tDCS mini-CT Stimulator</t>
  </si>
  <si>
    <t>tDCS is a non-invasive neuromodulation technique that has been used to improved cognitive functions. It will be administered with a constant current intensity of 2 mA57 for 20 min per session/ 10 sessions total daily for 2 weeks (Monday to Friday). The device is a Soterix 1x1 tDCS mini-CT Stimulator (Soterix Medical Inc., NY) with headgear and 5 _ 7 cm saline-soaked surface sponge electrodes.|Prolonged Exposure Therapy is a treatment for PTSD that includes the following components: a) psycho-education about the common reactions to traumatic events and presentation of the treatment rationale (sessions 1 and 2), b) repeated in vivo exposure to traumatic stimuli (in vivo exercises are assigned as homework during sessions 3 through 11), c) repeated, prolonged, imaginal exposure to traumatic memories (imaginal exposure is implemented during sessions 3 through 11; patients listen to session audiotapes for homework between sessions), and d) relapse prevention strategies and further treatment planning (session 12).</t>
  </si>
  <si>
    <t>Gulf War Veterans (a DoD/VA defined service era corresponding to the first Gulf War under operations Desert Storm and Desert Shield 1990-1991), especially those who present with Post-Traumatic Stress Disorder (PTSD), are particularly likely to experience chronic pain. Veterans with co-morbid chronic pain and PTSD utilize healthcare services at a higher rate than those with pain or PTSD alone. Unfortunately, there are no integrated treatments for Pain and PTSD. Moreover, non-pharmacological treatments for pain such as Cognitive Behavioral Therapy are useful in only about 50% of cases. Transcranial direct current stimulation (tDCS) may be an effective treatment for pain, and has been recently used to ameliorate PTSD symptoms. Prolonged Exposure Therapy (PE) is highly effective in treating PTSD symptoms. Therefore, we propose to (a) integrate &amp; (b) gather feasibility data for home-based tDCS + PE for Pain and PTSD with 15 Gulf War Veterans.||The Overall Aim of the present proposal is to integrate, refine and investigate the feasibility (e.g., pilot testing, recruitment, attrition, assessment) of tDCS for treating chronic pain with a best practices evidence-based treatment for PTSD (i.e., Prolonged Exposure: PE) in 15 Gulf War veterans, a group for which both pain (fibromyalgia) and PTSD are particularly problematic.</t>
  </si>
  <si>
    <t>The Charleston Psychiatric Outpatient Satisfaction Scale total score ranges from 13 to 65, with a higher score indicating higher satisfaction.|Treatment credibility will be assessed by a scale, with a total score ranging from 0 to 10, with 0 being "not credible, I did not think this treatment would help either my PTSD or Pain symptoms" to 10 being "completely credible, I was very sure this treatment would help both my PTSD and Pain symptoms."|Treatment acceptability will be assessed by a scale, with a total score ranging from 0 to 10, with 0 being "not acceptable, this treatment should not be offered to veterans, those in pain, or those with PTSD" to 10 being "completely acceptable, this treatment is perfectly suited to veterans and others with pain and PTSD symptoms."|PROMIS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10.|Total possible scores on the CAPS-5 scale range from 0 to 80, with a higher score indicating greater PTSD intensity.|Total possible scores on the CAPS-5 scale range from 0 to 80, with a higher score indicating greater PTSD intensity.|Total possible scores on the CAPS-5 scale range from 0 to 80, with a higher score indicating greater PTSD intensity.</t>
  </si>
  <si>
    <t>PCL-5 score ranges from 0 to 80, with a higher score indicating greater PTSD.|The PHQ-9 score ranges from 0 to 27, with a higher score indicating greater depression.|The score on the WHOQOL-BREF ranges from 0 to 100, with a higher score indicating greater quality of life.|There are 12 subscales of the West Haven-Yale Multidimensional Pain Inventory (WHYMPI/MPI), each subscale ranging in score from 0 to 6, with a higher score indicating a greater degree of the domain assessed by the subscale.|A score of 17 is the lowest possible score, and indicates no kinesiophobia (that is, fear of pain with movement) or negligible kinesiophobia. A score of 68 is the highest possible score and indicates extreme kinesiophobia.|Total scores ranges from 0 to 52, with a higher score indicating greater Pain Catastrophizing.|Salivary levels of the biomarker panel (cortisol, substance P, DHEA, IL-1, and IL-6) using enzyme-linked immunosorbent assays (ELISA).</t>
  </si>
  <si>
    <t>Inclusion Criteria:||Presence of chronic non-cancer pain and pain interference, defined as scoring 1 standard deviation above PROMIS normative data on both the 3-item PROMIS Pain Intensity 3a scal and the 8-item PROMIS Pain 8a Interference scale. Symptoms will be required to be of six-month duration or longer|Diagnosis of PTSD assigned on the basis of the Clinician Administered PTSD Scale.||Exclusion Criteria:||Having a household member who is already enrolled in the study|Active psychosis or dementia at screening|Suicidal ideation with clear intent|Current substance dependence|current opioid medication for pain.</t>
  </si>
  <si>
    <t>Houston</t>
  </si>
  <si>
    <t>NCT02212366</t>
  </si>
  <si>
    <t>Cognition|Depression</t>
  </si>
  <si>
    <t>Enhancing Cognition in Patients With Late-Life Depression: A Randomized Controlled Trial of Transcranial Direct Current Stimulation</t>
  </si>
  <si>
    <t>To Enhance Cognition in Late Life Depression Using Transcranial Direct Current Stimulation</t>
  </si>
  <si>
    <t>Active TDCS|Sham TDCS</t>
  </si>
  <si>
    <t>Active Stimulation|Sham Stimulation</t>
  </si>
  <si>
    <t>Late Life Depression (LLD) is a serious health problem which not only causes depressed mood but also results in impairments in memory and attention. These impairments are likely to be resistant to treatment, which increases the chances of developing dementia even after successful treatment of mood.This study is a randomized controlled trial of transcranial Direct Current Stimulation (tDCS) in people with LLD to enhance their cognition after successful treatment of mood with established medications. tDCS is non invasive, relatively inexpensive and portable, and has been found to be safe.This study also serves as a pilot study to assess the effects of tDCS on cognition and neurophysiologic markers of cognition among patients with LLD. Primary study hypothesis is that participants Participants randomized to tDCS will perform better on a working memory task 2 weeks and 3 months following the tDCS course.</t>
  </si>
  <si>
    <t>Depression|Depressive Disorder</t>
  </si>
  <si>
    <t>Inclusion Criteria:||Women and men of any races or ethnicity|Age 60 and above|Major depressive disorder, single or recurrent per SCID DSM-IV criteria AND remission from that episode as defined by DSM IV-TR criteria for remission.|Montgomery-Asberg Depression Rating Scale (MADRS) score less than 10.|Ability to speak English fluently enough to complete all research assessments.|Corrected visual ability to read newspaper headlines; hearing capacity to respond to a raised conversational voice|Willingness and ability to provide consent||Exclusion Criteria:||DSM IV TR criteria for any dementia|DSM IV TR criteria for life-time bipolar disorder, schizophrenia, schizoaffective disorder, or other psychotic disorders|DSM IV TR criteria for any substance abuse or dependence within the past 6 months|Presence of psychotic features or any other symptoms that would make the participant unable to participate in the study.|Any medical contra-indications to tDCS.|Electroconvulsive therapy in the last 6 months.</t>
  </si>
  <si>
    <t>Toronto</t>
  </si>
  <si>
    <t>NCT04226417</t>
  </si>
  <si>
    <t>Transcranial Direct Current Stimulation|Chronic Stroke</t>
  </si>
  <si>
    <t>Effect of Home Based Transcranial Direct Current Stimulation (tDCS) With Exercise on Upper and Lower Limb Motor Functions in Chronic Stroke</t>
  </si>
  <si>
    <t>Transcranial direct current stimulation</t>
  </si>
  <si>
    <t>Dual/ Sham tDCS will be applied in 2 mA, 20 mins before the home-based exercise program in 3 times per week for 4 weeks (12 sessions)</t>
  </si>
  <si>
    <t>The aim of the present study is to investigate the effect of home based dual tDCS combined with exercise on upper and lower limb motor functions in chronic ischemic stroke patients.</t>
  </si>
  <si>
    <t>The assessment of motor function both upper and lower limbs, this study will measure only motor function domain from 5 domains includes items assessing movement, coordination, and reflex action of the shoulder, elbow, forearm, wrist, hand, hip, knee, and ankle. The 100 totally score divided into 66 points for upper limb and 34 points for lower limb.|This assessment quantifies upper limb motor ability through timed and functional tasks consists of 17 items. The scoring rated on a 6 points scale.</t>
  </si>
  <si>
    <t>The five times sit to stand measure of functional lower limb muscle strength that quantifying functional change of transitional movement. Participants were asked to stand up and sit down as quickly as possible 5 times and keeping their arms folded across your chest. The researcher stop timing when the participant stands the 5th time.|The assessment of walking speed in meters per second over short distance. The participants will be asked to walk 2 trials with comfortable speed for 10 meters. The researcher will time middle 6 meters.|The assessment of functional mobility, balance, walking ability. The participants will be asked to walk with comfortable speed 3 meters, turn around the cone, walk back to the chair and sit down. The researcher will stop timing when the participant's buttocks touch the seat.|The handheld dynamometer will be used to measure muscle strength. Participants will perform the action of muscle against the resistance 2 trials per muscle. The researcher will measure muscle strength of upper and lower limbs including wrist extensor, elbow extensor, ankle dorsiflexor, knee extensor, hip flexor, and hip extensor.</t>
  </si>
  <si>
    <t>Inclusion Criteria:||Aged between 18 and 75 years.|First ischemic stroke.|Stroke onset over 6 months to 5 years.|Ability to communicate.|Free of any neurological antecedent, unstable condition that may increase the risk of unsafe tDCS such as epilepsy.|Unable to grasp normally (FMA-UE motor function on grasp score 0-1).|Ability to walk 10 meters independently (with or without a mobility aid).|Be able to follow the instruction.||Exclusion Criteria:||Presence of intracranial metal implantation, cochlear implant, or cardiac pacemaker.|Moderate pain in any joint of the lower limb (numerical pain rating score &gt; 4/10).|Open wound or wound infection on scalp.|History of brain surgery.|Musculoskeletal disorders affecting gait.|Contracture or deformity of upper and lower extremity.</t>
  </si>
  <si>
    <t>Salaya</t>
  </si>
  <si>
    <t>Thailand</t>
  </si>
  <si>
    <t>NCT04633499</t>
  </si>
  <si>
    <t>Aging|Social Cognition</t>
  </si>
  <si>
    <t>Effects of tDCS on Visual Perspective Taking and Emotion Recognition in Healthy Older Adults</t>
  </si>
  <si>
    <t>Effects of tDCS on Social Cognition in Aging</t>
  </si>
  <si>
    <t>SoCoStim</t>
  </si>
  <si>
    <t>Behavioral|Device</t>
  </si>
  <si>
    <t>Social Cognition Task|tDCS</t>
  </si>
  <si>
    <t>Two paradigms will be tested: visual perspective taking and reading the mind in the eyes.|tDCS either over the dmPFC or the rTPJ.</t>
  </si>
  <si>
    <t>The aim of the study is to explore the effect of transcranial direct current stimulation (tDCS) on either the right tempo-parietal junction (rTPJ) or the dorsomedial prefrontal cortex (dmPFC) in healthy older adults (replication in a different sample of a study by Martin et al., 2020).</t>
  </si>
  <si>
    <t>The outcome in the VPT paradigm will be response time in milliseconds (for correct answers only).|The outcome in the VPT paradigm will be response time in milliseconds (for correct answers only).|Outcome in the RMET will be reaction times in milliseconds (of correct answers only) in either rTPJ or dmPFC stimulation in comparison to sham stimulation.|Outcome in the RMET will be reaction times in milliseconds (of correct answers only) in either rTPJ or dmPFC stimulation in comparison to sham stimulation.</t>
  </si>
  <si>
    <t>It will be investigated how functional and structural connectivity of the brain and individual differences measured with an MRI assessment influence with the success of the RMET and VPT paradigms in an explorative research question.Structural and functional connectivity will be assessed.</t>
  </si>
  <si>
    <t>Inclusion Criteria:||healthy older (60 - 80 years) and younger (18 - 30 years) participants|German as their main language or sufficient german skills to understand the experiment and the task||Exclusion Criteria:||participants with neuropsychological or psychiatric disease that affect cognition.|standard MRI exclusion criteria (e.g. pregnancy, metal implants)|standard tDCS exclusion criteria (e.g. metal implants in the head)</t>
  </si>
  <si>
    <t>Greifswald</t>
  </si>
  <si>
    <t>NCT03901222</t>
  </si>
  <si>
    <t>Healthy|Athlete</t>
  </si>
  <si>
    <t>3D Analysis of the Effects of tDCS on a Functional Task in High Level Athletes</t>
  </si>
  <si>
    <t>3D Analysis of the Effects of tDCS (Transcranial Direct Current Stimulation) on a Functional Task in High Level Athletes</t>
  </si>
  <si>
    <t>Non invasive brain stimulation</t>
  </si>
  <si>
    <t>20 minutes of anodal tDCS (C3 &amp; C4/FPZ) 2mA or sham</t>
  </si>
  <si>
    <t>Relatively high level athletes will undergo 2 randomized, cross-over counterbalanced sessions of bi-anodal tDCS (transcranial direct current stimulation) or sham tDCS The primary outcome is a 3D evaluation coupled with EMG (Electromyography) of their primary lower limb muscles after each session</t>
  </si>
  <si>
    <t>Peak height (measured by the 3D device) is measured after each of the 30 repetitions as well as after the 3 jumps before and after tDCS. Height decrease will also be looked at|Bilateral Gluteal EMG|Bilateral Quadriceps EMG triceps surae will be measured|Bilateral Triceps Surae EMG</t>
  </si>
  <si>
    <t>Inclusion Criteria:||At least 10 hours of sport a week|Right handed and footed||Exclusion Criteria:||One on the TSST (in high and relatively high risk sections)|Previous neurological or orthopedic pathologies affecting limbs</t>
  </si>
  <si>
    <t>NCT02685995</t>
  </si>
  <si>
    <t>Renal Failure Chronic Requiring Hemodialysis|Chronic Renal Insufficiency</t>
  </si>
  <si>
    <t>Randomized Trial Comparing VectorFlow Tunneled Dialysis Catheter to Palindrome Tunneled Dialysis Catheter</t>
  </si>
  <si>
    <t>VectorFlow Tunneled Dialysis Catheter (TDC) Versus Palindrome TDC</t>
  </si>
  <si>
    <t>TDC</t>
  </si>
  <si>
    <t>VectorFlow TDC|Palindrome TDC</t>
  </si>
  <si>
    <t>ARROW-Clark‚Ñ¢ VectorFlow‚Ñ¢ Hemodialysis Catheter|Palindrome‚Ñ¢ Dialysis Catheter</t>
  </si>
  <si>
    <t>TDC insertion with VectorFlow will be in accordance with its FDA-approved indication under moderate sedation or general anesthesia with local anesthesia using 1% lidocaine in per institutional protocol. Following TDC insertion, the catheter may be used immediately. The goal of HD is typically to achieve a target effective blood flow of 300mL/min within the first 3 hemodialysis sessions. The dialysis records from each of the first three HD sessions will be reviewed by the study coordinator for (A) Blood flow rate (QB), (B) Arterial and venous lumen pressures, (C) Kt/V, and (D) Urea reduction ratio (URR). Additionally, need and use of thrombolytic infusion (ie t-PA) (other than single dose injection) to restore or improve patency and/or need for catheter exchange.|TDC insertion with Palindrome will be in accordance with its FDA-approved indication under moderate sedation or general anesthesia with local anesthesia using 1% lidocaine in per institutional protocol. Following TDC insertion, the catheter may be used immediately. The goal of HD is typically to achieve a target effective blood flow of 300mL/min within the first 3 hemodialysis sessions. The dialysis records from each of the first three HD sessions will be reviewed by the study coordinator for (A) Blood flow rate (QB), (B) Arterial and venous lumen pressures, (C) Kt/V, and (D) Urea reduction ratio (URR). Additionally, need and use of thrombolytic infusion (ie t-PA) (other than single dose injection) to restore or improve patency and/or need for catheter exchange.</t>
  </si>
  <si>
    <t>Randomized two-arm study examining 90 day primary patency of two FDA-approved tunneled dialysis catheters.</t>
  </si>
  <si>
    <t>Renal Insufficiency|Renal Insufficiency, Chronic|Kidney Failure, Chronic</t>
  </si>
  <si>
    <t>The primary study endpoint will be primary patency at 90 days following catheter insertion. Primary patency is defined as an HD catheter which provides adequate hemodialysis (flow &gt;300mL/min) without need for additional interventions (ie TPA infusions or catheter exchange) to maintain flow or correct device failure.</t>
  </si>
  <si>
    <t>Female|Male|Hispanic or Latino|Not Hispanic or Latino|Unknown or Not Reported|American Indian or Alaska Native|Asian|Native Hawaiian or Other Pacific Islander|Black or African American|White|More than one race|Unknown or Not Reported</t>
  </si>
  <si>
    <t>ESRD patients receiving tunneled dialysis catheters</t>
  </si>
  <si>
    <t>Inclusion Criteria:||End stage renal disease or acute renal failure requiring hemodialysis through a tunneled dialysis catheter|Age &gt;18, Age &lt;80|Capable of giving informed consent||Exclusion Criteria:||Coagulopathy defined as international normalized ration (INR) &gt;2 which cannot be corrected with fresh frozen plasma|Platelet count &lt;50,000/microliter, which cannot be corrected with platelet transfusion|Active skin infections at site of TDC insertion|Presence of bacteremia or infected AVG/AVF within 7 days prior to enrollment|Neutropenia defined as absolute neutrophil count less then 1,700/microliter|Known central venous stenosis|Occlusion of bilateral external and internal jugular veins or bilateral brachiocephalic veins or stenosis of the superior vena cava|Functioning surgical HD access (ie AVG/AVF) or AVG/AVF which is expected to be functional within 90 days of enrollment|Inability to provide informed consent|Pregnant or nursing women|In the event a physician does not feel that either catheter would be appropriate for a subject, the subject will not be eligible to participate</t>
  </si>
  <si>
    <t>Philadelphia|Philadelphia</t>
  </si>
  <si>
    <t>Age, Continuous|Sex: Female, Male|Ethnicity (NIH/OMB)|Race (NIH/OMB)</t>
  </si>
  <si>
    <t>years|Participants|Participants|Participants</t>
  </si>
  <si>
    <t>57|59|58|20|26|46|30|24|54|0|0|0|50|50|100|0|0|0|0|0|0|0|0|0|0|0|0|0|0|0|0|0|0|0|0|0|50|50|100</t>
  </si>
  <si>
    <t>NCT01404052</t>
  </si>
  <si>
    <t>Chronic Pain|Osteoarthritis</t>
  </si>
  <si>
    <t>Effects of Transcranial Direct Current Stimulation and Transcranial Ultrasound on the Perception of Pain Due to Osteoarthritis of the Knee</t>
  </si>
  <si>
    <t>Effects of Transcranial Direct Current Stimulation (tDCS) and Transcranial Ultrasound on Osteoarthritis Pain of the Knee</t>
  </si>
  <si>
    <t>Transcranial Direct Current Stimulation</t>
  </si>
  <si>
    <t>Subjects will be randomized to undergo either 5 sessions of active tDCS stimulation, or 5 sessions of sham tDCS stimulation. For both active and sham stimulation, we will use electrodes of 35cm^2 and an intensity of 2mA. The anodal electrode will be placed over the primary motor cortex contralateral to the most painful side, and the cathodal electrode will be placed over the contralateral supraorbital area. Active stimulation will last for 20 minutes, while sham stimulation will only last for 30 seconds, mimicking the sensations during active stimulation.</t>
  </si>
  <si>
    <t>The purpose of this study is to see the effects of transcranial direct current stimulation (tDCS) on the pain associated with osteoarthritis of the knee. The investigators hypothesize that there will be a decrease in pain levels with active stimulation, when compared to sham stimulation. Before, during and after stimulation, the investigators will measure and assess changes intracranial blood flow with transcranial ultrasound.</t>
  </si>
  <si>
    <t>Osteoarthritis|Chronic Pain</t>
  </si>
  <si>
    <t>Determine whether anodal transcranial direct current stimulation in conjunction with transcranial ultrasound (applied in a diagnostic mode) is effective in reducing pain in subjects with chronic osteoarthritis pain, as measured by changes in the Visual Analogue Scale (VAS) for pain. VAS will be measured immediately before the tDCS stimulation sessions, and immediately after the tDCS stimulation sessions for the subject's duration in the trial. VAS will also be measured at baseline, and at three follow-up sessions after tDCS stimulation (up to 2 months after tDCS stimulation)</t>
  </si>
  <si>
    <t>To investigate whether stimulation with active anodal tDCS with ultrasound (applied in a diagnostic mode) alters the phenomenon of central sensitization, as indexed by cutaneous allodynia and hyperalgesia, measured by the pain perception threshold as compared with sham tDCS. Pain measurements will be measured immediately before the tDCS stimulation sessions, and immediately after for the subject's duration in the trial. Pain measurements will also be measured at baseline, and at three follow-up sessions after tDCS stimulation (up to 2 months after tDCS stimulation)|To investigate hemodynamic changes in the brain that may occur due to tDCS as measured by transcranial ultrasound. Blood flow measured by TUS will be measured immediately before during and after the tDCS stimulation sessions, for the subject's duration in the trial. Blood flow measured by TUS will also be measured at baseline, and at three follow-up sessions after tDCS stimulation (up to 2 months after tDCS stimulation)</t>
  </si>
  <si>
    <t>STUDY ELIGIBILITY CRITERIA||Inclusion Criteria:||Providing informed consent to participate in the study|18 to 64 years old|Having chronic osteoarthritis knee pain in either knee (existing pain for more than 6 months with an average of at least 3 on a 0-10 VAS scale)|Pain resistant to common analgesics and medications for chronic pain such as Tylenol, Aspirin, Ibuprofen, Soma, Parafon Forte DCS, Zanaflex, and Codeine.|Must have the ability to feel pain as self reported||Exclusion Criteria:||Subject is pregnant.||Contraindications to tDCS:||metal in the head|implanted brain medical devices||Contraindications to TUS:||metal in the head|implanted brain medical devices|History of alcohol or drug abuse within the past 6 months as self reported|Use of carbamazepine within the past 6 months as self reported.|Suffering from severe depression (with a score of &gt;30 in the Beck Depression Inventory)|History of neurological disorders as self reported.|History of unexplained fainting spells as self reported,|History of head injury resulting in more than a momentary loss of consciousness as self reported|History of neurosurgery as self reported</t>
  </si>
  <si>
    <t>NCT01922245</t>
  </si>
  <si>
    <t>tDCS and Aphasia Treatment</t>
  </si>
  <si>
    <t>Soterix 1x1 tDCS</t>
  </si>
  <si>
    <t>Anodal and sham tDCS will be administered. All of the participants will also receive behavioral speech-language therapy.</t>
  </si>
  <si>
    <t>This project will investigate the use of noninvasive brain stimulation in the form of tDCS (transcranial direct current stimulation) in conjunction with speech-language therapy, for the improvement of language production in stroke survivors with aphasia. The hypothesis is that anodal tDCS and speech-language therapy will facilitate improved outcomes compared to speech therapy alone.</t>
  </si>
  <si>
    <t>Naming will be tested using standardized tests such at the Boston Naming Test and or the Philadelphia Naming Test. In addition, sentence probes have been created that will assess naming in the sentence context throughout the study.</t>
  </si>
  <si>
    <t>Sentence production will be classified.|Scales of health related quality of life will be implemented.</t>
  </si>
  <si>
    <t>Inclusion Criteria: single left hemisphere stroke, more than three months post stroke, right handed, no other medical problems, ages 18-100 -||Exclusion Criteria: more than one stroke, less than three months post stroke, other medical problems, pacemaker or other electronic implant (e.g. hip replacement), pregnancy||-</t>
  </si>
  <si>
    <t>20395612|23785323|23799617</t>
  </si>
  <si>
    <t>NCT01030289</t>
  </si>
  <si>
    <t>Craving</t>
  </si>
  <si>
    <t>The Effectiveness of tDCS in Decreasing Food Cravings</t>
  </si>
  <si>
    <t>The Effectiveness of Transcranial Direct Current Stimulation (tDCS) in Decreasing Food Cravings</t>
  </si>
  <si>
    <t>transcranial direct current stimulation|transcranial direct current stimulation</t>
  </si>
  <si>
    <t>This study aims to evaluate the effectiveness of transcranial direct current stimulation (tDCS) in decreasing food cravings. Specifically, this study will determine whether healthy subjects will report decreased food craving following a single 20-minute session of tDCS (compared to sham tDCS) delivered during and immediately following the exposure to food stimuli.</t>
  </si>
  <si>
    <t>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and after real tDCS and Sham tDCS. The scale ranged from 0 (no food cravings) to 100 (extreme food cravings).||The before treatment after treatment food craving ratings were used to calculate percent change.</t>
  </si>
  <si>
    <t>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and after real tDCS and Sham tDCS. The scale ranged from 0 (no sweet food cravings) to 100 (extreme sweet food cravings).||The before treatment after treatment ratings for sweet food craving were used to calculate percent change.|Twenty-four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during, and after real tDCS and Sham tDCS. The scale ranged from 0 (no food cravings) to 100 (extreme food cravings).||The before treatment, during treatment, and after treatment ratings for carbohydrates were used to calculate percent change.|Twenty-four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during, and after real tDCS and Sham tDCS. The scale ranged from 0 (no food cravings, completely resist food) to 100 (extreme food cravings, unable to resist food).||The before treatment, during treatment, and after treatment resist ratings for carbohydrates were used to calculate percent change.|Food was presented on a plate for the participants to eat after treatment. Each participant received a Chocolate Plate, Donut Plate, Cookie Plate, and a Potatoe Chip Plate. Each participant received the same amount of food on each plate. Each plate was weighed in grams separately before and after eating the food. A difference score was calculated to determine how much food was eaten for each type of food.||The mean difference score was calculated for each type of food for the Sham tDCS group &amp; the Real tDCS group. The means and standard deviations of percent change in the decrease of food (weighed in grams) ingested post-tDCS treatment are reported below for the real tDCS group and the sham tDCS group.|At the end of the participants' second appointment, they were asked to guess which tDCS session was real and which was sham. 0=completely guessing. 10=absolutely sure. We calculated how many participants correctly guessed when they received real and when they received sham. A composite index was created to control for correct-guessing in the mixed model analysis. A new variable was created wherein the "guess correct" value (0=incorrect guess, 1=correct guess) was multiplied by the guess confidence rating for each participant. Thus, those that guess incorrectly had a guess-composite value of 0 whereas those that guessed correctly had a value equal to their guess confidence.</t>
  </si>
  <si>
    <t>A total of 19 met all inclusion/exclusion criteria and completed both study sessions.</t>
  </si>
  <si>
    <t>Inclusion Criteria:||21-70 years of age||Exclusion Criteria:||pregnant|history of seizures or epilepsy|family history or seizures|history of eating disorder|history of depression|taking medications that have been shown to lower seizure threshold|metal implanted above the waist|history of autoimmune or endocrine disorders|diabetes|allergy to latex|allergy to peanuts|brain tumors or lesions</t>
  </si>
  <si>
    <t>0|15|4|32.47|13|6|19</t>
  </si>
  <si>
    <t>NCT01960400</t>
  </si>
  <si>
    <t>Reflex Sympathetic Dystrophy</t>
  </si>
  <si>
    <t>Investigation of the Efficacy of Transcranial Direct Current Stimulation (tDCS) Added to the Graded Motor Imagery (GMI) in the Treatment of Complex Regional Pain Syndrome (CRPS) Type 1</t>
  </si>
  <si>
    <t>Investigation of the Efficacy of tDCS in the Treatment of Complex Regional Pain Syndrome (CRPS) Type 1</t>
  </si>
  <si>
    <t>transcranial direct current stimulation (tDCS) (active or placebo)|Graded motor imagery (GMI)</t>
  </si>
  <si>
    <t>TDCS was delivered according to the method described by Fregni et al. (2006) and the safety parameters related to tDCS application were respected (DaSilva et al., 2011). Direct current was delivered using a battery-driven constant current stimulator coupled to saline-soaked (0.9% NaCl) sponge electrodes (5 X 7 cm). Anodal stimulation was delivered over the M1; the anode was placed over C3 or C4 position in the 10/20 system for the EEG electrode position, contralateral to the affected limb, and the cathode over the opposite supraorbital area (i.e. ipsilateral to the affected limb). In the laboratory, a constant current of an intensity of 2 mA was applied for 20 min/day X 5 consecutive days during the first and the second weeks of GMI. To help maintain the potential effects of the neurostimulation, the tDCS was also applied simultaneously with GMI once a week during the 2 other phases until the end of the six weeks GMI program, for a total of 14 treatment sessions.|The treatment was performed using a software (Recognise‚Ñ¢ online) provided by NOI group (http://www.noigroup.com/recognise). As an alternative to the software (for patients without an internet access), the patient could do the exercises with a Recognise‚Ñ¢ Flash Cards set consists of 25 left and 25 right matching images (upper limb or lower limb). Using standardized procedures, inspired from the randomized controlled trial conducted by Moseley (2004, 2006), the participants performed the therapy at home, 10 minutes per session, 3x/day, 6 days/week, using the computer software and a mirror box (Lagueux et al., 2012).</t>
  </si>
  <si>
    <t>The efficacy of the current standard non-pharmacological treatments for complex regional pain syndrome (CRPS), a painful syndrome mostly occurring after musculoskeletal trauma, is suboptimal. It thus appears essential to examine new non-pharmacological therapeutic imagery (GMI) - a non-pharmacological approach with the highest level of evidence (level II). As suggested by the most recent clinical guideline 2, a potential solution would be to add an electrotherapeutic procedure - transcranial direct current stimulation (tDCS) - that may prove effective in modulating cortical excitability and reducing the effect of cortical reorganization on pain. Given the positive results previously obtained in patients with neuropathic pain, it is hypothesized that tDCS will prove to be an innovative add-on treatment method for CRPS patients, and help reduce pain and disability.</t>
  </si>
  <si>
    <t>Complex Regional Pain Syndromes|Reflex Sympathetic Dystrophy</t>
  </si>
  <si>
    <t>The choice of outcome measures was performed in accordance with Initiative on Methods, Measurement and Pain Assessment in Clinical Trials (IMMPACT) guidelines (Dworkin et al., 2005). All instruments were used before (T0) and after 6 weeks of treatment (T1).||The primary outcome measure was pain severity as measured with the Brief pain inventory short-form (BPI-sf) (Poundja et al., 2007). The BPI-sf includes four questions on pain levels, where subjects were asked to rate intensity on a scale of 0 (no pain) to 10 (worst possible pain) for: (1) pain at its worst in the last 24 hours; (2) pain at its least in the last 24 hours; (3) pain on average in the last 24 hours; (4) pain right now. The total score ranges from 0 to 40 (sum of the four subscales). The higher the score, the greater the severity of the pain is severe.</t>
  </si>
  <si>
    <t>The Pain catastrophizing scale (PCS) (Sullivan et al., 1995) was used to evaluate the feelings, thoughts, and emotions related to pain catastrophizing of the patient. The PCS instructions ask participants to reflect on past painful experiences, and to indicate the degree to which they experienced each of 13 thoughts or feelings when experiencing pain, on 5-point scales with the end points (0) not at all and (4) all the time. The PCS yields a total score and three subscale scores assessing rumination, magnification and helplessness.||* The scores ranging from 0 to 52 points (sum of the tree subscales), with higher scores representing stronger pain catastrophizing (Sullivan et al., 1995).|The Tampa Scale of kinesiophobia (TSK) (Kori et al., 1990) was used to assess fear of movement and injury/(re)injury. The TSK questionnaires consist of 17 items. Each item, composed of a statement, is scored by the patient on a 4-point Likert scale of 1 (strongly disagree) to 4 (strongly agree). The total scores range from 17 to 68, with higher scores representing stronger fear-avoidance beliefs (Clark, Kori, Brockel, 1996).|The State-Trait Anxiety Inventory (STAI) was used to assess the state of anxiety at the moment (Spielberg et al., 1983). The total score is obtained by adding the scores for all 20 questions range from 20 to 80; the higher the result is, the higher is the anxiety about an event.</t>
  </si>
  <si>
    <t>Inclusion Criteria:||Adults diagnosed with CRPS type 1, based on Bruehl's diagnostic criteria for research.||Exclusion Criteria:||Other painful conditions;|Central nervous system disease;|Other upper limb conditions;|Diagnosis of psychiatric condition;|Dyslexia and/or severe visual impairment;|Presence of contraindication of tDCS (brain implant, history of severe cranial trauma, severe or frequent headaches, chronic skin conditions);|Sympathetic blocks for less than one month;|Pregnancy.</t>
  </si>
  <si>
    <t>Sherbrooke</t>
  </si>
  <si>
    <t>Age, Categorical|Age, Continuous|Gender|Region of Enrollment</t>
  </si>
  <si>
    <t>0|0|0|11|10|21|0|1|1|40.91|52.83|46.87|8|6|14|3|5|8|11|11|22</t>
  </si>
  <si>
    <t>Gender</t>
  </si>
  <si>
    <t>NCT02398344</t>
  </si>
  <si>
    <t>THE IMMEDIATE EFFECT OF ELECTRICAL STIMULATION TRANSCRANIAL DIRECT CURRENT (tDCS) ON CARDIORESPIRATORY PARAMETERS IN HEMIPARETICS ADULTS PATIENTS DUE TO STROKE</t>
  </si>
  <si>
    <t>tDCS Immediate Effect on Cardiorespiratory Parameters in Hemiparetics Adults Patients Due to Stroke.</t>
  </si>
  <si>
    <t>tDCS active|tDCS Sham</t>
  </si>
  <si>
    <t>Transcranial direct current stimulation (tDCS) the active tDCS and placebo will be applied to the temporal cortex (T3) associated Cardiac Frequency Variability (HRV).|Active stimulation application time or placebo 20 minutes. In all sham stimulation, electrode placement procedures will also be performed like the procedures with anodic tDCS, the left and right temporal cortex, however, the stimulator is turned on for 30 seconds only, and the patient will be told that he will feel a slight initial tingling, but it will reduce, disappear or remain during the 20 minutes of application. Thus, individuals will feel it initially, but receive no stimulation in the remaining time. This procedure is a valid form of control in challenge studies transcranial direct current ¬≥¬≥. The equipment itself has a sham configuration.</t>
  </si>
  <si>
    <t>Previous studies found important function of brain in exercises regulation on healthy and athlete patients and this studies showed not invasive stimulation on temporal cortex brain, induces electrics field to insula cortex, in addition modulate autonomic nervous system cognition efforts during submaximal (maximal hight frequency) and maximal exercises. Measure immediate effects of transcranial stimulation in bloodstream (tDCS) anodic on right and left temporal cortex in the cardiorespiratory parameters (functional capacity, perception of efforts and modulation of autonomic nervous system) in patients with hemiparesis due stroke. Methods and Material: It Is a clinical trial, controlled and Double blind, using 30 adult patients with stroke sequel, like roam. Evaluation will be hemodynamic measure data such as: Heart Rate, Respiratory Rate, Blood Pressure, Lung Capacity Vital and assessment of the Autonomic Nervous System, before and after anodic electro stimulation from bloodstream on right and left temporal cortex region (T3 area) and cathodic position in contralateral supraorbital region to anode (Fp2). On temporal cortex will be applied of 2mA during stimulation of 20 minutes. Sham stimulation all electrodes Will be used. The stimulator turns on for 30 seconds. Results: The primary results will analyze cardiac frequency before and after tDCS and second step will assess the travelled distance on walking test for 6 minutes with and without tDCS and compare these respiratory reviews results with stroke gravity.</t>
  </si>
  <si>
    <t>Individuals with right lesion, after anodal tDCS wolf T3 (healthy): BF (p=0,32), AF(p=0,88), LF/HF (p=0,18); tDCS in T4 (injured): BF (p=0,90), AF (p=0,19) and LF/HF (p=0,29). Individuals with left foot injury, tDCS in wolf T3 (injured) BF (p=0,15), AF (p=0,12) and LF/HF (p=0,81) and tDCS wolf T4 (healthy): BF (p=0,89), AF (p=0,18) and LF/HF (p=0,34).</t>
  </si>
  <si>
    <t>Inclusion Criteria:||30 individuals wich hemiparesis stemming from a stroke;|Rating of Functional Mobility Scale levels (FMS- functional mobility scale)|Walking at least 50 meters (GRAHAN et al. 2004); Science signature in consent term exempt and enlightened (TCLE) .||Exclusion Criteria:||Positive Cutoff to cognitive wastage screening (mental mini) - Visual commitment may intervene in tests achievement;|Cardiac vast problems and use of pacemaker;|Contraindication of tDCS application (history of recurrent seizures, recurrent epilepsy and brain tumor in stimulation site);</t>
  </si>
  <si>
    <t>NCT01415362</t>
  </si>
  <si>
    <t>Epilepsy|Seizures</t>
  </si>
  <si>
    <t>Development of a Closed-loop Detect-and-treat System Using Transcranial Direct Current Stimulation (tDCS) for Epilepsy</t>
  </si>
  <si>
    <t>Closed-loop System Using Transcranial Direct Current Stimulation (tDCS) for Epilepsy</t>
  </si>
  <si>
    <t>For both active and sham tDCS, the device will be hooked up to the closed loop system, using electrodes of 35cm^2. During active tDCS, the subject will receive 2mA for 5 min. During sham tDCS, the current will only be active for 30 seconds (current ramping up and then down) to simulate the sensations of active tDCS.||The subject will undergo either active or sham stimulation for their first 24-hour EEG monitoring visit, and the opposite intervention on the second 24-hour EEG monitoring visit.</t>
  </si>
  <si>
    <t>In this pilot study, the researchers investigated the feasibility of a closed-loop electroencephalography (EEG) / transcranial direct current stimulation (tDCS) system for treatment of epilepsy. They looked to see the feasibility of triggering tDCS stimulation within 10 seconds of a detected EEG partial-onset seizure, and also a proof-of-principle determination of whether tDCS applied during this vulnerable period may be feasible to prevent the oncoming seizure.||This study required 5 visits over the course of approximately 8 weeks. Each visit was separated by at least 2 weeks. Two of the visits had 24-hour EEG monitoring sessions. During these two sessions, the EEG and tDCS were hooked into a closed loop system, such that when seizure activity wasdetected, the tDCS was triggered to deliver stimulation. Subjects received active stimulation or sham stimulation sessions during the first 24-hour visit, and the opposite during the second. The subjects were randomized and counterbalanced.||We have also added a healthy subjects cohort to assess the feasibility of the closed loop system. In order to test the proof-of-concept of this system, the experiment will focus on detecting and acting upon alpha- and beta-band changes traced in the EEG activity that is being recorded, and provide tDCS stimulation based upon those changes. We will enroll 6 subjects who will have 2 visits each. During these two visits subjects will be randomized to active or sham stimulation sessions and receive the opposite during their second visit.</t>
  </si>
  <si>
    <t>Measurement of seizure activity will take place in two visits of 24-hour seizure monitoring. During these visits, the EEG will record seizure information including (1) number of seizures, (2) severity of seizures, and (3) latency of seizures between sessions of stimulation.</t>
  </si>
  <si>
    <t>Subject will keep a diary to monitor baseline seizure activity between study visits. This will be measured daily for the 8 weeks the subject will participate.|We will compare changes in EEG from before stimulation to after stimulation in a healthy cohort. We will test the system to trigger in healthy subjects when there is an increase of beta frequency power and decrease of alpha frequency power. We will also assess whether the tDCS stimulation will return the background EEG rhythm toward a baseline pattern (increasing alpha, decreasing beta)|We will assess working memory and attention in healthy individuals using the n-back test, assessing changes from pre- to post-tDCS</t>
  </si>
  <si>
    <t>Inclusion Criteria (Epileptics)||Disabling motor simple partial seizures, complex partial seizures, and/or secondarily generalized seizures. Disabling refers to seizures that are severe enough to significantly impair functional abilities in areas such as employment, psychological or social wellbeing, education or mobility.|Failed treatment with a minimum of two antiepileptic medications.|Experienced an average of three or more disabling simple weekly partial seizures, complex partial seizures and/or secondarily generalized seizures.|Between the ages of 18 and 70 years.|No more than two epileptogenic regions in the brain.|Must be able to provide informed consent themselves.||Exclusion Criteria||Has a progressive neurological or systemic disease.|Has a history of nonepileptic seizures.|Has an implanted metallic device, aneurysm clips, cochlear implants, or spinal cord stimulator.|Has suffered a severe traumatic brain injury with skull fracture.||Contraindications to tDCS||metal in the head|implanted brain medical devices|Pregnancy|Any implanted electrical medical device, including pacers and implanted cardiac defibrillators||Inclusion criteria (Healthy Subjects)||- Healthy subjects age 18 and older||Exclusion criteria:||Existence of major neurologic or psychiatric condition (i.e. epilepsy, severe depression)|History of head injury resulting in more than a momentary loss of consciousness|Previous neurosurgery|A history of significant alcohol or drug abuse in the prior 6 months|Presence of unstable medical conditions, such as; uncontrolled diabetes mellitus, cardiac pathology, cancer, kidney insufficiency, acute thrombosis||Contraindication to tDCS||metal in the head|implanted electronic medical devices|Pregnancy</t>
  </si>
  <si>
    <t>NCT02746705</t>
  </si>
  <si>
    <t>Pilot Study of Transcranial Direct Current Stimulation (tDCS)</t>
  </si>
  <si>
    <t>Device|Device|Behavioral</t>
  </si>
  <si>
    <t>Transcranial Direct Current Stimulation (tDCS)|Sham Transcranial Direct Current Stimulation|Cognitive Training Program</t>
  </si>
  <si>
    <t>Soterix 1x1 tDCS mini-CT</t>
  </si>
  <si>
    <t>tDCS is a therapeutic development that utilizes low amplitude direct currents to induce changes in cortical excitability. tDCS is expected to produce neuronal polarization of less than one mV (millivolt) 9. tDCS produces relatively diffuse current flow, as demonstrated by imaging studies and computational models|During a sham session, the device is programmed to ramp up to the desired intensity (target 2.0 mA) and ramp down for the initial 60 seconds, with no current delivery during the session, and then again at the end of the session. These brief periods of stimulation serve to mimic the effects of a true stimulation session.</t>
  </si>
  <si>
    <t>This study will test the tolerability and preliminary efficacy of transcranial direct current stimulation (tDCS) combined with a cognitive training program, remotely-delivered using a telemedicine protocol in 60 adults with multiple sclerosis (MS). The study will evaluate the efficacy of tDCS to evaluate two of the most debilitating symptoms of MS: cognitive impairment and fatigue.</t>
  </si>
  <si>
    <t>80% is equivalent to n=16 of the targeted 20 transcranial direct current stimulation (tDCS) or sham tDCS sessions.|BICAMS comprises two tests, the Symbol Digit Modalities Test (SDMT) and the Brief Visuospatial Memory Test-Revised (BVMT-R).||Scoring for SDMT involves summing the number of correct substitutions within the 90 second interval (max = 110. The higher the score, the better).||Visual/spatial memory is assessed in BICAMS using the BVMTR. In this test, six abstract designs are presented for 10 sec. The display is removed from view and patients render the stimuli via pencil on paper manual responses. Each design receives from 0 to 2 points representing accuracy and location. Thus, scores range from 0 to 12 (the higher the score, the better).||The total score range for BICAMS is 0-122. The higher the score, the better.</t>
  </si>
  <si>
    <t>MFIS consists of 21 statements. The number that best indicates how often fatigue has affected the participant in the manner described during the past 4 weeks is circled. Answer choices include: 0 - never, 1 - rarely, 2 - sometimes, 3 - often, 4 - almost always. The total score ranges from 0 to 84. The higher the number, the more frequently fatigue impacted the participant during the past 4 weeks.|CBB is a brief, computer-administered cognitive test battery that requires approximately 10 minutes for administration. If the CBB score falls between -10 to +10, it is considered normal. CogState scoring is such that 0 could be considered as performing in the average range for that subtest compared to people of similar age. A negative score means that the performance was lower than average, and a positive score means the performance was higher than average. Higher positive scores (for instance 0.2 becoming 0.5) may indicate slightly better performance and higher negative scores (for instance, -0.4 becoming -0.8) may indicate slightly worsening performance.</t>
  </si>
  <si>
    <t>Inclusion Criteria:||Ages 18-70|Definite MS diagnosis, all subtypes [95]|MS-related changes in cognitive functioning|A score of 6.5 or lesson the Expanded|Disability Status Scale (EDSS) OR more than 6.5 with proxy|Has stable and continuous access to internet service at home compatible with the study laptop (Wi-Fi or ethernet cable)|Adequate internet capacity for remote monitoring, as tested by http://www.speedtest.net/)|Adequate home facilities (enough space, access to quiet and distraction free area)|Able to commit to the two-week period of training sessions with baseline and follow-up visits.|Able to understand the informed consent process and provide consent to participate in the study||Exclusion Criteria:||Visual, auditory and motor deficits that would prevent full ability to understand study instructions or operate the tDCS device or study laptop, as judged by treating neurologist or study staff|Relapse or steroid use in previous month|History of mental retardation, pervasive developmental disorder or other neurological condition associated with cognitive impairment|Primary psychiatric disorder that would influence ability to participate|History of seizures or seizure disorder|Current chronic headaches or migraines. In addition, if a subject has had a change in the rate or severity of head pressure, headache, or migraine in the past two weeks, they are excluded.|History of head trauma (e.g., head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t>
  </si>
  <si>
    <t>Age, Customized|Sex: Female, Male|Race/Ethnicity, Customized|Region of Enrollment</t>
  </si>
  <si>
    <t>44.8|43.4|44.1|8|8|16|7|4|11|5|4|9|10|8|18|15|12|27</t>
  </si>
  <si>
    <t>NCT03893604</t>
  </si>
  <si>
    <t>Comparing the Effects of tDCS on Endurance Parameters Between High Level and Recreational Athletes</t>
  </si>
  <si>
    <t>Effects of tDCS on High Level and Recreational Athletes</t>
  </si>
  <si>
    <t>20 minutes of anodal tDCS (C3/FP2) 2mA or sham</t>
  </si>
  <si>
    <t>Healthy recreational and high level athletes will undergo 2 randomized, cross-over counterbalanced sessions of anodal tDCS or sham tDCS.||The primary outcome is an isokinetic evaluation of their hamstrings' and quadriceps' endurance after each session</t>
  </si>
  <si>
    <t>Peak strength (measured by the isokinetic machine) is measured after each of the 30 repetitions.||Peak strength of the 30 repetitions will be measured, and how strength decreases throughout the test will be analysed</t>
  </si>
  <si>
    <t>Inclusion Criteria:||For the "recreational" group at most 3 hours of sport a week|For the "athletic" group, at least 10 hours of sport a week|Right handed and footed||Exclusion Criteria:||One on the TSST (in high and relatively high risk sections)|Previous neurological or orthopedic pathologies affecting limbs</t>
  </si>
  <si>
    <t>NCT02624284</t>
  </si>
  <si>
    <t>Nicotine Addiction</t>
  </si>
  <si>
    <t>tDCS Effects on Resisting Smoking: Dose Ranging Study</t>
  </si>
  <si>
    <t>RDR</t>
  </si>
  <si>
    <t>tDCS, neuroConn DC-Stimulator Plus</t>
  </si>
  <si>
    <t>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system).||Sham tDCS: During sham tDCS, a 1.0 mA to 2.0 mA current will be delivered for approximately 30 seconds before being extinguished over a course of seconds. Again, the anodal electrode will be placed over the left F3 and the cathodal electrode over the right supraorbital area. Most participants cannot distinguish between real and sham tDCS.</t>
  </si>
  <si>
    <t>Behaviors such as tobacco use, unhealthy diet, and sedentary behavior have far-reaching health implications. These modifiable behaviors account for a substantial proportion of deaths from cancer, cardiovascular disease and diabetes, and take a significant economic toll. Yet, many unhealthy behaviors are very resistant to change, despite widespread knowledge of the risks. Although theories of behavior change have been advanced to explain the persistence of these behaviors, few consider the neurobehavioral underpinnings. These approaches also fail to address a fundamental aspect of behavior change - an individual's ability to exert sufficient self-control to overcome temptations for immediate gratification and/or to maintain attention to long-term goals. With advances in the neuroimaging field, the investigators are learning where and how self-control over decisions and behaviors is executed in the brain. This work points to the central role of neural activity in the dorsolateral prefrontal cortices (DLPFC) in self-control processes that contribute to healthy choices. Further, emerging evidence shows that activity in the prefrontal cortices and cognitive control circuits can be modulated using a noninvasive and safe intervention: direct current transcranial stimulation (tDCS). The investigators pilot study, IRB study #820231, demonstrated that a single session of 1mA tDCS increased the ability to resist smoking in a validated smoking lapse paradigm. The current study will use a between-subject design to investigate the dose/response relationship between tDCS (administered at 1mA, 2mA, or sham stimulation for three sessions) and ability to resist smoking.</t>
  </si>
  <si>
    <t>Participant smoking behavior will be assessed during the laboratory session using a validated smoking lapse paradigm. The primary outcome measure is time to first cigarette in minutes.|Participant smoking behavior will be assessed during the laboratory session using a validated smoking lapse paradigm. The primary outcome measure is number of cigarettes smoked.</t>
  </si>
  <si>
    <t>The 10-item brief QSU (QSU-B) questionnaire will be used to assess smoking urges. The QSU-B contains 2 subscales (anticipation of reward, relief from negative affect). The QSU-B with a "Right Now" frame of reference will be administered before the smoking resist paradigm. Urge to smoke for negative affect relief (QSU-B Factor 2) has been linked to outcomes for the smoking resist paradigm. The range of possible scores is 4 to 28, with higher scores indicating greater urges.|Number of days of biochemically verified abstinence during the monitoring period will be recorded.</t>
  </si>
  <si>
    <t>Inclusion Criteria:||Healthy males and females who are between 18 and 60 years of age|Report smoking at least 10 cigarettes per day for the past year and have a CO value of &gt; 10ppm at intake|Planning to live in the area for at least the next 2 months;|Capable of giving written informed consent, which includes compliance with the requirements and restrictions listed in the combined consent and HIPAA form;|Able to communicate fluently in English (speaking, writing, and reading);|Smokers who answer yes on a question regarding motivation to quit smoking.||Exclusion Criteria:||Alcohol/Drugs:||History or current diagnosis or treatment for alcohol or drug abuse (as reported during phone screen);|Positive breath alcohol concentration test (BrAC &gt;0.01) at any study visit. a. Participants testing positive for breath alcohol with a reading equal to or greater than .08 (the legal driving limit) or who are visibly impaired will be instructed not to drive themselves home after the appointment. If a participant needs to use a phone to call for a safe ride home, an office telephone will be made available to the participant.||Medication:||Current use or recent discontinuation (within the last 14 days at the time of Intake) of:||Smoking cessation medication (e.g., Zyban, Wellbutrin, Wellbutrin SR, Chantix);|Anti-psychotic medications;|Nicotine replacement therapy (NRT);|GABAergic medications;|Glutamatergic medications;||Any medication that could compromise participant safety as determined by the Principal Investigator and/or Study Physician.||Daily use of:||Opiate-containing medications for chronic pain;|Benzodiazepines.||Medical/Neuropsychiatric:||Women who are pregnant, planning a pregnancy, and/or breast feeding. All female subjects will complete a urine pregnancy test at the intake visit and preceding all brain stimulation sessions (4 urine pregnancy tests in total);|History of epilepsy or a seizure disorder;|History of stroke;|Self-reported history of brain or spinal tumor;|Self-reported history or current diagnosis of psychosis, including schizophrenia, mania, bipolar disorder, major depression (subjects with a history of major depression but in remission for past 6 months are eligible).||tDCS-related:||Self-report of metallic objects in the face or head other than dental apparatus (e.g. braces, fillings, and implants);|Self-report of pacemakers or implantable cardioverter-defibrillator (ICD).|Self-report of any skull fracture or opening.||General Exclusion:||Any medical condition, illness, disorder, or concomitant medication that could compromise participant safety or treatment, as determined by the Principal Investigator;|Low or borderline intellectual functioning - determined by a score of less than 90 on the Shipley Institute of Living Scale (SILS) (administered at Intake Visit). The SILS correlates with the Wechsler Adult Intelligence Scale-Revised (WAIS-R) Estimated IQ Test;|Inability to provide informed consent or complete any of the study tasks as determined by the Principal Investigator.</t>
  </si>
  <si>
    <t>Age, Continuous|Sex: Female, Male|Race (NIH/OMB)|Region of Enrollment|Nicotine dependence (FTND score)</t>
  </si>
  <si>
    <t>years|Participants|Participants|participants|units on a scale</t>
  </si>
  <si>
    <t>44.7|45.6|45.4|45.3|15|13|10|38|20|22|26|68|0|1|0|1|0|0|1|1|0|0|0|0|24|25|28|77|10|8|7|25|1|1|0|2|0|0|0|0|35|35|36|106|5.3|5.1|5.1|5.2</t>
  </si>
  <si>
    <t>Nicotine dependence (FTND score)</t>
  </si>
  <si>
    <t>The Fagerstrom Test for Nicotine Dependence (FTND) is a validated 6-item measure assessing physical and physiological symptoms of nicotine dependence. The range of scores possible is 0-9; higher scores indicate greater levels of dependence.</t>
  </si>
  <si>
    <t>NCT02538094</t>
  </si>
  <si>
    <t>Multiple Sclerosis|Encephalitis</t>
  </si>
  <si>
    <t>Transcranial Direct Current Stimulation and Cognition in Adults With Multiple Sclerosis or Encephalitis</t>
  </si>
  <si>
    <t>tDCS and Cognition in Adults With Multiple Sclerosis or Encephalitis</t>
  </si>
  <si>
    <t>Sham Transcranial direct current stimulation|Anodal Transcranial direct current stimulation</t>
  </si>
  <si>
    <t>Delivery of sham stimulation for 30 minutes using Neuro-Conn Direct Current (DC) Stimulator Plus.|Delivery of transcranial direct current stimulation for 30 minutes.</t>
  </si>
  <si>
    <t>This research is being done to determine whether transcranial direct current stimulation (tDCS) can improve certain mental abilities in individuals with multiple sclerosis (MS) or encephalitis. Participants will be asked to come in daily for two full weeks during which time participants will undergo cognitive testing and Magnetic Resonance Imaging (MRI) brain scans. In this research, a very weak electrical current is administered to the surface of the scalp while participants complete cognitive tasks. The investigators' aim is to find out whether tDCS will improve task performance in adults with multiple sclerosis or encephalitis.</t>
  </si>
  <si>
    <t>Multiple Sclerosis|Encephalitis|Sclerosis</t>
  </si>
  <si>
    <t>Change in performance on an individual cognitive test measure raw score from the Minimal Assessment of Cognitive Function in Multiple Sclerosis (MACFIMS) battery tests (i.e. Paced Auditory Serial Addition Test scores). Change scores range from -120 to + 120. Positive change scores reflect improvement at the end of the intervention relative to baseline. Negative change scores reflect decline at the end of the intervention relative to baseline.</t>
  </si>
  <si>
    <t>Fatigue was measured via changes in self-reported fatigue on the Multidimensional Fatigue Symptom Inventory 30-item short form (MFSI-SF) total score over the course of active and sham tDCS. Change scores range from -84 to + 84. Positive change values reflect increased symptom burden at the end of the intervention relative to baseline. Negative change scores reflect reduced symptom burden at the end of the intervention relative to baseline.</t>
  </si>
  <si>
    <t>Inclusion Criteria:||Diagnosis of multiple sclerosis or encephalitis|Over the age of 18||Exclusion Criteria:||A diagnosis of schizophrenia bipolar disorder|Beck Depression Inventory-II scores over 20|Mini Mental Exam below 24|Any uncontrolled seizure disorder|Any implanted metal device or hearing aids|Use of medication shown to interact with tDCS effectiveness</t>
  </si>
  <si>
    <t>Baltimore</t>
  </si>
  <si>
    <t>Age, Categorical|Age, Continuous|Sex: Female, Male|Race (NIH/OMB)|Region of Enrollment|Paced Auditory Serial Addition Test|Multidimensional Fatigue Symptom Inventory 30-item short form score</t>
  </si>
  <si>
    <t>Participants|years|Participants|Participants|Participants|score on a scale|score on a scale</t>
  </si>
  <si>
    <t>0|7|0|51.29|5|2|0|0|0|2|5|0|0|7|76.29|55.43</t>
  </si>
  <si>
    <t>Paced Auditory Serial Addition Test</t>
  </si>
  <si>
    <t>The Paced Auditory Serial Addition Test (PASAT) is a measure of cognitive function that assesses auditory information processing speed and flexibility, as well as calculation ability. PASAT scores range from 0 to 120 with higher scores reflecting better performance.</t>
  </si>
  <si>
    <t>Multidimensional Fatigue Symptom Inventory 30-item short form score</t>
  </si>
  <si>
    <t>The Multidimensional Fatigue Symptom Inventory 30-item short form (MFSI-SF) is an instrument for assessing fatigue. MFSI-SF scores range from 0 to 84, with higher values reflecting greater fatigue.</t>
  </si>
  <si>
    <t>NCT02512393</t>
  </si>
  <si>
    <t>Knee Osteoarthritis</t>
  </si>
  <si>
    <t>Transcranial Direct Current Stimulation in Older Persons With Knee Pain: Randomized Pilot Study</t>
  </si>
  <si>
    <t>Transcranial Direct Current Stimulation in Older Persons With Knee Pain (Knee Pain and tDCS): Randomized Pilot Study</t>
  </si>
  <si>
    <t>This group will receive tDCS with a constant current of 2 mA intensity will be applied for 20 minutes once a day for five consecutive days using a pair of thick (0.3 cm) rectangular surface sponge electrodes (5 cm x 7 cm) saturated with 10 mL of saline solution. The anode electrode will be placed over M1 (C3 or C4 according to the 10-20 system for EEG electrode placement) of the hemisphere contralateral to the affected knee, and the cathode electrode will be placed over the supraorbital region (SO) ipsilateral to the affected knee (M1-SO montage).|This group will receive tDCS with a constant current of 2 mA intensity will be applied for 30 seconds once a day for five consecutive days using a pair of thick (0.3 cm) rectangular surface sponge electrodes (5 cm x 7 cm) saturated with 10 mL of saline solution. The anode electrode will be placed over M1 (C3 or C4 according to the 10-20 system for EEG electrode placement) of the hemisphere contralateral to the affected knee, and the cathode electrode will be placed over the supraorbital region (SO) ipsilateral to the affected knee (M1-SO montage).</t>
  </si>
  <si>
    <t>The purpose of this research is to study the effects of Transcranial Direct Current Stimulation (tDCS) on clinical pain, mobility disability, and pain sensitivity to gain a better understanding of the factors that cause pain and disability in people with knee osteoarthritis (OA). In particular, people from different ethnic and racial groups may experience OA pain differently which is why the focus will be on older Asian Americans and non-Hispanic whites. It is important to find a reason for such difference so that a better treatment can be found for all OA patients. In addition, the research study will examine if there is any ethnic differences in pain and mobility disability. The investigator hypothesize that Asian Americans will report greater pain and mobility disability than non-Hispanic whites, and that active tDCS will result in improvement in pain and disability compared to sham tDCS.</t>
  </si>
  <si>
    <t>Osteoarthritis|Osteoarthritis, Knee</t>
  </si>
  <si>
    <t>Numeric Rating Scale for pain is an 101-point scale for patient self-reporting of pain on a scale of 0 to 100, with 0 being no pain at all and 100 being the worst pain imaginable. The higher the score the worse the pain.|Numeric Rating Scale for pain is an 101-point scale for patient self-reporting of pain on a scale of 0 to 100, with 0 being no pain at all and 100 being the worst pain imaginable. The higher the score the worse the pain.|This is a index to rate the activity of pain, stiffness, and physical function based on a scale of difficulty: 0 = None, 1 = Mild, 2 = Moderate, 3 = Severe, 4 = Extreme; subscales are added up for a summation score. The higher the score, the worse the pain.|This is a index to rate the activity of pain, stiffness, and physical function based on a scale of difficulty: 0 = None, 1 = Mild, 2 = Moderate, 3 = Severe, 4 = Extreme; subscales are added up for a summation score.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index to rate the activity of pain based on a scale of difficulty: 0 = None, 1 = Mild, 2 = Moderate, 3 = Severe, 4 = Extreme.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 The lower the score the worse the condition.|The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 The lower the score the worse the condition.|This is a group of measures that combines the results of the gait speed, chair stand, and balance tests. The score ranges from 0 (worst performance) to 12 (best performance).|This is a group of measures that combines the results of the gait speed, chair stand, and balance tests. The score ranges from 0 (worst performance) to 12 (best performance).|Quantitative Sensory Testing (QST) by using heat pain delivered by using thermal probe on the skin.|Quantitative Sensory Testing (QST) by using heat pain delivered by using thermal probe on the skin.|Quantitative Sensory Testing (QST) by using heat pain delivered by using thermal probe on the skin.|Quantitative Sensory Testing (QST) by using heat pain delivered by using thermal probe on the skin.|Quantitative Sensory Testing (QST) by using pressure pain delivered by a hand-held algometer.|Quantitative Sensory Testing (QST) by using pressure pain delivered by a hand-held algometer.|Quantitative Sensory Testing (QST) by using punctate mechanical pain delivered by a calibrated nylon monofilament.|Quantitative Sensory Testing (QST) by using punctate mechanical pain delivered by a calibrated nylon monofilament.|Conditioned pain modulation (CPM) will be done by using a cold pressor procedure on the skin. The measure is scored on a scale, which ranges from zero to infinity. A higher CPM score indicates higher pain inhibition.|Conditioned pain modulation (CPM) will be done by using a cold pressor procedure on the skin. The measure is scored on a scale, which ranges from zero to infinity. A higher CPM score indicates higher pain inhibition.</t>
  </si>
  <si>
    <t>A score of 50 is the average and a score of 60 is better than average. A score of 40 is the worse score.|This is a questionnaire to assess the presence and severity of adverse events such as headache, tingling, itching, and fatigue, on a scale of 0 to 10, with 0 being not at all and 10 being a highest degree.|This is a questionnaire to assess pain coping strategies, such as distancing from pain, using a 7-point scale that ranges from never do that to always do that. The higher the scale the greater use.|This is a questionnaire using a 5-point scale that ranges from very slightly or not at all to extremely. The lower the scale the negative the affect and the higher the scare the positive the affect.|This is a questionnaire to assess pain attitudes, such as stoicism, using a 5-point scale that ranges from strongly disagree to strongly agree. The higher the scale the more stoic.</t>
  </si>
  <si>
    <t>Inclusion Criteria:||they have self-reported unilateral or bilateral knee OA pain according to American College of Rheumatology criteria|they can understand, speak and read English|they are able to walk for 6-minutes|they are willing to be randomized to either the intervention or control group|they are available for five consecutive daily sessions and for a follow-up phone interview each week for three weeks post-stimulation sessions|they have no plan to change medication regimens for pain throughout the trial|they are willing and able to provide written informed consent||Exclusion Criteria:||knee replacement or non-arthroscopic surgery to the affected knee|serious medical illness, such as uncontrolled hypertension (i.e., Systolic Blood Pressure/Diastolic Blood Pressure of ‚â• 150/95), congestive heart failure, pacemaker, or history of acute myocardial infarction|peripheral neuropathy|systemic rheumatic disorders, including rheumatoid arthritis, systemic lupus erythematosus, and fibromyalgia|alcohol/substance abuse|cognitive impairment (i.e., Mini-Mental Status Exam score ‚â§ 23)|history of brain surgery, tumor, seizure, stroke, or intracranial metal implantation|pregnancy or lactation for females|hospitalization within the preceding year due to psychiatric illness</t>
  </si>
  <si>
    <t>Age, Continuous|Sex: Female, Male|Region of Enrollment</t>
  </si>
  <si>
    <t>60.60|59.30|59.95|10|11|21|10|9|19|20|20|40</t>
  </si>
  <si>
    <t>NCT02152267</t>
  </si>
  <si>
    <t>Craniomandibular Disorders</t>
  </si>
  <si>
    <t>ANALGESIC EFFECT OF CATHODAL TRANSCRANIAL CURRENT STIMULATION OVER RIGHT DORSOLATERAL PREFRONTAL CORTEX IN SUBJECTS WITH MUSCULAR TEMPOROMANDIBULAR DISORDERS: A Double Blind Crossover Randomized Clinical Trial</t>
  </si>
  <si>
    <t>Analgesic Effect of Cathodal tDCS Over Right DLPFC in Subjects With Muscular TMD: a Double Blind Crossover RCT</t>
  </si>
  <si>
    <t>Soterix Medical 1√ó1 tDCS 1300A</t>
  </si>
  <si>
    <t>The transcranial direct current stimulation allows the neuronal membranes to neuromodulate and it can enhance or inhibit the potential actions on the cortex. Studies with animals has shown that anodal stimulation modulate the membrane in the way to depolarize which results in a long term potential in the stimulated area</t>
  </si>
  <si>
    <t>BACKGROUND: Temporomandibular Disorders (TMD) have become part of the daily routine of all the health care professionals. Some studies have shown improvement in subjects with chronic pain using neuromodulation. Chronic pain is involved with neuronal excitability and the excitatory modulation is also being studied to treat chronic pain. Transcranial direct current stimulation (tDCS) allows the neuronal membranes to be neuromodulated. tDCS can enhance or inhibit the potential actions on the cortex. Studies with animals has shown that anodal stimulation modulate the membrane in the way to depolarize which results in a long term potential in the stimulated area.|PROBLEM: Most strategies for the treatment of TMDs are local and aim to treat directly the cranial-facial muscles, applying kinesitherapy on Temporomandibular joint (TMJ) and/or on the jaws and on the occlusion of teeth. Some drugs, such as tricyclic antidepressants, that act in the CNS are used in these patients with positive results in the beginning of the treatment. However, many patients after using these drugs in a daily basis, are refractory to them and do not present an improvement in the pain anymore or present several side-effects. Therefore, the investigators want to know if tDCS over dorsolateral prefrontal cortex (DLPFC) would have an analgesic effect when reaching emotional areas.|HYPOTHESIS: The investigators believe that neuromodulation by tDCS over DLPFC would decrease the anxiety level and consequently the muscular hyperactivity that is an important etiological factor of TMD. For that, the masseter motor evoked potential (MEP) will be used to verify any change.|AIM: To investigate if cathodal tDCS over right DLPFC has analgesic effects in subjects with muscular TMD.|METHOD: The investigators will run a three-arm crossover double blind with 15 muscular TMD subjects. The group treatments will be cathodal tDCS 1mA, cathodal tDCS 2mA and Placebo. To verify selection criteria the investigators will use RDC/TMD, Visual analogical scale (VAS) score from 4 to 10 for six months or longer, Inventory of state-trit anxiety (ISTA) score more than 42. The outcomes will be VAS, sensory testing, Electroencephalogram (EEG) and ISTA.</t>
  </si>
  <si>
    <t>The visual analogic scale allows us to convert subjective sensations as pain on numerical data. A 10cm scale where 0cm is no pain and 10cm the worse imaginable pain, will be used and the subjects will be asked to mark a point on the scale representing their pain. This instrument will be used by the subjects everyday during one week in a pain diary. A weekly response average will be calculated before the first interventions and after each one. Subjects will also fill a VAS before and after each tDCS session. The averages will be used to compare the VAS values before and after each intervention.</t>
  </si>
  <si>
    <t>Another type of assessment is the electroencephalography, which measures the brain electrical current intensity using the analysis of waves. The alpha wave is related with relaxation and it is higher when the subject keeps her/his eyes closed, and lower when the eyes are open. The same can be seen in relaxation and alert states respectively. The EEG is a powerful tool to assess changes related to anxiety. The increase of alpha indicates reduction of chronic jitters (Hammond (2005).||In this study a 24 channels EEG will be used associated with TMS, both according the international system 10x20 of electrodes. We will check alpha amplitudes before and after tDCS stimulation to see if the alpha waves will increase/decrease. The reference electrodes will be placed in the left ear lobe and in the masseter assessed spot. The data will be analyzed by MATLAB (The Mathworks, Inc., Natick, Massachusetts, USA) after the signals had been filtered from 0.1 to 35Hz and digitalized in 1450Hz.</t>
  </si>
  <si>
    <t>Pressure-pain threshold (PPT): PPT will be determined using blunt pressure delivered by a 1-cm2 hard-rubber probe using an approved device (EMG system). During testing, a series of discrete pressures are applied to the more painful masseter tender point (right or left side) with the control site being the right or left thenar area (non-painful site). The patient will let the investigator know when he/she feels any pain and at that time, the procedure will be stopped and the value will be recorded. This procedure will be repeated 3 times. The test will take approximately 7-10 min to complete. To use the same tender point we will make a template over masseter area.|Mechanical perception and pain threshold: will be tested on the thenar area using Semmes-Weinstein monofilaments (0,008 a 300g/mm2). Monofilament applications will be at the same points as the PPT assessments. The hairs will be applied until subject perceives the stimulus (sensory perception threshold) and describes it as painful (pain threshold). The threshold will be taken as the lowest force that causes sensory/pain perception|Inventory of State-Trait Anxiety (ISTA) The inventory of state-trit anxiety is used to evaluate objectively both aspects of anxiety, trait and state. When analyzing the trait we sought to evaluate the personality, auto image, the way one view a non-threatening situation as a true threat (Is that what you are trying to say?). State anxiety is the transitory emotional state, in response to environmental stimuli such as tachycardia, sweating, nausea and cramps. The questionnaire addresses 20 possible sensations. 40 answers we can acquire values from 1 to 4, where 1 is never, 2 sometimes, 3 often e 4 always. At the end the sum of all the answers will direct us to the scale results which are: normality (38-42), depression (&gt;42) or anxiety (&lt;38).</t>
  </si>
  <si>
    <t>Inclusion Criteria:||Age between 18-60 years, both male and female|Having a diagnosis of muscular pain DTM according to IA and IB, axis I RDC/TMD|Visual analogic scale (VAS) score from 4 to 10 for six months or longer|Inventory of state-trit anxiety (ISTA) score more than 42||Exclusion Criteria:||Pregnancy;||Contraindications to tDCS:||metal implants|implanted brain devices|History of alcohol or drugs abuse within the past 6 months as self-reported|Use of carbamazepine within the past 6 months as self reported|Any history of epilepsy, stroke, moderate-to-severe traumatic brain injury or severe migraines|History of neurosurgery as self-reported|History of joint problems as disc displacement, arthralgia, osteoarthritis and osteoarthritis (Axis I, II and III diagnosis)|History of major psychiatric disorders such as schizophrenia and bipolar disorder|Any other previously diagnosed disorder with symptoms similar to the DTM, such as fibromyalgia.</t>
  </si>
  <si>
    <t>Salvador</t>
  </si>
  <si>
    <t>NCT03680664</t>
  </si>
  <si>
    <t>Anxiety Disorders|Mood Disorders|Transcranial Direct Current Stimulation|tDCS|Stress Reduction</t>
  </si>
  <si>
    <t>Enhancing Cognition in Older Persons: A Randomized Controlled Trial of Mindfulness-Based Stress Reduction (MBSR) and Transcranial Direct Current Stimulation (tDCS)</t>
  </si>
  <si>
    <t>Mindfulness-Based Stress Reduction (MBSR) and Transcranial Direct Current Stimulation (tDCS)</t>
  </si>
  <si>
    <t>Device|Other|Behavioral</t>
  </si>
  <si>
    <t>Active tDCS|sham tDCS|MBSR</t>
  </si>
  <si>
    <t>Transcranial Direct Current Stimulation|Mindfulness-Based Stress Reduction</t>
  </si>
  <si>
    <t>Excitatory bilateral stimulation to the frontal lobes, in particular the left and right DLPFC, will be applied. The anode will be placed at Fz and the cathode at Iz to achieve this bilateral frontal excitatory stimulation. Rubber electrodes will be inserted in 35-cm2 saline-soaked sponges and fixed with a headband. The direct current will be of 2 mA (current density = 0.57 A/m2) for 30 min per day.|The same tDCS parameters as as the active condition will be used; however, the device will be turned off after 1 minute of active stimulation.|After a brief orientation session, the MBSR sessions will be conducted in 8 weekly 2.5 hour classes plus a half-day retreat. Content includes instruction and guidance to mindfulness meditation practices, gentle mindful movement, and various exercises to enhance mindfulness in everyday life. Participants will get daily at-home assignments with CDs of meditative practice.</t>
  </si>
  <si>
    <t>Ideal interventions for the older aged population would be those that are easily accessible and associated with minimal burden on family members, the healthcare system and the individuals themselves. Mindfulness-Based Stress Reduction (MBSR) therapy and Transcranial Direct Current Stimulation (tDCS) are two interventions that may be effective in targeting cognitive deficits in individuals with anxiety, depression, and/or cognitive complaints. MBSR has been shown to decrease symptoms of depression and improve cognition and tDCS has been shown to improve cognition in the older aged population. The effectiveness of these two interventions combined to elicit changes in cognition has yet to be demonstrated. Therefore, the overall aim of the current research is to evaluate the efficacy of a combination of MBSR and tDCS to improve cognitive function in individuals with cognitive complaints and symptoms of anxiety and/or depression.||This will be a randomized pilot study. Sixteen individuals (separated into 2 groups of 8) will be randomized to receive a combination MBSR + active tDCS or MBSR + sham tDCS over 8 weeks. Participants will visit the Centre for Addiction and Mental Health (CAMH) once per week for in-class group sessions and will complete the intervention daily at home for the duration of the study. Participants will be aged 60 and older with cognitive complaints, with symptoms of anxiety and/or depression. Participants will be trained to self-administer tDCS and given guidelines for the completion of daily MBSR activities at home. It is hypothesized that the combination of active tDCS + MBSR will enhance cognition compared to the combination of sham tDCS + MBSR.</t>
  </si>
  <si>
    <t>Disease|Anxiety Disorders|Mood Disorders</t>
  </si>
  <si>
    <t>Cognitive and memory function measured by a neuropsychological battery examining memory, executive functioning and attention</t>
  </si>
  <si>
    <t>Depressive symptoms as assessed by Patient-Reported Outcomes Measurement Information System (PROMIS) depressive symptoms|Anxiety symptoms as as assessed by Patient-Reported Outcomes Measurement Information System (PROMIS) anxiety symptoms|Quality of Life as assessed by PROMIS Scale for Ability to Participate in Social Roles and Activities, the PROMIS Scale for Satisfaction with Social Roles and Activities and the|Mindfulness as assessed by Cognitive Affective Mindfulness Scale - Revised (CAMS-R)</t>
  </si>
  <si>
    <t>Inclusion Criteria:||Community-dwelling men and women aged 60 or above.|Current cognitive complaints per participant self-report, but with intact cognitive function as defined by a score of 0-9 on the Short Blessed Test (SBT) and a Montreal Cognitive Assessment (MoCA) score ‚â•25 per PI discretion.|PROMIS depression scale score of greater or equal to 16 and/or PROMIS anxiety score greater or equal to 14.|Ability to read and speak English fluently enough to complete all research assessments.|Corrected visual ability to read newspaper headlines.|Hearing capacity to respond to a raised conversational voice.|Willingness and ability to provide informed consent.||Exclusion Criteria:||Diagnostic and Statistical Manual IV (DSM-IV) criteria for current or life-time bipolar disorder, schizophrenia, schizoaffective disorder or any other psychotic disorders.|Untreated post-traumatic stress disorder.|A MoCA score &lt;25 or a score greater than 9 on the SBT, per PI discretion|Use of cognitive enhancers such as anticholinergic medications within the past 6weeks.|DSM-IV criteria for any substance dependence within the past 6 months that would affect their participation, per PI discretion.|Unstable medical illness (e.g. uncontrolled diabetes mellitus or hypertension).|Concurrent cognitive training, such as brain-training software, participation in psychotherapy or regular engagement in mindfulness practice and/or yoga.|Taking anticonvulsant or antipsychotics that cannot be safely tapered and discontinued.|Significant neurological condition (e.g. stroke, seizure disorder, multiple sclerosis).|A pace-maker or other metal implants that would preclude safe use of tDCS.|Intelligence Quotient (IQ) &lt; 70 as estimated by the Wechsler Test of Adult Reading.</t>
  </si>
  <si>
    <t>NCT03446378</t>
  </si>
  <si>
    <t>Stroke|Transcranial Direct Current Stimulation</t>
  </si>
  <si>
    <t>tDCS Guided by Interhemispheric Assimetry Level on Upper Limb Rehabilitation of Post Stroke Patients</t>
  </si>
  <si>
    <t>tDCS on Motor Rehabiliation of Post Stroke Patients</t>
  </si>
  <si>
    <t>Device|Behavioral|Device|Device</t>
  </si>
  <si>
    <t>Anodal tDCS|Physical therapy|Cathodal tDCS|Sham tDCS</t>
  </si>
  <si>
    <t>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applied|all patients will be submitted to a protocol of exercise with differents levels according with motor learing and neuroplasticity principles. All physical therapists were trained before the study.|tDCS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t>
  </si>
  <si>
    <t>In this study, it is wondered whether cortical excitability level could predict/direct the use of transcranial direct current stimulation combined with physical therapy on upper limb rehabilitation of post stroke patients. Furthermore, the study aims to correlate the motor recovery with cortical excitability level. For this purpose, after basal evaluation, patients will be classified according motor function evaluated by Fugl Meyer in following categories: (ii) moderate: more than 19 points on Fulg Meyer (ii) severe: less than 19 points on Fulg Meyer.</t>
  </si>
  <si>
    <t>Fugl Meyer assesment is used to measure motor control recovery. It is a 226 point scoring system that includes the following sessions: range of motion, pain, sensation,motor function of upper and lower limbs, balance, coordination and velocity. We will aplly only two sessions: upper limb motor function and coordination/velocity, these sessions totalize 66 points. Higher scores indicates better outcomes</t>
  </si>
  <si>
    <t>it will be evaluated through single pulse transcranial magnetic stimulation paradigms (Neurosoft, Russia). Initially, rest motor threshold (RMT) will be determined by finding the lowest stimulator output that elicit motor evoked potential (MEP) around 50 ŒºV (TMS Motor Threshold Assessment Tool -MTAT 2.0 - USA). For RMT measure, a figure-eight coil connected to the magnetic stimulator held manually at 45 degrees from the midline, will be placed over the right primary motor cortex of lesioned and non lesioned hemisphere (C3 and/or C4 - 10/20 System). After, motor evoked potential will be evaluet by 20 pulses firing with 120% of RMT. Higher values of RMT indicates low cortical excitabilit level.|MAL is a scripetd , structured, interview to measure real wordl upper extremity function. It was developed to measure the effects of therapy on the most impaired arm following stroke. Consists of 30 activities of daily living such as using a towel, brushing teath and picking up a glass. For a specificied time period post stroke, patients are asked about the extent of activity performance and how well it was performed by the most impaired arm. Response scale form o (never used) to 5 (same as pre stroke). Scores average for activity comprises the amount os use scale: the mean of scores of how well the acitivy was performed comprises the quality of movement. Ideaaly, ratings are obtained and as well as caregiver. Higher scores indicates better outcomes|Functional independence measure is a questionanere used to evaluate the functional ability of the patient after the disease. The scale contains 18 items, divided in two subscales: motor and cogntion. The evaluated activites included eating dressins, bathing, transfer and others. Each item ranges from 7 (complete independe) to 1 (total dependence), higher scores indicate more independece. Higher scores indicates better outcomes|Patients will perform an assessment of brain activity through the EEG. Initially, patients will be placed seated in a chair at 90cm in front of a computer. Then, the equipment will be assembled, the points according to the 10-20 marking system will be identified: Cz, C3, C4, F3, F4, P3, P4, Fz and Pz.|The PGICS is a one-dimensional measure in which individuals rate their improvement associated with intervention on a scale of 7 items ranging from "1 = no change" to "7 = Much better".Higher scores indicates better outcomes</t>
  </si>
  <si>
    <t>Inclusion Criteria:||Primary or recurrent, ischemic or hemorrhagic stroke, confirmed by computed tomography or magnetic resonance imaging|Chronic Stroke (&gt; 3 months)|Sensorimotor sequelae in an upper limb due to stroke|Score ‚â• 18 at Folstein Mini Mental State Examination||Exclusion Criteria:||‚Ä¢ Prior neurological diseases||Multiple brain lesions|Metal implant in the skull and face|Pacemaker|History of seizures|Epilepsy|Pregnancy|Hemodynamic instability|Traumatic orthopedic injuries of upper limb that compromise the function|Altered medication for less than 3 months or who underwent botulinum toxin for less than 6 months|Performing physical therapy elsewhere during the period of intervention|Patients who do not present RMT in the healthy hemisphere.</t>
  </si>
  <si>
    <t>NCT03632434</t>
  </si>
  <si>
    <t>Acceptability and Feasibility of Transcranial Direct Current Stimulation Therapy as a Community-based Treatment for Major Depression</t>
  </si>
  <si>
    <t>Transcranial Direct Current Stimulation Therapy for Major Depression</t>
  </si>
  <si>
    <t>tDCS generates a small electric current which modulates how easy it is for active brain cells to discharge. The device is a neoprene cap worn over the head, and in the cap there are two electrodes, which are small metal discs, where the current comes from.</t>
  </si>
  <si>
    <t>Depression is a prevalent and debilitating disorder. The most common treatments are antidepressant medications and talking therapies. However, for many individuals, these are not their treatment of choice. Furthermore, even following a full course of treatment with an antidepressant or talking therapy, over one third of patients continue to be unwell.||The novel brain stimulation treatment, transcranial direct current stimulation (tDCS), is a potential first-line treatment for major depression. The present research question is whether tDCS can be provided as a home-based treatment for major depression for adults with major depression.</t>
  </si>
  <si>
    <t>Depressive Disorder|Depressive Disorder, Major</t>
  </si>
  <si>
    <t>As measured by a HAM-D reduction of &gt;= 50%</t>
  </si>
  <si>
    <t>Inclusion Criteria:||diagnosis of major depressive disorder based on DSM-5 criteria|minimum score of 16 on Hamilton Rating Scale for Depression (HAM-D)||Exclusion Criteria:||history of treatment-resistant depression|comorbid psychiatric disorder|significant risk of suicide or self harm|any contraindications to tDCS, including implanted electronic medical devices</t>
  </si>
  <si>
    <t>29763711|30917990|33706656</t>
  </si>
  <si>
    <t>London</t>
  </si>
  <si>
    <t>NCT02704182</t>
  </si>
  <si>
    <t>Knee Replacement</t>
  </si>
  <si>
    <t>Role of Transcranial Direct Current Stimulation (tDCS) in Reduction of Pain and Postsurgical Opioid Consumption in Total Knee Arthroplasty (TKA)</t>
  </si>
  <si>
    <t>Transcranial Direct Current Stimulation for Postoperative Pain in Knee Arthroplasty</t>
  </si>
  <si>
    <t>TDCSTKA</t>
  </si>
  <si>
    <t>25 patients received real anodal tDCS on the motor area for 20 minutes every day for 4 consecutive days.|25 patients received sham anodal tDCS on the motor area for 20 minutes every day for 4 consecutive days.</t>
  </si>
  <si>
    <t>The objective of this study is to detect the effect of trans-cranial direct current stimulation on postoperative pain and opioid consumption in total knee arthro-plasty patients. Fifty patients undergoing unilateral TKA will be randomly assigned to receive 4 sessions, total of 80 minutes of real (n=25) or sham tDCS (n=25). Stimulation will be given on 4 consecutive postoperative days, group 1 will receive real stimulation with the active electrode over the leg representation of the motor strip (cortical motor area of the leg) and the reference electrode over the arm, group 2 will receive Sham tDCS. Pain level will be evaluated according to visual analogue scale (VAS) and LANSS pain scale before (base line) after 1st, 2nd, 3rd and 4th sessions.</t>
  </si>
  <si>
    <t>Measuring the consumption dose of opioids per 24 hours at the fourth day|Measuring the consumption dose of opioids per 24 hours at the third day postoperative|Measuring the consumption dose of opioids per 24 hours at the second day post-operative|Measuring the consumption dose of opioids per 24 hours at the 1st day postoperative</t>
  </si>
  <si>
    <t>Record Opioid-related adverse effects (nausea and/or vomiting and the need for alizapride 50mg IV).|Pain Assessment using Visual Analogue Scale|Pain Assessment using Visual Analogue Scale|Pain Assessment using Visual Analogue Scale</t>
  </si>
  <si>
    <t>Inclusion Criteria:||Providing informed consent to participate in the study.|age &gt;30 years and &lt;60 years both genders.|ASA I to II patients.|postoperative unilateral total knee arthroplasty.||Exclusion Criteria:||Contraindications to transcranial brain stimulation: presence of a history of epilepsy, implantable devices (ventriculo-peritoneal shunts, pacemakers, intracranial metal implants).|Neurological or psychiatric pathology.|Patients taking major centrally acting drugs (anti-epileptics or antidepressants) or high-dose opioid.|History of substance abuse.|Severe cardio-pulmonary, renal, hepatic diseases.|Pregnancy and lactation.</t>
  </si>
  <si>
    <t>NCT02386670</t>
  </si>
  <si>
    <t>Mild Cognitive Impairment|Major Depressive Disorder, Recurrent, In Remission|Major Depressive Disorder, Single Episode, in Full Remission</t>
  </si>
  <si>
    <t>Prevention of Alzheimer's Dimentia With Cognitive Remediation Plus Transcranial Direct Current Stimulation in Mild Cognitive Impairment and Depression</t>
  </si>
  <si>
    <t>Prevention of Alzheimer's Disease With CR Plus tDCS in Mild Cognitive Impairment and Depression (PACt-MD)</t>
  </si>
  <si>
    <t>PACt-MD</t>
  </si>
  <si>
    <t>tDCS + CR|sham tDCS + sham CR</t>
  </si>
  <si>
    <t>transcranial Direct Current Stimulation (tDCS)|Cognitive Remediation (CR)</t>
  </si>
  <si>
    <t>First, the intervention sessions will be administered 5 days/week for 8 weeks (induction phase). Then, for 5 days once every 6 months (consolidation phase).||tDCS session: anode over Fz &amp; cathode over Iz; direct current: 2 mA (current density=0.57A/m2) for 30 min. at the beginning of each group session.||Cognitive Remediation (CR) will also be administered. Sessions last 2 hours each day in a group supervised by trained interventionists. Participants will also complete CR exercises online at home. CR will consist of computer-based exercises relevant to attention, processing speed, executive function, and verbal and working memory with titrated difficulty levels. Performance feedback will reinforce progress. "Strategic monitoring and bridging discussions" will promote transfer of cognitive gains to everyday tasks.||During COVID-19, booster sessions can be provided either in-person or virtually (except for tDCS that cannot be done remotely).|First, the intervention sessions will be administered 5 days/week for 8 weeks (induction phase). Then, for 5 days once every 6 months (consolidation phase).||tDCS session: anode over Fz &amp; cathode over Iz; direct current: 2 mA (current density=0.57A/m2) for 1 minute, then the current will be 0 mA for 29 minutes at the beginning of each group session.||Cognitive Remediation (CR) will also be administered. Sessions last 2 hours each day in a group supervised by trained interventionists. Participants will also complete CR exercises online at home. CR will consist of computer-based exercises relevant to attention, processing speed, executive function, and verbal and working memory without titrated difficulty levels.||During COVID-19, booster sessions can be provided either in-person or virtually (except for sham tDCS that cannot be done remotely).</t>
  </si>
  <si>
    <t>This 7-year randomized controlled trial will compare the efficacy of non-invasive brain stimulation (trans-cranial Direct Current Stimulation - tDCS) combined with cognitive remediation (CR) versus sham ("placebo") tDCS combined with sham ("placebo") CR in slowing down cognitive decline and preventing Alzheimer's Dementia in older persons with mild cognitive impairment or major depressive disorder with or without mild cognitive impairment.</t>
  </si>
  <si>
    <t>Disease|Depression|Depressive Disorder|Cognitive Dysfunction|Depressive Disorder, Major</t>
  </si>
  <si>
    <t>Z-scores for 18 measures of 12 selected cognitive tests will be calculated based on an healthy comparison group; based on these measures, in turn, z-scores will be averaged into six z-scores for six cognitive domains (executive functioning, language, speed of processing, verbal memory, visual memory, and working memory); finally, the six domain z-scores will be averaged into a composite cognitive score, the change of which is the study primary outcome measure that will be used for H1 and H3.</t>
  </si>
  <si>
    <t>Based on consensus conference diagnosis made according to DSM-5</t>
  </si>
  <si>
    <t>MCI Group||Inclusion:||Age &gt; 60 (on day of randomization)|DSM 5 criteria for Mild Neurocognitive Disorder ("MCI")|Willingness to provide informed consent|MADRS score of 10 or below|Availability of a study partner who has regular contact with the participant|Ability to read and communicate in English (with corrected vision and hearing, if needed)||Exclusion:||Met DSM 5 criteria for Major Depressive Episode in past 10 years|Lifetime DSM 5 diagnosis of schizophrenia, bipolar disorder, or OCD|DSM 5 diagnosis of alcohol or other substances use disorder within the past 12 months|High risk for suicide|Significant neurological condition (e.g., stroke, seizure disorder, MS)|Unstable medical illness, (e.g., uncontrolled diabetes mellitus or hypertension)|Having taken a cognitive enhancer (acetylcholinesterase inhibitor or memantine) within the past 6 weeks.|Participants taking anticonvulsants, and other psychotropic medication (see exceptions below) that cannot be safely tapered and discontinued. The following psychotropic medications are allowed: i) any antidepressant; ii) zopiclone, trazadone, or a benzodiazepine if they have been taken at a stable dose for at least 4 weeks prior to study entry and; iii) gabapentin and pregabalin if they have been taken at a stable dose for at least 4 weeks prior to study entry AND if prescribed for chronic pain.|A pace-maker or other metal implants that would preclude safe use of tDCS.||MDD Group||Inclusion:||Age ‚â• 65 (on day of randomization)||Meets DSM 5 criteria for one or more MDE(s)with:||an offset of 2 months to 5 years from the screening visit date. It is not necessary for this (these) episode(s) to have received medical attention OR|an offset of 5 years or more from the screening visit date. It is necessary that at least one MDE received medical attention (e.g., previously been on one or more antidepressant(s), saw a psychiatrist, primary care physician, or had a previous hospitalization). Also, the MDE must have occurred during the participant's adult life (i.e., at 18 years of age or older).|MADRS score of 10 or below|Willingness to provide informed consent|Availability of a study partner who has regular contact with the participant|Ability to read and communicate in English (with corrected vision and hearing, if needed)||Exclusion:||Meets DSM 5 criteria for Major Neurocognitive Disorder ("dementia")|Lifetime DSM 5 diagnosis of schizophrenia, bipolar disorder, or OCD|DSM 5 diagnosis of alcohol or other substances use disorder within the past 12 months.|High risk for suicide.|Significant neurological condition (e.g., stroke, seizure disorder, MS)|Unstable medical illness (e.g., uncontrolled diabetes mellitus or hypertension)|Participants taking anticonvulsants, and other psychotropic medication (see exception below) that cannot be safely tapered and discontinued. In addition to any antidepressant, the following psychotropic medications are allowed if they have been taken at a stable dose for at least 4 weeks prior to study entry: zopiclone, trazodone, or a benzodiazepine; and gabapentin or pregabalin if prescribed for chronic pain.|Having taken a cognitive enhancer (acetylcholinesterase inhibitor or memantine) within the past 6 weeks.|A pace-maker or other metal implants that would preclude safe use of tDCS.|Received electroconvulsive therapy (ECT) within 6 months of baseline neruopsychological testing.||Control group||Inclusion:||Age &gt; 60|MADRS score of 10 or below|Willingness to provide informed consent|Ability to read and communicate in English (with corrected vision and hearing, if needed)||Exclusion:||Meets DSM 5 criteria for Minor or Major Neurocognitive Disorder|Any other lifetime DSM 5 diagnosis except for simple/specific phobias|Significant neurological condition (e.g., stroke, seizure disorder, MS)|Unstable medical illness, (e.g., uncontrolled diabetes mellitus or hypertension)|Participants taking anticonvulsants, and other psychotropic medication (see exception below) that cannot be safely tapered and discontinued. The following psychotropic medications are allowed if they have been taken at a stable dose for at least 4 weeks: zopiclone up to 15 mg/day; trazadone up to 150 mg/day; benzodiazepine at a dose of up to 3 mg/day lorazepam-equivalents; gabapentin and pregabalin (if prescribed for pain).|A pace-maker or other metal implants|Neuropsychological testing within the past 12 months</t>
  </si>
  <si>
    <t>34023224|33846084|32323313</t>
  </si>
  <si>
    <t>Toronto|Toronto|Toronto|Toronto|Toronto</t>
  </si>
  <si>
    <t>Canada|Canada|Canada|Canada|Canada</t>
  </si>
  <si>
    <t>NCT04033133</t>
  </si>
  <si>
    <t>Cerebral Blood Flow in People With Multiple Sclerosis During Transcranial Direct Current Stimulation</t>
  </si>
  <si>
    <t>Cerebral Blood Flow and tDCS</t>
  </si>
  <si>
    <t>Subjects will get tDCS at intensities of 0, 1, 2, 3, and 4 mA.</t>
  </si>
  <si>
    <t>With this study, the investigators will substantiate if regional cerebral blood flow (CBF) is affected by tDCS, assess the amount of CBF change in relation to different currents, and measure differences in regional CBF under stimulation reactivity between healthy subjects and people with Multiple Sclerosis (PwMS)using Water O-15 PET (Water Oxygen-15 Positron EmissionTomography) imaging. The objective is to investigate the changes in regional CBF after transcranial direct current stimulation (tDCS) at different intensities (1 mA, 2 mA, 3 mA, 4 mA) in healthy subjects and PwMS. The design is a cross-sectional proof of principle study in 10 healthy subjects and 10 PwMS.||Relative regional brain CBF (rCBF) will be analyzed semi-quantitatively using voxel-wise and region of interest-based approaches. Changes in CBF associated with tDCS-application will be calculated with a general linear model in a ramp function of the task-specific rCBF, according to previous work in our group using a glucose analogue. Exploratory statistical testing will be done using a paired samples t-test between task and rest conditions and unpaired t-tests between PwMS and healthy controls at the same intensities.||With this study the investigators will be able to dose-dependently measure real-time rCBF changes after non-invasively stimulating the superficial parts of the dorsolateral prefrontal cortex (DLPFC), a commonly used target in therapeutic tDCS applications. This will provide further insight into whether tDCS is capable of inducing changes in rCBF.</t>
  </si>
  <si>
    <t>Multiple Sclerosis|Sclerosis</t>
  </si>
  <si>
    <t>Cerebral Blood flow will be measured while subjects undergo tDCS at different intensities in the PET scanner.</t>
  </si>
  <si>
    <t>Inclusion Criteria:||Confirmed diagnosis of multiple sclerosis by a neurologist|No change in MS-specific medication (disease modification drugs) in the last three months|Healthy enough to complete the protocol based on information obtained from a clinical exam and past medical history.|An expanded disability status scale (EDSS) below 5.5|Comprehension of the protocol as indicated by an ability to respond to questions about the study after reading the consent form.|Able to use and be contacted by telephone|Able to speak, read, and understand English, and complete a questionnaire in English|Body mass index &lt;30 kg/m2||Exclusion Criteria:||A relapse of disease symptoms in the last three months|History / presence of secondary conditions such as seizure disorders (or on medications known to lower seizure threshold), hydrocephalus, diabetes mellitus, or claustrophobia|Alcohol dependence or abuse (&gt;2 drinks/day), or present history (last six months) of drug abuse|History of significant traumatic brain injury or hydrocephalus|Currently pregnant|Recent hospitalization (within the last 3 months) or enforced bed rest/sedentary state|Claustrophobia||A subject will be excluded if he/she has a contraindication to Magnetic Resonance scanning, e.g., implanted metal clips or wires, which may concentrate radiofrequency fields or cause tissue damage from twisting in a magnetic field.||Examples include:||Aneurysm clip|Implanted neural stimulator|Implanted cardiac pacemaker or autodefibrillator|Cochlear implant|Ocular foreign body (e.g., metal shavings)|Any implanted device (pumps, infusion devices, etc.)|Shrapnel injuries</t>
  </si>
  <si>
    <t>Iowa City</t>
  </si>
  <si>
    <t>NCT04617548</t>
  </si>
  <si>
    <t>Chronic Stroke</t>
  </si>
  <si>
    <t>Feasibility Testing of tDCS and Metacognitive Strategy Training in Chronic Stroke</t>
  </si>
  <si>
    <t>tDCS and CO-OP in Chronic Stroke</t>
  </si>
  <si>
    <t>Combination Product</t>
  </si>
  <si>
    <t>tDCS and CO-OP Group</t>
  </si>
  <si>
    <t>Brain Stimulation and Metacognitive Strategy</t>
  </si>
  <si>
    <t>Transcranial direct current stimulation modulates the excitability of targeted brain regions, and is thought to facilitate or inhibit neuroplasticity. Participants will receive anodal tDCS (1.5 mA) to the dorsolateral prefrontal cortex (dlPFC) for 20 minutes at the beginning of each session. CO-OP focuses on learning of a global problem-solving strategy, Goal-Plan-Do-Check (GPDC), within the performance of participant-chosen goals. Use of a broadly applicable strategy and meaningful activity ensures the intervention is salient to the participant and increases likelihood of transfer. Uniquely, therapists applying CO-OP use guided discovery methods to support participants in analyzing their own performance of a given task and generating potential solutions for improving performance. Participants become equipped with these skills through repetitive application of the Goal-Plan-Do-Check process.The intervention focuses on learning GPDC with gradual withdrawal of guided discovery methods.</t>
  </si>
  <si>
    <t>This project seeks to evaluate the acceptability feasibility, practicality feasibility, and preliminary effect of combining transcranial direct current stimulation (tDCS) and metacognitive strategy training (MCST) in individuals with chronic stroke.</t>
  </si>
  <si>
    <t>A brief questionnaire to evaluate participant satisfaction regarding the intervention's acceptability, appropriateness, and feasibility|A brief interview to gather participant perceptions of the intervention, including their perceived benefit and practicality of the intervention and suggestions for improvement for the intervention.|Self-report, 8 item measures of intervention acceptability</t>
  </si>
  <si>
    <t>An objective measure of participant performance of goals. Each goal is rated by a trained observer from 1 (no activity criteria were met) and 10 (all activity criteria were met).|Self-report measures of perceived performance and satisfaction of occupational performance on a 1 to 10 Likert scale</t>
  </si>
  <si>
    <t>Inclusion Criteria:||&gt; 6 months post mild to moderate ischemic stroke|self-reported functional limitations|Age 30-80||Exclusion Criteria:||history of other neurological diagnoses|cognitive impairment (less than or equal to 21 on the Montreal Cognitive Assessment)|severe aphasia (greater than or equal to 2 on the NIHSS language item|non-English speaking|any additional condition where the PI deems participation unsafe|pregnancy, 7)|history of seizures|medications that influence cortical excitability|metallic implants above the chest|history of welding or metalwork|severe depressive symptoms (&gt;21 on Patient Health Questionnaire)</t>
  </si>
  <si>
    <t>21440699|17453976|15753425|19403329|25416738|14580622|16106673|20607750|17452283|16373140</t>
  </si>
  <si>
    <t>NCT03638284</t>
  </si>
  <si>
    <t>Dementia; Alzheimer, Mixed Type (Etiology)</t>
  </si>
  <si>
    <t>Non Invasive Brain Stimulation for Treatment of Neuropsychiatric Symptoms of Dementia: An Open Label Pilot Study Using Transcranial Direct Current Stimulation</t>
  </si>
  <si>
    <t>Non-invasive Brain Stimulation Using Transcranial Direct Current Stimulation for Neuropsychiatric Symptoms of Dementia</t>
  </si>
  <si>
    <t>tDCS is a non-invasive brain stimulation that does not require general anaesthesia or surgical implantation of a device. It uses two AA size batteries to deliver direct current via rubber electrodes enclosed in saline soaked sponges.</t>
  </si>
  <si>
    <t>Agitation and aggression impose a tremendous burden on the individuals living with dementia, their families, caregivers, and healthcare systems. Neuropsychiatric symptoms of dementia (NPS) affect up to 80% of patients with Alzheimer's dementia. These symptoms impair patient and care giver's quality of life, increase the chances of hospitalization and also result in faster progression of the illness. The efficacy of current treatments is limited and the antipsychotic medications commonly used to treat these symptoms are associated with serious side effects. Transcranial direct current stimulation (tDCS) is a non-invasive brain stimulation technique that uses a very low intensity electric current to modulate cortical excitability and brain plasticity. tDCS can be safely administered to awake persons and is very well tolerated. In this study the investigators will use tDCS to treat agitation related to NPSD.</t>
  </si>
  <si>
    <t>Dementia</t>
  </si>
  <si>
    <t>This will be assessed by the successful completion of the intervention in at least 80% of participants without any treatment associated serious adverse effects</t>
  </si>
  <si>
    <t>Patients who undergo tDCS course will have reduced neuropsychiatric symptoms assessed using the Cohen Mansfield Agitation Inventory (CMAI). tDCS will result in a significant reduction in agitation as assessed by CMAI -frequency total score between baseline and post treatment follow up two weeks later. CMAI-frequency score ranges between 29 to 203 and CMAI-disruptiveness ranges from 29 to 145 for each category. Higher scores indicate worsening of symptoms.|Patients who undergo tDCS course will have reduced neuropsychiatric symptoms assessed using the Neuropsychiatric Inventory (NPI). tDCS will result in reduced burden of neuropsychiatric symptoms as assessed by Neuropsychiatric Inventory after the 2 week intervention. Each NPI domain is scored based on the interview conducted by the clinician. Frequency of symptoms are rated on a scale of 0 - 4 (Higher scores indicate symptoms occur more frequently). Severity / intensity of symptoms are rated on a scale of 0 to 3 (Higher scores indicate greater severity of symptoms). Caregiver distress is rated on a scale of 0 to 5 (Higher scores indicate increased caregiver distress).|Patients who undergo tDCS course will have reduced neuropsychiatric symptoms as assessed using Clinical Global Impression -Improvement Scale CGI-I. tDCS will result in a significant improvement in clinical symptoms as assessed by CGI-I scale after the two week intervention. CGI-I scores range from 0-7, higher scores indicating worsening compared to at baseline.|tDCS will result in significant reduction in caregiver burden as assessed by Zarit Burden Interview (ZBI). Scores on the ZBI range from 0 to 88, score of 0-21 indicating little or no burden; 21-40 indicating mild to moderate burden; 41-60 indicating moderate to severe burden; and 61-88 indicating severe burden.</t>
  </si>
  <si>
    <t>Inclusion Criteria:||A clinical diagnosis of Dementia of Alzheimer's, or Mixed type.|Presence of agitation and/or aggression related to NPS as defined by: Agitation in cognitive disorders; International Psychogeriatric Association Provisional Consensus Clinical and Research Definition at the time of enrolment into the study.|Patient or Substitute Decision Maker (SDM) able and willing to provide consent for enrolment in the study.|Age 60 or above||Exclusion Criteria:||Having dementia other than Alzheimer's or Vascular or Mixed type.|DSM-5 Axis I diagnoses other than dementia that is thought to be significantly impacting the presentation such as bipolar disorder, major depressive disorder, or schizophrenia|Imminent safety risk that would interfere with safe conduct of the study.|Any contraindication to tDCS such as metal implants in cranium.</t>
  </si>
  <si>
    <t>NCT01795079</t>
  </si>
  <si>
    <t>Burn Injury|Chronic Pain|Pruritus|Itching</t>
  </si>
  <si>
    <t>Boston-Harvard Burn Injury Model System: Cortical Modulation With Transcranial Direct Current Stimulation (tDCS) for Neuropathic Symptoms Following Burn Injury</t>
  </si>
  <si>
    <t>Effects of Transcranial Direct Current Stimulation (tDCS) on Neuropathic Symptoms Following Burn Injury</t>
  </si>
  <si>
    <t>1x1 low-intensity direct current stimulator|Soterix Medical</t>
  </si>
  <si>
    <t>Subjects will undergo 15 sessions of tDCS stimulation (either active or sham), 1x per day at 20 minutes per session.</t>
  </si>
  <si>
    <t>The purpose of this study is to see the effects of transcranial direct current stimulation (tDCS) on the pain and itching associated with burn injury. This study is part of the Boston-Harvard Burn Model System. The investigators hypothesize that there will be a decrease in pain levels with active stimulation, when compared to sham stimulation, using a 3 week stimulation schedule- 2 weeks of stimulation (10 consecutive days) followed by 1 week of stimulation (5 consecutive days) after three follow up visits at 2, 4 and 8 weeks after initial course of stimulation. The subject will also have follow ups at 2, 4 and 8 weeks after the second course of stimulation.||If a subject receives sham during the experiment, he/she may enroll in an open-label portion of the study and receive 10 days of active stimulation.</t>
  </si>
  <si>
    <t>Pruritus|Chronic Pain|Wounds and Injuries|Burns</t>
  </si>
  <si>
    <t>Determine whether anodal transcranial direct current stimulation is effective in reducing pain in subjects with neuropathic pain due to burn injury, as measured by changes in the Brief Pain Inventory (BPI). Brief Pain Inventory (BPI) consist consists of a 9 part questionnaire. The questions include the severity of pain levels (worst, least, average, &amp; current), the impact of pain on daily functioning in different areas (mood, walking, relationships, sleep, normal work, &amp; general activity), current treatments and perceived effectiveness of current treatments. The VAS Pain scale is a simple 10- point scale (0 = ''no pain'', 10 = ''pain as bad as you can imagine'') measuring patients' worst pain and least pain, on average and at present time.|Determine whether anodal transcranial direct current stimulation is effective in reducing itch severity/activity in subjects with neuropathic itching due to burn injury, as measured by changes in the Visual Analog Scale (VAS) .This is a 0 to 10 scale, where 0 indicates no intensity and a 10 indicates unbearable intensity of itching.</t>
  </si>
  <si>
    <t>Determine whether anodal transcranial direct current stimulation is effective in decreasing severity of depression in subjects with neuropathic pain and itching due to burn injury, as measured by changes in the Beck Depression Inventory (BDI). The Beck Depression Inventory (BDI) contains 21 questions, each answer being scored on a scale value of 0 to 3 (total from 0-63). Higher total scores indicate more severe depressive symptoms.|Determine whether anodal transcranial direct current stimulation is effective in decreasing post-traumatic stress symptoms in subjects with neuropathic pain and itching due to burn injury, as measured by changes in the Impact of Event Scale Revised (IES-R).This 22-item scale is designed to measure severity of PTS symptoms associated with a traumatic event. Subjects rate their level of distress associated with the event on a 0-4 scale (0 means not at all distressed, 4 means extremely distressed). The IES-R yields a total score (ranging from 0 to 88) where higher scores represent higher stress|Determine whether anodal transcranial direct current stimulation is effective in decreasing severity of anxiety in subjects with neuropathic pain and itching due to burn injury, as measured by changes in the Visual Analog Scale (VAS).This is a self-evaluation scale that ranges from 0 to 10, where 0 means no anxiety and 10 means the worst anxiety ever.</t>
  </si>
  <si>
    <t>Female|Male|Hispanic or Latino|Not Hispanic or Latino|Unknown or Not Reported</t>
  </si>
  <si>
    <t>Determine whether anodal transcranial direct current stimulation is effective in increasing quality of life in subjects with neuropathic pain and itching due to burn injury, as measured by changes in the Veterans RAND 36 Item Health Survey (VR-36). There are eight domains total including: bodily pain, role limitations due to physical problems, physical functioning, general health perception, vitality, social functioning, and role limitations due to mental health issues. Scores for each domain are from 0-100 with a higher score defining a more favorable health outcome.|Determine whether anodal transcranial direct current stimulation is effective in increasing community integration functional outcomes in subjects with neuropathic pain and itching due to burn injury, as measured by changes in the Community Integration Questionnaire (CIQ). Total CIQ scores were used as the outcome measure. Contains 15 itms assessing community integrations across three domains (Home integration, social integration, productive activity) . The total score can range from 0 to 29 points (0 - minimal integration to 29 -maximal integration). A positive change indicates an improvement in integration.</t>
  </si>
  <si>
    <t>Inclusion Criteria:||Providing informed consent to participate in the study|Age 18 or older|Burn injury with pain and/or itch that is moderate to severe|Burn injury occurring at least 3 weeks prior to enrollment||Exclusion Criteria:||Subjects with burns in scalp in the area of electrode placement|Psychiatric disorders that have led to hospitalization within the past 6 months or signs of suicidality|Learning disorders that may prevent patient's ability to complete assessments|Unstable conditions preventing travel to study site|Current use of any of the following anti-epileptic medications or dopaminergic medications known to reduce or inhibit the benefits of tDCS treatment: carbamazepine, oxcarbazepine, phenytoin|Contraindications to tDCS including implanted metal plates in the head or implanted brain medical devices|Pregnancy at time of enrollment|History of other neurological conditions associated with structural anatomical changes (i.e. stroke, brain injury, Parkinson's)</t>
  </si>
  <si>
    <t>Age, Continuous|Sex: Female, Male|Ethnicity (NIH/OMB)</t>
  </si>
  <si>
    <t>49|48|48.5|9|7|16|7|8|15|1|1|2|15|14|29|0|0|0</t>
  </si>
  <si>
    <t>NCT03189472</t>
  </si>
  <si>
    <t>Remotely-supervised Transcranial Direct Current Stimulation (tDCS) for At-home Treatment of Fatigue and Cognitive Slowing in Parkinson's Disease</t>
  </si>
  <si>
    <t>Remotely Supervised Transcranial Direct Current Stimulation</t>
  </si>
  <si>
    <t>low amplitude direct currents to induce changes in cortical excitability. tDCS produces current intensities in the brain orders of magnitude below other stimulation techniques such as transcranial magnetic stimulation (TMS) or electroconvulsive therapy (ECT)|The device will be programmed to deliver either active or sham tDCS (all study personnel and participants will be blinded), and operated with unlock codes provided by the study technician daily to release one session</t>
  </si>
  <si>
    <t>This is a double-blind randomized controlled pilot study to test the effects of Remotely-Supervised (RS)-tDCS using a dorsolateral prefrontal cortex montage to ameliorate fatigue and cognitive slowing in PD.||Fatigue and slowed thinking are very prevalent symptoms in people with Parkinson's disease (PD). To date there are no concrete effective treatment available for either symptom. This study will test transcranial direct current stimulation (tDCS) to ameliorate fatigue and slowed thinking in PD. tDCS is a noninvasive brain stimulation technique that is low-cost, relatively safe, and reproducible when conducted in repeat clinic visits.||Following procedures for our validated protocol, participants will receive training on the use of study tDCS device and pre configured laptop computer. The device will be programmed to deliver either active or sham tDCS (all study personnel and participants will be blinded), and operated with unlock codes provided by the study technician daily to release one session. Once trained, and following an initial in-clinic baseline tDCS tolerability test and initial treatment session, participants will use the equipment to complete the remaining sessions from their home using our tele medicine platform. Remote supervision will be provided using HIPAA secure online video conference with the study technician following clearly-defined operational procedures. Participants will be monitored to determine if any predefined "stop" criteria are met using VSee software, a telemedicine software. Additionally, Team Viewer software will allow study technicians to troubleshoot any computer issues, to initiate the video conference on behalf of participants, and to remotely supervise the entire tDCS session.</t>
  </si>
  <si>
    <t>Inclusion Criteria:||Diagnosis of PD confirmed by neurologist;|Parkinson fatigue scale binary coding scoring a score of &gt; 7;|Able to understand the informed consent process and provide consent to participate in the study|Has stable and continuous access to internet service at home compatible with the study laptop (Wi-Fi or ethernet cable)|Adequate internet capacity for remote monitoring, as tested by http://www.speedtest.net/)|Subjects who are stable in their PD medication for 2 or more weeks prior to enrollment.||Exclusion Criteria:||Visual, auditory and motor deficits that would prevent full ability to understand study instructions or operate the tDCS device or study laptop, as judged by treating neurologist or study staff|Current chronic headaches or migraines. In addition, if a subject has had a change in the rate or severity of head pressure, headache, or migraine in the past two weeks, they are excluded.|History of significant head trauma (e.g., brain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placed|Serious uncontrolled medical condition (e.g., cancer or acute myocardial infarction)|Alcohol or other substance use disorder|Hoehn and Yahr score &gt;3|Pregnant or breastfeeding|History of dementia or Montreal Cognitive Assessment (MoCA) score &lt;20|Not capable of passing the neuropsychology /computer and tDCS aptitude test|Unable to tolerate discomfort from the tDCS tolerability stimulation test</t>
  </si>
  <si>
    <t>NCT04467476</t>
  </si>
  <si>
    <t>Healthy Volunteers</t>
  </si>
  <si>
    <t>Effects of tDCS on Mechanical Power of the Leg Extensor Muscles of Healthy Subjects</t>
  </si>
  <si>
    <t>Effects of tDCS on Anaerobic Power of Lower Limb Muscles</t>
  </si>
  <si>
    <t>Transcranial direct current stimulation (tDCS) is a noninvasive brain stimulation (NIBS) technique that has been investigated for the management of various health conditions. However, its ergogenic effect still has controversial results.</t>
  </si>
  <si>
    <t>Anaerobic power and capacity are essential in many human activities, especially during sports practice that demand a high strength and power of the limbs. Transcranial direct current stimulation is a noninvasive technique that can modulate motor brain areas involved in motor functions and has the potential to optimize muscle capacity. However, their effects on mechanical power are lacking.||This study aims to investigate the effects of transcranial direct current stimulation (tDCS) on mechanical power in healthy subjects.</t>
  </si>
  <si>
    <t>Mean anaerobic power will be evaluated by assessing the ground reaction forces (GRF) and the number of jumps in each test by means of the kinetic analysis of the 60-second vertical jump test (Bosco's Test).</t>
  </si>
  <si>
    <t>Peak anaerobic power will be evaluated by assessing the ground reaction forces (GRF) and the number of jumps in each test by means of the kinetic analysis of the 60-second vertical jump test (Bosco's Test).|Fatigue index will be evaluated by assessing the ground reaction forces (GRF) and the number of jumps in each test by means of the kinetic analysis of the 60-second vertical jump test (Bosco's Test).||The fatigue index corresponds to the power reduction rate expressed as a percentage and reveals the degree of reduction in the ability to produce strength and maintain exercise.|The subjective feeling of effort will be assessed by the Borg scale for perceived effort. This is a 15-point numerical scale that ranges from 6 to 20, where 6 means "no exertion at all" and 20 means "maximal exertion."</t>
  </si>
  <si>
    <t>Inclusion Criteria:||Healthy subjects with no complaints of pain or any kind of discomfort in the musculoskeletal system||Exclusion Criteria:||Musculoskeletal or neurological disorder|Under medication|Previous treatment with tDCS</t>
  </si>
  <si>
    <t>Parna√≠ba</t>
  </si>
  <si>
    <t>NCT02116127</t>
  </si>
  <si>
    <t>Depression|Pregnancy</t>
  </si>
  <si>
    <t>Transcranial Direct Current Stimulation (tDCS) for Depression in Pregnancy: A Pilot Study</t>
  </si>
  <si>
    <t>The intervention is active 2mA transcranial direct current stimulation (tDCS). Direct current will be transferred with a pair of saline soaked sponge electrodes (contact area 5 x 7cm), and delivered for 30 minutes. The electrodes will be placed over F3 and F4 according to the 10-20 international system for EEG placement.|The sham intervention is transcranial direct current stimulation (tDCS). 2mA of direct current will be transferred with a pair of saline soaked sponge electrodes (contact area 5 x 7cm), and the current will be turned off after 54 seconds.The electrodes will be placed over F3 and F4 according to the 10-20 international system for EEG placement.</t>
  </si>
  <si>
    <t>The purpose of this pilot study is to examine the feasibility of conducting a multi-site double-blind randomized controlled trial whose aim will be to evaluate the effectiveness of transcranial direct current stimulation (tDCS) for treatment in pregnant women with moderate to severe major depression.</t>
  </si>
  <si>
    <t>Feasibility</t>
  </si>
  <si>
    <t>Efficacy - Depression Symptom Measurement|Efficacy - Depression Symptom Measurement|Efficacy - Secondary Symptom Measurement|Efficacy - Secondary Symptom Measurement|Neonatal outcome (safety)|Neonatal Outcome (safety)|Infant outcome (temperament)|Infant outcome (development)|Acceptability - side effects|Acceptability - side effects|Acceptability - side effects|Acceptability - barriers and facilitators of attending appointments|Efficacy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Secondary Symptom Measurement|Efficacy - Secondary Symptom Measurement|Efficacy - Secondary Symptom Measurement|Efficacy - Secondary Symptom Measurement|Efficacy - Secondary Symptom Measurement|Efficacy - Secondary Symptom Measurement|Efficacy - Secondary Symptom Measurement|Efficacy - Secondary Symptom Measurement</t>
  </si>
  <si>
    <t>Inclusion Criteria:||Pregnant women aged &gt; 18 years|&gt;12 weeks gestation at enrollment|32 or fewer weeks gestation at first treatment visit (to increase likelihood of all treatment occurring during pregnancy)|Diagnosis of Major Depressive Disorder and in a Moderate-severe major depressive episode without psychotic features (as confirmed by the Mini-International Neuropsychiatric Interview, MINI ).|Safe for outpatient psychiatric treatment (as assessed by Study PI).|Offered, but declined to use an anti-depressant medication|Capable to consent to treatment|Able to understand study explanations and have questionnaires administered in English||Exclusion Criteria:||DSM-V history of alcohol and/or substance use or dependence in the previous 6 months|Concomitant major and unstable medical or neurologic illness or history of seizure|Currently taking carbamazepine (which may interfere with the effects of anodal tDCS),|Major complications and/or a known fetal anomaly in the current pregnancy as determined by the investigator team|Planning to leave Toronto prior to delivery in the current pregnancy.|Metal implant(s) in cranium|Electrical implant(s) in body|Currently taking benzodiazepines daily (Intermittent PRN use of low-dose Lorazepam allowed)|Non-intact skin on scalp areas where stimulation electrodes will be placed|History of very preterm delivery in previous pregnancy (&lt; 32 weeks gestation)</t>
  </si>
  <si>
    <t>498854|1474405|1577898|2212032|3395203|7832474|8474204|8521934|8793924|9486756|9489170|9534834|9559760|9707379|9888905|10501819|11039686|11082474|11176854|11137053|2357788|11207233|11332169|11457424|11692974|11919328|12151153|12387688|12411224|12413342|12450956|12479691|12622658|12655910|12712058|12860776|14557145|14580622|14645327|14745467|15051562|15362251|15367053|15367054|15453102|15465578|15715018|15999258|16037080|16148743|16426099|16449615|16461873|16467545|16542193|16551710|16564618|16580283|16762592|16808997|16911751|17452283|17880752|18005968|18558646|18612565|18843730|19073751|19145228|19164843|19289451|19298573|19348793|19853048|19890255|19962699|20048009|20121831|20605900|20838660|20854930|21406462|21422871|21436759|21525859|21736507|22037121|22215866|22236735|22410480|22515528|22626867|22683273|22733632|22912618|23045665|23073031|23073033|23128923|23194018|23764383|11441771|23457182|2729387|31257092|25234606</t>
  </si>
  <si>
    <t>Toronto|Toronto</t>
  </si>
  <si>
    <t>NCT01599767</t>
  </si>
  <si>
    <t>Spinal Cord Injury|Chronic Pain|Neuropathic Pain</t>
  </si>
  <si>
    <t>Spaulding-Harvard Spinal Cord Injury (SH-SCI) Study: Effects of tDCS on Chronic Pain in Spinal Cord Injury.</t>
  </si>
  <si>
    <t>Spaulding-Harvard Model System: Effects of Transcranial Direct Current Stimulation (tDCS) on Chronic Pain in Spinal Cord Injury</t>
  </si>
  <si>
    <t>The purpose of this study is to see the effects of transcranial direct current stimulation (tDCS) on the pain associated with spinal cord injury. This study is part of the Spaulding-Harvard Model System. The investigators hypothesize that there will be a decrease in pain levels with active stimulation, when compared to sham stimulation, using a 3 week stimulation schedule- 1 week of stimulation (5 consecutive days) followed by 2 weeks of stimulation (10 consecutive days) after a 3-month follow up visit. The subject will also have follow ups at 2, 4 and 8 weeks after the second course of stimulation.||If a subject receives sham during the experiment, he/she may enroll in an open-label portion of the study and receive 10 days of active stimulation.</t>
  </si>
  <si>
    <t>Spinal Cord Injuries|Neuralgia|Chronic Pain|Wounds and Injuries</t>
  </si>
  <si>
    <t>Determine whether anodal transcranial direct current stimulation is effective in reducing pain in subjects with chronic sublesional neuropathic pain due to spinal cord injury, as measured by changes in the Brief Pain Inventory (BPI) from baseline to follow-up (up to 2 months after the final stimulation session).</t>
  </si>
  <si>
    <t>Determine whether anodal transcranial direct current stimulation is effective in increasing quality of life in subjects with chronic neuropathic sublesional pain due to spinal cord injury, as measured by changes in the Satisfaction with Life Scale (SWLS), from baseline to follow-up (up to 2 months after the final stimulation session).|Determine whether anodal transcranial direct current stimulation is effective in improving mood in subjects with chronic neuropathic sublesional pain due to spinal cord injury, as measured by changes in the Patient Health Questionnaire-9 (PHQ9), from baseline to follow-up (up to 2 months after the final stimulation session).</t>
  </si>
  <si>
    <t>Inclusion Criteria:||Over 18 years of age|History of moderate to severe sublesional pain||Exclusion Criteria:||Active alcohol or drug dependence, as self-reported|A history of bipolar disorder or psychosis, as self-reported|Inability to travel to the study site,|Current use of any of the following anti-epileptic medications or dopaminergic medications known to reduce or inhibit the benefits of tDCS treatment [53]: carbamazepine, oxcarbazepine, phenytoin, ropinirole (Requip), pramipexole (Mirapex), and cabergoline (Dostinex),|The following contradictions to tDCS: implanted metal plates in the head, or deep brain stimulator (spinal cord implants, including baclofen pumps, are not a contraindication as cranial currents do not reach the spinal cord [24]).|Pregnancy at time of enrollment|Current use of ventilator.</t>
  </si>
  <si>
    <t>NCT03313518</t>
  </si>
  <si>
    <t>Therapeutic Role of Transcranial Direct Current Stimulation (tDCS) in Alzheimer Patients, Double Blind Placebo Controlled Clinical Trial</t>
  </si>
  <si>
    <t>Therapeutic Role of Transcranial DCS in Alzheimer</t>
  </si>
  <si>
    <t>15 patients received real anodal tDCS for 20 minutes daily for 10 consecutive days.|15 patients received sham anodal tDCS for 20 minutes daily for 10 consecutive days.</t>
  </si>
  <si>
    <t>The aim of this study is to evaluate the oxidative stress and brain damage biomarkers induced by tDCS in patients with AD and to assess the long term neurophysiological and behavioral effects after repeated daily tDCS sessions for 10 days. Thirty AD patients diagnosed according to 2011 McKhann criteria will be randomly assigned to receive 10 real anodal tDCS or sham at 2mA intensity for 20 minutes per session daily. All patients will be evaluated at baseline, at the end of the sessions and 1, 2, and 3 months later with neurophysiological and behavioral examination.</t>
  </si>
  <si>
    <t>Change in measurement of improvement in cognitive function by using MMSE|Change in measurement of improvement in cognitive function by cornell Scale</t>
  </si>
  <si>
    <t>measure the change of brain damage biomarkers modulation in plasma (i.e. Tau, Beta-Amyloid, Lipid Peroxidation)</t>
  </si>
  <si>
    <t>Inclusion Criteria:||All subject were diagnosed with Probable AD according to NINCDS/ADRDA Criteria for Alzheimer's Disease.|Onset age &gt; 60.|All 4 grandparents are of Ashkenazi Jewish origin as declared by the subject.|Subject or subject's legal representative has signed the informed consent form.||Exclusion Criteria:||All subjects who were diagnosed with Possible AD according to NINCDS/ADRDA Criteria for Alzheimer's Disease.|Subjects who were diagnosed with dementia due to other diseases, or with AD and contribution of other disorders (Mixed dementia):|Brain CT/MRI suggesting alternative diagnoses, such as intracranial space occupying lesions, vascular lesion of the brain, white matter lesion, or hydrocephalus.|Subjects who had known carrier of a blood transmitted infectious disease or suffers from conditions in which phlebotomy is contra-indicated.</t>
  </si>
  <si>
    <t>NCT03467698</t>
  </si>
  <si>
    <t>Associative Memory in Healthy Subjects</t>
  </si>
  <si>
    <t>Investigating Transcranial Direct Current Stimulation (tDCS) in Accelerating Learning in a Healthy Older Population</t>
  </si>
  <si>
    <t>Real stimulation|Sham stimulation</t>
  </si>
  <si>
    <t>The overall objective of this study is to explore whether transcranial Direct Current Stimulation (tDCS) can accelerate associative learning and boost associative memory in healthy subjects.</t>
  </si>
  <si>
    <t>Memory performance scores recorded in the computerized verbal paired-associate memory test during each visit will be compared between the two groups (active tDCS and sham tDCS).</t>
  </si>
  <si>
    <t>Inclusion Criteria:||Age between 55 and 75|Currently not using any medication contradicting with tDCS|Native English speaker|Capable of understanding and signing an informed consent||Exclusion Criteria:||Acquainted with the Swahili language or culture|Severe disease|Mental illness|Cardiac history|History of severe head injuries|History of epileptic insults|Any implanted devices such as pace maker, neurostimulator|Pregnancy</t>
  </si>
  <si>
    <t>Richardson</t>
  </si>
  <si>
    <t>NCT01686373</t>
  </si>
  <si>
    <t>Transcranial Direct Current Stimulation and Aphasia Treatment Outcomes</t>
  </si>
  <si>
    <t>Brain Stimulation and Aphasia Treatment</t>
  </si>
  <si>
    <t>Activa Dose II Real tDCS|Activa Dose II Sham tDCS</t>
  </si>
  <si>
    <t>20 minutes of 1 milliamp active tDCS per treatment day (15 total sessions)|20 minutes of sham stimulation per treatment day (15 total sessions)</t>
  </si>
  <si>
    <t>The purpose of this study is to assess the changes in language processing of patients with chronic, post-stroke aphasia following the application of brain stimulation. The brain stimulation the investigators administer is called transcranial direct current stimulation (tDCS). It involves passing a weak electrical current through the brain between two electrodes in the form of damp sponges. One sponge will be placed over a specified area on the damaged left hemisphere, while the other sponge will be placed on the right scalp. Computer-controlled speech-language treatment will be administered during the application of tDCS.</t>
  </si>
  <si>
    <t>The PNT includes 175 items and has a minimum score of 0 (zero items named correctly) and a maximum score of 175 (all items named correctly). The Naming 80 includes a portion of the trained treatment items (N=80) with a minimum score of 0 (zero items named correctly) and a maximum score of 80 (all items named correctly). For both scales, higher values represent better outcome. The average of two administrations of the PNT were added to the the average of two administrations of the Naming 80 for both time points. The outcome measure is the change in that value (averaged PNT + averaged Naming 80) from baseline to immediately post-treatment. Only two timepoints are used for this calculation: baseline and immediately post-treatment.</t>
  </si>
  <si>
    <t>Inclusion Criteria:||Patients must be willing and able to give informed consent.|Patients must be willing and able to comply with study requirements.|Patients must be between 25- and 80-years of age.|Patients must be native English speakers.|Patients must be pre-morbidly right-handed.|Patients must have sustained a one-time ischemic stroke in the left-hemisphere.|Patients must be greater than 6-months post-stroke.|Patients must have an aphasia diagnosis as confirmed by the Western Aphasia Battery-Revised.|Patients must be MRI-compatible (e.g., no metal implants, not claustrophobic, etc.).|Patients must achieve at least 65% accuracy on naming task during screening -||Exclusion Criteria:||History of brain surgery|Seizures during the previous 12 months|Sensitive scalp (per patient report)|Able to overtly name more than an average of 140 out of 175 items during the pre-treatment picture naming test (Philadelphia Naming Test) during Visits 2 or 3.|Unable to overtly name at least an average of 5 out of 80 items during the pre-treatment functional magnetic resonance imaging (fMRI) sessions during Visits 2 or 3.</t>
  </si>
  <si>
    <t>Charleston|Columbia</t>
  </si>
  <si>
    <t>Age, Continuous|Sex: Female, Male|Race (NIH/OMB)|Region of Enrollment</t>
  </si>
  <si>
    <t>years|Participants|Participants|participants</t>
  </si>
  <si>
    <t>60|60|60|10|12|22|24|28|52|1|1|2|0|0|0|0|0|0|6|4|10|27|35|62|0|0|0|0|0|0|34|40|74</t>
  </si>
  <si>
    <t>NCT02330315</t>
  </si>
  <si>
    <t>Effects of Transcranial Direct Current Stimulation (tDCS) and Transcranial Ultrasound (TUS) on the Perception of Pain and Functional Limitations Due to Osteoarthritis of the Knee.</t>
  </si>
  <si>
    <t>Effects of tDCS and tUS on Pain Perception in OA of the Knee</t>
  </si>
  <si>
    <t>transcranial direct current stimulation (tDCS)|transcranial ultrasound (TUS)</t>
  </si>
  <si>
    <t>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minutes.|Subjects will receive 20 minutes of either active or sham TUS. During active stimulation the ultrasound will be active for the full 20 minutes- however, during sham stimulation the ultrasound will not be active for the full 20 minutes.</t>
  </si>
  <si>
    <t>The purpose of this study is to investigate the effects of transcranial direct current stimulation (tDCS) in conjunction with transcranial ultrasound (TUS) on pain perception and functional limitations in people with osteoarthritis of the knee. The investigators hypothesize that there will be a decrease in pain levels with active stimulation, when compared to sham stimulation.</t>
  </si>
  <si>
    <t>Changes in the Visual Analogue Scale (VAS) for pain will be measured in order to determine whether anodal transcranial direct current stimulation in conjunction with transcranial ultrasound (applied in a diagnostic mode) is effective in reducing pain in subjects with osteoarthritis knee pain. The investigators will also look at changes in the Von Frey assessment and pain pressure threshold (PPT).</t>
  </si>
  <si>
    <t>The investigators will measure safety of tDCS and TUS by measuring changes in the Visual Analog Mood Scale (VAMS).|The investigators will monitor the safety of tDCS and TUS in subjects by measuring any changes in cognition, attention, and focus with the California Computerized Assessment Package (CalCap) mini.|At each session, subjects will complete a questionnaire to evaluate potential adverse effects of stimulation (headache, neck pain, mood alterations, and seizures) on a 5-point scale. The scale will also be administered at the follow-ups.|Trained study staff will perform standard physical examinations at several points throughout the study to ensure subject safety. Baseline findings will be compared to the findings observed at the various time points throughout the study to ensure there are no significant changes that may be study related.|The investigators will measure how long the subject can stand on one foot in order to measure any changes in balance|Proprioceptive acuity will be assessed by the ability to reproduce passive positioning of the leg with eyes closed.|The investigators will measure whether there are changes in knee extension/flexion abilities.|The knee range of motion (flexion/extension angle) will be recorded with an electrogoniometer and motion analysis capture system.|Subject will be asked to stand unsupported with the feet parallel to each other and a block 5 cm directly in front of them. Subject will then be advised which leg is the stepping leg and asked to place the whole foot onto the block, then return it fully down to the floor. This procedure will be repeated as fast as possible.|The investigators will measure changes in subjects ability to complete the functional reach test across the duration of study.|The investigators will measure if there are changes in the walking speed of the subject from the beginning of the study to the end.|The investigators will use the Western Ontario and McMaster Universities Osteoarthritis Index (WOMAC) to assess changes in quality of life and physical functioning.|Trained study staff will perform standard neurological examinations at several points throughout the study to ensure subject safety. Baseline findings will be compared to the findings observed at the various time points throughout the study to ensure there are no significant changes that may be study related.</t>
  </si>
  <si>
    <t>Inclusion Criteria:||Able to provide informed consent to participate in the study.|Subjects between 18-85 years old.||Diagnosis of chronic osteoarthritis with pain of either the knee as self-reported.||Prior to beginning baseline procedures this must be confirmed by medical records or a letter from the subject's physician. This document may either be brought in by the subject or retrieved by study staff after a medical release form is signed by the subject. After consent, if the subject fails to provide the necessary documentation or it cannot be retrieved by study staff the subject will be considered a screen fail.||Existing knee pain in the past 6 months of at least 3 on a 0-10 VAS scale on average.|Pain resistant to common analgesics and medications for chronic pain used as initial pain management such as Tylenol, Aspirin, Ibuprofen, Soma, Parafon Forte DCS, Zanaflex, and Codeine.|Having the ability to feel pain as self-reported||Exclusion Criteria:||Pregnancy or trying to become pregnant in the next 6 months.|History of alcohol or drug abuse within the past 6 months as self-reported.|Contraindications to transcranial brain stimulation or TUS, i.e. implanted brain medical devices or implanted brain metallic devices.|Unstable medical conditions (e.g. uncontrolled diabetes, uncompensated cardiac issues, heart failure or chronic obstructive pulmonary disease).|Epilepsy.|Use of carbamazepine within the past 6 months as self-reported.|Suffering from severe depression (with a score of &gt;30 in the Beck Depression Inventory)|History of unexplained fainting spells as self-reported.|Head injury resulting in more than a momentary loss of consciousness|History of neurosurgery as self-reported.</t>
  </si>
  <si>
    <t>NCT02362542</t>
  </si>
  <si>
    <t>Obesity</t>
  </si>
  <si>
    <t>Effect of Transcranial Direct Current Stimulation (tDCS) on Appetite Control Related Brain Regions</t>
  </si>
  <si>
    <t>For active tDCS, a 2 mA current will be delivered for 20 minutes with 20 second up and down ramp times. The anodal electrode will be placed on the right DLPFC (F4; 10-20 EEG system), and the cathode electrode will be placed on the left DLPFC (F4;10-20 EEG system), which is known to be related to cognitive function. The electrodes used for tDCS are saline-soaked sponges (25 cm2).</t>
  </si>
  <si>
    <t>The purpose of this study is to investigate the effect of Transcranial Direct Current Stimulation (tDCS) on appetite control related brain regions.</t>
  </si>
  <si>
    <t>3T MR scanner with Echo Planar Imaging(EPI) capability(Magnetom, Siemens Medical System)</t>
  </si>
  <si>
    <t>Hunger related visual analogue scale (VAS) - 8 items (Flint et al., 2000) Mood related visual analogue scale (VAS) - 16 items (Fregni et al., 2008)</t>
  </si>
  <si>
    <t>Inclusion Criteria:||BMI &gt; 28 kg/m2||Exclusion Criteria:||history of brain trauma, epilepsy, or other neurological problems</t>
  </si>
  <si>
    <t>Cheongju</t>
  </si>
  <si>
    <t>NCT04672122</t>
  </si>
  <si>
    <t>Healthy Participants</t>
  </si>
  <si>
    <t>The Effects of Cathodal tDCS on Muscle Strength in Healthy Adults</t>
  </si>
  <si>
    <t>Cathodal tDCS will be applied for 20 mins.</t>
  </si>
  <si>
    <t>To investigate the effects of different intensity of cathodal tDCS on muscle strength in healthy adults.</t>
  </si>
  <si>
    <t>Muscle strength will be measured in Newton by using a hand-held dynamometer.</t>
  </si>
  <si>
    <t>Inclusion Criteria:||Male and female healthy adults|Age range between 18 - 60 years old|Right-handed dominant identified by the Edinburg Handedness Inventory|No recent muscle injuries of both limbs for a past 6-months||Exclusion Criteria:||Consumed caffeine within 24 hours prior the experiment|History of neurological symptoms i.e. seizures, weakness, loss of sensation or unclear history of pass illness|Presence of metal implantation, intracranial shunt, cochlear implantation or cardiac pacemakers|Presence of opened wound or infectious wound around scalp|Presence of pain in evaluating muscle groups|History of surgery in evaluating limbs</t>
  </si>
  <si>
    <t>NCT01879787</t>
  </si>
  <si>
    <t>Impact of Transcranial Direct Current Stimulation (tDCS)on the Effects of Mental Practice and Modified Constraint-induced Movement Therapy (mCIMT)in the Rehabilitation of Chronic Stroke Patients</t>
  </si>
  <si>
    <t>Effects of tDCS Combined With mCIMT or Mental Practice in Poststroke Patients</t>
  </si>
  <si>
    <t>tDCS involves application of very low-amplitude direct currents(2 mA or less) via surface scalp electrodes.This produces a sub-sensory level of electrical stimulation which remains imperceptible by most people during its application. In a small percentage of patients it may cause minimal discomfort with a mild tingling sensation, which usually disappears after a few seconds. The applied current modifies the transmembrane neuronal potential and thus influences the level of excitability. Depending on the polarity of active electrodes tDCS can increase or decrease corticomotor excitability. Cathodal tDCS decrease and anodal tDCS increase the motor cortex excitability.</t>
  </si>
  <si>
    <t>This study aims to evaluate systematically and controlled the effectiveness of mental practice techniques and modified constraint- induced movement therapy (mCIMT)in the treatment of post-stroke patients with motor deficit in the upper limb. As well as finding a protocol of transcranial direct current stimulation(tDCS)that will maximize the effects of the practice of mental image and mCIMT. To this end, the subjects included will be submitted to 12 therapy sessions with active or sham tDCS combined with at least one of the following techniques: conventional physiotherapy, mental practice technique or mCIMT</t>
  </si>
  <si>
    <t>The Fugl-Meyer assessment was used to measure recovery of motor control. It is a 226-point scoring system that includes range of motion, pain, sensation, motor function of the upper and lower extremities, and balance.This instrument provides a reliable and valid measure of specific motor function that is also sensitive to change.</t>
  </si>
  <si>
    <t>The MAL is a scripted, structured interview to measure real-world upper extremity function. It was developed to measure the effects of therapy on the more impaired arm following stroke. The original MAL consists of 14 activities of daily living (ADLs) such as using a towel, brushing teeth, and picking up a glass. For a specified time period post-stroke, the individual is asked about the extent of the activity performed and how well it was performed by the more impaired arm. The response scale ranges from 0 (never used) to 5 (same as pre-stroke). The mean of the scores for frequency of the activity comprises the Amount of Use (AOU) scale; the mean of the scores for how well the activity was performed comprises the Quality of Movement (QOM) scale. Ideally, ratings are obtained from the individual with a stroke as well as a knowledgeable informant (caregiver).</t>
  </si>
  <si>
    <t>The Jebsen-Taylor function test was designed to provide a short, objective test of hand functions commonly used in activities of daily living (ADLs). The target patient population includes adults with neurological or musculoskeletal conditions involving hand disabilities, although there may be other patient populations with other hand dysfunctions which may be appropriate. The test was developed to be used by health professionals working in restoration of hand function. It consists of seven items that include a range of fine motor, weighted and non-weighted hand function activities</t>
  </si>
  <si>
    <t>Inclusion Criteria:||chronic stroke (&gt; 6 months)|score ‚â• 20 at the Folstein Mini Mental State Examination|score ‚â§ 3 at the Ashworth Scale|score ‚â§ 4 at the Visual Analog Pain Scale||Exclusion Criteria:||multiple brain lesions|medication for treatment of spasticity|attention deficit|deficit in perceptual ability and motivation to follow the instructions for the mental training|pregnant|pacemaker|metal implant in the region of the skull and face|history of convulsion|epilepsy</t>
  </si>
  <si>
    <t>NCT04348812</t>
  </si>
  <si>
    <t>Anxiety|Stress</t>
  </si>
  <si>
    <t>Transcranial Direct Current Stimulation (tDCS) Augments the Effects of Gamified, Mobile Attention Bias Modification</t>
  </si>
  <si>
    <t>Behavioral|Other</t>
  </si>
  <si>
    <t>ABMT|Transcranial direct current stimulation</t>
  </si>
  <si>
    <t>Personal Zen|tDCS</t>
  </si>
  <si>
    <t>mobile attention bias modification training for anxiety, using the app Personal Zen|Soterix 1X1 tDCS Limited Total Energy (LTE) Stimulator</t>
  </si>
  <si>
    <t>The present study tested whether transcranial direct current stimulation (tDCS) across the prefrontal cortex (PFC), versus sham stimulation, effectively augments the beneficial effects of a gamified attention bias modification training (ABMT) mobile app.</t>
  </si>
  <si>
    <t>Self report using the Depression, Anxiety, Stress Scale (DASS); Higher scores mean more severe negative mood/worse outcomes (scores ranging from 0-42)|Self report of state anxiety using the State-Trait Anxiety Inventory (STAI); Higher scores mean greater anxiety severity/worse outcomes (scores ranging from 20-80).|Using the computerized, reaction time-based cognitive assessment task, the "dot probe", biased attention towards or away from threat-relevant information will be assessed based on reaction-time based scoring procedures. Higher scores mean greater bias/worse outcomes</t>
  </si>
  <si>
    <t>Respiratory sinus arrhythmia (RSA), calculated using mobile electrocardiogram, will be assessed during the Trier Social Stress Task, a standardized behavioral assessment of stress. Higher scores mean greater contribution of respiratory rate to heart rate.</t>
  </si>
  <si>
    <t>Inclusion Criteria:||mild - moderate anxiety||Exclusion Criteria:||psychotic disorder|substance use disorder</t>
  </si>
  <si>
    <t>NCT02530164</t>
  </si>
  <si>
    <t>Transcranial Direct Current Stimulation (tDCS) As Treatment for Major Depression - A Prospective Multicenter Double Blind Randomized Placebo Controlled Trial (DepressionDC)</t>
  </si>
  <si>
    <t>Transcranial Direct Current Stimulation (tDCS) As Treatment for Major Depression</t>
  </si>
  <si>
    <t>DepressionDC</t>
  </si>
  <si>
    <t>active/sham tDCS as adjunctive treatment with a SSRI</t>
  </si>
  <si>
    <t>Major depressive disorder (MDD) is a common, recurrent, and frequent chronic disorder. Treatment is often challenging; an estimated 20-40% of patients do not benefit sufficiently from existing antidepressant interventions including trials of medication and psychotherapy. A 15-25% of patients manifest a chronic, treatment-resistant course of illness, resulting in a need for additional treatment options. Brain stimulation techniques are considered as a promising therapeutic approach in affective disorders like MDD. Transcranial direct current stimulation (tDCS) is a non-invasive brain stimulation method that has been largely investigated in experimental neurosciences and tDCS of the prefrontal cortex (PFC) has been proposed as novel treatment in MDD. In the largest 2x2 factorial randomized controlled trial in MDD to date, Brunoni et al. (2013) have shown that tDCS combined with an Selective Serotonin Reuptake Inhibitor (SSRI; sertraline) resulted in an antidepressant efficacy superior to placebo treatment, tDCS alone and sertraline alone.||The purpose of this study is to explore the sustained efficacy and tolerability of repeated tDCS for the treatment of MDD. It is hypothesized that prefrontal tDCS in combination with an SSRI will provoke an antidepressant effect while antidepressant medication alone (sham tDCS) did not. This will be measured by the change from baseline in the Montgomery √Ösberg Depression Rating Scale (MADRS) scores after 6 weeks of treatment.||In this randomized, placebo-controlled multicenter trial (5 centers involved) patients with a diagnosis of MDD receive a 6-weeks treatment with prefrontal tDCS (anode over electrode position F3, cathode over F4, 5 sessions/week for 4 weeks followed by 2 sessions/week for 2 weeks, 24 treatments in sum, 30min/day, 2mA intensity) or sham tDCS (frequency and duration correspondent active tDCS, ramp in and ramp out periods only without intermittent stimulation), as adjunctive treatment with a SSRI. Follow-up per patient is 3 and 6 months after the last tDCS treatment session. Before, during and after the treatment period different assessment scales will be conducted to record neuropsychological features and the course of the individual symptomatology.</t>
  </si>
  <si>
    <t>Inclusion Criteria:||Men and women 18-65 years of age.|Primary DSM-5 diagnosis of Major Depression as assessed by the Structured Clinical Interview for DSM-5 Axis I Disorders, Research Version (SCID-5-RV) with a single or recurrent episode with the additional requirements of a current episode with a duration of ‚â•4 weeks.|Current depressive episode is less than 5 years duration (the definition of an episode is demarcated by a period of ‚â•2 months in which the patient did not meet full criteria for the DSM-5 definition of major depressive episode).|Total HDRS-21 ‚â•15 at the screening visit.|The patient did not respond to at least one antidepressant treatment, i.e., a minimum of 1 and a maximum of 4 antidepressant drug trials, of adequate dose and duration (defined as a minimum level of 2 on the ATHF) in the current episode.|Patient is taking a SSRI of adequate dose and ‚â•4 weeks (defined as a minimum level of 2 on the ATHF) in the current episode.|Capable and willing to provide informed consent.|Negative pregnancy test and willingness to use contraceptive measures during study treatment for women with childbearing potential (i.e &lt;. 2 years post-menopausal)||Exclusion Criteria:||Investigators, site personnel directly affiliated with this study, and their immediate families (immediate family is defined as a spouse, parent, child or sibling, whether by birth or legal adoption).|Acute risk for suicide (MADRS, item 10 score of &gt;4 or as assessed by the C-SSRS, agree to item 4 and/or to item 5).|High degree of therapy resistance defined as &gt;4 sufficient treatment attempts in the current episode (each attempt with an ATHF score of &gt;3).|Treatment with electroconvulsive therapy in the present episode.|Treatment with deep brain stimulation or vagus nerve stimulation and/or any other intracranial implants (clips, cochlear implants).|Any other relevant psychiatric axis-I- and/or axis-II-disorder.|Any relevant instable medical condition.|History of treatment with tDCS for any disorder.|Pregnancy.</t>
  </si>
  <si>
    <t>Munich</t>
  </si>
  <si>
    <t>NCT03117231</t>
  </si>
  <si>
    <t>Osteoarthritis, Knee|Chronic Pain</t>
  </si>
  <si>
    <t>Effects of Transcranial Direct Current Stimulation (tDCS) on Knee Osteoarthritis Pain in Elderly Subjects With Defective Endogenous Pain-Inhibitory System: Protocol for a Randomized Clinical Trial</t>
  </si>
  <si>
    <t>Effects of tDCS in Elderly With Pain Due to Knee Osteoarthritis</t>
  </si>
  <si>
    <t>Active Transcranial Direct Current Stimulation (tDCS)|Sham Transcranial Direct Current Stimulation (tDCS)</t>
  </si>
  <si>
    <t>Subjects will undergo 15 sessions of tDCS stimulation, 1x per day at 20 minutes per session, of up to 2mA. During active stimulation, the current will be active for the full 20 minutes.|Subjects will undergo 15 sessions of tDCS stimulation, 1x per day at 20 minutes per session, of up to 2mA. However, during sham stimulation (placebo) the current will not be active for the full 20 minutes</t>
  </si>
  <si>
    <t>The purpose of this study is to evaluate if anodal tDCS stimulation over M1 may decrease chronic knee OA pain in elderly subjects with defective CPM. In addition, this trial will help to investigate the role of central sensitization in knee OA and evaluate how tDCS stimulation may affect it.</t>
  </si>
  <si>
    <t>Osteoarthritis|Osteoarthritis, Knee|Chronic Pain</t>
  </si>
  <si>
    <t>Determine whether anodal transcranial direct current stimulation is effective in reducing pain in subjects with chronic pain due to knee osteoarthritis, as measured by changes in the Brief Pain Inventory (BPI)</t>
  </si>
  <si>
    <t>The investigators will use the 12-Item Short Form Health Survey (SF-12) to assess changes in quality of life.|The investigators will use the Lequesne Index to assess changes in functional capacity.|Modifications in the patient global assessment will be evaluated by measuring changes in the Visual Analogue Scale (VAS).|The investigators will use the Western Ont√°rio and McMaster Universities Osteoarthritis Index (WOMAC) to assess changes in functional capacity.|Subjects will complete a questionnaire, after each session, to assess potential adverse events of stimulation (headache, neck pain, mood alterations, and seizures) on a 5-point scale.|The safety of tDCS will be monitored by measuring changes in the Visual Analog Mood Scale.|The safety of tDCS will be monitored by measuring changes in the MMSE.|The investigators will analyse how long time the subject can stay stand on one foot to analise those balance.|The investigators will measure the walking speed of the subjects.|Changes in the pain pressure threshold will be analyzed in order to determine whether anodal transcranial direct current stimulation is effective in increasing the pain pressure threshold in subjects with osteoarthritis knee pain.|Changes in the mechanical detection threshold (MDT) will be measured through calibrated Von-Frey monofilaments in order to determine whether anodal transcranial direct current stimulation is effective in increasing the mechanical detection threshold of subjects with osteoarthritis knee pain.|Changes in the mechanical pain threshold (MDT) will be measured through calibrated Von-Frey monofilaments in order to determine whether anodal transcranial direct current stimulation is effective in increasing the mechanical pain threshold of subjects with osteoarthritis knee pain.|The investigators will monitore the central modulation of pain.</t>
  </si>
  <si>
    <t>Inclusion Criteria:||Individuals &gt; 60 years old, of both genders.|Diagnosis of primary knee osteoarthritis with chronic pain self-reported.|Be able to sign the informed consent to participate in the study.|Chronic pain (over the past 6 months) of at least 4 on a 0-10 VAS scale on average.|Reduction on VAS (visual analogic scale) during CPM (conditioned pain modulation) &lt; 10%||Exclusion Criteria:||Contraindications to transcranial brain stimulation, i.e. implanted brain medical devices or implanted brain metallic devices.|Severe acute or chronic decompensated disease.|Cognitive and behavioral impairment.|Epilepsy.|History of fractures in the lower limbs and/or spine in the last 6 months.|Use of carbamazepine within the past 6 months as self-reported.|Severe depression (with a score of &gt;30 in the Beck Depression Inventory)|History of syncope.|Traumatic brain injury with residual neurological deficits.|History of alcohol abuse within the past 6 months as self-reported.</t>
  </si>
  <si>
    <t>33684598|30373731</t>
  </si>
  <si>
    <t>NCT04681391</t>
  </si>
  <si>
    <t>Morality</t>
  </si>
  <si>
    <t>The Role of Implicit Attitude in the tDCS Modulation on Moral Decision-Making</t>
  </si>
  <si>
    <t>tDCS, Moral Decision-Making, fMRI</t>
  </si>
  <si>
    <t>Observational</t>
  </si>
  <si>
    <t>transCranial direct current stimulation</t>
  </si>
  <si>
    <t>In the present study, we applied DC Brain Stimulator Plus to stimulate right temporoparietal junction (rTPJ). The target electrode was placed over the location of rTPJ; on the other hand, the return electrode was placed over the left supraorbital area. That is, during anodal tDCS, the anode was placed over CP6, and the cathode was placed over left supraorbital area; conversely, during cathodal tDCS, the cathode was placed over CP6, and the anode was placed over left supraorbital area. For the active stimulation, which are anodal and cathodal tDCS, a constant current of 1 mA was delivered through 35 cm2 electrode for 20 minutes with fade-in and fade-out of 10 seconds, producing a current density of 0.029 mA/cm2. On the other hand, same fade-in, fade-out, and current density were applied for the sham stimulation, but the duration of current-delivering only last 35 seconds. Therefore, participants could feel the skin sensation but did not have the after-effects of tDCS.</t>
  </si>
  <si>
    <t>Morality is the social rule about appropriateness of the behavior, containing concepts of justice, fairness, and rights. Previous studies suggested that the activation of right temporoparietal junction (rTPJ) should be involved in mental state reasoning in moral cognition. Implicit moral attitude, which reflects people's fundamental beliefs about right and wrong, could be assessed by implicit association test on moral scenarios (mIAT), as indicated by the D scores. According to our previous findings, we postulate that, during moral decision-making, the high D group would have less rTPJ involvement and the low D group would have more. Here we applied tDCS, a non-invasive neuromodulation technique, to modulate cortical excitability in rTPJ.||Based on our postulation, we divided participants into high D and low D group and hypothesized that tDCS over rTPJ would modulate the behavior depending on the group. The results revealed that, in aspect of mIAT, implicit moral attitude could be modulated differently depending on the group via tDCS over rTPJ. In addition, hemodynamic response within rTPJ showed a main effect of tDCS while carrying out the helping behavior. In conclusion, these findings indicated that tDCS over rTPJ could modulate the implicit moral attitude as well as the rTPJ activity during moral action.</t>
  </si>
  <si>
    <t>Justice Sensitivity Inventory (JSI) is a self-report questionnaire which consists of four perspectives of justice sensitivity: victim, observer, beneficiary, and perpetrator (Schmitt, Baumert, Gollwitzer, &amp; Maes, 2010; Schmitt, Gollwitzer, Maes, &amp; Arbach, 2005). Each perspective contains ten descriptions, and participants would answer on a scale ranging from 1 (not at all) to 7 (exactly). Justice sensitivity reflects how people react to injustice and can be used to predict justice-related emotion and behavior (Baumert, Rothmund, Thomas, Gollwitzer, &amp; Schmitt, 2013).|Implicit moral attitude was assessed by morality implicit association test (mIAT) in present study. The test was adapted from Implicit Association Test (IAT) developed by Greenwald and colleagues (1998). It measures the strength of the association 10 between target concepts and their associated attributes. In mIAT, target concepts were presented by morally good and morally bad clips, and attributes were presented by positive and negative words.|To verify the modulation of rTPJ activity via tDCS and to examine whether this modulation would alter people's moral behavior, participants would take the perspective of the active role while viewing moral scenarios in the MRI scanner.||Forty-five dynamic visual stimuli from previous research were validated and applied in the Moral Action Task. Each animation consists of three still images with the respective duration of 1000ms, 200ms, and 200ms. These animations contain three kinds of moral scenarios: (1) a person who is taking an action to physically harm one another (perpetrating behavior); (2) a person who is alleviating the physical pain which the other one is suffered (helping behavior); and (3) a person who is carrying out an action that irrelevant to the other one (neural behavior). Additionally, the protagonists in these scenarios were all acting without the presence of faces, and therefore the participants would have no emotional clues for these social interactions.</t>
  </si>
  <si>
    <t>Outside the MRI scanner, participants carried out the Moral Action Task again. They were instructed to imagine themselves as the actor in the animation and pressed the button just like they really did the moral actions. Moreover, they were asked how much guilt or warm-glow after doing the action. The ratings were on a visual analog scale ranging from 1 to 7 points (Yoder &amp; Decety, 2014).</t>
  </si>
  <si>
    <t>Inclusion Criteria:||healthy volunteers, are all ethnic Chinese, right-handed, and aged between 20 to 30 years old||Exclusion Criteria:||any history of psychiatry or neurological disorders (e.g., dementia, seizures), head injury, and alcohol or substance abuse</t>
  </si>
  <si>
    <t>Forty-two healthy volunteers (20 male; 22 female) without any history of psychiatry or neurological disorders (e.g., dementia, seizures), head injury, and alcohol or substance abuse, are all ethnic Chinese, right-handed, and aged between 20 to 30 years old (M = 23.476, SD = 2.211). They were recruited via the online survey sent to the student social group of National Yang-Ming University and National Taiwan University. Additionally, the study was approved by National Yang-Ming University Hospital, Yilan, Taiwan (IRB: 2016B008).</t>
  </si>
  <si>
    <t>18985127|22405924|22334584|10990547|30809675|23122848</t>
  </si>
  <si>
    <t>NCT04016272</t>
  </si>
  <si>
    <t>Osteo Arthritis Knee</t>
  </si>
  <si>
    <t>Self-Administered Transcranial Direct Current Stimulation for Pain in Older Adults With Knee Osteoarthritis: A Phase II Randomized Sham-Controlled Trial</t>
  </si>
  <si>
    <t>Soterix 1x1 tDCS mini-CT Stimulator|Soterix 1x1 tDCS mini-CT Stimulator</t>
  </si>
  <si>
    <t>tDCS with a constant current intensity of 2 mA will be applied for 20 minutes per session daily for 2 weeks (Monday to Friday) via the Soterix 1x1 tDCS mini-CT Stimulator device (Soterix Medical Inc., NY) with headgear and saline-soaked surface sponge electrodes.|For sham stimulation, the electrodes will be placed in the same positions as for active stimulation, but the stimulator will only deliver 2 mA current for 30 seconds.</t>
  </si>
  <si>
    <t>The purpose of this study is to assess the feasibility, acceptability, and efficacy of self-administered transcranial direct current stimulation (tDCS) in older adults with knee osteoarthritis (OA)</t>
  </si>
  <si>
    <t>The NRS total score ranges from 0 (no pain) to 100 (most intense pain imaginable).</t>
  </si>
  <si>
    <t>Pain-related cortical response will be measured using a continuous-wave, multichannel fNIRS imaging system (LIGHTNIRS, Shimadzu, Kyoto, Japan) with three semiconductor lasers at 780, 805, and 830 nm. Optical recordings will be collected during thermal pain stimulation.|The questionnaire is based on scale from 0-10, 0 being strongly disagree and 10 being strongly agree for a total maximum score of a 100, with higher scores indicating greater acceptibility.</t>
  </si>
  <si>
    <t>Inclusion Criteria:||have symptomatic knee OA based on American College of Rheumatology Clinical criteria|have had knee OA pain in the past 3 months with an average of at least 30 on a 0-100 NRS for pain|can speak and read English|have no plan to change medication regimens for pain throughout the trial||Exclusion Criteria:||prosthetic knee replacement or nonarthroscopic surgery to the affected knee|history of brain surgery, brain tumor, seizure, stroke or intracranial metal implantation|systemic rheumatic disorders, including rheumatoid arthritis, systemic lupus erythematosus, and fibromyalgia|alcohol/substance abuse|current use of sodium channel blockers, calcium channel blockers and NMDS receptor antagonists|diminished cognitive function that would interfere with understanding study procedures(i.e., Mini-Mental Status Exam score ‚â§ 23)|pregnancy or lactation|hospitalization within the preceding year for psychiatric illness|no access to a device with internet access that can be used for secure videoconferencing for real-time remote supervision</t>
  </si>
  <si>
    <t>NCT00909714</t>
  </si>
  <si>
    <t>Neuroregeneration Enhanced by TDCS in Stroke</t>
  </si>
  <si>
    <t>Neuroregeneration Enhanced by Transcranial Direct Current Stimulation (TDCS) in Stroke</t>
  </si>
  <si>
    <t>NETS</t>
  </si>
  <si>
    <t>DC-Stimulator to apply tDCS|DC-Stimulator to apply Sham tDCS</t>
  </si>
  <si>
    <t>Anodal tDCS (20 minutes) stimulation will be applied once a day in combination with standardized upper extremity rehabilitative training|Sham stimulation will be applied once a day in combination with standardized upper extremity rehabilitative training</t>
  </si>
  <si>
    <t>Testing the hypothesis that non-invasive brain stimulation by transcranial direct current stimulation (tDCS) combined with functional training in the subacute phase of first-ever stroke will enhance functional regeneration compared with a Placebo intervention.</t>
  </si>
  <si>
    <t>standardized test of upper extremity function</t>
  </si>
  <si>
    <t>standardized test of upper extremity function|standardized test of upper extremity function|standardized test of upper extremity function|standardized tests of upper extremity function|standardized tests of upper extremity function|standardized tests of upper extremity function|standardized tests of upper extremity function|standardized test to assess fine motor skills|standardized test to assess fine motor skills|standardized test to assess fine motor skills|standardized test to assess fine motor skills|questionnaire is to evaluate how stroke has impacted health and life of patients|questionnaire is to evaluate how stroke has impacted health and life of patients|questionnaire is to evaluate how stroke has impacted health and life of patients|questionnaire is to evaluate how stroke has impacted health and life of patients|standardized test to assess fine motor skills|standardized test to assess fine motor skills|standardized test to assess fine motor skills|standardized test to assess fine motor skills|dynamometer-based test to assess grip strength|dynamometer-based test to assess grip strength|dynamometer-based test to assess grip strength|dynamometer-based test to assess grip strength</t>
  </si>
  <si>
    <t>Inclusion Criteria:||Subacute stroke patients (5-45 days after stroke) with thromboembolic non-hemorrhagic subcortical or cortical, first clinically overt stroke will be included. Moderate to moderately severe upper-extremity hemiparesis, defined as an Upper Extremity Fugl-Meyer score (UEFMA) between 20 and 58 (inclusive).||Exclusion Criteria:||pre-existing large lesions (&gt; 1.5 cm maximum diameter) in a brain area that belongs to the anatomically established sensorimotor/premotor system|progressive stroke|completely lesioned hand knob area of M1 affected if no motor evoked potentials (MEPs) elicited by transcranial magnetic stimulation (TMS) are present|bilateral motor impairment|florid alcohol and/or drug abuse|florid severe psychiatric illness (e.g. schizophrenia)|severe language disturbances that prevents the patient to give informed consent or inhibit adequate scoring because of insufficient understanding of scoring introductions|tumor diseases with a life expectancy less than one year|increased intracranial pressure|polyneuropathy and/or ischemic peripheral disease if the sensorimotor functions of the upper extremities are affected clinically relevant|severe cognitive deficits (MMSE ‚â§ 23)|pregnancy|contraindication for MRI or TMS</t>
  </si>
  <si>
    <t>29876261|28231477|27372845|25604611|26070517|31604371|35430801|33175411</t>
  </si>
  <si>
    <t>Wien|Kipfenberg|Bernau bei Berlin|Bad Klosterlausnitz|Bad Aibling|Bad Segeberg|Bennewitz|Berlin|Hamburg|Heidelberg|Rome</t>
  </si>
  <si>
    <t>Austria|Germany|Germany|Germany|Germany|Germany|Germany|Germany|Germany|Germany|Italy</t>
  </si>
  <si>
    <t>NCT02030626</t>
  </si>
  <si>
    <t>Lumbar Radiculopathy</t>
  </si>
  <si>
    <t>Comparison of the Efficacy of Repetitive Transcranial Magnetic Stimulation and Transcranial Direct Current Stimulation of the Motor Cortex in Patients With Neuropathic Pain Due to Chronic Radiculopathy</t>
  </si>
  <si>
    <t>Comparison of the Efficacy of rTMS and tDCS of the Motor Cortex in Patients With Chronic Neuropathic Pain</t>
  </si>
  <si>
    <t>active or placebo rTMS or active or placebo tDCS</t>
  </si>
  <si>
    <t>The present study aims to compare directly the efficacy of two noninvasive neurostimulation techniques : repetitive transcranial magnetic stimulation and transcranial direct electrical current of the motor cortex in patients with chronic lumbar radiculopathy on pain intensity.</t>
  </si>
  <si>
    <t>Neuralgia|Radiculopathy</t>
  </si>
  <si>
    <t>Average pain intensity numerical scales (0-10)</t>
  </si>
  <si>
    <t>numerical scale for pain intensity (0-10)|numerical scales for pain intensity (0-10)|pain intensity (right now)1 hour after each stimulation|numerical score (0-10) for pain over the last 24 hours|BPI interference scale (0-70)|Pain catastrophizing scale (PCS)|Hospital anxiety and depression scale|Neuropathic pain symptom inventory|thermal testing using thermotest on the upper limbs|any emerging side effects</t>
  </si>
  <si>
    <t>Inclusion Criteria:||Patients aged more than 18 years and less than 60 years, males of females Lumbosciatica or lumbocruralgia with predominant neuropathic components with DN4 score ‚â• 4/10 Chronic pain with an intensity of at least 4/10 Stable analgesic treatment for at least 15 days before inclusion Able to speak and understand French Social security||Exclusion Criteria:||Work accident or litigation Contraindication to rTMS (sismotherapy in the preceding month, epilepsia, past head trauma, intracranial hypertension, metallic clip, pace maker, pregnancy or lactation Major depressive episode Intermittent pain Consent refusal Impossible to follow up during the duration of the study Pain more severe than neuropathic pain</t>
  </si>
  <si>
    <t>Boulogne Billancourt|Cr√©teil</t>
  </si>
  <si>
    <t>France|France</t>
  </si>
  <si>
    <t>NCT01014897</t>
  </si>
  <si>
    <t>tDCS in Chronic Stroke Recovery-pilot</t>
  </si>
  <si>
    <t>Transcranial Direct Current Stimulation (tDCS) in Chronic Stroke Recovery</t>
  </si>
  <si>
    <t>tDCS and sham will be applied in random order during standardized occupational therapy</t>
  </si>
  <si>
    <t>The hypothesis of this study is that different subgroups of stroke will respond differently to direct current stimulation.</t>
  </si>
  <si>
    <t>The Wolf Motor Function Test (WMFT) is a quantitative index of upper extremity motor ability examinable through the use of timed and functional tasks. The WMFT has been posited as instructive for assessing the motor status of higher functioning chronic patients with stroke and traumatic brain injury, in terms of severity and upper extremity motor deficiency. The final time score will be the median time required for all timed tasks executed. One hundred twenty seconds is the maximum time allowed for each task attempted. Since medians will be used, all scores above the median (whether, e.g., 62 sec. or 120+ sec.) have the same weight|The Fugl-Meyer Assessment (FMA) is a stroke-specific, performance-based impairment index. It is designed to assess motor functioning, balance, sensation and joint functioning in patients with post-stroke hemiplegia. Scoring is based on direct observation of performance. Scale items are scored on the basis of ability to complete the item using a 3-point ordinal scale where 0=cannot perform, 1=performs partially and 2=performs fully. The total possible scale score is 226, though it is common practice to assess all domains separately &lt;50 = severe impairment, 50-84 = marked impairment, 85-94 = moderate impairment, 95-99= slight impairment</t>
  </si>
  <si>
    <t>Inclusion Criteria:||single symptomatic stroke more than 3 months ago with hand/arm weakness|able to perform required tests and provide consent|Age 18-80|Modified Ashworth scale &lt;3|range of motion functional at shoulder elbow wrist and hand||Exclusion Criteria:||more than one symptomatic stroke in middle cerebral artery territory or bilateral involvement|severe medical or psychiatric conditions, drug abuse, seizure disorder|pregnancy/breast feeding|subarachnoid hemorrhage, lobar hemorrhage|patients who can not have tDCS (prior head surgery, pacemakers, metallic implants in the head etc)|patients taking antiadrenergic medications</t>
  </si>
  <si>
    <t>33175411|22579647</t>
  </si>
  <si>
    <t>Dallas</t>
  </si>
  <si>
    <t>NCT02125422</t>
  </si>
  <si>
    <t>Neurophysiological Study of tDCS Effects in Healthy Volunteers</t>
  </si>
  <si>
    <t>tDCSHV</t>
  </si>
  <si>
    <t>Cefaly tDCS</t>
  </si>
  <si>
    <t>Cefaly tDCS (transcranial direct current stimulation) is able to modify cortical excitability, in particular anodal tDCS increases it. The side effects of tDCS are minor, especially sensations of itching and scalp paresthesias.</t>
  </si>
  <si>
    <t>Transcranial direct current stimulation is a tool to modulate cortical excitability.</t>
  </si>
  <si>
    <t>Modifications in neurophysiological test after direct current stimulation</t>
  </si>
  <si>
    <t>Evaluation of changes in latency, amplitude, slope and habituation|Evaluation of changes in latency, amplitude, slope and habituation|Evaluation of changes in latency, amplitude, slope and habituation|Evaluation of changes in thresholds</t>
  </si>
  <si>
    <t>Inclusion Criteria:||healthy volunteers||Exclusion Criteria:||age below 18 or above 65 years|personal history of recurrent headache or other neurological diseases especially seizures,|familial history of recurrent headache|child migraine equivalents (motion sickness, cyclic vomiting or recurrent abdominal pain, somnambulism etc.. . .)|chronic pain syndromes|analgesics intake at the time of recording|contra-indications to tDCS neurostimulation (metal prosthetics in the head or internal stimulation like a pacemaker).</t>
  </si>
  <si>
    <t>Li√©ge</t>
  </si>
  <si>
    <t>NCT02128919</t>
  </si>
  <si>
    <t>Schizophrenia|Cognition|Cigarette Smoking</t>
  </si>
  <si>
    <t>Transcranial Direct Current Stimulation (tDCS) As A Treatment For Cigarette Craving and Cognitive Deficits in Schizophrenic</t>
  </si>
  <si>
    <t>TDCSSCHIZ</t>
  </si>
  <si>
    <t>This is a study of the effects of tDCS on smoking, craving for cigarettes, cognition, and psychiatric symptoms in schizophrenic patients who are current smokers or have a history of regular cigarette smoking. It assesses smoking with CO monitoring, nicotine and nicotine levels, and craving with QSU scale and response to craving slides. Cognition is measured by MCCB, symptoms are measured by PANSS and hallucination scale.||This is a double-blind sham-controlled study with active tDCS 2ma or 20 minutes over 5 days, and sham tDCS for 40 seconds on each sham occasion.</t>
  </si>
  <si>
    <t>The Brief Questionnaire on Smoking Urges (QSU-Brief) was used to measure cigarette cravings. Scores ranged from a minimum of 1 ("Strongly Disagree") to a maximum of 7 ("Strongly Agree") and were determined by self-reported responses to 10 statements about having cravings for smoking. Scores closer to 1 after treatment would indicate a better outcome. Responses to each of the 10 items in the scale were summed for one total score. With 10 items on this scale with a range of scores from 1 to 7, on each occasion of rating the minimum score would be 7 and the maximum score would be 70.</t>
  </si>
  <si>
    <t>The MATRICS Consensus Cognitive Battery (MCCB) was used to measure cognitive performance. Seven Domain scores and a Composite score are calculated by the proprietary MCCB Computer Scoring Program from raw scores on 10 individually administered subtests. We used the revised MCCB program (beta version) which allows for calculation of Domain and Composite scores with missing data. The Domain T-scores are percentile-ranked and range from &lt;20 (&lt;0.1 percentile) to &gt;80 (&gt;99.9 percentile). The Composite scores are also percentile-ranked and range from &lt;213 (T&lt;20, &lt;0.1 percentile) to &gt;487 (T&gt;80, &gt;99.9 percentile). Higher scores after baseline represent better outcomes. Here we report difference scores from post-treatment and baseline with positive difference scores representing better outcomes.</t>
  </si>
  <si>
    <t>Female|Male|white|black-African american|hispanic|other</t>
  </si>
  <si>
    <t>The Positive and Negative Syndrome Scale (PANSS) was used to measure psychiatric symptoms. Item scores ranged from 1 (Absent) to 6 (Severe) for symptoms on the Positive Scale (total subscale range: 7-42), the Negative Scale (total subscale range: 7-42), and the General Psychopathology Scale (total subscale range:16-96). All three subscales were summed for the PANSS total score (total scale range: 30-180). Scores closer to 30 after baseline represented better outcomes. Here we report difference scores from post-treatment and baseline with negative difference scores representing better outcomes.</t>
  </si>
  <si>
    <t>Inclusion Criteria:||Diagnosis of schizophrenia spectrum disorder History of cigarette smoking||Exclusion Criteria:||Seizure disorder or current treated neurological illness Current Acute exacerbation of psychotic state</t>
  </si>
  <si>
    <t>Orangeburg</t>
  </si>
  <si>
    <t>Age, Continuous|Sex: Female, Male|Race/Ethnicity, Customized|Region of Enrollment</t>
  </si>
  <si>
    <t>46.7|44.9|45.9|3|6|9|14|10|24|6|4|10|10|9|19|0|1|1|1|2|3|17|16|33</t>
  </si>
  <si>
    <t>race/ethnicity</t>
  </si>
  <si>
    <t>white</t>
  </si>
  <si>
    <t>black-African american</t>
  </si>
  <si>
    <t>hispanic</t>
  </si>
  <si>
    <t>other</t>
  </si>
  <si>
    <t>NCT05471570</t>
  </si>
  <si>
    <t>The Effect of tDCS Stimulation of Right Inferior Frontal Gyrus on Language Recovery in Speakers With Aphasia</t>
  </si>
  <si>
    <t>Effect of Anodal Transcranial Direct Current Stimulation (tDCS) Over the Right-hemisphere on Picture Naming in Chronic Aphasia</t>
  </si>
  <si>
    <t>tDCS stimulation</t>
  </si>
  <si>
    <t>language therapy</t>
  </si>
  <si>
    <t>The study examines the effect of excitatory stimulation of right inferior frontal gyrus (IFG) on naming abilities of people with aphasia (PWA) as compared to sham stimulation to examine the compensatory versus interference role of right hemisphere in language recovery after stroke.</t>
  </si>
  <si>
    <t>There are two opposing hypotheses, namely the interference and laterality-shift hypotheses, regarding the role of the right hemisphere (RH) in language recovery following a left hemisphere damage. Transcranial direct current stimulation (tDCS) has received increasing attention as a potential complement to behavioural therapy.||This preliminary study aimed to examine the effect of excitatory (anodal) stimulation of right inferior frontal gyrus (IFG) on naming abilities of chronic people with aphasia (PWA) to examine the compensatory versus interference role of RH in language recovery, and to confirm the application of tDCS does not induce adverse effects on other cognitive and language functions.</t>
  </si>
  <si>
    <t>One hundred and sixty pictures of concrete nouns from the Snodgrass and Vanderwart (1980) picture set (colored version) were utilised to measure the percentage of object naming accuracy. In particular, these pictures were divided into Set A (training targets) and Set B (untrained generalization targets), with eighty stimuli in each set.</t>
  </si>
  <si>
    <t>Overall language skills are measured through the overall aphasia scores provided by the Cantonese version of Western Aphasia Battery (short-form).|The cognitive skills are measured through the subtest scores provided by Oxford Cognitive Screening-Cantonese.</t>
  </si>
  <si>
    <t>Inclusion Criteria:||People with chronic aphasia following the stroke||Exclusion Criteria:||history of seizure or epilepsy,|previous adverse reactions to TMS/tDCS,|having a pace-maker or a metal implanted in the brain|being pregnant</t>
  </si>
  <si>
    <t>NCT00792428</t>
  </si>
  <si>
    <t>Stroke|Cerebrovascular Accident|CVA|Acute Stroke|Acute Cerebrovascular Accident|Apoplexy</t>
  </si>
  <si>
    <t>Facilitating Motor Recovery After Stroke Using tDCS</t>
  </si>
  <si>
    <t>Non-invasive Brain Stimulation and Occupational Therapy To Enhance Stroke Recovery</t>
  </si>
  <si>
    <t>TDCS+OT</t>
  </si>
  <si>
    <t>Real Transcranial Direct Current Stimulation|Sham Transcranial Direct Current Stimulation</t>
  </si>
  <si>
    <t>Non-invasive brain stimulation|Brain stimulation|Enhancing stroke recovery|Non-invasive brain stimulation|Brain stimulation|Enhancing stroke recovery</t>
  </si>
  <si>
    <t>A direct current runs between two electrode positions and affects the excitability of the underlying brain tissue|A sham current runs between two electrode positions and might affect the underlying brain tissue.</t>
  </si>
  <si>
    <t>The purpose of this study is to determine whether a non-painful, non-invasive, brain-stimulation technique called transcranial direct current stimulation (tDCS) combined with traditional physical-occupational therapy (OT) will improve motor function in patients with chronic stroke. The aim is to determine the effect of applying real (anodal and/or cathodal) - in a dual configuration - vs sham (pretend) tDCS to the motor brain regions on both hemispheres - in a dual configuration - to improve motor function in chronic stroke patients. Our research in normal subjects has shown that motor skills can be enhanced if tDCS is applied to the brain's motor region during motor learning. The effects after a single session of tDCS can last for up to 30 minutes, effects of multiple sessions (one session per day) can last for weeks. Furthermore, single sessions of tDCS applied to the motor regions in stroke patients have shown that improvements in motor functions can be seen and that effects may last for at least 30 minutes. Patients enrolled in this trial will be randomized to receive either real tDCS or sham tDCS in combination with PT-OT once a day for 5 days. Assessments will be done about 3 days and 7 days after the end of the experimental treatment by investigators who are blinded to the intervention. Patients are also blinded as to whether they are receiving real or sham tDCS. We hypothesize that real tDCS applied to the motor regions in combination with PT-OT results in a subsequent improvement in motor function of the recovering hand over sham tDCS in combination with PT-OT.</t>
  </si>
  <si>
    <t>This scale goes from 0 to 66 (max). Higher values are considered to be a better outcome.</t>
  </si>
  <si>
    <t>The Wolf-Motor-Function-Test (time) is the average time in seconds taken to perform each of 15 functional tasks ranging in difficulty from putting one's forearm on a table to stacking checkers. Participants are given 120 seconds to perform a task and if they fail, they are scored 120 for that task," or similar as accurate. The average time in seconds is then log10 transformed.</t>
  </si>
  <si>
    <t>Inclusion Criteria:||First time clinical ischemic stroke or cerebrovascular accident|At least 5 months out from first ischemic stroke prior to study enrollment||Exclusion Criteria:||More than 1 stroke (older strokes)|Significant pre-stroke disability|A terminal medical illness or disorder with survival of less than 1 year|Co-existent major neurological or psychiatric diseases (e.g., epilepsy)|Use of psychoactive drugs/medications - such as antidepressants,antipsychotic, stimulating agents|Active participation in other stroke recovery trials testing interventions</t>
  </si>
  <si>
    <t>18973584|18957075|17070707|16603933|21068427</t>
  </si>
  <si>
    <t>Age, Continuous|Sex: Female, Male|Race (NIH/OMB)</t>
  </si>
  <si>
    <t>61.7|55.8|58.7|2|3|5|8|7|15|0|0|0|0|0|0|0|0|0|0|0|0|10|10|20|0|0|0|0|0|0</t>
  </si>
  <si>
    <t>NCT01607840</t>
  </si>
  <si>
    <t>Effects of Transcranial Direct Current Stimulation in Individuals With Schizophrenia</t>
  </si>
  <si>
    <t>Procedure</t>
  </si>
  <si>
    <t>delivery of transcranial direct current stimulation or sham for 20 to 60 minutes</t>
  </si>
  <si>
    <t>This research is being done to determine whether transcranial direct current stimulation (tDCS) can improve certain mental abilities and alter functional connectivity in individuals with Schizophrenia. In this research, a 9 volt battery is used to deliver very weak electrical current to the surface of the scalp while participants complete cognitive tasks. Participants also receive a brain scan before and after stimulation. Our aim is to determine if tDCS can improve mental abilities in individuals with schizophrenia.</t>
  </si>
  <si>
    <t>Cognitive test performance by subjects will be evaluated upon completion of enrollment to determine if tDCS improved performance on cognitive tests.</t>
  </si>
  <si>
    <t>Pre- and post- stimulation MRI's will be conducted to determine if tDCS is associated with changes in neural activity.</t>
  </si>
  <si>
    <t>Inclusion Criteria:||Diagnosis of Schizophrenia|English as a native language||Exclusion Criteria:||appreciable deficits in hearing or vision|appreciable accent|any implanted metal device or pacemaker|Dementia or Mini Mental Exam below 24|History of Seizures</t>
  </si>
  <si>
    <t>NCT03208036</t>
  </si>
  <si>
    <t>Restoration of Cognitive Function With TDCS and Training in Schizophrenia</t>
  </si>
  <si>
    <t>TDCS|Sham Stimulation</t>
  </si>
  <si>
    <t>Transcranial Direct Current Stimulation|Sham</t>
  </si>
  <si>
    <t>1 mA of anodal stimulation will be applied to the left dorsal lateral cortex (F3) concurrent with working memory focused cognitive training for 20 minutes|Participants will receive 20 seconds of 1 mA anodal stimulation applied to the left dorsal lateral cortex (F3) concurrent with working memory focused cognitive training to mimic the effect of the active condition</t>
  </si>
  <si>
    <t>Development of interventions that can effectively target and remediate the cognitive and functional impairment associated with serious mental illness is a treatment priority. Transcranial direct current stimulation (tDCS) is a safe, non-invasive neuromodulation technique that is capable of stimulating brain activity to facilitate learning. The primary objective of this study is to evaluate the pairing of two therapeutic techniques, cognitive remediation and tDCS, as a cognitively enhancing intervention. This study is designed to address four questions. Is cognitive remediation paired with tDCS more efficacious than cognitive remediation delivered with sham stimulation? Is it possible to predict responsiveness to the intervention? Is intervention-induced cognitive change sustainable? Are there barriers to implementing this intervention in clinical practice?||To examine the incremental benefit of pairing tDCS with cognitive remediation, a 110 clinically stable outpatients between the ages of 18-65 who have a diagnosis of schizophrenia, schizoaffective disorder, or bipolar disorder will be enrolled in a double-blind, double-baseline, sham-controlled clinical trial. Participants will be randomized in a 1:1 ratio to receive either tDCS or sham stimulation concurrent with working memory focused cognitive remediation. Training will be offered to participants in a small group format. Training will consist of 48 sessions, with 2-3 sessions scheduled in a week. Each training session will last 2 hours. One hour will be spent completing cognitive exercises that require working memory skills on a computer. TDCS or sham stimulation will be offered concurrent with the first 20 minutes of training with a StarStim neuromodulator. One mA of anodal stimulation will be applied to the left dorsal lateral prefrontal cortex and the cathodal electrode will be placed in the contralateral supraorbital position. Upon completion of working memory training, participants will transition to a 30-minute discussion group. The discussion will focus on application of cognitive skills in everyday life. Effective strategies for approaching cognitive tasks will be described and practiced. Participant experience with aspects of the training will be monitored with self-report measures of motivation, mood, and physical reactions. To assess intervention-induced change, working memory, other aspects of cognition, functional capacity, and community functioning will be assessed pre- and post-intervention. Cognitive outcomes will be assessed with training tasks as well as tasks that are unfamiliar to participants. A performance-based measure will be used to assess functional capacity for everyday living skills and a self-report instrument will be used to assess community functioning. Potential confounds such as symptom severity, medication changes, outside treatment hours, and significant life stressors will be assessed individually every 2 weeks during the intervention phase of the study. Sustainability of intervention-induced change will be assessed with assessment sessions 6 weeks post-intervention. Change in performance during the first 12 training sessions on two working memory training tasks, a n-back task and a complex span task, will be used to determine if early response to treatment is predictive of post-intervention outcomes. An intent-to-treat analysis will be used to analyze intervention-induced change. Regression analyses will be conducted to identify predictors of treatment response.||Achieving the proposed objectives will yield important information about the efficacy, durability, and efficiency of a novel pairing of cognitively enhancing interventions. Findings will inform treatment development for patients with serious mental illness as well for patients with other cognitively compromising illnesses.</t>
  </si>
  <si>
    <t>Working Memory Domain Age and Gender Corrected T-Scores on MATRICS Consensus Cognitive Battery|Average of MATRICS Consensus Cognitive Battery Attention Domain Age and Gender Corrected T-score and performance measured with d prime on the Dot Pattern Expectancy Task|Average of sensitivity measures on the Sternberg Item Recognition Paradigm and the Suppress Task|T-score</t>
  </si>
  <si>
    <t>Total score|D-prime on N-back task|Total Score</t>
  </si>
  <si>
    <t>Inclusion Criteria:||Participants are eligible for the study if they have a diagnosis of schizophrenia, schizoaffective disorder, or bipolar I disorder and are clinically stable at the time of enrollment||defined as not severely depressed or acutely manic and no hospitalizations or antipsychotic medication changes in the four weeks prior to enrollment||Exclusion Criteria:||Met criteria for a severe alcohol or substance use disorder in the last 6 months|Met criteria for a mild alcohol or substance use disorder in the last month|A history of head injury or neurological disease that has compromised cognitive functioning|Ability to speak English is not sufficient to understand study procedures|Diagnosis of learning disability, mental retardation, or pervasive developmental disorder|Diagnosis of a medical condition that is incompatible with tDCS procedures|Participant does not demonstrate understanding of study procedures during the consent process|A documented history of behavioral problems that prevent participation in a group intervention|Participated in a study of tDCS or cognitive remediation in the previous 12 months</t>
  </si>
  <si>
    <t>NCT04561297</t>
  </si>
  <si>
    <t>Breast Cancer</t>
  </si>
  <si>
    <t>Assessing the Utility of Tissue Dielectric Constant (TDC) Measurements to Differentiate Breast Cancer From Healthy Breasts</t>
  </si>
  <si>
    <t>Diagnostic Test</t>
  </si>
  <si>
    <t>TDC differential value</t>
  </si>
  <si>
    <t>TDC measurements in all patients agreeing to participate who are scheduled for a biopsy of a breast tumor or mass</t>
  </si>
  <si>
    <t>Patients with pending breast biopsies will have the tumor site's tissue dielectric constant (TDC) measured prior to the biopsy. Similar TDC measurements will be made at a standard breast site on the biopsied breast and on mirrored sites on the non-affected breast.</t>
  </si>
  <si>
    <t>Breast Neoplasms</t>
  </si>
  <si>
    <t>Difference between TDC values measured at tumor site between benign vs. malignant|Difference between TDC values measured at corresponding sites betweenbreasts|Composite reference ranges for TDC values as measured on standard breast site of all</t>
  </si>
  <si>
    <t>Inclusion Criteria:||You must be scheduled for a breast biopsy of a breast mass or abnormality with the collaborating centers||Exclusion Criteria:||You have any open wounds over the breasts|You have had breast cancer|You have or have had breast implants or have undergone any breast surgery or breast biopsy|You have any implantable wires, this includes a Pacemaker, Implantable Cardioverter ¬∞ Defibrillators (ICDs), and/or Left Ventricular Assist Device (LVAD)|You are pregnant</t>
  </si>
  <si>
    <t>Aventura</t>
  </si>
  <si>
    <t>NCT03425019</t>
  </si>
  <si>
    <t>Knee Osteoarthritis|Chronic Pain</t>
  </si>
  <si>
    <t>Self Transcranial Direct Current Stimulation for Pain in Older Adults With Knee Osteoarthritis (Self tDCS and Knee Pain)</t>
  </si>
  <si>
    <t>Self Transcranial Direct Current Stimulation for Pain in Older Adults With Knee Osteoarthritis</t>
  </si>
  <si>
    <t>Soterix 1x1 tDCS mini-CT Stimulator device</t>
  </si>
  <si>
    <t>Transcranial Direct Current Stimulation (tDCS) involves the application of weak direct electric current to the head in a noninvasive and painless manner. tDCS with a constant current intensity of 2 mA will be applied for 20 minutes per session daily for 2 weeks (Monday to Friday) via the Soterix 1x1 tDCS mini-CT Stimulator device. Participants will self-administer tDCS at their home or a private room for two weeks (Mondays-Fridays) under real-time supervision by the research staff.</t>
  </si>
  <si>
    <t>The purpose of this study is to determine the feasibility and preliminary efficacy of two weeks of self Transcranial Direct Current Stimulation (tDCS) for pain in older patients with knee osteoarthritis (OA).</t>
  </si>
  <si>
    <t>Scores on the visual analogue scale (VAS) range from 0 (no pain) to 100 (worst pain imaginable).|Scores on the visual analogue scale (VAS) range from 0 (no pain) to 100 (worst pain imaginable).</t>
  </si>
  <si>
    <t>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SF-MPQ-2 measures the quality as well as the intensity of pain. Participants complete the SF-MPQ-2 by rating the extent to which they experienced each of 22 pain descriptors in the past week using an 11-point numeric rating scale (0 = "none" to 10 = "worst possible"). The continuous pain subscale assesses throbbing pain, cramping pain, gnawing pain, aching pain, heavy pain, and tender, and total score on the continuous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continuous pain subscale assesses throbbing pain, cramping pain, gnawing pain, aching pain, heavy pain, and tender, and total score on the continuous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intermittent pain subscale assesses shooting pain, stabbing pain, sharp pain, splitting pain, electric-shock pain, and piercing, and total score on the intermittent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intermittent pain subscale assesses shooting pain, stabbing pain, sharp pain, splitting pain, electric-shock pain, and piercing, and total score on the intermittent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neuropathic pain subscale assesses hot-burning pain, cold-freezing pain, pain caused by light touch, itching, tingling or 'pins and needles', and numbness, and total score on the neuropathic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neuropathic pain subscale assesses hot-burning pain, cold-freezing pain, pain caused by light touch, itching, tingling or 'pins and needles', and numbness, and total score on the neuropathic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affective description subscale assesses tiring-exhausting, sickening, fearful, and punishing-cruel, and total score on the affective description subscale ranges from 0-40,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affective description subscale assesses tiring-exhausting, sickening, fearful, and punishing-cruel, and total score on the affective description subscale ranges from 0-40, with a higher score indicating worse pain.|In order to measure experimental pain sensitivity, a multimodal Quantitative Sensory Testing (QST) battery will be completed: heat pain threshold (HPTH); heat pain tolerance (HPTO), pressure pain threshold (PPT), punctate mechanical pain (PMP), and Conditioned Pain Modulation (CPM).||To assess HPTH,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 sensation ''first becomes painful" to assess the heat pain threshold (HPTH). The temperature at which participants pressed the button to indicate the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HPTH,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 sensation ''first becomes painful" to assess the heat pain threshold (HPTH). The temperature at which participants pressed the button to indicate the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HPTO,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they ''no longer feel able to tolerate the pain." The temperature at which participants pressed the button to indicate they could ''no longer feel able to tolerate the pain"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HPTO,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they ''no longer feel able to tolerate the pain." The temperature at which participants pressed the button to indicate they could ''no longer feel able to tolerate the pain"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PPT, a handheld digital pressure algometer (Wagner, Greenwich, CT) was applied at a constant rate of 0.3 kilograms force per centimeter squared (kgf/cm^2) per second to the participant's medial knee, lateral knee, or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PPT, a handheld digital pressure algometer (Wagner, Greenwich, CT) was applied at a constant rate of 0.3 kilograms force per centimeter squared (kgf/cm^2) per second to the participant's medial knee, lateral knee, or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PMP, punctate mechanical pain is delivered to the patella or hand by a calibrated nylon monofilament for 10 contacts of the monofilament at one contact per second. Participants rate the pain intensity on a scale from 0 (no pain) to 100 (maximum imaginable pain).|In order to measure experimental pain sensitivity, a multimodal Quantitative Sensory Testing (QST) battery will be completed: heat pain threshold (HPTH); heat pain tolerance (HPTO), pressure pain threshold (PPT), punctate mechanical pain (PMP), and Conditioned Pain Modulation (CPM).||To assess PMP, punctate mechanical pain is delivered to the patella or hand by a calibrated nylon monofilament for 10 contacts of the monofilament at one contact per second. Participants rate the pain intensity on a scale from 0 (no pain) to 100 (maximum imaginable pain).|In order to measure experimental pain sensitivity, a multimodal Quantitative Sensory Testing (QST) battery will be completed: heat pain threshold (HPTH); heat pain tolerance (HPTO), pressure pain threshold (PPT), punctate mechanical pain (PMP), and Conditioned Pain Modulation (CPM).||CPM is reported as the change in PPT before and immediately following immersion of the contralateral hand up to the wrist in a cold water bath (12 degrees Celsius) for up to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(CPM).||CPM is reported as the change in PPT before and immediately following immersion of the contralateral hand up to the wrist in a cold water bath (12 degrees Celsius) for up to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The pressure at which participants pressed the button to indicate that the pressure sensation ''first becomes painful" is reported.|Pain-related cortical response will be measured using a continuous-wave, multichannel fNIRS imaging system (LIGHTNIRS, Shimadzu, Kyoto, Japan) with three semiconductor lasers at 780, 805, and 830 nm. Optical recordings will be collected during thermal pain stimulation.|Data will be collected on participants' tDCS experience at the conclusion of tDCS treatment on a scale of 0 (strongly disagree) to 10 (strongly agree): Q1) "Overall the device was easy to use"|Data will be collected on participants' tDCS experience at the conclusion of tDCS treatment on a scale of 0 (strongly disagree) to 10 (strongly agree): Q2) "It was easy to prepare the device and accessories"|Data will be collected on participants' tDCS experience at the conclusion of tDCS treatment on a scale of 0 (strongly disagree) to 10 (strongly agree): Q3) "The effectiveness of the treatment increased over the course of treatment."|The participants will be asked in an open-ended manner whether they have experienced any side effects, and they will then be asked specifically about tingling, itching sensation, burning sensation, pain at the stimulation site, fatigue, nervousness, headache, difficulty concentrating, mood change, and changes in vision or visual perception.|The 7-item PROMIS anxiety-short form assesses the pure domain of anxiety in individuals age 18 and older, and each item on the measure is rated on a 5-point scale (1=never; 2=rarely; 3=sometimes; 4=often; and 5=always) with a range in score from 7 to 35 with higher scores indicating greater severity of anxiety.|The 7-item PROMIS anxiety-short form assesses the pure domain of anxiety in individuals age 18 and older, and each item on the measure is rated on a 5-point scale (1=never; 2=rarely; 3=sometimes; 4=often; and 5=always) with a range in score from 7 to 35 with higher scores indicating greater severity of anxiety.|The 8-item PROMIS depression-short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depression-short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sleep disturbance-short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8-item PROMIS sleep disturbance-short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
  </si>
  <si>
    <t>Female|Male|High School|2-year college|4-year college|Master's degree|Doctoral degree</t>
  </si>
  <si>
    <t>Inclusion Criteria:||have self-reported unilateral or bilateral knee OA pain, according to American College of Rheumatology criteria|have had knee OA pain in the past 3 months with an average of at least 3 on a 10 cm Visual Analog Scale (VAS) for pain|can speak and read English|have a device with internet access that can be used for secure video conferencing for real-time remote supervision|have access to a distraction-free, well lit, clean environment with a safe area to store the device and device kit|have no plan to change medication regimens for pain throughout the trial|are able to travel to the coordinating center|are willing and able to provide written informed consent prior to enrollment.||Exclusion Criteria:||previous prosthetic knee replacement or non-arthroscopic surgery to the affected knee|history of brain surgery, tumor, seizure, stroke, or intracranial metal implantation|systemic rheumatic disorders, including rheumatoid arthritis, systemic lupus erythematosus, and fibromyalgia|uncontrolled hypertension (i.e., systolic blood pressure/ diastolic blood pressure ‚â• 150/95 mm Hg)|heart failure|history of acute myocardial infarction|peripheral neuropathy|alcohol/substance abuse|cognitive impairment (i.e., Mini-Mental Status Exam score ‚â§ 23)|pregnancy or lactation|hospitalization within the preceding year for psychiatric illness</t>
  </si>
  <si>
    <t>Age, Continuous|Sex: Female, Male|Race/Ethnicity, Customized|Region of Enrollment|Education|Body Mass Index (BMI)|Osteoarthritis duration</t>
  </si>
  <si>
    <t>years|Participants|Participants|Participants|Participants|kg/m^2|months</t>
  </si>
  <si>
    <t>61.2|15|5|6|6|1|7|20|3|5|9|2|1|28.33|29.60</t>
  </si>
  <si>
    <t>African American</t>
  </si>
  <si>
    <t>Hispanic</t>
  </si>
  <si>
    <t>High School</t>
  </si>
  <si>
    <t>Education</t>
  </si>
  <si>
    <t>2-year college</t>
  </si>
  <si>
    <t>4-year college</t>
  </si>
  <si>
    <t>Master's degree</t>
  </si>
  <si>
    <t>Doctoral degree</t>
  </si>
  <si>
    <t>Body Mass Index (BMI)</t>
  </si>
  <si>
    <t>kg/m^2</t>
  </si>
  <si>
    <t>Osteoarthritis duration</t>
  </si>
  <si>
    <t>months</t>
  </si>
  <si>
    <t>NCT03967574</t>
  </si>
  <si>
    <t>Rotator Cuff Tendinosis|Rotator Cuff Impingement Syndrome|Rotator Cuff Impingement|Rotator Cuff Injuries|Rotator Cuff Syndrome of Shoulder and Allied Disorders</t>
  </si>
  <si>
    <t>Characterization and Temporal Evaluation of the Effects of Subacromial Corticosteroid Injections and Trans-cranial Direct Current Stimulation in Rotator Cuff Tendinopathy</t>
  </si>
  <si>
    <t>Subacromial Corticosteroid Injections and tDCS in Rotator Cuff Tendinopathy</t>
  </si>
  <si>
    <t>Anodal transcranial direct current stimulation|Non invasive brain stimulation</t>
  </si>
  <si>
    <t>The tDCS anode was applied on the primary motor cortex area responsible for the control of the rotator cuff, as determined using transcranial magnetic stimulation and surface electromyography. The cathode was applied on the contralateral forehead, just above the eyebrow. The electrodes were soaked in saline solution to improve conductivity and the montage was secured with rubber bands and adhesive tape.||The tDCS device (Soterix Medical 1x1 tDCS device) was then gradually turned to an intensity of 2mA. This stimulation was continued for a total of 20 minutes, after which it was gradually stopped.</t>
  </si>
  <si>
    <t>This study evaluates the effects of corticosteroid injections over time, as well as the additional effect provided by subsequent transcranial direct current stimulation (tDCS) of the motor cortex on patients with rotator cuff tendinopathy of the shoulder. All patients will receive a subacromial corticosteroid injection. Two weeks later, a third will receive a treatment of tDCS, a third will receive a placebo a-tDCS treatment, and the last third will not receive any additional treatment.</t>
  </si>
  <si>
    <t>Tendinopathy|Shoulder Impingement Syndrome|Syndrome|Rotator Cuff Injuries</t>
  </si>
  <si>
    <t>The WORC is a health related quality of life questionnaire developed specifically to assess outcome in patients with rotator cuff disease. It includes 21 questions in the form of visual analog scales (VAS) covering five domains: physical symptoms, sports and recreation, work, quality of life, and emotional status. The final score can be reported over 100 points, with a higher score represents better function.</t>
  </si>
  <si>
    <t>The WORC is a health related quality of life questionnaire developed specifically to assess outcome in patients with rotator cuff disease. It includes 21 questions in the form of visual analog scales (VAS) covering five domains: physical symptoms, sports and recreation, work, quality of life, and emotional status. The final score can be reported over 100 points, with a higher score represents better function.|The QuickDASH is a health related quality of life questionnaire developed for pathologies affecting the arm, shoulder and hand. It consists of 11 questions in the form of Likert scales. The score can be reported on a scale of 0 to 100, with higher score representing worse outcome.|The participant will be asked to rank their pain for the last 24h on a VAS, with anchors being "no pain" on the left end, and "Extreme pain" on the right end.|Shoulder ROM will be measured using a goniometer and reported in degrees in six different planes: abduction, flexion, scapular elevation (scaption), external rotation with the arm at the side, external rotation with the arm abducted 90 degrees and internal rotation with the arm abducted 90 degree.||Additionally, internal rotation will also be measured visually with the maximal spinal level reached by the thumb with the hand at the back.|Using a hand-held dynamometer, shoulder strength will be measured in three planes: scapular plane with the thumb pointed down (Jobe test, or empty can test), external rotation with the arm adducted, internal rotation with the arm adducted|The participants will be asked to rank their estimated affected shoulder use for the last 24h using a VAS, with the left anchor being "Not at all" and the right anchor being "All the time".|An accelerometer developed at our institution (WIMU-GPS) will be worn at the wrist during the day for a total of five weeks. It will record acceleration, angular velocity, and magnetic field interactions in order to estimate upper extremity usage. At the time of initial ethical approval, the exact algorithm for upper extremity usage estimation was not decided. At the end of data collection, it was decided to use percentage of active time (time spent over a prespecified threshold), activity count, ratio of high intensity activities (activities in the highest 33% percentile of activity count), ratio of medium intensity activities (activities in the middle 33% percentile of activities) and ratio of low intensity activities (activities in the low 33% percentile of activity counts)</t>
  </si>
  <si>
    <t>This form asks the participants to rate improvement in their symptoms on a scale with 15 levels, starting from "A very great deal worse", with a midpoint being "About the same" and ending with "A very great deal better". This questionnaire will be used to help validate accelerometry as an outcome measure in a secondary analysis.|Participants will be asked verbally how much improvement, in percentage, they felt their shoulder improved since the CSI.</t>
  </si>
  <si>
    <t>Inclusion Criteria:||Shoulder pain for at least 9 months|Trial of conservative treatment prior to inclusion|Positive painful arc sign|At least one positive impingement test (Neer or Hawkin's impingement sign)|Written and oral comprehension of French and/or English||Exclusion Criteria specific to rotator cuff tendinopathy and CSI:||Traumatic origin|Diagnosis of a systemic inflammatory joint disease|Complete rotator cuff tear on physical examination or MRI|Diagnosis of acromio-clavicular syndrome|Presence of cervical nerve root pain or symptoms|Other confounding pathologies seen clinically or radiographically|History of previous fracture or surgery at the shoulder|Contraindication to CSI|CSI received in the last three months|Planned or ongoing pregnancy|Receiving worker's compensation or being involved in litigation relating to the shoulder pathology.|Inability to follow protocol instructions||Exclusion Criteria specific to tDCS and transcranial magnetic stimulation:||History of epilepsy or convulsions|Brain metallic implants or fragments|Brain lesions or tumors|Use of a pacemaker or ICD|Use of an intravenous medication pump|Severe cardiac disease, or recent cardiac event|Consumption of medications known to lower the seizure threshold|Alcoholism|Severe sleep deprivation|Eczema or skin lesions at the area of electrode application</t>
  </si>
  <si>
    <t>NCT00481026</t>
  </si>
  <si>
    <t>Schizophrenia|Major Depression</t>
  </si>
  <si>
    <t>A Double Blind Sham Controlled Trial of tDCS in Treating Schizophrenia and Depression</t>
  </si>
  <si>
    <t>transcranial direct current stimulation (tDCS)|active tDCS</t>
  </si>
  <si>
    <t>tDCS|Active tDCS</t>
  </si>
  <si>
    <t>The project will investigate the use of a novel technique, transcranial direct current stimulation (tDCS) in the treatment of patients with schizophrenia and patients with depression. tDCS involves the application of an extremely weak continuous electrical current to the brain through the placement of anode and a cathode on the scalp. The electrical current is generally completely imperceptible after initial period of tingling which takes about 30 seconds. Stimulation under the anode appears to increase brain activity where as stimulation under the cathode has the opposite effect. This research plan involves two clinical trials:||A study using tDCS to treat both the positive and negative symptoms of schizophrenia. The negative symptoms of schizophrenia such as lack of motivation and energy appear to arise due to a lack of activity in frontal brain areas. Positive symptoms such as hallucinations and confused thoughts may arise through over activity of brain areas more on the side and towards the back of the brain called the temporal cortex. We plan to apply tDCS such that it can simultaneously increased activity in these frontal brain areas and reduce activity over temporal cortex. We will compare active stimulation to a placebo condition which involves turning the stimulator off after 30 seconds. The capacity to target multiple symptom clusters is unique with this type of brain stimulation.|The study using tDCS in treatment resistant depression builds on a work with transcranial magnetic stimulation (TMS). TMS techniques in depression seem to work which increased left frontal brain activity or decrease right frontal brain activity. tDCS will be used to do the same thing with the anode used to increase left-sided brain activity and the cathode used to simultaneously decreased right-sided brain activity.||tDCS is potentially a better tolerated procedure than TMS and does not appear to have the same risk of seizure induction. Importantly, the equipment is quite inexpensive and this may prove to be an extremely safe and effective low-cost treatment for psychiatric disorders in Third World countries.</t>
  </si>
  <si>
    <t>Depression|Depressive Disorder|Schizophrenia</t>
  </si>
  <si>
    <t>Inclusion Criteria:||Schizophrenia||Participants will be included if they:||Are voluntary and competent to consent;|Have a diagnosis of Schizophrenia or Schizoaffective Disorder as confirmed by the Structure Clinical Interview for the DSM-IV (SCID-IV)|Have persistent positive and negative symptoms despite having trialled, or being currently medicated, with antipsychotic medication; and|are between the ages of 18 and 65.||Concomitant medications including:||Benzodiazepines,|Mood stabilizers (lithium, valproic acid)|Antidepressants (including serotonin reuptake inhibitors and tricyclic antidepressants) and anticholinergics will be allowed. Since carbamazepine has been shown to interfere with the effects of anodal tDCS, potential participants taking it will not be suitable for inclusion in the trial.|Depression||Participants will be included if they:||Are competent to consent;|Have a diagnosis of Major Depression and are currently experiencing a Major Depressive Episode as confirmed by the Structure Clinical Interview for the DSM-IV (SCID-IV);|Are treatment resistant, defined as a failure to achieve a clinical response, or an inability to tolerate, an antidepressant trial of sufficient dose for at least 6 weeks; and|Are between the ages of 18 and 75.||Concomitant medications including:||Benzodiazepines,|Mood stabilizers (lithium, valproic acid)|Antidepressants (including serotonin reuptake inhibitors and tricyclic antidepressants) and anticholinergics will be allowed. Since carbamazepine has been shown to interfere with the effects of anodal tDCS, potential participants taking it will not be suitable for inclusion in the trial.||Exclusion Criteria:||Patients will be excluded if they:||Have a DSM-IV history of substance abuse or dependence in the last 6 months;|Have a concomitant major and unstable medical or neurologic illness;|Are currently taking carbamazepine; or,|Are pregnant.||Patients will be withdrawn from the study if they:||Withdraw consent;|Experience significant clinical deterioration;|Fail to tolerate the procedure; or,|Develop a serious adverse event. In the event that a patient is withdrawn or drops out of the study, efforts will be made to obtain a final set of clinical, cognitive and neurophysiological measures at the time of withdrawal for a last observation carried forward analysis.</t>
  </si>
  <si>
    <t>Prahran</t>
  </si>
  <si>
    <t>NCT03120013</t>
  </si>
  <si>
    <t>Ataxia, Cerebellar|Cerebellar Ataxia|Spinocerebellar Ataxias|Ataxia, Spinocerebellar|Spinocerebellar Ataxia Type 1|Spinocerebellar Ataxia Type 2|Spinocerebellar Ataxia 3|Spinocerebellar Degenerations|Friedreich Ataxia|Ataxia With Oculomotor Apraxia|Multiple System Atrophy</t>
  </si>
  <si>
    <t>Rehabilitative Trial With Cerebello-Spinal tDCS for the Treatment of Neurodegenerative Ataxia</t>
  </si>
  <si>
    <t>Rehabilitative Trial With Cerebello-Spinal tDCS in Neurodegenerative Ataxia</t>
  </si>
  <si>
    <t>CStDCSAtaxia</t>
  </si>
  <si>
    <t>Anodal cerebellar and cathodal spinal tDCS|Sham cerebellar and sham spinal tDCS</t>
  </si>
  <si>
    <t>10 sessions of anodal cerebellar and cathodal spinal transcranial direct current stimulation (5 days/week for 2 weeks)|10 sessions of sham cerebellar and sham spinal transcranial direct current stimulation (5 days/week for 2 weeks)</t>
  </si>
  <si>
    <t>Neurodegenerative cerebellar ataxias represent a group of disabling disorders for which we currently lack effective therapies. Cerebellar transcranial direct current stimulation (tDCS) is a non-invasive technique, which has been demonstrated to modulate cerebellar excitability and improve symptoms in patients with cerebellar ataxias. In this randomized, double-blind, sham-controlled study, the investigators will evaluate whether a two-weeks' treatment with cerebellar anodal tDCS and spinal cathodal tDCS can improve symptoms in patients with neurodegenerative cerebellar ataxia and can modulate cerebello-motor connectivity, at short and long term.</t>
  </si>
  <si>
    <t>Ataxia|Cerebellar Ataxia|Multiple System Atrophy|Shy-Drager Syndrome|Spinocerebellar Ataxias|Spinocerebellar Degenerations|Friedreich Ataxia|Apraxias|Machado-Joseph Disease|Cogan Syndrome</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</si>
  <si>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</si>
  <si>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ataxia).|4 timed trials of the 9 hole peg test (9HPT) were performed and averaged (mean values are reported) for each separate hand (dominant and nondominant). The total time to complete the task is recorded for each trial and for each separate hand (dominant and nondominant). Longer times represent greater impairment.|4 timed trials of the 8 meter walking time (8MW) were performed and averaged (mean values are reported). Longer times represent greater impairment.|Cerebellar brain inhibition (CBI) is expressed as motor evoked potential amplitude (average of 10 recordings). Lower values reflect higher inhibition and thus reduced impairment.|The Italian version of the Short-Form Health Survey 36 (SF-36): consists of 36 scaled score, yielding a total score of 0 (more disability) to 100 (less disability).</t>
  </si>
  <si>
    <t>Baseline analysis are reported for 20 participants who completed the first intervention</t>
  </si>
  <si>
    <t>Inclusion Criteria:||Patients with a cerebellar syndrome and quantifiable cerebellar atrophy||Exclusion Criteria:||Severe head trauma in the past|History of seizures|History of ischemic stroke or hemorrhage|Pacemaker|Metal implants in the head/neck region|Severe comorbidity|Intake of illegal drugs|Pregnancy</t>
  </si>
  <si>
    <t>26274840|27838276|27372845|25797650|28269725|27866120|27799905|28032321|30135258</t>
  </si>
  <si>
    <t>Age, Continuous|Sex: Female, Male|Race (NIH/OMB)|Region of Enrollment|Scale for the Assessment and Rating of Ataxia (SARA) score|International Cooperative Ataxia Rating Scale (ICARS) score|9 Hole Peg Test (Dominant hand)|9 Hole Peg Test (non-Dominant hand)|8 Meter Walking Time|Short-Form Health Survey 36|Cerebellar Brain Inhibition</t>
  </si>
  <si>
    <t>years|Participants|Participants|participants|units on a scale|units on a scale|seconds|seconds|seconds|units on a scale|milli volt</t>
  </si>
  <si>
    <t>54.6|10|10|0|0|0|0|20|0|0|20|20.2|53.0|53.0|56.1|9.4|54.7|0.94</t>
  </si>
  <si>
    <t>Scale for the Assessment and Rating of Ataxia (SARA) score</t>
  </si>
  <si>
    <t>Scale for the Assessment and Rating of Ataxia (SARA): clinical scale that is based on a semi-quantitative assessment of cerebellar ataxia on an impairment level. It consists of an 8-item performance based scale, yielding a total score of 0 (no ataxia) to 40 (most severe ataxia).</t>
  </si>
  <si>
    <t>International Cooperative Ataxia Rating Scale (ICARS) score</t>
  </si>
  <si>
    <t>International Cooperative Ataxia Rating Scale (ICARS): semi-quantitative 100-point scale consisting of 19 items divided into 4 weighted subscores including posture and gait disturbances, limb kinetic function, speech disorder, and oculomotor deficits, yielding a total score of 0 (no ataxia) to 100 (most severe ataxia).</t>
  </si>
  <si>
    <t>9 Hole Peg Test (Dominant hand)</t>
  </si>
  <si>
    <t>4 timed trials of the 9 hole peg test (9HPT) were performed and averaged (mean values are reported) for each separate hand (dominant and nondominant). The 9HPT is a commonly used test to assess finger dexterity: the patient picks the pegs 1 at time and puts them in 9 holes on a peg board until all holes are filled and then removes them 1 at a time as quickly as possible. The total time to complete the task is recorded for each trial and for each separate hand (dominant and nondominant). Longer times represent greater impairment.</t>
  </si>
  <si>
    <t>seconds</t>
  </si>
  <si>
    <t>9 Hole Peg Test (non-Dominant hand)</t>
  </si>
  <si>
    <t>8 Meter Walking Time</t>
  </si>
  <si>
    <t>4 timed trials of the 8 meter walking time (8MW) were performed and averaged (mean values are reported). The 8MW is defined as the time needed to walk 8 m as quickly as possible but safely with any device but without the help of another person or wall. Longer times represent greater impairment.</t>
  </si>
  <si>
    <t>Short-Form Health Survey 36</t>
  </si>
  <si>
    <t>The Italian version of the Short-Form Health Survey 36 (SF-36), an interview-administered self-reported scale consisting of 36 scaled scores assessing 8 subdomains (vitality, physical functioning, bodily pain, general health perceptions, physical role functioning, emotional role functioning, social role functioning, mental health, communication, psychosocial and energy), was used to assess changes in the patient's quality of life. The scale ranges from 0 (more disability) to 100 (less disability).</t>
  </si>
  <si>
    <t>Cerebellar Brain Inhibition</t>
  </si>
  <si>
    <t>Cerebellar brain inhibition (CBI) is evaluated with a transcranial magnetic stimulation (TMS) protocol, using two coils. One placed over the cerebellar hemisphere and the other positioned on the contralateral primary motor cortex, with motor evoked potentials (MEPs) recorded on the first dorsal interosseous muscle. CBI measures the inhibition exerted by cerebellar structures on the motor cortex, and thus on MEPs amplitude, reflecting the integrity of the cerebellar-thalamo-cortical pathway. Lower values reflect higher inhibition and thus reduced impairment.</t>
  </si>
  <si>
    <t>milli volt</t>
  </si>
  <si>
    <t>NCT02362633</t>
  </si>
  <si>
    <t>Effect of Long-term Transcranial Direct Current Stimulation (tDCS) on Appetite Control Related Brain Regions</t>
  </si>
  <si>
    <t>For active tDCS, a 2 mA current will be delivered for 20 minutes with 20 second up and down ramp times. The anodal electrode will be placed on the right DLPFC (F4; 10-20 EEG system), and the cathode electrode will be placed on the left DLPFC (F4;10-20 EEG system), which is known to be related to cognitive function. The electrodes used for tDCS are saline-soaked sponges (25 cm2).|Sham tDCS will be delivered for 20 minutes. The anodal electrode will be placed on the right DLPFC (F4; 10-20 EEG system), and the cathode electrode will be placed on the left DLPFC (F4;10-20 EEG system), which is known to be related to cognitive function. The electrodes used for tDCS are saline-soaked sponges (25 cm2).</t>
  </si>
  <si>
    <t>The purpose of this study is to investigate the long-term effect of Transcranial Direct Current Stimulation (tDCS) on appetite control related brain regions.</t>
  </si>
  <si>
    <t>Inclusion Criteria:||BMI &gt; 26 kg/m2||Exclusion Criteria:||History of brain trauma, epilepsy, or other neurological problems</t>
  </si>
  <si>
    <t>NCT03497013</t>
  </si>
  <si>
    <t>Tardive Dyskinesia</t>
  </si>
  <si>
    <t>Effect of tDCS on Cognition, Symptoms in Chronic Schizophrenia Patients With Tardive dyskinesia_a Randomized, Double-blind, Sham-controlled Trial</t>
  </si>
  <si>
    <t>Effect of tDCS on Cognition, Symptoms in Chronic Schizophrenia Patients With Tardive Dyskinesia</t>
  </si>
  <si>
    <t>All patients received 2-mA anodal left/cathodal right prefrontal tDCS treatment (fifteen 30-minutes sessions: Monday to Friday once daily, every other week to do a group of treatment).|For sham stimulation, the device was set to turn off after 30 seconds(study model).</t>
  </si>
  <si>
    <t>The aim of the study was to evaluate the efficacy, safety, and cognitive function of transcranial direct current stimulation (tDCS) in chronic schizophrenia patients with tardive dyskinesia (TD).</t>
  </si>
  <si>
    <t>Dyskinesias|Tardive Dyskinesia|Schizophrenia</t>
  </si>
  <si>
    <t>The primary outcome measure was the severity of TD symptoms, which was measured by the AIMS total score(the sum of items 1-7).The range for subscale scores(items1-7) is between 0-28 scores and the higher values represent a worse outcome.</t>
  </si>
  <si>
    <t>The severity of TD symptoms were also measured by the total TDRS score and the orofacial dyskinesia subscale scores, trunk and limb dyskinesia subscale scores. The range for TDRS total score is between 44-264 scores and the orofacial dyskinesia subscale scores are between16-96 scores , the trunk and limb dyskinesia subscale scores are between 24-144 scores.The higher values represent a worse outcome.|Side effects of tDCS were assessed with an experimenter-administered open-ended questionnaire during the whole experiment. The questionnaire contained rating scales regarding the presence and severity of headache, difficulties in concentrating, acute mood changes, visual perceptual changes and any discomforting sensation like pain, tingling, itching or burning under the electrodes.|Negative symptoms were assessed with SANS. The range for SANS total scores is between 0-120 scores and the higher values represent a worse outcome.|Psychopathology was measured by the total PANSS score and the positive, negative, and general psychopathology subscale scores. The range for PANSS total score is between 30-210 scores and the positive subscale scores are between 7-49 scores and the negative subscale scores are between 7-49 scores and the general psychopathology total scores are between 16-112 scores.|Each patient was given a series of computerized tests from the Cambridge Neuropsychological Test Automated Battery. The language-independent tests and touch screen technology deliver rapid and non-invasive cognitive assessment. Executive and memory function were assessed with the following three tasks:The Pattern Recognition Memory (PRM), Intra/Extradimensional Set Shift (IED), and Spatial Working Memory.</t>
  </si>
  <si>
    <t>Inclusion Criteria:||Right-handed;|meeting the diagnosis of schizophrania;|had been receiving antipsychotic drugs for at least 12 months;|at least one AIMS item rated(moderate) or at least two AIMS items rated ‚â•2(mild);|All patients volunteered to participate in this study.||Exclusion Criteria:||organic disorder that could cause movement disorders, mental retardation,and a history of substance dependence(except nicotine);|with serious physical illness(e.g.severe cardiovascular diseases);|with color blindness/weakness, stuttering, deafness.</t>
  </si>
  <si>
    <t>Suzhou|Suzhou</t>
  </si>
  <si>
    <t>China|China</t>
  </si>
  <si>
    <t>NCT01930422</t>
  </si>
  <si>
    <t>Effect of Transcranial Direct Current Stimulation (tDCS) on Tobacco Consumption.</t>
  </si>
  <si>
    <t>Effect of Transcranial Direct Current Stimulation (tDCS) on Tobacco Consumption</t>
  </si>
  <si>
    <t>TABELEC</t>
  </si>
  <si>
    <t>tDCS procedure|Sham procedure</t>
  </si>
  <si>
    <t>The tDCS is a non-invasive neuromodulation method. A stimulator delivers a constant current of low intensity (1-2 mA) applied to the average of two bipolar electrodes placed on the scalp for 20 minutes. This constant current generates a static electric field that selectively modulates the activity of cortical neurones. A tingling sensation under the electrodes appears at the beginning and at the end of stimulation but it is transient and disappears quickly in 30 or 60 seconds.|The tDCS placebo differs from the real tDCS by the interruption of stimulation after 30 to 60 seconds and reactivation of this stimulation 30 to 60 seconds before the end of the session, which lasted 20 minutes. The tingling felt at the beginning and the end of the session will be the same as those experienced with real stimulation. The electrodes establishment does not differ with respect to tDCS.</t>
  </si>
  <si>
    <t>The primary purpose of the protocol is to evaluate the effect of repeated application for 5 consecutive days of a real tDCS compared to the application of a placebo tDCS (sham procedure) on the evolution of tobacco consumption in the short term between Day 1 and Day 5.||The study hypothesis is that a repeated application for 5 consecutive days of a real tDCS on the left dorsolateral prefrontal cortex region will reduce the craving induced causing a decreased of daily tobacco consumption between Day 1 and Day 5 which can persist at the final visit between Day 15 and Day 20.</t>
  </si>
  <si>
    <t>The feasibility is assessed by the number of smokers following the entire protocol.|Measurement of craving from Day1 to Day5 and at the final visits assessed by a VAS: visual analogue scale from 0 (no urge to smoke at all) to 10 (intense desire compelling smoking) and the questionnaire called the 12-item French Tobacco Craving Questionnaire (FCTQ-12).</t>
  </si>
  <si>
    <t>Inclusion Criteria:||Aged 18 to 60 years old|Smoking ‚â• 5 years|Smoking ‚â• 15 manufactured cigarettes per day or ‚â• 10 rolled cigarettes per day|Fagerstr√∂m test ‚â• 5|Smokers who have at least an attempt to stop of minimum 7 days|Written informed consent signed by the patient|Affiliated to medical insurance||Exclusion Criteria:||Co-addiction (cannabis, alcohol, other drugs)|HAD test: D ‚â• 8; A + D ‚â• 19|Treatment by nicotine replacement therapy, bupropion or varenicline within 30 days prior inclusion|Neuropsychiatric disease, considered serious by the investigator|Psychotropic treatment (antidepressant, anxiolytic, antipsychotic)|Skin scalp dermatosis|Pregnancy or breastfeeding. Positive pregnancy test.|Patient under guardianship, trusteeship or judicial protection|Patient in inclusion period for another clinical research protocol</t>
  </si>
  <si>
    <t>16340832|8974398|3317472|2065112|7733857|8401595|1932883|1633752|9234050|9103722|3301320|1488936|8871421|12470133|15920499|16085533|16133128|17217932|16167185|12042183|18715743|10780123|14616180|14577981|15785066|18418787|20335281|9768834|18253970|12269277|15266423|17253443|22073240|21328282|15266422|22356293|12218881|18059439|17675907|21975776|19630729|21905997|21556279|13130356|12927012|19183128|21762878|10990547|20633386|4300961|2173816|7583224|16427357|19394269|17452283|18312035|19619607|20729009|17640830|19728886|22129659</t>
  </si>
  <si>
    <t>Toulouse</t>
  </si>
  <si>
    <t>NCT01263275</t>
  </si>
  <si>
    <t>Major Depression</t>
  </si>
  <si>
    <t>Open Pilot Trial of Transcranial Direct Current Stimulation (tDCS) for Depression.</t>
  </si>
  <si>
    <t>Trial of Transcranial Direct Current Stimulation (tDCS) for Depression</t>
  </si>
  <si>
    <t>tDCS (Eldith DC-Stimulator (CE certified))</t>
  </si>
  <si>
    <t>Eldith DC-Stimulator (CE certified)</t>
  </si>
  <si>
    <t>Each tDCS session lasting continuously for 20 minutes at 2 mA</t>
  </si>
  <si>
    <t>Among antidepressant treatments, ECT stands as the most effective in treating acute depression. However, patient concerns with the cognitive side effects of ECT have encouraged the development of new and more focal forms of brain stimulation such as transcranial Direct Current Stimulation (tDCS). However, not all patients may respond to this treatment in the way that it is currently administered and this has raised interest in finding alternative, possibly more optimal ways of administering tDCS. This study will investigate whether tDCS stimulation using an alternative electrode montage has antidepressant effects.</t>
  </si>
  <si>
    <t>Baseline (pre-treatment), post 8, post 15 and post 20 tDCS sessions, and follow-up 1 week, 1 month, 3 months and 6 months post treatment</t>
  </si>
  <si>
    <t>Inclusion Criteria:||Subject meets criteria for a DSM-IV Major Depressive Episode.|Total MADRS score ‚â•20.|Subject has not responded to tDCS given with a standard montage OR subject is unable to receive tDCS with standard montage - for example, due to skin rash etc at site of electrode placement for standard montage.||Exclusion Criteria:||Diagnosis (as defined by DSM-IV) of: any psychotic disorder (lifetime);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pregnant.|Participants who are not fluent in English will not be included in the trial for safety reasons: a) It is usually not possible to have an interpreter reliably available every weekday for up to 4 weeks and it is not safe to give tDCS to a subject who cannot tell us immediately of any side effects; b) As this is a novel treatment, the study involves detailed neuropsychological testing for safety reasons. This testing cannot be effectively or validly completed by someone who is not fluent in English. Note that translation of the proposed tests into English has not been validated and that we cannot be confident that neuropsychological impairment would be detected using this method.</t>
  </si>
  <si>
    <t>Randwick, Sydney</t>
  </si>
  <si>
    <t>NCT04565132</t>
  </si>
  <si>
    <t>Tinnitus, Subjective</t>
  </si>
  <si>
    <t>High Definition Transcranial Direct Current Stimulation (HD-tDCS) for Chronic Tinnitus: Outcomes From a Prospective Longitudinal Large Cohort Study</t>
  </si>
  <si>
    <t>HD-tDCS as a Treatment for Chronic Tinnitus</t>
  </si>
  <si>
    <t>High Definition transcranial Direct Current Stimulation</t>
  </si>
  <si>
    <t>1x1 tDCS low-intensity stimulator and 4x1 multichannel stimulation adaptor (Soterix Medical Inc, New York, NY)</t>
  </si>
  <si>
    <t>Transcranial Direct Current Stimulation (tDCS) aims to induce cortical plasticity by modulating the activity of brain structures. The broad stimulation pattern, which is one of the main limitations of tDCS, can be overcome with the recently developed technique called High-Definition tDCS (HD-TDCS). The objective of the current study is to investigate the effect of HD-tDCS on tinnitus in a large patient cohort.</t>
  </si>
  <si>
    <t>Tinnitus</t>
  </si>
  <si>
    <t>Tinnitus severity self-report questionnaire, ranging from 0-100 with a higher score representing a more severe tinnitus</t>
  </si>
  <si>
    <t>Visual analogue scale measuring tinnitus loudness from 0-100, with a higher score representing a louder tinnitus Visual analogue scale measuring tinnitus loudness from 0-100, with a higher score representing a louder tinnitus|Self-report questionnaire concerning anxiety and depression symptoms, ranging from 0-21 for each subscale. A result greater than 8 suggests the presence of a depression and/or anxiety disorder. Visual analogue scale measuring tinnitus loudness from 0-100, with a higher score representing a louder tinnitus|Tinnitus severity self-report questionnaire, ranging from 0-84 with a higher score representing a more distressing tinnitus|Hyperacusis severity self-report questionnaire, ranging from 0-42 with a higher score representing a higher sensitivity to sounds. A score of 28 is the cut-off for auditory hypersensitivity.</t>
  </si>
  <si>
    <t>Inclusion Criteria:||chronic, subjective, non-pulsatile tinnitus|met the criteria for HD-tDCS safety||Exclusion Criteria:||a middle ear pathology|another tinnitus treatment ongoing</t>
  </si>
  <si>
    <t>30019630|26180052|29127483</t>
  </si>
  <si>
    <t>NCT04016844</t>
  </si>
  <si>
    <t>Transcranial Direct Current Stimulation to Reduce Asymmetric Glucose Uptake in Leg Muscles of Persons With Multiple Sclerosis</t>
  </si>
  <si>
    <t>tDCS and Glucose Uptake in Leg Muscles</t>
  </si>
  <si>
    <t>transcranial direct current stimulation|SHAM</t>
  </si>
  <si>
    <t>A tDCS device (Soterix) will deliver a small direct current through two sponge surface electrodes (5cm √ó 5cm, soaked with 15 mM NaCL). The positive electrode will be placed over the motor cortex representation of the more affected leg, and a second electrode will be placed on the forehead above the contralateral orbit.|In the sham condition, the participants will receive the initial 30 seconds of stimulation, after which the current will be set to 0. The same tDCS device (Soterix) will be used.</t>
  </si>
  <si>
    <t>This study is to examine the efficacy of tDCS to improving walking in people with Multiple Sclerosis (PwMS).||Our study compromises 1 group of subjects with MS which will attend the lab for three sessions. In the first session, subjects will be consented, complete the Patient Determined Disease Steps (PDDS), the Fatigue Severity Scale (FSS), and maximal voluntary contractions (MVCs) of the right and left knee extensors and flexors to determine the more-affected leg. The second and third sessions will involve whole-body FDG PET imaging. During each of these sessions, the subject will walk for 20 min on a treadmill at a self-selected speed during which time tDCS or SHAM, in a blinded manner, will be applied to the motor cortex (M1) corresponding to the more-affected leg. Approximately 2 minutes into the walking, [18F]fluorodeoxyglucose (FDG) will be administered by IV injection. Immediately after the walking is completed, the subject will be positioned in the PET/CT scanner and a whole body (top of head to toes) PET/CT scan will be acquired for the evaluation of glucose metabolism in the brain, spine, and lower extremities. The third session will be identical to the second session with the exception that the opposite condition (tDCS or SHAM) will be used.</t>
  </si>
  <si>
    <t>Participants are walking on a treadmill with tDCS or SHAM, followed by PET scan to measure glucose uptake in leg muscles.</t>
  </si>
  <si>
    <t>Ratings of perceived exertion (RPE) will be recorded with the modified Borg 10-point scale (Borg, 1982). The subjects will be instructed to estimate the effort during walking. The scale will be anchored so that 0 denotes the resting state and 10 represents the strongest effort.</t>
  </si>
  <si>
    <t>Inclusion Criteria:||medically diagnosed with Multiple Sclerosis (MS)|18-70 yrs. of age, moderate disability (Patient Determined Disease Steps (PDDS) core 2-6)|Self-reported differences in function between legs, able to walk for 20 min.||Exclusion Criteria:||MS relapse within last 60 days|inability to fast for 6 hours|hyperglycemia (fasting blood sugar &gt; 200 mg/dL)|insulin-dependent diabetes|high risk for cardiovascular disease (ACSM risk classification)|changes in disease-modifying medications within last 45 days|concurrent neurological/neuromuscular disease|hospitalization within last 90 days|diagnosed depression|inability to understand/sign informed consent, pregnant, history of seizure disorders (or on medications known to lower seizure threshold)|hydrocephalus.</t>
  </si>
  <si>
    <t>NCT03388554</t>
  </si>
  <si>
    <t>Schizophrenia|Schizoaffective Disorder|Auditory Hallucination, Verbal|Neurocognitive Dysfunction|Autonomic Imbalance|Psychosocial Impairment|Quality of Life</t>
  </si>
  <si>
    <t>To Investigate the Effects of Transcranial Direct Current Stimulation on Auditory Hallucination, Insight, Neurocognitive Function, Heart Rate Variability, Psychosocial Functioning and Quality of Life in Patients With Schizophrenia</t>
  </si>
  <si>
    <t>The Effects of tDCS on Auditory Hallucination, Insight, Neurocognitive Function and HRV in Patients With Schizophrenia</t>
  </si>
  <si>
    <t>The study aimed to investigate whether transcranial direct current stimulation could modify auditory hallucination, insight, neurocognitive function, heart rate variability, psychosocial functioning and quality of life in patients with schizophrenia.</t>
  </si>
  <si>
    <t>Hallucinations|Schizophrenia|Psychotic Disorders|Cognitive Dysfunction</t>
  </si>
  <si>
    <t>A clinician-administered rating scale to measure the severity of auditory (verbal) hallucination of the patients with schizophrenia spectrum disorder.</t>
  </si>
  <si>
    <t>A clinician-administered rating scale to measure the severity of psychopathological symptoms of the patients with schizophrenia spectrum disorder.|A clinician-administered rating scale to measure the psychosocial functioning of the patients with schizophrenia spectrum disorder.|A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of visual attention and task switching.|A neuropsychological test for the assessment of executive functioning specifically to detect deficits in planning, which may occur due to a variety of medical and neuropsychiatric conditions.|An index of autonomic functioning.|A self-reported questionnaire to measure quality of life of the patients.|A self-reported graphic questionnaire to measure psychosocial functioning of the patients.|An expert-rating scale based on a patient interview to measure the insight of the patient.|Translated BCIS has two subscales including reflective attitude (R, 9 items, score range 9-36) and certain attitude (C, 6 items, score range 6-24) subscales. The higher score in R subscale indicates higher self-reflectiveness while the higher score in C subscale indicates higher self-certainty. Thus, a composite index (R-C, reflective attitude minus certain attitude, score range 3-30) of the translated BCIS represents the measurement of cogntive insight . The higher score of R-C index indicates higher cognitive insight.|This scale is a self-report instrument composed of 17 items on which participants are asked to rate the extent to which they agree with each statement using a four-point Likert scale, ranging from 0, ''do not agree at all'', to 3, ''agree completely'', which varies according to the statement or questions content. SAIQ has three subscales including worry, need for treatment, and presence/outcome of illness subscales. The scores for the three subscales were summed to create a total SAIQ score (range 17-68), which is intended to represent a broad measure of insight. Lower SAIQ total scores indicate less awareness of one's psychiatric illness.</t>
  </si>
  <si>
    <t>Inclusion Criteria:||- Patients who met DSM-IV-TR criteria for schizophrenia or schizoaffective disorder were included in the study. All these patients showed refractory auditory verbal hallucinations,which are defined as the persistence of daily auditory verbal hallucinations without remission in spite of antipsychotic medications at an adequate dosage for at least 3 months.||Exclusion Criteria:||Pregnancy or breastfeeding.|Having epilepsy, severe physical illness, any current psychiatric comorbidity or history of substance dependence.|Having contraindications for transcranial electrical/magnetic stimulation.|Having intracranial metal foreign bodies.|Having a history of intracranial neoplasms or surgery, or a history of severe head injuries or cerebrovascular diseases.</t>
  </si>
  <si>
    <t>NCT03347643</t>
  </si>
  <si>
    <t>Addiction|Internet Gaming Disorder</t>
  </si>
  <si>
    <t>Randomized Double-blind Clinical Trial to Evaluate the Effectiveness of Transcranial Direct Current Stimulation (tDCS) on Internet Game Addiction</t>
  </si>
  <si>
    <t>The Effectiveness of tDCS on Internet Game Addiction</t>
  </si>
  <si>
    <t>tDCS with real stimulation|tDCS with sham stimulation</t>
  </si>
  <si>
    <t>tDCS is a non-invasive brain stimulation. Real stimulation includes 2mA current for 20 minutes per session. Two sessions a day for 5 consecutive days (Total: 10 sessions) will be applied.|Sham stimulation includes 0mA current for 20 minutes per session. Two sessions a day for 5 consecutive days (Total: 10 sessions) will be applied.</t>
  </si>
  <si>
    <t>In this study, the investigators aimed to investigate the effect of transcranial direct current stimulation (tDCS) on clinical status of Internet game addiction. The clinical status of Internet game addiction includes severity of addiction symptom, subjective craving for gaming, response inhibition and cue reactivity. The investigators hypothesized that real stimulation with tDCS on the dorsolateral prefrontal cortex will have higher effectiveness on severity of addiction symptom, subjective craving for gaming, response inhibition and cue reactivity rather than sham stimulation with tDCS.</t>
  </si>
  <si>
    <t>Behavior, Addictive|Internet Addiction Disorder</t>
  </si>
  <si>
    <t>The Y-IAT is rated on a five-point scale. Total scores for all 20 items range from 20 to 100.|The Y-IAT is rated on a five-point scale. Total scores for all 20 items range from 20 to 100.|The Y-IAT is rated on a five-point scale. Total scores for all 20 items range from 20 to 100.|The Y-IAT is rated on a five-point scale. Total scores for all 20 items range from 20 to 100.</t>
  </si>
  <si>
    <t>The stop signal task is a neurocognitive task for assessing response inhibition.|Barratt impulsiveness scale-11 is a self-report questionnaire consisting of 30 items. Each question has a 4-point scale ranging from 1 (rarely/never) to 4 (almost always/always). This scale scores three subscales: attentional impulsiveness, motor impulsiveness, and nonplanning impulsiveness. The total score ranges from 30 to 120 and higher scores indicate greater impulsivity.|The attentional bias task is measured by anti-saccade task using eye-tracking analysis for assessing attentional bias on Internet gaming stimuli.|Event-related potential measures with cue reactivity task|Subjective craving for Internet gaming ranging from 0 to 10. Higher score represents higher craving for gaming.</t>
  </si>
  <si>
    <t>Inclusion Criteria:||Diagnosis of Internet gaming disorder based on diagnostic criteria of Diagnostic and Statistical Manual of Mental Disorders (DSM)-5.||Exclusion Criteria:||History of seizure|History of significant head injury|Mental retardation|Schizophrenia|History of stroke</t>
  </si>
  <si>
    <t>NCT03351426</t>
  </si>
  <si>
    <t>Overweight and Obesity</t>
  </si>
  <si>
    <t>Neuromodulation With Transcranial Direct Current Stimulation (tDCS) to Control Excess Weight</t>
  </si>
  <si>
    <t>Transcranial Direct Current Stimulation (tDCS) is a noninvasive form of neuromodulation that uses constant, low-intensity direct current delivered via electrodes that are placed on the head.</t>
  </si>
  <si>
    <t>The purpose of this study is to examine the effects of noninvasive neuromodulation with transcranial direct current stimulation (tDCS) aimed at enhancing the excitability of the left prefrontal cortex in middle-aged women with excess body weight. This is a randomized, parallel, double-blind study with a duration of 4 weeks. Outcome measures will include changes in performance in a computerized task assessing executive functions, subjective measures of food craving and appetite and changes in body weight.</t>
  </si>
  <si>
    <t>Overweight</t>
  </si>
  <si>
    <t>Change</t>
  </si>
  <si>
    <t>Change, evaluated via visual analogue scale (VAS). Self-reported scores to the question "How hungry are you?" representing the current state of the participant will be assessed with a horizontal line, 100 mm in length, anchored by the word descriptors "Not at all" and "Extremely", following standard methods, based on Blundell et al 2009.|Change, evaluated via scores in the State Food Craving Questionnaire developed by Cepeda-Benito (Moreno et al 2008).</t>
  </si>
  <si>
    <t>Inclusion Criteria:||Body mass index (BMI) between 25 and 35 kg/m2||Exclusion Criteria:||Endocrinology disorder, such as diabetes mellitus or thyroid disease|Addiction|Neurological, psychiatric or any other major medical condition|Hormonal therapy|Contraindications to receive tDCS (past history of seizures or epilepsy, metallic implants on the head, skin disease or lesions in the area to be stimulated).</t>
  </si>
  <si>
    <t>26110109|26530931|24159560|23986687|29046305|27498606|26972354|28229541|18310596</t>
  </si>
  <si>
    <t>Alcal√° De Henares</t>
  </si>
  <si>
    <t>NCT02866240</t>
  </si>
  <si>
    <t>Refractory Epilepsy</t>
  </si>
  <si>
    <t>Safety and Therapeutic Measures of Cathodal Transcranial Direct Current Stimulation (Tdcs) in Patients With Refractory Focal Epilepsy</t>
  </si>
  <si>
    <t>Safety and Therapeutic Measures of Tdcs in Patients With Refractory Focal Epilepsy</t>
  </si>
  <si>
    <t>Cathodal Transcranial Direct Current Stimulation (tDCS).</t>
  </si>
  <si>
    <t>Transcranial direct current stimulation (tDCS) is a form of neurostimulation which uses constant, low current delivered to the brain area of interest via electrodes on the scalp.</t>
  </si>
  <si>
    <t>This is a single site, non-randomized, prospective, open-label, interventional pilot/feasibility study. Patients recruited will have medically-refractory focal neocortical epilepsy, defined on the basis of presence of focal spikes and (if available) focal seizure onsets originating from the lateral cortical surface of any lobe. All patients and referring physicians will be requested to maintain their current antiepileptic drugs throughout the study with changes after enrollment permitted only to maintain pre-enrollment drug levels, or if clinically necessary. The primary outcome measure will be the change in seizure frequency (seizures/week) as compared to baseline.||Patients with medically-refractory neocortical epilepsy will receive cathodal tDCS administered to the seizure focus for 10 sessions over a 2-week period with the allowance of make-up sessions in week three. Subjects will be evaluated at baseline, during the stimulation sessions, and 8 weeks after the completion of the tDCS visits</t>
  </si>
  <si>
    <t>Epilepsy|Drug Resistant Epilepsy|Epilepsies, Partial</t>
  </si>
  <si>
    <t>Seizure frequency relative to pre-treatment baseline</t>
  </si>
  <si>
    <t>Inclusion Criteria:||9 years old or older|An established diagnosis of medically-refractory neocortical epilepsy (as determined by the referring clinician), with a clearly defined seizure focus.|Diagnosis of epilepsy with focal seizures with or without secondary generalization (International League Against Epilepsy classification). Diagnosis established by clinical history and an electroencephalogram consistent with localization-related epilepsy.|Continued seizures despite adequate dosage in trials of at least 2 or more antiepileptic medications within approximately the last 3 years.|At least one clearly identified and localizable epileptogenic zone from which 80% or more seizures arise, as defined by the referring clinician.|Currently on 1-4 anti-epileptic drugs (AEDs) with no changes in antiepileptic drug doses in the 3 weeks prior to enrollment in the study and no planned dose changes during the trial and through the primary endpoint|A clinical or research MRI scan that is suitable for navigated brain stimulation (NBS) and generation of electrical fields|A reported average of at least 3 seizures per month (focal or secondarily generalized) over the three months prior to enrollment, and a minimum of 4 seizures recorded during the 8-week baseline period, with no 21-day seizure-free period during the 8 week baseline|Written informed consent (and assent when applicable) obtained from subject or subject's legal representative and ability for subject to comply with the requirements of the study.||Exclusion Criteria:||Pregnant, breastfeeding, or unwilling to practice birth control during participation in the study. All female participants of child bearing age are required to have a pregnancy test. Additionally, all females of childbearing potential will be required to use an effective method of birth control including: oral hormonal contraceptives; implanted hormonal contraceptives, diaphragm with spermicide; condoms; intra-uterine device; abstinence.|Presence of a condition or abnormality that in the opinion of the Investigator would compromise the safety of the patient or the quality of the data.|Uncertainty regarding the diagnosis of medically-refractory epilepsy.|History of Non-epileptic or psychogenic seizures, Primary generalized seizures, Status epilepticus in the last 12 months, Suspicion for or a significant history of syncope, Coexisting significant medical condition that is not in good control, Progressive neurologic disease, Progressive brain disorders, Serious systemic diseases, Symptomatic cerebrovascular disease, Cardiac disease, Chronic skin disease or Damaged skin on scalp that would interfere with tDCS stimulation.|Any cranial metal implants (excluding dental fillings) or medical devices (i.e. cardiac pacemaker, deep brain stimulator, medication infusion pump, cochlear implant, vagus nerve stimulator).|Previous surgeries opening the skull.|Active or recent substance abuse or dependence within the past year.|No medication is an absolute exclusion from tDCS/TMS. Medications will be reviewed and a decision about inclusion will be made based on the following: patient's past medical history, drug dose, history of recent medication changes or duration of treatment, and combination with other central nervous system (CNS) active drugs. The published TMS guidelines review of medications to be considered with TMS will be taken into consideration.|Any condition that makes the subject, in the opinion of the investigator, unsuitable for the study</t>
  </si>
  <si>
    <t>NCT01898299</t>
  </si>
  <si>
    <t>tDCS for Auditory Hallucinations in Schizophrenia</t>
  </si>
  <si>
    <t>TDCS for Auditory Hallucinations in Schizophrenia</t>
  </si>
  <si>
    <t>transcranial Direct Current Stimulation (tDCS)|Sham tDCS</t>
  </si>
  <si>
    <t>BrainStim SYS</t>
  </si>
  <si>
    <t>A neurostimulation technique that passes an extremely weak electric current through the brain.|Sham (inactive) tDCS treatment</t>
  </si>
  <si>
    <t>The purpose of the present research is to test a potential new treatment for auditory verbal hallucinations in schizophrenia that uses transcranial Direct Current Stimulation (tDCS), a neurostimulation technique that passes an extremely weak electric current through the brain. During the treatment, two electrodes are positioned on the scalp above regions of the brain implicated in abnormal cortical activity associated with auditory verbal hallucinations in schizophrenia. Due to the directional flow of current, one electrode, termed "cathodal",inhibits cortical activity, and the other, termed "anodal", increases cortical activity. These electrodes will be placed such that cathodal stimulation is applied to an area associated with hyperactivity and anodal stimulation to an area associated with hypoactivity. One preliminary study has revealed that this form of neurostimulation can alleviate auditory verbal hallucination symptoms both immediately following five days of treatment and up to three months after the final treatment. The goal of this study is to replicate these effects and explore the mechanisms that may underpin them.</t>
  </si>
  <si>
    <t>Total score: Auditory hallucinations as determined by Auditory Hallucinations Rating Scale (AHRS). This is a seven item scale rating auditory hallucinations. Total score ranges from 1 to 41, with higher scores more severe.</t>
  </si>
  <si>
    <t>Inclusion Criteria:||Age between 18-55|Structured Clinical Interview for DSM Disorders (SCID) primary diagnosis of DSM-IV (Diagnostic and Statistical Manual of Mental Disorders-Version IV) schizophrenia or schizoaffective disorder|Persistent auditory verbal hallucinations|Right handed|Stable antipsychotic medication for &gt; 4 weeks|Normal hearing|If female and not infertile, must agree to use one of the following forms of contraception for the duration of study participation: systemic hormonal treatment, an interuterine device (IUD) which was implanted at least 2 months prior to screening, or "double-barrier" contraception|Willing/capacity to provide informed consent||Exclusion Criteria:||Substance dependence or abuse (excluding nicotine) in the past 90 days|Current significant laboratory abnormality|History of seizure, epilepsy in self or fist degree relatives, stroke, brain surgery, head injury with loss of consciousness &gt; 1 hour or clear cognitive sequelae, intracranial metal implants, known structural brain lesion, devices that may be affected by transcranial Direct Current Stimulation (tDCS) (pacemaker, medication pump, cochlear implant, implanted brain stimulator)|Frequent and persistent migraines|History of adverse reaction to neurostimulation or open skin wounds that would preclude safe placement of tDCS electrodes|Participation in study of investigational medication/device within 4 weeks|Current use of medications known to lower seizure threshold (lithium, serotonergic or tricyclic antidepressants)|If female, pregnant or breast feeding at the time of screening|For MRI study only: Claustrophobia or metal implants or paramagnetic objects contained within the body which may interfere with the MRI scan, as determined according to the guidelines set forth in the following reference book: "Guide to MR procedures and metallic objects" Shellock, PhD, Lippincott-Raven press, NY 1998</t>
  </si>
  <si>
    <t>New York|Orangeburg</t>
  </si>
  <si>
    <t>Age, Continuous|Sex: Female, Male|Ethnicity (NIH/OMB)|Auditory Hallucination Rating Scale (AHRS) total score</t>
  </si>
  <si>
    <t>years|Participants|Participants|units on a scale (total score)</t>
  </si>
  <si>
    <t>38.2|40.1|39.1|15|7|22|32|35|67|7|8|15|40|34|74|0|0|0|24.8|25.2|25.0</t>
  </si>
  <si>
    <t>Auditory Hallucination Rating Scale (AHRS) total score</t>
  </si>
  <si>
    <t>This is a seven item scale rating auditory hallucinations. Total score ranges from 1 to 41, with higher scores more severe.</t>
  </si>
  <si>
    <t>units on a scale (total score)</t>
  </si>
  <si>
    <t>NCT01562184</t>
  </si>
  <si>
    <t>Unipolar Depression|Bipolar Depression</t>
  </si>
  <si>
    <t>A Controlled Trial of Transcranial Direct Current Stimulation as a Treatment for Unipolar and Bipolar Depression</t>
  </si>
  <si>
    <t>Investigating tDCS as a Treatment for Unipolar and Bipolar Depression</t>
  </si>
  <si>
    <t>Sham tDCS device|Soterix tDCS device</t>
  </si>
  <si>
    <t>Sham tDCS|Active tDCS</t>
  </si>
  <si>
    <t>Transcranial direct current stimulation (tDCS) is a novel treatment approach for depression that has shown promising efficacy in four recent double-blind, randomized, sham-controlled trials (RCT) and a meta-analysis. This study is a RCT of tDCS in depressed patients, testing its efficacy in both unipolar and bipolar depression. Mood, cognitive test performance and biomarkers will be measured during the trial.</t>
  </si>
  <si>
    <t>Inclusion Criteria:||18 years of age or above.|Meets criteria for a DSM-IV Major Depressive Episode with duration of at least 4 weeks.|Total score ‚â• 20 on the Montgomery-Asberg Depression Rating Scale at study entry.||Exclusion Criteria:||Current episode duration greater than 3 years.|Failed more than 3 adequate antidepressant trials in current episode.|DSM-IV psychotic disorder.|Drug or alcohol abuse or dependence (preceding 3 months).|Inadequate response to ECT in the current episode of depression.|Rapid clinical response required, e.g., high suicide risk.|Significant acute suicide risk, defined as follows: suicide attempt within the previous 6 months that required medical treatment; or ‚â• 2 suicide attempts in the past 12 months; or has a clear-cut plan for suicide and states that they cannot guarantee that they will call their regular psychiatrist or the investigator if the impulse to implement the plan becomes substantial during the study; or in the investigator's opinion, is likely to attempt suicide within the next 6 months.|Clinically defined neurological disorder or insult.|Metal in the cranium, skull defects, or skin lesions on scalp (cuts, abrasions, rash) at proposed electrode sites.|Pregnancy.|Concurrent long acting benzodiazepines, ritalin or dexamphetamine medication.</t>
  </si>
  <si>
    <t>30172724|29111077</t>
  </si>
  <si>
    <t>Atlanta|Towson|Cherry Hill|Durham|Dallas|Sydney</t>
  </si>
  <si>
    <t>United States|United States|United States|United States|United States|Australia</t>
  </si>
  <si>
    <t>NCT00869765</t>
  </si>
  <si>
    <t>Major Depressive Disorder|Bipolar Disorder</t>
  </si>
  <si>
    <t>An Open Pilot Trial of Transcranial Direct Current Stimulation (tDCS) Augmented by D-Cycloserine as a Treatment for Depression.</t>
  </si>
  <si>
    <t>Transcranial Direct Current Stimulation (tDCS) Augmentation by D-Cycloserine as a Treatment for Depression</t>
  </si>
  <si>
    <t>Drug|Device</t>
  </si>
  <si>
    <t>D-Cycloserine|tDCS (Eldith DC-Stimulator (CE certified))</t>
  </si>
  <si>
    <t>100 mg D-cycloserine once every weekday taken 2 hours before tDCS session.|tDCS session lasting continuously for 20 minutes at 2 mA. Conductive rubber electrodes (7 x 5 cm, 35 cm2) covered by sponges soaked in saline will be used, held in place by a head band. The current will be gradually increased to the level of 2 mA over 30 seconds (to avoid the sensation of a flash).</t>
  </si>
  <si>
    <t>Among antidepressant treatments, Electroconvulsive therapy (ECT) stands as the most effective in treating acute depression. However, patient concerns with the cognitive side effects of ECT have encouraged the development of new and more focal forms of brain stimulation such as transcranial Direct Current Stimulation (tDCS). The investigators' current study of tDCS as a treatment for depression suggests that this technique has antidepressant effects and is safe, painless and well tolerated. However, not all patients may respond to this treatment and the concern of possible relapse in some patients who respond to tDCS has raised interest in finding treatments that may enhance and prolong the antidepressant effects of tDCS. This study will investigate whether D-Cycloserine, a medication shown to lengthen the effects of tDCS on brain activity, can also enhance/prolong the antidepressant effects of tDCS in people suffering from depression.</t>
  </si>
  <si>
    <t>Disease|Depression|Depressive Disorder|Depressive Disorder, Major|Bipolar Disorder</t>
  </si>
  <si>
    <t>Inclusion Criteria:||Subject met inclusion criteria for study HREC 07305 (a sham controlled study of transcranial direct current stimulation (tDCS) as a treatment for depression).|Subject completed study HREC 07305.|Subject either did not reach remission at the end of trial (defined as MADRS score of ‚â§ 10) or suffered an early relapse (within a month of finishing the trial).||Exclusion Criteria:||Diagnosis (as defined by DSM-IV) of: any psychotic disorder (lifetime); bipolar disorder;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 or of child-bearing age, sexually active and not using reliable contraception (urine test for pregnancy will be used)</t>
  </si>
  <si>
    <t>Randwick</t>
  </si>
  <si>
    <t>NCT02620267</t>
  </si>
  <si>
    <t>Target Engagement of the Early Auditory Processing Network by Transcranial Direct Current Stimulation (tDCS): A Pilot Study</t>
  </si>
  <si>
    <t>Target Engagement of the Early Auditory Processing Network by Transcranial Direct Current Stimulation (tDCS)</t>
  </si>
  <si>
    <t>tDCS Stimulation</t>
  </si>
  <si>
    <t>Subjects will receive tDCS stimulation over the auditory cortex for 20 min. For anodal stimulation the anode electrodes will be placed over the auditory cortex. For cathodal stimulation, the cathode electrodes will be placed over the auditory cortex. For sham stimulation, the anode electrodes will be placed over the auditory cortex and current turned on for 30 sec before being turned off to simulate the sensation of active stimulation.</t>
  </si>
  <si>
    <t>Individuals with schizophrenia have difficulties in functioning in the community. No one really knows what factors determine how well patients manage in the real world. The purpose of this pilot study is to try a new approach to improving a potential determinant of good community functioning, namely how we process sounds. Specifically, we propose to examine the benefit of transcranial direct current stimulation (tDCS), a new tool that is being developed as a safe and non-invasive neurostimulation method, for improving processing of sounds. Transcranial direct current stimulation involves placing a wet sponge electrode on the head and one on the arm. Electrical current from a device powered by a 9-volt battery will flow from one electrode to the other. A small portion of the current will pass through the skull and stimulate the brain. This procedure is non-invasive and painless and it results in increase or decrease of spontaneous neuronal firing in the brain. Neurons are brain cells that send electrochemical messages to each other. Its safety and beneficial effect on mental functions has been demonstrated in healthy individuals and several clinical populations.||The purpose of this study is to determine if transcranial direct current stimulation can effect how we process sounds.</t>
  </si>
  <si>
    <t>Performance based measure of tone discrimination</t>
  </si>
  <si>
    <t>Inclusion Criteria:||DSM-V diagnosis of Schizophrenia|Estimated premorbid IQ &gt; 70 (based on WRAT reading ability)|Understand spoken English sufficiently to comprehend testing procedures|Clinically stable: no psychiatric inpatient hospitalization in the last three months, no significant changes in their antipsychotic medications during the previous 6 weeks, and no significant changes in their living situation in the last two months based on data from the registry and self-report|Ability to provide signed informed consent and cooperate with study procedures||Exclusion Criteria:||No metal in the cranium, intracardiac lines, cardiac pacemaker, medication pump, or increased intracranial pressure|No clinically significant neurological or other medical disease as determined by medical history (e.g., seizure disorder, stroke, heart disease, degenerative disease)|No history of serious head injury (e.g., loss of consciousness more than 1 hour)|No physical, cognitive, or language impairment of such severity as to adversely affect the validity of data|No evidence moderate or severe drug or alcohol use disorder in the past six months, and not intoxicated at time of testing|No pregnancy</t>
  </si>
  <si>
    <t>NCT03510182</t>
  </si>
  <si>
    <t>Transcranial Direct Current Stimulation (tDCS) and Intensive Therapy in Aphasia</t>
  </si>
  <si>
    <t>Intensive therapy for aphasia has been demonstrated to improve language functioning after stroke or other neurological injury. However, recovery is generally not complete and new therapies are needed to improve outcomes. Transcranial direct current stimulation (tDCS) has been shown to improve outcomes with motor therapy after stroke. This study will examine the feasibility of using tDCS with intensive language therapy as a way of enhancing language outcomes in aphasia</t>
  </si>
  <si>
    <t>This test assesses the number of words that can be generated in one minute that begin with certain letters. The total number of words generated for three letters is derived. Higher scores represent better performance. Changes in word fluency were calculated as follows: number of words generated post tDCS minus number of words generated pre tDCS|This test assesses confrontational naming ability to 60 line drawings. Scores range from 0-60 with higher scores representing better performance. Outcome was derived as followed : Picture naming score post tDCS minus picture naming score pre tDCS</t>
  </si>
  <si>
    <t>severity of aphasia is measured by the Western Aphasia Battery Revised. The Aphasia Quotient (AQ) score ranges from 0-100, with 100 being a perfect score. Change in the AQ was derived as follows : AQ post tDCS minus AQ pre tDCS</t>
  </si>
  <si>
    <t>Inclusion Criteria:||Diagnosis of aphasia|Enrolled in intensive therapy program at the University of Michigan Aphasia Program.|Ability to understand and give consent to treatment.||Exclusion Criteria:||No metal implants or surgical devices|History of seizures|History of significant cognitive or psychiatric disturbance|Participant cannot be pregnant at the time of study</t>
  </si>
  <si>
    <t>Ann Arbor</t>
  </si>
  <si>
    <t>Age, Continuous|Sex: Female, Male|Race and Ethnicity Not Collected|Boston Naming Test|Controlled Oral Word Fluency</t>
  </si>
  <si>
    <t>years|Participants|Participants|units on a scale|number of words</t>
  </si>
  <si>
    <t>35|5|18|5.94|14.74</t>
  </si>
  <si>
    <t>Boston Naming Test</t>
  </si>
  <si>
    <t>This test assesses confrontational naming ability to 60 line drawings. Scores range from 0-60 with higher scores representing better performance.</t>
  </si>
  <si>
    <t>Controlled Oral Word Fluency</t>
  </si>
  <si>
    <t>This test assesses the number of words that can be generated in one minute that begin with certain letters. The total number of words generated for three letters is derived. Higher scores represent better performance.</t>
  </si>
  <si>
    <t>number of words</t>
  </si>
  <si>
    <t>NCT01288183</t>
  </si>
  <si>
    <t>Addiction|Smoking</t>
  </si>
  <si>
    <t>Behavioral Impact of Prefrontal Anodal Transcranial Direct Current Stimulation on Smokers</t>
  </si>
  <si>
    <t>Anodal Transcranial Direct Current Stimulation (tDCS) in the Treatment of Tobacco Addiction</t>
  </si>
  <si>
    <t>sham tDCS|active tDCS</t>
  </si>
  <si>
    <t>sham condition as delivered by the stimulator "study mode" (2mA during 40s and brief current pulses until the end of the stimulation) 20 minutes, 10 sessions, 2 per day|anodal tDCS applied over the right DLPFC 2mA, 20minutes, 10 sessions, 2 per day</t>
  </si>
  <si>
    <t>The aim of this study is to determine whether a powerful technique of noninvasive brain stimulation, transcranial direct current stimulation (tDCS), could reduce cigarette smoking and constitute a treatment of tobacco addiction.</t>
  </si>
  <si>
    <t>Self-reported number of cigarettes smoked each day</t>
  </si>
  <si>
    <t>measured using a CO monitor (MicroCo, Milford, MA, USA).|measured using a 5-item Likert-type scale questionnaire of smoking urge|measured using an event-related fMRI paradigm</t>
  </si>
  <si>
    <t>Inclusion Criteria:||Age from 18 to 55 years old|Tobacco consumption from 10 to 25 cigarettes, for at least 1 year|Strong tobacco dependence at the Fagerstrom Test (score &gt;= 5)|Motivation to quit with a score &gt;=12 at the Motivation to Quit Smoking Scale (Q-MAT)|Informed consent||Exclusion Criteria:||Concomitant Axe I psychiatric disorder according to the Diagnostic and Statistical Manual of Mental Disorders, 4th edition (DSM IV)|Other addictive disorder (DSM IV)|No history of smoking cessation drug the previous year|Psychotropic treatment|Pregnancy or nursing</t>
  </si>
  <si>
    <t>NCT03521089</t>
  </si>
  <si>
    <t>Mild Cognitive Impairment|Cognitive Impairment|Neurocognitive Dysfunction</t>
  </si>
  <si>
    <t>Cathodal Transcranial Direct Current Stimulation (tDCS) in Mild Cognitive Impairment (MCI): A Randomized, Double-Blind, Sham-Controlled Pilot Study</t>
  </si>
  <si>
    <t>Cathodal tDCS in MCI: A Randomized, Double-Blind, Sham-Controlled Pilot Study</t>
  </si>
  <si>
    <t>Soterix Medical 1x1 Low Intensity Transcranial Electrical Stimulator (tES) Model 2001</t>
  </si>
  <si>
    <t>Soterix tDCS|Transcranial direct current stimulation|Non-invasive brain stimulation|Cathodal tDCS</t>
  </si>
  <si>
    <t>Transcranial direct current stimulation works by sending constant, low direct current through the electrodes. When these electrodes are placed in the region of interest, the current induces intracerebral current flow. This current flow then either increases or decreases the neuronal excitability in the specific area being stimulated based on which type of stimulation is being used. This change of neuronal excitability leads to alteration of brain function, which can be used in various therapies as well as to provide more information about the functioning of the human brain.</t>
  </si>
  <si>
    <t>This study evaluates the application of non-invasive brain stimulation in the treatment of Mild Cognitive Impairment (MCI) in adults aged 55-85. Half of the participants will receive transcranial direct current stimulation (tDCS), while the other half will receive sham (like placebo) stimulation.</t>
  </si>
  <si>
    <t>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t>
  </si>
  <si>
    <t>Inclusion Criteria:||Male or female outpatients with confirmed MCI diagnosis|Age 55-85|Right handed (tested using the Edinburgh handedness inventory)|Total PHQ-8 of ‚â§ 16 which signifies no severe depression|All participants and/or caregivers must be able to provide informed consent||Exclusion Criteria:||Neurodegenerative disease (e.g. Parkinson's, Huntington's, Multiple Sclerosis) other than MCI|Previous brain lesion|Intracranial abnormality such as prior stroke|History of seizure disorder or epilepsy|A "true" positive response, after patient clarification, to any question on the modified TMS/tDCS Adult Safety Screen questionnaire that would impact patient safety|Any history of brain stimulation treatment (e.g., electroconvulsive therapy (ECT), repetitive transcranial magnetic stimulation (rTMS), vagal nerve therapy (VNS), deep brain stimulation (DBS))|Use of any investigational drug within 4 weeks|Cardiac pacemakers, implanted medication pumps, intracardiac lines; acute or unstable cardiac disease; intracranial implants (e.g., aneurysm clips, shunts, stimulators, cochlear implants, or electrodes) or any other metal object within or near the head (exception: mouth/dental work) that cannot be safely removed|Known or suspected pregnancy (extremely unlikely as the age range for this study is 55-85 years)</t>
  </si>
  <si>
    <t>Scottsdale</t>
  </si>
  <si>
    <t>Age, Continuous|Sex: Female, Male|Ethnicity (NIH/OMB)|Race (NIH/OMB)|Region of Enrollment</t>
  </si>
  <si>
    <t>years|Participants|Participants|Participants|participants</t>
  </si>
  <si>
    <t>70.0|70.0|70.0|2|7|9|6|1|7|1|0|1|7|8|15|0|0|0|0|0|0|0|0|0|0|0|0|0|0|0|8|8|16|0|0|0|0|0|0|8|8|16</t>
  </si>
  <si>
    <t>NCT03901508</t>
  </si>
  <si>
    <t>Athlete|Healthy</t>
  </si>
  <si>
    <t>A Single Session of a-tDCS Improves Lower Limb Endurance for 30 Minutes in Healthy Subjects</t>
  </si>
  <si>
    <t>A Single Session of tDCS (Transcranial Direct Current Stimulation) Improves Endurance for 30 Minutes</t>
  </si>
  <si>
    <t>20 minutes, 2 electrodes (C3/FP2)</t>
  </si>
  <si>
    <t>Healthy recreational athletes will undergo a session of anodal tDCS (transcranial direct current stimulation) or sham tDCS.||The primary outcome is an isokinetic evaluation of their hamstrings' and quadriceps' strength before and after each session</t>
  </si>
  <si>
    <t>Concentric and Eccentric Peak Strength is measured in hamstrings and quadriceps at 60¬∞/s using an isokinetic dynamometer|Concentric and Eccentric Work is measured in hamstrings and quadriceps at 60¬∞/s using an isokinetic dynamometer</t>
  </si>
  <si>
    <t>Inclusion Criteria:||Between 3 and 5 hours of sport a week|Right handed and footed||Exclusion Criteria:||One on the TSST (in high and relatively high risk sections)|Previous neurological or orthopedic pathologies affecting limbs</t>
  </si>
  <si>
    <t>NCT03481309</t>
  </si>
  <si>
    <t>Motor Activity|Motor Neuroplasticity</t>
  </si>
  <si>
    <t>Modulation of Motor Cortex Excitability by Transcranial Magnetic Stimulation and Transcranial Direct Current Stimulation</t>
  </si>
  <si>
    <t>Modulation of Motor Cortex Excitability by TMS and tDCS (MAGS1)</t>
  </si>
  <si>
    <t>The participant will receive anodal tDCS with 2 mA for 10 minutes on the left motor cortex.|The participant will receive cathodal tDCS with -2 mA for 10 minutes on the left motor cortex.|The participant will receive sham tDCS with 2 mA for 40 seconds on the left motor cortex which mimics the skin sensations as active tDCS interventions.</t>
  </si>
  <si>
    <t>Investigating modulation of motor cortex excitability by transcranial magnetic stimulation and transcranial direct current stimulation.</t>
  </si>
  <si>
    <t>The investigators will record motor-evoked potentials and calculate changes in between before and after 2mA tDCS stimulation for 10 minutes.|The investigators will record TMS-evoked potentials using EEG and calculate changes in between before and after 2mA tDCS stimulation for 10 minutes.</t>
  </si>
  <si>
    <t>The investigators will record participants' resting state for 4 minutes using EEG (2 minutes for eyes-closed and 2 minutes for eyes-open)</t>
  </si>
  <si>
    <t>One participant signed the consent form and provided baseline characteristics but research data collection for this participant was not performed.</t>
  </si>
  <si>
    <t>Inclusion Criteria:||Male|Between the ages of 18 and 35|Right-handed|Capacity to understand all relevant risks and potential benefits of the study (informed consent)|Willing to comply with all study procedures and be available for the duration of the study|Speak and understand English||Exclusion Criteria:||Prior concussion|Diagnosis of eating disorder (current or within the past 6 months)|Diagnosis of obsessive compulsive disorder (lifetime)|Attention-deficit/hyperactivity disorder (currently under treatment)||Neurological disorders and conditions, including, but not limited to:||History of epilepsy|Seizures (except childhood febrile seizures and electroconvulsive therapy-induced seizures)|Dementia|History of stroke|Parkinson's disease|Multiple sclerosis|Cerebral aneurysm|Brain tumors|Medical or neurological illness or treatment for a medical disorder that could interfere with study participation (e.g., unstable cardiac disease, HIV/AIDS, malignancy, liver or renal impairment)|Prior brain surgery|Any brain devices/implants, including cochlear implants and aneurysm clips|Traumatic brain injury|Anything that, in the opinion of the investigator, would place the participant at increased risk or preclude the participant's full compliance with or completion of the study</t>
  </si>
  <si>
    <t>Chapel Hill</t>
  </si>
  <si>
    <t>Age, Categorical|Age, Continuous|Sex: Female, Male|Race (NIH/OMB)|Region of Enrollment</t>
  </si>
  <si>
    <t>Participants|years|Participants|Participants|Participants</t>
  </si>
  <si>
    <t>0|0|0|0|0|0|0|4|3|3|3|3|3|19|0|0|0|0|0|0|0|28.75|25.33|22.33|20.66|22|25.33|24.31|0|0|0|0|0|0|0|4|3|3|3|3|3|19|0|0|0|0|0|0|0|0|0|1|0|1|2|4|0|0|0|0|0|0|0|1|0|0|2|1|0|4|2|2|1|1|1|1|8|1|1|1|0|0|0|3|0|0|0|0|0|0|0|4|3|3|3|3|3|19</t>
  </si>
  <si>
    <t>NCT01883310</t>
  </si>
  <si>
    <t>Multiple Sclerosis Subjects</t>
  </si>
  <si>
    <t>The Effects of a Task-oriented Circuit Training Combined With Cerebellar Transcranial Direct Current Stimulation on Locomotor Function, Balance and Mobility in Multiple Sclerosis Subjects</t>
  </si>
  <si>
    <t>Task-oriented Circuit Training Combined With Cerebellar tDCS in Multiple Sclerosis Subjects</t>
  </si>
  <si>
    <t>sham tDCS + TOCT|real tDCS +TOCT</t>
  </si>
  <si>
    <t>Anodal transcranial direct current stimulation will be delivered through 2 sponge electrodes (surface area: 25 cm2) soaked in a saline solution. For the cerebellar transcranial direct current stimulation, the anodal electrode will be centered on the right cerebellar cortex, 3 cm lateral to the inion, and the cathodal electrode will be positioned on the right buccinator muscle. Anodal stimulation intensity will be set at 2 mili Ampere and delivered using a rechargeable batteries direct current stimulator.The sham transcranial direct current stimulation group will consist of anodal transcranial direct current stimulation applied for a total duration of 30 s over the right cerebellar position.|Anodal transcranial direct current stimulation will be delivered through 2 sponge electrodes (surface area: 25 cm2) soaked in a saline solution. For the cerebellar transcranial direct current stimulation, the anodal electrode will be centered on the right cerebellar cortex, 3 cm lateral to the inion, and the cathodal electrode will be positioned on the right buccinator muscle. Anodal stimulation intensity will be set at 2 mili Ampere and delivered using a rechargeable batteries direct current stimulator.The real transcranial direct current stimulation group will consist of anodal transcranial direct current stimulation applied for a total duration of 15 minutes over the right cerebellar position.</t>
  </si>
  <si>
    <t>Aims of the study:||This is a double-blind randomized-controlled trial to test the effects of a task oriented training combined with cerebellar transcranial direct current stimulation on locomotor function, mobility and balance in multiple sclerosis subjects with moderate gait impairments (EDSS 4-5,5).||Subjects and methods: 30 multiple sclerosis patients will be recruited in an outpatient rehabilitation clinic University Hospital Ferrara. Informed consent will be obtained. Participants enrolled will included in 2 different treatment groups: Task Oriented Circuit Training (TOCT) + anodal cerebellar transcranial direct current stimulation (experimental group) and TOCT + sham transcranial direct current stimulation over the cerebellum (control group). The group with anodal transcranial direct current stimulation will receive continuous stimulation with intensity of 2 mA during the first 15 minutes of functional circuit training. In the sham session, anodal transcranial direct current stimulation was applied for 30 s and then shut off. Each subject will receive 10 task-oriented training sessions over 2 weeks (5 sessions/week). 3 subjects with a supervisor physiotherapist will take part at the TOCT. During the stimulation sessions both the subject and the researcher, responsible for carrying out clinical tests, will be unaware of the type of stimulation set.||Treatment efficacy outcome measures will be clinical test for gait speed (Timed 25-Foot Walk), walking endurance (six minute walking test), balance (Dynamic Gait Index) and mobility (Time Up and Go Test); self-assessment questionnaire for motor fatigue (Fatigue Severity Scale FSS) and quality of life (Short Form (36) Health Survey).||Outcome measures will be assessed the week prior to treatment initiation (T0), the week after the end of treatment (T1) and at 3 months follow-up (T3) to evaluate treatments retention, by a clinician blinded to the treatment. At the end of each session, the subject will complete a questionnaire where report side effects due to stimulation (headache, neck pain, burning, redness and/or itching in the site of stimulation).</t>
  </si>
  <si>
    <t>Inclusion Criteria:||males and females, community dwelling, age 18 or older;|diagnosis of multiple sclerosis in a stable phase, which will be defined as a chronic progressive or relapsing-remitting pattern with no relapse during the last 3 months;|moderate gait impairments referred to Expanded Disability Status Scale between 4 and 5,5 (this EDSS scores refers to people with restricted ambulation who do not need walking aids).||Exclusion Criteria:||neurologic conditions in addition to multiple sclerosis that may affect motor function;|other medical conditions likely to interfere with the ability to safely complete the study protocol;|impaired cognitive functioning (Mini Mental Status Examination &lt; 24);|contraindications to transcranial direct current stimulation: intracranial metal implants that can be stimulated, incorrectly positioned or over-heated by the electric current.</t>
  </si>
  <si>
    <t>NCT01945515</t>
  </si>
  <si>
    <t>Robotic-assisted Gait Training Combined With Transcranial Direct Current Stimulation to Maximize Gait Recovery After Stroke: A Double-blind, Randomized, Controlled Trial</t>
  </si>
  <si>
    <t>Robotic-assisted Gait Training Combined With Transcranial Direct Current Stimulation to Maximize Gait Recovery After Stroke</t>
  </si>
  <si>
    <t>tDCS|Robotic-assisted gait training</t>
  </si>
  <si>
    <t>DC-Stimulator Plus (NeuroConn GmbH, Ilmenaus, Germany)|Walkbot_S (P&amp;S Mechanics Co. Ltd., Seoul, Korea)</t>
  </si>
  <si>
    <t>tDCS will be applied on the primary motor cortex of the lower limb in the impared hemisphere before robotic-assisted gait training. Anodal tDCS will be applied with an intensity of 2mA for 20 min. Sham tDCS will be applied with an intensity of 2mA just for 1 min, after which the current will be slowly tapered down to 0 over a several seconds.|Robotic-assisted gait training with an exoskeletal type robot which simulates normal walking on a treadmill for patients with gait impairments</t>
  </si>
  <si>
    <t>Study objective To evaluate the effect of robotic-assisted gait training combined with transcranial direct current stimulation (tDCS) as compared to that of robotic-assisted gait training on gait function of chronic stroke patients|Subjects chronic stroke patients with gait impairment||Methods||Group 1: Robotic-assisted gait training with anodal tDCS (45 min)|Group 2: Robotic-assisted gait training with sham tDCS (45 min)|Duration of treatment: 2 weeks, 5 times a week|Evaluation: Baseline, 1 day after the treatment, 4 weeks after the treatment</t>
  </si>
  <si>
    <t>Assesses functional ambulation in patients undergoing physical therapy|Assesses functional ambulation in patients undergoing physical therapy|Assesses functional ambulation in patients undergoing physical therapy</t>
  </si>
  <si>
    <t>Time for walking 10 meters|Time for walking 10 meters|Time for walking 10 meters|Walking distance for 6 min|Walking distance for 6 min|Walking distance for 6 min|Assess the function of lower extremity in stroke patients|Assess the function of lower extremity in stroke patients|Assess the function of lower extremity in stroke patients|Assess motor pathway from brain cortex to the muscle by transcranial magnetic stimulation|Assess motor pathway from brain cortex to the muscle by transcranial magnetic stimulation</t>
  </si>
  <si>
    <t>Inclusion Criteria:||Stroke patients who diagnosed by computed tomography or magnetic resonance imaging|Hemiplegic patients due to unilateral lesion|Patients in chronic stage after 6 months from stroke onset|Patients with gait impairment (FAC &lt;= 4)|Adult (Age &gt;= 18)||Exclusion Criteria:||Unstable vital sign|History of seizure or cranial operation|unable to walk before stroke|bilateral hemispheric lesions|metalic implant (cardiac pacemaker, artificial cochlear, etc.)|severe cognitive deficit, MMSE &lt; 10|severe aphasic patient who cannot communicate at all</t>
  </si>
  <si>
    <t>NCT03453983</t>
  </si>
  <si>
    <t>Developmental Coordination Disorder</t>
  </si>
  <si>
    <t>Transcranial Direct Current Stimulation (tDCS): A Therapeutic Intervention for Motor Impairments in Children With Developmental Coordination Disorder (DCD).</t>
  </si>
  <si>
    <t>Does tDCS Improve Motor Learning in Children With DCD?</t>
  </si>
  <si>
    <t>Transcrainial Direct Current Stimulation (tDCS)</t>
  </si>
  <si>
    <t>Transcranial direct current stimulation (tDCS) is a safe non-invasive form of brain stimulation, which modulates, through the application of weak direct current, cortical excitability. The applied subthreshold current passes through two externally placed electrodes, an anode and cathode.</t>
  </si>
  <si>
    <t>Transcrainial direct current stimulation (tDCS) has become increasingly popular over the past decade. tDCS is a safe and well-studied form of non-invasive brain stimulation. The purpose of the current study is to see if tDCS can improve motor function in children with developmental coordination disorder.||Non-invasive brain stimulation is shown to positively affect motor performance in children with neurodevelopmental and/or neurological conditions. For example, tDCS improves hand motor function in children with paediatric stroke and cerebral palsy. The benefits of tDCS in developmental coordination disorder is unknown. The current study will assess children's motor performance before and after tDCS intervention.</t>
  </si>
  <si>
    <t>Motor Skills Disorders</t>
  </si>
  <si>
    <t>The PPT is a valid measure of fine motor coordination, hand dexterity, and motor learning skills, which consists of 4 subtests: left hand peg placement [PPTL], right hand peg placement [PPTR], bimanual peg placement [PPTLR], and bimanual assembly [PPTA]. The PPT peg placement subtests involve placing as many pins as possible into a pegboard during a 30 second interval. The total number of pegs, or pairs of pegs, placed are counted and scored. The PPT assembly subtest involved building as many copies of a demonstration structure using pins, pegs, and washers within a 60 second time period.</t>
  </si>
  <si>
    <t>The JTT is an upper extremity motor assessment aimed at testing practical everyday living skills, such as writing, picking up coins, and moving objects. Left and right hands are tested independently, and scores for each hand are obtained through recording task completion time.|The SRTT is a measure of motor learning skills. Participants are cued on a computer monitor to press the indicated letter on the keyboard. Participants complete this task over eight blocks of trials, each consisting of 96 cued key commands.</t>
  </si>
  <si>
    <t>Sensorimotor changes will be measured between baseline, post-training, and 6 week follow-up using the Kinesiological Instrument for Normal and Altered Reaching Movements (KINARM, BKIN Technologies Ltd, Ontario, Canada). The KINARM robot is a valid and reliable tool that can be used to measure children's proprioceptive, sensorimotor, visuomotor and motor decision/control abilities.</t>
  </si>
  <si>
    <t>Inclusion Criteria:||Diagnosed and documented DCD (including individuals with additional diagnoses of attention and/or learning disorders)|Aged 10 to 15 years|Right Handed||Exclusion Criteria:||Presence of implanted electrical devices, metallic implants, and/or irremovable metal objects (i.e., cardiac pacemakers, braces etc.)|Pregnancy or possibility of pregnancy|Diagnosed with a neuropsychiatric disorder such as autism spectrum disorder or chronic medical condition such as cerebral palsy or epilepsy|Taking prescribed medications</t>
  </si>
  <si>
    <t>23106530|19164589|24367333|27166171|27927938|27029628|28632467|27372845|22405745|33362497</t>
  </si>
  <si>
    <t>NCT03754127</t>
  </si>
  <si>
    <t>A Comparative, Randomized Trial on HD-tDCS and Sham Control Group: Effects on Tinnitus Severity and Cognition Including Objective Measures.</t>
  </si>
  <si>
    <t>A Randomized Controlled HD-tDCS Trial: Effects on Tinnitus Severity and Cognition</t>
  </si>
  <si>
    <t>Transcranial direct current stimulation|Sham transcranial direct current stimulation</t>
  </si>
  <si>
    <t>This randomized, placebo-controlled study will compare the effects of HD-tDCS (a non-invasive neuromodulation technique) with a sham stimulation. In the sham situation, patients will undergo an identical treatment but no stimulation will be applied, allowing to control for placebo effects. This study will assess the effects of HD-tDCS on chronic, non-pulsatile tinnitus in a reliable way, as confounding factors such as anxiety, depression, hearing impairment, tinnitus gradation, age, and sex will be controlled for. Ultimately, this study will result in final recommendations for a standardised protocol for the use of HD-tDCS in tinnitus patients. When accurate, individualised, and effective therapy is available for the patient, the total cost (both economical and personal) will decrease significantly. The investigation's findings will be relevant for all caretakers dealing with tinnitus patients (psychologists, psychiatrists, manual therapists, general practitioners, ENT specialists, audiologists, etc.).</t>
  </si>
  <si>
    <t>The Tinnitus Functional Index (TFI) is a self-reported questionnaire, consisting of 25 questions, assessing the impact of tinnitus on patients' daily lives. The patient answers each question on a Likert scale ranging from 0 to 10. Questions 1 and 3 are expressed in percentages, and the Likert scale ranges from 0% to 100% (they are transformed to a 0-10 scale). The total score is then calculated as the mean of all questions multiplied by 10 to express this as a number between 0 and 100. In addition to the total score, the score of eight subscales can be determined. The subscales are the following: intrusiveness, reduced sense of control, cognitive interference, sleep disturbance, auditory difficulties attributed to tinnitus, interference with relaxation, reduced quality of life and emotional distress. A decrease of 13 points on the scale is considered as a clinical relevant difference.</t>
  </si>
  <si>
    <t>The Dutch validated version of the TQ is used to differentiate between emotional and cognitive distress, auditory difficulties, and self-experienced intrusiveness caused by the tinnitus. The total score can range from 0 to 84, assigning a subject to a distress category: slight (score = 0 - 30, grade 1), moderate (score = 31 - 46, grade 2), severe (score = 47 - 59, grade 3) and very severe (score = 60 - 84, grade 4).|The SSQ12 is a short form of the Speech, Spatial and Qualities of Hearing scale. It is developed for use in clinical research and rehabilitation settings to measure a range of hearing disabilities across several domains such as speech in noise, speech in quiet, localization, distance and movement, segregation and listening effort. Responders rate their ability to do or experience the situation described in each question by marking a 1-10 scale (1 = not at all, 10 = perfectly). Scores of all 12 questions are averaged to obtain a global SSQ-12 score.|To detect states of depression and anxiety the Hospital Anxiety and Depression Scale (HADS) is used. This self-assessment questionnaire consists of seven items in the subscale 'depression' and seven items in the subscale 'anxiety' and distinguishes clearly between both emotional disorders. The HADS serves as a screening tool for depression and anxiety. Scores of 7 or less on each subscale indicate non-cases. Scores of 8-10 are borderline abnormal (borderline case), while scores of 11-21 are abnormal (case).|The patient scores the mean and maximum loudness of their tinnitus on a scale of 0 (absence of tinnitus) to 10 (as loud as possible, cannot be any louder).|The HQ is a 14-item questionnaire that surveys a patient's hypersensitivity to sound. The 14 questions assess three dimensions (attentional, social, and emotional). The answer categories are: "no" (score of 0 points), "yes, a little" (1 point), "yes, quite a lot" (2 points), and "yes, a lot" (3 points). A total score of 28 or more indicates clinically significant hyperacusis.|The Health Utilities Index (HUI) is a family of generic health profiles and preference-based systems for the purposes of measuring health status, reporting health-related quality-of-life (QOL), and producing utility scores. The HUI comprises a 15-item questionnaire. The resulting total health-related QOL score ranges from 0.00 (dead) to 1.00 (perfect health).|The BFI2 comprises 60 statements to which subjects can assign a score ranging from 1 ('Disagree strongly') to 5 ('Agree strongly'). Each question belongs to one of the following 'Big Five' personality domains: Extraversion, Agreeableness, Conscientiousness, Negative Emotionality, and Open-Mindedness. For each domain, scores can vary from 12 to 60.</t>
  </si>
  <si>
    <t>Inclusion Criteria:||Duration of tinnitus: &gt; 6 months|24 &lt; TFI score &lt; 90|HADS depression subscale &lt; 12|HADS anxiety subscale &lt; 12|Hyperacusis questionnaire &lt; 40|Dutch- or Flemish-speaking||Exclusion Criteria:||Somatic tinnitus|Pregnancy|Active middle ear pathology|Hearing implants|Known tumors in the head/neck region|Patients having already had any other tinnitus treatment within the last 2 months</t>
  </si>
  <si>
    <t>Antwerp</t>
  </si>
  <si>
    <t>NCT01143649</t>
  </si>
  <si>
    <t>Stroke|Healthy</t>
  </si>
  <si>
    <t>Effects of Transcranial DC Stimulation Coupled With Constraint Induced Movement Therapy on Motor Function in Stroke Patients</t>
  </si>
  <si>
    <t>Use of Transcranial Direct Current Stimulation (tDCS) Coupled With Constraint Induced Movement Therapy in Stroke Patient</t>
  </si>
  <si>
    <t>Device|Procedure|Device</t>
  </si>
  <si>
    <t>transcranial direct current stimulation (tDCS)|constraint induced movement therapy (CIMT)|transcranial alternating current stimulation (tACS)</t>
  </si>
  <si>
    <t>Subjects will be stimulated at 1 mA for 40 minutes.|Subjects will be stimulated at 15Hz for 20 minutes.</t>
  </si>
  <si>
    <t>The purpose of this study is to determine whether noninvasive brain stimulation associated with motor learning offers an additional benefit than motor learning alone in patients with stroke.||The investigators hypothesis is that active transcranial direct current stimulation (tDCS) combined with constraint induced movement therapy (CIMT) will induce a greater motor function improvement as compared with sham tDCS combined with CIMT.</t>
  </si>
  <si>
    <t>Jebsen Taylor Hand Function Test: measures hand function in real-life activities, by evaluating the time required to perform 7 different tasks. We used the non-cronstrained hand for the assessments. The sum of the different tasks was used for the analysis.|Motor evoked potential (MEP) Using Transcranial Magnetic Stimulation (TMS), MEP were recorded before and after tDCS (both active and sham).||The percentage of change in MEP (post versus pre intervention) between the two groups (active and sham) were used for the comparison.|Recording took place in a dim-lighted room set up with acoustic and electric isolation. EEG was acquired from 64-channels HydroCel Geodesic Sensor Net (Electrical Geodesic Inc., Eugene, OH) and recorded using Net Station running on a MacIntosh G4 computer. Alpha power were used as the main outcome measure. The difference values (e.g., post minus pre tACS) were used for the analysis. The alpha frequency is a brain oscillation that takes place especially when subjects are in a relaxed state, especially eyes closed. In the motor cortex, a decrease in alpha power has been seen during motor performance. Therefore, it could be speculated that a decrease in power in this study would indicate more engagement in motor cortex during the motor performance.</t>
  </si>
  <si>
    <t>Inclusion Criteria:||All subjects must be between the ages of 18-90 and must not be pregnant.||Additional Entry criteria for Stroke subject enrollment:||First-time clinical ischemic or hemorrhagic cerebrovascular accident - evidenced by a radiological (or physician's) report;|Weakness, defined as score of less than 55 (out of 66) on arm motor Fugl-Meyer (FM) scale|Stroke onset &gt;6 months prior to study enrollment.||Exclusion Criteria:||Significant pre-stroke disability;|Major depression, as defined by Hamilton Depression (HAM-D) scale grater then or equal 17 if needed (history of depression before the stroke);|Any substantial decrease in alertness, language reception, or attention that might interfere with understanding instructions for motor testing;|Excessive pain in any joint of the paretic extremity (not applicable to severe stroke subjects);||Contraindications to single pulse Transcranial Magnetic Stimulation (TMS) (TMS will be used to measure cortical excitability) such as metal head implants||history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as to decrease number of confounders;|A history of significant alcohol or drug abuse in the prior 6 months;|Use of carbamazepine and amitriptyline;|Subjects may not be actively enrolled in a separate intervention study targeting stroke recovery and|Subjects may not have already received constraint induced motor therapy and/or tDCS treatment for stroke;|History of epilepsy before stroke (or episodes of seizures within the last six months).|Subjects with global aphasia and deficits of comprehension|Pregnancy</t>
  </si>
  <si>
    <t>Age, Categorical|Age, Continuous|Sex: Female, Male</t>
  </si>
  <si>
    <t>Participants|years|Participants</t>
  </si>
  <si>
    <t>0|0|0|0|0|0|7|6|10|10|10|43|0|1|0|0|0|1|42.5|50.8|20.4|20.4|35.83|35.75|4|5|7|7|4|27|3|2|3|3|6|17</t>
  </si>
  <si>
    <t>NCT04153110</t>
  </si>
  <si>
    <t>Ataxia|Spinocerebellar Ataxias|Spinocerebellar Ataxia Type 1|Spinocerebellar Ataxia Type 2|Spinocerebellar Ataxia 3|Multiple System Atrophy|Ataxia With Oculomotor Apraxia|CANVAS</t>
  </si>
  <si>
    <t>Cerebello-Spinal tDCS as Rehabilitative Intervention in Neurodegenerative Ataxias: a Randomized, Double-blind, Sham-controlled Trial Followed by an Open-label Phase</t>
  </si>
  <si>
    <t>Cerebello-Spinal tDCS as Rehabilitative Intervention in Neurodegenerative Ataxia</t>
  </si>
  <si>
    <t>SCA02</t>
  </si>
  <si>
    <t>Neurodegenerative cerebellar ataxias represent a group of disabling disorders which currently lack effective therapies. Cerebellar transcranial direct current stimulation (tDCS) is a non-invasive technique, which has been demonstrated to modulate cerebellar excitability and improve symptoms in patients with cerebellar ataxias. In this randomized, double-blind, sham-controlled study followed by an open-label phase, the investigators will evaluate whether a repetition of two-weeks' treatment with cerebellar anodal tDCS and spinal cathodal tDCS, after a three months interval, may further outlast clinical improvement in patients with neurodegenerative cerebellar ataxia and can modulate cerebello-motor connectivity, at short and long term.</t>
  </si>
  <si>
    <t>Ataxia|Cerebellar Ataxia|Multiple System Atrophy|Shy-Drager Syndrome|Spinocerebellar Ataxias|Spinocerebellar Degenerations|Apraxias|Machado-Joseph Disease|Cogan Syndrome</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</si>
  <si>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ataxia).|CCAS/Schmahmann syndrome scale: 120 point scale, yielding a total score of 0 (most severe cognitive impairment) to 120 (no cognitive impairment).</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</si>
  <si>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ataxia).|CCAS/Schmahmann syndrome scale: 120 point scale, yielding a total score of 0 (most severe cognitive impairment) to 120 (no cognitive impairment).|Cerebellar brain inhibition (CBI) is expressed as motor evoked potential amplitude (average of 10 recordings). Lower values reflect higher inhibition and thus reduced impairment.|The Italian version of the Short-Form Health Survey 36 (SF-36): consists of 36 scaled score, yielding a total score of 0 (more disability) to 100 (less disability).</t>
  </si>
  <si>
    <t>30135258|27838276|26274840|27372845|25797650|28269725|27866120|27799905|28032321</t>
  </si>
  <si>
    <t>NCT00082342</t>
  </si>
  <si>
    <t>Transcranial Direct Current Stimulation for the Treatment of Parkinson's Disease</t>
  </si>
  <si>
    <t>Transcranial Direct Current Stimulation to Treat Symptoms of Parkinson's Disease</t>
  </si>
  <si>
    <t>Phoressor II (IOMED)|Phoressor II (IOMED)</t>
  </si>
  <si>
    <t>sham stimulation|real tDCS stimulation</t>
  </si>
  <si>
    <t>This study will examine the effects of transcranial direct current stimulation (tDCS) on gait (walking) problems and rigidity in patients with Parkinson's disease. tDCS is a method of brain stimulation that may be able to change the electrical activity of the nerves of the brain, possibly causing Parkinson's disease symptoms to improve.||Patients between 40 and 80 years of age with moderately severe Parkinson's disease whose main symptoms are problems with walking, including freezing, or rigidity, may be eligible for this study. Candidates must be taking Sinemet or another L-DOPA drug and not have too much tremor.||Participants will be assigned to receive either real or sham (placebo) tDCS. Both groups will have eight treatments over 3-1/2 weeks. For the tDCS, electrodes are placed on wet pads on the scalp. An electrical current passes through the electrodes, travels through the scalp and skull, and causes small electrical currents in the cortex-the outer part of the brain. Participants will have a neurological examination, including an evaluation of walking, just before and just after each tDCS session. Patients' motor function will be re-evaluated at 1, 3, and 6 months after the last tDCS treatment.||...</t>
  </si>
  <si>
    <t>Gait speed was measured by the time it took the subject to walk 10m. Subjects were instructed to walk at a fast pace without taking the risk of falling, wearing the same shoes and using assistive devices consistently if needed. Gait speed was measured at baseline and post-tDCS.</t>
  </si>
  <si>
    <t>The Total Unified Parkinson's Disease Rating Scale (UPDRS) is an overall clinical rating scale that quantifies the signs and symptoms of Parkinson's disease. The total UPDRS score was obtained from subject examination, subject interviews and questionnaires. The UPDRS encompasses measurement of mentation, behavior, mood, activities of daily living and motor skills. The total UPDRS scores ranges from 0 (not affected) to 176 (most severely affected). The UPDRS was administred at baseline and at 1 day post, 1 month post, and 3 months post tDCS or sham, while on medication and off medication.|The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 The Motor UPDRS was administred at baseline and at 1 day post, 1 month post, and 3 months post tDCS or sham. Subjects were assessed on medication and off medication.|Bradykinesia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were abstained from further practice to minimize learning effects. The time it takes subjects to execute the entire sequence 10 times with either the left or right arm/hand was measured. Means are reported for each group.</t>
  </si>
  <si>
    <t>INCLUSION CRITERIA:||Patients with PD corresponding to inclusion criteria will be recruited from the Human Motor Control Section Clinic (HMCS).||Subjects will be men and women aged 40-80 years with DOPA-responsive, akinetic-rigid PD.||Patients who have never participated in HMCS protocols for PD will be interviewed and examined by either the principal investigator or a physician from the Brain Stimulation Unit or HMCS in order to establish the diagnosis of PD and rule out any neurological condition. Only patients with a Hoehm and Yahr grade of 2 to 4 while "off" will be accepted.||Patients must be on a regimen including levodopa. The total dose of levodopa and dopamine agonists (using dopamine equivalents) has to be equal to or more than 375 milligrams per day. Other anti-parkinsonian medications are also acceptable.||Patients should have problems with walking, including freezing, so that their gait time for a 10-meter distance will be six seconds or more.||EXCLUSION CRITERIA:||Exclusion criteria are any significant medical or psychiatric illnesses (except those symptoms often associated with PD or levodopa therapy, such as sundowning and benign hallucination), pallidotomy, implanted electrodes and generator for deep brain stimulation, pregnancy.||Persons with surgically or traumatically implanted foreign bodies such as a pacemaker, implanted medical pump, implanted hearing aids, metal plate in the skull, or metal implant in the skull or eyes (other than dental appliances or fillings) that may pose a physical hazard during TEP will also be excluded. Most of these exclusions also come under the category of significant medical illness.||Patients for whom participation in the study would, in the opinion of the investigators, cause undue risk or stress for reasons such as tendency to fall, excessive fatigue, general frailty, or excessive apprehensiveness will also be excluded.||Patients unable to walk a 10-meter distance will be excluded.||Mentally impaired patients having no capacity to provide their own consent will be excluded from the study.</t>
  </si>
  <si>
    <t>3808255|11733710|3615594|20870863</t>
  </si>
  <si>
    <t>Bethesda</t>
  </si>
  <si>
    <t>Age Continuous|Sex: Female, Male|Hoehn-Yahr on medication|Hoehn-Yahr off medication</t>
  </si>
  <si>
    <t>years|Participants|units on a scale|units on scale</t>
  </si>
  <si>
    <t>63.6|64.2|63.9|4|5|9|9|7|16|2.5|2.4|2.42|2.7|2.9|2.8</t>
  </si>
  <si>
    <t>Age Continuous</t>
  </si>
  <si>
    <t>Hoehn-Yahr on medication</t>
  </si>
  <si>
    <t>The Hoehn and Yahr scale is a system used to describe how the symptoms of Parkinson's disease progress. The scale ranges from 1-5 with 1 representing unilateral involvement with minimal or no functional disability and 5 representing confinement to bed or wheelchair unless aided. The measurement on the Hoehn and Yahr was taken while the subject was on medication.</t>
  </si>
  <si>
    <t>Hoehn-Yahr off medication</t>
  </si>
  <si>
    <t>The Hoehn and Yahr scale is a system used to describe how the symptoms of Parkinson's disease progress. The scale ranges from 1-5 with 1 representing unilateral involvement with minimal or no functional disability and 5 representing confinement to bed or wheelchair unless aided. The measurement on the Hoehn and Yahr was taken while the subject was off medication.</t>
  </si>
  <si>
    <t>units on scale</t>
  </si>
  <si>
    <t>NCT05501132</t>
  </si>
  <si>
    <t>Obsessive-Compulsive Symptom</t>
  </si>
  <si>
    <t>Efficacy of Transcranial Direct Current Stimulation (tDCS) in Symptoms, Quality of Life, Cognitive Deficits and Brain Physiology of Patients With Obsessive-compulsive Disorder</t>
  </si>
  <si>
    <t>Efficacy of Transcranial Direct Current Stimulation in Obsessive-compulsive Disorder</t>
  </si>
  <si>
    <t>Patients will receive 10 sessions of 20 minutes of either 1 mA, 2 mA or sham electrical stimulation on 5 consecutive days</t>
  </si>
  <si>
    <t>This is a randomized, double-blind, parallel-group, sham-controlled trial that aims to investigate the effectiveness of transcranial direct current stimulation (TDCS) on improving symptoms, quality of life, depression, and cognitive functions in 39 patients with obsessive-compulsive disorder (OCD) that are randomized in 3 experimental groups.</t>
  </si>
  <si>
    <t>Score in the Yale-Brown Obsessive-Compulsive (Y-BOCS). Total scores on the measure range from 0 to 40, with a score of 0-7 indicating subclinical symptoms, 8-15 mild symptoms, 16-23 moderate symptoms, 24-31 severe symptoms and 32-40 extreme symptoms.|Score in the Beck Anxiety Questionnaire (BAI). The BAI scores are classified as minimal anxiety (0 to 7), mild anxiety (8 to 15), moderate anxiety (16 to 25), and severe anxiety (30 to 63).|Performance in the response inhibition task (Go/No-Go)|Performance in the working memory task as an executive function task</t>
  </si>
  <si>
    <t>Score in the Beck Depression Questionnaire (BDI-II). The BDI-II scores are classified as below:||Score of 1-10: These ups and downs are considered normal. Score of 11-16: Mild mood disturbance. Score of 17-20: Borderline clinical depression. Score of 21-30: Moderate depression. Score of 31-40: Severe depression. Score of 40+ Extreme depression.|Score in the Quality of Life Questionnaire. It has 26 items and each item is rated on a 5-point scale with a higher score indicative of higher quality of life.|Change in the EEG power spectrum</t>
  </si>
  <si>
    <t>Inclusion Criteria:||Diagnosis of autism spectrum disorder by a psychiatrist and DSM-5 based behavioral checklist|being 18-50 years old|providing written informed consent signed by parents|If female, negative urine pregnancy test|stable medication regime especially the classical neuroleptics and all CNS-activating medications, if taken, 4-6 weeks before the experiment and during the experiment||Exclusion Criteria:||smoker|pregnancy|alcohol or substance dependence|history of seizure|history of neurological disorder|history of head injury|Presence of ferromagnetic objects in the body that are contraindicated for brain stimulation of the head (pacemakers or other implanted electrical devices, brain stimulators, some types of dental implants, aneurysm clips, metallic prostheses, permanent eyeliner, implanted delivery pump, or shrapnel fragments) or fear of enclosed spaces).</t>
  </si>
  <si>
    <t>Ardabƒ´l</t>
  </si>
  <si>
    <t>Iran, Islamic Republic of</t>
  </si>
  <si>
    <t>NCT02288533</t>
  </si>
  <si>
    <t>Minimally Conscious State|TBI</t>
  </si>
  <si>
    <t>Transcranial Direct Current Stimulation (tDCS) Effects in Patients With Chronic Consciousness Disorders</t>
  </si>
  <si>
    <t>Transcranial Direct Current Stimulation Effects in Patients With Chronic Consciousness Disorders</t>
  </si>
  <si>
    <t>real-tDCS</t>
  </si>
  <si>
    <t>Participants will receive tDCS over the primary motor cortex bilaterally (M1). The excitability-enhancing anode electrode (saline-soaked sponge electrode - 16cm2) will be placed over the primary motor cortex, C3 and C4 (10/20 international EEG system). The excitability-diminishing cathode electrode will be placed over the supraorbital area. We will use the following stimulation parameters: intensity of 2 milliampere and for 40 minutes (10 consecutive sessions).</t>
  </si>
  <si>
    <t>Chronic consciousness disorders have high level of impact on public health and its costs.</t>
  </si>
  <si>
    <t>Persistent Vegetative State|Consciousness Disorders</t>
  </si>
  <si>
    <t>behavioural scale (visual, auditory, motor, verbal, communication, arousal)</t>
  </si>
  <si>
    <t>cortical excitability measures|cerebral perfusion|To assess if, after tDCS administration, MCS patients could show: electroencephalographic pattern modifications|blood biomarker levels modifications</t>
  </si>
  <si>
    <t>Inclusion Criteria:||males and females aged &gt;18 years old and &lt;70 years old|diagnosis of disorders of consciousness classified as MCS according to criteria of American Academy of Neurology1.|traumatic etiology (&gt;12 months after the acute injury)||Exclusion Criteria:||contraindications to single pulse TMS (TMS will be used to measure cortical excitability) such as metal head implants, history of seizures, metal in the head, implanted brain medical devices.|contraindications to tDCS such as metal in the head, implanted brain medical devices.</t>
  </si>
  <si>
    <t>NCT03273205</t>
  </si>
  <si>
    <t>Anorexia Nervosa</t>
  </si>
  <si>
    <t>The Changes in the Body-perception and Perception of the Pain in Patients With Anorexia Nervosa Before and After Using the tDCS</t>
  </si>
  <si>
    <t>Transcranial Direct Current Stimulation (tDCS) in the Treatment of Anorexia Nervosa</t>
  </si>
  <si>
    <t>SANO</t>
  </si>
  <si>
    <t>This group gets a real stimulation|This group gets a sham stimulation</t>
  </si>
  <si>
    <t>Anorexia Nervosa (AN) is a serious and often chronical eating disorder characterized by an extreme effort for weight loss and intense fear of becoming fat despite the obvious thinness. The treatment is very difficult and not always effective. That¬¥s the reason why we are looking for new ways of the therapeutic approach.||Transcranial direct current stimulation (tDCS) is a neuromodulation technique, which modulates the neuronal excitability. According to previous research it has a potential to help people with Anorexia Nervosa.||The device for the tDCS has two electrodes, an anode (the excitatory one) and a cathode (the inhibitory one). We put them on the skull into the different positions, in dependence on the fact, if we want to excite or on to inhibit the parts of the brain under the electrodes.||There are several hypothesis how could the tDCS help in patients with AN. One of them speaks about the hyperactivity of the right hemisphere in Anorexia Nervosa. Therefore could the anodal (excitatory) tDCS over the left hemisphere and the cathodal (inhibitory one) help in resetting the inter-hemispheric balance.</t>
  </si>
  <si>
    <t>Anorexia|Anorexia Nervosa</t>
  </si>
  <si>
    <t>Comparison of the total scores and subscores of the Eating Disorders Examination Questionnaire (EDEq)</t>
  </si>
  <si>
    <t>Comparison of the total scores of the Zung Self-Rating Depression Scale|Measurement of the pain threshold with the TSA II Neuro Sensory Analyzer|Regularly weighting on the scale</t>
  </si>
  <si>
    <t>Inclusion Criteria:||patients with the diagnosis of anorexia nervosa||Exclusion Criteria:||patients: with the diagnosis of epilepsy, after a serious injury of head, with chronic headache, with some metal or electronic implants in their heads and patients who are pregnant.</t>
  </si>
  <si>
    <t>Prague</t>
  </si>
  <si>
    <t>Czechia</t>
  </si>
  <si>
    <t>NCT02122237</t>
  </si>
  <si>
    <t>Chronic Migraine</t>
  </si>
  <si>
    <t>Cathodal Transcranial Direct Current Stimulation in Chronic Migraine: Neurophysiological Study and Pilot Therapeutic Trial</t>
  </si>
  <si>
    <t>Cathodal tDCS in Chronic Migraine: Neurophysiological Study and Pilot Therapeutic Trial</t>
  </si>
  <si>
    <t>CATCHROMIG</t>
  </si>
  <si>
    <t>Cefaly tDCS (transcranial direct current stimulation) is able to modify cortical excitability, in particular cathodal tDCS decreases it. The side effects of tDCS are minor, especially sensations of itching and scalp paresthesias.</t>
  </si>
  <si>
    <t>Cathodal tDCS decreases the excitability of the cerebral cortex and its daily application during intercritical phase, may have a therapeutic effect in chronic migraine.</t>
  </si>
  <si>
    <t>Migraine Disorders</t>
  </si>
  <si>
    <t>The investigators evaluate migraine frequency at baseline, during the treatment and 2 months after its end.</t>
  </si>
  <si>
    <t>The investigators evaluate migraine intensity at baseline, during the treatment and 2 months after its end.|The investigators evaluate acute medication intake at baseline, during the treatment and 2 months after its end.|The investigators evaluate attack duration at baseline, during the treatment and 2 months after its end.|The investigators evaluate scores at psychological scales at baseline, during the treatment and 2 months after its end.</t>
  </si>
  <si>
    <t>Inclusion Criteria:||diagnosis of chronic migraine (ICHD III beta 1.3) with or without medication overuse||Exclusion Criteria:||others diseases or contraindications to tDCS (epilepsy, pacemaker, metal prosthetics)</t>
  </si>
  <si>
    <t>NCT01877447</t>
  </si>
  <si>
    <t>MAjor Depressive Disorder</t>
  </si>
  <si>
    <t>Comparison of Two Transcranial Direct Current Stimulation (tDCS) Protocols for the Treatment of Major Depressive Disorder: a Randomized, Double-blinded, Controlled Clinical Trial.</t>
  </si>
  <si>
    <t>Comparison of Two tDCS Protocols for the Treatment of Major Depressive Disorder</t>
  </si>
  <si>
    <t>tDCS|Brain polarization|Brain stimulation</t>
  </si>
  <si>
    <t>Current Stimulation with cathodal stimulation over right dorsolateral prefrontal cortex. Anodal stimulation over left deltoid region</t>
  </si>
  <si>
    <t>Transcranial direct cranial stimulation (tDCS) is a novel technique based on the application of a weak electrical current over the scalp through two electrodes - the anode, which facilitates neuronal depolarization, and the cathode, which leads to neuronal hyper-polarization. Recently, several open-label and sham-controlled clinical trials applied daily tDCS sessions for the treatment of major depressive disorder (MDD). Theoretically, tDCS displays depression improvement through anodal stimulation over the left dorsolateral prefrontal, inducing excitability-enhancing effects over this area, which is hypoactive during the acute depressive episode. The present study is aimed at comparing two different tDCS protocols: (1) active anodic stimulation over left dorsolateral prefrontal cortex with cathode placed over an extra cephalic area; (2) active cathode placed over the right dorsolateral prefrontal cortex with anode placed over an extra cephalic area.</t>
  </si>
  <si>
    <t>reduction of depressive symptoms as assessed by HAMD17</t>
  </si>
  <si>
    <t>reduction of depressive symptoms as assessed by MADRS|reduction of depressive symptoms as assessed by BDI|reduction of anxiety symptoms as assessed by BAI|reduction of anxiety symptoms as assessed by HAI|evaluate cognitive stability as assessed by Moca</t>
  </si>
  <si>
    <t>Inclusion Criteria:||patients with age between 18-89 years, depression diagnosis according to Diagnostic and Statistical Manual of Mental Disorders Fourth Edition (DSM-iV); HAMD scores higher than 16; accordance to inform consent||Exclusion Criteria:||active neurologic or severe disorder (such as cancer or auto-imune)|pregnancy;|need for hospitalization</t>
  </si>
  <si>
    <t>23615118|23499135|22236735|23389323|22651961|20854868</t>
  </si>
  <si>
    <t>Sao Paulo</t>
  </si>
  <si>
    <t>NCT01567982</t>
  </si>
  <si>
    <t>Nicotine Withdrawal|Tobacco Abstinence</t>
  </si>
  <si>
    <t>Phase 1 Study of Effects of tDCS on Tobacco Withdrawal Symptoms</t>
  </si>
  <si>
    <t>Effects of Transcranial Direct Current Stimulation on Tobacco Withdrawal Symptoms</t>
  </si>
  <si>
    <t>tDCSsmokers</t>
  </si>
  <si>
    <t>tDCS, prefrontal cortex and parietal cortex</t>
  </si>
  <si>
    <t>tDCS is a non invasive brain stimulation methods. We will use two anodes to stimulate prefrontal and/or parietal cortex using 2mA current for 20 minutes.</t>
  </si>
  <si>
    <t>We hypothesize that transcranial direct current stimulation will reduce tobacco withdrawal symptoms of tobacco dependent smokers abstinent from smoking for more than 10 hours.</t>
  </si>
  <si>
    <t>Substance Withdrawal Syndrome</t>
  </si>
  <si>
    <t>This is a 10-item self-report questionnaire. It measures the level of urge to smoke cigarette|Use self-report questionnaire Profile of Mood States to assess negative affect</t>
  </si>
  <si>
    <t>Participants will perform a computerized visual attention task. Performance measures including reaction time and accuracy.</t>
  </si>
  <si>
    <t>Inclusion Criteria:||Good general health|Age between 18 and 55 yrs|Smokers must smoke at least 15 cigarettes per day for the past two years (as indicated by self-report)|Must give a breath CO sample of at least 15 ppm to verify current tobacco consumption during screen|Must give a breath CO sample of 7 or less ppm to verify tobacco abstinence during the abstinence session|Cocaine and alcohol patients should meet DSM-IV criteria, and is confirmed after clinical interview with a structured interview with the SCI-PG and SCID-P.|Right-handed, as indicated by the Edinburgh Handedness Questionnaire|Smokers should have no illicit drug use, as indicated by negative results on urine drug screens of cocaine, methamphetamine, opiates, or benzodiazepines at all sessions|Smokers should consume less than or equal to 10 standard drinks of alcohol per week (one standard drink consists of one 12 oz. beer, 6 oz. of wine, or one shot (1.5 oz.) of hard liquor (80 proof) (as indicated by self-report)|Absence of any past or current DSM-IV Axis I diagnoses (as verified by the SCID)|English as a first language (subjects may be bilingual), and able to read and speak English fluently (as indicated by self-report)||Exclusion Criteria:||Any medically significant acute or chronic medical condition as indicated by self-report (significance is determined by the P.I.)|English as a second language (as indicated by self-report)|Left-handed or ambidextrous as indicated on the Edinburgh Handedness Questionnaire|Marijuana use of greater than one joint once per week. The subject's urine must screen negative at each session, so the subject is instructed to refrain from using marijuana for the 72 hours prior to each session.|Pregnant, as indicated by a positive result on the urine pregnancy test given at each session|Below normal intelligence (Shipley estimated IQ of 85 or less) as indicated by a combined score of &lt;45 on the Shipley Institute of Living Scale|Evidence of head injury involving loss of consciousness for 5 minutes or more and/or requiring hospitalization (as indicated by self-report)|Depression, as assessed by the SCID or a score of &gt;18 on the BDI (see appendix)|Probable childhood ADHD as indicated by a score of &gt;46 on the Wender Utah Rating Scale and/or by self-report|Self-report of learning disability or dyslexia|Current or past use of psychotropic drugs (i.e., any antidepressants, antipsychotics, psychostimulants (i.e. Ritalin), benzodiazepines (i.e., Valium, Xanax), or use of any other drugs known to affect cognitive functioning (as indicated by self-report).|HIV positive (as indicated by self-report)|Positive TB test (as indicated by self-report)|For subjects participating in the smoking portion, consumption of more than 10 standard drinks of alcohol per week (see inclusion criteria for description of standard drink)|Presence of any past or current DSM-IV Axis I Diagnoses, as verified by the SCID|Abnormal uncorrected vision or hearing which would affect performance on cognitive tests (as indicated by self-report)|Smokers group:|Has not smoked 15 or more cigarettes per day for a minimum of the past 2 years|A CO breath sample of &lt;15 ppm during any session (except the abstinence session)||Presence of a pacemaker, catheter or device implant that might be interfered with by the current applied during tDCS.||b) Eligibility to participate in the study will be determined by trained research personnel who will screen potential participants over the phone.||c) Minors are excluded because the study involves cigarette smoking. Participants over 55 are excluded due to their increased probability of smoking-related and age-related health problems. Pregnant women or those of childbearing potential who are not using birth control will be excluded because the studies involve cigarette smoking and therefore pose a risk to a fetus.</t>
  </si>
  <si>
    <t>New Haven</t>
  </si>
  <si>
    <t>NCT02626403</t>
  </si>
  <si>
    <t>Effect of Fronto-parietal Transcranial Direct Stimulation on the Level of Consciousness in Patients With Disorders of Consciousness</t>
  </si>
  <si>
    <t>Fronto-parietal tDCS in Severely Brain Injured Patients With Disorders of Consciousness</t>
  </si>
  <si>
    <t>Patients will receive anodal tDCS during 20 minutes preceded and followed by a behavioral assessment (Coma Recovery Scale Revised) and an EEG. The anodes will be placed over F3, F4, CP5, and CP6 in order to stimulation the fronto-parietal cortex bilaterally.|Identical to anodal tDCS, except that the stimulation will be stopped after 15 seconds.</t>
  </si>
  <si>
    <t>Previous studies showed that anodal transcranial direct current stimulation (tDCS) transiently improves performance of memory and attention. In severely brain injured patients with disorders of consciousness (DOC), a single stimulation over the left dorsolateral prefrontal cortex has shown to improve patients' sign of consciousness. Nevertheless, other brain areas could be stimulated in order to increase the number of responders. In this study, investigators will assess the effects of bilateral fronto-parietal tDCS on Coma Recovery Scale-Revised (CRS-R) scores in patients with DOC in a double-blind sham-controlled experimental design.</t>
  </si>
  <si>
    <t>8 channels EEG will be record before and after tDCS to record potential cortical changes induce by the stimulation.|Same analysis as for CRS-R total score but on each of the 6 sub-scales</t>
  </si>
  <si>
    <t>NCT01805401</t>
  </si>
  <si>
    <t>Impulsive Behavior|Suicidal Impulses</t>
  </si>
  <si>
    <t>Modulating Decision-Making and Impulse Control With Transcranial Direct Current Stimulation (tDCS) Over the Orbitofrontal Cortex (OFC): A Randomized and Sham-Controlled Study</t>
  </si>
  <si>
    <t>tDCS Applied to the OFC: Effects on Decision-Making and Impulse Control</t>
  </si>
  <si>
    <t>tDCS, Brain Polarization</t>
  </si>
  <si>
    <t>Anode placed over the OFC or the DLPFC and cathode placed over the occipital region</t>
  </si>
  <si>
    <t>In this study the investigators aim to assess whether transcranial direct current stimulation (tDCS; a safe and non-invasive method for modulating the activity of specific brain regions) when applied over the orbitofrontal cortex (OFC) is able to modulate decision-making and impulse control in healthy participants.</t>
  </si>
  <si>
    <t>Inclusion Criteria:||Men or women aged 18 to 60 years||Exclusion Criteria:||Presence any psychiatric and/or neurological illness|Psychoactive substance abuse/dependence in the past 6 months|Current use of medication(s) that might influence cognition and/or affective status|Presence of an uncontrolled medical disease (e.g., cardiovascular, renal)|Pregnancy and/or lactation|Specific contraindication for tDCS (e.g., metallic head implant).</t>
  </si>
  <si>
    <t>18680573|20105234|17553993|20335459|22347844</t>
  </si>
  <si>
    <t>Montreal</t>
  </si>
  <si>
    <t>NCT03178903</t>
  </si>
  <si>
    <t>Depression|Physical Activity</t>
  </si>
  <si>
    <t>tDCS for Increasing Exercise Adherence in Individuals With Elevated Depressive Symptoms</t>
  </si>
  <si>
    <t>tDCS for Increasing Exercise Adherence in Depressed Individuals</t>
  </si>
  <si>
    <t>StRIDE</t>
  </si>
  <si>
    <t>Other|Other|Behavioral</t>
  </si>
  <si>
    <t>tDCS|Sham tDCS|Aerobic Exercise (AE)</t>
  </si>
  <si>
    <t>Participants in transcranial direct current stimulation (tDCS) will receive tDCS over the dorsal-lateral prefrontal cortex for 20 minutes, 3 times per week for 8 weeks.|Participants in sham transcranial direct current stimulation (tDCS) will receive shame tDCS over the dorsal-lateral prefrontal cortex for 20 minutes, 3 times per week for 8 weeks.|Participants will engage in supervised, 30-minute bouts of moderate-intensity exercise 3x/week for 8 weeks.</t>
  </si>
  <si>
    <t>The purpose of this study is to examine the efficacy of tDCS (transcranial direct current stimulation) for increasing exercise adherence among low active individuals with elevated depressive symptoms. The investigators expect that this project will contribute much needed knowledge about the role that tDCS can play in changing the affective experience of exercise.</t>
  </si>
  <si>
    <t>Depression</t>
  </si>
  <si>
    <t>Accelerometry-based moderate-to-vigorous physical activity (MVPA)</t>
  </si>
  <si>
    <t>Inclusion Criteria:||be between 18 and 65 years of age|be low active|have elevated levels of depressive symptoms|interested in starting an exercise program in the next month||Exclusion Criteria:||history of mania or hypomania|current psychotic disorder|current DSM-5 diagnosis of an eating disorder|DSM-5 moderate and severe substance use disorder|current suicidality or homicidality|current DSM-5 diagnosis of major depressive disorder that is not currently being treated with pharmacotherapy or psychotherapy|physical disabilities or medical problems that would prevent participation in moderate intensity exercise or may be contraindicated for tDCS|current pregnancy or intent to become pregnant during the next 8 weeks|pacemaker or metal implanted in the cranial cavity</t>
  </si>
  <si>
    <t>Providence</t>
  </si>
  <si>
    <t>NCT04787406</t>
  </si>
  <si>
    <t>The Effect of Single Session Transcranial Direct Current Stimulation on Sequential Motor Learning in Parkinson's Disease</t>
  </si>
  <si>
    <t>Motor Learning and tDCS in Parkinson's Disease</t>
  </si>
  <si>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 second ramp up period prior to the specified stimulation period and phased-out with a ramp down of the current following the specified stimulation period. For sham stimulation, the ramp-up and ramp-down periods are retained, but stimulation is switched off for during the specified stimulation period.</t>
  </si>
  <si>
    <t>The present study sought to examine the efficacy of single session transcranial direct current stimulation applied over the primary motor cortex in people with Parkinson's disease on sequential motor learning performance.</t>
  </si>
  <si>
    <t>A skill index reflecting the accuracy and speed of which participants perform a specified finger tapping sequence.|Task related changes of oxygenated haemoglobin as measured using functional near-infrared spectroscopy.|The percentage of shape counting error during dual task assessments. Sequential finger tapping + visual shape counting task.</t>
  </si>
  <si>
    <t>Inclusion Criteria:||Right-handed (Edinburgh Handedness Inventory; ‚â•50)|Cognitively capable (Montreal Cognitive Assessment (MoCA); ‚â•23)|Mild to moderate Parkinson's disease severity (Hoehn and Yar disease stage 2-3)||Exclusion Criteria:||History of stroke|Comorbidity|Cephalic implants</t>
  </si>
  <si>
    <t>Hong Kong</t>
  </si>
  <si>
    <t>NCT02421146</t>
  </si>
  <si>
    <t>Chronic Schizophrenia</t>
  </si>
  <si>
    <t>The Effect of Transcranial Direct Current Stimulation on Human Brains: A Neuroimaging Study</t>
  </si>
  <si>
    <t>Transcranial direct current stimulation|Transcranial direct current stimulation - Sham</t>
  </si>
  <si>
    <t>Transcranial direct current stimulation (tDCS) is a form of neurostimulation which uses constant, low current (at 2 mA) delivered to the brain area of interest(anode over the left DLPFC while cathode over the right suborbital region) via electrodes on the scalp.|Transcranial direct current stimulation (tDCS) is a form of neurostimulation which uses constant, low current (at 2 mA) delivered to the brain area of interest(anode over the left DLPFC while cathode over the right suborbital region) via electrodes on the scalp.</t>
  </si>
  <si>
    <t>The purpose of this project is to examine brain function before, during, and after the administration of tDCS (Transcranial Direct Current Stimulation). The brain can perform its job well or poorly depending on many things. The investigators will be using computer tasks and paper and pencil questionnaires to measure the relationship between brain performance and the administration of tDCS. In addition, the study team will be using functional magnetic resonance imaging (fMRI) and related imaging techniques to see how your brain works and compare it with the results we collected from the paper and pencil questionnaires. This study will enroll both schizophrenia patients as well as healthy volunteers without any major psychiatric disorder or physical illness.</t>
  </si>
  <si>
    <t>Standard neuropsychological assessment taking approximately 30 minutes. We report here the total score ndifference between 12th day and baseline. Scores at 12th day and at baseline are calculated according to the RBANS standards as following: five index scores are computed from the RBANS (immediate memory, language, visuospatial, attention, delayed memory) that are combined to provide the Total Score. The Total Score is expressed as a standardized score normalized to a population mean of 100, with a standard deviation of 15 (possible scores 40-135). Higher scores reflect better performance. For the detailed procedures and ranges please see: Randolph C, Tierney MC, Mohr E, Chase TN (June 1998). "The Repeatable Battery for the Assessment of Neuropsychological Status (RBANS): preliminary clinical validity". J Clin Exp Neuropsychol. 20 (3): 310-9. doi:10.1076/jcen.20.3.310.823. PMID 9845158. It is a simple delta score: calculating the difference between 12th day and baseline.</t>
  </si>
  <si>
    <t>Standard neuropsychological assessment taking approximately 30 minutes. We report here the total score ndifference between 26th day and baseline. Scores at 26th day and at baseline are calculated according to the RBANS standards as the following: five index scores are computed from the RBANS (immediate memory, language, visuospatial, attention, delayed memory) that are combined to provide the Total Score. The Total Score is expressed as a standardized score normalized to a population mean of 100, with a standard deviation of 15 (possible scores 40-135). Higher scores reflect better performance. For the detailed procedures and ranges please see: Randolph C, Tierney MC, Mohr E, Chase TN (June 1998). "The Repeatable Battery for the Assessment of Neuropsychological Status (RBANS): preliminary clinical validity". J Clin Exp Neuropsychol. 20 (3): 310-9. doi:10.1076/jcen.20.3.310.823. PMID 9845158. It is a simple delta score: calculating the difference between 26th day and baseline.</t>
  </si>
  <si>
    <t>Inclusion Criteria:||Between 18 and 60 years of age||Subject is competent to provide informed consent||Additional inclusion criteria for schizophrenia group:||Pt diagnosed with schizophrenia according to DSM V criteria.||Exclusion Criteria:||MRI contraindications|Person with any kind of neurostimulator or pacemaker, or built in electrical device even if it is MRI safe|Skin lesions at the site of electrodes and any documented head or neck dermatological disorder|Pregnancy|Any major neurological (seizures, sclerosis multiplex, etc) disorder|Individuals who are illiterate and/or visually impaired||Subjects with history of mental retardation, learning disorders or traumatic brain injury||Additional exclusion criteria for healthy group:||Past or current history of any psychotic illness in the subject or in first degree family members|Self report of illicit drug use (except marijuana) in the past. Use of marijuana during the last 3 month.|Any use of any psychotropic medications (antipsychotics, SSRI, mood stabilizers, benzodiazepines, stimulants) in the last month.</t>
  </si>
  <si>
    <t>Glen Oaks</t>
  </si>
  <si>
    <t>0|0|0|0|0|2|4|3|3|12|0|0|0|0|0|31|29.5|40.7|38.3|34.8|0|2|2|1|5|2|2|1|2|7|2|4|3|3|12</t>
  </si>
  <si>
    <t>NCT01852474</t>
  </si>
  <si>
    <t>Effects of tDCS in Cortical Plasticity and Motor Learning in Children With Cerebral Palsy</t>
  </si>
  <si>
    <t>Effects of Transcranial Direct Current Stimulation (tDCS) and Motor Learning in Children With Cerebral Palsy (CP)</t>
  </si>
  <si>
    <t>1x1 direct current stimulator|soterix medical|transcranial stimulation</t>
  </si>
  <si>
    <t>Subjects will receive tDCS stimulation 1x per day for 5 days (over the period of 1 week). Each session will be 20 minutes long. The subject will receive active stimulation for the entire 20 minutes.</t>
  </si>
  <si>
    <t>In this study, the investigators aim to assess the clinical and neurophysiological effects of a non-invasive brain stimulation technique - transcranial direct current stimulation (tDCS)- on cortical plasticity and motor learning in children with cerebral palsy. Investigators will use different assessment techniques, such as transcranial magnetic stimulation (TMS) and kinematics (sensors) to measure changes through the trial.</t>
  </si>
  <si>
    <t>Investigators will measure changes in kinematic (sensor) assessments from baseline to follow-up. The sensor will collect Inertial Measurements Units (IMU) and complex motion sensing, as measured by accelerometer/gyroscope/magnetometer of freedom motion capture.</t>
  </si>
  <si>
    <t>Investigators will measure change in TMS measurements from baseline to follow-up. TMS measures will consist of: motor threshold, motor evoked potentials (MEP's), transcallosal inhibition, and examinations of intracortical inhibition and facilitation.</t>
  </si>
  <si>
    <t>Inclusion Criteria:||Age of participants must be between 8 and 18 years old.|Diagnosis of spastic or mixed CP with distribution of diplegia and/or hemiplegia form.|Gross Motor Function Classification System for Cerebral Palsy (GMFCS) level II and III.|Manual Ability Classification System for Children with CP (MACS) level II up to IV.|Ability to cooperate and follow directions.||Exclusion Criteria:||Muscle tone reduction therapy in the past 3 months prior to study onset.|Upper limb orthopedic surgery in the past 3 months prior to study onset.|Any other form of therapy or procedure involving motor neuron junction inhibition; either by biochemical and/or mechanical denervation, in the past 3 months prior to study onset.|History of convulsive disorder in the past 2 years prior to study onset.|Current use of carbamazepine as anticonvulsive therapy.|Presence ventriculoperitoneal shunt.</t>
  </si>
  <si>
    <t>Charlestown</t>
  </si>
  <si>
    <t>NCT04119128</t>
  </si>
  <si>
    <t>Sjogren's Syndrome</t>
  </si>
  <si>
    <t>Effects of Transcranial Direct Current Stimulation (tDCS) on Fatigue in Patients With Primary Sjogren's Syndrome: a Double-blinded Randomized Trial</t>
  </si>
  <si>
    <t>tDCS for Fatigue in Sjogren's Syndrome</t>
  </si>
  <si>
    <t>Active Transcranial Direct Current Stimulation|Sham Transcranial Direct Current Stimulation</t>
  </si>
  <si>
    <t>Subjects will undergo 5 sessions of tDCS of up to 2mA, at 20 minutes per session, 1x per day. During active stimulation, the current will be active for the full 20 minutes.|Subjects will undergo 5 sessions of tDCS, at 20 minutes per session, 1x per day. For sham tDCS, electrodes will be placed the same way as in the intervention group, for 20 minutes. However, the stimulator will deliver 2mA of current for only 30s. The current will not be active for the rest of the 20 minutes.</t>
  </si>
  <si>
    <t>Sjogren's Syndrome (SS) is an autoimune disease of unknown etiology characterized by lymphocytic infiltration of the exocrine glands and other organs. patients usually presents with xerophthalmia, xerostomia, fatigue and other symptoms. Fatigue has often been reported as the biggest problem and the most difficult symptom patients have to deal with. Fatigue management in pSS is difficult. However, in other diseases such as Parkinson disease, post-polio syndrome and multiple sclerosis the use of Transcranial Direct Current Stimulation (tDCS) has recently been studied and has shown effectiveness. The overarching objective of this study is to examine the effect of a tDCS protocol in patients with pSS.</t>
  </si>
  <si>
    <t>Sjogren's Syndrome|Syndrome|Fatigue</t>
  </si>
  <si>
    <t>Will be assessed with Fatigue Severity Scale (FSS). FSS is a 9-item scale which measures the severity of fatigue and its effect on a person's activities and lifestyle in patients with a variety of disorders. The items are scored on a 7-point scale. Higher values indicate higher severity of fatigue.</t>
  </si>
  <si>
    <t>Will be assessed with Profile of Fatigue and Discomfort - Sicca Symptoms Inventory (short form) (Profad-SSI-SF). Profad-SSI-SF is a 19-item questionnaire assessing the subjective aspects of the symptoms of Sjogren's Syndrome, including fatigue, based on the patient's perception. The items are scored from 0 to 7 points. Higher values indicate higher severity of fatigue.|Will be assessed with EULAR Sj√∂gren's Syndrome Patient Reported Index (ESSPRI). ESSPRI is a very simple index designed to measure patients' symptoms of patients with Sjogren's Syndrome. ESSPRI is completed by the patient and it contains just three items to be given a score between 0-10: for pain, fatigue and dryness, the final ESSPRI score is the mean of all three scores and therefore also between 0-10. Higher values indicate higher severity of symptoms.|Will be assessed with 12-Item Short-Form (SF-12). The SF-12 is a multipurpose short form survey with 12 questions. The SF-12 is weighted and summed to provide easily interpretable scales for physical and mental health. Physical and Mental Health Composite Scores (PCS &amp; MCS) are computed using the scores of twelve questions and range from 0 to 100, where a zero score indicates the lowest level of health measured by the scales and 100 indicates the highest level of health.|Subjects will rate their global assessment using verbal response and a visual analog scale (0-10). They will rate: Global health.|Subjects will complete a structured questionnaire to assess potential adverse events of stimulation</t>
  </si>
  <si>
    <t>Salivary cortisol|Will be assessed with Pittsburgh Sleep Quality Index (PSQI). PSQI is a self-report questionnaire that assesses sleep quality. It's composed by nineteen individual items that generate seven "component" scores: subjective sleep quality, sleep latency, sleep duration, habitual sleep efficiency, sleep disturbances, use of sleeping medication, and daytime dysfunction. The sum of scores for these seven components yields one global score. The global PSQI score ranges from 0 to 21, where lower scores denote a healthier sleep quality.|Will be assessed using Beck Depression Inventory (BDI). BDI is a 21-item self-report inventory, for measuring the severity of depression. The items are scored from 0 to 3 points. Higher values indicate higher severity of depression.|Subjects will rate their assessment using verbal response and a visual analog scale (0-10). They will rate: Anxiety, stress and sleepiness.</t>
  </si>
  <si>
    <t>Inclusion Criteria:||Women|Age between 18 and 65 years old;|Diagnosis of primary Sjogren's Syndrome according to American-European Criteria;|Stable pharmacological therapy for at least 3 months;|Complaints of fatigue as assessed by Fatigue Severity Scale (FSS&gt;5).|Complaints of fatigue for more than 3 months.||Exclusion Criteria:||Heart, coronary, respiratory, renal, or hepatic uncompensated insufficiencies;|Uncompensated systemic arterial hypertension;|Unable to answer the questionnaires.|Severe depression (with a score &gt; 30 in the Beck Depression Inventory)|History of epilepsy or syncope|Implanted brain metallic devices|Established cognitive impairment|Traumatic brain injury with residual neurological deficits</t>
  </si>
  <si>
    <t>NCT03473522</t>
  </si>
  <si>
    <t>Effects of Transcranial Direct Current Stimulation Combined With Therapeutic Exercises in Patients With Parkinson's Disease: Randomized Clinical Trial</t>
  </si>
  <si>
    <t>Effects of tDCS Combined With Therapeutic Exercises in Patients With Parkinson's Disease.</t>
  </si>
  <si>
    <t>tDCS|Exercise Therapy</t>
  </si>
  <si>
    <t>non invasive brain stimulation|Physiotherapy</t>
  </si>
  <si>
    <t>Transcranial direct current stimulation is a modulation technique of neuronal excitability which has very promising results in Parkinson's disease. In addition to the possibility of increasing the excitability of areas to tDCS, it can also facilitate the execution of the exercises by increasing the excitability of the primary motor cortex and changing the recruitment strategies of the motor units.|Therapeutic exercises will be based on the literature (O'Sullivan and Schmitz 2004, Klamroth et al 2016, Reynolds et al., 2016, P√©rez et al 2016, Smania et al., 2010, Pastor et al., 1993, Traub et al., 1980, Schoneburg et al., 2013) Each session will be divided into warm-up exercises; balance and relaxation, with a duration of 50 minutes and a frequency of 3 times a week. Training progresses and intensifies every two weeks. The subjects will perform five repeated movements of each exercise, evolving according to the condition of each patient (according to the Hoehn and Yahr staging scale).</t>
  </si>
  <si>
    <t>Parkinson's disease is a progressive, degenerative neurological disease associated with profound changes in the quality of life of its survivors. Therapeutic exercises are widely employed in the attempt to delay or minimize disease progression, characterized by significant motor and sensory deficits. Recent evidence has demonstrated the potential use of transcranial direct current stimulation (TDCs) as a complement to therapeutic exercises. However, few studies have investigated the effects of TDCs combined with therapeutic exercises in patients with Parkinson's disease. This study aims to investigate the effect of TDCs combined with therapeutic exercises in people with Parkinson's disease. Thirty patients will be randomized into two distinct groups to receive either TDCs(anodal) + therapeutic exercises or TDCs (sham) + therapeutic exercises for 24 sessions over a five-week period. The primary clinical outcome (balance) and secondary outcomes (functional capacity, quality of life and perception of overall effect) will be collected before treatment after two and five weeks at month 3 and month 6 after randomization. The data will be collected by a blind examiner to the treatment allocation.</t>
  </si>
  <si>
    <t>Balance will be evaluated using a force plate to record center of pressure displacement (COP) in antero-posterior (AP) and Mediolateral (ML) axes in centimeters. Other variables such as area (cm¬≤), speed AP and ML(cm/s), frequency (Hz) and Entropy (no unit) will be derived from COP displacement.</t>
  </si>
  <si>
    <t>Balance will be evaluated using a force plate to record center of pressure displacement (COP) in antero-posterior (AP) and Mediolateral (ML) axes in centimeters. Other variables such as area (cm¬≤), speed AP and ML(cm/s), frequency (Hz) and Entropy (no unit) will be derived from COP displacement.|The Unified Parkinson's Disease Rating evaluate is composed of 42 questions, divided into 4 parts: motor symptoms; mental activity, behavior and mood; activities of daily living; complications of drug therapy. The mental activity, behavior and humor part counts of 4 questions being the score ranging from 0 to 4 totaling 16 points. The daily life activity part consists of 13 questions that range from 0 to 4 scores totaling 52 points. The motor symptoms part consists of 14 questions, in which some of them have to be applied independently for each member. Thus, there are 27 observations that vary the score from 0 to 4, totaling 108 points. Part of the complications of drug therapy consists of 23 questions in which 4 vary the score from 0 to 4 and 7 questions vary the score from 0 to 1 totaling 23 points. Thus, the scoring of this scale varies between 0 and 199 in that the higher the score the greater the impairment and the closer to zero the more tendency to normality|Parkinson Disease Quality of Life is a questionnaire consists of 37 items, subdivided into four domains: parkinsonian symptoms (14 items), systemic symptoms (7 items), emotional function (7 items) social function (9 items). The score ranges from 1 (all time), 2 (almost always), 3 (sometimes), 4 (few times) and 5 (never). The score of each domain is determined by the average of the points of each domain. The sum of the average score of each domain is made and high scores refers to the individual's better perception regarding his or her quality of life.|Perception scale of the overall effect evaluates the level of perception of recovery of the patient in relation to the treatment comparing the beginning of the symptoms with the last days. It is a numerical scale of 11 points ranging from -5 to +5, being - 5: extremely worse; zero: no modification; and +5: fully recovered, with the highest score representing greater recovery|Peak and average force (Kg or Newton) and time to peak (seconds) will be collected during the maximal Isometric contraction of knee extensor muscles.|Irrational, and debilitating fear of movement and activity resulting from a feeling of vulnerability to painful injury or re-injury. Its a 17-item scale.</t>
  </si>
  <si>
    <t>Assessment of emotional function with GDS. Its a 15 item scale</t>
  </si>
  <si>
    <t>Inclusion Criteria:||medical diagnosis of idiopathic Parkinson's disease present for at least 12 months,|spontaneous demand for treatment,|in clinical follow-up and pharmacological treatment by a responsible physician,|Parkinson's classification of 1.5-3 according to the Hoehn and Yahr scale,|absence of cardiovascular diseases and musculoskeletal,|signing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</si>
  <si>
    <t>NCT02580890</t>
  </si>
  <si>
    <t>Attention Deficit Hyperactivity Disorder</t>
  </si>
  <si>
    <t>Role of Transcranial Direct Current Stimulation (tDCS) in Patients With Attention Deficit Hyperactivity Disorder (ADHD)</t>
  </si>
  <si>
    <t>tDCS active|tDCS sham</t>
  </si>
  <si>
    <t>Stimulation will be performed with the anode placed over the right DLPFC, and the cathode placed on the left DLPFC. The applied electric current will be 2mA and is going to be applied for 20 minutes. The electrodes have a size of 35cm ¬≤ each and will be covered by sponges soaked with saline.|For the sham tDCS, the same setting will be used. However, the current is going to be applied for only 30 seconds, not being able to induce effects on neuronal excitability.</t>
  </si>
  <si>
    <t>The purpose of this study is to determine whether transcranial direct current stimulation (tDCS) is effective in the treatment attention deficit hyperactivity disorder (ADHD).||Randomized, double-blind Controlled Clinical Trial||Subjects Adults (between 18 and 59 years of age) with ADHD who meet the inclusion criteria and who agree to participate in the study Will recruit from advertisements and clinical referrals to a PRODAH||Active tDCS Anode - right DLPFC Cathode - left DLPFC Electric current is 2mA - Current is applied for 20 min||Sham tDCS Same assembly is used Current is applied for 30 sec||Both groups 5 stimulation sessions on consecutive days||Following tools at Baseline, 1st week, 2 st week, 3st week and 4st week Adult ADHD Self-Report Scale (ASRS) SDS - Sheehan Disability Scale CGI - Clinical Global Impression</t>
  </si>
  <si>
    <t>Hyperkinesis|Attention Deficit Disorder with Hyperactivity</t>
  </si>
  <si>
    <t>This scale is used to access symptoms improvement in ADHD patients, is a self repor scale.</t>
  </si>
  <si>
    <t>This scale is used to access clinical improvement in ADHD patients,</t>
  </si>
  <si>
    <t>Inclusion Criteria:||Age between 18 to 45 years|Established diagnosis of ADHD according to DSM V through clinical interview and diagnostic criteria applied by trained physicians.|ASRS greater than 21 in Part A or B|Consent form signed|Ability to read and interpret the self-applicable scales||Exclusion Criteria:||Medication change in the last month||The following comorbidities:||Depressive episode with BDI greater than 9|Anxiety Disorder with greater than 15 BAI|Bipolar Disorder with depressive symptoms, manic or hypomanic in the last 6 months|Schizophrenia and other psychotic disorders|Autism|dependence of substances|Mental retardation or dementia|Epilepsy or anticonvulsant use|Clinically significant medical condition|Contraindications for tDCS (metallic implants, cranioencef√°lica important anatomical change ...)||Exclusion criteria retrospectively: two fouls in a row dating to stimulation or three fouls in total days.</t>
  </si>
  <si>
    <t>NCT04336267</t>
  </si>
  <si>
    <t>Chronic Migraine|Medication Overuse Headache</t>
  </si>
  <si>
    <t>Anodal Transcranial Direct Current Stimulation in Chronic Migraine With and Medication Overuse Headache: a Pilot Randomized Sham-controlled Trial</t>
  </si>
  <si>
    <t>Anodal tDCS in Chronic Migraine With Medication Overuse</t>
  </si>
  <si>
    <t>Transcranial direct current stimulation (tDCS) group|Sham group</t>
  </si>
  <si>
    <t>Patients randomized to the tDCS group were treated with the following parameters: duration of stimulation of 20 minutes per session with a 2 mA intensity of anodal stimulation.|In the sham group, the stimulation setting was exactly the same but the stimulation intensity was set according to a ramping up/ramping down method and delivered only in the first and last 30 seconds of each session.</t>
  </si>
  <si>
    <t>Non-invasive neuromodulation has been applied in several forms of primary headaches, and its usefulness has been suggested for both episodic and chronic migraine (CM). Transcranial direct current stimulation (tDCS) represents a non-invasive electrical stimulation technique that modulates neural brain activity by means of low amplitude direct current trough surface electrodes.||Very little evidence is available on the potential effect of tDCS in medication overuse and in the management of medication overuse headache (MOH), a condition frequently associated to CM.||CM associated to MOH still represents a challenge for physicians and patients due to the high prevalence in the general population, the associated severe disability, and the high costs imposed by the treatment.||The aim of the study was to investigate the possible application of tDCS in the management of CM associated to MOH. The primary objective of this pilot study was therefore to investigate the efficacy of anodal tDCS delivered on the primary motor cortex (M1) as add-on therapy to an in-hospital detoxification protocol in subjects affected by CM and MOH. The secondary objective was to evaluate the possible changes induced by tDCS on conventional EEG in order to obtain further clues about the effects of tDCS on brain activity.</t>
  </si>
  <si>
    <t>Migraine Disorders|Headache Disorders, Secondary|Headache</t>
  </si>
  <si>
    <t>Headache frequency measured by number of migraine days per month recorded in a headache diary.</t>
  </si>
  <si>
    <t>Migraine related disability measured by the MIDAS. MIDAS test: 0-5 (grade I): minimal disability, 6-10 (grade II): mild disability, 11-20 (grade III): moderate disability, 21-40 (grade IVa): severe disability, 41 and higher (grade IVb): very severe disability.|Migraine related disability measured by the HIT-6. A score of 49 or less: no impact, 50-55: some impact, 56-59: substantial impact, 60-78 severe impact.|Migraine related disability measured by VAS for pain intensity. VAS is a validated, subjective measure for acute and chronic pain. Scores are recorded by making a handwritten mark on a 10-cm line that represents a continuum between "no pain" and "worst pain."|Migraine related disability measured by MSQ. It is a 14-item assessment, with each item rated on a 6-point scale (ranging from "none of the time" to "all of the time"). The investigators evaluated 3 scores, namely Role Function-Restrictive (RR), Role Function- Preventive (RP), and Emotional Function (EF). Raw scores have been transformed to a 100-point scale, with higher scores indicating better quality of life.|Migraine related disability measured by SF-36.It gives information about 8 different domains: physical functioning (10 items), role-physical (4 items), bodily pain (2 items), and general health (5 items). The mental health measure is composed of vitality (4 items), social functioning (2 items), role-emotional (3 items), and mental health (5 items).|Sleep quality measured by SCI. It is a 8-item questionnaire, with a score that range from 0 to 32. A higher score points toward a better sleep, while a score below 16 is significant for insomnia disorders.|Sleep quality measured by PSQI. The questionnaire differentiates "poor" from "good" sleepers. A global score greater than five indicates poor sleep quality, with a maximum score of 21 (the worst overall sleep).|Psychological aspects measured by the Zung scale for anxiety. It is a 20-item questionnaire, with a score that range from 20 to 80. A score above 36 is clinically significant for the presence of anxiety.|Psychological aspects measured by the Zung scale for depression. It is a 20-item questionnaire with a score that range from 20 to 80. A score above 40 is clinically significant for the presence of depression.|For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t>
  </si>
  <si>
    <t>Inclusion Criteria:||age 18 to 65 years;|chronic migraine according to the criteria of the InternationaI Classification of Headache Disorders (code 1.3 ICHD-III) and Medication Overuse Headache (code 8.2 ICHD-III) present for at least 6 months at inclusion;|previous failure of at least three prophylactic treatments.||Exclusion Criteria:||other neurologic or neuropsychiatric diseases;|other chronic painful syndromes;|other types of primary or secondary headaches;|use of a preventive medication at baseline;|use of central nervous system modulating drugs;|epilepsy;|metallic head implants or use of a cardiac pacemaker;|pregnancy or lactation.</t>
  </si>
  <si>
    <t>24144382|26842422|31085852|31535368|32153497|25020001|24558185|22512348|23061303|28551531|29577496|14651415|29193493|31329813|30982843|27440251|30732459|28566169|25579414|29504482|30316627|31035929|30439452|27358281|27466345</t>
  </si>
  <si>
    <t>NCT03095482</t>
  </si>
  <si>
    <t>Specific Phobias</t>
  </si>
  <si>
    <t>tDCS-Augmented Exposure Therapy for Pathological Fear</t>
  </si>
  <si>
    <t>Transcranial Direct Current Stimulation (tDCS)|In vivo exposure therapy</t>
  </si>
  <si>
    <t>Participants will receive 20 minutes of either active or sham tDCS prior to in vivo exposure to feared targets.|Participants will receive 30 minutes of in vivo exposure to feared targets following either active or sham tDCS</t>
  </si>
  <si>
    <t>This double-blind randomized controlled clinical trial aims to test whether transcranial direct current stimulation (tDCS) can be used to modulate fear extinction learning during exposure therapy for pathological fear, including fear of spiders, snakes, or germs / contamination. Participation takes place over three laboratory visits, including (1) a pre-treatment visit, (2) a treatment and post-treatment visit, and (3) a 1 month follow-up visit. During treatment, participants will receive either 20 minutes of active or sham tDCS, followed by 30 minutes of in vivo exposure therapy.</t>
  </si>
  <si>
    <t>Subjective units of distress from 0 = no fear, to 100 = extreme fear|Highest difficulty level achieved from 0 = least challenging to 10 = most challenging.</t>
  </si>
  <si>
    <t>Total score on the Fear of Spiders Questionnaire|Total score on the Fear of Snakes Questionnaire|Total score on the Obsessive Compulsive Inventory - Revised.|Computer-based task that assesses attention biases towards and away from threatening images.|Delayed match to sample task assessing recognition of 4 x 4 arrays of colored blocks, after a brief delay.|Assessment of incidental memory for a 4 x 4 array of line drawings from the Test of Memory Malingering, presented in the treatment context only during in vivo exposure.</t>
  </si>
  <si>
    <t>Inclusion Criteria:||Age 18-65.|Fluent in English.|A score on at least 1 fear domain-specific prescreen measure &gt; 2 SDs above the subject pool prescreen mean. These measures include (a) FSQ, and (b) OCI-R.|Peak fear ‚â• 50 on BATs 1 and 2.||Exclusion Criteria:||Currently receiving treatment for the primary fear domain (based on clinical interview).|Unstable dose of psychotropic medications within 6 weeks prior to baseline assessment (based on the DMQ; see measures).|Medical condition that would contraindicate participation in treatment or assessment activities (e.g., cardiovascular problems; based on the DMQ; see measures).|Pregnancy (based on the DMQ; see measures).|Current major depressive disorder (based on MINI; see measures).|Current, or history of bipolar disorder (based on MINI; see measures).|Current, or history of psychotic symptoms (based on MINI; see measures).|Serious suicidal risk, as determined by self-report (C-SSRS, BDI-II) and clinical interview (MINI; see measures).|Active neurological conditions, including seizures, stroke, unexplained loss of consciousness or concussion (based on DMQ and tDCS Safety Screening Form; see measures)|Contraindications for tDCS: Metal in the head or implanted brain medical devices.</t>
  </si>
  <si>
    <t>Austin</t>
  </si>
  <si>
    <t>NCT01948050</t>
  </si>
  <si>
    <t>Pilot Study on Safety and Efficacy of the Non-invasive Transcranial Stimulation (tDCS) to Relieve Neuropathic Pain in Cancer Patients</t>
  </si>
  <si>
    <t>Pilot Study of Transcranial Stimulation (tDCS)to Relieve Neuropathic Pain in Cancer Patients</t>
  </si>
  <si>
    <t>non-invasive transcranial direct current stimulation (tDCS)</t>
  </si>
  <si>
    <t>This is a pilot study designed to collect preliminary data on safety and efficacy of transcranial direct current stimulation (tDCS) to relieve pain in cancer patients who developed neuropathic pain in the affected area after a surgical intervention, radiation therapy, or chemotherapy to treat the disease.</t>
  </si>
  <si>
    <t>Neuralgia</t>
  </si>
  <si>
    <t>Measured on the 11 point numerical paid rating scale with anchor points 0 = no pain and 10 = worst pain possible. The outcome measure "Pain intensity" assessed as a change between baseline and post tDCS stimulation (after stimulation day 5). The calculated change in the range of positive numbers indicates decreased pain intensity post-treatment (eg. baseline 6; post treatment 4; change +2 indicating decrease of pain intensity by 2 points). Similarly, change in range of negative numbers indicates a worsening of pain intensity (eg. baseline 6; post treatment 8; change -2).</t>
  </si>
  <si>
    <t>Adult male and female patients with cancer who developed neuropathic pain in the affected area secondary the surgical procedure, chemotherapy or radiation that meet the following Inclusion/Exclusion criteria:||Inclusion Criteria:||Pain on the side of the lesion||Spontaneous pain with a score for "worst pain in the last 24 hours" &gt;4 on a numeric scale 0-10||Must present the following symptoms and signs:||Continuous burning, shooting, or lancinating pain.|Presence of hyperesthesia|Presence of hyperalgesia (to pinprick) and/or allodynia (to light touch)||Exclusion Criteria:||Uncontrolled hypertension, uncontrolled diabetes, uncontrolled cardiovascular disease|Pain/painful conditions unrelated to the cancer or related treatment|Pregnancy|History of seizures/epilepsy|Any implanted devices (e.g. a cardio stimulator, etc)|Active illegal drug/alcohol abuse|Unable to follow directions or complete tools in English</t>
  </si>
  <si>
    <t>New York, USA</t>
  </si>
  <si>
    <t>0|0|0|13|8|21|3|0|3|56.9|49.8|54.5|7|4|11|9|4|13|16|8|24</t>
  </si>
  <si>
    <t>NCT04237948</t>
  </si>
  <si>
    <t>Progressive Supranuclear Palsy|Parkinsonism|Parkinsonian Disorders</t>
  </si>
  <si>
    <t>tDCS Plus Physical Therapy for Progressive Supranuclear Palsy: a Double Blind Randomized Sham-controlled Study With Wearing Sensors Technology</t>
  </si>
  <si>
    <t>tDCS Plus Physical Therapy for Progressive Supranuclear Palsy</t>
  </si>
  <si>
    <t>transcranial direct current stimulation (tDCS)|Physical therapy</t>
  </si>
  <si>
    <t>cerebellar tDCS consists in the application of a low intensity (1-2 mA) steady current through a surface scalp electrode over the cerebellum|Hospitalized patients will undergo a 60 minutes physical treatment improving gait and postural instability for four weeks of time</t>
  </si>
  <si>
    <t>Objective of the study:||To test the efficacy of cerebellar transcranial direct current stimulation (tDCS) associated with physical rehabilitation on postural instability and falls in progressive supranuclear palsy using a double-blind design and wearing sensors technology||Design:||Twenty probable PSP patients with no dementia and still able to walk will be recruited for a randomized double-blind sham-controlled study. Each patient will be hospitalized for a four week physical rehabilitation. In the real-arm, the patients will undergo a ten cerebellar tDCS stimulations while the placebo arm will undergo sham stimulation.||Each patient will be evaluated before and after stimulation by PSP-rating scale (PSP-RS), cognitive tests and a battery of gait and movement tests using wearing sensors technology.</t>
  </si>
  <si>
    <t>Supranuclear Palsy, Progressive|Parkinsonian Disorders</t>
  </si>
  <si>
    <t>Assessment of postural instability and disability of patients (scores ranging from 0 to 100, lower scores indicate less disability)|Number of falls will be recorded using a diary|Total Z-scores of cognitive assessment (including eight tests assessing memory, executive function, attention and visual-spatial function)|The area of sway during the postural instability tasks will be assessed (unit of measure mm2)</t>
  </si>
  <si>
    <t>Assessment of postural instability (0-28, higher scores indicate better performances)|the velocity of sway will be assessed during the postural instability tasks (unit of measure (mm/s)|The speed of gait will be assessed in one minute of normal and dual-task walking|The velocity of turning will be assessed in timed up and go tests|the dependence of patient in ADL will be assessed with the help of caregiver</t>
  </si>
  <si>
    <t>Inclusion Criteria:||probable PSP diagnosis ability to stand alone without support for at least 5 seconds ability to walk without aid for at least three meters||Exclusion Criteria:||dementia or behavioral alterations contraindications of stimulation</t>
  </si>
  <si>
    <t>Trescore Balneario</t>
  </si>
  <si>
    <t>NCT04811066</t>
  </si>
  <si>
    <t>The Effect of Multi-session Transcranial Direct Current Stimulation Applied Over the Primary Motor Cortex on Motor Sequence Learning in Parkinson's Disease</t>
  </si>
  <si>
    <t>Motor Learning and Multi-session tDCS in Parkinson's Disease</t>
  </si>
  <si>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30-second ramp up of the electrical current to the specified stimulation parameters. Following the specified stimulation period, the current is phased-out with a ramp down of the current. For sham stimulation, the ramp-up and ramp-down periods are retained, but stimulation is switched off during the specified stimulation period.</t>
  </si>
  <si>
    <t>The present study seeks to examine the efficacy of multi-session transcranial direct current stimulation applied over the primary motor cortex in people with Parkinson's disease on sequential motor learning performance.</t>
  </si>
  <si>
    <t>A skill index reflecting the accuracy and speed that participants perform a specified finger tapping sequence.|The percentage of shape counting error during dual task assessments. Sequential finger tapping + visual shape counting task.</t>
  </si>
  <si>
    <t>Task related changes of oxygenated haemoglobin as measured using functional near-infrared spectroscopy.|Participants physical function is assessed according to the criteria of the Movement Disorders Society Unified Parkinson's Disease Rating Scale Motor Section (Part 3). Minimum value = 0, maximum value = 132. Lower scores indicate a better outcome.|Timed sequential movement of the arm and hand. The participant sits upright on a chair that has no arm support with their arms relaxed by their side. The time taken to perform the following sequence 10 times is recorded: 1. Close and open hand, 2) flex elbow, 3) close and open hand, 4) extend elbow. Right and left arms are assessed separately.|Participants are required to pick up a metal peg and place the peg in a specified row of holes. Pegs must be placed one at a time. The maximum number of pegs placed within 30 seconds is recorded. The assessment is repeated three times for each hand. Each hand is assessed separately.</t>
  </si>
  <si>
    <t>Inclusion Criteria:||Right-handed (Edinburgh Handedness Inventory; ‚â•50)|Cognitively capable (Montreal Cognitive Assessment (MoCA); ‚â•23)|Mild to moderate Parkinson's disease severity (Hoehn and Yar disease stage 2-3)|On stable dopaminergic medication||Exclusion Criteria:||History of stroke|Comorbidity|Cephalic implants</t>
  </si>
  <si>
    <t>NCT03635775</t>
  </si>
  <si>
    <t>Cerebral Palsy|Perinatal Stroke|Periventricular Leukomalacia</t>
  </si>
  <si>
    <t>Effects of Single-session Transcranial Direct Current Stimulation in Children With Cerebral Palsy</t>
  </si>
  <si>
    <t>Single-session tDCS in Cerebral Palsy</t>
  </si>
  <si>
    <t>Low-level (1.5 milliampere) current delivered to the scalp using saline-soaked sponges.|Sham-setting--no electrical current delivered.</t>
  </si>
  <si>
    <t>The goal of this study is to characterize individual responses to a single application of transcranial direct current stimulation (tDCS) in children with unilateral cerebral palsy (UCP), and to test which electrode configuration produces changes in brain excitability and motor function. Participants with UCP, ages 7-21 years, will be assigned to one of four tDCS groups. Using single-pulse transcranial magnetic stimulation, the investigators will assess cortical excitability before and at regular intervals up to 1 hour following tDCS. The knowledge gained from this study will advance the field through more targeted approaches of neuromodulatory techniques in this population and others, using individual characteristics to guide optimal treatment</t>
  </si>
  <si>
    <t>Cerebral Palsy|Leukomalacia, Periventricular</t>
  </si>
  <si>
    <t>Motor evoked potential is a measure of cortical excitability using transcranial magnetic stimulation. MEP is measured as the amplitude of electrical activity from finger muscles. Outcome is reported as the percent change in MEP amplitude from pre-intervention to immediately post-intervention.</t>
  </si>
  <si>
    <t>Finger tracking was measured using an instrumented goniometer that recorded finger position, which was then used to control a cursor on a laptop computer. The outcome is reported as the percent change in accuracy from pre-intervention to 60 minutes post-intervention.</t>
  </si>
  <si>
    <t>All participants who completed baseline testing are included in the baseline characteristics anaylsis</t>
  </si>
  <si>
    <t>Inclusion Criteria (for all participants):||Ages 7-21|Able to follow two-step commands.|Presence of an MEP in the non-lesioned hemisphere||Exclusion Criteria (for all participants):||Evidence of seizure within 2 years|Other neurological or metabolic conditions|Is pregnant (females only)|Presence of indwelling metal in the head (e.g. aneurysm clip) or medical device.||Inclusion Criteria (for participants with cerebral palsy):||Clinical diagnosis of unilateral cerebral palsy|Radiological evidence of stroke or periventricular leukomalacia||Exclusion Criteria(for participants with cerebral palsy):||Treatment with injectable agents (e.g. Botox) for spasticity management within 2 months</t>
  </si>
  <si>
    <t>24117446|21803933|27899754|17970738|16084737|14991818|27885162|20537584|25604912|11723286|23962321|18455961|27166171|27927938|28734680|23949028|25931726|25413621|28709880|25499471|29456128</t>
  </si>
  <si>
    <t>Participants|Participants|Participants|participants</t>
  </si>
  <si>
    <t>5|0|3|9|17|0|0|2|0|2|0|0|0|0|0|3|0|1|6|10|2|0|4|3|9|0|0|0|0|0|0|0|0|1|1|0|0|0|0|0|0|0|0|0|0|5|0|4|8|17|0|0|1|0|1|0|0|0|0|0|5|5|9|19</t>
  </si>
  <si>
    <t>NCT01548586</t>
  </si>
  <si>
    <t>Excitability of Diaphragmatic Primary Motor Cortex</t>
  </si>
  <si>
    <t>Modulation de l'excitabilit√© Des Aires Corticales Motrices Primaires Correspondant Aux h√©mi Diaphragmes √† l'Aide de la tDCS (Transcranial Direct Current Stimulation)</t>
  </si>
  <si>
    <t>Effect of Transcranial Direct Current Stimulation (tDCS) on the Excitability of the Diaphragmatic Primary Motor Cortex</t>
  </si>
  <si>
    <t>Eldith DC stimulator ( Magstim Company Ltd. UK)</t>
  </si>
  <si>
    <t>Magstim 200 TMS(Magstim Company Ltd.UK)</t>
  </si>
  <si>
    <t>Anodal tDCS: Intensity of 2 mA , during 10 min Cathodal tDCS: Intensity of 2 mA , during 10 min Placebo type tDCS: Intensity of 0 mA during 10 min</t>
  </si>
  <si>
    <t>Transcranial direct current stimulation (tDCS) is a non invasive, painless, harmless way to modulate cerebral cortex excitability. It was shown that anodal stimulation increases cortical excitability and the cathodal one decreases it (Nitsche and Paulus, 2000; Lang et al. 2004). To date, there is no data in the literature regarding the effect of tDCS on the corticodiaphragmatic pathways. This preliminary study aims to test and validate the modulating effect of tDCS on the excitability of the primary motor cortex dedicated to the hemi-diaphragms in a sample of healthy subjects, as a prelude to further large studies in patients with paretic hemi-diaphragms. Diaphragmatic motor evoked potentials will be assessed before and after applications of three different modalities of tDCS (anodal, cathodal and placebo).</t>
  </si>
  <si>
    <t>The facilitating effect of tDCS in Anodal stimulation mode (a-tDCS) on the excitability of the left diaphragmatic primary motor cortex would result in a significant increase of the amplitude of the right hemidiaphragm motor evoked potentials (MEPs) (obtained by Transcranial magnetic motor stimulation of the left diaphragmatic primary) after this treatment.</t>
  </si>
  <si>
    <t>Inclusion Criteria:||Right handed,|Healthy male volunteers|Aged ‚â• 18 and ‚â§ 35 years|No history of neurological or respiratory disease|BMI (body mass index &lt; 30)||Exclusion Criteria:||Female sex|Vulnerable people as defined in the provisions relating to biomedical researches and described in the Code of Public Health.|Recent or ongoing use of antibiotic drugs, antidepressants or psychotropic drugs.|Recent hospitalization (within 3 months).|No affiliation to a social security system.</t>
  </si>
  <si>
    <t>15634731|20161639|22085959|16002441|11723286|10990547|19805746|15272049|8756819</t>
  </si>
  <si>
    <t>NCT04672109</t>
  </si>
  <si>
    <t>The Effects of Different Montages of Transcranial Direct Current Stimulation on Muscle Strength in Healthy Adults</t>
  </si>
  <si>
    <t>The Effects of Different Montages of tDCS on Muscle Strength in Healthy Adults</t>
  </si>
  <si>
    <t>Dual/Cathodal/Anodal/Sham tDCS will be applied in 2 mA, 20 mins. All experiments will be performed in random order for each subject.</t>
  </si>
  <si>
    <t>To investigate the effects of different montages of tDCS on muscle strength in healthy adults</t>
  </si>
  <si>
    <t>Inclusion Criteria:||Healthy adults|Age range between 18 - 60 years old|Right-handed dominant identified by the Edinburg Handedness Inventory|No recent muscle injuries of both limbs for a past 6-months||Exclusion Criteria:||Consumed caffeine within 24 hours prior the experiment|History of neurological symptoms i.e. seizures, weakness, loss of sensation or unclear history of pass illness|Present of metal implantation, intracranial shunt, cochlear implantation or cardiac pacemakers|Present of opened wound or infectious wound around scalp</t>
  </si>
  <si>
    <t>NCT03319134</t>
  </si>
  <si>
    <t>Healthy Adults</t>
  </si>
  <si>
    <t>Investigating the Neural Correlates in Memory Retrieval After HD-tDCS</t>
  </si>
  <si>
    <t>active anodal HD-tDCS|sham HD-tDCS|active cathodal HD-tDCS</t>
  </si>
  <si>
    <t>1) active anodal HD-tDCS with memory task|2) sham HD-tDCS with memory task|3) active cathodal HD-tDCS with memory task</t>
  </si>
  <si>
    <t>The overall objective of this study is to investigate the neural correlate in retrieval memory task.||The aim of the study is to understand the undergoing changes in late positive ERP component during retrieval memory task when stimulating the posterior cingulate cortex (PCC) with High Definition Transcranial Direct Current Stimulation (HD-tDCS).</t>
  </si>
  <si>
    <t>Participants had to learn an association between a face and a name. The face-name association memory task was divided into (1) an encoding phase, (2) a consolidation phase, and (3) a retrieval phase. During the encoding phase, participants studied 60 successively presented face-name pairs. Participants were instructed to assess the gender of each face shown to keep participants focused on the task. The encoding phase lasted approximately 5 minutes. This is followed by a consolidation phase where participants were instructed to "sit still, relax, and think about nothing in particular" for 10 minutes. During the retrieval phase, participants were presented with 60 old and 60 new faces and were instructed to assess whether they had seen this face during the encoding phase, or if it was a 'new' face. Participants received active or sham transcranial direct current stimulation targetting the posterior cingulate cortex during retrieval. The outcome is correctly recalled old faces.</t>
  </si>
  <si>
    <t>&lt;=18 years|Between 18 and 65 years|&gt;=65 years|Female|Male|Hispanic or Latino|Not Hispanic or Latino|Unknown or Not Reported</t>
  </si>
  <si>
    <t>Inclusion Criteria:||Native English Speaker|Currently not using any medication|Capable of understanding and signing an informed consent||Exclusion Criteria:||Severe disease|Mental illness|Cardiac history|History of severe head injuries|History of epileptic seizures|Any implanted devices such as pacemaker, neurostimulator|Pregnancy</t>
  </si>
  <si>
    <t>Age, Categorical|Age, Continuous|Sex: Female, Male|Ethnicity (NIH/OMB)|Region of Enrollment</t>
  </si>
  <si>
    <t>Participants|years|Participants|Participants|participants</t>
  </si>
  <si>
    <t>0|0|0|0|15|15|15|45|0|0|0|0|18.8|18.8|18.9|18.84|10|12|11|33|5|3|4|12|0|0|0|0|0|0|0|0|15|15|15|45|15|15|15|45</t>
  </si>
  <si>
    <t>NCT02793258</t>
  </si>
  <si>
    <t>Impact of Transcranial Direct Current Stimulation on Emotional Processing in Major Depression</t>
  </si>
  <si>
    <t>Impact of tDCS on Emotional Processing in Major Depression</t>
  </si>
  <si>
    <t>EmoStim</t>
  </si>
  <si>
    <t>Subjects will receive 10 30-minutes sessions of two milliamps transcranial direct current stimulation , twice a day for 5 consecutive day.||Facial emotion recognition task and attentional task with measurement of eye-tracking, heartrate, respiratory frequency and skin conductance will be conducted before and after the first session, and after the last session.</t>
  </si>
  <si>
    <t>Background: transcranial direct current stimulation (tDCS) is an innovative treatment for major depression. However, its mechanisms of action are still unclear. Major depression is characterized by impaired processing of emotional information, which returns back to normal after successful antidepressant treatment. In this randomized double-blind study, the investigators aim to assess the effect of tDCS on emotional processing in major depression.</t>
  </si>
  <si>
    <t>A computerized facial expression recognition task was designed for the study. 240 pictures of emotional faces (8 identities, expressing anger, sadness, happiness, surprise, disgust, or fear, morphed with intensity of 20, 40, 50, 60 and 80%) are randomly displayed on a screen for 500ms. Subjects are asked to identify the emotion by answering on a keyboard.||Rate of correct responses is the main outcome. During this task, eye movements are recorded by an eye-tracking device. Skin conductance, respiratory and heart rate frequency are also recorded</t>
  </si>
  <si>
    <t>Montgomery-Asberg Depression Rating Scale is a 10-item scale to evaluate the intensity of the depressive symptoms.|Computerized "dot-probe " attentional task designed for the study. Pairs of emotional faces (neutral/sad ou neutral/happy) are randomly presented on a screen for 1000ms. Then, a probe is presented during 1100ms.subjects are asked to indicate a which side the probe approved During this task, eye movements are recorded by an eye-tracking device. Total time spent on Region of Interest (sad, happy or neutral face) is measured.||Skin conductance, respiratory and heart rate frequency are also recorded.|Neuropsychological assessment : attentional functioning (TAP), executive functioning (BADS, working memory, go/no-go, stroop), memory (california verbal learning test) Improvement of executive functioning by tDCS will be assessed.|Recorded by Eye tracker.Measurement of total time spent on specific Region of interest (eyes, nose, mouth, emotional face)|Recorded with physiologic data system (BIOPAC)|Recorded with physiologic data system (BIOPAC)|Recorded with physiologic data system(BIOPAC)</t>
  </si>
  <si>
    <t>Inclusion Criteria:||Healthy controls:||Age between 18 and 65 years|Given consent.||Depressed subjects:||Major depressive episode (no psychotic features) according to Diagnostic ans Statistical of Mental Disorders number 5 (DSM 5.0.)|Age from 18-65|Antidepressant stable for the last 4 weeks|MADRS ‚â• 20.|Given consent||Exclusion Criteria:||Healthy controls:||Psychiatric disorder|Addiction except for tobacco addiction|Ocular disease (except from refraction disorders), neurologic or cardiac disease.|Neuroleptic or anticonvulsivant treatment|Presence of a specific contraindication for tDCS (e.g., personal history of epilepsy, metallic head implant, cardiac pacemaker)||Depressed subjects:||Other psychiatric disorder except for personality disorders|Ocular disease (except from refraction disorders), neurologic or cardiac disease.|Neuroleptic or anticonvulsivant treatment|Presence of a specific contraindication for tDCS (e.g., personal history of epilepsy, metallic head implant, cardiac pacemaker)</t>
  </si>
  <si>
    <t>Lyon</t>
  </si>
  <si>
    <t>NCT05180929</t>
  </si>
  <si>
    <t>The Comparative Effects of Dual-tDCS and Anodal Premotor tDCS Over the Contralesional Hemisphere on the Upper Limb Function and Manual Dexterity in Patients With Chronic Stroke: Single-blinded Randomized Controlled Trial</t>
  </si>
  <si>
    <t>Dual-tDCS and Anodal PMC tDCS Over the Contralesional Hemisphere on the Upper Limb Function in Stroke Patients</t>
  </si>
  <si>
    <t>Dual M1-tDCS|a-tDCS over contralesional PMC|Sham tDCS</t>
  </si>
  <si>
    <t>In the M1- dual tDCS montage, the anodal electrode will be placed above ipsilesional M1 and the cathode will be positioned over contralesional M1.|In the anodal-tDCS for PMC, the anodal electrode will be placed over the contralesional PMC. The PMC is defined as being 2.5 cm anterior to the M1. The cathodal electrode will be positioned over the contralateral suborbital region|For sham stimulation, there is no particular electrode configuration to be followed, thus, 6 participants will receive sham stimulation with the configuration will be used in group A, and 5 participants will receive sham stimulation with the configuration will be used in group B. By pressing the sham button, the current will automatically ramped up over 10 sec. till reaching 1 mA, then it will be decreased gradually over 30 seconds till turning off the apparatus. This is to ensure the typical initial itching sensation</t>
  </si>
  <si>
    <t>Background: Transcranial direct current stimulation (tDCS) has been gaining increasing interest as a potential therapeutic tool to improve upper extremity (UE) rehabilitation outcomes following stroke. Within the concept of interhemispheric inhibition (IHI), most tDCS studies have applied anodal ipsilesional and/or cathodal contralesional primary motor cortex (M1) tDCS to rebalance IHI and enhance motor recovery. However, compelling evidence suggests that an excitation/inhibition model is oversimplified, and the role of both hemispheres in the encoding of information during motor learning should be acknowledged. Moreover, multiple lines of evidence have demonstrated the potential relevance of contralesional premotor cortex (PMC) for recovery after M1 injury.||Objective: We are aiming to investigate and compare the eÔ¨Äects of two tDCS montages at different cortical sites (Dual-M1 vs. a-tDCS over contralesional PMC) by measuring the clinical outcomes of the most affected UE in patients with chronic subcortical stroke.||Methods: 35 participants will be randomly assigned to 1 of 3 groups (Group A received dual- M1 tDCS, Group B received a-tDCS over contralesional PMC, and Group C received sham stimulation). tDCS will be applied using intensity of 2 mA for 20 min. (5 times/week) for 2 consecutive weeks. Fugl-Meyer Assessment of the Upper Extremity (FMA-UE) and Action Research Arm Test (ARAT) will be used to quantify the UE functional motor ability. Box and Block Test (BBT) will be used for gross manual dexterity and Nine Hole Peg Test (NHPT) will be used to measure fine hand dexterity. All measurements will be taken pre-treatment (T0) and post-treatment (T1) immediately after the 10th session, then 4 weeks after the end of stimulation period (T2) to assess the long-term effects.||Expected results: This study would verify whether enhancing the motor cortical hyperexcitability in the contralesional hemisphere has a beneficial on recovery of the paretic hand, or regaining the balance of transcallosal inhibitory circuits between the motor areas in both hemispheres has more positive effects on the motor outcomes . This study would also provide a predictive approach to enable realistic rehabilitation goal-setting by identifying the proper tDCS montage for patients with stroke depending on their impairment level.</t>
  </si>
  <si>
    <t>the most frequently used outcome measure when assessing UE function after stroke within the research context (Santisteban et al., 2016). We will exclude the 3 reflex items because they make no difference to the overall scores of the test (Gladstone, Danells and Black, 2002; Woodbury et al., 2007; Woytowicz et al., 2017). It is composed of 30 items, each scored on a scale of 0 to 2. It has an excellent overall reliability (Duncan, Propst and Nelson, 1983; Sanford et al., 1993), validity and responsiveness as an indicator of motor impairment severity across different stroke recovery time points (Platz et al., 2005; Hsieh et al., 2009).</t>
  </si>
  <si>
    <t>is a standardized, observational measure of UE functional capability for adult stroke survivors. It includes 19 items categorized into four subscales (grasp, grip, pinch and gross movement). Task performance on each item is rated on a 4-point ordinal scale, ranging from 0 (no movement) to 3 (movement performed normally) (Yozbatiran, Der-Yeghiaian and Cramer, 2008).|to assess gross manual dexterity. It consists of a wooden box divided by a partition into two equal compartments with 150 wooden blocks placed in one compartment. The participants will be given 60 seconds to move, one by one, as many 2.5 cm blocks as possible from one compartment to the other using only the most affected hand. 15-second trial will be allowed for each participant at the beginning to ensure adequate understanding of the task. BBT has excellent test-retest reliability when tested on more affected (r = 0.98) and less affected hand (r = 0.93) (Chen et al., 2009).|is a finger dexterity measure involving timed performance to insert and remove 9 pegs from holes in a wooden board. It showed excellent test retest reliability (Chen et al., 2009), adequate to excellent intra-rater reliability and excellent inter-rater reliability (Heller et al., 1987).</t>
  </si>
  <si>
    <t>Inclusion Criteria:||First ever, unilateral, ischemic, subcortical stroke in the territories supplied by the Middle Cerebral Artery (MCA) verified by brain imaging, at chronic stage (‚â• 6 months).|Upper Extremity impairment verified by Fugl-Meyer Assessment-Upper Extremity (FMA-UE)|Mini Mental State Examination Score ‚â• 24||Exclusion Criteria:||History of epileptic seizures.|Pre-stroke motor impairment(s) affecting UE.|Presence of UE contractures or deformities.|Botulinum toxin to UE muscles in the last 6 months.|Presence of damaged skin on the scalp that would interfere with tDCS stimulation.|Individuals with metallic implant in the brain or medical devices (i.e., cardiac pacemaker, deep brain stimulator, cochlear implants).|Use of CNS-affecting drugs.|Additional neurological or psychiatric problem.|Pregnancy.</t>
  </si>
  <si>
    <t>Dammam</t>
  </si>
  <si>
    <t>Saudi Arabia</t>
  </si>
  <si>
    <t>NCT03564353</t>
  </si>
  <si>
    <t>Investigating Memory in Healthy Subjects Using Transcranial Direct Current Stimulation</t>
  </si>
  <si>
    <t>The purpose of this study is to investigate whether we can improve associative memory performance in healthy subjects, by applying transcranial Direct Current Stimulation (tDCS) during a verbal paired-associate learning task</t>
  </si>
  <si>
    <t>Participants got the opportunity to learn the list of 75-word pairs across a total of eight alternating study (S) and test (T) periods. Participants came back for a final test session (all 75 words tested) 7 days later and were asked to give the English translations of Swahili words. A score was calaculated based on the percentage of words (English trnaslations) correctly recalled words.</t>
  </si>
  <si>
    <t>Inclusion Criteria:||Age: 18-35 years|Native English Speaker||Exclusion Criteria:||History of severe head injuries, epileptic insults, or heart disease.|Severe psychiatric disorders and severe untreated medical problems.|acquainted with the foreign language used in the learning task|Contraindications for tDCS (pregnant women, implanted devices)</t>
  </si>
  <si>
    <t>Age, Continuous|Sex: Female, Male|Ethnicity (NIH/OMB)|Race (NIH/OMB)|Region of Enrollment|Beck Depression Inventory Scale|Beck Anxiety Inventory Scale|Mini Mental State Examination &gt;25</t>
  </si>
  <si>
    <t>years|Participants|Participants|Participants|participants|units on a scale|units on a scale|Participants</t>
  </si>
  <si>
    <t>20.9|20.6|22.8|22.7|21.75|5|6|5|5|21|5|4|5|5|19|0|0|0|0|0|0|0|0|0|0|10|10|10|10|40|4.1|4.6|2.6|4.9|4.05|7|2.9|1.6|2.6|3.53|10|10|10|10|40</t>
  </si>
  <si>
    <t>This was not collected</t>
  </si>
  <si>
    <t>Data was not colelcted</t>
  </si>
  <si>
    <t>Beck Depression Inventory Scale</t>
  </si>
  <si>
    <t>Measure Description: The Beck Depression Inventory (BDI, BDI-1A, BDI-II), created by Aaron T. Beck, is a 21-question multiple-choice self-report inventory, one of the most widely used psychometric tests for measuring the severity of depression.~The Beck Depression Inventory uses the following scale to assess patients: 0 - 13: Minimal depression, 14 - 19: Mild depression, 20 - 28: Moderate depression, 29 - 63: Severe depression Min score: 0; Max Score: 63; The higher the score the more mood</t>
  </si>
  <si>
    <t>Beck Anxiety Inventory Scale</t>
  </si>
  <si>
    <t>Measure Description: The Beck Anxiety Inventory (BAI), created by Aaron T. Beck and other colleagues, is a 21-question multiple-choice self-report inventory that is used for measuring the severity of anxiety in children and adults.~The BAI contains 21 questions, each answer being scored on a scale value of 0 (not at all) to 3 (severely). Higher total scores indicate more severe anxiety symptoms. The standardized cutoffs are:~0-7: minimal anxiety 8-15: mild anxiety 16-25: moderate anxiety 26-63: severe anxiety</t>
  </si>
  <si>
    <t>Mini Mental State Examination &gt;25</t>
  </si>
  <si>
    <t>Measure Description: The Mini-Mental State Examination (MMSE) or Folstein test is a 30-point questionnaire that is used extensively in clinical and research settings to measure cognitive impairment.~Any score of 24 or more (out of 30) indicates a normal cognition. Below this, scores can indicate severe (‚â§9 points), moderate (10-18 points) or mild (19-23 points) cognitive impairment.</t>
  </si>
  <si>
    <t>NCT01970384</t>
  </si>
  <si>
    <t>Stroke|Dysphagia</t>
  </si>
  <si>
    <t>Transcranial Direct Current Stimulation for Dysphagia Therapy in Acute Stroke Patients</t>
  </si>
  <si>
    <t>Transcranial direct current stimulation|Sham stimulation</t>
  </si>
  <si>
    <t>20 Minutes of transcranial direct current stimulation (20 min, 1 mA) administered over the contralesional cortical swallow motor area once daily over 4 consecutive days. In case of a brainstem stroke stimulation will be applied over the cortical swallow motor area of the right hemisphere.|20 Minutes of sham transcranial direct current stimulation (20 min, no current applied) administered over the contralesional cortical swallow motor area once daily over 4 consecutive days. In case of a brainstem stroke sham stimulation will be applied over the cortical swallow motor area of the right hemisphere.</t>
  </si>
  <si>
    <t>The purpose of this study is to evaluate whether transcranial direct current stimulation of the cerebral swallow motor cortex in addition to standard care can enhance recovery of swallow function in acute dysphagic stroke patients compared to sham treatment plus standard care.</t>
  </si>
  <si>
    <t>Deglutition Disorders|Stroke</t>
  </si>
  <si>
    <t>Improvement of salient endoscopic findings</t>
  </si>
  <si>
    <t>Inclusion Criteria:||- dysphagia due to acute stroke||Exclusion Criteria:||preexisting dysphagia|comorbidities that can possibly cause dysphagia|psychiatric comorbidities|pacemaker or other implanted electronic devices|inability to give informed consent</t>
  </si>
  <si>
    <t>23800793|18511871</t>
  </si>
  <si>
    <t>Muenster</t>
  </si>
  <si>
    <t>NCT04328545</t>
  </si>
  <si>
    <t>Transcranial Direct Current Stimulation|Working Memory|Pain</t>
  </si>
  <si>
    <t>Transcranial Direct Current Stimulation Effect on Pain Threshold and Working Memory in Healthy Adolescents, Young Adults and Elderly: a Randomized , Cross-over, Single Blind Trial</t>
  </si>
  <si>
    <t>Transcranial Direct Current Stimulation Effect on Pain Threshold and Working Memory: Impact of Age and Protocol Type</t>
  </si>
  <si>
    <t>Anodal tDCS on DLPFC|Anodal tDCS on M1|Sham tDCS</t>
  </si>
  <si>
    <t>DLPFC|M1|Sham</t>
  </si>
  <si>
    <t>Participants will receive anodal tDCS on the left DLPFC for 30 min duration, cathode will be placed over the right supra orbital area. The electrodes are 25cm¬≤, The stimulation current is 2 milliamperes (2mA).|Participants will receive anodal tDCS on the left M1 for 30 min duration, cathode will be placed over the right supra orbital area. The electrodes are 25cm¬≤, The stimulation current is 2 milliamperes (2mA).|Participants will receive sham tDCS. The anode will be placed on the left DLPFC and the cathode on the over the right supra orbital area. The electrodes are 25cm¬≤, There will be a ram up and down of 30 seconds each, after the ramp up the current will be turned off.</t>
  </si>
  <si>
    <t>Transcranial direct current stimulation (tDCS) is a non-invasive neuromodulation method which has great potential as an aid in the therapeutic management of neuropsychiatric disorders and chronic pain syndromes. However, despite promising results, the response to stimulation presents great variability among subjects. Age is a factor that is known to influence the tDCS effect forging the inconsistency of clinical effect.The purpose of this study is to evaluate the effect of tDCS on pain perception and working memory in healthy women from 3 different age groups: adolescents, young adults and elderly. This is a randomized, single-blinded, cross-over study of 2 different active interventions and sham.</t>
  </si>
  <si>
    <t>Using the Quantitative sensory testing, this measure consists of the average temperature of 3 stimulus with increasing magnitude of heat where the participant presses a button to indicate when he/she first perceives pain.|Working memory performance will be evaluated by a computerized n-back test associated with flankers at baseline and after each session of active tDCS (DLPFC or M1) or sham. The measure of performance is the D' discrimination index (calculated based on hit rate and false alarm rate).</t>
  </si>
  <si>
    <t>A computerized stop-signal task associated with flankers will evaluate inhibitory control. Performance index are calculated with the D' discrimination index (based on hits and false alarms for go and stop trials). The task will be performed at baseline and after the stimulation on each cross-over session.|Area under the curve of the signal of event-related potential (ERP) evoked during the stop signal task with flankers (inhibitory control performance). The signal will be assessed using an 8 channel EEG device at baseline and after each cross-over session.|Using the Quantitative sensory testing, this measure consists of the average temperature of 3 stimulus with increasing magnitude of heat where the participant presses a button to indicate when he/she first perceives heat.|Using the Quantitative sensory testing, this measure consists of the temperature for a stimulus with increasing magnitude of heat where the participant presses a button to indicate the maximum heat tolerated.|Using the Quantitative sensory testing, this measure consists of the average temperature of 3 stimulus with increasing magnitude of heat where the participant presses a button to indicate pain perceived at a moderate level, i.e. level of 6 in a numeric pain scale (0 to 10).|This measure will be assessed using a numeric pain scale (0 to 10 in which 0 represents no unpleasant sensation and 10 extremely unpleasant sensation) with which participant will indicate how unpleasant was the temperature of the quantitative sensory testing stimulus for the heat pain threshold.|Assessment of alpha wave power (8Hz to 12Hz) will be done using an 8 channel EEG device during an "eyes-open and eyes-closed" paradigm where participant is in a resting state at baseline and after each cross-over session.|Assessment of beta wave power (12Hz to 25Hz) will be done using an 8 channel EEG device during an "eyes-open and eyes-closed" paradigm where participant is in a resting state at baseline and after each cross-over session.|Assessment of theta wave power (4Hz to 8Hz) will be done using an 8 channel EEG device during an "eyes-open and eyes-closed" paradigm where participant is in a resting state at baseline and after each cross-over session.|Neuroplasticity biomarker will be assessed using serum brain-derived neurotrophic factor (BDNF) at baseline to be correlated with tdcs effects on primary outcomes</t>
  </si>
  <si>
    <t>Inclusion Criteria:||Age between 15 to 16 years for the adolescent group|Age between 30 to 40 years for the young adult group|Age between 60 to 70 years for the elderly group|From completed elementary school to incomplete superior education|right handed||Exclusion Criteria:||Pregnancy|Current smoker or previous smoker within 10 years|Current Substance Use Disorder|Neurological condition (e.g., traumatic brain injury, stroke, brain tumor, epilepsy, brain surgery, brain implant)|Any diagnosed Psychiatric condition (e.g., Attention deficit/hyperactivity deficit (ADHD), bipolar disorder, major depressive disorder, schizophrenia, generalized anxiety disorder)|Use of any antidepressive or psychoactive, psychostimulant medication|Any chronic pain condition</t>
  </si>
  <si>
    <t>16158065|27173384|26238380|18717717|15999258|32714178</t>
  </si>
  <si>
    <t>NCT04870996</t>
  </si>
  <si>
    <t>A Randomised Controlled Trial of Concurrent Cognitive Training and Transcranial Direct Current Stimulation or Cognitive Training Alone in Patients With Schizophrenia.</t>
  </si>
  <si>
    <t>RCT of tDCS Combined With Cognitive Training in Schizophrenia</t>
  </si>
  <si>
    <t>tDCS|Cognitive Training</t>
  </si>
  <si>
    <t>StarStim 8</t>
  </si>
  <si>
    <t>tDCS was applied using the StarStim 8 (NeuroElectrics, Barcelona, Spain). tDCS with strength of two milliamps for 20 minutes was applied based on montage recommended (Hoy et al., 2014). The stimulation electrode was applied according to international EEG system 10-20. The anode was applied at the left dorsolateral prefrontal cortexDLPFC, which was located at F3; the cathode was applied at the right dorsolateral prefrontal cortexDLPFC, which was located at F4. In the tDCS group, the participants received 'ramp-up' of 30 seconds, followed by active stimulation with a steady current of two milliamps for 20 minutes, then 'ramp-down' of 30 seconds. In the sham group, the current was only delivered in the 30-second 'ramp-up' and 30-second 'ramp-down' period.|All participants received the same program of cognitive training in the app 'the Peak' on a hand-held portable iPad (https://www.peak.net/science/). The traditional Chinese version with Cantonese instructions was selected. The progress, the errors, and the sum scores were stored in the personal profile for interactive feedback on adjusting the difficulty level. The participants performed the tasks in pseudorandomized order during each session. Each training session lasted for 20 minutes, concurrent with either active or sham tDCS stimulation.</t>
  </si>
  <si>
    <t>Given the superior effects of CT augmented tDCS in healthy subjects, the aim of the current study was to examine whether the effect of CT on cognition can be enhanced with concurrent anodal tDCS in schizophrenia patients. A double-blinded randomised controlled trial design was utilised and cognitive performances were examined at baseline (T0), immediately after the intervention (T1) and one month post-intervention (T2). It was hypothesized that concurrent CT with tDCS would result in greater and more sustainable cognitive improvement than CT alone because of increased susceptibility to neuroplasticity changes of the underlying activated network (Bikson et al., 2013; Orlov, O'Daly, et al., 2017). The effects of concurrent CT with tDCS were also assessed using blinded assessments of psychotic, negative symptoms, affective symptoms, psychosocial functioning, subjective quality of life (QOL) and tolerability in the two groups.</t>
  </si>
  <si>
    <t>After a first touch screen adaption period, the participants performed four CANTAB tasks always in the same order: Reaction Time (RTI - Simple and Five choice Tone), Paired Associates Learning (PAL - Recommended Standard), Spatial Working Memory (SWM - Recommended Standard 2.0) and Rapid Visual Information Processing (RVP).The key variables from each CANTAB task were selected as the a priori primary measures.|Part of the MCCB measure and has a brief administration time, high tolerability, good test-retest reliability and potential changeability in response to pharmacological agents (Nuechterlein et al., 2008).|The test was administered according to the instructions provided in the WAIS-IV-HK administration manual. A list of digits at a rate of one per second was read aloud, and the list was repeated in the reverse order to presentation order. All digits must be in the correct order for the list to be marked correct. The list started at a length of two digits, and two lists of each length were read aloud. The maximum span length correctly recalled was selected as the primary measure of the maximum capacity of the participant's working memory.</t>
  </si>
  <si>
    <t>It is a 30-item clinician rated questionnaire to assess the symptoms in schizophrenia patient. It has three sub-categories of positive symptoms, negative symptoms and general psychopathology. It is shown to have good construct validity , internal reliability and inter-rater reliability (Lindstrom et al., 1994). It is also shown to be sensitive to change (Santor et al., 2007). Each item is rated on a 7-point scale. Minimum value is 30 and maximum value is 210. Higher score indicates more severe symptoms.|It is a nine-item clinician rated questionnaire. It is administered following a semi-structured interview. It has been used by other tDCS studies in schizophrenia, and it has been shown to be reliable, valid and sensitive to depressive symptoms separate from positive, negative and extrapyramidal symptoms in schizophrenia. A score above six has 82% specificity and 85% sensitivity for predicting the presence of a major depressive episode|It is a three-item clinician rated questionnaire to assess illness severity, global improvement or change, and treatment response. Higher scores indicate more severe pathology. The first two items can be rated from 1-7 and the third item consist of a 4√ó4 rating scale (1-16) that assesses the therapeutic effect of treatment and associated side effects.|It is a 100-point single-item rating scale to assess patients' personal and social functioning. A score of 0 indicates "Inadequate information". A score of 10 indicates Persistent inability to maintain minimal personal hygiene. Unable to function without harming self or others or without considerable external support (e.g., nursing care and supervision), while a score of 100 indicates superior functioning in a wide range of activities.|It is a five-item self-reported questionnaire of subjective quality of life.|Visual Analog Scale to rate their motivation and enjoyment to participate in the gamified computerised cognitive training programme (scores ranged from 0-100, with higher scores indicating enhanced enjoyment/ willingness to come).|It is associated with tDCS administration, which has been generated from a systematic review in 2011 by Brunoni.|It is 15-tem self-reported questionnaire with two subscales (nine items tapping self-reflectiveness and six on self-certainty). It is shown to have Cronbach's alpha values of &gt;0.70 for both subscales and has moderate stability.</t>
  </si>
  <si>
    <t>Inclusion Criteria:||Participants aged 18-65 years old; and|Being right handed; and|Able to communicate in Cantonese; and|With the diagnosis of schizophrenia meeting the diagnostic criteria of the World Health Organization's 10th version of the International Statistical Classification of Disease and Related Health Problems (ICD-10). All diagnoses were ascertained at multidisciplinary team and endorsed by at least a consultant psychiatrist and a specialist in psychiatry in the clinical teams based in Tai Po Hospital.||Exclusion Criteria:||Significant neurologic history such as dementia, stroke, seizure, Parkinson's disease, multiple sclerosis; or|History of brain neurosurgery; or|Active abuse of alcohol or illicit substances; or|Concurrent use of cognitive-enhancing medications e.g. acetylcholinesterase inhibitors; or|Documented history of learning disability; or|Implanted with pacemakers, intracranial electrodes, defibrillators, metal implants in head or neck area; or|Pregnancy or breastfeeding; or|Changes in medication regime over the two weeks before or during the study period (Brunoni, Ferrucci, et al., 2011).</t>
  </si>
  <si>
    <t>NCT01883843</t>
  </si>
  <si>
    <t>Efficacy of a Task-oriented Circuit Training Associated With Transcranial Direct Current Stimulation (tDCS) for Gait Improvement in Chronic Stroke Patients . A Randomized Controlled Trial</t>
  </si>
  <si>
    <t>Efficacy of TOCT and (tDCS) for Gait Improvement in Patients With Chronic Stroke</t>
  </si>
  <si>
    <t>sham tDCS + TOCT|real tDCS + TOCT</t>
  </si>
  <si>
    <t>Every day will be given a continuous low-intensity stimulation of 0.5mA (for a current density of 60ŒºA/cm2) only for 10 seconds at the beginning and at the end of the stimulation for 10 consecutive days after any rehabilitative treatment. The mounting of electrodes for sham stimulation is the same used for the experimental group.|Every day will be given continuous stimulation duration of 15 minutes with intensity of 0.5 mA (for a current density of 60ŒºA/cm2), generated by a constant current stimulator rechargeable batteries for 10 consecutive days after any rehabilitation treatment in the gym. Two sponge electrodes are placed, soaked in saline solution, fixed by an elastic band, the anode consists of an electrode oblong 8cm2 positioned at M1 area on the lower limb affection (following the medial sagittal axis, with the center of the electrode positioned at one centimeter laterally to the vertex) while the cathode (48cm2) is placed in the contralateral supraorbitale area as reference electrode. The current reaches 0.5mA and decreases with a ramp of 10 seconds.</t>
  </si>
  <si>
    <t>Stroke is one of the major causes of disability in the Western world. Initially gait is the most affected function, 80% of patients lose this ability.||Rehabilitation in stroke patients improves walking abilities in terms of gait and related gait activities, though six months after stroke many patients are significantly disabled.||Recently, a prospective study of 205 stroke patients showed that approximately 21% of patients have a significant decrease of mobility between the first and the third year after stroke. The main finding showed that inactivity was the most important factor for the mobility decline.||Evidence about effects of direct current brain stimulation on motor recovery function of lower limb are still little, some show that quadriceps strength after stimulation of damaged M1 area increased. Another study where tDCS was associated with robotic gait training did not report any effect compared to treatment alone. It is necessary to define if a different dosage of stimulation or the association of tDCS with gait training can improve walking and if further studies are required to investigate their effectiveness.||The aim of this clinical trial is to test the possibility of gait improvement through the association of tDCS with a specific task-oriented circuit training for walking abilities, balance and mobility.</t>
  </si>
  <si>
    <t>walking speed test</t>
  </si>
  <si>
    <t>Inclusion criteria:||Males and females subjects. Age &gt; 18 years, &lt;75 years.|Diagnosis of first ischemic stroke &gt; 6 months.|MMSE&gt;24;|FAC higher or equal to 4||Exclusion Criteria:||Contraindications to tDCS: intracranial metal implants that can be stimulated, incorrectly positioned or over-heated by the electric current, presence of a history of epilepsy, frequent headaches or neck pain, implantable devices (ventriculoperitoneal shunts, pacemakers, intrathecal pumps, intracranial metal implants).|Neurological or psychiatric pathology.|Severe cardio-pulmonary, renal, hepatic diseases.|Pregnancy.</t>
  </si>
  <si>
    <t>NCT04050254</t>
  </si>
  <si>
    <t>Effects of Transcranial Direct Current Stimulation Combined With Therapeutic Exercise in Fibromyalgia Patients. A Triple-blinded, Randomized, Placebo-controlled Trial</t>
  </si>
  <si>
    <t>tDCS Combined With Therapeutic Exercise in Fibromyalgia Patients</t>
  </si>
  <si>
    <t>Real tDCS|Sham tDCS|Therapeutic exercise</t>
  </si>
  <si>
    <t>Real tDCS (STARTSTIM¬Æ 8 stimulator, Neuroelectric Barcelona, Spain) for five sessions on alternate days.tDCS is a galvanic current applied by a cap for 20 minutes at an intensity of 2 milliamps.|Sham current (STARSTIM¬Æ 8 stimulator, Neuroelectric Barcelona, Spain) for five sessions on alternate days. Sham tDCS will be applied for the same time than real tDCS.|The therapeutic exercise program will include aerobic exercise and muscle strengthening for five sessions on alternate days. The program will include exercises and will last 30-45 minutes.</t>
  </si>
  <si>
    <t>The purpose of this study is to assess the effects on pain of transcranial direct current stimulation combined with therapeutic exercise in fibromyalgia patients.</t>
  </si>
  <si>
    <t>A pressure algometer (Force Ten‚Ñ¢, Wagner Instruments, USA) will be used. It will be performed on the infraspinatus muscle (point equidistant between the midpoint of the spine of the scapula, the inferior angle of the scapula and the midpoint of the medial border of the scapula) at a constant suprathreshold pressure (20% above the pressure pain threshold) for 60 seconds.||After the stimulation, the subject should draw the induced pain area on a digital bodychart using the Navigate Pain application (Navigate Pain, Aalborg University, Denmark).|It will be measured with a visual analog scale (VAS) of 100 millimeters in length. The subject has to indicate the level of pain he feels, being 0 the absence of pain and 100 the maximum imaginable</t>
  </si>
  <si>
    <t>It will be measured with the version adapted to the Spanish of the Fibromyalgia Impact Questionnaire (FIQ). The scale ranges from 0 to 100. Higher values represent a worse result.|The version adapted to Spanish from the State Scale (STAI-ES) of the State-Trait Anxiety Inventory (STAI) will be used. The scale ranges from 0 to 60. Higher values represent a worse result.|The Spanish version of the Pain Catastrophizing Scale (PCS) will be used. The scale ranges from 0 to 52. Higher values represent a worse result.|The adaptation to the Spanish of Beck Depression Inventory II will be used. The scale ranges from 0 to 63. Higher values represent a worse result.</t>
  </si>
  <si>
    <t>Blinding of subjects and researchers will be assessed using the James Index.</t>
  </si>
  <si>
    <t>Inclusion Criteria:||Age between 18 and 65 years.|Fulfilled the 2010 American Colleague of Rheumatology criteria for fibromyalgia.|Normal pain intensity of 4 or more points on a visual analog scale.|Able to participated in a therapeutic exercise program.|Understanding of spoken and written Spanish.||Exclusion Criteria:||Pregnancy or breastfeeding.|Metallic implants in the head.|Tumor, trauma or surgery in the brain.|Epilepsy or stroke.|History of substance abuse in the last 6 months.|Use of carbamazepine in the last 6 months.|Severe depression (Beck Depression Index II of 29 or more).|Diagnosed psychiatric pathology.|Rheumatic pathology not medically controlled.|Coexisting autoimmune pathology.|Chronic inflammatory disease (rheumatoid arthritis, erythematosus systemic lupus, inflammatory bowel disease).</t>
  </si>
  <si>
    <t>Talavera De La Reina</t>
  </si>
  <si>
    <t>NCT01021709</t>
  </si>
  <si>
    <t>Trial of Transcranial Direct Current Stimulation (tDCS) Using Alternative Electrode Montages</t>
  </si>
  <si>
    <t>tDCS session lasting continuously for 20 minutes at 2 mA. Conductive rubber electrodes (7 x 5 cm = 35 cm2 &amp; 10 x 10 cm = 100 cm2) covered by sponges soaked in saline will be used, held in place by a band. The current will be gradually increased to the level of 2 mA over 30 seconds (to avoid the sensation of a flash).</t>
  </si>
  <si>
    <t>Among antidepressant treatments, ECT stands as the most effective in treating acute depression. However, patient concerns with the cognitive side effects of ECT have encouraged the development of new and more focal forms of brain stimulation such as transcranial Direct Current Stimulation (tDCS). Our current study of tDCS as a treatment for depression suggests that this technique has antidepressant effects and is safe, painless and well tolerated. However, not all patients may respond to this treatment in the way that it is currently administered and the concern of possible relapse in some patients who respond to tDCS has raised interest in finding alternative, possibly more optimal ways of administering tDCS. This study will investigate whether using alternative electrode montages can improve the antidepressant effects of tDCS in people suffering from depression.</t>
  </si>
  <si>
    <t>Inclusion Criteria:||Subject met inclusion criteria for study HREC 07305 (a sham controlled study of transcranial direct current stimulation (tDCS) as a treatment for depression).|Subject completed study HREC 07305.|Subject either did not reach remission at the end of trial (defined as MADRS score of ‚â§ 10) or suffered an early relapse (within a month of finishing the trial).||Exclusion Criteria:||Diagnosis (as defined by DSM-IV) of: any psychotic disorder (lifetime); bipolar disorder;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 or of child-bearing age, sexually active and not using reliable contraception (urine test for pregnancy will be used).</t>
  </si>
  <si>
    <t>Sydney</t>
  </si>
  <si>
    <t>NCT02329587</t>
  </si>
  <si>
    <t>tDCS for Inhibitory Control Deficits: A Test in OCD</t>
  </si>
  <si>
    <t>Transcranial Direct Current Stimulation Augmented Exposure and Response Prevention for Obsessive-Compulsive Disorder</t>
  </si>
  <si>
    <t>ERP plus tDCS|ERP plus sham tDCS</t>
  </si>
  <si>
    <t>Participants in the ERP plus tDCS arm will receive an 11-session program, including 10 sessions which include both tDCS and ERP. During these sessions, 20 minutes of anodal tDCS will be delivered over right inferior frontal gyrus prior to the ERP exercise.|Participants in the ERP plus sham tDCS arm will receive an 11-session program, including 10 sessions which include both sham tDCS and ERP. During these sessions, 20 minutes of sham tDCS will be delivered over right inferior frontal gyrus prior to the ERP exercise.</t>
  </si>
  <si>
    <t>This study is investigating whether combining noninvasive brain stimulation with behavior therapy can help to improve outcomes for obsessive-compulsive disorder (OCD). Exposure and response prevention (ERP) -- a specific type of behavior therapy -- is a first line treatment for OCD. This study will test whether a form of noninvasive brain stimulation called transcranial direct current stimulation (tDCS), can help ERP work better.</t>
  </si>
  <si>
    <t>The Y-BOCS is a well-known measure for assessing OCD symptom severity. Total scores can range from 0-40, with higher scores corresponding to greater severity of symptoms.|The Client Satisfaction Questionnaire-8 is measure of client satisfaction. Scores can range from 8-32, with higher scores corresponding to greater satisfaction.|Average number of intervention sessions completed</t>
  </si>
  <si>
    <t>The Y-BOCS is a well-known measure for assessing OCD symptom severity. Total scores can range from 0-40, with higher scores corresponding to greater severity of symptoms.|The Client Satisfaction Questionnaire-8 is measure of client satisfaction. Scores can range from 8-32, with higher scores corresponding to greater satisfaction.|Number of randomized participants who remained in the intervention phase of the study and completed all intervention sessions.</t>
  </si>
  <si>
    <t>Inclusion Criteria:||Current primary OCD diagnosis and current Yale-Brown Obsessive-Compulsive Scale (Y-BOCS) total score of ‚â•16|18-65 years of age|Ability to speak, read, write, and understand English sufficiently well to complete study procedures and provide informed consent|Right-handed|No use of psychiatric medications or stable psychiatric medication use for a minimum of 6 week prior to study entry. Psychiatric medications will be limited to the following: serotonin reuptake inhibitors (SRI; including clomipramine), combination antidepressants (including bupropion and serotonin-norepinephrine reuptake inhibitors), buspirone, benzodiazepines, and/or stimulants|Naive to tDCS||Exclusion Criteria:||Active substance use disorder|Lifetime diagnosis of psychotic or bipolar mood disorder|Previous minimally adequate trial of ERP (e.g., at least 16 sessions including both therapist and self-directed exposure and response prevention)|Therapy outside the study protocol which has evidence for efficacy with OCD during the study intervention period|Active suicidal or homicidal ideation|Organic brain disease or injury|Any health problems that would interfere with study participation, including contraindications to tDCS (e.g., skin condition, mental implant in skull)|Women who are pregnant or breastfeeding. All women participants of child-bearing age are required to have a negative pregnancy test prior to treatment, and must use medically acceptable birth control during study participation. Medically acceptable birth control includes: established oral, injected, implanted, or vaginal ring hormonal contraception, an intrauterine device (IUD), two barrier contraception methods (condom or occlusive cap with spermicidal foam/gel/film/cream/suppository), or having a vasectomized partner|Use of anticonvulsant medications (including depakote, gabapentin, tegretol, dilantin, lamictal) and/or glutamate-acting agents (including n-acetylcysteine, riluzole, amantadine, memantine).</t>
  </si>
  <si>
    <t>Age, Continuous|Sex: Female, Male|Ethnicity (NIH/OMB)|Race (NIH/OMB)|Yale-Brown Obsessive-Compulsive Scale (Y-BOCS): Total Score</t>
  </si>
  <si>
    <t>years|Participants|Participants|Participants|units on a scale</t>
  </si>
  <si>
    <t>38.00|39.86|39.08|3|5|8|2|2|4|2|0|2|3|7|10|0|0|0|0|0|0|0|0|0|0|0|0|0|0|0|4|7|11|0|0|0|1|0|1|24.80|25.29|25.08</t>
  </si>
  <si>
    <t>Yale-Brown Obsessive-Compulsive Scale (Y-BOCS): Total Score</t>
  </si>
  <si>
    <t>The Y-BOCS is a well-known measure of obsessive-compulsive disorder (OCD) symptom severity. Total scores can range from 0-40, with higher scores corresponding to greater severity of symptoms.</t>
  </si>
  <si>
    <t>NCT02336282</t>
  </si>
  <si>
    <t>Acute Lymphoblastic Leukemia</t>
  </si>
  <si>
    <t>Feasibility and Efficacy of Transcranial Direct Current Stimulation (tDCS) and Cognitive Training for Executive Dysfunction in Adult Survivors of Childhood Acute Lymphoblastic Leukemia</t>
  </si>
  <si>
    <t>Treatment for Executive Dysfunction in Adult Survivors of Childhood Acute Lymphoblastic Leukemia</t>
  </si>
  <si>
    <t>Device|Device|Other|Other</t>
  </si>
  <si>
    <t>transcranial Direct Current Stimulation (tDCS)|Sham|Cognitive Assessment|Brain Games Stimulation</t>
  </si>
  <si>
    <t>tDCS|Transcranial Electrical Stimulation 1x1 Clinical Trials Device|Soterix Transcranial Direct Current Stimulator Clinical Trials|Soterix Medical Device 1x1-CT|placebo|NIH Toolbox Cognitive Battery|Gray Oral Reading Test|Woodcock Johnson Understanding Directions|Lumosity Brain Games|www.lumosity.com</t>
  </si>
  <si>
    <t>transcranial Direct Current Stimulation (tDCS) involves modulation of cerebral cortex excitability by the application of weak direct current to the scalp. tDCS is a technique that applies safe, low level direct current through large pads on the scalp to stimulate the underlying brain region, with current level &lt; 0.10 C/cm2. Direct current is transferred by a pair of saline-soaked sponges from the anode to the cathode.|The sham intervention will be used in both arms with one arm receiving the sham intervention on day 1 and the other receiving the sham intervention on day 2. The sham procedure provides the same small current during ramp up to imitate the intervention, but the current is discontinued after ramp up and no intervention is provided. Direct current is transferred by a pair of saline-soaked sponges from the anode to the cathode.|Three tests will be used to evaluate cognitive function: Dimensional Change Card Sort Test, Flanker Inhibitory Control and Attention Test, and List Sorting Working Memory Test. These measures have a computerized format and are nationally standardized.||The Gray Oral Reading Test measures reading comprehension. Participants are asked to read a set of passages and recall specific details from the stories.||The Woodcock Johnson Understanding Directions measures listening comprehension. Participants listen to a series of complex instructions, then follow the directions by pointing to various objects in a colored picture.|Cognitive exercises using the Lumosity Brain Games program will be used simultaneously with the tDCS intervention. Participants will be asked to engage in training for 20 minutes a day, two days per week over 5 weeks. This program involves cognitive exercises designed to enhance executive function and processing speed.</t>
  </si>
  <si>
    <t>A common and potentially debilitating late effect of childhood cancer treatment is neurocognitive impairment, frequently in the domain of executive dysfunction, which can limit educational attainment, employment, and quality of life. Among the survivors of childhood acute lymphoblastic leukemia (ALL) in the SJLIFE cohort, the frequency of executive function impairment has been shown as high as 58.8%, with moderate to severe impairment as high as 33.5%, and risk for impairment increased with time from diagnosis. Given the potential of pervasive impact of neurocognitive impairment on daily life, interventions directed at reducing neurocognitive dysfunction among childhood cancer survivors with long-term follow-up are needed. This study examines the potential feasibility and efficacy of a novel intervention to improve executive function.||Primary Objectives:||To evaluate the feasibility of a home-based intervention using Transcranial Direct Current Stimulation (tDCS) and cognitive training in adult survivors of childhood ALL participating in the SJLIFE protocol at St. Jude Children's Research Hospital (SJCRH).||Secondary Objectives:||To estimate the efficacy of a tDCS intervention paired with cognitive training.|To explore the short-term effect of tDCS on measures of executive function among adult survivors of childhood ALL participating in the SJLIFE protocol</t>
  </si>
  <si>
    <t>Leukemia|Precursor Cell Lymphoblastic Leukemia-Lymphoma|Leukemia, Lymphoid</t>
  </si>
  <si>
    <t>This outcome measures the feasibility of remote tDCS and cognitive training. The trial will be considered feasible if at least 50% of the survivors are able to complete 5 sessions (tDCS along with cognitive stimulation) successfully out of 10.</t>
  </si>
  <si>
    <t>Digit Span Forward, Longest Digits Forward: 0-9; higher score indicates more digits recalled. Higher scores are better.|The CCSS-NCQ is a 25 item self-report questionnaire to assess cognitive function across multiple domains in cancer survivors. Participant responses range from 1-3 for each item with higher score indicating more problems. Domain scores are created by summing the relevant item scores for each domain. Score ranges:||NCQ Task Efficiency: 9-27.|NCQ Emotional Regulation: 3-9.|NCQ Organization: 3-9.|NCQ Memory: 4-12.|The Card Sort Task measures cognitive flexibility and attention. Pictures are presented varying along two dimensions (e.g., shape and color). Participants must sort the pictures based on a given dimension. Scores range from 0-40 with higher scores indicating better function.|The Flanker Task measures attention and inhibitory control. Participant focuses on a given stimulus while inhibiting attention to stimuli flanking it. Scores range from 0-40 with higher scores indicating better function.|The Working Memory Task measures working memory. Participant recalls and sequences different visually and orally presented stimuli. Scores range from 0-28 with higher scores indicating better working memory.|Digit Span Backward, Longest Digits Backward: 0-8; higher score indicates more digits recalled. Higher scores are better.|Verbal Fluency: minimum 0 with no maximum; Count of how many words were generated in 60 seconds per letter with three letters used with no top limit. Higher scores are better.|Oral Trail Making Part A: minimum 0 with no maximum amount of time in seconds to say the given letters and numbers. Higher scores are worse.|Oral Trail Making Part B: minimum 0 with no maximum amount of time in seconds to say the given letters and numbers. Higher scores are worse.</t>
  </si>
  <si>
    <t>Thirty one participants completed both the tDCS equipment set to sham condition and the tDCS equipment set to active condition. Two of the 33 participants who began the overall study did not complete the second day of the campus visit. Of the 31 who completed both days of the campus visit, 28 completed the at home portion.</t>
  </si>
  <si>
    <t>Inclusion Criteria:||Current St. Jude LIFE (SJLIFE) Protocol Participant|Long term survivor of acute lymphoblastic leukemia (ALL)|Currently ‚â• 18 years of age|Wi-Fi internet access at home|History of executive dysfunction, documented by neurocognitive testing, and defined as having an age-adjusted standard score &lt;20th percentile on Trail Making Test Part B, Verbal Fluency, or Digit Span Backward.|History of self-reported executive dysfunction in daily life, defined as having a standardized score &lt;20th percentile on BRIEF Initiate, Shift, or Working Memory domains OR having scored &lt;20th percentile on the Childhood Cancer Survivor Study Neurocognitive Questionnaire Task Efficiency or Memory domains.|Participant is able to speak and understand the English language.||Exclusion Criteria:||Any survivor with full scale intelligence quotient (IQ) &lt;80|Currently on stimulants or other medications intended to treat cognitive impairment|History of seizures|No implanted medical devices or implanted metal in the head|Currently pregnant or planning to become pregnant.|Inability or unwillingness of research participant or legal guardian/representative to give written informed consent.</t>
  </si>
  <si>
    <t>Memphis</t>
  </si>
  <si>
    <t>38.2|12|19|1|30|0|0|0|0|1|30|0|0</t>
  </si>
  <si>
    <t>NCT03839316</t>
  </si>
  <si>
    <t>Stroke|Upper Extremity Paresis|Transcranial Direct Current Stimulation</t>
  </si>
  <si>
    <t>The Effect of Bihemispheric Transcranial Direct Current Stimulation Therapy on Upper Extremity Motor Functions in Stroke Patients</t>
  </si>
  <si>
    <t>Effects of Bihemispheric Transcranial Direct Current Stimulation on Motor Function in Stroke Patients</t>
  </si>
  <si>
    <t>Conventional physiotherapy and occupational therapy|Conventional physiotherapy and occupational therapy</t>
  </si>
  <si>
    <t>A constant current stimulator (ZMI Electronics LTD.,Taiwan,2012) will be used through 2 saline-soaked surface gel-sponge electrodes (22 cm2 active area). Real stimulation consisting of thirty minutes of 2 mA direct current with the anode placed over the ipsilesional and the cathode over the contralesional motor cortex (C3 and C4 of the international 10-20 EEG electrode system).|For sham tDCS, the same electrode positions were used. The current was ramped up to 2 mA and slowly decreased over 30 seconds to ensure the typical initial tingling sensation</t>
  </si>
  <si>
    <t>Motor impairment (impairment of movement) due to stroke is one of the leading disabilities in adults. In addition to established means of facilitating motor recovery after stroke such as physical and occupational therapy, a variety of experimental rehabilitation approaches have been tested. Although there have been significant advances in stroke rehabilitation with these techniques and treatments, research on this subject is continuing. Recent studies have focused on non-invasive brain stimulation techniques. Transcranial magnetic stimulation (TMS) or transcranial direct current stimulation (tDCS) therapies, which are methods of non-invasive brain stimulation that may be effective on cerebral remodelling, aim to reestablish the disturbed balance between the anatomic areas of the brain seen in stroke patients.||The primary aim of this study is to evaluate the effectiveness of bihemispheric transcranial direct current stimulation (tDCS) applications on the upper extremity motor functions of patients with stroke.</t>
  </si>
  <si>
    <t>Stroke|Paresis</t>
  </si>
  <si>
    <t>The Fugl-Meyer Upper Extremity (FMUE) Scale is a widely used and highly recommended stroke-specific, performance-based measure of impairment. It is designed to assess reflex activity, movement control and muscle strength in the upper extremity of people with post-stroke hemiplegia. It has been extensively used as an outcome measure in rehabilitation trials and to record poststroke recovery, particularly in the USA.||The FMUE Scale comprises 33 items, each scored on a scale of 0 to 2, where 0 = cannot perform, 1 = performs partially and 2 = performs fully. It is free, requires only household items for testing, and takes up to 30 minutes to administer.The total score ranges from 0-66 where 66. The higher the score the less the level of impairment.</t>
  </si>
  <si>
    <t>The Functional Independence Measure (FIM) is an 18-item seven level ordinal scale of physical, psychological and social function.The tool is used to assess a patient's level of functionality as well as change in patient status in response to rehabilitation or medical intervention. 13 of the 18 items of the FIM assess motor function and provide a 'motor score', the remaining five questions assess communication and social skills and provide a 'cognitive score' . Each item is scored from 1=complete dependence of task to 7=complete independence of task. The lowest possible attainable total score is 18 and the highest possible attainable total score is 126. The higher the score the higher the level of independence. When considering the subscores, the lowest possible attainable motor score is 13 and the highest is 91. The lowest possible attainable cognitive subscore is 5 and the highest is 35.|The Brunnstrom Stages of Stroke Recovery is a test that evaluates the motor development of stroke patients. In 1966, Signe Brunnstrom identified the stages of motor development observed in a large number of hemiplegic patients. In this staging, the hemiplegic upper extremity, lower extremity and hand are evaluated separately and the motor development of these three areas are staged from 1-6. The lowest stage according to this staging system is stage 1 (flask, no movement); the highest stage is stage 6 (normal motor function). Higher Brunnstrom stages indicate better motor development.</t>
  </si>
  <si>
    <t>Inclusion Criteria:||18-75 years old, female or male|Clinical evaluation consistent with hemiplegia|First time stroke with brain computerized tomography (CT) and / or magnetic resonance imaging (MRI) findings consistent with stroke|At least 3 months since stroke onset|Presence of a stable medical condition|Preserved cognitive function as determined by a mini mental state examination score of 23 and above||Exclusion Criteria:||Presence of a sensory aphasia|Presence of neglect syndrome|A history of epilepsy|Presence of a pacemaker|Previous history of stroke|History of previous cranial surgery|Presence of a brain tumour|Presence of an intracranial metallic implant|Marked hearing / visual impairment|Presence of severe spasticity (grade 3-4 according to the modified Ashworth scale)</t>
  </si>
  <si>
    <t>21068427|25998205|30442158|26433609|23365790|21164120</t>
  </si>
  <si>
    <t>Ankara</t>
  </si>
  <si>
    <t>Turkey</t>
  </si>
  <si>
    <t>NCT04228809</t>
  </si>
  <si>
    <t>Migraine Disorders|Medication Overuse Headache</t>
  </si>
  <si>
    <t>Long-term Efficacy of Transcranial Direct Current Stimulation in Chronic Migraine With Medication Overuse: a Phase III, Placebo Controlled, Randomised Clinical Trial (Edisom)</t>
  </si>
  <si>
    <t>tDCS in Chronic Migraine With Medication Overuse (Edisom)</t>
  </si>
  <si>
    <t>Edisom</t>
  </si>
  <si>
    <t>Transcranial direct current stimulation (tDCS) was suggested to provide beneficial effects in chronic migraine (CM), a condition often associated with medication overuse (MO) for which no long-term therapy is available.</t>
  </si>
  <si>
    <t>no. patients with 50% reduction of days of headache per month</t>
  </si>
  <si>
    <t>no. patients with 50% reduction of days of headache per month|percentage of reduction of analgesic intake per month compared to baseline|Migraine Disability Assessment (MIDAS). MIDAS-score||0-:5 low disability||6-10: MILD disability 11-20: Moderate disability more than 2:0 Severe disability.|Pain Catastrophizing Scale (PCS) pathological more than 30 (total score) no cut off for the subscales|Beck Depression Inventory (BDI) score more than 7|Spielberger questionnaires STAIY1-Y2 ; score between 20-80|Leed questionnaire score||Under 10: low dependency||10-22: medium dependency||more than 22: high dependency|Allodynia Symptoms Checklist</t>
  </si>
  <si>
    <t>Inclusion Criteria:||chronic migraine with medication overuse according to the International Headache Society criteria. Diagnosis was confirmed on the basis of a daily headache diary that all eligible patients filled out in the last month prior to the enrollment. Patients should have failed at least two prophylaxis therapies. Written informed consent.||Exclusion Criteria:||known diagnosis of major depression or other major psychiatric disorders identified after psychiatric consultation, cardiac pace maker, clips for previous head surgery, cochlear implant, history of epilepsy, known idiopathic intracranial hypertension, harmful alcohol consumption, pregnancy.</t>
  </si>
  <si>
    <t>NCT03572543</t>
  </si>
  <si>
    <t>Enhancement of Therapeutic Learning in Obsessive-compulsive Disorder Using Transcranial Direct Current Stimulation</t>
  </si>
  <si>
    <t>Enhancement of Therapeutic Learning in OCD Using tDCS</t>
  </si>
  <si>
    <t>transcranial direct current stimulation|transcranial electrical stimulation|Starstim¬Æ</t>
  </si>
  <si>
    <t>Subjects will receive 20 minutes of multifocal transcranial direct current stimulation. The anode will be placed over the frontal pole (Fpz, 10-20 EEG) and will be surrounded by 5 return electrodes (cathodes). Current will be set at 1.5mA and will be ramped in/out at the begging and end of the 20-minutes of stimulation over the course of 30 seconds.</t>
  </si>
  <si>
    <t>Psychiatric disorders characterized by pathological fear and anxiety are common and often disabling. Despite their limitations, exposure therapies are among the most efficacious treatments for these disorders. Extinction learning is thought to be a core mechanism of therapeutic exposure. Extinction learning is mediated by a well-defined circuit encompassing the medial prefrontal cortex (mPFC), amygdala, and hippocampus. This raises the exciting possibility that direct engagement of this circuitry might enhance the response to therapeutic exposure. Transcranial direct current stimulation (tDCS) is a neuromodulation technology that can augment brain plasticity, learning, and memory. The proposed study will evaluate whether tDCS can improve therapeutic learning and memory processes among participants diagnosed with obsessive-compulsive disorder (OCD) This study aims to use tDCS to improve learning and memory processes within the context of an exposure laboratory challenge. Participants diagnosed with OCD will complete a two-day experimental study. On day 1, participants will receive sham (placebo) or active tDCS followed by approximately 50-minutes of individualized exposure. on day 2, participants will return to complete an additional 50-minutes of exposure. Subjective distress will be repeatedly monitored during exposure to allow for the modeling of within-trail and within-session learning and between-session recall of learning.</t>
  </si>
  <si>
    <t>0-100 subjective distress self-report rating</t>
  </si>
  <si>
    <t>Inclusion Criteria:||Ability to provide informed consent (as established by clinical interview), and voluntary, signed informed consent prior to the performance of any study-specific procedures;|Ability and willingness to perform study-relevant clinical assessments and tDCS;|Age 18-55;|Medication free or stable (&gt; 4 weeks) medication(s).|A Diagnostic and Statistical Manual diagnosis of OCD; and|Clinically significant obsessions and compulsions of at least moderate severity, as established by a score of at least 16 on the Yale-Brown Obsessive-Compulsive Scale (Y-BOCS) during initial screening.||Exclusion Criteria:||Any unstable medical, psychiatric, or neurological condition (including active or otherwise problematic suicidality) that may necessitate urgent treatment;|Any substance dependence or severe substance abuse within the past 6 months;|Daily use of psychotropic medications that substantially lower seizure threshold (e.g., clozapine);|Daily use of psychotropic drugs that may interfere with extinction learning (e.g., anxiolytics);|Any history of a psychotic disorder or of mania;|Current active suicidal ideation or any suicidal intent;|Any major neurological disease or history of major head trauma, including concussion with extended loss of consciousness, or of psychosurgery;|Any history of epilepsy;|Pregnancy;|Any metal in the body or other contraindication to MRI scanning or tDCS;|Any history of adverse effects to brain stimulation;|Recent (&lt; 8 weeks) change in psychotherapy - i.e. no recently instituted cognitive behavioral therapy will be permitted, but ongoing therapy of long duration will not constitute an exclusion;|OCD symptoms that cannot be provoked with in vivo exposures in a laboratory environment</t>
  </si>
  <si>
    <t>NCT02134158</t>
  </si>
  <si>
    <t>Gait Disorders</t>
  </si>
  <si>
    <t>Impact of Transcranial Direct Current Stimulation (tDCS) on Locomotion and Bipedal Equilibrium in Hemiplegic Patients: a Crossover Randomized Controlled Trial</t>
  </si>
  <si>
    <t>Impact of tDCS on Locomotion and Equilibrium in Hemiplegic Patients</t>
  </si>
  <si>
    <t>HEMILOCOSTICOR</t>
  </si>
  <si>
    <t>anodal tDCS and sham tDCS stimulations</t>
  </si>
  <si>
    <t>Two conditions will be tested in randomized order: 2 arms in the first one anodal tDCS and then sham tDCS. In the other arm sham tDCS and then anodal tDCS.||All the investigations will associate with clinical, functional and 3D motion analysis assessments.</t>
  </si>
  <si>
    <t>The aim of this trial is to quantify the improvement of locomotion and equilibrium induced par tDCS in anode polarity position in post stroke hemiplegic patients.</t>
  </si>
  <si>
    <t>Variability of the center-of-mass will be quantified during walking analysis and equilibrium assessment, for experimental and placebo visits (before, during and after stimulation) (V2 and V3) as well as in inclusion visit (V1).</t>
  </si>
  <si>
    <t>Symmetry index of the spatio-temporal parameters of gait Calculating methods of the symmetry: using the robinson index|Assessment of the inter-segment coordination of the thigh-leg and leg-foot using the continuous relative phase.|Time of climbing and descending 10 stairs of 11 cm Timed Up and Go test Box and Block Test</t>
  </si>
  <si>
    <t>Inclusion Criteria:||Adults|Unilateral stroke|More than 6 months after stroke|Ability to walk during 10 minutes without stopping|Informed consent signed||Exclusion Criteria :||Patient with pacemaker|Claustrophobia (unable to perform a magnetic resonance imaging analysis)|Patient with severe aphasia or severe cognitive disorder interfering the follow-up of the trial|Neuro-orthopedic surgery history in the last 6 months on the studied paretic lower limb|Epilepsy history in the last year|Lack of medical insurance|Adult patient under the care of a guardian|Patient with progressive concomitant disease|Patient with deep brain stimulation treatment (implantation of medical device)|Patient with implantation of Intracranial metallic clip|Patient with implantation of Intracranial stent|Patient with implantation of ventriculoperitoneal derivation|Patient with implantation of intracerebral or ocular prosthetic materials|Patient with ferro-magnetic foreign object|Patient with cochlear implant|Patient with implantable cardioverter-defibrillator</t>
  </si>
  <si>
    <t>NCT04502251</t>
  </si>
  <si>
    <t>Association of Low Doses of Naltrexone and Transcranial Direct Current Stimulation in Fibromyalgia: Randomized Clinical Trial, Blind, Controlled With Placebo</t>
  </si>
  <si>
    <t>LDN and tDCS in Fibromyalgia</t>
  </si>
  <si>
    <t>Drug|Device|Drug|Device</t>
  </si>
  <si>
    <t>Low-Dose Naltrexone|Transcranial Direct Current Stimulation|Placebo|Sham Transcranial Direct Current Stimulation</t>
  </si>
  <si>
    <t>LDN|tDCS|Sham tDCS</t>
  </si>
  <si>
    <t>4.5mg daily dose, orally, during 26 days|An anodal electrode was placed on the scalp above the primary motor cortex (M1), contralateral to the dominant cortex. The cathodal electrode was placed on the supraorbital contralateral area. The current used was 2mA during 20 minutes.|The capsule presented the same format, size and color as LDN capsules, however the excipient used was starch.|Sham-tDCS stimulation consists of an active current during 30 seconds</t>
  </si>
  <si>
    <t>Fibromyalgia is a complex generalized and diffuse musculoskeletal chronic pain; and pharmacological approaches are widely used to relieve pain and increase life quality. In this context, low-dose naltrexone (LDN) was able to increase nociceptive threshold in patients with fibromyalgia. Moreover, non-pharmacological techniques, like Transcranial Direct Current Stimulation (tDCS), have been shown effective for pain management. This study aims to evaluate the analgesic and neuromodulatory effect of combined LDN followed by tDCS in fibromyalgia patients. This is a randomized, double-blinded, parallel, placebo/sham-controlled trial, in which 92 (10% loss) women with fibromyalgia will be included included and signed the informed consent. Patients will be allocated into 4 groups: tDCS+LDN (n=21), Sham-tDCS+LDN (n=22), tDCS+Placebo (n=22), and Sham-tDCS+Placebo (n=21). LDN or placebo (p.o.) intervention lasts 26 days, in the last five, tDCS will be applied (sham or active, 20min, 2mA). Questionnaires assessed are: Sociodemographic, Visual Analog Pain Scale (VAS), Pain Catastrophizing Scale (PCS), State-Trait Anxiety Inventory (STAI), Fibromyalgia Impact Questionnaire (FIQ), Beck Depression Inventory (BDI-II), Chronic Pain Profile Scale (CPP). Also, pain measures were taken: Pain Pressure Threshold (PPT) and Conditioned Pain Modulation (CPM). Blood samples will be collected to analyze Brain Derived Neurotrophic Factor (BDNF) serum levels.</t>
  </si>
  <si>
    <t>Visual Analogue Scale (VAS) that goes from 0 cm (without pain) to 10cm (worst pain).</t>
  </si>
  <si>
    <t>Beck Depression Inventory (BDI-II) that goes from 0 (without depressive symptoms) to 63 (worst depressive symptoms)|State-Trait Anxiety Inventory (STAI) divided into state anxiety (from 0 to 52, the higher the worse) and trait anxiety (from 0 to 48, the higher the worse)|Pain Catastrophizing Scale (PCS): divided into rumination (from 0 to 16, the higher the worse), magnification (from 0 to 12, the higher the worse) and hopelessness (from 0 to 24, the higher the worse). Total goes from 0 to 52, the higher the worse|Profile of Chronic Pain Scale (PCP:S): divided into Frequency and Intensity of Pain (from 0 to 30, the higher the worse), Pain Effect in Activities (from 0 to 36, the higher the worse) and Pain Effect in Emotions (from 0 to 25, the higher the worse)|Pain Pressure Threshold (PPT) measured using an electronic algometer applied in the right forearm; and patients need to report the first pain sensation (minimum pain) and maximum pain. Threshold goes from 0 to the maximum value the patient can hold, the higher the value, better is the result|Conditioned Pain Modulation (CPM) with an algometer (PPT task), the patient informed when felt a pain equal to 6 in the VAS. This pain level was applied in the right forearm for 30 seconds, while the left forearm (non-dominant hand) was submerged in water from 0ÀöC to 1.5ÀöC; after 30s, patients reported their pain in each of the arms. CPM = left forearm VAS - 6. (from -4 to 6, the value must be as closest to -4 as possible, meaning the higher the worse)|Blood sample collected and centrifuged, the supernatant aliquoted for BDNF analysis using ELISA technique, according to manufacturer's instructions (values start in 0, patients with fibromyalgia usually have higher levels of serum BDNF, therefore the higher the worse)</t>
  </si>
  <si>
    <t>Inclusion Criteria:||signed the consent form|women from 18 to 65 years|confirmed diagnosis of fibromyalgia according 2016 American College of Rheumatology criteria|read and write|pain higher than 6 in the Visual Analogue Scale (VAS), in the last 3 months|chronic stable treatment in the last 3 months.||Exclusion Criteria:||in use of opioid drugs;|pregnancy or not using anticontraceptive|history of alcohol or drug abuse in the last 6 months|history of neurological pathologies|history of arrhythmia|history of use of drugs that might change vascular response|history of head trauma|history of neurosurgery|decompensated systemic diseases or chronic inflammatory diseases (lupus, rheumatoid arthritis, Sjogren syndrome, Reiter syndrome)|history of non-compensated hypothyroidism|personal history of cancer.</t>
  </si>
  <si>
    <t>24737367|23794640|10600241|17350675|18848998|16814691|27291641|18191990|25667809|25479148|2306288|20461783|27916278|23359310|29607497|19041189|24526250|2982011|16564618|12949224|12803972|15999258|22631436|27983739|18312584|17133529|25599302|24402217|20159207|23171145|28774657|24018611|19453963|28684258|17559710</t>
  </si>
  <si>
    <t>Canoas</t>
  </si>
  <si>
    <t>NCT02827864</t>
  </si>
  <si>
    <t>Cerebrovascular Accident</t>
  </si>
  <si>
    <t>Efficacy and Time Dependent Effects of Transcranial Direct Current Stimulation (tDCS) Combined With Mirror Therapy for Rehabilitation After Subacute and Chronic Stroke</t>
  </si>
  <si>
    <t>Efficacy and Time Dependent Effects of tDCS Combined With MT for Rehabilitation After Subacute and Chronic Stroke</t>
  </si>
  <si>
    <t>Behavioral|Behavioral|Behavioral</t>
  </si>
  <si>
    <t>sequentially apply tDCS and MT|apply tDCS concurrently|MT with sham tDCS</t>
  </si>
  <si>
    <t>SEQ|CON|SHAM</t>
  </si>
  <si>
    <t>The participants in the SEQ group will first receive a-tDCS applied over M1lesioned without any active arm practice for 20 minutes. For the following 20 minutes, the participants will receive the MT, while the electrodes will be remained on the scalp without stimulation (sham tDCS). Then the electrodes will be removed from the scalp, and the participants will continue another 20 minutes of MT without tDCS. The treatment session will be ended with 30 minutes of functional task practice.|Sham tDCS will be first applied for 20 minutes without active arm practice. Twenty minutes of a-tDCS will then be applied concurrently with MT followed by another 20 minutes of MT without tDCS. The participants will also practice functional tasks for 30 minutes after MT.|The training procedure will be the same as the above 2 groups except that sham tDCS will be provided in the first 40 minutes.</t>
  </si>
  <si>
    <t>This project is designed to investigate the intervention effects and time dependent effects of combining tDCS and MT in patients with subacute and chronic stroke.</t>
  </si>
  <si>
    <t>The UE-FMA subscale will be used to assess the sensorimotor impairment level of UE in patients after stroke. The UE-FMA contains 33 movements with a score range from 0 to 66. A higher UE-FMA score indicates less impairment of the paretic limb. The validity and reliability of FMA is good to excellent.</t>
  </si>
  <si>
    <t>AAP will be applied to indicate the level of participation in household and community activities. This profile includes 21 activities in the four areas: domestic chores, household maintenance, service to others, and social activities. It scores on a scale of 0-3, with higher point meaning more frequent participation. The AAP is found to have good validity and reliability.|The 10MWT assess mobility function by measuring the time and the numbers of strides required to walk 10 meters under two conditions: (1) with the self-pace of each participant (self-pace); (2) with the speed that the participants walked as soon as possible. The velocity and stride length of the participant are calculated. Research has validated the 10MWT in measuring mobility in stroke.|The Number Stroop Test of the Psychology Experiment Building Language (Mueller, &amp; Piper, 2014) was used to assess the inhibition ability. Participants will be asked to respond to the amount but not the name of stimuli.|The Commander Algometer (JTECH Medical, USA) is designed for easy handling and fine resolution to identify clinically significant pain sensitivity changes. The Commander Algometer provides a convenient, efficient, objective pain evaluation tool for treatment planning, progress evaluation and case management. The measured pressure thresholds/tolerances and trigger point tenderness will be reported by patients.|Investigators will use the dual-task test to determine the ability to perform 2 tasks at the same time in participants with stroke. The dual-task test evaluates an individual's attentional limitation, central executive function, and automatic processing ability.The primary task will be the box and block test (BBT) assessed with a wooden box containing 2 equally sized compartments. Cubes will be placed in 1 compartment, and the participants will be instructed to use transport the cubes to the other compartment 1-by-1 in their fastest speed. The number of cubes being moved within 60 seconds will be recorded. While performing the BBT, the participants will be required to perform a secondary task - counting backward by 7 or respond as fast as possible to different tones.|The quality of life will be assessed by the EQ-5D questionnaire which comprises the following five dimensions: mobility, self-care, usual activities, pain/discomfort and anxiety/depression. Each dimension has three levels: no problems, some problems, extreme problems. The score has been shown to be reliable and valid .|Grasp, palmar and lateral pinch strength will be assessed with the Jamar hand-held dynamometer. To perform the tests, subjects will seat with the upper extremity in 0¬∞ of shoulder flexion and 90¬∞ of elbow flexion. High reliability has been found for hand-held dynamometry.|CAHAI is a validated, upper-limb measure that uses a 7-point quantitative scale in order to assess functional recovery of the arm and hand after a stroke. The purpose of this measure is to evaluate the functional ability of the paretic arm and hand to perform tasks that have been identified as important by individuals following a stroke. The CAHAI has good psychometric properties.|The FPS-R will be used to assess the level of post-exertional pain, respectively. These evaluations will be measured using a 6-point scale with no pain to extreme pain, which depicts six photocopied faces showing neutral to extremely painful expressions. The vertically aligned format of the scales will be used to prevent potential bias of report due to UN.|mRS measures degrees of disability and dependence. Changes of one or more grade (0 to 5) can indicate meaningful improvements or declines in a patient's functional independence over time.|Betts QMI will be used to assess a person's ability to engage in imagery. The shortened Questionnaire Upon Mental Imagery measures vividness of mental imagery in seven sensory modalities: visual, auditory, cutaneous, kinaesthetic, gustatory, olfactory, and organic. High scores indicate low imagery capacity, and vice versa. The short form of the Betts QMI had high test-retest reliability.|The FFS-R will be used to assess the level of post-exertional fatigue, respectively. These evaluations will be measured using a 6-point scale with no fatigue to extreme fatigue, which depicts six photocopied faces showing neutral to extremely fatigue expressions. The vertically aligned format of the scales will be used to prevent potential bias of report due to UN.|Changes in sensation before and after intervention will be measured with rNSA. Tactile sensation,proprioception, and stereognosis will be assessed with various sensory modalities. The rNSA is scored based on a 3-point ordinal scale (0-2) with a higher score indicates better sensation. The clinimetric properties of rNSA have been established in patients with stroke.|The MRC is an ordinal scale that assesses muscle strength. The scoring for each muscle ranges from 0 to 5, with a higher score indicates stronger muscle. The reliability of MRC for all muscle groups was good to excellent in patients with stroke.|Investigators will use the MyotonPRO device to evaluate the viscoelastic properties of UE muscles.|The WMFT is a reliable method to evaluate the UE motor ability in patients after stroke. The WMFT contains 15 function-based tasks and 2 strength-based tasks. The time (WMFT-time) and the functional ability (WMFT-quality) for an individual to complete the tasks will be recorded. A shorter WMFT-time and a larger WMFT-quality score indicate a faster movement and better quality of movement, respectively.|The MAL will be used to assess the amount of use (AOU) and quality of movement (QOM) of the paretic UE. The MAL is a semi-structured interview that tests object manipulation and gross motor activities of daily living. The psychometric properties of MAL have been well-established, and a higher MAL score indicates better movement quality.|In addition to MAL, the ActiGraph GX3 accelerometers (ActiGraph, Shalimar, FL, USA) will be used to quantitatively assess the amount of arm use in the participants' home settings.The actigraphy will be placed on bilateral wrist for 3 consecutive days before and after the 1-month intervention. The participants will carry the actigraphy all day except for activities that involve water, such as swimming or bathing. Using the actigraphy, investigators will be able to record and calculate the number of hand movements per minute, and the data will be analyzed with the MAHUFFE software (http://www.mrc-epid.cam.ac.uk/). The actigraphy has often been used to evaluate arm use in patients with stroke.|The ABILHAND evaluates an individual's perceived difficulty while performing bilateral upper limb activities. The ABILHAND involves 23 ADLs. The use of the ABILHAND in patients with stroke has been validated.|The MAS is a 6-point ordinal scale that measures muscle spasticity in patients with brain lesions. Investigators will assess the MAS scores of UE muscles, including biceps, triceps, wrist flexors and extensors, and finger flexors and extensors. The validity and reliability of MAS for patients with stroke were established to be adequate to good.|The NEADL is a self-report scale that measures instrumental activities of daily living. It evaluates 4 areas of daily living, including mobility, kitchen, domestic, and leisure activities. The total score is 0-66, and a higher score indicates better daily functional ability. The psychometric properties of NEADL have been well established.|To evaluate health-related quality of life, the SIS 3.0 will be used. The SIS consists of 59 test items grouped into 8 domains (strength, hand function, ADL/IADL, mobility, communication, emotion, memory and thinking, and participation/role function). The participants will be asked to rate each item in a 5-point Likert scale regarding to the perceived difficulty in completing the task. The total score for each domain ranges from 0 to 100. An extra question will be asked to evaluate the participant's self-perceived overall recovery from stroke. The SIS 3.0 has satisfactory psychometric properties.|The FIM measures the disability level of an individual and assess the dependence level for the individual to perform daily activities. The FIM contains 18 items composed of 13 motor tasks and 5 cognitive tasks. The scores of FIM range from 18 to 126 with higher scores indicate greater independent ability. The FIM has good to excellent validity and reliability.</t>
  </si>
  <si>
    <t>Inclusion Criteria:||experienced a first-ever unilateral stroke with stroke onset ‚â• 1 week;|UE-FMA score between 18 and 56|able to follow instructions to perform the tasks (Mini Mental State Examination ‚â• 24)||Exclusion Criteria:||Participants are currently involved in other rehabilitation or drug research trial(s);|have neurological or psychological disorders other than stroke;|have joint contracture or excessive spasticity of the paretic upper limb that prohibits them performing the tasks;|received Botulinum toxin injections 3 months prior to enrollment|have unstable cardiovascular status such as uncontrolled hypertension or New York Heart Association (NYHA) Class III/IV heart failure;|have contradictions to tDCS including a history of epilepsy, migraine headache, uncontrolled medical status, being pregnant, having a pacemaker, or metal implanted in their head or body|have a history of drug or alcohol abuse, skin lesions on the electrode sites, brain tumor, brain injury, arteriovenous malformation (AVM), had brain surgery, other brain diseases (such as intracranial hypertension or cerebral edema), or being not suitable for using tDCS by the physician's assessment.</t>
  </si>
  <si>
    <t>Songshan|Taoyuan</t>
  </si>
  <si>
    <t>Taiwan|Taiwan</t>
  </si>
  <si>
    <t>NCT04108663</t>
  </si>
  <si>
    <t>Cognitive Control</t>
  </si>
  <si>
    <t>Lasting Amelioration of Deficient Cognitive Control by Transcranial Direct Current Stimulation (tDCS)-Enhanced Training</t>
  </si>
  <si>
    <t>Supporting Cognitive Control Training With tDCS</t>
  </si>
  <si>
    <t>Behavioral</t>
  </si>
  <si>
    <t>Effect of tDCS on cognitive control task performance</t>
  </si>
  <si>
    <t>Added verum or sham tDCS while working on a cognitive control task.</t>
  </si>
  <si>
    <t>Cognitive control (CC) is an important prerequisite for goal-directed behaviour and often associated with dysfunctional prefrontal activity within the cortex. This can be ameliorated by non-invasive brain stimulation. In this randomised single-blind study we compare effects of transcranial direct current stimulation (tDCS) on CC in healthy subjects. The study includes 162 subjects who undergo a two-week (six sessions) training of cognitive control (adaptive paced auditory serial addition task, PASAT) supported by tDCS. Subjects are randomised to receive either concurrent anodal, cathodal, or sham tDCS with an intensity of 1 mA or 2 mA of their left (F3) or right (F4) PFC, resulting in eight stimulation groups. Stimulation effects on performance changes are compared to a sham control group.Changes in Affective state are measured by the positive and negative affect schedule (PANAS), possible transfer effects are assessed by the Eriksen Flanker task. Stability of effects is measured up to three months after the last intervention.</t>
  </si>
  <si>
    <t>Changes in performance in the PASAT (as assessed by number of correct trials within each PASAT session) due to the various tDCS interventions. All eight interventions will be compared to the sham group. Cognitive performance is modified by tDCS, which is applied through a multi-channel stimulator (DC-Stimulator MC, NeuroConn GmbH, Ilmenau, Germany; software version 1.3.8; two rectangular rubber electrodes (5 x 7 cm)).</t>
  </si>
  <si>
    <t>Changes in affective state over the course of the experiment (assessed by the positive and negative affect schedule (PANAS) questionnaire). Scores are calculated for negative and positive affect separately, by summing up the respective answers.|Transfer effects in the Eriksen Flanker task (assessed through mean reaction times). Means are calculated for congruent, incongruent, and neutral trials respectively.</t>
  </si>
  <si>
    <t>Inclusion Criteria:||Healthy subjects|Right-handed (assessed by Edinburgh Handedness Inventory)|No other concurrent brain stimulation during participation|Proficient in German (min. CEFR level B)|Ability to strictly adhere to study timeline||Exclusion Criteria:||Diagnosed neurological illnesses|Diagnosed psychiatric disorders|Achromatopsia|Metallic implants / tattoos on or near electrode sites|Consumption of tobacco to an equivalent of ten or more cigarettes per day|Prior participation in experiments involving the PASAT</t>
  </si>
  <si>
    <t>T√ºbingen</t>
  </si>
  <si>
    <t>NCT01434836</t>
  </si>
  <si>
    <t>Neuro-modulation of the Depressed Brain Using Working Memory Training and tDCS</t>
  </si>
  <si>
    <t>Neuro-modulation of the Depressed Brain Using Working Memory Training and Transcranial Direct Current Stimulation (tDCS)</t>
  </si>
  <si>
    <t>active tDCS and working memory training|sham tDCS and working memory training</t>
  </si>
  <si>
    <t>This group will receive 2.0 mA anodal DC stimulation over the left DLPFC and cathodal stimulation over the right DLPFC. During the stimulation, this group will be trained on working memory processes. Sessions will be scheduled daily for two consecutive weeks.|This group will receive sham stimulation (e.g., identical stimulation set-up but no electric current is sent through the electrodes). Patients however receive the real working memory training, daily, for two weeks.</t>
  </si>
  <si>
    <t>The goal of this project is to train currently major depressed patients on fundamental aspects of working memory while the investigators administer transcranial Direct Current Stimulation (tDCS) over the left dorsolateral prefrontal cortex (DLPFC) during these training sessions. This working memory training would be performed using adaptive Paced Auditory Serial Addition Tasks (PASAT). The effects after two weeks of working memory training combined with tDCS or sham placebo (10 sessions) will be measured on different variables, each measured at the start and at the end of the two weeks of training. The investigators expect the greatest anti depressant results and cognitive enhancements in the group of depressed patients that received tDCS combined with working memory training.</t>
  </si>
  <si>
    <t>The primary outcome measure is the score of HDRS-24 scale after 4 weeks of treatment.</t>
  </si>
  <si>
    <t>The outcome measure is the score of BDI scale after 4 weeks of treatment.|Two weeks after each participant finished his/her treatment, the investigators will contact them to verify whether treatment induces long-lasting effects. This contact will be established via email and we will ask them to fill in the same self report questionnaires as they filled in during the study protocol.|The Internal Shift Task (IST), an emotional attention paradigm, will be administered to measure the ability to switch attention between emotional and non emotional items in working memory. After 10 sessions of tDCS in combination with the working memory training, the investigators expect a transfer effect on an increased switching ability between emotional stimuli.|This task will be administered to measure participants' ability to manipulate emotional information in working memory: either reverse or maintain in the order of three emotion or three neutral words. The investigators hypothesize that the pupil size will be decreased when sorting negative words in working memory in depressed patients that received active tDCS over the left DLPFC in combination with attentional training.|This measure will be utilized to evaluate autonomic activity by recording electrocardiogram or pulse wave. High HRV has been associated with greater behavioral adaptability and plays a major role in the adaptive recovery from stress. After the treatment, the investigators expect MDD patients that received tDCS with working memory training to demonstrate increased HRV while viewing negative high arousing IAPS pictures.|This measure will be utilized to evaluate endocrinological response of the hypothalamic-pituitary-adrenal(HPA)axis, such as cortisol secretion. After the treatment, the investigators expect MDD patients that received tDCS with working memory training to demonstrate decreased cortisol secretion while viewing negative high arousing IAPS pictures.</t>
  </si>
  <si>
    <t>Inclusion Criteria:||Depressive Disorder, Major (SCID)|HDRS-24 &gt; 21||Exclusion Criteria:||-Other axis I disorders, including Bipolar Disorder, Schizophrenia, Substance Abuse Disorders.||Any axis II disorders.||Any serious/life-threatening axis III disorders, such as Congestive Heart Failure, Pulmonary Obstructive Chronic Disease, Active Neoplasia.|Neurological diseases such as Stroke (and Post-Stroke Depression), Dementias and others.</t>
  </si>
  <si>
    <t>Sao Paulo|Sao Paulo</t>
  </si>
  <si>
    <t>NCT04578080</t>
  </si>
  <si>
    <t>Stroke, Acute</t>
  </si>
  <si>
    <t>Effect of tDCS on Motor Functions and Brain Activity in Acute Stroke Patients</t>
  </si>
  <si>
    <t>Anodal or Sham tDCS will be applied in 1.5 mA, 20 mins before conventional physical therapy for 5 days. All experiments will be performed in random order for each subject.</t>
  </si>
  <si>
    <t>This study aims to investigate the effects of anodal tDCS combined with conventional physical therapy for 5 consecutive sessions on motor functions and brain activity in acute stroke patients at immediate and 1-month follow-up.</t>
  </si>
  <si>
    <t>Brain activity will be recorded during eyes open (5 minutes) follow by eyes close (5 minutes).</t>
  </si>
  <si>
    <t>The gold standard and widely used tool to assess sensorimotor in stroke. The item from upper limb and lower limb section will be used. The items are rated on a 3-point ordinal scale as follows: 0 = unable to perform; 1 = partial ability to perform; and 2 = near normal ability to perform.</t>
  </si>
  <si>
    <t>Two sub-items (lift a can and lift a pencil) will be evaluated in all participants.</t>
  </si>
  <si>
    <t>Inclusion Criteria:||Age between 18-75 years old|First-ever acute ischemic stroke of anterior circulation system (anterior cerebral artery or middle cerebral artery territory)|Stroke onset from 2-10 days|Having a stable medical condition|Alert of consciousness|Able to follow commands|Modified Rankin Scale (mRS) ‚â§ 4||Exclusion Criteria:||Hemorrhagic stroke|Recurrent stroke|Presence of other neurological disorders such as unilateral neglect|Presence of metal implantation, intracranial shunt, cochlear implantation or cardiac pacemakers|Presence of opened wound or infectious wound around scalp|History of epilepsy or any neurological antecedent or unstable condition which can lead to seizure|Body Mass Index (BMI) &gt; 30 kg/m2|Received hormonal treatment|Ischemic heart disease and peripheral vascular ischemia|Last stage of kidney disease and liver disease</t>
  </si>
  <si>
    <t>Bangkok Noi</t>
  </si>
  <si>
    <t>NCT03302780</t>
  </si>
  <si>
    <t>Pain Management</t>
  </si>
  <si>
    <t>Combined Peripheral (BreEStim) and Central Electrical Stimulation (tDCS) for Neuropathic Pain Management</t>
  </si>
  <si>
    <t>BreEStim and tDCS for Neuropathic Pain Management - Healthy Subjects</t>
  </si>
  <si>
    <t>BreEStim|tDCS active|tDCS sham</t>
  </si>
  <si>
    <t>BreEStim will applied for 10 to 20 minutes.|tDCS will be applied for 20 minutes.</t>
  </si>
  <si>
    <t>This study looks at the effect of combined breathing-controlled electrical stimulation (BreEStim) and transcranial direct current stimulation (tDCS) on neuropathic pain after spinal cord injury, amputation, or brain injury. The hypothesis is that a single session of combined BreEStim and tDCS will produce an additive analgesic effect. This record covers the study in a population of healthy volunteers. Note that this study will also enroll spinal cord injury patients, brain injury patients, and amputation patients and that this study as applied to these other populations will be covered in separate ClinicalTrials.gov records.</t>
  </si>
  <si>
    <t>Electrical Pain Threshold (EPT) is a type of quantitative sensory test that assesses the lowest electrical current that first evokes a sensation of pricking pain.|Electrical Detection Threshold (EDT) is a type of Quantitative sensory test that assesses the lowest electrical current that first evokes an electrical sensation.</t>
  </si>
  <si>
    <t>Inclusion Criteria:||between 18 and 75 years|male and female subjects|healthy subjects (i.e., no recent injuries or pain)||Exclusion Criteria:||recent injuries or pain|have a pacemaker, or other metal and/or implanted devices|have amputation in their arm(s)|have spinal cord injury (SCI) involving impairment of arms|have cognitive impairment from brain injury or are not able to follow commands, or to give consent|have asthma or other pulmonary disease|are not medically stable|have preexisting psychiatric disorders|alcohol or drug abuse|have a history of seizures/Epilepsy, or taking benzodiazepines, anticonvulsants, and antidepressants.|Mini-mental state examination (MMSE), a brief 30-point questionnaire test that is commonly used in the literature, will be used to screen for cognitive impairment. A brain injury patient with a score of 24 or lower on MMSE will be excluded.</t>
  </si>
  <si>
    <t>0|6|0|34|1|5|6</t>
  </si>
  <si>
    <t>NCT02176785</t>
  </si>
  <si>
    <t>Sleep</t>
  </si>
  <si>
    <t>The Effect of Pre-Frontal tDCS on Sleep Propensity During an Afternoon Nap: RCT</t>
  </si>
  <si>
    <t>Chattanooga Ionto‚Ñ¢ Iontophoresis System - Phoresor.</t>
  </si>
  <si>
    <t>tDCS will be delivered using a Chattanooga Ionto‚Ñ¢ Iontophoresis System - Phoresor.</t>
  </si>
  <si>
    <t>Transcranial Direct Current Stimulation (tDCS) is a safe, non-invasive brain stimulation technology that has demonstrated the ability to temporarily increase or decrease activity in specific regions of the brain. The researchers are investigating the effect of this technology on sleep propensity by applying two different types of stimulation as well as sham (Placebo) stimulation during three different afternoon naps. The researchers are subsequently hoping to recruit healthy volunteers without medical, or sleep problems who have a regular sleep schedule to participate in the study</t>
  </si>
  <si>
    <t>Sleep onset latency and sleep architecture will be assessed using polysomnography during a 30 minute nap opportunity.</t>
  </si>
  <si>
    <t>Sleep quality will be assessed with a visual analog scale following each nap opportunity.</t>
  </si>
  <si>
    <t>Inclusion Criteria:||age 18-65|capable of coming in for an initial intake screen, and then again for 2 hours on consecutive Monday, Wednesday, and Friday afternoons||Exclusion Criteria:||Presence of Neurologic, psychiatric, or sleep disorder.|Current use of medications affecting the central nervous system.|Daily consumption of alcohol, or consequences of alcohol use (DUI, occupational, or social dysfunction ect.).|Tobacco use.|Consumption of more than the equivalent of 300mg of caffeine daily.|Habitual sleep duration of less than 6 ¬Ω hours, greater than 8 ¬Ω hours, a difference between weeknight, and weekend sleep of greater than 3 hours, or typical sleep timing more than 3 hours outside of the window of 10pm-6am.|Score of greater than 5 on the Pittsburgh Sleep Quality Index (PSQ-I), or 10 on the Epworth Sleepiness scale (ESS).|BMI greater than 30, or Heavy snoring.|Pregnancy.</t>
  </si>
  <si>
    <t>NCT02542982</t>
  </si>
  <si>
    <t>Effects of Anodal tDCS and Motor Training on Chronic Motor Deficit After Stroke</t>
  </si>
  <si>
    <t>tDCS and Motor Training and Motor Deficit After Stroke</t>
  </si>
  <si>
    <t>tDCS (Endomed 482; Enraf-Nonius B.V.)</t>
  </si>
  <si>
    <t>non-invasive brain stimulation with pair of electrodes with saline-soaked pads through which the direct current of intensity of 2 mA is delivered</t>
  </si>
  <si>
    <t>This study investigated the combined effects of anodal tDCS and intensive motor training (MT) vs. sham stimulation with MT (control intervention) on grip strength, motor performance and functional use of the affected arm in population of chronic stroke patients.</t>
  </si>
  <si>
    <t>changes of baseline summed times to complete six individual tasks (from JTT-2 to JTT7) and is performed with each hand separately</t>
  </si>
  <si>
    <t>changes of baseline maximum grip force of the hand measured by whole-hand dynamometer|changes of initial score from domain of motor functions for upper limb</t>
  </si>
  <si>
    <t>Inclusion Criteria:||diagnosis of stroke made by clinical features and documented by neuroimaging studies (CT or MRI scans|stroke duration &gt; 12 months|severe hand deficit at stroke onset (Medical Research Council grade &lt;2) and|subsequently recovered to the level moderate hand deficit with presence of hand movements evaluated by the Fugl-Meyer upper-extremity Assessment (FMA) of Motor Recovery after Stroke between 28-50 points (max. 66 pts),|spasticity between 0-2 assessed on the Modified Ashworth Scale||Exclusion Criteria:||any clinically significant or unstable medical disorder,|diagnosis od major depression,|diagnosis odf substance or alcohol abuse or any neurological disorder other than stroke, including neglect, aphasia, hemianopsia and serious cognitive impairment (Mini-Mental State Examination &lt; 24).|any contraindications to tDCS, including histories of seizure, cerebral aneurysm, and prior surgery involving metallic implants</t>
  </si>
  <si>
    <t>NCT03841292</t>
  </si>
  <si>
    <t>Tobacco Dependence|Smoking Cessation|Tobacco Smoking|Tobacco Use Disorder|Substance Use Disorders|Molecular Mechanisms of Pharmacological Action|Physiological Effects of Drugs</t>
  </si>
  <si>
    <t>Using Non-invasive Brain Stimulation (tDCS) to Improve the Effectiveness of Varenicline for Treating Tobacco Dependence: a Randomized Controlled Trial</t>
  </si>
  <si>
    <t>Using Non-invasive Brain Stimulation (tDCS) With Varenicline for Treating Tobacco Dependence</t>
  </si>
  <si>
    <t>Drug|Device|Device</t>
  </si>
  <si>
    <t>Varenicline|Active tDCS|Sham tDCS</t>
  </si>
  <si>
    <t>Champix</t>
  </si>
  <si>
    <t>Varenicline (Champix¬Æ), Pfizer Canada Inc., Kirkland, Quebec. Dispense for 12 weeks. One tablet (0.5mg) once daily for first three days, then one tablet (0.5 mg) twice daily for next four days, then 1 mg (one 1mg tablet) twice daily for the remainder of 12 weeks. Dose adjustments due to adverse events will be allowed (i.e. decrease to 0.5 mg twice daily).|Active 2mA tDCS (Nuraleve, Canada) with the anode placed over the left dorsolateral prefrontal cortex (dlPFC) and the cathode placed over the right dlPFC for 20 minutes per session|Shame tDCS (Nuraleve, Canada) (30 seconds of 2mA and 19.5 minutes of 0 mA) with the anode placed over the left dorsolateral prefrontal cortex (dlPFC) and the cathode placed over the right dlPFC for 20 minutes per session.</t>
  </si>
  <si>
    <t>The addition of tDCS as an adjunct to pharmacotherapy is a novel approach but one that is grounded in a growing evidence-base.The primary objective of this research is to provide preliminary evidence of the effectiveness of tDCS as an adjunct treatment to pharmacotherapy for smoking cessation. The investigators hypothesize that the addition of active tDCS to the left DLPFC will improve the effectiveness of varenicline as reflected by higher quit rates at end of treatment compared to the sham group. Smoking status will be biochemically confirmed at various time points using expired cotinine measures. Furthermore, the investigators will be collecting neuroimaging (fMRI) data as well as measures of attentional bias to explore the neurological and physiological correlates from using adjunct tDCS and varenicline therapy.</t>
  </si>
  <si>
    <t>Disease|Substance-Related Disorders|Tobacco Use Disorder</t>
  </si>
  <si>
    <t>30 Day Continuous abstinence confirmed by expired CO &lt;/= 4 ppm</t>
  </si>
  <si>
    <t>change in fMRI BOLD response in the brain in response to smoking cues or when anticipating a monetary reward|Attentional bias to smoking cues, negative/positive cues and high-risk cues measured using an automated eye-tracking apparatus</t>
  </si>
  <si>
    <t>Differences in water diffusion in the brain when participants are at rest in a MRI scanner.|Related to differences in resting state functional brain networks when participants are not doing an explicit task in a fMRI scanner.</t>
  </si>
  <si>
    <t>Inclusion Criteria:||Male or Female|Aged 19-65|Treatment seeking smoker|Daily smoker of CPD&gt;8|Able to attend daily appointments for tDCS for the first 2 weeks and booster sessions for the next 10 weeks.|Wiling to undergo 3 fMRI sessions||Exclusion Criteria:||Current/recent DSM-IV Axis I diagnosis|Current use of psychoactive drugs or medications|History of seizures/epilepsy|Current use of NRT, e-cigarettes or other medications for smoking cessation|Metal embedded in skull or implanted electrical devices|No head injury (concussion or loss of consciousness for more than an hour)|Contraindications to fMRI|Contraindications to varenicline</t>
  </si>
  <si>
    <t>NCT02391311</t>
  </si>
  <si>
    <t>HIV|Aging</t>
  </si>
  <si>
    <t>Speed of Processing Training With Transcranial Direct Current Stimulation in Older HIV+ Adults (HtDCS)</t>
  </si>
  <si>
    <t>A Novel Neurorehabilitation Approach for Cognitive Aging With HIV</t>
  </si>
  <si>
    <t>HtDCS</t>
  </si>
  <si>
    <t>transcranial electrical stimulation (tES)</t>
  </si>
  <si>
    <t>tDCS is a low level electrical stimulation that will be applied to F10. The sham group will receive 2 mA (milliamps) for 30 seconds, while the experimental group will receive 2 mA for 20 minutes. Both groups will have 10, 1 hour sessions of playing cognitive remediation games, while receiving the respective level of tDCS for sham vs experimental conditions.</t>
  </si>
  <si>
    <t>The goal of this study is to conduct a small, self-contained project to test the hypothesis that tDCS will augment SOP cognitive remediation therapy (CRT) in older HIV+ adults. The investigators will randomly assign 60 HIV+ older adults (i.e., ‚â• 50 years old) to 10-hours in either a SOP CRT + sham tDCS condition (n=30) or SOP CRT + active tDCS condition (n=30) and examine neurocognitive functioning at baseline and 6 weeks post-intervention. Hypothesis 1: The SOP CRT + active tDCS condition will show larger proximal (i.e., SOP) gains than the SOP CRT + sham tDCS condition. Hypothesis 2: The active tDCS condition will demonstrate generalization to secondary neurocognitive domains compared to the sham tDCS condition.</t>
  </si>
  <si>
    <t>Computerized and paper &amp; pencil processing speed measures were used to evaluate this outcome. The Letter and Pattern Comparison Tasks are traditional paper and pencil (SOP) measures. Specifically, they assess perceptual speed. In Letter Comparison subjects are shown three sets of 32 pairs of letters containing 3, 6, or 9 segments. The participants are instructed to decide whether the patterns between the pairs are the same or different within each set, with a time limit of 20 sec per set. Pattern Comparison also presents three sets of 32 pairs of patterns with 3, 6, or 9 line segments. Similarly, participants are instructed to decide whether the patterns are the same or different within the 20 sec time limit. For each measure, the total score is the number of correct answers from all three sets. Larger scores indicate better reasoning and cognitive functioning. In this study scores from Letter and Pattern Comparison were combined for a total Letter/Pattern Score.</t>
  </si>
  <si>
    <t>Driving Simulator Performance: Center lane crossings (a count of how many times an individual crosses the centerline during the entire simulator drive). A difference score was taken between time 2 and time 1 and compared between treatment groups (sham condition and tDCS condition). A negative difference score indicates that fewer center line crossings were made at time 2 than time 1, while positive difference scores indicate the opposite direction, and scores of 0 represent no change.</t>
  </si>
  <si>
    <t>n=33 subjects were included in final analyses. Of the 37 that completed the study, 4 were deemed ineligible after they had completed the study due to confirmation with medical records they had conditions that may affect neurocognition (stroke and schizophrenia) although they self reported on the screen they did not have these conditions.</t>
  </si>
  <si>
    <t>Inclusion Criteria:||HIV+|Aged 50 and older|Patient at University HIV/AIDS Clinic||Exclusion Criteria:||Not homeless|Not blind or deaf|No significant neuromedical issues (e.g., schizophrenia, bipolar disorder, stroke, epilepsy or history of seizures)|No pacemaker or other biomedical devices or metal implants|No untreated hypertension|Not undergoing chemo or radiation|No head injury with LOC greater than 30 mins</t>
  </si>
  <si>
    <t>55.63|56|55.82|5|6|11|11|11|22|0|0|0|0|0|0|0|0|0|14|14|28|2|3|5|0|0|0|0|0|0|16|17|33</t>
  </si>
  <si>
    <t>NCT04620863</t>
  </si>
  <si>
    <t>Parkinson Disease|Pisa Syndrome</t>
  </si>
  <si>
    <t>TRANSCRANIAL DIRECT CURRENT STIMULATION (t-DCS) AS ADD-ON TO NEUROREHABILITATION OF PISA SYNDROME IN PARKINSON DISEASE: A RANDOMIZED CONTROLLED TRIAL</t>
  </si>
  <si>
    <t>TRANSCRANIAL DIRECT CURRENT STIMULATION (t-DCS) AS ADD-ON TO NEUROREHABILITATION OF PISA SYNDROME IN PARKINSON DISEASE</t>
  </si>
  <si>
    <t>t-DCS group|Sham group</t>
  </si>
  <si>
    <t>All the participants received daily stimulation sessions for 5 consecutive days, starting from the first Monday after hospital admission (Monday to Friday). The primary motor cortex (M1) was identified using the International 10-20 system for C3 (left M1) or C4 (right M1). For the stimulation, the anode was placed over the primary motor cortex (M1) ipsilateral to the side of trunk deviation, and the cathode was placed over the primary motor cortex (M1) contralateral to the side of trunk deviation (bi-hemispheric stimulation).|The stimulation setting was exactly the same but the stimulation intensity was set according to a ramping up/ramping down method and delivered only in the first and last 30 seconds of each session. This stimulation paradigm is insufficient to produce a meaningful therapeutic effect, but it is necessary to guarantee the blind condition as it mimics the possible initial tingling sensation associated with active stimulation.</t>
  </si>
  <si>
    <t>Pisa Syndrome (PS) is a lateral trunk flexion frequently associated to Parkinson's disease (PD). The management of PS is still a challenge for the clinician, because it poorly responds to anti-parkinsonian drugs, and the improvement achieved with neurorehabilitation or botulinum toxin injections tends to fade in 6 months or less. Transcranial direct current stimulation (t-DCS) is a non-invasive neuromodulation technique, with promising results in movement disorders. Aim of our study is to evaluate the role of bi-hemispheric t-DCS as add-on to neurorehabilitation in PS. Twenty-eight patients affected by PD and PS were managed with a 4-week hospital neurorehabilitation programme and randomized to: 1) t-DCS group: 5 daily sessions (20 minutes - 2 mA) with cathode over the primary motor cortex (M1) contralateral to PS, and anode over the M1 cortex ipsilateral to PS; or 2) sham group. Patients were tested with kinematic analysis of trunk movement in static and dynamic conditions, UPDRS-III, FIM, and VAS for lumbar pain rating at hospital admission (T0), at hospital discharge (end of neurorehabilitation - T1), and 6 months later (T2). At T0, the evaluations were completed by an EMG study of trunk muscles activation.</t>
  </si>
  <si>
    <t>Parkinson Disease|Syndrome</t>
  </si>
  <si>
    <t>Total postural alteration in the upright standing position (Stat Tot): lateral trunk inclination in the upright standing position (Stat Bend) plus anterior trunk flexion in the upright standing position (Stat Flex).</t>
  </si>
  <si>
    <t>Lateral trunk inclination in the upright standing position|Anterior trunk flexion in the upright standing position|Range of Motion (ROM) of trunk bending ipsilateral to the side of trunk deviation|Range of Motion (ROM) of trunk bending contralateral to the side of trunk deviation|Range of Motion (ROM) of anterior trunk flexion|Range of Motion (ROM) of posterior trunk extension|ROM Ips + ROM Con + ROM Flex + ROM Ext|It consists of 18 items (score from 0 to 4). Higher scores are worst otcomes.|The Functional Independence Measure (FIM) is an 18-item measurement tool that explores an individual's physical, psychological and social function. FIM scores range from 1 to 7 (1= total assist and 7= complete independence).|Lumbar pain severity was rated according to a 0 to 10 visual analog scale. Zero is no pain and 10 is worst pain.</t>
  </si>
  <si>
    <t>Inclusion Criteria:||age between 18 and 80 years;|Hoehn and Yahr stage between II and III;|Mini-Mental State Examination score above 24;|lateral trunk flexion of at least 10¬∞ at baseline.||Exclusion Criteria:||history of major psychiatric or other neurological conditions;|history of back surgery, tumors or infections of the spine, intradural or extradural hematoma, ankylosing spondylitis, spinal stenosis;|history of idiopathic scoliosis;|botulin toxin treatment in the previous year;|any change in dose or regimen of the anti-parkinsonian therapy in the last month before enrolment.||Thirty patients affected by Parkinson' Disease (PD) and Pisa Syndrome (PS) were consecutive enrolled among those attending the Neurorehabilitation Department of the IRCCS Mondino Foundation (Pavia, Italy). Idiopathic PD was diagnosed according to the Movement Disorders Society clinical diagnostic criteria for PD. Pisa syndrome was clinically diagnosed according to the following criteria:||a lateral flexion of the trunk with a homogenous angle between sacrum and spinous process of the 7th cervical vertebra;|an ipsilateral axial rotation of the trunk around the sagittal axis, that leads to a higher and anterior position of the shoulder contralateral to the side of trunk deviation;|the worsening of the postural disorder during standing position, sitting position and gait;|the improvement of the postural disorder in supine position.</t>
  </si>
  <si>
    <t>4115928|16161148|27571158|31538092|26491088|21997192|23532719|17685467|32979681|27779784|25175601|24909134|21079986|23695587|20131386|14677403|21654618|25034472|27425786</t>
  </si>
  <si>
    <t>Pavia</t>
  </si>
  <si>
    <t>NCT02723175</t>
  </si>
  <si>
    <t>Fibromyalgia|Chronic Pain</t>
  </si>
  <si>
    <t>The Effects of Cognitive Behavioral Therapy (CBT) and Transcranial Direct Current Stimulation (tDCS) on Fibromyalgia Patients</t>
  </si>
  <si>
    <t>The Effects of CBT and tDCS on Fibromyalgia Patients</t>
  </si>
  <si>
    <t>Transcranial Direct Current Stimulation is a minimally invasive technique that uses a small amount of electricity (2mA) to temporarily stimulate specific brain areas in awake people.</t>
  </si>
  <si>
    <t>Investigators are seeking to determine the effects of CBT, anodal tDCS over left DLPFC, and combined CBT+ tDCS on clinical pain and functioning among a sample of patients with fibromyalgia. This study will be the first randomized, double-blind, controlled study of tDCS technology as an adjunctive pain management strategy for fibromyalgia pain. Data from this trial will likely yield information regarding the feasibility and efficacy of tDCS+CBT as a chronic pain-management approach.</t>
  </si>
  <si>
    <t>Fibromyalgia|Myofascial Pain Syndromes|Chronic Pain</t>
  </si>
  <si>
    <t>Before treatment, Quantitative Sensory Testing (QST) will be completed for all participants. The QST involves a comprehensive laboratory pain assessment including heat stimuli using a Pathway Thermo-sensory Analyzer System which is specifically designed for assessing laboratory pain testing. The QST collects the temperature in celsius of when the participant first begins to feel the stimuli (Sensory), starts to feel pain (average pain threshold), and when the participant can no longer tolerate the stimuli (Tolerance). The temperature ranges from 37 degrees celsius to 50 degrees celsius. The minimum temperature on the scale is 37 degrees celsius and the maximum temperature on the scale is 50 degrees celsius. Average pain threshold: A lower temperature represents a lower pain threshold and a higher temperature represents a higher pain threshold. Tolerance: A lower temperature represents a lower pain tolerance and a higher temperature represents a higher pain tolerance.|After treatment, Quantitative Sensory Testing (QST) will be completed for all participants. The QST involves a comprehensive laboratory pain assessment including heat stimuli using a Pathway Thermo-sensory Analyzer System which is specifically designed for assessing laboratory pain testing. The QST collects the temperature in celsius of when the participant first begins to feel the stimuli (Sensory), starts to feel pain (average pain threshold), and when the participant can no longer tolerate the stimuli (Tolerance). The temperature ranges from 37 degrees celsius to 50 degrees celsius. The minimum temperature on the scale is 37 degrees celsius and the maximum temperature on the scale is 50 degrees celsius. Average pain threshold: A lower temperature represents a lower pain threshold and a higher temperature represents a higher pain threshold. Tolerance: A lower temperature represents a lower pain tolerance and a higher temperature represents a higher pain tolerance.</t>
  </si>
  <si>
    <t>The Beck Depression Inventory (BDI) will be used for screening purposes to characterize depression in each participant at baseline. The BDI is a 21 item participant rated inventory that evaluates depression symptoms, cognition, and physical symptoms of fatigue, weight loss, lack of interest in sex. The BDI scale also assesses suicidal ideation, those patients exhibiting suicidal ideations will be referenced to a therapist in order to further manage their depressive symptoms. The Total score range is 0 to 63; higher score indicates more depression. Individual items are scored on a 4 point scale (0 to 3), with 0=none/absent and 3=most severe.|The Beck Anxiety Inventory (BAI) is a well-researched, brief self-report anxiety-screening instrument that assesses different aspects of anxiety experience (e.g., physiological, cognitive, behavioral). It was designed to measure participant's level of anxiety. The scale is unidimensional and the total score rages from 0 to 63. Low scores are associated with low levels of anxiety, while high scores are associated with high levels of anxiety.|To assess each participant's average pain at baseline, the Brief Pain Inventory (BPI)-short form will be administered. The BPI rapidly assesses the severity of pain and its impact on functioning and has been widely used in both research and clinical settings. Participants rate their average pain in the past 24 hours using a 0-10 numerical rating scale, where 0=no pain and 10=extreme pain.|Participants were asked to rate their pain on average every day from the start of Treatment 1 until Treatment 3. Average pain ratings were on 0-10 scale. 0=No Pain at all and 10=Extreme Pain. Daily ratings were averaged at treatment 1 and treatment 3. The change in average daily pain ratings from treatment 1 to treatment 3 was calculated below. Time points at week 1 and week 3 were included to calculate percent change.|Participants completed the McGill Pain Questionnaire-short form (MPQ) at Baseline. The possible total range of scores (Sensory and Affective subscales together) is 0 to 45. The MPQ has two pain dimensions: 1.Sensory subscale awith 11 words, and 2.Affective subscale with 4 words from the original MPQ. The range of scores for the sensory dimension of pain is 0-33. The data below report the mean score for the affective subscale for both groups. The range of scores for the affective subscale being 0-12 with Higher scores indicating worse pain.|To assess each participant's mental and physical functioning at Baseline, The Short-Form 12 Healthy Survey (SF-12) will be administered. The SF-12 is a multipurpose short form survey with 12 questions, all selected from the SF-36 Health Survey (Ware, Kosinski, and Keller, 1996). The questions were combined, scored, and weighted to create two scales that provide glimpses into mental and physical functioning and overall health-related-quality of life. Total score range for the summary scores = 0-100, where higher score represents higher level of functioning.|To assess the impact of fibromyalgia on each participant's function at baseline, The Fibromyalgia (FM) Impact Questionnaire will be administered. The FM assesses the following symptoms; physical Impairment, well-being, pain, fatigue, rested, stiffness, anxiety, and depression within the past 24 hours. Each symptom scale ranges from 0 to 10. For example, 0=no pain and 10=extreme pain, 0=not fatigued and 10=extremely fatigued. The final score is the total score which ranges from 0 to 80. Higher scores indicate greater impact of fibromyalgia on functioning.|The Beck Depression Inventory (BDI) will be used for screening purposes to characterize depression in each participant at the one month follow up visit. The BDI is a 21 item participant rated inventory that evaluates depression symptoms, cognition, and physical symptoms of fatigue, weight loss, lack of interest in sex. The BDI scale also assesses suicidal ideation, those patients exhibiting suicidal ideations will be referenced to a therapist in order to further manage their depressive symptoms. The Total score range is 0 to 63; higher score indicates more depression. Individual items are scored on a 4 point scale (0 to 3), with 0=none/absent and 3=most severe.|The Beck Anxiety Inventory (BAI) is a well-researched, brief self-report anxiety-screening instrument that assesses different aspects of anxiety experience (e.g., physiological, cognitive, behavioral). It was designed to measure participant's level of anxiety. The scale is unidimensional and the total score rages from 0 to 63. Low scores are associated with low levels of anxiety, while high scores are associated with high levels of anxiety.|At the one month follow up visit, The Brief Pain Inventory (BPI)-short form will be administered to assess each participant's pain on average in the past 30 days. The BPI rapidly assesses the severity of pain and its impact on functioning and has been widely used in both research and clinical settings. Participants rate their pain on average in the past 30 days using a 0-10 numerical rating scale, where 0=no pain and 10=extreme pain.|Participants were asked to rate their pain on average every day from the start of Treatment 3 until Treatment 6. Average pain ratings were on 0-10 scale. 0=No Pain at all and 10=Extreme Pain. Daily ratings were averaged at treatment 3 and treatment 6. The change in average daily pain ratings from treatment 3 to treatment 6 was calculated below. Time points at week 3, and week 6 were included to calculate percent change.|Participants were asked to rate their pain on average every day 30 days post treatment 6 (1 month follow up). Average pain ratings were on 0-10 scale. 0=No Pain at all and 10=Extreme Pain. The 30 Daily ratings (Post Treatment 6) were averaged and The change in average daily pain ratings from treatment 6 to the 1 month follow up (30 days post completion of treatment visit 6) was calculated below. Time points week 6, and the 1 month follow up were included to calculate percent change.|Participants were asked to rate their pain on average every day for 60 days, post 1 month follow up visit. Average pain ratings were on 0-10 scale. 0=No Pain at all and 10=Extreme Pain. The 3 Month Follow Up included 60 Daily Pain ratings (Collected Post 1 Month Follow Up) that were averaged. The change in average daily pain ratings from the 1 month follow up (30 days post completion of treatment visit 6) to the 3 Month Follow Up (60 days post completion of the 1 month follow up visit) was calculated below. Time points 1 month follow up, and 3 month follow up were included to calculate percent change.|Participants completed the McGill Pain Questionnaire-short form (MPQ) at Baseline. The possible total range of scores is 0 to 45. The MPQ has two pain dimensions: 1.Sensory subscale with 11 words, and 2.Affective subscale with 4 words from the original MPQ. The range of scores for the sensory dimension of pain is 0-33. The data below report the mean score for the affective subscale of the McGill Pain Questionnaire for both groups. The range of scores for the affective subscale being 0-12 with Higher scores indicating worse pain.|To assess each participant's mental and physical functioning at the 1 Month Follow Up visit, The Short-Form 12 Healthy Survey (SF-12) will be administered. The SF-12 is a multipurpose short form survey with 12 questions, all selected from the SF-36 Health Survey (Ware, Kosinski, and Keller, 1996). The questions were combined, scored, and weighted to create two scales that provide glimpses into mental and physical functioning and overall health-related-quality of life. Total score range for the summary scores = 0-100, where higher score represents higher level of functioning.|To assess the impact of fibromyalgia on each participant's function at the 1 Month Follow Up visit, The Fibromyalgia (FM) Impact Questionnaire will be administered. The FM assesses the following symptoms; physical Impairment, well-being, pain, fatigue, rested, stiffness, anxiety, and depression within the past 24 hours. Each symptom scale ranges from 0 to 10. For example, 0=no pain and 10=extreme pain, 0=not fatigued and 10=extremely fatigued. The final score is the total score which ranges from 0 to 80. Higher scores indicate greater impact of fibromyalgia on functioning.</t>
  </si>
  <si>
    <t>Inclusion Criteria:||Meet the American College of Rheumatology criteria for diagnosis of fibromyalgia for at least 1 year.|Between the ages of 21 and 85||Exclusion Criteria:||Other chronic pain conditions|on chronic opioid therapy|history of seizures|are or might be pregnant|metal/electronic implants or devices above the waist|moderate to severe depression (HDRS &gt;19)|moderate to severe anxiety (BAI &gt;16)|Latex allergy|Psychiatric illness other than mild depression or anxiety|on medications that lower seizure threshold</t>
  </si>
  <si>
    <t>0|0|0|8|7|15|0|0|0|50.75|48|49.47|7|6|13|1|1|2|0|0|0|0|0|0|0|0|0|1|0|1|7|7|14|0|0|0|0|0|0|8|7|15</t>
  </si>
  <si>
    <t>NCT02226796</t>
  </si>
  <si>
    <t>Effects of a Combination of Transcranial Direct Stimulation (tDCS) and Behavioral Intervention in Non-fluent Aphasia</t>
  </si>
  <si>
    <t>Transcranial Direct Stimulation (tDCS) and Behavioral Intervention in Aphasia</t>
  </si>
  <si>
    <t>Transcranial direct current stimulation (tDCS) is a non-invasive neuromodulation tool that presents a low current that induces bi-directional polarity-dependent changes in the cortex to facilitate focal, prolonged shifts in cortical excitability at or around the time stimulation is provided. Anodal tDCS (a-tDCS), in which the positively charged electrode is placed over the targeted cortical region, has been shown to increase cortical excitability (upregulation), similar to long-term potentiation (LTP). Combining a-tDCS with behavioral-based approaches has been suggested to enhance the learning process and increase the likelihood of retention.</t>
  </si>
  <si>
    <t>We hypothesize patients who have difficulty with word recall (naming pictures) due to a stroke will experience greater benefit in word recall after receiving a combination of transcranial direct current stimulation (tDCS) and traditional behavioral treatment. This study will investigate the effects of the timing of tDCS in relationship to the behavioral treatment to determine the most optimal protocol. Transcranial direct current stimulation involves placing two electrodes on your scalp and sending a very small electrical current to excite the brain cells of the target site.</t>
  </si>
  <si>
    <t>Participants are shown one or 3 possible banks of pictures balanced for phonemic complexity which are randomly assigned to prevent learning effect. Each bank contains 15 items. Time to recall is measured using a stop watch. The mean time to recall across all items is calculated and reported in milliseconds. The smaller the number, the faster / better the reaction time is.|Participants are shown one of 3 possible banks of pictures balanced for phonemic complexity which are randomly assigned to prevent learning effect. Each bank contains 15 items. Each trial is scored by an examiner as accurate (1) or inaccurate (0) based on articulatory accuracy of the participant's response. The average of all trials is calculated for each participant. Total scores range from 0-15 with higher scores indicating better naming accuracy/performance.</t>
  </si>
  <si>
    <t>The Boston Naming Test contains 60 line drawings of objects ranging from very common objects to less familiar. The examiner scores each item + or - according to scoring procedures. Total scores are calculated by adding up the number correct. Scores range from 0 to 60. Higher scores indicate greater ability to name objects.|The Western Aphasia Battery, a standardized assessment of language for individuals with aphasia, contains 32 short tasks. Each task has a separate scoring scheme yielding 8 sub-scores. Total score range from 0-100 with lower scores indicating greater aphasia severity. A score between 0-25 is very severe aphasia, 26-50 is severe aphasia, 51-75 is moderate aphasia, and 76-above is mild aphasia.|During the Working Memory battery, participants complete 12 auditory only or auditory &amp; visual computer-based recall tasks. Twelve subset scores are calculated. Ten subtest ranges from 0-40 and 2 range from 0-60. Total score is calculated as sum of subtest scores and ranges from 0-520 with higher scores indicating greater working memory.</t>
  </si>
  <si>
    <t>Inclusion Criteria:||completion of high school or GED, normal or corrected-to-normal vision, adequate hearing acuity for 1:1 conversational exchanges, use of English as primary language, a vascular lesion in the dominant left hemisphere verified by an MRI scan within six months of the start of the study||Exclusion Criteria:||no previous history of neurological- or psychiatric-based illnesses or disease, language or learning disabilities, or alcohol/substance abuse; no history of seizures; no metal implants in the head (except dental fillings); no lesion in the left DLPFC confirmed by MRI; no current pregnancy.</t>
  </si>
  <si>
    <t>Age, Continuous|Sex: Female, Male|Race (NIH/OMB)|Region of Enrollment|Working Memory|Western Aphasia Battery Score|Boston Naming Test|Naming Reaction Time|Naming Accuracy</t>
  </si>
  <si>
    <t>years|Participants|Participants|Participants|units on a scale|units on a scale|units on a scale|time in milliseconds|units on a scale</t>
  </si>
  <si>
    <t>58.33|2|1|0|0|0|0|3|0|0|3|16.33|17|18.66|8.66|7.66|12.5|6|9.66|11|148|52.23|12|2986.03|4.48</t>
  </si>
  <si>
    <t>AudioVisual_LongWordLength</t>
  </si>
  <si>
    <t>Working Memory</t>
  </si>
  <si>
    <t>During the Working Memory battery, participants completed 12 auditory only or auditory &amp; visual computer-based recall tasks. Twelve subset scores were calculated. Total score is calculated as sum of subtest scores and ranges from 0-520 with higher scores indicating greater working memory.~The following auditory and auditory/visual subtests have a possible scoring range between 0-40: phonologically similar and dissimilar word span, word length (short and long) and word span The digit span (auditory and visual/auitory) has scoring range of 0-60. Higher values represent better performance.</t>
  </si>
  <si>
    <t>AudioVisual_ShortWordLength</t>
  </si>
  <si>
    <t>AudioVisual_WordSpan</t>
  </si>
  <si>
    <t>Visual_DigitSpan</t>
  </si>
  <si>
    <t>Visual_PhonologicallySimilarWords</t>
  </si>
  <si>
    <t>Visual_PhonologicallyDissimilarWords</t>
  </si>
  <si>
    <t>Visual_LongWordLength</t>
  </si>
  <si>
    <t>Visual_ShortWordLength</t>
  </si>
  <si>
    <t>Visual_WordSpan</t>
  </si>
  <si>
    <t>Total Score</t>
  </si>
  <si>
    <t>Western Aphasia Battery Score</t>
  </si>
  <si>
    <t>Naming Reaction Time</t>
  </si>
  <si>
    <t>Participants are shown one or 3 possible banks of pictures balanced for phonemic complexity which are randomly assigned to prevent learning effect. Each bank contains 10* items. Time to recall is measured using a stop watch. The mean time to recall across all items is calculated and reported in milliseconds. The smaller the number, the faster / better the reaction time is.</t>
  </si>
  <si>
    <t>time in milliseconds</t>
  </si>
  <si>
    <t>Naming Accuracy</t>
  </si>
  <si>
    <t>Participants are shown one or 3 possible banks of pictures balanced for phonemic complexity which are randomly assigned to prevent learning effect. Each bank contains 10* items. Each trial is scored by an examiner as accurate (1) or inaccurate (0). The sum* of all trials is calculated. Total scores range from 0-10* with higher scores indicating better naming accuracy/performance.</t>
  </si>
  <si>
    <t>NCT04003740</t>
  </si>
  <si>
    <t>Transcranial Direct Current Stimulation for the Treatment of Inattention Symptoms in Attention-deficit/Hyperactivity Disorder: a Randomized, Double-blind, Parallel, Controlled Clinical Trial (TUNED Trial)</t>
  </si>
  <si>
    <t>TDCS for the Treatment of Inattention Symptoms in Adult ADHD Patients</t>
  </si>
  <si>
    <t>TUNED</t>
  </si>
  <si>
    <t>Home-based transcranial direct current stimulation</t>
  </si>
  <si>
    <t>Home-based tDCS</t>
  </si>
  <si>
    <t>The stimulation protocol will include one daily stimulation during the first 4 weeks, 2 weekly stimulations for the next 4 weeks, and one weekly stimulation over the last 4 weeks.</t>
  </si>
  <si>
    <t>This study aims at evaluating the efficacy and safety of a home-based tDCS device when compared to a sham stimulation for improving attention in adult ADHD patients.</t>
  </si>
  <si>
    <t>The ADHD Self-Report Scale part A consists of 9 items designed to rate ADHD inattention symptoms. Each item is score from 0 to 4, with a total score ranging from 0 to 36 and higher scores indicating greater symptom severity. The scale will be administered by a clinician with the use of adult prompts.</t>
  </si>
  <si>
    <t>The ADHD Self-Report Scale consists of 18 items designed to rate ADHD inattention and hyperactivity/impulsivity symptoms. Each item is score from 0 to 4, with a total score ranging from 0 to 72 and higher scores indicating greater symptom severity. The scale will be administered by a clinician with the use of adult prompts.|This is a 75 item self-assessment questionnaire measuring distinct aspects of executive function.|This is a questionnaire created in order to identify specific goals that patients would like to achieve with the proposed intervention, and how much they have achieved from each goal.|In the N-Back Test subjects are going to be present to a series of letters and required to respond whenever the letter presented is the same as one, two or three before it.|In the Sustained Attention Tests subjects are required to respond as quickly as possible to a visual stimulus.</t>
  </si>
  <si>
    <t>This is a 21 item rating scale for depression symptoms.|This is a 21 item rating scale for anxiety symptoms.</t>
  </si>
  <si>
    <t>Inclusion Criteria:||Subject is willing and able to comply with all requirements of the study;|Subject is able to provide written consent;|Subject with an estimated Intelligent Quotient (IQ) score of 80 or above on the Wechsler Adult Intelligence Scale, Third Edition (WAIS-III);|Subject has a diagnosis of ADHD (combined or inattentive subtypes) according to DSM-V;|Subject scores 21 points or more in the Clinician Administered ADHD self-report scale - part A (inattention symptoms);|Subject has not received pharmacological treatment for ADHD during the last month;|If the subject receives pharmacological treatment for other medical conditions, he/she agrees to maintain the same dosage during the study time;|Subject is classified as European descendent according to morphologic characteristics, color and ancestry.||Exclusion Criteria:||Subject has a previous history of neurosurgery;|Subject has any ferromagnetic metal in the head;|Subject has implanted medical devices in the head or neck region;|Subject has a history of non-controlled epilepsy with seizures in the last year;|Subject has a current depressive episode with a Beck Depression Inventory &gt; 21 points;|Subject has a current anxiety episode with a Beck Anxiety Inventory &gt; 21 points;|Subject has a diagnosis of bipolar disorder with maniac or depressive episodes in the last year;|Subject has a diagnosis of schizophrenia or another psychosis;|Subject has a diagnosis of autism;|Subject screened positive for substance use disorder according to The Alcohol, Smoking and Substance Involvement Screening Test (ASSIST);|Subject has an unstable medical condition with reduction of functional capacity in the next 6 months, like cancer, terminal cardiac disease or terminal pulmonary disease;|Subject is pregnant or willing to become pregnant in the next 3 months;|Subject is not able to use a home-based device.</t>
  </si>
  <si>
    <t>NCT02928237</t>
  </si>
  <si>
    <t>Abdominal Pain</t>
  </si>
  <si>
    <t>Effect of the Transcranial Direct Current Stimulation (tDCS) of the Motor Cortex on Chronic Abdominal Pain in Patients With Hepatocellular Carcinoma</t>
  </si>
  <si>
    <t>Effect of tDCS on Chronic Abdominal Visceral Pain in HCC Patients</t>
  </si>
  <si>
    <t>transcranial direct current stimulation tDCS</t>
  </si>
  <si>
    <t>A battery driven DC stimulator (neuroConn Gmbh,98693 llmenau, Germany)</t>
  </si>
  <si>
    <t>To evaluate the effect of transcranial direct current stimulation (tDCS) applied to the motor cortex to reduce chronic abdominal visceral pain in a group of participants with hepatocellular carcinoma</t>
  </si>
  <si>
    <t>measurement of reduction of chronic abdominal pain in cancer liver patients.|measurement of reduction of chronic abdominal pain in cancer liver patients.</t>
  </si>
  <si>
    <t>Measurement of reduction of depression</t>
  </si>
  <si>
    <t>Inclusion Criteria:||All patients of above 18 years old, with malignant visceral pain due to primary liver cancer or on top of cirrhosis, resistant to medical treatment for at least 2 months or associated with significant adverse effect from medication will be involved in this study||Exclusion Criteria:||Investigators will exclude patients with intracranial metallic devices or with pacemakers or any other device. Investigators also exclude those with extensive myocardial ischemia and those known to have epilepsy.</t>
  </si>
  <si>
    <t>NCT02897843</t>
  </si>
  <si>
    <t>Depressive Disorder</t>
  </si>
  <si>
    <t>The Effect of Transcranial Direct Current Stimulation on Cognitive Side Effects of Electroconvulsive Therapy</t>
  </si>
  <si>
    <t>transcranial magnetic stimulation|sham tDCS</t>
  </si>
  <si>
    <t>tDCS stimulation will involve ten 20 minute stimulations daily, characterized by 2 milliamps (mA) anode over the left dorsolateral prefrontal cortex (DLPFC), with the cathode placed over the right suborbital region.|sham tDCS</t>
  </si>
  <si>
    <t>Electroconvulsive therapy (ECT) is an effective treatment for a variety of psychiatric disorders. However, despite continued advances in ECT technique, neurocognitive dysfunction continues to be a frequent adverse effect. Declarative memory and less so selective memory are often impaired after an ECT course. Immediate memory, however, is broadly preserved. It is hypothesized that memory impairments are due to ECT induced disruptions on long term potentiation as well as in cerebral flux and glutamatergic and cholinergic systems. Different pharmacological agents for the treatment of ECT induced cognitive dysfunction have been tried. Agents such as opioids, vasopressin, neuropeptides, cholinergic agents, thyroid hormone, and stimulants have been used with equivocal results, and no controlled studies showed clear efficacy.||Transcranial direct current stimulation (tDCS) is a non-invasive, painless brain stimulation treatment that uses direct electrical currents to stimulate specific parts of the brain. Electrical currents are applied constantly at low intensities (1-2 mA) over a long period, usually in minutes (5-30 minutes), to achieve changes in cortical excitability by influencing spontaneous neural activity. There are two types of stimulation with tDCS: anodal and cathodal stimulation. Anodal stimulation acts to excite neuronal activity while cathodal stimulation inhibits or reduces neuronal activity. Several studies demonstrated moderate to strong effect sizes of tDCS in various neurocognitive and neuropsychiatric settings. Majority of studies show positive effects of tDCS on cognitive functioning among healthy volunteers and subjects with neurological or psychiatric conditions. Beneficial effects of online stimulation applied over the left dorsolateral prefrontal cortex have been reported for working memory, attention and information processing in depressed patients. To the investigators' knowledge no studies have evaluated the potential efficacy of tDCS for the prevention of ECT induced cognitive adverse effects.||In the current study, the investigators propose a double blind, randomized controlled trial to test the use of tDCS as a strategy to prevent or mitigate the memory impairments frequently associated with an ECT course.</t>
  </si>
  <si>
    <t>Change in memory function will be determined by a factor analysis of all memory tests</t>
  </si>
  <si>
    <t>Remission is defined as two consecutive Hamilton Rating Scale for Depression (HRSD) scores &lt;= 10, and HRSD total score does not change &gt; 3 points or remains &lt; 6 at the last two consecutive ECT treatments.</t>
  </si>
  <si>
    <t>Inclusion Criteria:||Subjects 18 years of age and above;|Diagnosis of Major Depression confirmed by Structured Clinical Interview for Diagnostic and Statistical Manual IV (SCID-IV) interview;|ECT is clinically indicated;|Patient is competent to provide informed consent;||Exclusion Criteria:||Lifetime DSM-IV diagnosis of schizophrenia, schizoaffective disorder or any other primary psychotic disorder as well as Bipolar Disorder, as defined in the DSM-IV;|Current diagnosis of delirium or any major or minor neurocognitive disorder;|Diagnosis of Mental Retardation;|Limited English proficiency;|Baseline Mini Mental State Exam (MMSE) score &lt; 21 or a total score falling two standard deviations below the age- and education-adjusted mean, whichever is less;|Skin lesions at the site of electrodes and any documented head or neck dermatological disorder;|Person with any kind of neurostimulator, an electrically, magnetically or mechanically activated implant (including cardiac pacemaker), an intracerebral vascular clip, or any other electrically sensitive support system;|Any active general medical condition or central nervous system (CNS) disease which can affect cognition or response to treatment;|A history of medication-resistant epilepsy in the family, and/or past history of seizures or unexplained spells of loss of consciousness during the previous 36 months|Current (within the past three months) diagnosis of active substance dependence, or active substance abuse within the past week, as determined by interview and chart review.|Active suicidal ideation, as measured by scores of 3 or more on item 3 of the HRSD;|ECT within six months;|The presence of any known or suspected contraindication to methohexital including but not limited to known allergic reactions to these agents, uncontrolled hypertension, arrhythmia, severe coronary artery disease and porphyria;|Pregnancy as determined by interview and blood work done for ECT workup;|Women who are breastfeed as determined by self-report;|Status 4 or greater according to the criteria of the American Society of Anesthesiologists.</t>
  </si>
  <si>
    <t>NCT03555838</t>
  </si>
  <si>
    <t>Spinal Cord Injuries|Tetraplegia</t>
  </si>
  <si>
    <t>Improving Hand Function in Chronic SCI With Combined Robotic Training and tDCS</t>
  </si>
  <si>
    <t>Combined Robotic Training and tDCS in Chronic SCI</t>
  </si>
  <si>
    <t>Transcranial direct current stimulation, a form of neuromodulation that uses a low direct current delivered via sponge electrodes on the head.|an inactive or placebo version of transcranial direct current stimulation placed on the head via sponge electrodes.</t>
  </si>
  <si>
    <t>The purpose of this study is to establish the value of combined non-invasive stimulation (tDCS) and behavioral training (robotics) in SCI rehabilitation, and understand the mechanisms of this interaction and its relationship to functional outcome. The investigators hypothesize that supplementary tDCS will augment the functional improvement from robot-training, in chronic SCI.</t>
  </si>
  <si>
    <t>Spinal Cord Injuries|Quadriplegia</t>
  </si>
  <si>
    <t>A timed functional test to determine gross manual dexterity</t>
  </si>
  <si>
    <t>Manual muscle test of arm muscles; Score range from 0= no movement to 5= normal movement.|Evaluates patient's ability to complete activities of daily living; 19 questions in 3 domains; Scored 0 (severely impaired) -100 (independent)|Measures spasticity; Each muscle assessed is scored between 0-4, with 4 indicating rigid limbs or very severely affected.|Timed measure of fine motor skills and dexterity|Self-evaluation of pain; 7 questions in total; 0= no pain, 100= severe pain|Global function scale; 6 items dcored on a 5 point scale from 0 (dependent) to 4 (independent).</t>
  </si>
  <si>
    <t>Inclusion Criteria:||Tetraplegia (cervical lesion) with some degree of motor dysfunction in the hand (ability to pick up at least 1 block on the Box and Blocks Test)|Motor incomplete lesion (measured by the ASIA Impairment Scale, B, C, D)|Chronic lesion (&gt;6 months after the injury)||Exclusion Criteria:||Motor and sensory complete lesion (AIS A)|Presence of potential risk factor for brain stimulation (TMS and tDCS): history of seizures, presence of surgically implanted foreign bodies such as a pacemaker, metal plate in the skull, and metal inside the skull|History of head trauma and/or cognitive deficit|Medically unstable</t>
  </si>
  <si>
    <t>White Plains</t>
  </si>
  <si>
    <t>NCT02483468</t>
  </si>
  <si>
    <t>Chronic Low Back Pain|Opioid Use, Unspecified</t>
  </si>
  <si>
    <t>The Effects of Cognitive Behavioral Therapy and Transcranial Current Stimulation (tDCS) on Chronic Lower Back Pain</t>
  </si>
  <si>
    <t>Behavioral|Device|Device</t>
  </si>
  <si>
    <t>Cognitive Behavioral Therapy for Pain|Transcranial Direct Current Stimulation|Sham Transcranial Direct Current Stimulation</t>
  </si>
  <si>
    <t>CBT|tDCS|Sham tDCS</t>
  </si>
  <si>
    <t>Cognitive-behavioral therapy (CBT) for pain management takes an active problem-solving approach to tackling the many challenges associated with the experience of chronic pain. Rather than seeing ones self as helpless and disabled because of pain, CBT encourages individuals to take back control and re-engage in activities.|Electrical stimulation of the prefrontal cortex using 2mA of direct current|Sham stimulation of the left dorsolateral prefrontal cortex</t>
  </si>
  <si>
    <t>The primary objective of this study is to evaluate the effects of cognitive-behavioral therapy in combination with transcranial direct current stimulation in (1) improving pain and functionality, (2) reducing severity of opioid use disorders, and (3) reducing impairment in associated mental health areas (e.g., depression, anxiety, PTSD, sleep). The investigators will also determine the effects of treatment on neural activity in cognitive and limbic brain regions involved in pain regulation using functional magnetic resonance imaging (fMRI), and examine its relationship to opioid use severity.</t>
  </si>
  <si>
    <t>Back Pain|Low Back Pain</t>
  </si>
  <si>
    <t>Average daily pain (electronic diary), Pain unpleasantness (electronic diary) and functional impairment due to pain (Brief Pain Inventory).</t>
  </si>
  <si>
    <t>Current Opioid Misuse Measure scores and opiate craving ratings (electronic diary)|Depression (BDI-II), Anxiety (BAI), PTSD (PCL-M) and Sleep (PSQI).</t>
  </si>
  <si>
    <t>fMRI percent signal change in the left DLPFC during pain blocks as well as signal in the left insula, ACC, thalamus, caudate, putamen, and medial prefrontal cortex.|Percent BOLD signal change in the left DLPFC during pain blocks will be compared between the CBT + real tDCS group and the CBT + sham tDCS group.|Pain perception ratings using standardized labratory pain procedures|Pain perception changes using standardized labratory pain procedures</t>
  </si>
  <si>
    <t>Inclusion Criteria:||Ages 18 to 70.|United States Veteran or family member of a Veteran.|Able to provide informed consent and function at an intellectual level sufficient to allow accurate completion of the assessment instruments.|Subjects must be able to comprehend English.|Have a chronic pain condition and ‚â•3months duration of pain.|BPI score &gt;4/10.|Meet DSM-5 criteria for current (i.e., past 6 months) prescription opioid use disorder (assessed via the MINI 7.0).|COMM score&gt;7.|Subjects may also meet criteria for a mood disorder if asymptomatic or anxiety disorders (PTSD, panic disorder, agoraphobia, social phobia, generalized anxiety disorder, or obsessive compulsive disorder). The inclusion of subjects with affective and anxiety disorders is essential because of the marked frequency of the co-existence of mood and other anxiety disorders among patients with chronic pain and prescription opioid use disorders.|Subjects taking psychotropic medications will be required to be maintained on a stable dose for at least four weeks before study initiation. This is because initiation or change of psychotropic medications during the course of the trial may interfere with interpretation of results.|Must consent to random assignment to CBT + tDCS or CBT + sham tDCS.|Must consent to complete all treatment and follow-up visits.|Must live within 100 miles of the Medical University of South Carolina.||Exclusion Criteria:||Subjects with symptomatic psychotic/bipolar disorder and/or deemed too high risk by the study physician|Subjects with current suicidal or homicidal ideation and intent.|Subjects with a current eating disorder (bulimia, anorexia nervosa) or with dissociative identity disorder, as they are likely to require specific time-intensive psychotherapy in addition to the proposed therapy for stabilization.|Subjects who would present a serious suicide risk or who are likely to require hospitalization during the course of the study.|Subjects enrolled in ongoing behavioral therapy for pain or substance use disorders, who are not willing to discontinue these therapies for the duration of the trial. Attendance at therapeutic activities other than study sessions will be closely monitored using the Treatment Services Review.|Subjects on maintenance anxiolytic, antidepressant, or mood stabilizing medications, which have been initiated during the past 4 weeks. If it is determined, based on clinical criteria, that a subject needs to be started on maintenance medications for anxiety, mood or psychotic symptoms during the course of the study, they will be discontinued from the treatment trial.|Subjects with organic mental syndrome.|Pregnant women.|History of seizures.|Implanted medical devices above the waist.|Latex allergy.|Diagnosis of Fibromyalgia.|History of eczema or other sensitive skin conditions.|Known brain tumors or lesions that intersect the area of stimulation.</t>
  </si>
  <si>
    <t>NCT01968512</t>
  </si>
  <si>
    <t>Neurobiological Aspects of the Attention Deficit Hyperactivity Disorder: Contribution of the Transcranial Direct Current Stimulation in Control Inhibitory.</t>
  </si>
  <si>
    <t>Neurobiological Aspects of the Attention Deficit Hyperactivity Disorder</t>
  </si>
  <si>
    <t>NAADHD</t>
  </si>
  <si>
    <t>This technique consists in the use of low voltage electric current to increase or reduce neuronal excitability in the area stimulated. This is a non-invasive and safe intervention having infrequent and insignificant side effects characterized by mild local discomfort, itching, tingling and/or headache of short term.|Same character of Transcranial Direct Current Stimulation but without current</t>
  </si>
  <si>
    <t>Evaluating neurobiological disorder associated with Attention Deficit Hyperactivity Disorder (ADHD) and the contribution of transcranial direct current stimulation (tDCS) in the adaptation of inhibitory control.</t>
  </si>
  <si>
    <t>Hyperkinesis|Disease|Attention Deficit Disorder with Hyperactivity</t>
  </si>
  <si>
    <t>Quantitative electroencephalography to assess the neurobiological aspects evidenced by the amount of brain electrical activity observed by the amplitude of waves through graphs.</t>
  </si>
  <si>
    <t>Functional Brain Network based on the quantitative EEG data through computational and mathematical modeling. During the only day of the assessment, we will do it before (we will get this information from EEG recording during 8 minutes before do the stimulation) and after tDCS(we will get this information from EEG recording during 8 minutes after the stimulation).</t>
  </si>
  <si>
    <t>Neuropsychological test to assess the adequacy of inhibitory control. During the only day of the assessment, we will do it before (after 5 minutes of EEG recording, we will start the Go/No go test keeping the EEG recording for 3 minutes, and after it we will do tDCS) and after the tDCS (after 5 minutes of EEG recording, we will restart the Go/No go test keeping the EEG recording for 3 minutes).</t>
  </si>
  <si>
    <t>Inclusion Criteria:||Signature of the informed consent;|Diagnosis of Attention Deficit Hyperactivity Disorder based on DSM-IV-TR and Adult Self-Report Scale (ASRS-18);|Adequate eyesight and hearing (or usual corrective methods such as glasses or hearing aid) that allows performing neuropsychological test and questionnaires;|Residents in Bahia/Brazil;|Over 18 years.||Exclusion Criteria:||Major psychiatric disorders such as schizophrenia and bipolar disorder;|Inability to understand the questionnaires used or illiterate;|Abuse of psychoactive substances, except nicotine and caffeine, in the last 12 months.</t>
  </si>
  <si>
    <t>26300790|26267861|25986784</t>
  </si>
  <si>
    <t>NCT03094520</t>
  </si>
  <si>
    <t>Effects of Transcranial Direct Current Stimulation (tDCS) on Gestural-verbal Brain Associations: the Role of Cognitive Embodiment</t>
  </si>
  <si>
    <t>Cognitive Embodiment Activation by tDCS</t>
  </si>
  <si>
    <t>GEST</t>
  </si>
  <si>
    <t>Neuroconn|Neuroconn</t>
  </si>
  <si>
    <t>Transcranial direct current stimulation (tDCS)|sham stimulation</t>
  </si>
  <si>
    <t>The main objective of the proposed research is to extend our understanding of how gesture and language interact, focusing on the role of cognitive embodiment in this interaction, and to explore the neural systems that support links between language and actions systems.</t>
  </si>
  <si>
    <t>Comparing response time in semantic decision task under anodal tDCS compared to sham stimulation (change from sham stimulation)|Attentional load task: Participants are presented with a 6 positions ring that includes different shapes, they have to press V when they see a square and N when they see a diamond. They will have to ignore any shapes other than square and diamond within the ring or distractors that appear outside the ring.||Comparing performance in attentional load task under anodal tDCS compared to sham stimulation (change from sham stimulation)|Motor Task: Participants are presented with a red Box and they have to click a button each time they see it as fast as they can.||Comparing performance in motor task under anodal tDCS compared to sham stimulation (change from sham stimulation)</t>
  </si>
  <si>
    <t>Connectivity as measured by resting-state fMRI during baseline as predictors for performance and tDCS responsiveness|Digit span backward performance assessed before (baseline) and after stimulation to test for tDCS effects on working memory|Digit span forward performance assessed before baseline) and after stimulation to test for tDCS effects on attention</t>
  </si>
  <si>
    <t>Inclusion Criteria:||Right handedness|unobtrusive neuropsychological screening||Exclusion Criteria:||History of severe alcoholism or use of drugs.|Severe psychiatric disorders such as depression, psychosis (if not in remission) and severe untreated medical problems.|Contraindication for MRT (claustrophobia, metallic implants, ferromagnetic metals in the body, disorders of thermoregulation, pregnant women).</t>
  </si>
  <si>
    <t>25558040|12911767|18303984</t>
  </si>
  <si>
    <t>NCT03759132</t>
  </si>
  <si>
    <t>Effects of Transcranial Direct Current Stimulation on Postural Control: a Double-blind Randomized Controlled Trial.</t>
  </si>
  <si>
    <t>Effects of Transcranial Direct Current Stimulation on Postural Control</t>
  </si>
  <si>
    <t>Transcranial direct current stimulation is a noninvasive technique of neuronal modulation that has been used in different chronic neurological conditions, including Parkinson's disease.</t>
  </si>
  <si>
    <t>Parkinson's disease is a progressive, degenerative neurological disease associated with profound changes in the quality of life of its survivors. Recent evidence has demonstrated the potential use of transcranial direct current stimulation (tDCS) to modulate cerebral excitability and movement control in neurological chronic conditions. However, few studies have investigated the effects of tDCS on postural control in patients with Parkinson's disease. This study aims to investigate the effect of bihemispheric tDCS on postural control in people with Parkinson's disease. Participants will be randomized to receive a single session of anodal and sham bihemispheric tDCS (7 days between each type of stimulation).||Primary clinical outcome (balance) will be collected before and immediately after tDCS. The data will be collected by a blind examiner to the treatment allocation.</t>
  </si>
  <si>
    <t>Postural instability will be evaluated using a force plate to record center of pressure displacement (COP) in antero-posterior (AP) axis in centimeters.|Postural instability will be evaluated using a force plate to record center of pressure displacement (COP) in Mediolateral (ML) axis in centimeters.|Postural instability will be evaluated using a force plate to record center of pressure displacement (COP) area (cm¬≤).</t>
  </si>
  <si>
    <t>Adverse effects will be evaluated using structured questionnaire</t>
  </si>
  <si>
    <t>Inclusion Criteria:||Medical diagnosis of idiopathic Parkinson's disease present for at least 12 months||In clinical follow-up and pharmacological treatment by a responsible physician||Parkinson's classification of 1.5-3 according to the Hoehn and Yahr scale||Signing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</si>
  <si>
    <t>NCT01575002</t>
  </si>
  <si>
    <t>Corneal Pain|Chronic Pain|Neuropathic Pain</t>
  </si>
  <si>
    <t>Neural Correlates of Pain-related Cognitive Processing in Chronic Pain of the Cornea: an ERP and Electrical Stimulation Study.</t>
  </si>
  <si>
    <t>Effects of Transcranial Direct Current Stimulation (tDCS) in Chronic Corneal Pain</t>
  </si>
  <si>
    <t>1x1 direct current stimulator; Soterix Medical</t>
  </si>
  <si>
    <t>Subjects will undergo 2 sessions of 20 minutes of tDCS stimulation (either active or sham)in a randomized order - each session will be separated by at least one week to prevent carry-over effects.</t>
  </si>
  <si>
    <t>In this study the investigators aim to examine the effects of Transcranial Direct Current Stimulation (tDCS) on pain levels as well as the changes in cognitive (thought) processing in individuals with chronic pain of the cornea -- and also compared with healthy controls.</t>
  </si>
  <si>
    <t>Neuralgia|Chronic Pain</t>
  </si>
  <si>
    <t>We will measure changes in the visual analogue scale (VAS) for pain, and also measure pain threshold (using an algometer) before and after each stimulation session. We will compare the measurements from before stimulation to after stimulation, in each scheduled session, as this study is measuring the effects of a single session of tDCS.</t>
  </si>
  <si>
    <t>We will measure changes in event related potentials (ex. P300, mismatch negativity) recorded via electroencephalography (EEG) before and after each stimulation session. We will compare the measurements from before stimulation to after stimulation, in each scheduled session, as this study is measuring the effects of a single session of tDCS.</t>
  </si>
  <si>
    <t>Inclusion Criteria (for all subjects):||Provide informed consent to participate in the study;|18 to 65 years old;||Additional Inclusion Criteria for Subjects with Chronic Corneal Pain:||Corneal pain for six months or more;|Referral from a corneal specialist (Dr. Perry Rosenthal) with refractoriness to conventional ophthalmologic treatments for corneal pain such as local topical medications and soft bandage contact lenses;|Report a Visual Analogue Scale (VAS) for pain of 4 or greater in the previous 3 weeks;||Exclusion Criteria (for all subjects):||History of alcohol or substance abuse within the last 6 months as self-reported;|Diagnosis of any neurological diseases (such as epilepsy);|Episodes of seizures within the last 6 months;|Unexplained loss of consciousness|Use of carbamazepine or neuropsychotropic drugs||Contraindications to tDCS||Metal in the head|Implanted brain medical devices|Pregnant at time of enrollment</t>
  </si>
  <si>
    <t>NCT03034954</t>
  </si>
  <si>
    <t>Cognitive Change</t>
  </si>
  <si>
    <t>Effects of 3mA HD-tDCS on Associative and Working Memory in Cognitively Intact Older Adults</t>
  </si>
  <si>
    <t>Patient Centered-Rehabilitation ver111090.1</t>
  </si>
  <si>
    <t>PCN1</t>
  </si>
  <si>
    <t>Active HD-tDCS|Sham HD-tDCS</t>
  </si>
  <si>
    <t>Participants will receive active HD-tDCS at 3mA for 20 minutes|Participants will receive sham HD-tDCS</t>
  </si>
  <si>
    <t>As we age, a number of factors can reduce our cognitive (or thinking) abilities. This study will evaluate whether transcranial electrical stimulation (TES), which uses small amounts of electricity to modulate brain functioning, can improve cognitive abilities. Here, the effects of TES on working memory, learning, and memory, will be evaluated in a group of healthy older adults.</t>
  </si>
  <si>
    <t>The Object Location Touchscreen Task (OLTT) is an ecologically relevant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black screen and asked to touch the area of the screen an object was located. Total Score is the sum of error for all 15 trials. Lower scores represent better performance.|The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Score is the average error across all 15 trials. Lower scores represent better performance.|The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Time is the average latency to respond across all 15 trials. Lower scores represent faster responses.|The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Total Score is the sum of error for all 15 trials. Lower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Score is the average error across all 15 trials. Lower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Time is the average latency to respond across all 15 trials. Lower scores represent faster responses.|The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total is the number of correct selections on all 15 trials. Higher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Average Response Time is the average latency to respond across all 15 trials. Lower scores represent faster responses.|The n-back is a well validated measure of working memory. During 0-back, participants are asked to respond by pressing a key when the picture on the screen is the same as the given target (e.g., a cow). Discriminability (d') is a measure of signal detection that accounts for signal to noise ratio. Higher scores represent better discriminability.|The n-back is a well validated measure of working memory. During 2-back, participants are asked to respond when a picture shown is the exact same as two items ago. Discriminability (d') is a measure of signal detection that accounts for signal to noise ratio. Higher scores represent better discriminability.|The n-back is a well validated measure of working memory. During Semantic-back, participants are asked to respond when a picture shown is in the same semantic category as the picture two items ago (e.g., both fruits). Discriminability (d') is a measure of signal detection that accounts for signal to noise ratio. Higher scores represent better discriminability.|The n-back is a well validated measure of working memory. During 0-back, participants are asked to respond by pressing a key when the picture on the screen is the same as the given target (e.g., a cow). During 2-back, participants are asked to respond when a picture shown is the exact same as two items ago. Discriminability (d') is a measure of signal detection that accounts for signal to noise ratio. By subtracting the 0-back d', the calculated score represents a more pure working memory measure. Scores closer to zero or positive represent better working memory performance.|The n-back is a well validated measure of working memory. During 0-back, participants are asked to respond by pressing a key when the picture on the screen is the same as the given target (e.g., a cow). During Semantic 2-back, participants are asked to respond when a picture shown is in the same semantic category as the picture two items ago (e.g., both fruits). Discriminability (d') is a measure of signal detection that accounts for signal to noise ratio. By subtracting the 0-back d', the calculated score represents a more pure working memory measure. Scores closer to zero or positive represent better working memory performance.</t>
  </si>
  <si>
    <t>Participants were asked to estimate which group they were in (i.e., active or sham).|The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
  </si>
  <si>
    <t>One participant was a statistical outlier for several behavioral measures and was excluded from baseline data and all analyses</t>
  </si>
  <si>
    <t>Inclusion Criteria:||Individuals with intact cognitive functioning.|Participants will be age 50 or older.||Exclusion Criteria:||Individuals with a documented history of cognitive impairment.|A history of serious mental illness (e.g., bipolar disorder, schizophrenia, axis 2 disorders)|Sensory or motor impairments that limit the ability to take part in the study|A significant history or current use of alcohol or drug abuse/dependence|Those who are currently pregnant (if there is a question of pregnancy, pregnancy tests will be available for participants at no charge)|Participants with an Mini Mental State Examination score &lt;24 at screening.</t>
  </si>
  <si>
    <t>Age, Continuous|Sex: Female, Male|Ethnicity (NIH/OMB)|Race (NIH/OMB)|Region of Enrollment|Mini-Mental State Examination|Education|Impedance|Object Location Touchscreen Task (Version B) Free Recall Total Error|Object Location Touchscreen Task (Version B) Free Recall Average Error|Object Location Touchscreen Task (Version B) Free Recall Average Time to Respond|Object Location Touchscreen Task (Version B) Cued Recall Total Error|Object Location Touchscreen Task (Version B) Cued Recall Average Error|Object Location Touchscreen Task (Version B) Cued Recall Average Time to Respond|Object Location Touchscreen Task (Version B) Recognition Total Correct|Object Location Touchscreen Task (Version B) Recognition Average Time to Respond</t>
  </si>
  <si>
    <t>years|Participants|Participants|Participants|Participants|units on a scale|years|quality units|centimeters|centimeters|milliseconds|centimeters|centimeters|milliseconds|number of correct answers|milliseconds</t>
  </si>
  <si>
    <t>66.42|65.38|65.88|11|16|27|8|5|13|0|0|0|19|21|40|0|0|0|0|0|0|0|1|1|1|0|1|0|1|1|18|19|37|0|0|0|0|0|0|19|21|40|28.58|28.37|28.47|16.82|16.48|16.63|0.9512|0.8939|0.921|115.27|102.534|108.583|7.685|6.835|7.239|3796.361|4921.558|4387.09|74.513|45.055|59.048|4.971|3.002|3.937|3855.83|3307.879|3568.155|13.11|14.05|13.6|3005.095|2456.063|2716.853</t>
  </si>
  <si>
    <t>Mini-Mental State Examination</t>
  </si>
  <si>
    <t>The Mini Mental-State Examination is a 30-item global cognitive screen. Scores range from 0-30 with higher scores represent better performances and scores 23 and below are suggestive of cognitive impairment.</t>
  </si>
  <si>
    <t>Impedance</t>
  </si>
  <si>
    <t>The first impedance reading averaged across all five electrodes. The unit measured is in Quality Units as produced by the Soterix transcranial direct current stimulation machine, which is a proprietary measurement of impedance. Lower values represent less impedance.</t>
  </si>
  <si>
    <t>quality units</t>
  </si>
  <si>
    <t>Object Location Touchscreen Task (Version B) Free Recall Total Error</t>
  </si>
  <si>
    <t>The Object Location Touchscreen Task (OLTT) is an ecologically relevant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black screen and asked to touch the area of the screen an object was located. Total Score is the sum of error for all 15 trials. Lower scores represent better performance.</t>
  </si>
  <si>
    <t>centimeters</t>
  </si>
  <si>
    <t>Object Location Touchscreen Task (Version B) Free Recall Average Error</t>
  </si>
  <si>
    <t>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Score is the average error across all 15 trials. Lower scores represent better performance.</t>
  </si>
  <si>
    <t>Object Location Touchscreen Task (Version B) Free Recall Average Time to Respond</t>
  </si>
  <si>
    <t>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Time is the average latency to respond across all 15 trials. Lower scores represent faster responses.</t>
  </si>
  <si>
    <t>Object Location Touchscreen Task (Version B) Cued Recall Total Error</t>
  </si>
  <si>
    <t>The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Total Score is the sum of error for all 15 trials. Lower scores represent better performance.</t>
  </si>
  <si>
    <t>Object Location Touchscreen Task (Version B) Cued Recall Average Error</t>
  </si>
  <si>
    <t>The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Score is the average error across all 15 trials. Lower scores represent better performance.</t>
  </si>
  <si>
    <t>Object Location Touchscreen Task (Version B) Cued Recall Average Time to Respond</t>
  </si>
  <si>
    <t>The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Time is the average latency to respond across all 15 trials. Lower scores represent faster responses.</t>
  </si>
  <si>
    <t>Object Location Touchscreen Task (Version B) Recognition Total Correct</t>
  </si>
  <si>
    <t>The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total is the number of correct selections on all 15 trials. Higher scores represent better performance.</t>
  </si>
  <si>
    <t>number of correct answers</t>
  </si>
  <si>
    <t>Object Location Touchscreen Task (Version B) Recognition Average Time to Respond</t>
  </si>
  <si>
    <t>The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Average Response Time is the average latency to respond across all 15 trials. Lower scores represent faster responses.</t>
  </si>
  <si>
    <t>NCT02213640</t>
  </si>
  <si>
    <t>Neurologic Neglect Syndrome</t>
  </si>
  <si>
    <t>Potentiation of the Effects of Prismatic Adaptation by Transcranial Direct Current Stimulation (tDCS) : Evaluation of Functional Interest in Negligence Rehabilitation</t>
  </si>
  <si>
    <t>PRIStiM1</t>
  </si>
  <si>
    <t>transcranial direct current stimulation (tDCS)|Control: placebo stimulation</t>
  </si>
  <si>
    <t>Anodal tDCS over the primary motor cortex. Stimulation intensity of 1mA during 20 minutes (5 consecutive sessions during one week).|electrode of sham tDCS over the primary motor cortex during 20 minutes (5 consecutive sessions during one week).</t>
  </si>
  <si>
    <t>Following stroke, over 50% of patients keep severe neurological deficiency whose unilateral neglect, mostly following a right hemispheric lesion. The prismatic adaptation involves to pointing movements toward visual targets wearing prismatic glasses. These prismatic glasses induce a shift to the right visual field for improving symptoms in short term.||Transcranial direct stimulation (tDCS) has been evaluated for different types of deficiency resulting from stroke with encouraging results. The hypothesis of the study is to evaluate the usefulness of brain stimulation as an adjunctive intervention to optimize and increase the rehabilitation of unilateral neglect to long-term.||Thus, the main objective is to evaluate the effectiveness of standard treatment with prismatic adaptation with anodal tDCS or sham tDCS.</t>
  </si>
  <si>
    <t>Syndrome</t>
  </si>
  <si>
    <t>assessed at two baseline sessions before intervention (inclusion and week 3), and after the therapeutic intervention week (week 5), 2 weeks (week 7), 6 weeks (week 11) and 15 weeks (week 20) following the inclusion.</t>
  </si>
  <si>
    <t>Change in BTN scores between baseline measures before the therapeutic intervention week and scores obtained during each follow-up sessions|Change in MIF scores between baseline measures before the therapeutic intervention week and scores obtained during each follow-up sessions|Change in ECB scores between baseline measures before the therapeutic intervention week and scores obtained during each follow-up sessions|Change in Jamar scores between baseline measures before the therapeutic intervention week and scores obtained during each follow-up sessions</t>
  </si>
  <si>
    <t>Inclusion Criteria:||Right-handed|All subjects must be between the ages of 18-80|Patient with unilateral negligence consecutive to a right hemispheric stroke|Hospitalized in the Department of Physical Medicine and Rehabilitation (day or week) or external monitoring|Ischemic or hemorrhagic stroke with right hemispheric topography - evidenced by a radiological report|Diagnosis of negligence evidenced by Behavioural Inattention Test (BIT) : score ‚â§ 129|Stroke &gt;1 month prior to study enrollment||Exclusion Criteria:||Degenerative neurological complaint|Uncontrolled epilepsy|Temporo-spatial disorientation|Language disorders or psychiatric disorders preventing understanding instructions|History of prior stroke, multiple stroke|Medical condition not stabilized|Pregnancy|Implanted material (pacemaker, defibrillator, cochlear implant, surgical clips, metal object)|Intra-cranial material|Unweaned alcoholism</t>
  </si>
  <si>
    <t>34196963|33175411</t>
  </si>
  <si>
    <t>Saint-Genis Laval</t>
  </si>
  <si>
    <t>NCT03026712</t>
  </si>
  <si>
    <t>Stroke|Paresis|Upper Extremity Paralysis</t>
  </si>
  <si>
    <t>Association of Dual Transcranial Electrical Stimulation (tDCS) to Upper Limb Robotic Therapy in Individuals With Chronic Stroke</t>
  </si>
  <si>
    <t>Hemiparetic Arm Robotic Mobilization With Non Invasive Electrical Stimulation</t>
  </si>
  <si>
    <t>hARMonies</t>
  </si>
  <si>
    <t>Real dual tDCS + Robotic Arm Therapy|SHAM tDCS + Robotic Arm Therapy</t>
  </si>
  <si>
    <t>Dual tDCS (anodic on injured hemisphere, cathodic on healthy hemisphere). Motor cortex will be simultaneously stimulated at an intensity equal to 1-2 mA and for a maximum duration of 20 minutes just before 30 minutes of arm robotic task oriented treatment performed with an exoskeleton device (Armeo Power).||The intervention will be performed 5 times per week for 2 consecutive weeks.|SHAM bilateral tDCS for a maximum duration of 20 minutes just before 30 minutes of arm robotic task oriented treatment performed with an exoskeleton device (Armeo Power).||The intervention will be performed 5 times per week for 2 consecutive weeks.</t>
  </si>
  <si>
    <t>The two cerebral hemispheres find themselves in a state of balanced mutual inhibition. A stroke with involvement of motor function leads to a reduced excitability in affected hemisphere M1 and to an increased excitability of contralateral M1. Stroke therefore might impair interhemispheric balance, leading to a decreased inhibition of contralesional hemisphere by ipsilesional hemisphere and, in turn, to an increased inhibition of ipsilesional hemisphere by contralesional hemisphere. Permanence of healthy hemisphere hyperactivation in chronic phase after stroke is usually index of little functional recovery and is correlated with a greater ipsilateral structural damage.||Robot-mediated physical therapy is an innovative rehabilitation technique that is effective in stroke patients. In this study, the investigators will add a non-invasive brain stimulation protocol with Transcranial stimulation with direct current (tDCS) to the robotic treatment in chronic stroke patients. tDCS is a non-invasive brain stimulation technique that is able to modulate cortical excitability. The hypothesis is that dual t-DCS (ipsilesional excitation and concomitant contralesional inhibition) could restore interhemispheric balance improving the benefits of robotic therapy with Armeo Power¬Æ.</t>
  </si>
  <si>
    <t>Paralysis|Paresis</t>
  </si>
  <si>
    <t>Inclusion Criteria:||Subjects with isolated ischemic stroke, confirmed by brain imaging (MRI, CT)|subjects who retain sufficient cognitive functions and language to follow the instructions given by doctors and therapists|subjects with basal Modified Ashworth Scale score under 3|subjects with basal Fugl-Meyer score ‚â• 3 so that they are not completely paralyzed|subjects who have signed informed consent to participate in this study|subjects that show stable conditions in the two pre-treatment evaluations, in order to avoid "Hawthorne effect"||Exclusion Criteria:||subjects with chronic paretic limb deformities|subjects with complete and flaccid paralysis of all motor performances of shoulder and elbow;|subjects with severe hemineglect (Pizzamiglio battery for unilateral spatial neglect including letter cancellation test, barrage tests, reading and Wundt-Jastro area illusion test; patients diagnosed with neglect if 3 of 4 items of this battery are present)|subjects showing an increase in the Fugl-Meyer more than 2.1 points in the second pre-treatment clinical evaluation, compared to the score of the first evaluation|subjects with contraindications to the execution of transcranial magnetic stimulation - TMS - (pacemakers, metal implants)|subjects with epilepsy|Previous neurosurgical interventions|Severe upper limb osteoporosis|Upper limb strength or joint movement limitation due to previous fractures|Upper limb strength or joint movement limitation due to previous surgical interventions|Mini Mental State Evaluation (MMSE) &lt;24</t>
  </si>
  <si>
    <t>1996881|9448645|9412643|25194451|12842718|18165149|25201238|16084737|16364955|24457190|16857577|25166214|24796808|26319437|24382580|12244081|10835434|25540803|14991818|10990547|11723286|12686268|16847784|22236710|24086272|25610769|26508336|25935722|25477218|9729235|22020952|15596603|8434880|25965398|25983684</t>
  </si>
  <si>
    <t>Rome|Rome</t>
  </si>
  <si>
    <t>Italy|Italy</t>
  </si>
  <si>
    <t>NCT04910412</t>
  </si>
  <si>
    <t>Incomplete Spinal Cord Injury</t>
  </si>
  <si>
    <t>Effects of Transcranial Direct Current Stimulation With Gait Training on Lower Limb Performance in Individual With Incomplete Spinal Cord Injury</t>
  </si>
  <si>
    <t>Effects of tDCS With Gait Training on Leg Performance in Incomplete Spinal Cord Injury</t>
  </si>
  <si>
    <t>Transcranial direct current stimulation will be use for the intervention. Anodal and sham tDCS will be applied in 2 mA through a pair of saline-soaked surface sponge electrode 35 cm square for 20 minute over the primary motor area for modulating the cortical excitability before apply the rehabilitation training</t>
  </si>
  <si>
    <t>This study aim to investigate the effects of anodal transcranial direct current stimulation combined with gait training for 5 consecutive session on gait performance, balance, sit to stand performance and quality of life in persons with incomplete SCI at post intervention, 1-month follow-up and 2-month follow up</t>
  </si>
  <si>
    <t>Spinal Cord Injuries|Wounds and Injuries</t>
  </si>
  <si>
    <t>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t>
  </si>
  <si>
    <t>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good walking performance. The reducing of stride duration indicates good walking performance.|G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good walking performance. The reducing of stride duration indicates good walking performance.|G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walking performance. The reducing of stride duration indicates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performance|World Health Organization (WHO) quality of life (QOL)- bref Thai version will be use for assessing in quality of life. there are two types of questions which are the perceived objective and the self-report subjective and consist of four components of well-being which are physical, psychological, social, and environmental. Each item will be scored from 1-5. (Total score 26-130). The higher score indicates better QOL.|WHO quality of life (QOL)- bref Thai version will be use for assessing in quality of life. there are two types of questions which are the perceived objective and the self-report subjective and consist of four components of well-being which are physical, psychological, social, and environmental. Each item will be scored from 1-5 (Total score 26-130). The higher score indicates better QOL.</t>
  </si>
  <si>
    <t>Inclusion Criteria:||American Spinal Injury Association (ASIA) impairment scale C or D|Age between 18-70 years|Onset of injury between 1-30 months|Ability to walk at least 15 meters with or without walking aid||Exclusion Criteria:||Using other orthoses except the ankle-foot orthosis (AFO)|Having musculoskeletal pain limiting their walking (pain score &gt; 5/ 10)|Modified Ashworth Scale (MAS) greater than 2|Having unstable cardiopulmonary disease|Having uncontrolled conditions e.g. uncontrolled hypertension, uncontrolled diabetes|Having a history of other neurological diseases e.g. stroke|Having contra-indication to use tDCS which are|The presence of intracranial metal implantation, cochlear implant, or cardiac pacemaker|Having an open wound or wound infection on the scalp|Having a history of brain surgery|Having a history of seizure</t>
  </si>
  <si>
    <t>Nonthaburi</t>
  </si>
  <si>
    <t>NCT03255837</t>
  </si>
  <si>
    <t>Autism Spectrum Disorder</t>
  </si>
  <si>
    <t>A Single Blind, Randomized Controlled Trial of Anodal Transcranial Direct-current Stimulation (tDCS) Against Cathodal and Sham Stimulation in Adults With High-Functioning Autism</t>
  </si>
  <si>
    <t>tDCS on Working Memory (WM) in Adults With ASD</t>
  </si>
  <si>
    <t>Transcranial Direct Current Stimulation (tDCS, a form of non-invasive brain stimulation) on the left dorsolateral prefrontal cortex (DLPFC)</t>
  </si>
  <si>
    <t>This study will involve an experiment in individuals with Autism Spectrum Disorder (ASD) comparing their performance on a working memory task before, during and after non-invasive brain stimulation (tDCS) compared to a control group in a 3x3 factorial design. How the stimulation affects performance on the task will be assessed, along with the impact of the intervention on the individuals.</t>
  </si>
  <si>
    <t>Result of N-back memory task</t>
  </si>
  <si>
    <t>Result of N-back memory task|Result of N-back memory task</t>
  </si>
  <si>
    <t>Inclusion Criteria:||clinical diagnosis of ASD|right handed|speaks English fluently|normal vision or corrected to normal|passing tDCS safety screening||Exclusion Criteria:||participants who do not understand verbal or written English (i.e would be in need of translators)|participants that have ever suffered from epilepsy, febrile convulsions in infancy or had recurrent fainting spells|family history of epilepsy|has a heart pacemaker, cochlear implant, medication pump, surgical clips|has drunk more than 3 units of alcohol in the last 24 hours|suffers from migraines|metal in the head, implanted brain medical devices|has undergone a neurosurgical procedure|has had more than one cup of coffee, or other sources of caffeine in the last hour|taking any unprescribed or prescribed medication that might effect tDCS|medications or psychoactive drugs that can lower seizure threshold [imipramine, amitriptyline, doxepine, nortriptyline, maprotiline, chlorpromazine, clozapine, foscarnet, ganciclovir, ritonavir, amphetamines, cocaine, (MDMA, ecstasy), phencyclidine (PCP, angel dust), ketamine, gamma-hydroxybutyrate (GHB), alcohol, theophylline]|withdrawal from alcohol, barbiturates, benzodiazepines, meprobamate, chloral hydrate</t>
  </si>
  <si>
    <t>Glasgow</t>
  </si>
  <si>
    <t>NCT01078948</t>
  </si>
  <si>
    <t>A Double-blind Sham Controlled Trial of Transcranial Direct Current Stimulation (tDCS) in Treating Refractory Major Depressive Disorder (MDD)</t>
  </si>
  <si>
    <t>Transcranial Direct Current Stimulation (tDCS) in the Treatment of Major Depressive Disorder (MDD)</t>
  </si>
  <si>
    <t>Stimulator CX-6650 (Rolf Schneider Electronics, Germany)</t>
  </si>
  <si>
    <t>Delivery of mild current to specified brain regions.</t>
  </si>
  <si>
    <t>The project will investigate the use of a novel neuromodulatory technique, transcranial direct current stimulation (tDCS) in the treatment of patients with major depressive disorder.||Hypothesis 1: Active tDCS will improve depressive symptomology to a significantly greater degree than sham treatment.||Hypothesis 2: Active tDCS will be well tolerated and free of major side effects.</t>
  </si>
  <si>
    <t>The Hamilton Depression Scale (HAMD) is a clinician administered test measuring the severity of depressive symptoms in adults and children.</t>
  </si>
  <si>
    <t>Inclusion Criteria:||Competent to consent|Have a diagnosis of Major Depressive Disorder and are currently experiencing a Major Depressive Episode as confirmed by the SCID-IV|Treatment resistant, defined as a failure to achieve a clinical response, or an inability to tolerate, at least two trials of antidepressant medication of sufficient dose for at least 6 weeks|Aged 18 to 75.|Concomitant medications including: benzodiazepines, mood stabilizers antidepressants and anticholinergics will be allowed. Since carbamazepine has been shown to interfere with the effects of anodal tDCS, potential participants taking it will not be suitable for inclusion in the trial.||Exclusion Criteria:||DSM-IV history of substance abuse or dependence in the last 6 months|A major and/or unstable medical or neurologic illness|Currently taking carbamazepine|Pregnancy|History of seizures.</t>
  </si>
  <si>
    <t>NCT03499314</t>
  </si>
  <si>
    <t>A Pilot Trial of Remotely-Supervised Transcranial Direct Current Stimulation (RS-tDCS) to Enhance Motor Learning in Progressive Multiple Sclerosis (MS)</t>
  </si>
  <si>
    <t>Active RS-tDCS +At-Home Manual Dexterity Training|Sham RS-tDCS +At-Home Manual Dexterity Training|Manual dexterity training</t>
  </si>
  <si>
    <t>Bilateral M1-SO electrode placement; Active= anodal 2.0 mA dose √ó 20 minutes|Designed to ensure blinding, includes initial and ending "ramp-up/down" stimulation for 60 seconds|Manual dexterity training will be based on the at-home study in MS by Kamm and colleagues, where the training was completed by participants in their homes and demonstrated to be superior to strength training.</t>
  </si>
  <si>
    <t>This is a randomized, double-blind pilot clinical trial to test a novel treatment approach to rehabilitate fine motor function in individuals living with progressive multiple sclerosis (MS) using anodal transcranial direct current stimulation (tDCS) to augment manual dexterity training. Treatment will be delivered to individuals at home using a state-of-the-art remotely supervised tele-rehabilitation protocol, a major advantage for patients with respect to ease of access, feasibility, reinforcement learning and minimal burden of in clinic study visit participation. Improvements in fine motor skill will be assessed at each remote session using a novel portable grip device that measures execution and adaptation or learning of fingertip forces during grasp, which is more sensitive than standard measures of hand function.</t>
  </si>
  <si>
    <t>Multiple Sclerosis|Multiple Sclerosis, Chronic Progressive|Sclerosis</t>
  </si>
  <si>
    <t>(PLD) is the duration of finger contact until the onset of positive load force. It assesses the time taken to stabilize grasp and is a robust measure of grasp execution.</t>
  </si>
  <si>
    <t>Inclusion Criteria:||Definite MS diagnosis, progressive subtype|9HPT score between -1.0 and -4.0 standard deviations from age-based normative data|Score of &lt; 7.5 or less on the EDSS (with caregiver proxy required for those with scores of 6.5 or greater)*|Ability to understand the informed consent process and provide consent to participate in the study||Exclusion Criteria:||Primary neurologic, psychiatric or other medical disorder other than MS|Use of upper extremity Botox injection within 3 months|Current use of intrathecal Baclofen|History of seizure disorder|History of head trauma or medical device in head or neck|Clinically significant abnormality on EKG|Symbol Digit Modalities Test or SDMT score ‚â•3.0 SD from published norms|WRAT-4 reading level below average (&lt;85) (estimated general intellectual function)|Skin disorder/sensitive near stimulation locations</t>
  </si>
  <si>
    <t>55.23|53.72|54.49|22|24|46|11|8|19|0|0|0|33|32|65|0|0|0|0|0|0|0|0|0|0|0|0|3|4|7|28|28|56|0|0|0|2|0|2|33|32|65</t>
  </si>
  <si>
    <t>NCT02935413</t>
  </si>
  <si>
    <t>Hemianopia|Stroke</t>
  </si>
  <si>
    <t>Combined tDCS and Vision Restoration Training in Subacute Stroke Rehabilitation: A Pilot Study</t>
  </si>
  <si>
    <t>tDCS|Standard rehabilitation</t>
  </si>
  <si>
    <t>Device: verum tDCS real transcranial direct current stimulation,10 sessions, 2mA for 20 minutes Behavioral: VRT Vision restoration training, 10 sessions, 20 minutes|Standard rehabilitation procedures involving PC-based training of saccades and visual exploration</t>
  </si>
  <si>
    <t>The purpose of this Study is to determine whether non-invasive transcranial direct current stimulation (tDCS) is effective in increasing rehabilitation effects after stroke in visual Cortex.</t>
  </si>
  <si>
    <t>Stroke|Hemianopsia</t>
  </si>
  <si>
    <t>Inclusion Criteria:||Posterior Cerebral Artery Stroke|Visual Field Defect|Lesion age 4 weeks up to 6 month max||Exclusion Criteria:||Electrical Implants|Metal artefacts in head|Epilepsy|Visual Neglect</t>
  </si>
  <si>
    <t>Altmuenster|Magdeburg</t>
  </si>
  <si>
    <t>Austria|Germany</t>
  </si>
  <si>
    <t>NCT03302793</t>
  </si>
  <si>
    <t>Combined Peripheral (BreEStim) and Central Electrical Stimulation (tDCS) for Neuropathic Pain Management - Spinal Cord Injury</t>
  </si>
  <si>
    <t>BreEStim|tDCS|tDCS sham</t>
  </si>
  <si>
    <t>This study looks at the effect of combined breathing-controlled electrical stimulation (BreEStim) and transcranial direct current stimulation (tDCS) on neuropathic pain after spinal cord injury, amputation, or brain injury. The hypothesis is that a single session of combined BreEStim and tDCS will produce an additive analgesic effect. This record covers the study in a population of spinal cord injury patients. Note that this study will also enroll healthy volunteers, brain injury patients, and amputation patients and that this study as applied to these other populations will be covered in separate ClinicalTrials.gov records.</t>
  </si>
  <si>
    <t>A Visual Analogue Scale (VAS) is a measurement instrument that tries to measure a characteristic or attitude that is believed to range across a continuum of values and cannot easily be directly measured. It is often used in epidemiologic and clinical research to measure the intensity or frequency of various symptoms. To allow a continuous assessment of pain, VAS uses a 10 cm line labelled at '0' with 'no pain' and '10' with 'worst pain'. The line is marked at a point corresponding to the assessment of the pain.</t>
  </si>
  <si>
    <t>Trimmed surface electrodes (1 inch by 1 inch) were used to examine electrical pain thresholds upon application of electrical stimulation (electrical stimulator 7SA, Digitimer). To measure electrical pain threshold, a pair of electrodes was placed next to each other centered on the thenar eminence (which is a group of muscles on the palm of the human hand at the base of the thumb); the intensity of electrical stimulation was started from the sensation threshold level (determined in outcome measure 3) and increased in steps of 1 mA; and subjects were instructed to close their eyes and to say ''yes'' when they first felt electrical stimulation painful. The electrical pain threshold is the mA level at which a participant first felt electrical stimulation painful. To improve consistency among subjects, they were advised that the pain threshold level was equivalent to 1 on the 0-10 VAS scale. Three repetitions were made and the average was used as the electrical pain threshold.|Trimmed surface electrodes (1 inch by 1 inch) were used to examine electrical sensation threshold upon application of electrical stimulation (electrical stimulator 7SA, Digitimer). To measure electrical sensation threshold, a pair of electrodes was placed next to each other centered on the thenar eminence (which is a group of muscles on the palm of the human hand at the base of the thumb); the intensity of electrical stimulation was started from zero and gradually increased in steps of 0.1 mA; and subjects were instructed to close their eyes and to say ''yes'' when they explicitly felt electrical stimulation. The electrical sensation threshold is the mA level at which a participant explicitly felt electrical stimulation. Three repetitions were made and the average was used as the electrical sensation threshold.</t>
  </si>
  <si>
    <t>2 subjects only finished Combined active tDCS (M1) and BreEStim section, but didn't attend the Sham tDCS and BreEStim section.</t>
  </si>
  <si>
    <t>Inclusion Criteria:||between 18 and 75 years|male and female subjects|has neuropathic pain after traumatic spinal cord injury|has chronic pain, &gt;3 months|is stable on oral pain medications at least two weeks. (patients are allowed to continue their pain medications, i.e., no change in pain medications.)||Exclusion Criteria:||currently adjusting oral pain medications for their neuropathic pain|have pain, but not neuropathic (e.g., from inflammation at the incision wound of the residual limb or neuroma)|have a pacemaker, or other metal and/or implanted devices|have amputation in their arm(s)|have spinal cord injury (SCI) involving impairment of arms|have cognitive impairment from brain injury or are not able to follow commands, or to give consent|have asthma or other pulmonary disease|are not medically stable|have preexisting psychiatric disorders|alcohol or drug abuse|have a history of seizures/Epilepsy, or taking benzodiazepines, anticonvulsants, and antidepressants.|Mini-mental state examination (MMSE), a brief 30-point questionnaire test that is commonly used in the literature, will be used to screen for cognitive impairment. A brain injury patient with a score of 24 or lower on MMSE will be excluded.</t>
  </si>
  <si>
    <t>Age, Categorical|Sex: Female, Male|Race/Ethnicity, Customized|Region of Enrollment</t>
  </si>
  <si>
    <t>0|12|0|5|7|7|2|3|12</t>
  </si>
  <si>
    <t>NCT03035162</t>
  </si>
  <si>
    <t>Dual-hemisphere Transcranial Direct Current Stimulation on Lower Limb Motor Functions After Stroke</t>
  </si>
  <si>
    <t>Dual Active/sham tDCS will be applied over the leg motor area (M1) priori to conventional physical therapy (1 hours). Anodal on affected hemisphere, Cathodal on unaffected hemisphere. Each participant will complete two experiments (active/sham tDCS). The interval between two experiments is at least 48 hours. The two experiments will be performed in random order for each subject.</t>
  </si>
  <si>
    <t>The aim of the present study is to evaluate the possible effect of using dual-tDCS combined with conventional physical therapy on lower limb function in stroke patients.</t>
  </si>
  <si>
    <t>Knee extensors strength is required to perform lower functions including sit-to-stand and gait. Knee extensor strength will measure using Biodex system, performing while the subjects comfortably seat in the position of knee flexed at 120¬∞ and ankle at 110¬∞ of plantar flexion on the attached footplate. Subjects will perform 3 isometric maximum voluntary contraction (MVC) of the knee extensor during a duration of 5 sec, separated by 2 min rest. The highest MVC in each session will be used as MVC level.|Subject will sits with arms folded across chest or the paretic arm at the side or in a sling. Subjects will be instructed as the following "I want you to stand up and sit down 5 times as quickly as you can when I say 'Go'." Subjects must be fully standing between repetitions. Timing will begin at "GO" and ends when the patient's buttocks touch the seat after the fifth sit-to-stand.|Subjects will sits on the chair and place their back against the chair. Timing will begin at "GO", the subjects will be asked to walk 3m, turn, walk back, and sit down. The stopwatch stops when the patient's buttocks touch the seat.</t>
  </si>
  <si>
    <t>Inclusion Criteria:||Age range 18-75 years.|First ever-ischemic lesion in the territory of middle cerebral artery or anterior cerebral artery. CT scan/MRI result is thus required.|Sub acute phase of stroke (less than 6 months)|Able to sit-to-stand and stand-to-sit independently|Able to walk without physical assistance at least 6 m|Free of any neurological antecedent, unstable medical conditions or condition that may increase the risk of stimulation such as epilepsy; although tDCS is believed to induce less or no risk of seizure and epileptic seizure have never been reported in tDCS study even in a study with active epilepsy (Fregni et al., 2006).||Exclusion Criteria:||Pre-stroke disability|Pregnant|Be unable to understand the instruction|No clear neurological antecedent history or psychiatric disorder|Excessive pain in any joint of the paretic limb (numerical pain rating score &gt; 7)|Presence of intracranial metal implantation, cochlea implant, or cardiac pacemaker|Subjects are participating in the other protocol or receiving alternative treatment such as acupuncture</t>
  </si>
  <si>
    <t>26049257|16499758|17717651|21962977|10990547|21502292|22014699</t>
  </si>
  <si>
    <t>NCT03870048</t>
  </si>
  <si>
    <t>Transcranial Direct Current Stimulation to Lower Neuropathic Pain and Fatigue in People With Multiple Sclerosis</t>
  </si>
  <si>
    <t>tDCS to Lower Neuropathic Pain and Fatigue in People With Multiple Sclerosis</t>
  </si>
  <si>
    <t>A tDCS device (Soterix) will deliver a small direct current through two sponge surface electrodes (5cm √ó 5cm, soaked with 15 mM NaCL). The positive electrode will be placed over the motor cortex representation of the more affected leg, and a second electrode will be placed on the forehead above the contralateral orbit.</t>
  </si>
  <si>
    <t>The purpose of this study is to investigate the effects of transcranial direct current stimulation (tDCS) on neuropathic pain and fatigue in people with MS. The investigators will conduct tDCS or sham on 5 consecutive days. They will evaluate pain and fatigue with specific questionnaires and measure fatigability with an isokinetic device.||The research question is whether tDCS can lessen neuropathic pain and increase fatigue resistance in people with MS. It is hypothesized, that less neuropathic pain and increased fatigue resistance after the tDCS sessions.</t>
  </si>
  <si>
    <t>Multiple Sclerosis|Neuralgia|Sclerosis</t>
  </si>
  <si>
    <t>The participant is asked to use items to rate their pain as it usually feels. They have to indicate a number which represents their pain on each scale. For example, if someone has no burning pain, the person would rate the first item "0". If the person has the worst burning pain imaginable, he/she would rate it "100". If neither of those fits his/her pain because it is in between, the participant has to choose a number which fits his/her pain.</t>
  </si>
  <si>
    <t>The FSS questionnaire The participant has to read each statement and circle a number from 1 to 7, depending on how appropriate they felt the statement applied to them over the preceding week. A low value indicates that the statement is not very appropriate whereas a high value indicates agreement (1 disagree, 7 agree).</t>
  </si>
  <si>
    <t>Inclusion Criteria:||Medically diagnosed with Multiple Sclerosis|18-70 yrs. of age, moderate disability (Patient Determined Disease Steps (PDDS) core 2-6)|Self-reported differences in function between legs|Able to walk for 6 min|Presenting with chronic, drug-resistant, neuropathic pain.||Exclusion Criteria:||Relapse within last 60 days|High risk for cardiovascular disease (ACSM risk classification)|Changes in disease modifying medications within last 45 days|Concurrent neurological/neuromuscular disease|Hospitalization within last 90 days|Diagnosed depression|Inability to understand/sign informed consent.</t>
  </si>
  <si>
    <t>Age, Categorical|Age, Continuous|Sex: Female, Male|Ethnicity (NIH/OMB)|Race (NIH/OMB)|Region of Enrollment</t>
  </si>
  <si>
    <t>Participants|Years|Participants|Participants|Participants|participants</t>
  </si>
  <si>
    <t>0|6|0|46.7|3|3|0|6|0|0|0|0|0|6|0|0|6</t>
  </si>
  <si>
    <t>Years</t>
  </si>
  <si>
    <t>NCT03870178</t>
  </si>
  <si>
    <t>Effects of tDCS on Maximal Isometric Strength and Endurance Test of Trunk Extensors in Healthy Subjects.</t>
  </si>
  <si>
    <t>Effects of tDCS on Maximal Isometric Strength and Endurance Test of Trunk Extensors.</t>
  </si>
  <si>
    <t>The noninvasive and nonpharmacological weak electrical current applied to the scalp to modulate cortical excitability.</t>
  </si>
  <si>
    <t>Improving trunk muscle strength and endurance is one of the many goals to be achieved in rehabilitation protocols for a variety of health conditions. Cerebral electrical stimulations techniques, such as transcranial direct current stimulation (tDCS) can modulate motor brain areas involved in motor functions. However, their effects on trunk function are lacking.||This study aims to investigate the effects of transcranial direct current stimulation (tDCS) on trunk muscle strength and endurance in healthy subjects.</t>
  </si>
  <si>
    <t>Maximal isometric voluntary contraction (Kgf)|Time to task failure (TTF) on the Sorensen test</t>
  </si>
  <si>
    <t>Maximal isometric voluntary contraction (Kgf)|Maximal isometric voluntary contraction (Kgf)|Time to task failure (TTF) on the Sorensen test|Time to task failure (TTF) on the Sorensen test</t>
  </si>
  <si>
    <t>Inclusion Criteria:||Healthy subjects with no complaints of pain, discomfort in the musculoskeletal system.||Exclusion Criteria:||Musculoskeletal or neurological disorder|Under medication</t>
  </si>
  <si>
    <t>NCT02674490</t>
  </si>
  <si>
    <t>Effects of Transcranial Direct Current Stimulation (tDCS) Plus Language Therapy for Naming in Subacute Left Hemisphere Stroke</t>
  </si>
  <si>
    <t>Stimulating Language in Subacute StrokE</t>
  </si>
  <si>
    <t>SLISSE</t>
  </si>
  <si>
    <t>Device|Behavioral|Device</t>
  </si>
  <si>
    <t>A-tDCS (1 mA)|SALT|Sham</t>
  </si>
  <si>
    <t>Anodal transcranial direct current stimulation|Speech and Language Treatment|Sham-tDCS</t>
  </si>
  <si>
    <t>1 mA of A-tDCS stimulation is induced between two 5 cm x 5 cm saline soaked sponges where one sponge (anode: A-tDCS) is placed on the scalp over the targeted cortical region. Ramping up of the current to 1 mA occurs over 10-15 seconds to allow participants to habituate to the tingling sensation. A-tDCS stimulation will be active only in the first 20 minutes of the 45-minute treatment session.|Computer-delivered naming treatment requires matching word (heard and seen being produced by the speaker) with pictures depicting common objects. It is run on a laptop computer with headphones and 2 large response buttons. During treatment, a picture appears on the laptop screen for 2 seconds. Then, a video of the speaker's face below the nose is presented on the screen saying a word that either matches or does not match the picture. The participant is instructed to press a green response button if the word matches the picture and press the red response button if the word does not match the picture.|1 mA of A-tDCS stimulation is induced between two 5 cm x 5 cm saline soaked sponges where one sponge (anode: A-tDCS) is placed on the scalp over the targeted cortical region. Ramping up of the current to 1 mA occurs over 10-15 seconds to allow participants to habituate to the tingling sensation. Then, the current will be ramped back down to 0 mA in the sham condition. Termination of the stimulation after the ramping up process is generally undetectable, and the brief duration of stimulation yields no functional effects.</t>
  </si>
  <si>
    <t>The investigators will study the effects of transcranial direct current (tDCS) stimulation during language therapy for naming in individuals with aphasia in the acute and subacute post stroke period. Naming difficulties are a persistent and common symptom in aphasia after left-hemisphere (LH) stroke. Behavioral therapy (speech and language therapy; SALT) is the mainstay treatment for post stroke aphasia. Transcranial direct cortical stimulation (tDCS) is a promising adjunct to traditional SALT. tDCS is a safe, non-invasive, non-painful electrical stimulation of the brain which modulates cortical excitability by application of weak electrical currents in the form of direct current brain polarization. It is usually administered via saline-soaked surface sponge electrodes attached to the scalp and connected to a direct current stimulator with low intensities. Most studies are conducted in the chronic phase after stroke. Because neuroplasticity is greatest early after stroke, there is reason to believe tDCS might be most effective in the acute-subacute period. However, only two studies have evaluated tDCS paired with language therapy in group studies of acute to subacute aphasic stroke patients and only one of these was sham-controlled. Furthermore, no studies (of which we are aware) have combined tDCS with therapy to facilitate naming in post stroke aphasia, as shown to be effective in studies of chronic stroke. In this study, the investigators will evaluate whether tDCS combined with SALT improves naming in individuals with aphasia in the acute and subacute post stroke period, more than SALT alone in a randomized, double-blind, sham-controlled trial. The investigators will test the hypothesis that anodal tDCS (A-tDCS) over a targeted region and computer-delivered SALT is associated with greater gains in accuracy in naming pictures, compared to sham combined with the same computer-delivered SALT in post stroke aphasia.</t>
  </si>
  <si>
    <t>To determine whether A-tDCS coupled with SALT will improve naming performance of participants with post stroke aphasia more effectively than SALT alone (i.e., the sham condition).</t>
  </si>
  <si>
    <t>To determine whether A-tDCS coupled with SALT will improve naming performance of participants with post stroke aphasia for a greater duration than SALT alone (i.e., the sham condition).|The investigators will also record the description of the "Cookie Theft" picture during administration of the National Institutes of Health Stroke Scale before and after treatment, and count the number of Content Units (CU) mentioned by healthy controls. This measure provides a sensitive measure of content of narrative speech in all levels of aphasia.|The investigators will also determine number of syllables/content unit (CU) in the Cookie Theft description. This measure provides a sensitive measure of efficiency of narrative speech in all levels of aphasia.|The investigators will also record the description of the "Cookie Theft" picture during administration of the National Institutes of Health Stroke Scale before and after treatment, and count the number of Content Units (CU) mentioned by healthy controls.|The investigators will also evaluate the syllables/CU in the description of the "Cookie Theft" picture as a measure of efficiency of narrative speech.|The SIS will be administered at baseline and within 1 week after treatment to evaluate changes in quality of life and social engagement.|The SIS will be administered at baseline and 5 and 20 weeks after treatment to evaluate any lasting changes in quality of life and social engagement.</t>
  </si>
  <si>
    <t>Inclusion Criteria:||Participant Inclusion Criteria||Participants must satisfy the following inclusion criteria to be considered eligible for entry into this study:||Participants must have sustained an acute ischemic left hemisphere stroke.|Participants must be fluent speakers of English by self-report.|Participants must be capable of giving informed consent or indicating another to provide informed consent.|Participants must be age 18 or older.|Participants must be premorbidly right handed.|Participants must be within 3 months of onset of stroke.|Participants must have an aphasia diagnosis as confirmed by the Western Aphasia Battery-Revised.|Participants must achieve at least 65% accuracy on screening task (comparable to treatment task) on 1 of 3 attempts||Exclusion Criteria:||Participant Exclusion Criteria||Participants with any of the following characteristics will not be eligible for entry into this study:||Previous neurological or psychiatric disease, including previous symptomatic stroke.|Seizures during the previous 12 months.|Uncorrected visual loss or hearing loss by self-report.|Use of medications that lower the seizure threshold (e.g., methylphenidate, amphetamine salts).|Use of N-methyl-D-aspartate (NMDA) antagonists (e.g., memantine).|History of brain surgery or any metal in the head.|Scalp sensitivity (per participant report).</t>
  </si>
  <si>
    <t>NCT01771211</t>
  </si>
  <si>
    <t>Mild Cognitive Impairment</t>
  </si>
  <si>
    <t>Impact of Transcranial Direct Current Stimulation on Language Functions in Mild Cognitive Impairment: A Proof-of-principle Study and Neural Correlates</t>
  </si>
  <si>
    <t>Impact of Transcranial Direct Current Stimulation on Language Functions in Mild Cognitive Impairment</t>
  </si>
  <si>
    <t>STIMCI</t>
  </si>
  <si>
    <t>DC-Stimulator Plus, neuroConn GmbH</t>
  </si>
  <si>
    <t>anodal tDCS will be delivered with a constant current of 1 mA during resting-state and task-related fMRI and will continue until the end of the word-generation task. For both stimulation conditions (atDCS, sham) the current will be initially increased in a ramp-like fashion over 10 s, eliciting a tingling sensation on the scalp that fades over seconds. During sham stimulation the current will be turned off after 30 s.</t>
  </si>
  <si>
    <t>The purpose of this study is to determine if non-invasive electrical brain stimulation can improve word-retrieval in Mild Cognitive Impairment (MCI).</t>
  </si>
  <si>
    <t>Subjects are assessed in a cross-over design. The primary outcome measure will be assessed twice in each subject, either during sham stimulation or active stimulation with transcranial direct current stimulation. Order of stimulation (sham, atDCS or atDCS, sham) will be counterbalanced across the group. The study design has been described in detail before (Meinzer et al., 2012, Journal of Neuroscience, 32:1859 -1866).</t>
  </si>
  <si>
    <t>Inclusion Criteria:||right handed|German native speakers|clinical diagnosis of Mild Cognitive Impairment||Exclusion Criteria:||dementia|other current or previous neurological or current psychiatric diseases|alcohol or drug abuse|MRI contraindication (e.g., magnetic metal, pacemaker, claustrophobia</t>
  </si>
  <si>
    <t>NCT02141776</t>
  </si>
  <si>
    <t>A Randomized Blinded Comparison of Anodal Transcranial Direct Current Stimulation (t-DCS) and Sham Stimulation of Left Prefrontal Cortex in Patients With Treatment-resistant Depression</t>
  </si>
  <si>
    <t>Comparison of Anodal Transcranial Direct Current Stimulation (t-DCS) and Sham Stimulation in Patients With Treatment-resistant Depression</t>
  </si>
  <si>
    <t>Device|Other</t>
  </si>
  <si>
    <t>Transcranial direct current stimulation (t-DCS)|Sham Controlled Arm</t>
  </si>
  <si>
    <t>The subjects randomized to this group will receive anodal t-DCS stimulation daily for four weeks. The stimulation parameters: current 2 mA continuously for 30 minutes.|The subjects randomized to this group will not receive stimulation daily for four weeks.</t>
  </si>
  <si>
    <t>Major depressive disorder (MDD) is a significant public health problem. Existing treatment modalities are not always sufficient to alleviate this disorder. Treatment refractoriness is a common clinical problem. Transcranial direct current stimulation (t-DCS), a non-invasive brain stimulation technique, has been shown to be effective in alleviating depressive symptoms in preliminary studies. There is need to explore the role of t-DCS in Treatment-resistant depression (TRD). Therefore, the investigators aim to undertake this exploratory study.||Aim:||Compare the role of left prefrontal cortex anodal t-DCS daily stimulation of 4 weeks (20 week days) with sham stimulation in alleviating depressive symptoms in patients with TRD.||Methodology: Patients who seek treatment in our treatment resistant depression clinic and who have failed to respond to treatment with two antidepressant medications will be offered to enroll in this study. The aim is to study 20 patients who meet the Diagnostic and Statistical Manual of Mental Disorders, 4th Edition (DSM-IV) criteria for MDD between the ages of 21-65 years. Those subjects that receive sham stimulation will be offered to have active t-DCS stimulation for additional 3 weeks to get any benefit that they may have otherwise missed by being in the sham stimulation group.||Results and Conclusions: The investigators will compare the mean baseline and end of treatment Montgomery Asberg depression rating scale between the two groups. The investigators will compare the change in mean depression scores between the baseline and end of treatment in those receiving active t-DCS for a total of 7 weeks duration. This study is innovative and of significance in exploring the role of this novel, easy to administer, safe and cost effective treatment modality.</t>
  </si>
  <si>
    <t>Depressive Disorder|Depressive Disorder, Major|Depressive Disorder, Treatment-Resistant</t>
  </si>
  <si>
    <t>Investigators will measure the changes in Montgomery Asberg depression rating scale scores with trans-cranial direct current stimulation</t>
  </si>
  <si>
    <t>Inclusion Criteria:||Subjects that meet criteria for Major depressive disorder (MDD)|ages 21 to 65 years and|who are treatment resistant||Exclusion Criteria:||Co-morbid substance abuse in last one month.|Psychotropic medication changes in last two weeks.|Unstable medical or psychiatric problems that need intensive outpatient or inpatient treatment|Patients who are not competent to consent for the study|Urine pregnancy test positive|Ferromagnetic Implanted devices that use electrical or magnetic currents</t>
  </si>
  <si>
    <t>Gainesville</t>
  </si>
  <si>
    <t>NCT02120326</t>
  </si>
  <si>
    <t>Chronic Migraine as Defined by Criteria of International Headache Society (IHS)</t>
  </si>
  <si>
    <t>Randomised Double-blind Evaluation of the Prophylactic Efficacy of Transcranial Direct Current Stimulation (tDCS) in Chronic Migraine</t>
  </si>
  <si>
    <t>Evaluation of the Prophylactic Efficacy of tDCS in Chronic Migraine</t>
  </si>
  <si>
    <t>Medis</t>
  </si>
  <si>
    <t>Transcranial direct current stimulation of the motor cortex|simulation of Transcranial direct current stimulation of the motor cortex</t>
  </si>
  <si>
    <t>The area of stimulation is determined by by EEG system 10/20. The two electrodes are soaked in saline and then placed on the scalp.||Stimulation parameters:||2 mA intensity|Continuous stimulation for 20 min with rise times and fall times of 10 seconds each|The area of stimulation is determined by by EEG system 10/20. The two electrodes are soaked in saline and then placed on the scalp.||Stimulation parameters:||The intensity of the stimulation current is 2 mA|The current is applied during the first 30 seconds with rise times and fall times of 10 seconds each. Then the session will be continued without actual stimulation.</t>
  </si>
  <si>
    <t>The purpose of this study is to determine whether TDCS is an effective prophylactic therapy of chronic migraine.</t>
  </si>
  <si>
    <t>Migraine Disorders|Headache</t>
  </si>
  <si>
    <t>Headache Impact Test 6 (HIT-6) questionnaire|Frequency of taking crisis treatment. After each crisis, taking crisis treatment will be noted by the patient on his migraine record book.|Migraine Disability Assessment Scale (MIDAS) scale|Clinical Global Impression (CGI) scale|Short Form 12 (SF-12) quality of life questionnaire|Hospital Anxiety and Depression scale (HAD) questionnaire</t>
  </si>
  <si>
    <t>Inclusion Criteria:||Diagnosis of chronic migraine for more than 1 year|Stable treatment since 1 month|Frequency of migraine crisis is above 8 per month during last month|chronic migraine that has not been improved over the previous year by at least 3 different prophylactic treatments recommended and well conducted|Patient agreeing not to try other migraine prophylactic treatment, throughout the study|Patient's written consent||Exclusion Criteria:||History of drug addiction, epilepsy, or severe head trauma with bone break|History of psychiatric illness (psychosis and severe cognitive disorders) may interfere with the proper conduct of the study|Presence of intracranial ferromagnetic material or an implanted stimulator|Introduction of a new treatment for less than a month|Pregnant women, parturient women, breast-feeding mother. Lack of effective contraception|Person not understanding the study protocol</t>
  </si>
  <si>
    <t>Grenoble|Voiron</t>
  </si>
  <si>
    <t>NCT01132066</t>
  </si>
  <si>
    <t>Dysphagia</t>
  </si>
  <si>
    <t>Pilot Study of Transcranial Direct Current Stimulation for Facilitating Swallowing Improvement After an Acute Unilateral Hemispheric Infarction</t>
  </si>
  <si>
    <t>Transcranial Direct Current Stimulation (TDCS) for Facilitating Swallowing Improvement After an Acute Unilateral Hemispheric Stroke</t>
  </si>
  <si>
    <t>tDCS|Sham</t>
  </si>
  <si>
    <t>tDCS will lead to an increase in cortical excitability|Sham will provide identical subjective sensation as tDCS</t>
  </si>
  <si>
    <t>The purpose of the research study is to investigate the effect of a brain stimulation technique called Transcranial Direct Current Stimulation (TDCS) in improving swallowing functions in subjects who develop dysphagia after a unilateral hemispheric infarction.</t>
  </si>
  <si>
    <t>Deglutition Disorders</t>
  </si>
  <si>
    <t>DOSS is a validated swallowing assessment scoring system that will rate the severity of dysphagia. It will be performed by a speech and swallow pathologist.</t>
  </si>
  <si>
    <t>Number of patient having seizures during the 5 sessions of stimulation in either groups will be tabulated and compared.</t>
  </si>
  <si>
    <t>Inclusion Criteria:||Acute ischemic stroke|Between 24-168 hours after onset|Moderate to severe dysphagia based on swallowing assessment||Exclusion Criteria:||Preexisting swallowing impairment|Intracerebral hemorrhage|Pacemaker of other electrically sensitive device</t>
  </si>
  <si>
    <t>NCT03955692</t>
  </si>
  <si>
    <t>ADHD</t>
  </si>
  <si>
    <t>The Efficacy of Cathodal Transcranial Direct Current Stimulation in Children and Adolescents With Attention-deficit Hyperactivity Disorder</t>
  </si>
  <si>
    <t>The Efficacy of Cathodal tDCS in ADHD</t>
  </si>
  <si>
    <t>Five sessions (active/sham) will be held on five consecutive days. The parameter of electrode size, current strength and current duration were previously tested for safety in children</t>
  </si>
  <si>
    <t>The purpose of this study is to investigate the effectiveness of five sessions of cathodal tDCS over the left DLPFC on inhibitory control/response inhibition in children and adolescents with ADHD. Investigators hypothesize that multiple sessions of cathodal tDCS will induce a greater and long-term effect on inhibitory response in children and adolescents with ADHD.</t>
  </si>
  <si>
    <t>Accuracy rate from go/no-go tasks|Accuracy rate from go/no-go tasks|Accuracy rate from go/no-go tasks|The amplitude of the ERP components (N2 and P3) in average will be use as outcome measures to evaluate response inhibition.|The amplitude of the ERP components (N2 and P3) in average will be use as outcome measures to evaluate response inhibition.|The amplitude of the ERP components (N2 and P3) in average will be use as outcome measures to evaluate response inhibition.</t>
  </si>
  <si>
    <t>Inclusion Criteria:||Children and adolescents aged 7 to 16 years with suspected ADHD according to the Diagnostic and Statistical Manual of Mental Disorders-5th edition (DSM-5TM). Diagnostic confirmation will be performed by pediatric neurologist or psychologist.|Right-handed|Free of any neurological antecedent, unstable medical conditions such as epilepsy; although tDCS is believed to induce very less or no risk of seizure and epileptic seizure have never been reported in tDCS study even in a study with active epilepsy.||Exclusion Criteria:||Be unable to understand the instruction|No clear neurological antecedent history|Presence of intracranial metal implantation, cochlea implant, or cardiac pacemaker|Motor or perceptual handicap that would prevent using the computer program|For patients who under medication, poor-adjusted to their medication, type and dosage of medication is changed less than 4 weeks prior to the start|Subjects are participating in the other protocol or receiving alternative treatment such transcranial magnetic stimulation.</t>
  </si>
  <si>
    <t>NCT01800136</t>
  </si>
  <si>
    <t>Pharmacoresistant Neuropathic Pain</t>
  </si>
  <si>
    <t>Non-invasive Cortical Stimulation for Pharmacoresistant Neuropathic Pain: rTMS Versus tDCS</t>
  </si>
  <si>
    <t>Analgesic Effect of Non Invasive Stimulation : Comparison of rTMS and tDCS Efficacy</t>
  </si>
  <si>
    <t>NI-MCS</t>
  </si>
  <si>
    <t>Repetitive Transcranial Magnetic Stimulation and Transcranial Direct Current Stimulation</t>
  </si>
  <si>
    <t>Five sessions of HF-rTMS or tDCS applied daily during 5 consecutive days</t>
  </si>
  <si>
    <t>The aim of this study is to compare analgesic efficacy of two non invasive techniques based on motor cortex stimulation in neuropathic pain patients. High frequency repetitive transcranial magnetic stimulation (HF-rTMS) of primary motor cortex has been demonstrated to induce an analgesic effect significantly different from placebo; this effect is clinically useful if rTMS sessions are applied daily during five consecutive days. Transcranial direct current stimulation (tDCS) is a new approach of non invasive cortical stimulation but its efficacy in neuropathic pain has been not yet established. The investigators propose to compare the analgesic effect of 5 tDCS sessions applied daily to a similar protocol using HF-rTMS. In parallel to the clinical therapeutic evaluation, functional-MRI will be performed before and after the five sessions of rTMS and tDCS, in order to reveal the potential plasticity induced within motor somatotopic map of the primary motor cortex.</t>
  </si>
  <si>
    <t>actimetry measures|the patient is asked to evaluate each day the quality of his sleep using a numerical scale from 0 to 10.|Electrical stimulation of variable intensities applied on the hand|displacement of activation locus found after voluntary movements; comparison of the plastic and analgesic effects of rTMS or tDCS</t>
  </si>
  <si>
    <t>Inclusion Criteria:||patients aged from 18 to 80 years, male or female, fully informed and having given their written consent|pharmacoresistant neuropathic pain during at least one year, without any change of the pharmacological treatment since at least one month||Exclusion Criteria:||drug addiction, headache, epilepsy history|ferromagnetic intracranial device|implanted stimulator|absence of contraceptive method for women of childbearing age</t>
  </si>
  <si>
    <t>NCT02771990</t>
  </si>
  <si>
    <t>Chronic Low Back Pain</t>
  </si>
  <si>
    <t>tDCS for Chronic Low Back Pain: A Study Examining the Effect of Transcranial Direct Current Stimulation on the Emotional Response to Chronic Low Back Pain</t>
  </si>
  <si>
    <t>tDCS for Chronic Low Back Pain</t>
  </si>
  <si>
    <t>Sham transcranial direct current stimulation|transcranial direct current stimulation</t>
  </si>
  <si>
    <t>sham stimulation|2 milliamp (mA) 20 minutes</t>
  </si>
  <si>
    <t>The goal of this study is to investigate the role of central neural pathways in mediating chronic pain. The aim of the study is to test the effect of stimulating brain regions that are part of a network underlying central pain processing using a non-invasive brain stimulation technique, transcranial Direct Current Stimulation (tDCS). Prior studies have used tDCS to target both sensory related cortical areas and those important for higher-order representations of pain. This study will target brain regions important for the behavioral response to the chronic sensation of pain. The hypothesis is that stimulation of these brain regions can modulate not only the affective component of pain, but ultimately also improve functioning and quality of life. This hypothesis will be tested by treating study participants eighteen and older with chronic low back pain (CLBP) of greater than six months using tDCS. To be part of this study, participants must meet all the inclusion and exclusion criteria.</t>
  </si>
  <si>
    <t>The WHY-MPI General Activity subscale contains 18 items summed to give a score ranging from 0 to 108 (higher scores indicate more activity [better]).|The PASS-20 contains 20 items and scores could range from 0 to 100 (higher scores indicate greater pain anxiety).</t>
  </si>
  <si>
    <t>Inclusion Criteria:||Chronic Low Back Pain ‚â• 6 months duration in the lumbar region, present more than half the days of the month, and on average be at a moderate level of severity in the last month|At least one trial of physician recommended medication (e.g. acetaminophen, NSAIDS, skeletal muscle relaxants)|Pre-existing opioid and non-opioid pain medication must be non-existent or stable (medications have not changed for one month)|Be able to understand, read and write English|If female and of childbearing age, agree to use acceptable birth control during the study treatment period (oral contraceptives, history of tubal ligation, history of a hysterectomy, or a reliable barrier method)||Exclusion Criteria:||Lifetime Diagnostic and Statistical Manual (DSM) IV diagnosis of bipolar disorder, schizophrenia, or other chronic psychotic condition|Current DSM-IV diagnosis of substance dependence for alcohol, sedative/hypnotic drugs, stimulants, cocaine|Current cancer, infection, or inflammatory arthritis|Broken skin or other lesions in the area of the electrodes|Uncontrolled medical problems, such as diabetes mellitus, hypertension, pulmonary or airway disease, heart failure, coronary artery disease, or any other condition that poses a risk for the subject during participation|Presence of metal in the cranial cavity|Holes in the skull made by trauma or surgery|Pacemakers, medication pumps, and other implanted electronic hardware|Pregnancy</t>
  </si>
  <si>
    <t>Age, Continuous|Sex: Female, Male|Race/Ethnicity, Customized|Years of Education</t>
  </si>
  <si>
    <t>years|Participants|Participants|years</t>
  </si>
  <si>
    <t>60.7|65.7|63.1|2|1|3|9|9|18|7|7|14|1|0|1|0|1|1|0|0|0|0|0|0|0|0|0|3|2|5|14.7|14.0|14.4</t>
  </si>
  <si>
    <t>Native Hawaiian or other Pacific Islander</t>
  </si>
  <si>
    <t>Years of Education</t>
  </si>
  <si>
    <t>NCT01861587</t>
  </si>
  <si>
    <t>Post-Operative Pain</t>
  </si>
  <si>
    <t>Evaluation of the Effectiveness of tDCS in the Management of Perioperative Pain</t>
  </si>
  <si>
    <t>20 minutes of either real or sham stimulation</t>
  </si>
  <si>
    <t>The purpose of this study is to determine whether a new medical technology can help reduce post-operative pain. The new technology is called Transcranial Direct Current Stimulation.</t>
  </si>
  <si>
    <t>The PCA pump usage was downloaded from the PCA pump after discharge from the hospital.|To assess each participant's average pain at it's least in the past 24 hours, The Brief Pain Inventory (BPI)-short form will be administered. The BPI rapidly assesses the severity of pain and its impact on functioning and has been widely used in both research and clinical settings. Participants rate their average pain at it's least in the past 24 hours using a 0-10 numerical rating scale, where 0=no pain and 10=extreme pain.|To assess each participant's average pain at it's worst in the past 24 hours at Baseline, The Brief Pain Inventory (BPI)-short form will be administered. The BPI rapidly assesses the severity of pain and its impact on functioning and has been widely used in both research and clinical settings. Participants rate their average pain at it's worst in the past 24 hours using a 0-10 numerical rating scale, where 0=no pain and 10=extreme pain.|To assess each participant's pain on average in the past 24 hours at Baseline, The Brief Pain Inventory (BPI)-short form will be administered. The BPI rapidly assesses the severity of pain and its impact on functioning and has been widely used in both research and clinical settings. Participants rate their pain on average in the past 24 hours using a 0-10 numerical rating scale, where 0=no pain and 10=extreme pain.</t>
  </si>
  <si>
    <t>Inclusion Criteria:||18 years-75 years of age|surgery at Medical University of South Carolina|at least 2 days of post-operative stay||Exclusion Criteria:||history of seizures or epilepsy|family history of seizures|taking any medications shown to lower seizure threshold|metal implants above the waist|pregnant|brain tumors or lesions|pacemaker</t>
  </si>
  <si>
    <t>59.4|59.4|59.4|9|8|17|5|5|10|0|0|0|0|0|0|0|0|0|2|2|4|12|11|23|0|0|0|0|0|0|14|13|27</t>
  </si>
  <si>
    <t>NCT03838770</t>
  </si>
  <si>
    <t>Transcranial Direct Current Stimulation (tDCS) for the Management of Multiple Sclerosis Related Fatigue</t>
  </si>
  <si>
    <t>tDCS for the Management of Multiple Sclerosis Related Fatigue</t>
  </si>
  <si>
    <t>Active tDCS|sham tDCS</t>
  </si>
  <si>
    <t>Soterix Mini-Ct Device</t>
  </si>
  <si>
    <t>Active target 2.0mA tDCS (n=60)|sham left-anodal dorsolateral prefrontal cortex (DLFPC) montage</t>
  </si>
  <si>
    <t>This is a pragmatic clinical trial that aims to determine the effect of tDCS on symptomatic fatigue in Multiple Sclerosis (MS) patients. This is a randomized, blinded, sham-controlled study design to determine the effect of Transcranial Direct Current Stimulation (tDCS) on MS participants to reduce feelings of fatigue.120 participants with MS and clinically-significant fatigue (as defined by a score of &gt;36 on the Fatigue Severity Scale) will be recruited to participate in either an active or sham treatment condition.</t>
  </si>
  <si>
    <t>The minimally important difference representing a clinically significant improvement in patient-reported fatigue on the 7-item PROMIS Fatigue Scale is defined as a 3.0 point change in raw score. Clinically-significant response to tDCS treatment by the conservative measurement of &gt;3.0 points on the PROMIS Fatigue Scale.</t>
  </si>
  <si>
    <t>Inclusion Criteria:||Definite MS diagnosis, all subtypes|Fatigue Severity Scale score of 36 or greater|Score of 7.5 or less on the Expanded Disability Status Scale (EDSS) (with caregiver proxy required for those with scores of 7.5 or greater)|Ability to understand the informed consent process and provide consent to participate in the study||Exclusion Criteria:||Primary neurologic, psychiatric or other medical disorder other than MS|History of seizures or seizure disorder|History of head trauma or medical device in head or neck|Clinically significant abnormality on EKG|Current symptomatic treatment for fatigue|Symbol Digit Modalities Test or SDMT score‚â•3.0 SD from published norms|WRAT-4 reading level below average (&lt;85) (estimated general intellectual function)|Beck Depression Inventory-Fast Screen (BDI- FS) score ‚â•10|Current chronic headaches or migraines|Skin disorder/sensitive near stimulation locations</t>
  </si>
  <si>
    <t>NCT03943979</t>
  </si>
  <si>
    <t>Obesity, Morbid|Obesity (BMI &gt; 35) and Diabetes Mellitus|Obesity (BMI &gt; 35) and High Blood Pressure|Obesity (BMI &gt; 35) and Dyslipemia</t>
  </si>
  <si>
    <t>Pilot Study of an Intervention Involving Cognitive Training and Transcranial Direct-current Stimulation (tDCS) in Morbidly Obese Subjects</t>
  </si>
  <si>
    <t>Pilot Study of an Intervention Involving Cognitive Training and tDCS in Morbidly Obese Subjects</t>
  </si>
  <si>
    <t>Other|Device</t>
  </si>
  <si>
    <t>Cognitive Training|transcranial Direct-Current Stimulation (tDCS)</t>
  </si>
  <si>
    <t>Cognitive Training (CT): 4 consecutive days, 30-45 min session involving 5 different tasks designed to train executive functions and attention, available at the Guttmann Neuropersonaltrainer platform (computerized cognitive training tool certified by the Spanish Agency for Medicines and Health Products as a Class I Health Product). The difficulty level of all the tasks was automatically adjusted on a trial-by-trial basis for both Active and Active Control conditions.|tDCS: 4 consecutive days, 20 min session, delivered through multichannel tDCS (Starstim, Neuroelectrics), with an excitatory target over the r-dlPFC, and an inhibitory target on the contralateral lobe (l-dlPFC). The positioning of the multichannel tCS (electrode location and currents) was solved using the Stimweaver (Ruffini 2013). The resulting tCS montage employed 8 gelled Ag/AgCl electrodes of œÄ cm2 size (Pistim, Neuroelectrics) placed at AF3(-1093uA), AF4 (1178uA), F3 (-1161uA), F4 (1104uA), F7 (-414uA), F8 (530uA), FC5 (1189uA), FC6 (-1332uA).</t>
  </si>
  <si>
    <t>The study aims to: 1) investigate the effects of cognitive training (CT) and combined CT and transcranial direct current stimulation (tDCS) on food intake and 2) to further understand its neuropsychological and neurophysiological basis (i.e. EEG) as well as its impact in endocannabinoids (EC) in a sample of morbidly obese patients seeking for a gastric bypass surgery</t>
  </si>
  <si>
    <t>Hypertension|Obesity|Obesity, Morbid</t>
  </si>
  <si>
    <t>Changes in food consumption (medium kcal intake ) from baseline to the end of the treatment measured by 4-day food registers during the week before starting the treatment and during the 4 days of treatment. The dietary records were checked by a nutritionist and analyzed through the software PCN Pro 1.0.|Changes in food consumption (medium kcal intake ) from baseline to the follow-up assessment measured by 4-day food registers during the week before starting the treatment and the week after finishing the treatment. The dietary records were checked by a nutritionist and analyzed through the software PCN Pro 1.0.</t>
  </si>
  <si>
    <t>EEG was recorded before and after tCS/sham using a Starstim device (Neuroelectrics), same electrode positions as for the stimulation with a sampling frequency of 500 S/s . Electrode impedance: below 10kŒ©; electrical reference placed at the right earlobe. EEG data was analyzed offline by means of customized Matlab code (MathWorks Inc. Natick, MA, USA). Data was split into 1s non-overlapping epochs (epochs with amplitudes &gt;50 ŒºV were rejected). EEG-metrics extracted: EEG-power and coherence. To compute EEG power, the power spectral density (PSD) was estimated for each epoch. Band Power was computed for the bands Œ∏=[4,8 Hz], Œ±=[8,13 Hz] Œ≤=[13,25 Hz], Œ≥=[30, 45 Hz] and broadband=[4-45Hz] by integrating the PSD within the band frequency limits. Functional connectivity was estimated by means of coherence by the Welch method averaged over all electrodes. Frontal asymmetry (FA) computed as follows: log(avg(AF4 F4 F8 FC6))-log(avg(AF3 F3 F7 FC5); FA&lt;0 reflects dominance of left-hemisphere|Change in BMI. BMI calculation: body weight divided by the square of the body height (expressed in units of kg/m2). Weight and height measures were taken by a nurse.|Change in endocannabinoids and related compounds (acylglycerols and fatty acid N-acylethanolamides) as measured in plasmatic concentrations and quantified by LC/MS-MS by a previously validated method (Pastor et al. 2014).|Measurement of change in hormones regulating the appetite and energic homeostasis of secretion in fatty tissues.|Executive functions: flexibility|Executive functions: inhibition|Executive functions: decision-making, risky behaviour.|Executive functions: working memory|Executive functions: planning|Executive functions: Attention|Executive functions: Attention|Executive functions: Attention and Processing speed</t>
  </si>
  <si>
    <t>Inclusion Criteria:||Subjects of both gender, aged between 18 and 60 years-old|Having a BMI &gt; 40 kg/m2 or having a BMI&gt;35 and suffering from diabetes mellitus, HBP or LDP.|Obesity conventional treatment failure|Wish of bariatric surgery|Accepting the study and signing the Informed Consent||Exclusion Criteria:||Do not meet inclusion criteria|Being left-handed|Using a pacemaker or deep cerebral stimulation device|Having a psychiatric disease or serious disease|Neurologic condition or learning issue or mental backwardness that could affect cognitive function|Use of psycho-stimulating medicines and/or drugs, abuse or dependance to a psychoactive substance (or during the last 6 months)|Dependance to alcohol or/and drugs (excepted from nicotina)|In treatment with benzodiazepines, antipsychotics, tricyclic antidepressants or topiramate, started in the last month|History of psychiatric disorders treated with lithio carbonate.|Cutaneous lesion on the area of using of electrodes|Contact allergy to material used in the used devices.</t>
  </si>
  <si>
    <t>23986687|19630729|26066577|24776374|26543007|22532165|26530931|21352881|25454360|25099550|25777264|26500478</t>
  </si>
  <si>
    <t>NCT03272906</t>
  </si>
  <si>
    <t>Aphasia|Stroke</t>
  </si>
  <si>
    <t>Clinical Feasibility of Transcranial Direct Current Stimulation [tDCS] With Standard Aphasia Therapy</t>
  </si>
  <si>
    <t>Anodal transcranial direct current stimulation|Sham transcranial direct current stimulation|Speech-language therapy</t>
  </si>
  <si>
    <t>(A-tDCS)|Sham|SLT</t>
  </si>
  <si>
    <t>2 mA of A-tDCS stimulation is induced between two 5 cm x 7 cm saline soaked sponges where one sponge (anode: A-tDCS) is placed on the scalp over the targeted cortical region. Ramping up of the current to 2 mA occurs over 30 seconds to allow participants to habituate to the tingling sensation. A-tDCS stimulation will be active only in the first 20 minutes of the 60-minute treatment session.|2 mA of A-tDCS stimulation is induced between two 5 cm x 7 cm saline soaked sponges where one sponge (anode: A-tDCS) is placed on the scalp over the targeted cortical region. Ramping up of the current to 2 mA occurs over 30 seconds to allow participants to habituate to the tingling sensation. Then, the current will be ramped back down to 0 mA in the sham condition.|Therapy tasks will be determined by the clinician on an individualized basis and will not be affected by this research protocol. The only difference between the clinical therapy that is normally provided in the clinic and this research paradigm is the application of tDCS electrodes during therapy. Therapist is blinded to stimulation type.</t>
  </si>
  <si>
    <t>Study Design: This is a within-subjects crossover design. Subjects will participate in the procedures twice, once under each condition (active vs. sham stimulation). The order of conditions will be counter-balanced across subjects. Stimulation will target ventral inferior frontal gyrus (IFG) and will be paired with standard speech-language therapy. Outcome measures will be acquired at the beginning and end of a semester of standard speech-language therapy, and at follow-up.</t>
  </si>
  <si>
    <t>Change in CIU production over treatment interval. Words are counted as CIUs if they are novel, intelligible, and appropriate in context</t>
  </si>
  <si>
    <t>Change in performance on Part 1 of WAB-R (Aphasia Quotient)|Change in performance on CADL-2|Change in performance on PNT</t>
  </si>
  <si>
    <t>Inclusion Criteria:||Single, unilateral stroke resulting in aphasia|Competency to provide written informed consent|Ability to participate in standard aphasia therapy||Exclusion Criteria:||Serious psychological condition|Serious neurological condition, other than stroke|Serious medical condition|Pregnancy|History of seizures|Presence of electronic or metal implants (e.g., pacemaker, vagal nerve stimulator, etc.).</t>
  </si>
  <si>
    <t>Baton Rouge</t>
  </si>
  <si>
    <t>NCT02743715</t>
  </si>
  <si>
    <t>Randomized, Sham-Controlled Trial of Transcranial Direct Current Stimulation (tDCS) for Treatment-Resistant Obsessive-Compulsive Disorder (FRONT)</t>
  </si>
  <si>
    <t>Transcranial Direct Current Stimulation (tDCS) for Treatment-Resistant Obsessive-Compulsive Disorder (FRONT)</t>
  </si>
  <si>
    <t>FRONT</t>
  </si>
  <si>
    <t>Active tDCS (transcranial direct current stimulation)|Sham tDCS</t>
  </si>
  <si>
    <t>An electrical current of 2mA is delivered to the cathode, positioned bilaterally in the cranial region corresponding to the supplementary motor cortex, with the anode positioned in the deltoid (neutral region), in 30-minute sessions, 5 days a week (Mondays through Fridays) for four consecutive weeks.|The cathode is positioned bilaterally in the cranial region corresponding to the supplementary motor cortex, with the anode positioned in the deltoid (neutral region), in a 30-minute session, 5 days a week (Mondays through Fridays) for four consecutive weeks, without delivery of the electric current.</t>
  </si>
  <si>
    <t>Neuromodulation techniques for the treatment of Obsessive-Compulsive Disorder (OCD) have expanded with the greater understanding of the brain circuits involved in this disorder. Transcranial direct current stimulation (tDCS) is a non-invasive neuromodulation technique that has been studied as an alternative for strategy for treatment-resistant OCD. The main study is a randomized, sham-controlled, double-blinded trial tDCS for OCD patients unresponsive to cognitive-behavioral therapy and/or selective serotonin reuptake inhibitors. Forty-four patients will be randomized to two groups: active or simulated intervention. The intervention consisted of delivering an electric current of 2mA to the cathode, positioned bilaterally in the cranial region corresponding to the supplementary motor cortex, and the anode positioned in the deltoid (neutral region), during 30-minutes, for four consecutive weeks. The primary outcome was the reduction in baseline YBOCS scores before and after of tDCS treatment. Secondary outcomes include measures of depressive and anxiety symptoms, genetic markers, motor cortical excitability and performance in neurocognitive tests.</t>
  </si>
  <si>
    <t>Disease|Compulsive Personality Disorder|Obsessive-Compulsive Disorder</t>
  </si>
  <si>
    <t>Inclusion Criteria:||Patients diagnosed with OCD according to DSM IV criteria|YBOCS score of 16 and above or ‚â•10 (for the presence of only compulsions or only obsessions)|Patients with other psychiatric comorbidities are not excluded, however, OCD should be the most important disease .|Age between 18 and 65|Patients who failed one or more treatments|Patients with no previous treatment for OCD will be treated with one first line treatment before being considered to participate in the tDCS trial.|Voluntary and competent to consent||Exclusion Criteria:||Other diagnostic axis I whose treatment take precedence over the treatment of OCD (bipolar affective disorder; dependence alcohol; schizophrenia or psychotic disorders; dementia)|Presence of other neurological diseases or severe clinical as neurodegenerative diseases, severe aphasia, malignancies activity, epilepsy, previous head injury, congestive heart failure or chronic obstructive pulmonary disease stage III or IV;|Presence of severe suicidal ideation (Structured planning suicide or attempted suicide in the past 4 weeks);|Pregnancy;|Inability to provide informed consent;|Specific contraindication to tDCS: ( metal plates on the head, anatomic changes.);|In relation to the current use of psychotropic drugs will be permitted, provided they are in doses stable for at least 6 weeks.</t>
  </si>
  <si>
    <t>NCT01842009</t>
  </si>
  <si>
    <t>Single-arm, Open-label, Phase II Trial of HD-tDCS in Fibromyalgia Patients</t>
  </si>
  <si>
    <t>4X1 low-intensity direct current stimulator</t>
  </si>
  <si>
    <t>The purpose of this study is to investigate the mean number of stimulation (high definition-transcranial direct current stimulation) sessions (up to 26) needed to achieve a clinical response with this response defined as a 50% decrease in Visual Analog Scale (VAS) for pain. These data will be important in defining the optimal number of sessions for future fibromyalgia subjects in Phase III trials.</t>
  </si>
  <si>
    <t>Investigate the mean number of sessions (up to 26) needed to achieve clinical response associated with the use of HD-tDCS over the primary motor cortex (M1), with response defined at a 50% decrease in baseline Visual Analogue Scale (VAS) for pain.</t>
  </si>
  <si>
    <t>We will count the number of subjects who achieve clinical response (as defined in Aim 1 as a 50% reduction in baseline VAS) for the duration of the trial.|We will measure brain pain response using electroencephalography (EEG) to measure somatosensory Event Related Potentials (ERPs) with a heat pain threshold device. We will also measure auditory ERPs. We will investigate the relationship between these ERP measurements and overall clinical response of patients (as outlined in Aim 1 and Aim 2)</t>
  </si>
  <si>
    <t>Inclusion Criteria:||Providing informed consent to participate in the study|18 to 85 years old, both male and female|Have a diagnosis of Fibromyalgia|Existing pain for more than 3 months with an average of at least 4 on a 0-10 VAS scale|Pain resistant to common analgesics and medications for chronic pain such as Tylenol, Aspirin, Ibuprofen, Soma, Parafon Forte DCS, Zanaflex and Codeine.||Exclusion Criteria:||Pregnancy|Contraindications to tDCS: metal in the head or implanted brain medical devices|History of alcohol or drug abuse within the past 6 months as self-reported|Use of carbamazepine within the past 6 months as self-reported|Severe depression (with a score of &gt;30 in the Beck Depression Inventory)|Any history of epilepsy, stroke, moderate-to-severe traumatic brain injury or severe migraines|History of unexplained fainting spells as self-reported|Neurosurgery as self-reported</t>
  </si>
  <si>
    <t>NCT03310996</t>
  </si>
  <si>
    <t>Neurofibromatosis 1</t>
  </si>
  <si>
    <t>Use of Non-invasive Brain Stimulation for Working Memory Deficits in Neurofibromatosis Type 1</t>
  </si>
  <si>
    <t>Non-invasive Stimulation in Neurofibromatosis Type 1</t>
  </si>
  <si>
    <t>tDCS is NF1</t>
  </si>
  <si>
    <t>Non-invasive brain stimulation</t>
  </si>
  <si>
    <t>tDCS is an established research tool for non-invasive modulation of neuroplasticity. It has shown promise as a neurorehabilitation tool and demonstrated positive effects in various clinical conditions such as Alzheimer's, stroke, childhood psychosis, epilepsy and dystonias. tDCS uses low-intensity DC currents to modulate spontaneous neuronal network activity by altering the resting membrane potential.</t>
  </si>
  <si>
    <t>Intellectual impairments are a significant cause of morbidity in children with birth defects along with long term implication on academic and occupational functioning. Long lasting functional changes in the brain occur when children learn new things or memorise new information. Enhancing this and learning is a key objective inneurodevelopment and neuro-rehabilitation. This is pilot study aimed at testing a experimental neuroscience technique, Transcranial Direct Current Stimulation (tCDS) on the cognitive functioning of the brain in children with Neurofibromatosis type 1 (NF1). tDCS is an established research tool and has the potential for ameliorating the cognitive impairments associated with NF1. There is a growing interest in the use of tDCS in children but to our knowledge there have been no reported studies using tDCS intervention in NF1. 16 children aged 11-16 years will be recruited through the Manchester Centre of Genomic Medicine NF1 database. Participants will be randomised to receive active or sham tDCS. The treatment will be delivered for 20 minutes for 3 days. In the experimental group a 1mA current will be applied for 20 mins ; in sham tDCS the electrodes will be placed in an identical spot but the current is ramped down to 30 seconds to prevent stimulation. The aim of the study is to look into the acceptability and feasibility of using tDCS intervention within the NF1 group, obtain pilot data on the effect of tDCS on EEG (Electroencephalogram), cognitive and behavioural measures.</t>
  </si>
  <si>
    <t>Neurofibromatoses|Neurofibromatosis 1|Neurofibroma</t>
  </si>
  <si>
    <t>visuo-spatial and auditory n-back test to assess working memory</t>
  </si>
  <si>
    <t>Inclusion Criteria:||children aged 11-16 years|With a confirmed diagnosis (wither clinical or genetic) of Neurofibromatosis Type 1|Informed consent/assent||Exclusion Criteria:||Child on active treatment for any NF1 related complications (such as chemotherapy for optic glioma)|Children with a known history of Epilepsy or on anti-epileptic medication|Children with poor verbal communication|Children with cardiac pacemakers, joint replacements or metal implants will be excluded.|Children with any previous operations to their head will be excluded.</t>
  </si>
  <si>
    <t>Manchester</t>
  </si>
  <si>
    <t>NCT02627495</t>
  </si>
  <si>
    <t>Phantom Limb Pain</t>
  </si>
  <si>
    <t>Predicting Pain Response to Transcranial Direct Current Stimulation for Phantom Limb Pain in Limb Amputees</t>
  </si>
  <si>
    <t>transcranial Direct Current Stimulation (tDCS): (Soterix ¬©)</t>
  </si>
  <si>
    <t>Subjects will undergo tDCS stimulation. We will use electrodes of 35cm^2, at an intensity of 2mA on the primary motor cortex contralateral to the amputated limb (or for bilateral amputees contralateral to the most painful side). The subject will undergo stimulation for 20 minutes. The subject will have 5 sessions of stimulation during a 1 week time period.</t>
  </si>
  <si>
    <t>This study explores the effects transcranial Direct Current Stimulation (tDCS, Soterix ¬©) on Phantom Limb Pain for patients experiencing chronic phantom limb pain in open-label study design.</t>
  </si>
  <si>
    <t>Phantom Limb</t>
  </si>
  <si>
    <t>The VAS is a common assessment used which asks subjects to self-reportedly measure their pain on a visual scale (i.e., unbearable to none). We will use a VAS to determine subjects' pain scores. Subjects will rate their pain from 0 - indicating no pain at all, to 10 - indicating the worst pain felt. This scale is also colored, from green (at 0) to red (at 10), as a visual indicator of pain.</t>
  </si>
  <si>
    <t>Inclusion Criteria:||Able to provide informed consent to participate in the study.|Subject is older than 18 years.|3 months of phantom limb pain (experienced regularly for at least once a week) after the amputated limb has completely healed.|Average pain of at least 4 on a numeric rating scale in the previous week (NRS; ranging from 0 to 10).|If the subject is taking any medications, dosages must be stable for at least 2 weeks prior to the enrollment of the study.||Exclusion Criteria:||Pregnancy or trying to become pregnant in the next 2 months.|History of alcohol or drug abuse within the past 6 months as self-reported.|Presence of the following contraindication to transcranial direct current stimulation Ferromagnetic metal in the head (e.g., plates or pins, bullets, shrapnel) Implanted head electronic medical devices (e.g., cochlear implants)|Head injury resulting in loss of consciousness for at least 30 min or pos-traumatic amnesia for greater than 24 hours, as self-reported|Unstable medical conditions (e.g. uncontrolled diabetes, uncompensated cardiac issues, heart failure or chronic obstructive pulmonary disease).|Uncontrolled Epilepsy|Suffering from severe depression (as defined by a score of &gt;30 in the Beck Depression Inventory).*|History of unexplained fainting spells or loss of consciousness as self-reported during the last 2 years.|History of neurosurgery, as self-reported.</t>
  </si>
  <si>
    <t>0|7|2|54.6|4|5|0|0|0|1|8|0|0|9</t>
  </si>
  <si>
    <t>NCT03915041</t>
  </si>
  <si>
    <t>Rumination</t>
  </si>
  <si>
    <t>Effects of tDCS Combined With Virtual Reality on Anxious Ruminations in Healthy Subjects With a Vulnerability to Rumination</t>
  </si>
  <si>
    <t>Effects of tDCS Combined With VR on Anxious Ruminations in Healthy Subjects With a Vulnerability to Rumination</t>
  </si>
  <si>
    <t>REVISTIM-XX</t>
  </si>
  <si>
    <t>VR + active brain stimulation|VR +sham brain stimulation</t>
  </si>
  <si>
    <t>Active Brain stimulation (tDCS) is applied during exposition to virtual reality (20 minutes)|Sham Brain stimulation (tDCS) is applied during exposition to virtual reality (20 minutes)</t>
  </si>
  <si>
    <t>This study proposes: to evaluate 1) whether the combination of virtual reality (VR) and active tDCS provides better rumination attenuation than the combination of VR and tDCS placebo 2) the acceptability and experiential experience of combining these two well known medical devices.</t>
  </si>
  <si>
    <t>Rumination Syndrome|Feeding and Eating Disorders of Childhood</t>
  </si>
  <si>
    <t>Change in anxious ruminations after anodal tDCS and virtual reality will be evaluated to compare the effects of tDCS associated with virtual reality versus virtual reality alone (+ tDCS placebo) to reduce ruminations.||Evaluate with Brief State Ruminative Inventory (BSRI). It is a scale with 8 items. Each item is VAS with a score ranging between 0 and 100. The total score is sum of each item score (Total /800)</t>
  </si>
  <si>
    <t>Inclusion Criteria:||Without any particular ethnic and psychosocial criteria|Subject to ruminations (personality trait) documented by a RRS-SF score &gt;30|Subjects with score to BDI scal &lt;14 assessed during first visit|Subjects without psychiatric or addictive disorders.|Subjects who do not meet all the diagnostic criteria for an anxiety disorder or characterized depressive episode.||Exclusion Criteria:||contraindication to tDCS (neurosurgical history, intracranial device, skin problems)|current virtual reality intolerance|history of psychiatric or addictive disorders|Use of psychotropic drugs|Use of non psychotropic treatments significantly influencing mood or level of anxiety|pregnant or breast-feeding women|Neurological pathology, locomotor disability, or sensory (vestibular, visual, auditory ...)</t>
  </si>
  <si>
    <t>Nantes</t>
  </si>
  <si>
    <t>NCT01033084</t>
  </si>
  <si>
    <t>Depressive Disorder, Major</t>
  </si>
  <si>
    <t>A Factorial, Double-blinded, Randomized Clinical Trial on Major Depressive Disorder Using Transcranial Direct Current Stimulation</t>
  </si>
  <si>
    <t>Efficacy Study of Transcranial Direct Current Stimulation to Treat Major Depressive Disorder</t>
  </si>
  <si>
    <t>SELECT-TDCS</t>
  </si>
  <si>
    <t>Device|Drug|Other</t>
  </si>
  <si>
    <t>transcranial direct current stimulation|Sertraline|double placebo</t>
  </si>
  <si>
    <t>Transcranial direct current stimulation will be applied at 2mA, 30 minutes/day, for 10 weekdays consecutively and two extra stimulations at week 4 and 6.|Patient will receive sertraline 50mg/day.|double placebo arm (sham stimulation/placebo pill)</t>
  </si>
  <si>
    <t>The purpose of this study is to determine whether transcranial direct current stimulation is an effective treatment for major depression, when compared (and combined) to sertraline and placebo.</t>
  </si>
  <si>
    <t>Inclusion Criteria:||Depressive Disorder, Major (SCID)|HDRS &gt; 18||Exclusion Criteria:||Other axis I disorders, including Bipolar Disorder, Schizophrenia, Substance Abuse Disorders.|Any axis II disorders.|Any serious/life-threatening axis III disorders, such as Congestive Heart Failure, Pulmonary Obstructive Chronic Disease, Active Neoplasia.|Neurological diseases such as Stroke (and Post-Stroke Depression), Dementias and others.</t>
  </si>
  <si>
    <t>20854930|23759172|23389323</t>
  </si>
  <si>
    <t>NCT02455427</t>
  </si>
  <si>
    <t>Safety of Transcranial Direct Current Stimulation in the Subacute Phase After Stroke</t>
  </si>
  <si>
    <t>NEUROSTIM</t>
  </si>
  <si>
    <t>Device|Other|Device</t>
  </si>
  <si>
    <t>Active tDCS|Physical Therapy|Sham tDCS</t>
  </si>
  <si>
    <t>Active tDCS will be applied with the anode positioned over the ipsilesional primary motor cortex and the cathode over the contralateral supraorbital region for 20 minutes (1mA).|Physical therapy will be administered for 60 minutes|In sham tDCS, no current will be delivered through the tDCS device.</t>
  </si>
  <si>
    <t>Stroke is the second cause of death worldwide and represented the first cause of death in Brazil between 2006 and 2010. Most patients survive, and there is a need to develop cost-effective rehabilitation strategies to decrease the burden of disability from stroke.||This study addresses this important issue, by evaluating, in the early phase post-stroke, effects of motor conventional physical therapy associated or not with transcranial direct current stimulation (tDCS).</t>
  </si>
  <si>
    <t>frequency of adverse events in the active and sham arms</t>
  </si>
  <si>
    <t>Improvement post treatment|Improvement post treatment|Improvement post treatment|Improvement post treatment|Improvement post treatment|Improvement post treatment|No cognitive deterioration post treatment|Improvement post treatment|Improvement post treatment|Improvement post treatment|frequency of adverse events in the active and sham arms|Improvement post treatment</t>
  </si>
  <si>
    <t>Inclusion Criteria:||Ischemic stroke confirmed by computed tomography or magnetic resonance imaging, with onset between 72 hours and 6 weeks before enrollment.|Unilateral paresis of upper limb|National Institute of Health Stroke Scale ( NIHSS) score of at least 1 point in items 5a or 5b .|Ability to provide written informed consent (patient ou legal representative).||Exclusion Criteria:||Lesions affecting the corticomotor pathway in the hemisphere contralateral to the stroke.|Neurologic diseases except migraine.|Modified Rankin Scale &gt; 2 prior to stroke.|Advanced systemic disease such as cancer or advanced chronic renal disease.|Clinical instability such as uncontrolled cardiac arrhythmia or heart failure.|Contraindication for physical therapy.|Pregnancy.|Absolute or relative contraindications to tDCS: metallic prosthesis in the head or neck; lesions on the scalp, history of neurosurgery, pacemaker.|Comprehension aphasia|Dementia|Cerebellar stroke or ataxia caused by involvement of cerebellar pathways in the brainstem</t>
  </si>
  <si>
    <t>NCT02703870</t>
  </si>
  <si>
    <t>Combined tDCS and Vision Restoration Training in Post-acute Stroke: an Exploratory Efficacy and Safety Study</t>
  </si>
  <si>
    <t>verum tDCS|sham tDCS|VRT</t>
  </si>
  <si>
    <t>real transcranial direct current stimulation,10 sessions, 2mA for 20 minutes|sham transcranial direct current stimulation, 10 sessions, for 20 minutes|Vision restoration training, 10 sessions, 20 minutes</t>
  </si>
  <si>
    <t>power spectra (Volts-squared per Hz (V^2/Hz)|VEP latencies (ms)|VEP amplitudes (¬µV)|network coherence correlations|questionnaire recording adverse effects</t>
  </si>
  <si>
    <t>Inclusion Criteria:||Posterior Cerebral Artery Stroke|Visual Field Defect|Lesion age 4 weeks up to 6 month max.||Exclusion Criteria:||Electrical Implants|Metal artefacts in head|Epilepsy|Visual Neglect</t>
  </si>
  <si>
    <t>NCT03814083</t>
  </si>
  <si>
    <t>Transcranial Direct Current Stimulation|Autistic Disorders Spectrum|Electroencephalography</t>
  </si>
  <si>
    <t>Effects of Transcranial Direct Current Stimulation for Enhancing Cognitive Function in Children With Autism Spectrum Disorder</t>
  </si>
  <si>
    <t>Transcranial Direct Current Stimulation in Autism Spectrum Disorder</t>
  </si>
  <si>
    <t>Active-tDCS|Sham-tDCS|Wait-list</t>
  </si>
  <si>
    <t>Active-tDCS over 10 sessions in 2 weeks (once per day, for 10 consecutive working days), while performing the executive function training tasks. Also, participants will complete an online cognitive training program while they receive active tDCS stimulation for 10 training sessions. The training session will last for 20 minutes and the online cognitive training program is comprised of 5 exercises targeting at information processing speed and executive function capacities. Each exercise lasts for approximately 4 minutes, totaling approximately 20 minutes.|Sham-tDCS stimulation over 10 sessions in 2 weeks (once per day, for 10 consecutive working days), while performing the executive function training tasks. Also, participants will complete an online cognitive training program while they receive sham-tDCS stimulation for 10 training sessions. The training session will last for 20 minutes and the online cognitive training program is comprised of 5 exercises targeting at information processing speed and executive function capacities. Each exercise lasts for approximately 4 minutes, totaling approximately 20 minutes.|No intervention</t>
  </si>
  <si>
    <t>Background: Transcranial Direct Current Stimulation (tDCS) is a form of non-invasive brain stimulation that has aroused increased interests in the past decade. Not only that it is transient with little side-effects, and can be well-tolerated by children, it is also affordable and readily accessible, making it an appealing treatment option for autism spectrum disorder (ASD).||Objective: (1) To assess the therapeutic effects of tDCS when combined with cognitive training for 10 consecutive weekdays on improving cognitive processing in adolescents with ASD, relative to control group receiving sham-stimulation, and (2) to evaluate the associated neural mechanisms underlying the treatment effect of tDCS on adolescents with ASD.||Methods: 105 adolescents with ASD will be randomly assigned to active- (n=35), sham- (n=35) tDCS, or no-treatment control (n=35) groups. Twenty minute sessions of 1 mA cathodal stimulation to the left dorsolateral prefrontal cortex (DLPRC) in conjunction with cognitive training exercise will be provided on 10 consecutive weekdays. EEGs, functional near-infrared spectroscopy, and neuropsychological tests will be administered before, 1 day and 6 months after the series of tDCS sessions.||Hypothesis: We hypothesized that cathodal (inhibitory) tDCS over the left DLPRC will induce (1) stimulation-linked facilitation of learning and enhanced processing speed and resultant improvement of cognitive functioning, in executive function, relative to the sham-tDCS and the wait-list controls, (2) active-tDCS, but not sham-tDCS and wait-list controls, will modulate the intra- and inter-hemispheric neural connectivity, indexed by altered level EEG theta coherence and aberrant fNIRS haemodynamic measures, across brain areas implicated in executive functioning.</t>
  </si>
  <si>
    <t>Autism Spectrum Disorder|Autistic Disorder</t>
  </si>
  <si>
    <t>EATQ-R-EC is an 18-item self-rated questionnaire composed of 3 sub-components under effortful control, namely attentional control, inhibitory control and activation control.|AQ serves as a screening test for autism spectrum disorders. Given its sensitivity to subtle autistic features, it is thus adopted in present study to rule out possibilities of children having unidentified autism. The questionnaire is rated on a 4-point Likert scale, from 0 (definitely agree) to 3 (definitely disagree) on a total of 50 items. Higher scores suggest greater severity level of autistic features.|SRS-2 for measures participants' social communication abilities that are highly related to frontal lobe dysfunction. It is a 4-point scale tapping on the aspects of social awareness, social cognition, social communication, social motivation, and restricted interests and repetitive behavior. Higher scores indicate greater difficulties in socialization.|Cambridge Neuropsychological Test Automated Battery (CANTAB¬Æ) includes computerized tests correlated to neural networks and have demonstrated high sensitivity in detecting changes in neuropsychological performance. SST assesses a participants' motor inhibition of a prepotent response. The participant is required to respond to an arrow stimulus by selecting one of two options, depending on the direction in which the arrow points. If an audio tone is present, the subject must withhold making the response.|RTI assesses motor and mental response speeds, reaction time, response accuracy and impulsivity. Participants are required to react as soon as a yellow dot appears on screen. Specifically, movement and reaction time will be measured, where shorter duration reflects faster processing speed.|OTS assesses the spatial planning ability. The participant is required to determine the number of steps required to move the balls such that the pattern copies the desired patterns (correct answer). The OTS comprises of 4 problem sets to reflect increasing demands on planning.|MTT assesses the ability to resolve the interference of task-irrelevant information (stroop-like effect). The test displays an arrow which can appear on either the left or right side of the screen and can point to either the left or right side. In each trial, participants are presented with a cue that indicates which button to press according to two different rules. And the rules that participants have to follow may change from trial to trial in a randomized order. Participant's response latencies and error scores will be measured.|ERT assesses emotional recognition ability of an individual. The participant is required to determine the emotion of the face displayed from 6 options (i.e. sadness, happiness, fear, anger, disgust or surprise) after viewing the facial features of real individuals for 200 milliseconds.|The N-back paradigm consists of 0-back (i.e., low working memory load), 1-back (i.e., medium working memory load), and 2-back (i.e., high working memory load) conditions. For the 0-back condition, participants have to press the left button of a mouse when the digit "0" (i.e., target) appeared whereas to press the right button for occurrence of other digits. For 1-back condition, participants are required to press the left button when the presented digit was identical to the one presented in the previous trial (i.e., target), otherwise, press the right button. For 2-back condition, participants are required to press the left button when the presented digit was identical to the one presented two trials before (i.e., target), otherwise, press the right button. The accuracy rate and reaction time of each block across different conditions will be measured to reflect the capacity of working memory and processing speed.|The computerized ANT paradigm measures different levels of attention network, namely alerting, orienting and conflicting monitoring. To measure alerting and/or orienting, 3 warning conditions will be presented - no-cue (baseline), center-cue (alerting) and spatial-cue (alerting plus orienting). Stimuli consisted of a row of 5 objects, with the object in the center being an arrow pointing either to the left or right, and 4 remaining objects being diamond-shaped stimuli. To assess conflict monitoring, the central arrow will be "flanked by congruent or incongruent stimuli". The target is flanked on either side by two arrows in the same direction (congruent) or in the opposite direction (incongruent). The participants are required to identify the direction of the arrow presented in the middle by pressing the left and right button respectively. Reaction times will be calculated to reflect subjects' performance.|EEG coherence measure is a useful indicator of cortical connectivity between functional areas in the brain. It reflects the levels of synchronization between two cortical areas at different sites of the scalp. High coherence indicates a high level of synchronization between the two brain areas, whereas low coherence indicates a low level of synchronization. It has been shown that different EEG frequency bands correlate with different cognitive and emotional processes. EEG signals collected from the 19 electrode positions (Fp1, Fp2, F3, F4, F7, F8, Fz, T3, T4, T5, T6, C3, C4, Cz, P3, P4, Pz, O1, and O2) will be used.|NIRS is a non-invasive neuroimaging procedure used to measure hemodynamic changes, in terms of oxyhemoglobin (HbO), deoxyhemoglobin (HbR) and total haemoglobin (HbT), associated with neuronal activities of the cerebral cortex in response to attending a task within a given period of time. In addition, functional connectivity will be measured, in which the synchronized responses to cognitive stimuli between and within the left and right frontal cortex will be computed in terms of zero lagged correlation. During the NIRS session, participants will be tested on the Attention Network Task (ANT), and the n-back task while their hemodynamic data are collected using the NIRS system.</t>
  </si>
  <si>
    <t>Inclusion Criteria:||Individuals who are confirmed by a clinical psychologist based on the Diagnostic and Statistical Manual of Mental Disorders-5th Ed (DSM-V) criteria of Autism spectrum disorder and structured interview with their parents or primary caregivers on their developmental history using the Autism Diagnostic Interview-Revised (ADI-R).|Individuals with intelligence quotient above 70|Individuals who demonstrate the ability to comprehend testing and stimulation instructions||Exclusion Criteria:||Individuals with severe motor dysfunctions that would hinder their participation, and those with history of other neurological and psychiatric disorders and head trauma, or on psychiatric medication will be excluded from the study</t>
  </si>
  <si>
    <t>Hung Hom</t>
  </si>
  <si>
    <t>NCT02900053</t>
  </si>
  <si>
    <t>Post-traumatic Stress Disorder</t>
  </si>
  <si>
    <t>Post-traumatic Stress Disorder Treatment Using Transcranial Direct Current Stimulation (tDCS) Enhancement of Trauma-focused Therapy : a Two-arm Randomized Controlled Multicentric Study - T-TREAt</t>
  </si>
  <si>
    <t>Post-traumatic Stress Disorder Treatment Using Transcranial Direct Current Stimulation (tDCS) Enhancement of Trauma-focused Therapy : a Two-arm Randomized Controlled Multicentric Study.</t>
  </si>
  <si>
    <t>T-TREAt</t>
  </si>
  <si>
    <t>tDCS|Placebo tDCS</t>
  </si>
  <si>
    <t>tDCS for transcranial Direct-Current Stimulation|Placebo tDCS for transcranial Direct-Current Stimulation</t>
  </si>
  <si>
    <t>Post-Traumatic Stress Disorder (PTSD) is an anxiety disorder that can develop after exposure to a terrifying event or ordeal in which there was the potential for or actual occurrence of grave physical harm. Traumatic events that may trigger PTSD include violent personal assaults, natural or human-caused disasters, accidents, and military combat. People with PTSD have persistent frightening thoughts and memories of their ordeal, may experience sleep problems, feel detached or numb, or be easily startled. Its lifetime prevalence is quite high, with 7-8% in various studies and 4% in french studies.||The current PTSD treatment usually involves antidepressants as serotonin-specific reuptake inhibitors (SSRIs) and Cognitive Behavioral Therapies, such as exposure therapy to trauma-linked elements (memories, feelings and thoughts) so the fear associated to the traumatic event can decrease. But the therapeutic response stays partial, even combining these treatments.||To improve the PTSD treatment efficiency, innovative approaches are being explored like new drugs or cerebral stimulation. This project aims to assess the efficacy of a less known but promising therapeutic strategy for PTSD : the use of transcranial Direct-Current Stimulation (tDCS) to enhance the trauma-focused therapy results.</t>
  </si>
  <si>
    <t>Stress Disorders, Traumatic|Stress Disorders, Post-Traumatic</t>
  </si>
  <si>
    <t>Evolution of PTSD symptoms defined by difference of PTSD severity score measured by Clinician Administered PTSD Scale ( CAPS-5, structured interview)</t>
  </si>
  <si>
    <t>Evolution of PTSD severity score (measured with CAPS-5) between initial evaluation at J0 before beginning of treatment and follow-up evaluation at 1 month after the end of treatment|Evolution of PTSD severity score, measured by an auto-questionnaire (PTSD Checklist or Post-Traumatic CheckList Scale (PCL-5)), between initial evaluation at J0 before beginning of treatment, follow-up evaluation at 1 month, follow-up evaluation at 3 month after the end of treatment|Evolution of severity of different PTSD under-dimensions (intrusive symptoms, evasion symptoms, mood and cognitive symptoms, reactivity and activation symptoms) as measured by CAPS-5 (structured interview) and PCL-5 (auto-questionnaire) between initial evaluation at J0 before beginning of treatment, follow-up evaluation at 1 month, follow-up evaluation at 3 month after the end of treatment|Evolution of comorbid depressive symptoms measured by Beck depression inventory (BDI), abridged version ; auto-questionnaire) between initial evaluation at J0 before beginning of treatment, follow-up evaluation at 1 month, follow-up evaluation at 3 month after the end of treatment|Evolution of comorbid anxious symptoms measured by avec la State-Trait Anxiety Inventory (STAI-A ; auto-questionnaire) between initial evaluation at J0 before beginning of treatment, follow-up evaluation at 1 month, follow-up evaluation at 3 month after the end of treatment|Evolution of quality of life symptoms as measured by World Health Organization Quality Of Life abridged version (WHOQOL-BREF ; auto-questionnaire) between initial evaluation at J0 before beginning of treatment, follow-up evaluation at 1 month, follow-up evaluation at 3 month after the end of treatment|Evolution of quality of life symptoms as measured by Global Functioning Evaluation scale (EGF) between initial evaluation at J0 before beginning of treatment, follow-up evaluation at 1 month, follow-up evaluation at 3 month after the end of treatment|Evolution of cognitive functioning as measured by Stroop test with emotional variant and n-back test between initial evaluation at J0 before beginning of treatment, follow-up evaluation at 1 month, follow-up evaluation at 3 month after the end of treatment|Evolution of physiological response as measured by cutaneous conductance and cardiac and respiratory frequencies between evaluation at rest before the first session, during the first and the last session of tDCS, and 3 months after the last session of treatment|Evolution of clinical tolerance to this therapeutic procedure by Brunoni questionnaire (nausea, headache, rash, skin redness, tingling, dizziness)</t>
  </si>
  <si>
    <t>Inclusion Criteria:||Having a chronic PTSD (for more than 3 months and less than 10 years) without modification of SSRI long-term treatment for more than 4 weeks|Between 18 and 65 years-old|Effective contraception for women, or inability of procreate because of medical or surgical reasons|Able to give his written informed consent|Affiliation to a social security system|Not participating to another study with psychoactive substance||Exclusion Criteria:||Partially-sighted or partially deaf person requiring equipment|Person with brain injury or neurological disease (epileptic, tumoral, vascular, degenerative), diagnoses in personal history or recognized as hereditary|Addiction to psychoactive substance for the last 6 months|Any treatment which could interact with tDCS effects on cortical reactivity (citalopram, amphetamine, L-dopa, sulpiride, pergolide, lorazepam, rivastigmine, dextromethorphan or other N-methyl-D-aspartate (NMDA) receptor antagonists, d-cycloserine, carbamazepine, flunarizine, calcium channel blockers)|Pregnancy and lactation|Any intracephalic metallic material|Person who can't conform to tests instructions|Person suffering from bipolar disorder, chronic or acute delusional disorder|Any circumstances making the person unable to understand the trial features, purposes or consequences</t>
  </si>
  <si>
    <t>Angers|Nantes|Poitiers|Rennes|Tours</t>
  </si>
  <si>
    <t>France|France|France|France|France</t>
  </si>
  <si>
    <t>NCT04044677</t>
  </si>
  <si>
    <t>Effect of Combined Virtual Reality Therapy and Transcranial Direct Current Stimulation on Children and Adolescents With Cerebral Palsy.</t>
  </si>
  <si>
    <t>Virtual Reality Therapy and Transcranial Direct Current Stimulation in Cerebral Palsy.</t>
  </si>
  <si>
    <t>tDSC-active|tDCS-sham</t>
  </si>
  <si>
    <t>10 sessions of active Transcranial Direct Current Stimulation combined to Virtual Reality therapy followed by a one-month washout and 10 sessions of sham Transcranial Direct Current Stimulation|10 sessions of sham Transcranial Direct Current Stimulation combined to Virtual Reality therapy followed by a one-month washout and 10 sessions of active Transcranial Direct Current Stimulation</t>
  </si>
  <si>
    <t>A double-blinded randomized controlled crossover trial will be conducted, and all participants will undertake non-immersive VR tasks and tDCS-active or tDCS-sham. Group 1 will start with ten sessions of tDSC-active combined to VR tasks. After one-month washout, this group will be reallocated to another 10 sessions with tDCS-sham combined to VR tasks. In contrast, Group 2 will do the opposite protocol (participants will start allocated to ten sessions of TDCS-sham and VR tasks, and after one-month washout period will be reallocated to ten sessions of tDCS-active and VR tasks). All protocol will have the assessment of Autonomic Nervous System, through Heart Rate Variability Analysis.</t>
  </si>
  <si>
    <t>The motor skills will be analyzed through the games developed specifically for analysis of motor skills, such as (interception skills, speed, accuracy and reaction time).</t>
  </si>
  <si>
    <t>The HRV will be analyzed at rest (20 minutes), during active/sham-tDCS (20 minutes) and during recover from the intervention (10 minutes).</t>
  </si>
  <si>
    <t>Inclusion Criteria:||Agreement to participate in the research from their selves and their legal guardians (by signing assent form and consent form);|Have a clinical diagnosis of CP done by a neuropediatric clinician with non- progressive etiology;|GMFCS levels I to IV;|MACS I and IV.||Exclusion Criteria:||Lack of understanding of the the tasks. The understanding of the task will be evaluated through five attempts of each task in VR, because even with low IQ a large part of the adolescents can understand virtual tasks and interact with improvement of performance;|Motor difficulties that impede the completing of the virtual tasks;|Cardiac diseases (because of the HRV assessment).</t>
  </si>
  <si>
    <t>NCT03093142</t>
  </si>
  <si>
    <t>Stroke|Cognitive Impairment</t>
  </si>
  <si>
    <t>The Treatment Effectiveness of Combined tDCs and Neurofeedback (NF) for Patients With Cognitive Deficits After Stroke</t>
  </si>
  <si>
    <t>tDCS &amp; neurofeedback|neurofeedback|sham neurofeedback</t>
  </si>
  <si>
    <t>tDCs and neurofeedback|Neurofeedback|sham neurofeedback</t>
  </si>
  <si>
    <t>This is a double blinded, randomized control trial with a pretest-posttest control and interventional groups design. Both the assessor and participants are blinded to all assessments and evaluations. All patients with subacute stroke undergo in-patient or out-patient rehabilitation are screened initially by a series of screening test. Suitable patients are assigned randomly to 3 groups respectively. Group 1 is the combined transcranial direct current stimulation (tDCS) and neurofeedback group. Group 2 is the neurofeedback group. Group 3 is the control group with sham neurofeedback training.</t>
  </si>
  <si>
    <t>Stroke|Cognitive Dysfunction|Cognition Disorders</t>
  </si>
  <si>
    <t>Trail Making Test is a neuropsychological test of visual attention and task switching. It consists of two parts in which the subject is instructed to connect a set of 25 dots as quickly as possible while still maintaining accuracy.</t>
  </si>
  <si>
    <t>The Executive Function Performance Test is a performance-based assessment of executive function through observation of four Instrumental Activities of Daily Living.|The Functional Independence Measure instrument is a basic indicator of patient disability. FIM is used to track the changes in the functional ability of a patient during an episode of hospital rehabilitation care.|SA-SIP 30 assesses quality of life in patients who have sustained a stroke.</t>
  </si>
  <si>
    <t>Inclusion Criteria:||First or second stroke (haemorrhagic or ischaemic) confirmed by computer axial tomography scan or magnetic resonance imaging|Below 16 th percentile cut off in Hong Kong Montreal - Cognitive Assessment (HK - MoCA) (range from 17-25/30).|Less than twelve months since onset of stroke at study entry|Able to follow simple command||Exclusion Criteria:||Patients with severe dysphasia (either expressive or comprehensive) which restricts communication;|History of other neurological disease, psychiatric disorder, or alcoholism;|Significant impairment in visual or auditory function|Any additional medical or psychological condition that would affect their ability to comply with the study protocol.</t>
  </si>
  <si>
    <t>Kowloon</t>
  </si>
  <si>
    <t>NCT02849223</t>
  </si>
  <si>
    <t>Traumatic Brain Injury</t>
  </si>
  <si>
    <t>Transcranial Direct Current Stimulation (TDCS) as an Intervention for Patients With Traumatic Brain Injury</t>
  </si>
  <si>
    <t>Anodal Transcranial Direct Current Stimulation|Sham stimulation</t>
  </si>
  <si>
    <t>2 milliamps (mA) of anodal stimulation will be applied to the left dorsal lateral cortex for 20 minutes concurrent with working memory training.|30 seconds of anodal TDCS stimulation will be applied to the left dorsal lateral cortex concurrent with working memory training</t>
  </si>
  <si>
    <t>The primary aim of this study is to assess the magnitude of transcranial direct current stimulation (tDCS) -induced cognitive and functional change in patients with mild traumatic brain injury. This study will also attempt to identify biomarkers associated with treatment response. Last, acceptability and tolerability of procedures will be assessed. To accomplish these aims, a randomized, double-blind, sham-controlled, parallel groups, pilot study will be conducted in which participants are assigned to 24 sessions of tDCS or sham stimulation offered concurrent with working memory training. Neural efficiency will be measured with electroencephalogram (EEG) pre and post-intervention.</t>
  </si>
  <si>
    <t>Brain Injuries|Brain Injuries, Traumatic|Wounds and Injuries</t>
  </si>
  <si>
    <t>Standard score</t>
  </si>
  <si>
    <t>Theta amplified oscillatory power</t>
  </si>
  <si>
    <t>Inclusion Criteria:||Veterans enrolled at the Minneapolis Veterans Affairs (VA) Health Care System|Age of 18 and 65|Sustained a mild traumatic brain injury more than 1 year ago.||Exclusion Criteria:||Presence of a psychotic disorder|Severely depressed|Clinically unstable due to a hospitalization or medication change in the previous 4 weeks|Mild substance use disorder in the last month|Moderate to Severe substance use disorder in the last six months|Behavioral problems that prevent participation in a group intervention|Premorbid intellectual ability (IQ) below 70|Unable to provide informed consent|Have a guardian of person|Have another existing neurological condition that impacts cognitive functioning|Not fluent enough in English to understand testing procedures|Have a medical condition that is incompatible with transcranial direct current stimulation.</t>
  </si>
  <si>
    <t>NCT02539797</t>
  </si>
  <si>
    <t>Improving Cognition in Schizophrenia Using Transcranial Direct Current Stimulation</t>
  </si>
  <si>
    <t>Improving Cognition in Schizophrenia Using tDCS</t>
  </si>
  <si>
    <t>ICDC</t>
  </si>
  <si>
    <t>comparing anodal, cathodal, and sham tDCS</t>
  </si>
  <si>
    <t>This study will examine the benefits of transcranial direct current stimulation (tDCS), a new tool that is being developed as a safe and non-invasive neurostimulation method, for improving neurocognitive and social cognitive functions in schizophrenia. This procedure is non-invasive and painless and it results in increase or decrease of spontaneous neuronal firing in the brain. Its safety and beneficial effect on cognition has been demonstrated in healthy individuals and several clinical populations. In this pilot study, the investigators will examine the effect of tDCS on cognitive functions in 40 individuals with schizophrenia. Each participant will arrive for three visits, with approximately one week between each visit. During the first visit, participants will be interviewed about their psychiatric symptoms, personal life experiences, and emotional well being by a specially-trained interviewer. On each of the three visits, participants will receive one of three stimulations: a type of tDCS designed to increase neuronal firing, an alternative form of tDCS designed to decrease neuronal firing, and a sham tDCS (stimulation with no current). Immediately following the stimulation, participants will be asked to complete measures of mental abilities, including tests presented on a computer screen and paper-and-pencil tests. During each visit, participants will also undergo a standard measure of brain activity (EEG) while listening to tones. The first visit will last approximately five hours, and the other two visits will last approximately four hours each. The project will take approximately two years to complete.</t>
  </si>
  <si>
    <t>Summary score of the cognitive domains on the Measurement and Treatment Research to Improve Cognition in Schizophrenia (MATRICS) Consensus Cognitive Battery (MCCB). Four nonsocial neurocognitive tasks were included: speed of processing, working memory, verbal memory, and reasoning/problem solving. Normed T-scores were calculated for each cognitive subdomain, as well as the cognitive composite score consisting of the average across the four subdomains. The T-scores have a mean of 50, with a difference of 10 points from the mean equaling one standard deviation. Higher T-scores are indicative of higher cognition.|Total score on the Managing Emotions component of Mayer-Salovey-Caruso Emotional Intelligence Test (MSCEIT) The test consists of 141 items and 8 ability subtests, which assess four components of emotional processing. In this study, only branches 1 and 4 were administered, focusing on the Managing Emotions component. The total score reflects mean performance across the branches. The scores were converted to normed T-scores that have a mean of 50, with a difference of 10 points from the mean equaling one standard deviation. Higher T-scores are indicative of better performance.</t>
  </si>
  <si>
    <t>Inclusion Criteria:||Diagnostic and Statistical Manual of Mental Disorders (DSM)-V Diagnosis of Schizophrenia|Must understand spoken English sufficiently to comprehend testing procedures|Estimated premorbid intelligence quotient (IQ) &gt; 70 (based on reading ability)|Ongoing care of a Psychiatrist, Psychologist, or other qualified mental health professional||Exclusion Criteria:||Metal in cranium|Cardiac lines/pacemaker|Medication pump|Increased intracranial pressure|Lifetime history of serious head injury (LOC &gt; 1 hr.)|Sedatives or Benzodiazepines within 12 hours of testing|Clinically significant neurological disease (e.g., seizures)|History of mental retardation or developmental disability|Alcohol or substance dependence in the last 6 months|Alcohol or substance abuse in the last 1 month|Change in medication in past 6 weeks|Change in in living situation in the last 2 months|Inpatient hospitalization in past 3 months|Participation in prior studies involving tDCS</t>
  </si>
  <si>
    <t>Los Angeles</t>
  </si>
  <si>
    <t>Age, Continuous|Sex: Female, Male|Race and Ethnicity Not Collected|Region of Enrollment</t>
  </si>
  <si>
    <t>42.7|12|26|38</t>
  </si>
  <si>
    <t>NCT01745003</t>
  </si>
  <si>
    <t>Effects of Direct Transcranial Current Stimulation on Central Neural Pain Processing in Fibromyalgia</t>
  </si>
  <si>
    <t>tDCS is based on the application of a weak direct current to the scalp that flows between two relatively large electrodes-anode and cathode. We will be using this device to investigate fibromyalgia.</t>
  </si>
  <si>
    <t>The main goal of this Collaborative Proposal is to investigate biochemical, functional, and structural neuroimaging changes following non-invasive brain stimulation in patients with chronic widespread pain: fibromyalgia (FM). The fact that multiple therapeutic modalities which focus on central mechanisms provide modest relief for these patients raises the possibility that the cause for the chronicity of this debilitating disorder may lie within the brain itself. We propose that changes in the cortical milieu may result from prolonged experience of pain and suffering. Our previous results suggest changes in excitatory neurotransmitter levels, connectivity between multiple brain networks, and cortical thickness coincide within central neural loci related to pain perception and modulation in FM. Interestingly, modulation of cortical activity can be achieved noninvasively by a novel tool, transcranial direct current stimulation (tDCS), which has been reported to produce lasting therapeutic effects in chronic pain, especially FM. We propose to study the long-term effects of tDCS application on multiple levels of the central nervous system in FM patients. This project has significant clinical relevance and has the support of collaborators from University of Michigan and Harvard University</t>
  </si>
  <si>
    <t>Determine the effects of tDCS on the excitatory neurotransmitter glutamate (Glu) within the insula (posterior and anterior) and thalamus in individuals with FM. Glu levels within the insula and thalamus will be reduced following tDCS, reflecting a down regulation of excitatory neurotransmission in these pain regions.</t>
  </si>
  <si>
    <t>Investigate whether long-term therapy with tDCS normalizes gray matter thickness in target and cortical areas associated with pain perception and modulation in FM. Cortical thickness in FM patients, will return to comparable age- and sex-matched pain-free control participant levels following tDCS. These effects will be specifically detected in pain modulatory regions (e.g. dorsal lateral prefrontal cortex) of FM patients</t>
  </si>
  <si>
    <t>The inclusion criteria are:||Women who have met American College of Rheumatology (1990) criteria for the diagnosis of FM (Wolfe, Smythe et al. 1990) for at least 1 year. To fulfill the criteria for FM established by the American College of Rheumatology in 1990, an individual must have both chronic widespread pain involving all four quadrants of the body (and the axial skeleton), and the presence of 11 of 18 pre-defined "tender points" on examination. A positive tender point is identified when an individual complains of pain when approximately four kilograms of pressure is applied to one of these points by an examiner|Continued presence of pain more than 50% of days|Willingness to limit the introduction of any new medications or treatment modalities for control of FM symptoms during the study|Being over 18 and under 65 years of age|BMI of 36 or less (because we use the MRI machine)|Capability of giving written informed consent||The exclusion criteria are:||Presence of concurrent autoimmune or inflammatory disease; such as, rheumatoid arthritis, systemic lupus erythematous, inflammatory bowel disease, etc. that causes pain|Routine daily use of narcotic analgesics or history of substance abuse|Concurrent participation in other therapeutic trials|Pregnant and nursing mothers (verification of pregnancy status will be determined via a urine test)|Severe psychiatric illnesses (current schizophrenia, major depression with suicidal ideation, substance abuse within two years)|Contraindications to fMRI, or H-MRS methods|Any impairment, activity or situation that in the judgment of the Study Coordinator or PI would prevent satisfactory completion of the study protocol</t>
  </si>
  <si>
    <t>NCT04287231</t>
  </si>
  <si>
    <t>Stroke, Ischemic</t>
  </si>
  <si>
    <t>The Effect of The Five-Session Dual-Transcranial Direct Current Stimulation on Lower-Limb Performance In Sub-Acute Stroke</t>
  </si>
  <si>
    <t>The Effect of The Five-Session Dual-tDCS On Lower-Limb Performance in Sub-Acute Stroke</t>
  </si>
  <si>
    <t>This instrument will be used to induce post-stroke motor recovery, two different monocephalic montages are typically used to restore excitability in the lesioned hemisphere and to down regulate excitability of the non-lesioned hemisphere and rebalance Interhemispheric inhibition. each participant will undergo a 20-minute period of tDCS, applied at 2 mA through a pair of saline-soaked surface sponge electrodes (35 cm2).</t>
  </si>
  <si>
    <t>The aim of the present study is to determine the effect of the five-session dual-tDCS combine with physical therapy on gait performance, balance and lower limbs muscle strength in patients with subacute stroke.</t>
  </si>
  <si>
    <t>Stroke|Ischemic Stroke</t>
  </si>
  <si>
    <t>Force distribution measurement (FDM) will be used to analyze gait cycle. The platform will be detecting the force and weight bearing when foot's patients contact the platform and calculate gait parameter.||This system was used to analyze gait cycle (step length in cm, step time in second, speed in km/h and cadence in step/minute).||Participants walked 3 meter per trial on platform and assessed 5 times. The result was selected from average five trials. Participants can rest between trials about 2 minutes or as long as they desired to avoid fatigue.|The Timed-up &amp; Go (TUG) test is a simple and quick functional mobility test that requires a subject to stand up, walk 3 m, turn, walk back, and sit down.||The objective of TUG is to determine fall risk and measure the progress of balance, sit to stand, and walking.||This test was initially designed for elderly persons, but is used for people with Parkinson, stroke, Alzheimer, CVA, Huntington disease and others||The TUG were assessed only 1 trial and participant were performed as comfortable speed. Materials of TUG are One chair with armrest, stopwatch, tape (to mark 3 meters). The patient starts in a seated position. After that the patient stands up upon therapist's command walks 3 meters, turns around, walks back to the chair and sits down. The time stops when the patient is seated and the subject is allowed to use an assistive device. Be sure to document the assistive device used.|The FTSTS measures the functional strength of the lower limbs. Subjects sat with their arms folded across the chest and their back against the chair's backrest. They were asked to stand up fully and sit down again 5 times as quickly as possible. The test was repeated 3 times||The Five-Times-Sit-to-Stand test (FTSTS) is a clinical test that explores postural control and lower limb muscular strength, devised to accommodate patients who can perform the sit-to-stand activity at least five times. As such, it is a test helpful in quantifying a daily transitional movement while also helping to assess fall risk and disability||The FTSTS were assessed 2 times and selected score of the best trial. Participants can rest between trials about 2 minutes or as long as they desire to avoid fatigue.</t>
  </si>
  <si>
    <t>The HHD measures the muscle strength. The HHD is simple, quantitative evaluation and widely used for measurement of muscle strength.||The strength of lower limbs (hip flexor, hip extensor, hip abductor, knee flexor, knee extensor, ankle dorsiflexor and ankle plantarflexor) were assessed by using the hand-held dynamometer.||The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
  </si>
  <si>
    <t>Inclusion Criteria:||Age range 20-75 years|First ever-ischemic lesion in the territory of middle cerebral artery or anterior cerebral artery. Diagnostic confirmation will be performed by CT scan or MRI|Sub-acute onset (1-6 months after the stroke onset)|Able to walk without physical assistance at least 6 meters||Exclusion Criteria:||All subjects will be excluded from the study if they have:||Not cooperative or cannot understand the instruction|Clinical unstable such as vital sign unstable (systolic blood pressure (SBP) ‚â• 185 mmHg or diastolic blood pressure (DBP) ‚â• 110 mmHg (98) and resting heart rate averaging ‚â• 100 bpm (99))|No clear neurological antecedent history or psychiatric disorder|Moderate pain in any joint of both lower limb (Pain Scale (VAS) ‚â• 4/10)|Unstable medical conditions such as being in the middle of changing medical treatment.|Condition that may increase the risk of stimulation such as epilepsy, pregnancy, unexplained headaches, intracranial metal, pacemaker (evaluating by subjective examination).|Participate in the other protocol or receive alternative treatment such as transcranial magnetic stimulation within 1 month.</t>
  </si>
  <si>
    <t>NCT02250092</t>
  </si>
  <si>
    <t>Pediatric Hemiparesis</t>
  </si>
  <si>
    <t>Synergistic Effect of Combined Transcranial Direct Current Stimulation/Constraint Induced Movement Therapy in Children With Hemiparesis</t>
  </si>
  <si>
    <t>Brain Stimulation and Hand Training in Children With Hemiparesis</t>
  </si>
  <si>
    <t>Transcranial Direct Current Stimulation (tDCS)|Placebo Comparator</t>
  </si>
  <si>
    <t>tDCS|Brain Stimulation</t>
  </si>
  <si>
    <t>10 tDCS/CIMT Sessions</t>
  </si>
  <si>
    <t>Hemiparetic cerebral palsy influences motor function in children during development and throughout their lifetime. The deficits one sees are the result both of the congenitally induced brain lesion and the subsequent plasticity that can impair function of the surviving neurons in the damaged brain.||Many current treatments have limited influence on children's neurorecovery. Constraint-induced movement therapy (CIMT) involving constraining the unaffected limb to encourage use of the affected limb has shown promise, yet with new technology revealing the potential to directly influence the brain, there is an urgent need to study the synergy of combined techniques.||Non-invasive brain stimulation (NIBS) as a direct neuromodulatory intervention has the potential to act synergistically with CIMT to influence neurorecovery.||Combining behavioral therapies, constraint-induced movement therapy (CIMT), with a novel form of neuromodulation, transcranial direct current stimulation (tDCS), we investigated the influence of this intervention on improved motor outcomes in children with cerebral palsy. The study hypotheses surround the safety, feasibility and efficacy of combined CIMT and tDCS wherein those children who receive the combined intervention will reveal no major adverse events, yet improved hand function and cortical excitability.||To Note: In addition to the combination of NIBS with CIMT, we also investigated the combination of NIBS with another form of motor intervention, bimanual, or two-handed, training. During bimanual training, children engage both hands in movements. The goal of bimanual training is to teach children how to most effectively use their hands cooperatively. During bimanual training, children play with games and toys that require the use of both hands. Children also practice activities of daily living that require the use of both hands, such as putting hair in a ponytail, tying shoes, and buttoning clothing. N=8 for this pilot study and no randomization. (Burke Medical Research Institute partnered with Columbia University and did a parallel pilot study. N=8 (PIs Friel and Gordon; Protocol BRC449)</t>
  </si>
  <si>
    <t>Participants were videotaped while performing a bimanual age-appropriate activity. Investigators scored this performance using the Assessment of Assisting Hand (AHA) inventory. The AHA consists of 22 items, each scored on a 4-point scale. Raw scores are a sum of the 22 item scores, ranging from 22-88. Computer software logarithmically transforms ordinal raw scores into a final score. Final scores are reported on a logit-based AHA-unit scale and range from 0 to 100, with higher scores indicating greater ability. Outcome is reported as the change from baseline to 2 weeks and change from baseline to 6 months.</t>
  </si>
  <si>
    <t>The COPM is clinician-administered semi-structured interview measuring the participant's perception of satisfaction and performance of personally set goals. There are 3 categories (Self-Care, Productivity, and Leisure) each containing 3 subcategories each for a total of 9 items, which are rated on an ordinal scale from 1 (minimum importance) to 10 (maximum importance). Each of the child's goals are given a satisfaction and performance rating. The average of the satisfaction ratings across all goals is reported as the "average satisfaction score", ranging from 1 to 10, with higher scores indicating a better outcome. Outcome is reported as the change from baseline to 2 weeks and change from baseline to 6 months.</t>
  </si>
  <si>
    <t>The Subject Symptom Assessment (SSA) is a questionnaire of common side effects reported in the literature that is asked of the child undergoing non-invasive brain stimulation. This measure asks the child to rate if the symptom is present (yes or no) and if it is present, rate the severity using a 1 to 4 scale (1 indicates absent, 2=mild, 3=moderate, 4=severe). Lower values are better as they represent absent or mild symptoms. Outcome is reported as the change in symptom severity from 2 weeks of treatment to 6 months of treatment. This measure is not collected at baseline.</t>
  </si>
  <si>
    <t>Inclusion Criteria:||Hemispheric Stroke or Periventricular Leukomalacia confirmed by most recent MRI or CT radiologic report with resultant congenital hemiparesis|‚â• 10 degrees of active motion at the metacarpophalangeal joint|Receptive language function to follow two-step commands as evidenced by performance on TOKEN test of intelligence|No evidence of seizure activity within the last 2 years|Presence of a motor evoked potential from at least the contralesional hemisphere if not both hemispheres|Ages 8-21 years|Able to give informed assent along with the informed consent of the legal guardian|Children who have had surgeries, which may influence motor function eg- tendon transfer, will be included, yet surgical history will be documented and included in any publication within a participant characteristics table.||Exclusion Criteria:||Metabolic Disorders|Neoplasm|Epilepsy|Disorders of Cellular Migration and Proliferation|Acquired Traumatic Brain Injury|Pregnancy|Indwelling metal or incompatible medical devices|Evidence of skin disease or skin abnormalities|Botulinum toxin or Phenol block within [six-months] preceding the study</t>
  </si>
  <si>
    <t>26558386|30471965</t>
  </si>
  <si>
    <t>Minneapolis|Saint Paul</t>
  </si>
  <si>
    <t>10|8|18|0|2|2|0|0|0|12.33|13.17|12.7|5|6|11|5|4|9|0|0|0|0|10|10|0|0|0|0|0|0|8|0|8|0|0|0|2|0|2|10|10|20</t>
  </si>
  <si>
    <t>NCT02596568</t>
  </si>
  <si>
    <t>The Use of Transcranial Direct Current Stimulation During Slow Wave Sleep in Healthy Students and Older Adults</t>
  </si>
  <si>
    <t>The Effect of tDCS Applied During Sleep on Memory Consolidation</t>
  </si>
  <si>
    <t>transcranial direct current stimulation (tDCS)|Sham</t>
  </si>
  <si>
    <t>tDCS is a type of brain stimulation that uses low current applied directly over the scalp to increase, or decrease cortical activity under the stimulating electrodes. tDCS applied bi-frontally using Chattanooga Ionto‚Ñ¢ Iontophoresis System - Phoresor. A square wave will be delivered at 0.75 Hz for five blocks of five minutes each with one minute inter-train interval. Stimulation will be applied following 8 epochs of consecutive stage 2 or deeper sleep.|tDCS device connected and tested, but not turned on during the night. This has been found to be an effective sham in other studies using this technique.</t>
  </si>
  <si>
    <t>This study will attempt to use a type of non-invasive brain stimulation technology during sleep to improve measures of sleep quality and memory in young healthy students and older adults. The type of brain stimulation is called transcranial direct current stimulation (tDCS), which uses small currents of electricity to increase or decrease the activity of specific areas of the brain.</t>
  </si>
  <si>
    <t>Prior to and directly after a night of sleep we will assess declarative memory using a paired word association tests. In the pre-sleep assessment there will be a learning phase where the word list will be presented serially, until 60% of the words are retained. In the post sleep assessment the word list will be given again once. The outcome measure is the change in words retained between pre and post sleep assessments. Subsequently the followup interval is approximately 8-9 hours with baseline before bedtime, and follow up assessment once the patient is awoken.</t>
  </si>
  <si>
    <t>Inclusion Criteria:||Students|Adults aged 60 or greater.||Exclusion Criteria:||If they are taking any prescription or over the counter medications.|If they have any currently active neurologic, psychiatric, hormonal, metabolic, circulatory, or sleep disturbances. -They must specifically not have a history of seizures, closed head injuries with loss of consciousness for greater than 5 minutes, any known brain tumors or lesions, metal implants or implanted devices above the neck, a history of eczema, or other sensitive conditions, or an allergy to latex.|They must not smoke cigarettes, use illicit drugs, or meet criteria for alcohol abuse or dependence in their lifetime defined by SCID criteria.|They must be free of alcohol for at least 48 hours prior to each night of the study|They must not consume more than the equivalent of 500mg of caffeine daily.</t>
  </si>
  <si>
    <t>NCT02813291</t>
  </si>
  <si>
    <t>Aging|Motor Learning</t>
  </si>
  <si>
    <t>Effects of Motor Imagery Practice Combined With Transcranial Direct Current Stimulation in the Learning of a Complex Motor Sequence in Young and Elderly Subjects</t>
  </si>
  <si>
    <t>MI Practice and tDCS With Aging</t>
  </si>
  <si>
    <t>MISt</t>
  </si>
  <si>
    <t>All subjects will mentally repeat a complex finger sequence with the left hand, for 13 min:||- Subjects of the Stimulation groups (Young Stim and Elderly Stim) will receive in parallel an anodal tDCS of the primary motor cortex.|All subjects will mentally repeat a complex finger sequence with the left hand, for 13 min:||- Subjects of the Sham groups (Young Sham and Elderly Sham) will receive in parallel a sham tDCS of the primary motor cortex.</t>
  </si>
  <si>
    <t>The mental repetition of movements - or motor imagery (MI) practice - facilitates motor learning. It allows avoiding fatigue that occurs during physical practice; this method is thus particularly interesting for elderly people. Transcranial direct current stimulation (tDCS) is a noninvasive method of neurostimulation during which a low direct current is applied to the brain via electrodes placed on the scalp. This method has been successfully used to enhance motor learning in both young and elderly subjects.||The main aim of this study is to assess the impact of MI practice combined with tDCS on the learning of a complex finger sequence, in young and elderly subjects.||For that purpose, young and elderly healthy subjects will be randomly assigned to Stimulation and Sham groups. There will thus be a total of four groups: Young Stim, Young Sham, Elderly Stim, and Elderly Sham.||All subjects will participate to three training sessions spread over five days, and a retention test one week after the third training session.||During training they will mentally repeat a complex finger sequence with the left hand, for 13 min:||Subjects of the Stimulation groups (Young Stim and Elderly Stim) will receive in parallel an anodal tDCS of the primary motor cortex.|Subjects of the Sham groups (Young Sham and Elderly Sham) will receive in parallel a sham tDCS of the primary motor cortex.||Immediately before (pretest) and after (posttest) each training session, as well as during the retention test, subjects will repeat the sequence as many times of possible, for 1 min. During these tests (pretests, posttests and retention test) electroencephalographic activity will be recorded to assess the Mu rhythm power.</t>
  </si>
  <si>
    <t>Change will be calculated using the following formulae: (number of correct sequences at retention test - number of correct sequences at first pretest) / number of correct sequences at first pretest √ó 100</t>
  </si>
  <si>
    <t>Change will be calculated using the following formulae: (number of correct sequences at third posttest - number of correct sequences at first pretest) / number of correct sequences at first pretest √ó 100|Change will be calculated using the following formulae: (power of the Mu rhythm at retention test - power of the Mu rhythm at first pretest) / power of the Mu rhythm at first pretest √ó 100|Change will be calculated using the following formulae: (power of the Mu rhythm at third posttest - power of the Mu rhythm at first pretest) / power of the Mu rhythm at first pretest √ó 100</t>
  </si>
  <si>
    <t>Inclusion Criteria:||Being aged between 20 and 35 years for the young subjects / between 65 and 80 years for the elderly subjects|For elderly subjects: Mini Mental State Examination (MMSE) ‚â• 24|Being a male or a female|Being right handed|Taking an effective method of contraception for the women of childbearing age|Having signed the consent form|Being registered with a social security scheme||Exclusion Criteria:||Presenting a neurologic, psychiatric or motor trouble|Practicing or having practiced at least 5 hours by week an activity involving a high manual dexterity (e.g. piano)||Showing any contraindication to tDCS:||History of epilepsy|head trauma with loss of consciousness|Implanted material (pacemaker, surgical clips, metal specks in the skull, etc.)|Past neurosurgical intervention|Open sore on the scalp|Consumption of more than three glasses of alcohol daily|Use of drugs|Pregnancy (positive pregnancy test)</t>
  </si>
  <si>
    <t>Villeurbanne</t>
  </si>
  <si>
    <t>NCT01579435</t>
  </si>
  <si>
    <t>Essential Tremor</t>
  </si>
  <si>
    <t>Th√©rapeutique exp√©rimentale du Tremblement Essentiel Par la Stimulation Trans-cr√¢nienne Par Courant Direct (tDCS) du Cortex c√©r√©belleux et du Cortex Moteur. Etude Exploratoire.</t>
  </si>
  <si>
    <t>Experimental Therapeutics in Essential Tremor Using Transcranial Direct Current Stimulation</t>
  </si>
  <si>
    <t>ELECTRE</t>
  </si>
  <si>
    <t>Active stimulation: duration: 20 mn, intensity: 2 mA; localisation : motor cortex or cerebellum; Placebo stimulation: duration: 9 seconds, intensity: 2 mA; localisation : motor cortex or cerebellum;</t>
  </si>
  <si>
    <t>The purpose of this study is to determine whether transcranial direct current stimulation (tDCS) delivered over the motor cortex or the cerebellum can improve essential tremor and to identify the cerebral mechanisms involved in these potential effects.</t>
  </si>
  <si>
    <t>Tremor|Essential Tremor</t>
  </si>
  <si>
    <t>Inclusion Criteria:||Age ‚â• 18 years and &lt; 50 years|Important essential tremor (bilateral postural and/or action tremor since more than one year)|Normal physical and neurological examination, except for essential tremor|Insufficient efficiency of usual essential tremor's treatment|No treatment altering the cortical excitability|Agreement to use a medically acceptable method of contraception throughout the study for female of childbearing potential||Exclusion Criteria:||Cervical tremor|Current neurological or psychiatric illness other than essential tremor|Individual who is on medication which is known to lower seizure threshold|Previous history of seizure(s), malaise or current active epilepsy|Contraindication for MRI or TMS study|Pregnancy, breast feeding women and women who are of childbearing age and not practicing adequate birth control|Individual who have MMS ‚â§ 24/30 or patients legally protected or inability to provide an informed consent|Simultaneous participation in another clinical trial|Patients who are not enrolled at social security</t>
  </si>
  <si>
    <t>Paris</t>
  </si>
  <si>
    <t>NCT02496026</t>
  </si>
  <si>
    <t>Transcranial Direct Current Stimulation and Robotic Therapy in Upper Limb Motor Recovery After Stroke</t>
  </si>
  <si>
    <t>tDCS plus wrist robot therapy|Sham tDCS plus wrist robot therapy</t>
  </si>
  <si>
    <t>Patients receive robotic rehabilitation session while tDCS stimulator is switched on|Patients receive robotic rehabilitation session while tDCS stimulator is switched off.</t>
  </si>
  <si>
    <t>The objective of the study is to evaluate the effectiveness of transcranial direct current stimulation (tDCS) integrated with wrist robot-assisted treatment. In detail, the anodal stimulation on the impaired hemisphere will be used associated with a robotic treatment.</t>
  </si>
  <si>
    <t>Impairment level measure according to ICF</t>
  </si>
  <si>
    <t>Impairment level measure according to ICF|Impairment level measure according to ICF|Impairment level measure according to ICF|Impairment level measure according to ICF|Impairment level measure according to ICF|Activities level measure according to ICF|Activities level measure according to ICF</t>
  </si>
  <si>
    <t>Inclusion Criteria:||persons affected by first supratentorial stroke, whose onset time is 25¬±7 days;|upper limb hemiparesis;|cognitive and speech abilities sufficient to understand instructions and to provide informed consent;|absence of intense pain due to passive wrist mobilization assessed by VAS &lt; 3 (range 0-10);|ability to provide written informed consent.||Exclusion Criteria:||previous epilepsy seizures;|severe electroencephalographic anomalies;|previous neurosurgery interventions involving metallic elements placement;|ongoing anticonvulsant drugs treatment|inability to keep sitting posture;|severe sensory deficits;|general clinical complication preventing delivery of rehabilitation treatment.</t>
  </si>
  <si>
    <t>18843735|18303984|20042788|21856336|20946060|21825004|31170077</t>
  </si>
  <si>
    <t>Volterra</t>
  </si>
  <si>
    <t>NCT03537703</t>
  </si>
  <si>
    <t>Transcranial Direct Current Stimulation and Effects on Early Auditory</t>
  </si>
  <si>
    <t>Transcranial Direct Current Stimulation and Effects on Early Auditory Processing in Schizophrenia</t>
  </si>
  <si>
    <t>Combination Product|Combination Product|Combination Product</t>
  </si>
  <si>
    <t>Active tDCS + Auditory Training|Active tDCS + Control Condition|Sham tDCS + Auditory Training</t>
  </si>
  <si>
    <t>Active tDCS will be cathodal tDCS applied bilaterally over the auditory cortex for 20 min. The auditory training exercise will 20 min of computerized auditory training using the Sound Sweeps module of the Posit Science Brain HQ|Active tDCS will be cathodal tDCS applied bilaterally over the auditory cortex for 20 min. The control condition will be subjects watching a silent movie for 20 min during active tDCS stimulation.|Sham tDCS will be cathodal tDCS applied bilaterally over the auditory cortex for 1 min with the current then slowly ramped down to 0 amps over the course of another minute. The auditory training exercise will 20 min of computerized auditory training using the Sound Sweeps module of the Posit Science Brain HQ</t>
  </si>
  <si>
    <t>Individuals with schizophrenia have difficulties in functioning in the community. No one really knows what factors determine how well patients manage in the real world. The purpose of this pilot study is to try a new approach to improving a potential determinant of good community functioning, namely how we process sounds. Specifically, the investigators propose to examine the benefit of combining auditory training exercises with transcranial direct current stimulation (tDCS). tDCS is a new tool that is being developed as a safe and noninvasive neurostimulation method, for improving processing of sounds. Transcranial direct current stimulation involves placing a wet sponge electrode on the head and one on the arm. Electrical current from a device powered by a 9-volt battery will flow from one electrode to the other. A small portion of the current will pass through the skull and stimulate the brain. This procedure is non-invasive and painless and it results in increase or decrease of spontaneous neuronal firing in the brain. Neurons are brain cells that send electrochemical messages to each other. Its safety and beneficial effect on mental functions has been demonstrated in healthy individuals and several clinical populations. The purpose of this study is to determine if transcranial direct current stimulation added to auditory training exercises can improve how schizophrenia patients process sound.</t>
  </si>
  <si>
    <t>Inclusion Criteria:||age 18-65 yrs|At least 3 months since any hospitalization or substantial increase in level of care for an acute exacerbation of psychotic symptoms|At least 6 months since any behaviors suggesting any potential danger to self or others; adherence to the regular administration of an antipsychotic medication if prescribed; dose of antipsychotic medication not varying by more than 25% over the 3 months prior to study participation;|Chronic medical conditions (e.g., hypertension, diabetes, dyslipidemia) consistently treated and stable for at least 3 months prior to study participation;|Ability to provide signed informed consent and to cooperate with study procedures.|Able to understand spoken English sufficiently to comprehend testing procedures||Exclusion Criteria:||History of treatment with electroconvulsive therapy within 6 months prior to study participation;|Documented history of persistent substance use disorder within 6 months prior to study participation|Acute medical problems|Metallic hardware on the scalp|Prior diagnosis of seizure or epilepsy|Subjects requiring proxy consent or consent from a legally authorized representative (LAR)</t>
  </si>
  <si>
    <t>NCT03224897</t>
  </si>
  <si>
    <t>Effects of Transcranial Direct Current Stimulation Over the Left Ventrolateral Prefrontal Cortex on Cognitive Reappraisal</t>
  </si>
  <si>
    <t>Effects of Transcranial Direct Current Stimulation Over the Left VLPFC on Cognitive Reappraisal</t>
  </si>
  <si>
    <t>Cathodal tDCS|Anodal tDCS|Sham tDCS</t>
  </si>
  <si>
    <t>Volunteers will be submitted to 1,0 mA cathodal stimulation during experiment. The stimulation will be applied through a pair of saline-soaked surface sponge electrodes for 20 minutes, with a 10s ramp up and down. The 4,5 x 5,0 cm "active" electrode will be placed over the crossing point between Fz-T3 and F7-Cz and the 12 x 5 cm "return" electrode will be placed over Fp2 according to the 10-20 EEG system.|1,0mA anodal stimulation will be applied through a pair of saline-soaked surface sponge electrodes for 20 minutes, with a 10s ramp up and down. The 4,5 x 5,0 cm "active" electrode will be placed over the crossing point between Fz-T3 and F7-Cz and the 12 x 5 cm "return" electrode will be placed over Fp2 according to the 10-20 EEG system.|1,0 mA anodal stimulation will be applied through a pair of saline-soaked surface sponge electrodes for 30 seconds, with a 10s ramp up and down. The 4,5 x 5,0 cm "active" electrode will be placed over the crossing point between Fz-T3 and F7-Cz and the 12 x 5 cm "return" electrode will be placed over Fp2 according to the 10-20 EEG system. The participant will not know when the stimulator is turned off and will continue to perform the experimental task as in the other groups.</t>
  </si>
  <si>
    <t>This study aims to investigate the role of the left ventrolateral prefrontal cortex (VLPFC) on cognitive reappraisal, using the reinterpretation strategy. For this purpose, we will produce direct disturbance to the activity of this area through anodal and cathodal transcranial direct current stimulation during a reinterpretation task.||A double-blind randomized sham-controlled trial will be conducted. 60 healthy volunteers will be allocated into three groups. Each group will receive one type of stimulation (anodal, cathodal or sham) while accomplishing a cognitive task on reinterpretation using images from the International Affective Pictures System (IAPS). The task consists in applying a given emotional regulation condition (downregulate, upregulate or maintain emotions) to a series of images and ranking the intensity of the emotional arousal felt after doing this procedure to each picture. The effects of tDCS on the subjective evaluation of emotional arousal after reinterpretation in each group will be compared.</t>
  </si>
  <si>
    <t>The rating from 1-7 (1=very weak; 7=very strong) of the negative emotional arousal felt by the volunteer after the volunteer after using the reappraisal strategy for each picture.</t>
  </si>
  <si>
    <t>Self-evaluation of success in performing adequately the cognitive task in a 1-9 likert scale (0=no success; 9=total success)</t>
  </si>
  <si>
    <t>The scores for the use of both strategies - reappraisal and suppression in the ERQ questionnaire</t>
  </si>
  <si>
    <t>Inclusion Criteria:||graduate and post-graduate students at UFPE|aged &gt; 18 years-old||Exclusion Criteria:||seizures antecedent|brain tumor|neurosurgery antecedent|metalic implant on the head|cardiac pacemaker|current psychotropic usage|SRQ-20 score &gt; 5|ASSIST 3.0 (sum from 2-7 questions) &gt; 10 for alcohol or &gt; 3 for other drugs|left-handed</t>
  </si>
  <si>
    <t>24095257|15488398|21477637|22863670|25558040</t>
  </si>
  <si>
    <t>Recife|Recife</t>
  </si>
  <si>
    <t>NCT04577287</t>
  </si>
  <si>
    <t>The Effects of Anodal and Cathodal Transcranial Direct Current Stimulation Combined With Conventional Physical Therapy in Patients With Acute Stroke</t>
  </si>
  <si>
    <t>The Effects of Anodal and Cathodal tDCS Combined With Conventional Physical Therapy in Patients With Acute Stroke</t>
  </si>
  <si>
    <t>Cathodal/Anodal tDCS will be applied in 1.5 mA, 20 mins before conventional physical therapy for 5 days. All experiments will be performed in random order for each subject.</t>
  </si>
  <si>
    <t>The objective of the study is thus to compare the effects 5 consecutive sessions of anodal and cathodal tDCS combined with conventional physical therapy on upper and lower limb motor performance in acute stroke at immediate, and 1-month followup.</t>
  </si>
  <si>
    <t>gold standard and widely used tool to assess sensorimotor in stroke. The item from upper limb and lower limb section will be used. The items are rated on a 3-point ordinal scale as follows: 0 = unable to perform; 1 = partial ability to perform; and 2 = near normal ability to perform.|The participants will be asked to perform 2 items that consist of reaching a can and reaching a pen because two tasks is the most common reaching task of hand functions in daily living activities.|Subjects will sits on the chair and place their back against the chair. Timing will begin at "GO", the subjects will be asked to walk 3m, turn, walk back, and sit down. The stopwatch stops when the patient's buttocks touch the seat.|The TUG test is a commonly used screening tool to measure basic mobility correlating to dynamic balance. Start from sitting, stand up, walk 3 meters, turn around, walk back 3 meters and sit down. Timed to complete the task represent the body transfer and gait performance|The strength of UE (shoulder flexor, shoulder extensor, elbow extensor, wrist extensor) and LE (hip extensor, hip flexor, knee extensor and ankle dorsiflexor) will be assessed by hand-held dynamometer</t>
  </si>
  <si>
    <t>cerebral blood flow velocity (CBFV), cerebral vasomotor reactivity (VMR) that is the capability of cerebral small vessels to respond to a stimulus</t>
  </si>
  <si>
    <t>Inclusion Criteria:||Acute ischemic stroke patients who have aged between 18 and 75 years|Having a first ever-ischemic stroke that are confirmed by MRI/CT scan|Post stroke onset 2-10 days|Be able to follow command|Be able to walk with or without assistive device (Modified Ranking Scale ‚â§ 4)|Free of any neurological antecedent or unstable condition (such as epilepsy) or cancer.|Be able to initiate the upper limb movement||Exclusion Criteria:||Recurrent stroke|National Institute of Health Stroke Scale ‚â• 20 points|Presence of intracranial metal implantation, cochlear implant, or cardiac pacemaker|Having excessive pain in any joint of the lower limb (numerical pain rating score &gt; 4/10)|Having an open wound or wound infraction on scalp|Having neglect or psychological diseases (such as schizophrenia, major depression)</t>
  </si>
  <si>
    <t>NCT03386253</t>
  </si>
  <si>
    <t>Effect of a Non-Invasive Brain Stimulation Technique on Smoking Cessation Behaviors</t>
  </si>
  <si>
    <t>two 13 minute tDCS sessions separated by 20 minutes in between|sham tDCS session given for same length of time as active</t>
  </si>
  <si>
    <t>In this pilot study, the feasibility of using tDCS (a non-invasive brain stimulation technique) while performing a task requiring cognitive flexibility will be examined in smokers and initial data will be collected regarding the effect of tDCS on smoking cessation behaviors. Smokers will be randomized to receive either active or sham tDCS daily for 5 days after which they will attempt to quit smoking. Smoking behavior after the attempted quit date will be assessed at four weekly visits.</t>
  </si>
  <si>
    <t>As a feasibility study, the primary endpoint will be to determine if smokers are willing to enroll into and complete a study evaluating tDCS. Number of smokers enrolled and number who complete the 5 day tDCS procedures will be assessed.</t>
  </si>
  <si>
    <t>Inclusion Criteria:||Be between the ages of 18 and 64|Smoked (on average) at least 5 cigarettes per day|Be motivated to quit smoking||Exclusion Criteria:||Unstable medical or psychiatric conditions|Any medical conditions with neurological sequelae|History of loss of consciousness of greater than 30 minutes duration or loss of consciousness with neurological sequelae|Have any medical condition or use any medication that would either increase risk of subjects participating in this study (e.g., medications that lower the seizure threshold) or that would impact measures of interest (e.g. smoking cessation medications).|Are pregnant or planning to become pregnant during the study|Current use of pacemaker, intracranial electrodes or implanted defibrillator</t>
  </si>
  <si>
    <t>NCT02460809</t>
  </si>
  <si>
    <t>Home-based tDCS and Hand Tracking Rehabilitation for Chronic Stroke</t>
  </si>
  <si>
    <t>Home-based Non-invasive Brain Stimulation and Hand Tracking Rehabilitation for People With Chronic Stroke</t>
  </si>
  <si>
    <t>Transcranial direct current stimulation (tDCS) uses two surface electrodes placed on the scalp. These electrodes pass a low voltage current and modulate membrane potentials of underlying neurons.</t>
  </si>
  <si>
    <t>This is a device feasibility study, which will assess telerehabilitation in people with chronic stroke using a combination of noninvasive brain stimulation and finger tracking training. Telerehabilitation allows patients to train in their own home which also allows for longer training periods than what is currently allowed clinically. Noninvasive transcranial direct current stimulation (tDCS) uses two surface electrodes connected to a small battery that will be attached to the head. This will be used to modulate neuronal excitability. With sensors attached to fingers and the wrist, the patient will move the joints to track a target displayed on a screen. The combined treatment will be applied in two experiments. The first will be on 3 patients coming to our lab and the second on 3 patients in their home, both under supervision. We will integrate the two components and test the resulting and novel treatment system for technical feasibility, which will set the stage for future efficacy studies under federal grant support. We hypothesize that the developed system will be safe and feasible.</t>
  </si>
  <si>
    <t>Short-term memory test using single numerical digits|Finger dexterity test using both paretic and nonparetic hands|Survey</t>
  </si>
  <si>
    <t>Inclusion Criteria:||adult at least 18 years old|stroke duration &gt;6 months,|Mini-Mental State Examination score 24 or higher|presence of tactile sensation on the scalp|at least 10 degrees of active finger or wrist motion in the stroke hand|ability to walk 100 feet and transfer independently||Exclusion Criteria:||seizure within past two years|pregnancy|metal inside the had (dental metal is permitted)|implanted medical devices incompatible with tDCS</t>
  </si>
  <si>
    <t>NCT04262050</t>
  </si>
  <si>
    <t>Tinnitus|Depression</t>
  </si>
  <si>
    <t>The Effect of Combination Transcranial Direct Current Stimulation and Transcranial Magnetic Stimulation on Subjective Tinnitus and Combined Depression</t>
  </si>
  <si>
    <t>Combined tDCS and TMS on Subjective Tinnitus and Combined Depression</t>
  </si>
  <si>
    <t>transcranial direct current stimulation (tDCS) and transcranial magnetic stimulation (TMS)</t>
  </si>
  <si>
    <t>The investigators combined transcranial direct current stimulation (tDCS) and transcranial magnetic stimulation (TMS) to increase the effective response of a single session of neuromodulation in subjective tinnitus.</t>
  </si>
  <si>
    <t>Tinnitus|Depression|Depressive Disorder</t>
  </si>
  <si>
    <t>tinnitus-related questionnaire</t>
  </si>
  <si>
    <t>Inclusion Criteria:||Research volunteers who agreed to participate in the clinical trial were gathered from the tinnitus clinic of the Department of Otorhinolaryngology Head-and-Neck Surgery, Seoul National University Bundang Hospital||Exclusion Criteria:||psychoactive drug user|implanted material|pacemaker user</t>
  </si>
  <si>
    <t>NCT02734108</t>
  </si>
  <si>
    <t>Measuring the Effect of a Program of 20 Sessions of Transcranial Direct Current Stimulation With 2 Milli-ampere Targeting the Dorsolateral Prefrontal Cortex on the Symptoms of Anorexia Nervosa: An Open Label Uncontrolled Pilots Study</t>
  </si>
  <si>
    <t>Transcranial Direct Current Stimulation (tDCS) and Anorexia Nervosa</t>
  </si>
  <si>
    <t>STAR</t>
  </si>
  <si>
    <t>Anodal transcranial direct current stimulation over the dorsolateral prefrontal cortex</t>
  </si>
  <si>
    <t>Anorexia nervosa is an eating disorder characterized by intense fear of becoming fat despite the obvious thinness and extreme behaviors for weight loss. The result is a massive weight loss and / or pathological thinness. The care of anorexia is difficult and few treatments have proved to be effective in adults.||Transcranial direct current stimulation (tDCS) is a neuromodulation technique that uses an electrical current of low intensity. It allows to modulate the corticospinal excitability: two electrodes, an anode (excitatory) and a cathode (inhibitory), are positioned on the skull according to the region which is desired to influence the operation.||Although tDCS was shown to no noticeable side effects, it is first necessary to assess the feasibility and safety of this technique in these physically frail patients. A recent pilot study suggests the acceptability, safety and efficacy of tDCS program in patients with anorexia nervosa.||Given these preliminary data and the extreme seriousness and vulnerability of patients with resistant anorexia, the investigators want to assess the risk / benefit ratio for the use of this technique in patients suffering from resistant anorexia nervosa. The current data are too preliminary to consider a randomized controlled trial, the investigators hope, initially, replicate the data from this pilot study in a second sample with a more rigorous and comprehensive assessment methodology .</t>
  </si>
  <si>
    <t>Comparison between the total score of the Eating Disorders Examination Questionnaire (EDEq) 28 days before tDCS program and 28 days after the end of a program of 20 sessions of tDCS with 2 milliampere targeting dorsolateral prefrontal cortex</t>
  </si>
  <si>
    <t>Evaluate the safety of this program: side effects, early termination of the patient, acceptability|Evaluate the evolution of mood as an associated symptoms of anorexia nervosa|Evaluate the evolution of mood as an associated symptoms of anorexia nervosa|Evaluate the evolution of mood as an associated symptoms of anorexia nervosa|Evaluate the evolution of physical activity as an associated symptoms of anorexia nervosa|Evaluate the evolution of physical activity as an associated symptoms of anorexia nervosa|Evaluate the evolution of obsessiveness as an associated symptoms of anorexia nervosa sensitivity|Evaluate the evolution of reward sensitivity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the patient's level of function as an associated symptoms of anorexia nervosa sensitivity|Evaluate the evolution of the patient's level of function as an associated symptoms of anorexia nervosa sensitivity</t>
  </si>
  <si>
    <t>Inclusion Criteria:||Present a current anorexia nervosa (according to Diagnostic and Statistical Manual of Mental Disorders (DSM V)) ,severe, for at least 3 years|Attest to the failure of at least one outpatient treatment conducted by a specialized team (Level 2/3) for the management of patients with eating disorders according to the criteria of French Association for the Development of Specialized Approaches of eating disorders and General Direction of the care|Have an effective mean of contraception throughout the study|Being able to understand the nature, purpose and methodology of the study|Being affiliated to a social security scheme or being the beneficiary of such a scheme.|Having signed the informed consent||Exclusion Criteria:||Refusal to participate|Present a body mass index lower than 13.5|Present a history of seizures or epilepsy|Presenting a head injury and / or brain pathology|Presenting an unstabilized serious physical illness|Present pregnancy (attested by a blood test Beta-HCG) or breastfeeding|Present physical disease that may affect cognitive abilities and brain structures (eg HIV infection, multiple sclerosis, lupus, Parkinson's disease, epilepsy, dementia ...)|Deprived of liberty subject (judicial or administrative decision)|People protected by law</t>
  </si>
  <si>
    <t>Montpellier</t>
  </si>
  <si>
    <t>NCT04148547</t>
  </si>
  <si>
    <t>Basic Physiology|Brain Stimulation</t>
  </si>
  <si>
    <t>Transcranial Direct Current Stimulation (tDCS) in the Primary Motor Cortex and Its Effects on Sensitivity, Pressure Pain Threshold, and Electromyographic Activity in Healthy Individuals: A Quasi-experimental Single-blind Sham-controlled Trial</t>
  </si>
  <si>
    <t>Transcranial Direct Current Stimulation (tDCS) in the Primary Motor Cortex in Healthy Individuals</t>
  </si>
  <si>
    <t>Sooma transcranial direct current stimulation device|Placebo Sooma transcranial direct current stimulation device</t>
  </si>
  <si>
    <t>This group received brain training through transcranial direct current for 20 minutes.|This group received sham brain training through transcranial direct current for 20 minutes. The current is active for 15 seconds and then switches off until the intervention is finished.</t>
  </si>
  <si>
    <t>The main aim of this study is to assess the short-term effects of active-tDCS (a-tDCS) on the M1 regarding sensorimotor variables such as discriminative sensation, pressure pain threshold and electromyographic activity compared with a sham-tDCS (s-tDCS) in healthy individuals. The main objective was to determine whether there were clinically relevant changes generated by tDCS and if they were superior to a sham intervention.</t>
  </si>
  <si>
    <t>Pressure pain threshold has been defined as the minimal amount of pressure at which a sense of pressure first changes to pain or discomfort|Tactile acuity threshold is an important variable to know the somatosensory state and Von Frey monofilaments and Aesthesiometer were used|The activity of surface electromyography (sEMG) during an isometric maximal voluntary contraction was measured in the biceps brachii and rectus femoris.</t>
  </si>
  <si>
    <t>Inclusion Criteria:||asymptomatic participants|men and women aged 18 to 65 years||Exclusion Criteria:||insomnia|nausea|headache|pregnancy|use of painkillers in the last 24 hours|presence of metal inside the head|pacemaker|wound on the area of electrodes' application|drug consumption; (j) recent application of tDCS|psychiatric disease impeding understanding of the study.</t>
  </si>
  <si>
    <t>Madrid</t>
  </si>
  <si>
    <t>NCT02596906</t>
  </si>
  <si>
    <t>Brain and Cognitive Changes After Reasoning Training in Individuals With Cognitive Complaints</t>
  </si>
  <si>
    <t>Brain and Cognitive Changes After Reasoning Training in Individuals With Mild Cognitive Impairment</t>
  </si>
  <si>
    <t>Prior to the reasoning training, participants will undergo tDCS. Participants will receive 20 minutes of tDCS using 2mA or less targeting the inferior frontal gyrus prior to each of their 8 reasoning training sessions for a total of 160 total combined minutes. This time does not include set up time which should take no more than 5 minutes. A brief engaging film is shown to participants during the 20 minute session.|For the sham tDCS group, the device will be turned off after 30s. The only reported sensations from tDCS is an itching or a tingling when the device turns on but disappears quickly. Thus, those receiving sham tDCS will be unaware that the device has turned off, and will experience an initial tingling similar to that received in the tDCS group.</t>
  </si>
  <si>
    <t>Individuals aged 55 and older may experience negative effects of cognitive decline. The proposed research seeks to evaluate the benefits of different types of interventions: reasoning training following transcranial direct current stimulation (tDCS) and reasoning training following sham transcranial direct current stimulation (tDCS) on frontal- lobe mediated cognitive measures of executive control in adults with memory complaints, in the absence of dementia.</t>
  </si>
  <si>
    <t>To examine short-term and long-term effects of treatment on cognition and real-life outcomes. The participant will undergo neuropsychological testing at baseline, post-training (4 weeks), as well as 3-months post-training.||Scores on the scale range from 0 to 16 on the California Verbal Learning Task. Higher the values are better their memory.</t>
  </si>
  <si>
    <t>Non-invasive estimation of rCBF by perfusion maps using pseudo-continuous arterial spin labeling (pCASL) MRI. rCBF is quantified as mL/min/100g tissue.</t>
  </si>
  <si>
    <t>Individuals in this study had memory complaints as supported by objective cognitive testing but were functionally independent. A neurologist confirmed the diagnosis of mild cognitive impairment based on objective cognitive testing.</t>
  </si>
  <si>
    <t>Inclusion Criteria:||Safely have an MRI|Cognitive complaints in the absence of dementia|Participate in tasks involving motor abilities such as use of at least one arm and hand|Read, speak, and comprehend English|50-80 years of age|Comprehend simple instructions, perform tasks, and take part in intervention||Exclusion Criteria:||Not proficient in reading, comprehending, or speaking English|Individuals who have any significant health, neurological, or psychiatric illness, or history of substance abuse|Individuals with any MR contraindications (i.e., non-removable metal within/on the body)|Individuals taking medications which are contraindicatory for the tDCS procedure|Individuals who are left-handed|Not proficient in reading,comprehending, and speaking English|Females who are not post-menopausal|Pre-existing cerebral palsy, autism, epilepsy, schizophrenia, pervasive developmental disorder, thyroid diseases, diabetes, claustrophobia, non-correctable vision problems, major depression, psychosis, active behavioral disorder, or uncontrolled epilepsy.|Women who are pregnant</t>
  </si>
  <si>
    <t>64.17|63.30|63.91|5|6|11|3|1|4|1|1|2|7|3|10|0|3|3</t>
  </si>
  <si>
    <t>NCT01983319</t>
  </si>
  <si>
    <t>Transcranial Direct Current Stimulation Combined With Constraint Induced Movement Therapy and Role of GABA Activity in Stroke Recovery</t>
  </si>
  <si>
    <t>tDCS Combined With Constraint Induced Movement Therapy and Role of GABA Activity in Stroke Recovery</t>
  </si>
  <si>
    <t>active anodal transcranial Direct Current Stimulation (tDCS)|sham transcranial Direct Current Stimulation|Constraint Induced Movement Therapy (CIMT)</t>
  </si>
  <si>
    <t>tDCS|Non invasive brain stimulation|transcranial stimulation|placebo stimulation|CIMT</t>
  </si>
  <si>
    <t>Anodal transcranial Direct Current Stimulation 1.5 mA in 30 minutes with CIMT|sham transcranial Direct Current Stimulation 30 min with CIMT|2 weeks of CIMT</t>
  </si>
  <si>
    <t>The aim of this study is to determine whether noninvasive brain stimulation in form of active transcranial direct current stimulation (tDCS) combined with constraint induced movement therapy (CIMT) offers an additional benefit as compared with sham tDCS combined with CIMT in patients with stroke. Furthermore the purpose is to highlight changes in GABA activity more than 3 months after stroke and its importance for effect of tDCS and CIMT combined with tDCS.</t>
  </si>
  <si>
    <t>The motor function assessment will be done with: Wolf Motor Function Test</t>
  </si>
  <si>
    <t>Assessment of GABA activity using MRI spectroscopy. Measurements will be compared between patients undergoing CIMT and healthy subjects.</t>
  </si>
  <si>
    <t>Inclusion Criteria:||stroke onset &gt;3 months prior to study enrollment|subject has at least 10 degrees mobility over wrist, thumb and fingers on the affected side|subject can move, stand up and stand firmly with constrained healthy hand|subject can perform training 6 hours daily in 2 weeks|subject is able to understand instructions and be able to cooperate||Exclusion Criteria:||pregnancy|contraindications to MRI of brain|epilepsy, major psychiatric disease|excessive pain that prevents training|history of other diseases resulting decreased mobility of affected upper limb</t>
  </si>
  <si>
    <t>33175411|27899754</t>
  </si>
  <si>
    <t>Hammel</t>
  </si>
  <si>
    <t>Denmark</t>
  </si>
  <si>
    <t>NCT03556124</t>
  </si>
  <si>
    <t>Imaging-guided tDCS Therapy in Major Depression</t>
  </si>
  <si>
    <t>Transcranial Direct Current Stimulation in Major Depression</t>
  </si>
  <si>
    <t>Active - HD tDCS|Sham - HD tDCS|Active - Conventional tDCS|Sham - Conventional tDCS</t>
  </si>
  <si>
    <t>Non-invasive neuromodulation using HD electrodes placed on the scalp to deliver a constant, low current at 2 mA.|Sham neuromodulation using HD electrodes placed on the scalp to deliver a low current ramped up/down for 20 sec.|Non-invasive neuromodulation using standard 7 cm x 5 cm electrodes placed on the scalp to deliver a constant, low current at 2 mA.|Sham neuromodulation using standard 7 cm x 5 cm electrodes electrodes placed on the scalp to deliver a low current ramped up/down for 20 sec.</t>
  </si>
  <si>
    <t>Noninvasive transcranial direct current stimulation (tDCS) is a low-intensity neuromodulation technique of minimal risk that has been used as an experimental procedure for reducing depressive symptoms and symptoms of other brain disorders. Though tDCS applied to prefrontal brain areas is shown to reduce symptoms in some people with major depressive disorder (MDD), the extent of antidepressant response often differs. Methods that map current flow directly in the brain while a person is receiving tDCS and that determine how functional neuroimaging signal changes after a series of tDCS sessions may help us understand how tDCS works, how it can be optimized, and if it can be used as an effective intervention for reducing depressive symptoms. We will investigate these questions in a two-part randomized double blind exploratory clinical trial. The first part of the trial will compare how current flow and functional imaging signal differs in the brain when using tDCS with more focal stimulation, called high definition (HD) tDCS, compared to conventional tDCS (C-tDCS) or sham (non-active) tDCS in patients with MDD.||Sixty people with depression (20 in each group) will be randomized to receive either HD-tDCS, C-tDCS or sham-tDCS for a total of 12 sessions each lasting 20 minutes occurring on consecutive weekdays. At the first and last session, subjects will receive 20-30 minutes of active or sham tDCS in the MRI scanner, which will allow us to map tDCS currents, and track changes in regional cerebral blood flow (rCBF) pre-to- post treatment using completely non-invasive methods. At the first and last session and mid-way through the trial, participants will also complete a series of clinical ratings and neurocognitive tests</t>
  </si>
  <si>
    <t>Modulation of the left dorsolateral prefrontal cortex (DLPFC) and dorsal anterior cingulate cortex (dACC) measured by percent rCBF signal change|tDCS-induced in vivo magnetic field changes in the left DLPFC as the current is being ramped up from 0 to 2 mA in increments of 0.5 mA over the course of a 1-hour MRI scan</t>
  </si>
  <si>
    <t>Inclusion Criteria:||Age between 18 to 55 years, inclusive|Gender: all|Race/ethnicity: all races and ethnic groups|Capacity to provide informed consent|Hamilton Rating Scale for Depression (HAMD) score of ‚â•14 and &lt;24, with or without symptoms of anxiety|Treatment na√Øve or on a stable standard antidepressant regimen (including selective serotonin reuptake inhibitors (SSRIs), serotonin-noradrenaline reuptake inhibitors (SNRIs), monoamine oxidase inhibitors (MOAIs) or tricyclic's (TCAs)) with no change in treatment 6-weeks prior to and during the tDCS intervention|Live within traveling distance to the University of California, Los Angeles (UCLA)||Exclusion Criteria:||Pregnancy|Non-English speaking|Current Substance Use Disorder|Neurological condition associated with brain abnormalities (e.g., traumatic brain injury; recent stroke, tumor)|Any contraindication to tDCS (e.g., skin disease or treatment causing irritation)|Any condition that would contraindicate MRI scanning (metal implants, claustrophobia or a breathing or movement disorder)|Currently receiving any form of Cognitive Behavioral Therapy, Dialectical Behavioral Therapy, or Acceptance and Commitment Therapy|Change in antidepressant medication within 6-weeks of starting the trial|Severe or treatment resistant depression - HAMD scores &gt; 24 and a history of a major depressive episode lasting &gt;2-years or failure to 2 or more antidepressant trials in the current index episode|Any neuromodulation therapy (e.g., ECT, transcranial magnetic stimulation (rTMS), tDCS) within the last 3-months|Current or past (within the last 1-month) use of anticonvulsants, lithium, psychostimulant, dexamphetamine|Current use of decongestants or other medication including sleeping aids previously shown to interfere with cortical excitability|Schizophrenia Axis I disorder|Dementia of any type|Bipolar I disorder|Diagnosis of seizure disorder or history of seizures|Depression related to serious medical illness (i.e., mood disorder due to general medical condition)|Actively suicidal as defined by a score of 4 on item 3 of HAMD</t>
  </si>
  <si>
    <t>NCT03864822</t>
  </si>
  <si>
    <t>Low Back Pain</t>
  </si>
  <si>
    <t>Enhancing Inhibition With tDCS in Low Back Pain</t>
  </si>
  <si>
    <t>High-Definition Transcranial Direct Current Stimulation</t>
  </si>
  <si>
    <t>Device uses an array of electrodes over the scalp, in contact via gel, to provide a weak electrical current.</t>
  </si>
  <si>
    <t>This cross-over study intends to use consecutive days of active versus sham transcranial direct current stimulation (tDCS) to enhance descending inhibition and look at resulting clinical effects in people with low back pain.</t>
  </si>
  <si>
    <t>Change in cuff pain threshold with contralateral cuff conditioning stimulus</t>
  </si>
  <si>
    <t>Change in pain intensity ratings (i.e. on an electronic Visual Analogue Scale from 0=no pain to 10=worst pain imaginable) across series of 10 x 1s cuff stimuli at 0.5Hz (scores are normalized to first rating by subtraction and grouped into 3 epochs of 3 inflations with higher change scores indicating higher summation/facilitation)|Handheld algometry over the extensor carpi radialis, upper trapezius, lower back and gastrocnemius muscles|Visual Analogue Scale from 0=no pain to 10=worst pain imaginable currently at rest and with worst movement, as well as maximum in past week|Visual Analogue Scale from 0=not unpleasant at all to 10=most unpleasant sensation imaginable currently at rest and with worst movement, as well as maximum in past week|Total number of pixels coloured on an electronic body chart (Navigate Pain)|Measures back-related disability for 24 statements of potentially afflicted tasks with dichotomous responses. Minimum 0 to maximum 24 with higher scores indicating worse disability.|5 Task scale rated as per performance as a functional measure of back-related disability (each task is rated on a 4 point Likert scale 0-3 and summed to give total), scored from 0-15 with higher scores indicating more pain and dysfunction during task performance. Here will be used to characterize functional disability.</t>
  </si>
  <si>
    <t>Reaction time to selective attention based computer task|Effect of image watching on ratings of mood and arousal. Mood and arousal will be measured with the Self Assessment Manikin - a 9 point Likert-type scale with 1 representing most negative/most calm, 5 as neutral, and 9 as most positive/most aroused.</t>
  </si>
  <si>
    <t>Inclusion Criteria:||Otherwise healthy men and women|Aged 18-60 years|Continuous pain (&gt;3days pain/week) episode lasting at least 3 months, sufficient to limit daily activities|Pain in the region posteriorly between the inferior border of the 12th rib and the lower gluteal fold (low back pain) at the time of recruitment|Able to speak, read and understand English||Exclusion Criteria:||Pregnancy|Low back pain associated with menstruation|Currently seeking active treatment for low back pain|Red flags symptoms (i.e. fever, malaise, progressive neurologic deficit, significant trauma, prolonged corticosteroid use or osteoporosis, pain worst at night, urinary or faecal incontinence, or unintended weight loss)|Drug addiction defined as the use of cannabis, opioids or other drugs|Current or previous neurologic, musculoskeletal, mental, or other illnesses which may affect the trial|Current or previous chronic or recurrent pain condition other than low back pain|Current regular use of analgesic medication or other medication which may affect the trial|Lack of ability to cooperate</t>
  </si>
  <si>
    <t>Aalborg</t>
  </si>
  <si>
    <t>NCT03185234</t>
  </si>
  <si>
    <t>Stroke|Apraxia</t>
  </si>
  <si>
    <t>Therapeutischer Einsatz Der Schwachen Gleichstromstimulation (tDCS) Bei Motorisch-kognitiven Defiziten Nach Schlaganfall</t>
  </si>
  <si>
    <t>Rehabilitating (Stroke-induced) Apraxia With Direct Current Stimulation</t>
  </si>
  <si>
    <t>RAdiCS</t>
  </si>
  <si>
    <t>neuroConn DCS, model no. 008|neuroConn DCS, model no. 008</t>
  </si>
  <si>
    <t>2 mA, 10 min, 5 sessions|sham stimulation, 10 min, 5 sessions</t>
  </si>
  <si>
    <t>The objective of the clinical trial is to investigate whether weak transcranial direct current stimulation (tDCS) can ameliorate the motor cognitive deficit apraxia during stroke rehabilitation. Stroke patients with apraxia will either receive a real stimulation or a sham stimulation (placebo) for 10 minutes at a time on 5 consecutive days during their in-patient stay in a rehabilitation center. Additionally, motor tasks are performed before and after the stimulation. The effect of the weak current stimulation on motor function is assessed 3-4 days after the last stimulation and 3 months after enrollment.</t>
  </si>
  <si>
    <t>Stroke|Apraxias</t>
  </si>
  <si>
    <t>Degree of apraxia</t>
  </si>
  <si>
    <t>Degree of apraxia|Degree of apraxia|Degree of apraxia|Degree of apraxia|Motor function|Motor function|Motor function|Motor function|Impairment by stroke|Impairment by stroke|Aphasia</t>
  </si>
  <si>
    <t>Inclusion Criteria:||left hemispheric ischemic stroke in the subacute/ chronic phase (&gt;10 days and &lt;180 days post-stroke)|clinical confirmation of apraxia by KAS (Cologne Apraxia Screening), Cut-off ‚â§ 76/ 80 points;|age 18 - 90 years;|written Informed Consent||Exclusion Criteria:||pregnancy, breastfeeding and women without exclusion of pregnancy|patients with clinical manifestation of a stroke prior to the index-stroke|malignant disease with affection of central nervous system|life expectancy &lt;12 months|current addiction to alcohol or drugs or other addictive disease (exception: nicotine)|current clinically manifest psychiatric disorders, such as schizophrenia or severe depressive episode|epileptic seizure within the past two years|continuous medication during the intervention phase with benzodiazepine, antipsychotics of high potential and anti-epileptic drugs taken for prophylaxis of epileptic seizures|enrollment in other studies with brain stimulation in the time period after the index stroke|heart pacemaker|electrodes for deep brain stimulation or other metal implants in the head (expected are dental fillings and inlays)|craniectomy or trepanation|vulnerable skin lesions at electrode positions|poor motivation/ cooperation</t>
  </si>
  <si>
    <t>Bonn|Essen</t>
  </si>
  <si>
    <t>Germany|Germany</t>
  </si>
  <si>
    <t>NCT04099524</t>
  </si>
  <si>
    <t>Mild Cognitive Impairment|Neuropsychiatric Syndrome</t>
  </si>
  <si>
    <t>Effectiveness of a Non-Invasive, Low-Intensity Brain Stimulation Approach in Addressing Emotional Regulation</t>
  </si>
  <si>
    <t>CogT BEEM Study (a tDCS Study)</t>
  </si>
  <si>
    <t>tDCS (LPG/C3-anode, orbitofrontal cortex/Fp2-cathode) will be administered for 4 weeks (1 session per weekday for 2 weeks, and then 2 sessions per week for 2 weeks, for a total of 14 sessions). All subjects will receive anodal tDCS stimulation for 20 minutes per session, on C3 and the cathode electrode on Fp2 using 10/20 EEG system. tDCS will be applied with a pair of 35 cm2 single-use sponges soaked in approximately 4mL of saline solution on each side (~8mL per sponge) connected to the stimulator. During the 20-minute tDCS session, we will use online tDCS design (i.e., a subject will simultaneously work on the visual attention-oriented task.</t>
  </si>
  <si>
    <t>Co-existing neuropsychiatric symptoms (NPS) in patients with mild cognitive impairment (MCI), especially those worsening over time, are associated with more rapid cognitive and functional decline and a greater risk of Alzheimer's disease (AD). Optimal NPS management, meaning effectively managing multiple NPS simultaneously, requires a solid understanding of the shared neural mechanism across NPS. The goal of this proof-of-concept mechanistic intervention study is to validate the causal relationship between a NPS-shared neural circuit the investigators previously discovered and various NPS. The investigators will modify a key region within the NPS-shared neural circuit [i.e. left precentral gyrus (LPG), critical for regulating visual attention] with anodal transcranial direct current stimulation (tDCS). Our central hypothesis is that an activation of LPG and a reorganization of NPS-shared neural circuit will link to improvement in multiple NPS. Using a Stage 0 pilot randomized control trial design the investigators will recruit n = 40 older adults with informant-rated NPS that has worsened in the past 2 years, which is considered the most detrimental type of NPS in MCI. The investigators will assign participants to 4-week active anodal vs. sham LPG online tDCS group. The investigators will assess resting-state and visual attention task-related functional MRI and informant-rated NPS at baseline, and the end of week 4 and week 8, and diffusion MRI at baseline. The two primary aims are to determine the effect of tDCS on NPS-shared neural circuit (Aim 1), as well as the relationship between NPS-shared neural circuit and informant-report NPS (Aim 2). The exploratory aim will be to examine the relationship between NPS and the coherence between structural and functional aspects of the NPS-shared neural circuit. Probing the LPG via anodal tDCS provides a way to experimentally test the causal relationship between our previously discovered NPS-shared neural circuit and informant-rated NPS. The proposed research is highly innovative, while scientifically grounded, for targeting one brain region that may affect multiple NPS. Validating the hypotheses has the potential for future R01 study that directly conducts a Stage 2 trial addressing NPS in MCI, and thus ultimately improves patient's quality of life and reducing caregiving burden.</t>
  </si>
  <si>
    <t>Change of activation in LPG in response to visual attention task (measured using task related fMRI) and resting FC strength between LPG and other regions within the NPS-shared neural circuit (resting fMRI)</t>
  </si>
  <si>
    <t>Change of informant-rated NPI, the full version of 12 domains, including both frequency and severity (based on present symptom) scores in the past month. Of note, NPI-Q used in our preliminary study is a brief version of NPI.</t>
  </si>
  <si>
    <t>Inclusion Criteria:||1. Forty subjects with MCI and comorbid NPS, which have worsened in the past 2 years (as rated by their study-partner's responses to the NPI-Q):||In the past month, presence of &gt; 2 symptoms; and|Compared to two years ago, having &gt; 1 pre-exist symptom whose severity rating has worsened, or having &gt; 1 new symptom; 2. Consensus diagnosis of "mild cognitive impairment due to Alzheimer's disease" based on 2011 NIA-AA diagnostic criteria by the investigators based on screening information: i. Memory deficits at screening: 1 standard deviation (SD) below age- and/or education- corrected population norms for the Rey Auditory Verbal Learning Test (RAVLT, Lists C&amp;D); ii. Global memory deficits at screening: Montreal Cognitive Assessment (MoCA, Version 2) total score within the range 18 ‚â§ x ‚â§ 26, after educational adjustment; iii. Preserved activity of daily living: ADL-PI-self total score ‚â§ 30; iv. Absence of dementia. 3. Stable (same dosage, frequency, type) on memory medications for ‚â• 3 months before screening; 4. Stable (same dosage, frequency, type) on any anti-depressants, antipsychotics, and/or anxiolytics for ‚â• 7 days; 5. Community-dwelling: Subjects live in homes or independent- and assisted- living facilities (i.e. - not nursing home residents, due to the large cognitive variability in nursing home residents); 6. Aged 60-89 years at screening; 7. English-speaking; 8. Adequate visual and hearing acuity for testing; 9. Verified tDCS and MRI safety: Subject should not have any contraindications to either and pass safety screening questions for both (see exclusion section for more information); 10. Capacity to consent, based on responses and ratings to the UCSD Brief Assessment of Capacity to Consent (UBACC) form modified for this study 11. Availability of a study partner who spends at least several hours per week with the subject, supervises his/her care, and who is willing to accompany the subject to some study visits and participate in the study; 12. Informed consent for study participation obtained by both the subject and his/her study partner; 13. Agree to donate 20mL of blood at baseline, after fasting for at least 8 hours (only water and prescribed medicines)||Exclusion Criteria:||Participants may be excluded from enrollment, or have their enrollment deferred until they are eligible, for the reasons listed below. Final decisions regarding enrollment will be determined by the PI on a case-by-case basis.||Presence of any neurological or vascular disorders (e.g. - Multiple Sclerosis [MS], Traumatic Brain Injury [TBI], chronic heart failure [CHF], Parkinson's disease [PD]);|Clinical diagnosis of dementia as defined by the most recent version of the DSM;|Current enrollment in another study aimed at improving cognitive abilities and/or emotional well-being;|MRI contraindications (e.g. - pacemaker, implantable cardioverter defibrillator [ICD], aneurysm clips, severe claustrophobia);|tDCS contraindications (e.g. - scalp or skin condition, history of migraines, seizures or epilepsy, and/or strokes, TBI), metallic implants, history of adverse effects to previous tDCS or other brain stimulation techniques).</t>
  </si>
  <si>
    <t>Rochester</t>
  </si>
  <si>
    <t>NCT00481988</t>
  </si>
  <si>
    <t>Randomized, Double Blind Crossover Study of the Treatment of Major Depressive Episode With Transcranial Direct Current Stimulation (tDCS)</t>
  </si>
  <si>
    <t>Treating Depression With Transcranial Direct Current Stimulation (tDCS)</t>
  </si>
  <si>
    <t>transcranial direct current stimulation|transcranial direct current stimulation|transcranial direct current stimulation|iomed phoresor transcranial direct current stimulation</t>
  </si>
  <si>
    <t>ioMed Phoresor|Phoresor II Auto model PM850|Phoresor II Auto model PM850|phoresor II auto model PM850</t>
  </si>
  <si>
    <t>Two damp sponges, one placed on the left side of the forehead, the other on the left arm. 0.1mA of current is passed for 20 minutes.|transcranial direct current stimulation delivers one milliamp of direct current, supplied by a constant current generator, the the left dorsolateral prefrontal cortex through a scalp electrode. The treatment is given for 20 minutes a day.|one milliamp of direct current applied to the left dorsolateral prefrontal cortex through a scalp electrode|for the sham group the current is turned off after 10 seconds</t>
  </si>
  <si>
    <t>The purpose of this study is to see if transcranial direct current stimulation may improve the symptoms of depression.</t>
  </si>
  <si>
    <t>The Hamilton Rating Scale for Depression (HRS,24 question version), is a standardized assessment tool for measuring severity of depression where 0 is the minimum score (no depressive symptoms) and 40 is the maximum (severe depression).I am reporting the number of participants with stable remission which is defined as an HDRS &lt; 10 for 2 weeks.</t>
  </si>
  <si>
    <t>patient self report of depressive symptoms</t>
  </si>
  <si>
    <t>One patient dropped out of study after 5 treatments due to One patient dropped out of study after 5 treatments to pursue other treatment options One patient dropped by investigator when patient had HDRS of 8 at baseline ratings One patient dropped out of study after 1 treatment to pursue other treatment options</t>
  </si>
  <si>
    <t>Inclusion Criteria:||Has a diagnosis of a major depressive episode or bipolar disorder and is currently in a major depressive episode (without psychotic features)|Total pretreatment HDRS (Hamilton Depression Rating Scale)-24 score &gt;= 18 (The Hamilton Depression Rating Scale is an interviewer scored tool for assessing the severity of depressive symtoms. The scale ranges from 0 (no symptoms, absence of depression) to 64||Category Ham-24 Score Normal, not depressed 9 or less Mildly depressed 10 to 19 Moderately depressed 20 to 29 Markedly/severely depressed 30 or more)||Capable and willing to provide informed consent||Exclusion Criteria:||History of depression previously untreated with medication, bipolar disorder, schizophrenia, schizoaffective disorder (non mood disorder), psychosis, depression secondary to a medical condition, mental retardation, substance dependence or abuse within the past year (except nicotine), psychotic features in this or previous episodes, amnestic disorder, dementia or mms&lt;24, DELIRIUM|Significant current history of autoimmune, endocrine, viral or vascular disorder affecting the brain|History of unstable cardiac disease, uncontrolled hypertension, or sleep apnea|Changes in psychotropic medications within two weeks prior to study entry or patient is unable to maintain stable doses throughout the study trial|Subject has an active suicidal plan and/or attempted suicide in the past twelve months|Patients with a CGI of 6 or greater|Subject is pregnant or has a positive pregnancy serum test</t>
  </si>
  <si>
    <t>14211695|15753425</t>
  </si>
  <si>
    <t>New York City</t>
  </si>
  <si>
    <t>Age, Categorical|Age Continuous|Sex: Female, Male|Region of Enrollment</t>
  </si>
  <si>
    <t>0|0|0|11|8|19|0|0|0|45|45|45|4|3|7|7|5|12|11|8|19</t>
  </si>
  <si>
    <t>NCT04171804</t>
  </si>
  <si>
    <t>Efficacy of Prefrontal Transcranial Direct Current Stimulation On Cognitive Functions and Electrophysiological Measures In Parkinson's Disease Mild Cognitive Impairment</t>
  </si>
  <si>
    <t>Efficacy of Transcranial Direct Current Stimulation In Parkinson's Disease MCI</t>
  </si>
  <si>
    <t>PDMCIStim</t>
  </si>
  <si>
    <t>tDCS|Direct current stimulation|transcranial electrical stimulation</t>
  </si>
  <si>
    <t>Participants will receive a total of 10 stimulation sessions on 5 consecutive days (twice a day with 3-4 hours interval). During each session, 2 milliAmpers (mA) of active or sham tDCS will be applied for 20 minutes over the dorsolateral prefrontal cortex (left anodal/right anodal).</t>
  </si>
  <si>
    <t>The aim of the present study is to investigate the efficacy of prefrontal transcranial Direct Current Stimulation (tDCS) on cognitive functions and electrophysiological measures in Parkinson's Disease Mild Cognitive Impairment (PD-MCI). The participants will be assigned to active and sham groups (1:1) and will receive 10 sessions of tDCS (twice a day) for 5 days. The study will also examine if the effects may last for a month. The participants will be assigned to active and sham groups (1:1) and will receive 10 sessions of tDCS (twice a day) for 5 days. The study will also examine if the effects may last for a month.</t>
  </si>
  <si>
    <t>The stroop effect consists of the semantic and the response conflict. Response conflict (time in milliseconds) is obtained by subtracting the semantic conflict (time in milliseconds obtained in the second step of the protocol) from the stroop effect (time in milliseconds obtained in the first step of the protocol). Minimum time difference is 0 and maximum time difference is 100 milliseconds. Lower time differences indicate better performance and higher time differences indicate worse performance.|Verbal fluency is a test that measure multiple domains of cognition such as executive functions and language functions. Letter Verbal Fluency assesses the number of words beginning with certain letters that participants can generate within 60 seconds, the Category Verbal Fluency assesses the number of words within particular categories participants can generate within 60 seconds. Minimum score is 0 and maximum score is 80. Lower scores indicate worse performance and higher scores indicate better performance.|Trail Making A Test is a widely used as a quick and easy to administer measure of attention. Lower reaction times indicate better performance and higher reaction times indicate worse performance. Minimum time is 10 milliseconds and maximum time is 150 milliseconds.|The Digit Span test is a measure of verbal short-term/working memory. Subjects must recall all digits either in forward (digit span forward) or backward (digit span backward) order.||Digit span forward total score: 0-10; higher score indicate better performance, digit span backwards total score: 0-10; higher score indicate better performance|Memory performance was assessed using delayed recall (number of units recalled) on the Wechsler Memory Scale (WMS-IV) logical memory (story recall) test. Scores represent a sum of recalled units of two different stories after a 30 minute delay. Total scores range from 0 to 50 (0-25 for each story) with higher scores reflecting better memory performance.|The Verbal Memory Processes Test is a 15-word word-list learning test with a 40-minute delayed recall addition based on the Rey Auditory Verbal Learning Test which gives the opportunity to evaluate the processes of working memory, learning or acquiring knowledge, retention of information, and recalling.||It consists of immediate recall, learning score and a 40-min delayed recall test, followed by total recall. Higher scores indicate better performance in all indexes of the test. Minimum scores are 0 and maximum scores are 15 for immediate recall, delayed recall and total recall and 150 for learning score, respectively.|Benton Facial Recognition Test is a common test assessing visuo-spatial functions. It was developed by Benton in 1969. It is standardized to determine the capacity to identify and distinguish unrecognized human faces. This test consists of 22 pages of A4 size and there are face pictures on these pages. Only one page of pages is numbered. There is a stimulant picture on pages with no page numbers. Numbered pages have 6 pictures to select from among the responses. The application period of the test is 5-15 minutes and the time factor is not evaluated separately. Higher scores indicate better performance and lower scores indicate worse performance. Minimum score is 0 and maximum score is 54.|A test of visuospatial judgement. The test measured the participant's ability to match the angle and orientation of lines in space. There were 30 trial in total. Correct response in a trial was awarded one point. Minimum score is 0 and maximum score is 30. Higher scores represent better performances.|The naming performance will be measured by the Boston Naming Test Short Form and Responsive Naming Test. Boston Naming Test consists of 45 pictures to be named. Minimum score is 0 and maximum score is 45. Higher scores indicate better performance and lower scores indicate worse performance. In the Responsive Naming Test, participants answer the questions such as "What do women apply to their lips?" Minimum score is 0 and maximum score is 10. Higher scores indicate better performance and lower scores indicate worse performance.|Amplitudes (in microvolts) for the following parameters from the ERP tests will be collected as primary endpoints:N1, P3 and other common wave forms for both Two-tone auditory oddball paradigm and Continuous Performance Test ERP paradigms.|Detection sensitivity from Signal Detection Theory (d', calculated as [zFA - zHR], where z is the inverse of the standard normal cumulative distribution, FA is the false-alarm rate [the proportion of responses made to stimuli that were not targets], and HR is the hit rate [the proportion of correct identifications of target stimuli]) during the Two-tone auditory oddball and Continuous Performance Test ERP paradigms will be measured.|Reaction times for the correct behavioral responses during the Two-tone auditory oddball and Continuous Performance Test ERP paradigms will be measured.</t>
  </si>
  <si>
    <t>Correlation between changes in detection sensitivity from the behavioral responses and changes in amplitudes of ERP components during the Two-tone auditory oddball and Continuous Performance Test ERP paradigms during the study period</t>
  </si>
  <si>
    <t>Inclusion Criteria:||Clinical diagnosis of PD with at least two of the four diagnostic criteria for PD (tremor, rigidity, bradykinesia, and postural instability) in accordance with the United Kingdom Parkinson's Disease Society Brain Bank Diagnostic Criteria, issued by a neurologist specializing in movement disorders;|Disease staging between I and III, according to the modified Hoehn and Yahr scale;|Clinical diagnosis of PD- MCI in accordance with Level 2 Movement Disorders Society- Task Force diagnostic criteria;|An unchanged stable and optimal regimen of dopaminergic medication for at least one month before study entry and able to continue on a stable regimen for the duration of the study;|Ability to provide written informed consent;|5 or more years of education;|Right-hand dominancy;|Not taking any psychoactive medications before the previous month of the study and for the duration of the study;|Na√Øve to tDCS.||Exclusion Criteria:||Diagnosis or evidence of secondary or atypical parkinsonism;|Patients with dementia;|Less than 5 years of education;|Previous history of surgical intervention for PD such as deep brain stimulation (DBS);|Diagnosis of active major depressive disorder, psychotic disorders, bipolar disorder, alcohol use disorder and substance use disorders;|Any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minutes;|Significant hearing loss or visual impairment;|Diagnosis of any serious or uncontrolled medical condition such as chronic obstructive pulmonary disease, congestive heart failure or renal failure;|Skin diseases that could potentially cause irritations under electrodes|Patients missing two consecutive protocol sessions;|Illiteracy, deficient language or refusal to participate or being not able to follow instructions or complete study tasks;.</t>
  </si>
  <si>
    <t>Istanbul</t>
  </si>
  <si>
    <t>NCT01539096</t>
  </si>
  <si>
    <t>Brain Stimulation-aided Stroke Rehabilitation: Neural Mechanisms of Recovery</t>
  </si>
  <si>
    <t>Procedure|Behavioral|Procedure</t>
  </si>
  <si>
    <t>tDCS: noninvasive brain stimulation|Constraint induced movement therapy (CIMT)|Sham tDCS: placebo noninvasive brain stimulation</t>
  </si>
  <si>
    <t>tDCS|noninvasive brain stimulation|neuromodulation|transcranial stimulation|TCS|hand therapy|CIMT|forced use therapy|constraint induced movement therapy|stroke therapy|stroke rehabilitation</t>
  </si>
  <si>
    <t>TDCS is a method of noninvasive stimulation of the brain. Using electrodes placed in saline-soaked sponges, low level of direct current (1mA) is delivered over the scalp. This intervention is considered safe and noninvasive because it does not involve implantation or injection or any skin penetration. In the present study, tDCS will be delivered for 1 hr each day for 3 days a week for 5 weeks in conjunction with constraint-induced movement therapy for the affected hand.|Patients with stroke affecting the hand will receive constraint-induced movement therapy (CIMT) to re-train movements of the affected hand. Training will involve practicing tasks of daily living with qualified personnel. Training will be delivered for 1 hr each day for 3 days a week for 5 weeks. Patients will also be asked to use their affected hand in daily activities at home for 5 hrs a day while wearing a mitt on the unaffected hand.|Placebo set-up for noninvasive brain stimulation will be similar to that for the active tDCS; sponge electrodes would be placed on the scalp and connected to a batter-operated device. Patients will not receive the effective level of direct current as would delivered in active tDCS intervention. But patients will not be able to decipher whether they are receiving active or placebo tDCS.</t>
  </si>
  <si>
    <t>The purpose of this study is to investigate whether benefits of training the affected hand in patients with stroke can be improved by combining training with a painless, noninvasive technique called Transcranial Direct Current Stimulation (TDCS). TDCS will be applied over the part of the brain responsible for movements of the affected hand. Also, the investigators will study the changes in the brain that favor recovery of hand function following combination of training and tDCS.</t>
  </si>
  <si>
    <t>To address the functional advantage of combining tDCS and CIMT tests that evaluate impairments of the hand will be utilized. Also, change in ability to carry out activities of daily living will be measured.</t>
  </si>
  <si>
    <t>To identify the underlying neural mechanisms in the association of cortical stimulation and CIMT, the patient will undergo structural and functional magnetic resonance imaging (MRI) and tests of neurophysiology.</t>
  </si>
  <si>
    <t>Inclusion Criteria:||Diagnosed with stroke that occurred at least 6 months ago||Exclusion Criteria:||Pregnant|Ongoing use of Central Nervous System activating medications|Presence of an electrically, magnetically or mechanically activated implant, including cardiac pacemaker, cochlear implant|Metal in the head|A history of medication-resistant epilepsy in the family|Past history of seizures or unexplained spells of loss of consciousness</t>
  </si>
  <si>
    <t>Cleveland</t>
  </si>
  <si>
    <t>NCT02821884</t>
  </si>
  <si>
    <t>Combine Transcranial Direct Current Stimulation and Neuromuscular Electrical Stimulation on Stroke Patients</t>
  </si>
  <si>
    <t>Combination of tDCS and NMES|Combination of tDCS and sham NMES|Combination of sham tDCS and sham NMES</t>
  </si>
  <si>
    <t>Both tDCS and NMES conduct simultaneously for 30 minutes. The anodal electrode of tDCS is placed on the scalp site corresponding to primary motor cortex (M1) of the hemisphere affected by stroke. The cathodal electrode of tDCS is placed on the scalp site corresponding to unaffected primary motor cortex. The current is initially increased in a ramp-like fashion over 30 seconds until reaching 2 mA and is decreased ramp-like fashion over 30 seconds until reaching 0 mA. The NMES electrodes are placed over the following muscle: extensor digitorum communis, extensor carpi radialis to produce wrist and hand extension. The settings for the NMES is frequency at 50 Hz, pulse width of 200Œºs,duty cycle of 10 seconds on and 10 seconds off,current amplitude is adjusted to patients comfort (10-20mA).|Both tDCS and sham NMES conduct simultaneously for 30 minutes. The anodal electrode of tDCS is placed on the scalp site corresponding to primary motor cortex (M1) of the hemisphere affected by stroke. The cathodal electrode of tDCS is placed on the scalp site corresponding to unaffected primary motor cortex. The current is initially increased in a ramp-like fashion over 30 seconds until reaching 2 mA and is decreased ramp-like fashion over 30 seconds until reaching 0 mA. Sham NMES electrodes are placed away from all extensor digitorum communis, extensor carpi radialis motor points, and the patients receive cutaneous stimulation just above the sensory threshold without motor activation(wrist extension).|Both sham tDCS and sham NMES conduct simultaneously for 30 minutes. Sham tDCS electrodes are placed in the same position on patients receiving the sham stimulation. Just like during real tDCS, stimulation is started in a ramp-like fashion but fade out slowly after 30 seconds. Sham NMES electrodes are placed away from all extensor digitorum communis, extensor carpi radialis motor points, and the patients receive cutaneous stimulation just above the sensory threshold without motor activation(wrist extension).</t>
  </si>
  <si>
    <t>Transcranial direct current stimulation (tDCS) has been shown not only to improve motor function but also increase cortical excitability and neural plasticity. Several studies demonstrated that the combination of tDCS and different treatments are more effective than a single tDCS alone. However, the effects of combination tDCS and neuromuscular electrical stimulation (NMES) on upper extremity motor recovery in patients with stroke have not yet been investigated. Taking into consideration the safety and feasibility of new medical technology, recruitment of healthy subjects as a pilot study. And then recruit the stroke patients to investigate the effects for the combination of tDCS and NMES on upper extremity motor recovery in stroke.</t>
  </si>
  <si>
    <t>Movement performance assessment by clinical motor assessment scales in upper extremity executed by qualified physiotherapy in 3 groups.</t>
  </si>
  <si>
    <t>This examination is optional use equipment of brain mapping (single pulse transcranial magnetic stimulation) and operated under trained staff, the attending is consulted. This examination can be stopped at any time if participants do not want to perform or feeling unwell.</t>
  </si>
  <si>
    <t>Inclusion Criteria(healthy subjects):||Age: 20~65 years old|Who are willing to participate in the experiment|Signed the consent|Right handed||Exclusion Criteria(healthy subjects):||Musculoskeletal pathology or neurological disorders affecting movements in the upper limbs|Epilepsy or family history|Cardiac pacemaker|Metallic implant in the head|Pregnancy|Sensory complete injury in upper limb|Had brain surgery|Expected to conduct brain surgery and major surgery during the experiment|The patients is suitable for the experiment by investigator assessedInclusion||Inclusion Criteria(stroke):||Signed the informed consent|First-ever ischemic stroke|Stroke at least 6 months|Unilateral hemiplegia|No severe cognitive impairment (National Institutes of Health Stroke Scale-Level of Consciousness: 0, Level of Consciousness Questions: 0, Level of Consciousness Commands: 0)|Sit on a chair for more than 30 minutes independently|Brunnstrom recovery stage‚âß3 in the paretic hand|Muscle tone at the wrist flexor with a modified Ashworth scale‚â¶2||Exclusion Criteria(stoke):||Speech disorder or global aphasia|Musculoskeletal pathology or neurological disorders affecting movements in the paretic upper limbs|Epilepsy or family history|Cardiac pacemaker|Metallic implant in the head|Pregnancy|Diabetic, peripheral vascular disease or neuropathy that attributable to sensory complete injury|Have intracranial space occupied lesion, ex: brain tumors, arteriovenous malformations|Had brain surgery|Meningitis and encephalitis|Expected to conduct brain surgery and major surgery during the experiment|The patients is suitable for the experiment by investigator assessed</t>
  </si>
  <si>
    <t>Kaohsiung</t>
  </si>
  <si>
    <t>NCT01740830</t>
  </si>
  <si>
    <t>Anodal tDCS|Recruitment Curves</t>
  </si>
  <si>
    <t>The Effect of Anodal tDCS on Motor Learning in Multiple Sclerosis</t>
  </si>
  <si>
    <t>Transcranial Direct Current Stimulation (tDCS) (Neuroconn DC-stimulator)</t>
  </si>
  <si>
    <t>Neuroconn DC-stimulator</t>
  </si>
  <si>
    <t>The anode will be fixed over the primary motor cortex. The cathode will be fixed over the contralateral supraorbital region.</t>
  </si>
  <si>
    <t>The current study investigates the effects of tDCS in patients with multiple sclerosis (MS). The investigators hypothesize that anodal tDCS will increase motor performance in patients with MS.</t>
  </si>
  <si>
    <t>Patients were instructed to perform a unimanual sequence-learning task consisting of sequential finger presses. The following parameters were measured: Correct sequences/mean inter tap interval (ITI), percentage correct key presses/mean ITI, percentage correct sequences, percentage correct key presses, mean ITI, and mean correct sequences in the performance interval.</t>
  </si>
  <si>
    <t>Inclusion Criteria:||at least 18 years old|male and female||Exclusion Criteria:||relapse in the last 3 months|when not suitable for tDCS (screening)|if TMS measures can not be completed</t>
  </si>
  <si>
    <t>NCT03184740</t>
  </si>
  <si>
    <t>Transcranial Direct Current Stimulation|Dysmenorrhea Primary|Pain|Mental Disorders|Physical Fitness</t>
  </si>
  <si>
    <t>Physical Performance and Analgesic Effects of tDCS in Primary Dysmenorrhea: A Randomized, Double Blind Clinical Trial</t>
  </si>
  <si>
    <t>Physical Performance and Analgesic Effects of tDCS in Primary Dysmenorrhea</t>
  </si>
  <si>
    <t>For electrode placement, the criteria used by the 10/20 electroencephalography system will be obeyed and the electrodes will be positioned over Primary motor cortex, C3 area for the anode and Fp2 (contralateral supraorbital area) for the cathode electrode. A constant current of 2mA will be applied for 20 minutes.|For electrode placement, the criteria used by the 10/20 electroencephalography system will be obeyed and the electrodes will be positioned over primary motor cortex, C3 area for the anode and Fp2 (contralateral supraorbital area) for the cathode electrode, but the stimulator will be turned off after 30 seconds of stimulation.</t>
  </si>
  <si>
    <t>Technological advances and non-invasive techniques to modulate brain function have been developed, including transcranial Direct Current Stimulation (tDCS). Basically, electrodes are placed on the brain regions to stimulate or inhibit it. Subsequently, a continuous electrical current (0.4-2 mA) is imposed, for a period of 3-20 minutes, to modify cortical excitability. Few are the research groups that work on the topic of primary dysmenorrhea and the use of tDCS as the focus of study. Preliminary studies associated the use of tDCS with pain reduction, but the outcomes of physical and behavioral function needs further investigation.</t>
  </si>
  <si>
    <t>Dysmenorrhea|Mental Disorders</t>
  </si>
  <si>
    <t>Pain diary will be used to assess pain levels|Visual Analogue Scale will be used to measure pain levels|Hamilton anxiety rating scale will be used to measure anxiety levels|Positive And Negative Affect Scale will be used to measure affectivity|Digital pressure algometry will be used to measure local pain levels|Hydraulic hand dynamometer will be used to measure hand strength|Six-minute walk test will be used to measure functional capacity|Thomas test will be used to measure flexibility</t>
  </si>
  <si>
    <t>Inclusion Criteria:||- to have primary dysmenorrhea symptoms for more than 6 months with a mean perception of at least 3 (on a scale of 0 to 10) on the visual analogue scale, to have a regular menstrual cycle from 28 to 32 days.||Exclusion Criteria:||- Participants will be excluded if they have history of genitourinary disease (infectious oncology or infection), neurogenic bladder dysfunction, to have alcohol or drug abuse in the last 6 months, to have severe depression (score greater than 30 on the Beck depression inventory), to have previously neurological disorders diagnosis and to be pregnant.</t>
  </si>
  <si>
    <t>Santa cruz</t>
  </si>
  <si>
    <t>NCT01611103</t>
  </si>
  <si>
    <t>Aging</t>
  </si>
  <si>
    <t>Cognitive Effects of Transcranial Direct Current Stimulation in Older Adults</t>
  </si>
  <si>
    <t>delivery of transcranial direct current stimulation or sham stimulation for 20 to 60 minutes</t>
  </si>
  <si>
    <t>This research is being done to determine whether transcranial direct current stimulation (tDCS) can improve certain mental abilities. In this research, a 9 volt battery is used to deliver very weak electrical current to the surface of the scalp while participants complete cognitive tasks. Our aim is to find out whether tDCS will improve task performance in adults over the age of 55.</t>
  </si>
  <si>
    <t>Cognitive test performance by subjects will be evaluated upon completion of enrollment to determine if tDCS improved performance on cognitive tests</t>
  </si>
  <si>
    <t>Inclusion Criteria:||Over the age of 55|Right Handed|Native English speaker||Exclusion Criteria:||History of Seizures|Any implanted metal device or pacemaker|Appreciable deficits in hearing or vision|Greater than 1.5 standard deviations below demographically adjusted means on cognitive screen|Dementia or Mini Mental Exam below 24</t>
  </si>
  <si>
    <t>NCT04278430</t>
  </si>
  <si>
    <t>Infantile Hemiplegia</t>
  </si>
  <si>
    <t>Does Transcranial Direct Current Stimulation Affect Selective Visual Attention in Children With Left-sided Infantile Hemiplegia? A Preliminary Randomized Controlled Study</t>
  </si>
  <si>
    <t>Transcranial Direct Current Stimulation for Attention Deficit</t>
  </si>
  <si>
    <t>transcranial direct current stimulation|Sham tDCS</t>
  </si>
  <si>
    <t>The tDCS stimulator (ActivaDose II tDCS Device; IOMED Inc., Salt Lake City, USA) is a standardized instrument used and tested in children. Two tDCS electrodes of dimensions 3" x 3" were used for the brain stimulation. The electrodes were inserted into a wet saline sponge.|Five children with LSIH were randomly allocated to this group. All participants received sham tDCS for 3 weeks on alternate days and completed 10 treatment sessions. The sham tDCS followed preparatory procedures similar to that used for the experimental group, except that the device was disconnected after the initial increase of the current. Children usually started the activity without noticing that the device was disconnected. The children were assessed at baseline, during the 5th and 10th sessions, and during a follow-up that was scheduled for 4 months later.</t>
  </si>
  <si>
    <t>Infantile hemiplegia due to brain injury is associated with poor attention. Left-sided infantile hemiplegia affects the learning and acquisition of new skills. This study is aiming to improve the Selective visual attention (SVA) through transcranial direct current stimulation (tDCS) in children with Left-sided infantile hemiplegia .</t>
  </si>
  <si>
    <t>Hemiplegia</t>
  </si>
  <si>
    <t>The Computerized Stroop Color-Word Test consists of two phases.The first phase is the preparation phase, where the children are asked to identify the color of a circle on the monitor (red, blue, green, or yellow) and press the corresponding key on the keyboard using the unaffected side. Scores obtained at this stage were not included in the final results. The second phase is the actual test, which consists of 96 colorful words, divided into 48 correctly matched colorful words and 48 incorrectly matched colorful words. The words that appeared on the computer screen were presented in a randomized sequence. Each word appeared on the computer screen for 2000 ms with an 800-ms interval. The children were asked to identify the color of the words regardless of their meanings.</t>
  </si>
  <si>
    <t>An academic practical test will be needed to evaluate the improvement in SVA among children. Therefore, a reading comprehension test will be added to the outcome variables. All the three groups performed a reading comprehension test at the baseline, during the 5th and 10th sessions, and during the follow-up period. Two different stories (unread before and equal difficulty) will be selected from their English course and presented to them at the start and following the completion of the 10th session. These stories comprised of between 700 and 1000 words and the time allowed to complete the story was 20 minutes. In the end, the children were asked to answer 10 multiple-choice questions (MCQ) related to the story. Each correct answer will be assigned 1 point.</t>
  </si>
  <si>
    <t>Inclusion Criteria:||Age between 8-15 years|Left-sided infantile hemiplegia|lesion to non-dominant hemisphere||Exclusion Criteria:||History of epilepsy|second stroke|color blind|under medication for psychiatric illness</t>
  </si>
  <si>
    <t>NCT02487966</t>
  </si>
  <si>
    <t>Phantom Limb Pain|Amputation, Traumatic</t>
  </si>
  <si>
    <t>Optimizing Rehabilitation for Phantom Limb Pain Using Mirror Therapy and Transcranial Direct Current Stimulation (tDCS)</t>
  </si>
  <si>
    <t>Device|Behavioral|Device|Behavioral</t>
  </si>
  <si>
    <t>transcranial Direct Current Stimulation (tDCS): active (Soterix ¬©)|Mirror Therapy: active|transcranial Direct Current Stimulation (tDCS): sham (Soterix ¬©)|Mirror Therapy: Sham</t>
  </si>
  <si>
    <t>Subjects will undergo tDCS stimulation. For both active and sham stimulation, we will use electrodes of 35cm^2, at an intensity of 2mA on the primary motor cortex contralateral to the amputated leg. For active tDCS, the subject will undergo stimulation for 20 minutes.|Subjects will be asked to perform movements (15 minutes daily) using the unaffected limb while watching its mirrored reflection superimposed over the affected limb. During Mirror Therapy, subjects will be asked to consciously relate the movement observed in the mirror to their phantom limb and to keep their attention focused on the task. Instructions will be explained verbally, demonstrated by a therapist, and performed by the subject in front of the therapist.|Subjects will undergo tDCS stimulation. For both active and sham stimulation, we will use electrodes of 35cm^2, at an intensity of 2mA on the primary motor cortex contralateral to the amputated leg. The subject will undergo stimulation for 20 minutes. This is the same parameters as the active one, except the current will be ramped up and then down again (for 30 seconds total) to simulate the feeling of active stimulation.|Subjects will be asked to perform movements (15 minutes daily) using the unaffected limb while watching its mirrored reflection superimposed over the affected limb, only the mirror will be covered. During Mirror Therapy, subjects will be asked to consciously relate the movement observed in the mirror to their phantom limb and to keep their attention focused on the task. Instructions will be explained verbally, demonstrated by a therapist, and performed by the subject in front of the therapist. We will use the same all of these techniques as active Mirror Therapy only the mirror will be covered during all activities.</t>
  </si>
  <si>
    <t>This is a two-site study that explores the effects of mirror therapy and transcranial Direct Current Stimulation (tDCS, Soterix ¬©) in a randomized factorial controlled trial in which patients will be assigned to one of four groups: active tDCS and active MT; sham tDCS and active MT; active tDCS and sham MT (which consists of using a covered mirror for the therapy); and both sham tDCS and sham MT (covered mirror).</t>
  </si>
  <si>
    <t>Phantom Limb|Amputation, Traumatic</t>
  </si>
  <si>
    <t>The primary endpoint will be the severity of pain measured by changes in PLP from baseline to 4 weeks (value at 4 weeks minus value at baseline), as indexed by a Visual Analog Scale (VAS). The VAS pain scale is a simple 10- point scale (0 = ''no pain'', 10 = ''pain as bad as you can imagine''). Since we are using a difference, smaller values (negative) represent a better outcome.</t>
  </si>
  <si>
    <t>The endpoint will be the severity of pain measured by changes in Stump Pain from baseline to 4 weeks (value at 4 weeks minus value at baseline), as indexed by a Visual Analog Scale (VAS). The VAS Phantom Limb Stump Pain scale is a simple 10- point scale (0 = ''no Phantom Limb Stump Pain'', 10 = ''Phantom Limb Stump Pain as bad as you can imagine''). Since we are using a difference, smaller values (negative) represent a better outcome.|The endpoint will be the severity of pain measured by changes in Phantom Limb Sensation from baseline to 4 weeks (value at 4 weeks minus value at baseline), as indexed by a Visual Analog Scale (VAS). The VAS Phantom Limb Sensation scale is a simple 10- point scale (0 = ''no Phantom Limb Sensation'', 10 = ''Phantom Limb Sensation as much as you can imagine''). Since we are using a difference, smaller values (negative) represent a better outcome.</t>
  </si>
  <si>
    <t>Inclusion Criteria:||Able to provide informed consent to participate in the study.|Subject is older than 18 years.|Unilateral lower limb amputation.|Traumatic amputation greater than 1 year ago.|Chronic PLP for at least 3 months previous to enrollment in the study, experienced regularly for at least once a week.|Average pain of at least 4 on a numeric rating scale in the previous week (NRS; ranging from 0 to 10).|If the subject is taking any medications, dosages must be stable for at least 2 weeks prior to the enrollment of the study.||Exclusion Criteria:||Pregnancy or trying to become pregnant in the next 2 months.|History of alcohol or drug abuse within the past 6 months as self-reported.||Presence of the following contraindication to transcranial direct current stimulation and transcranial magnetic stimulation||Ferromagnetic metal in the head (e.g., plates or pins, bullets, shrapnel)|Implanted neck or head electronic medical devices (e.g., cochlear implants, vagus nerve stimulator)|History of chronic pain previous to the amputation.|Head injury resulting in loss of consciousness for at least 30 min or pos-traumatic amnesia for greater than 24 hours, as self-reported|Unstable medical conditions (e.g. uncontrolled diabetes, uncompensated cardiac issues, heart failure or chronic obstructive pulmonary disease).|Uncontrolled Epilepsy or prior seizures within the last 1 year.|Suffering from severe depression (as defined by a score of &gt;30 in the Beck Depression Inventory).*|History of unexplained fainting spells or loss of consciousness as self-reported during the last 2 years.|History of neurosurgery, as self-reported.|Mirror Therapy in the previous 3 months</t>
  </si>
  <si>
    <t>12849487|10998730|16858476|9204932|9601659|7777055|11166112|9753177|1439826|9804308|24327313|11673327|16427357|23707312|23932177|11897537|10195148|16808997|16148743|15673839|17023050|18096677|15753425|15999258|18567624|21326041|18032777|22378591|15497919|23091690|20685806|16564618|21668756|16857400|17082465|10863043|11728797|23415877|23292595|3204199|11078787|24109094|24350107|24157864|9817134|17402961|23079535|24300224|19833552|23994192|25919472|20110339|20110193|7688685|21376812|24015241|18450480|18791428|11027854|7540426|8753882|7596267|16542193|12803972|12949224|14677403|12686266|14580622|20633386|15199378|18849803|17133529|13882165|9474057|27383993</t>
  </si>
  <si>
    <t>Charlestown|S√£o Paulo</t>
  </si>
  <si>
    <t>United States|Brazil</t>
  </si>
  <si>
    <t>Age, Continuous|Sex: Female, Male|Race (NIH/OMB)|Region of Enrollment|Phantom Limb Pain</t>
  </si>
  <si>
    <t>48.24|39.96|46|42.96|44.34|7|10|11|10|38|22|18|17|17|74|1|1|0|0|2|0|1|1|1|3|0|0|0|0|0|7|6|6|6|25|14|15|15|15|59|4|5|5|5|19|3|0|1|0|4|10|9|10|10|39|19|19|18|17|73|6.12|6.29|6.09|5.90|6.08</t>
  </si>
  <si>
    <t>This scale measures the severity of phantom limb pain as indexed by a Visual Analog Scale (VAS). The VAS pain scale is a simple 10- point scale (0 = ''no pain'', 10 = ''pain as bad as you can imagine'').</t>
  </si>
  <si>
    <t>NCT03104218</t>
  </si>
  <si>
    <t>Rotator Cuff Tendinopathy</t>
  </si>
  <si>
    <t>Transcranial Direct Current Stimulation to Enhance Rehabilitation in Individuals With Rotator Cuff Tendinopathy: a Triple-blind Randomized Control Trial</t>
  </si>
  <si>
    <t>Transcranial Direct Current Stimulation to Enhance Rehabilitation in Individuals With Rotator Cuff Tendinopathy</t>
  </si>
  <si>
    <t>tDCS group|Placebo group</t>
  </si>
  <si>
    <t>Interventions: movement training, strengthening, patient education. tDCS will be delivered using a direct current stimulator (constant current of 1.5 mA) via two 35cm2 (5 x 7 cm) saline-soaked surface sponge electrodes (parameters shown effective to enhance training).40 The center of the active electrode will be positioned over C3/C4 (international 10-20 EEG system; corresponding to the cortical representation of upper limb muscles)57, contralateral to the side of pain and the reference electrode over the contralateral supraorbital region. Current intensity will be ramped up (0-1.5 mA) and down (1.5-0 mA) over 15 seconds at the beginning and end of the 30 minutes stimulation period.|Interventions: movement training, strengthening, patient education. The sham tDCS involves electrodes placed in an identical position to that used for active stimulation; however the stimulation will be turned on for 15 seconds and then off to provide participants with the initial "itching" sensation but without current for the remainder of the period. This procedure has been shown to effectively blind participants to the stimulation condition.</t>
  </si>
  <si>
    <t>Transcranial direct current stimulation (tDCS), an electrostimulation technique known to modulate the motor cortex excitability, has been shown to enhance the effects of rehabilitation in populations with neurological injuries. tDCS could similarly be effective in individuals with rotator cuff (RC) tendinopathy, as this pathology is also associated with pain and motor control deficits. For the treatment of RC tendinopathy, sensorimotor training is effective to reduce pain, increase function and enhance motor control of the shoulder. The addition of tDCS during sensorimotor training could enhance motor learning associated with sensorimotor training and thus improve treatment outcome. PURPOSE: To compare, in terms of symptoms, functional limitations and shoulder control, a group receiving a rehabilitation program centered on sensorimotor training combined with tDCS to a group receiving the same rehabilitation program combined with sham tDCS in individuals with RC tendinopathy. METHODS: Forty adults with RC tendinopathy will take part in the 4 evaluation sessions (0, 3, 6, 12 weeks) and a 6-week rehabilitation program. Outcome measures will be symptoms and functional limitations (Disability of the Arm, Shoulder and Hand and the Western Ontario Rotator Cuff index), as well as acromiohumeral distance ([AHD] ultrasonographic measurement at 0¬∞ and 60¬∞ of elevation arm). The rehabilitation program will include sensorimotor training, strengthening and education. tDCS will be apply during sensorimotor training on the motor cortex contralateral to the side of pain. A 2-way ANOVA will be used to analyse the effects of tDCS on the outcomes.</t>
  </si>
  <si>
    <t>Tendinopathy</t>
  </si>
  <si>
    <t>Change from Baseline Symptoms perceived at week 3,6 and 12 with DASH (Disability of the Arm, Shoulder and Hand; self-administered questionnaire)|Change from Functional limitations at week 3,6 and 12 with WORC (Western Ontario Rotator Cuff Index; self-administered questionnaire)</t>
  </si>
  <si>
    <t>US measurement of supraspinatus tendon will be assessed. Supraspinatus tendon measures will be obtained with the transducer perpendicularly, one centimeter behind to the anterolateral aspect of the surface of the acromion. The thickness of the tendon borders will be defined inferiorly as the first hyperechoic region above the anechoic articular cartilage of the humeral head, and the hyperechoic superior border of the tendon before the anechoic subdeltoid bursa. Three measures will be taken, and the mean tendon thickness measured will be expressed as a percentage of the mean AHD at rest using the following formula: occupation ratio = [(tendon thickness/AHD) x 100].|Corticospinal excitability of the infraspinatus (IS) muscle will be acquired using a stimulator. Stimuli will be applied over grid sites spaced 1 cm apart and positioned over the upper limb area of primary motor cortex (M1). Prior to the experiment, subjects will be asked to perform two IS maximal voluntary contractions (MVC). Maximal value over the two trials will be used to compute electromyographic targets during experimental task. Corticospinal excitability will be evaluated during slight voluntary contraction.The optimal location for stimulation of IS will be determined (hotspot), as well as the active motor threshold (aMT) at this site. aMT will be determined as the minimal intensity of stimulation required to elicit motor evoked potential (MEP) larger than 150 Œº Volts in at least 6 out of 12 trials at the hotspot for IS at 5% of MVC. Ten stimulations will be performed at the hotspot at 120% of the threshold for IS.|US measurement of AHD will be performed using an ultrasound scanner with a 7.5-12 Mhz linear array probe. The US measurement of AHD is defined as the tangential distance between the hyperechoic bony landmarks of the humeral head and the inferior edge of the acromion visible on the longitudinal sonogram. Measurement obtained represents the AHD at the anterior outlet of the subacromial space. Measurements will be taken in a sitting position with the arm at rest, and at 45¬∞ and 60¬∞ of active abduction. For each arm position, two measures will be taken, and the mean AHD will be calculated. These measures are highly reliable (ICC &gt; 0.90).</t>
  </si>
  <si>
    <t>Inclusion Criteria:||painful arc of movement|positive Neer or Kennedy-Hawkins tests|pain on resisted isometric lateral rotation or abduction, or positive Jobe test. The diagnosis accuracy of the combination of these tests has been studied (sensitivity &amp; specificity ‚â• 0.74)||Exclusion Criteria:||fracture at the symptomatic upper limb;|previous neck or shoulder surgery;|shoulder pain reproduced during active neck movement;|shoulder capsulitis;|clinical signs of a full thickness RC tear;|rheumatoid, inflammatory, or neurological diseases;|behavioural or cognitive problems.</t>
  </si>
  <si>
    <t>18757123|25043198|20181504|15273525|18358760|24555922|23340073|15056717</t>
  </si>
  <si>
    <t>Quebec City</t>
  </si>
  <si>
    <t>NCT02394691</t>
  </si>
  <si>
    <t>Disorders of Consciousness|Severe Brain Injury|Post-comatose Non-communicative Patients</t>
  </si>
  <si>
    <t>Effect of Daily Left Prefrontal Dorsolateral Transcranial Direct Current Stimulation Sessions on Cognitive Improvement in Patients With Disorders of Consciousness</t>
  </si>
  <si>
    <t>Effect of Repeated tDCS Sessions on Cognitive Improvement in Patients With Disorders of Consciousness</t>
  </si>
  <si>
    <t>rtDCS in DOC</t>
  </si>
  <si>
    <t>In this study, researchers will show to caregivers of patients how to use a tDCS device (this device was designed to be easy to use, with fixed parameters and only one button to press to run the stimulation). They will be asked to apply a stimulation every day, 5 days per week during for 4 weeks, in chronic patients in minimally conscious state (MCS).||2 sessions of 4 weeks of stimulations will be realized, one anodal and one sham in a randomized order. Before and after each session, behavioral improvement will be assessed with the Coma Recovery Scale Revised (CRS-R). A final assessment will be done 8 weeks after the end of the sessions to assess the long term effect of tDCS.</t>
  </si>
  <si>
    <t>Brain Injuries|Consciousness Disorders</t>
  </si>
  <si>
    <t>Improvement of the CRS-R total score after the end of the anodal session and 8 weeks later but no change for the sham session.|a questionnaire will be asked to the caregivers and family of the patient to know any adverse effect (drowsiness, redness of the skin, epileptic sizure, sign of pain or discomfort).|The tDCS device records the number of stimulations performed during the protocol. We will be able to evaluate the compliance of the device by the caregivers to know if they use it properly and as expected.</t>
  </si>
  <si>
    <t>Inclusion Criteria:||be in an minimally conscious state|be chronic (more then 3 months post insult)|stable condition||Exclusion Criteria:||NMDA receptor inhibitor drugs|modification of the treatment during the protocol|illness or infection during the protocol|pacemaker|metallic cerebral implant|prior neurological disorder|tDCS or other non-invasive brain stimulation treatment less than 3months before the inclusion in the present study</t>
  </si>
  <si>
    <t>NCT02442843</t>
  </si>
  <si>
    <t>Posttraumatic Stress Disorder (PTSD)</t>
  </si>
  <si>
    <t>Non-invasive Brain Stimulation for Post-Traumatic Stress Disorder</t>
  </si>
  <si>
    <t>Non Invasive Brain Stimulation for PTSD</t>
  </si>
  <si>
    <t>mild brain stimulation|HD-tDCS|fake tDCS</t>
  </si>
  <si>
    <t>Participants will be randomized into active or sham stimulation in the first tDCS session. Participants will then have the option to complete 9 additional session of tDCS which will be active tDCS or a combination of active and sham tDCS in a non-randomized manner over two consecutive weeks. Each session will last 1 - 2 hours.|Participants will be randomized into active or sham stimulation in the first tDCS session. Participants will then have the option to complete 9 additional session of tDCS which will be active tDCS or a combination of active and sham tDCS in a non-randomized manner over two consecutive weeks. Each session will last 1 - 2 hours.</t>
  </si>
  <si>
    <t>This study is designed to identify changes in the brain that underlie symptoms of combat-related PTSD using brain imaging (fMRI). Then, the investigators will administer mild electrical stimulation to the side of the head (using a method called tDCS) in an attempt to reduce the symptoms of PTSD.</t>
  </si>
  <si>
    <t>Investigators will use the fMRI images taken from before and after tDCS to determine if the treatment intervention contributed to any changes within the neural networks associated with the symptoms of PTSD.</t>
  </si>
  <si>
    <t>PTSD checklist|Clinician administered PTSD Scale|Current symptoms of depression|current symptoms of anxiety|Verbal (HVLT) and visuospatial memory (object-location association test)|Working memory (n-back)|inhibitory control (go/no-go; flanker task; pattern comparison task)|Executive functioning (Dimensional change card sort)</t>
  </si>
  <si>
    <t>Inclusion Criteria:||Male|Combat Veteran - both Veterans with and without PTSD will be included at different points in this study|Right-handed|Between the ages 18-88|Stable on medications for a minimum of 2 weeks||Exclusion Criteria:||a history of neurological disease (e.g., dementia, epilepsy, stroke, moderate - severe traumatic brain injury)|"severe" Axis I diagnoses (e.g., bipolar disorder, schizophrenia)|presence of Axis II disorders|current alcohol or drug abuse/dependence (in the past 8 weeks)|participants will also be excluded if they are not MRI compatible (assessed using the guidelines of the American College of Radiology)|Imminent risk of harm to self or others|history of HIV or sickle cell anemia, as these can cause neuropsychological issues .</t>
  </si>
  <si>
    <t>NCT01896791</t>
  </si>
  <si>
    <t>Hot Flashes</t>
  </si>
  <si>
    <t>Transcranial Direct Current Stimulation (tDCS) in Vasomotor Symptoms of Menopause: Blind Sham Controlled Randomized Clinical Trial</t>
  </si>
  <si>
    <t>Transcranial Direct Current Stimulation (tDCS) in Vasomotor Symptoms of Menopause</t>
  </si>
  <si>
    <t>Transcranial Direct Current Stimulation|Sham Stimulation</t>
  </si>
  <si>
    <t>Active Transcranial Direct Current Stimulation : the anode electrode is placed in the area of the motor cortex M1 C3 or C4 position of the dominant hemisphere (International 10-20 EEG System). The cathode electrode is placed over the contralateral supraorbital region to the anode electrode. Treatment time and intensity of the stimulus: tDCS: 2 mili Ampere, 20min, 10 days.|Sham Stimulation- appliance off during the entire period without active stimulation, with the position of the electrodes in the same sites of active stimulation</t>
  </si>
  <si>
    <t>Climacteric or Menopausal Transition is defined as the time period where there is a change to non-reproductive reproductive life, with extension of variable length. During this period, and after the establishment of Menopause and non-functioning ovarian, the appearance of various symptoms that express the depletion of ovarian follicles is common; among these symptoms, the most frequently reported by women are vasomotor symptoms or hot flashes. In addition to hormonal therapy, other medications have been employed in an attempt to improve these symptoms; although they present better results than placebo, yet have little clinical impact in reducing vasomotor symptoms. Therefore, this gap allows the evaluation of alternative therapies, such as Transcranial Direct Current Stimulation (tDCS). The rationale for studying the effect of this technique in this context is its possible autonomic modulatory effect. What reinforces the choice of this technique is the fact that it demonstrated efficacy in other pathologies such as depression, pain, Parkinson's disease, among others. Transcranial direct current stimulation (tDCS) is a renewed method of non-invasive brain modulation. It is based on a transcranial application of weak direct currents in a non-invasive, simple and painless manner. Its use in the treatment of vasomotor symptoms has not been studied. The objective of this study is to evaluate the improvement of vasomotor symptoms in postmenopausal women, after application of tDCS, and compare them to a control group. This Randomized Clinical Trial will be held in female postmenopausal patients, followed in the outpatient Menopause Clinic of Obstetrics and Gynecology Service, Hospital de Clinicas de Porto Alegre. From these results, it is expected to present a new therapeutic option in the treatment of vasomotor symptoms.</t>
  </si>
  <si>
    <t>Inclusion Criteria:||menopause women, any age, with at least, eight hot flashes/day||Exclusion Criteria:||neurological or psychiatric diseases, patients with head injury, women in hormonal replacement</t>
  </si>
  <si>
    <t>NCT02768129</t>
  </si>
  <si>
    <t>Transcranial Direct Current Stimulation for Chronic Low Back Pain</t>
  </si>
  <si>
    <t>active stimulation: 2 milliamp (mA), 20 mins|sham stimulation</t>
  </si>
  <si>
    <t>Subscale C of the West Haven-Yale Multidimensional Pain Inventory (WHY-MPI) is a validated measure of chronic pain's effects on functioning. Ranging from 0-108, higher scores indicate more activity (better outcome).|The Pain Anxiety Symptom Scale (PASS-20) is a validated measure of pain-related avoidance and fear. Total score ranges 0-100. Higher scores indicate greater pain anxiety.</t>
  </si>
  <si>
    <t>The data collected from the 21 participants who completed tDCS treatment (either active or sham) is included in the analysis.</t>
  </si>
  <si>
    <t>65.7|60.7|63.1|1|2|3|9|9|18|7|7|14|0|1|1|1|0|1|0|0|0|0|0|0|0|0|0|2|3|5|14.0|14.7|14.4</t>
  </si>
  <si>
    <t>NCT02894736</t>
  </si>
  <si>
    <t>Home-administered Transcranial Direct Current Stimulation (tDCS) Treatment for Depression</t>
  </si>
  <si>
    <t>Home-Administered Trial of Direct Current Stimulation</t>
  </si>
  <si>
    <t>HAT-DCS</t>
  </si>
  <si>
    <t>Soterix tDCS machine</t>
  </si>
  <si>
    <t>Soterix tDCS machine - miniCT supervised neuromodulation system</t>
  </si>
  <si>
    <t>Transcranial Direct Current Stimulation (tDCS) is a novel non-invasive brain stimulation treatment that is effective with no significant side effects. It can potentially be self-administered by patients in their own homes with remote monitoring, substantially reducing treatment costs and increasing accessibility, including to remote areas. This study will evaluate the feasibility and efficacy of home-administered tDCS treatment for depression.</t>
  </si>
  <si>
    <t>Inclusion Criteria:||Subject meets criteria for a DSM-IV Major Depressive Episode, lasting more than 4 weeks|Total MADRS score ‚â• 20||Exclusion Criteria:||Diagnosis of any DSM-IV psychotic disorder|History of drug or alcohol abuse or dependence in the preceding 3 months|High suicide risk|Clinically defined neurological disorder or insult|Metal in the cranium or skull defects|Skin lesions on the scalp (e.g. cuts, abrasions, rashes) at the proposed electrode sites|Pregnancy</t>
  </si>
  <si>
    <t>NCT03083483</t>
  </si>
  <si>
    <t>Utilizing Transcranial Direct Current Stimulation to Enhance Laparoscopic Technical Skills Training</t>
  </si>
  <si>
    <t>Soterix</t>
  </si>
  <si>
    <t>tDCS will apply a low, direct current for the duration of the study session while the subject is training the specific laparoscopic tasks.</t>
  </si>
  <si>
    <t>The purpose of this study is to test the influences of transcranial direct current stimulation (tDCS) on the acquisition of laparoscopic surgical skills. For this purpose, the investigator will compare variants of tDCS in the first of 2 experiments. The second arm of the trial will investigate gaze training in a similar study design. These questions will be evaluated using the validated Fundamentals of Laparoscopic Surgery (FLS) module 1, with the overall goal of developing a surgical training curriculum that achieves expert level skill in an expedited timeframe. This research provides a novel approach to general surgery training that has the potential to reduce the amount of time and repetitions required to achieve expert laparoscopic skills.</t>
  </si>
  <si>
    <t>Completion time for each repetition of Fundamentals of Laparoscopic Surgery (FLS) task 1 in post-test (1 single repetition of the task that was timed after all training was completed)</t>
  </si>
  <si>
    <t>The number of completed tasks will be calculated during retrospective review of recorded video through study completion. The six training sessions for data collection will be completed within a 7-day span.|The number of errors (as defined by FLS) during completion of tasks will be recorded and transitioned into a time addition. This will be collected for every repetition performed during the 6 separate training sessions within a 7-day period. These errors will be defined and retrospective review of recorded video through study completion.</t>
  </si>
  <si>
    <t>Participants who completed the study</t>
  </si>
  <si>
    <t>Inclusion Criteria:||Age &gt;18 years, healthy male and female|Negative urine pregnancy test for female participants|Willing and able to provide informed consent|Able to follow study procedures||Exclusion Criteria:||Indwelling metallic implants|Neurological or psychiatric medical history|Drug or alcohol abuse|Current or prior brain tumor|Current or prior seizures|Neuroactive medications|Current pregnancy|Damage, rash, or skin lesion in area of electrode placement</t>
  </si>
  <si>
    <t>Durham</t>
  </si>
  <si>
    <t>21.9|23.5|22.7|22.7|12|16|14|42|8|4|6|18|2|3|2|7|18|17|18|53|0|0|0|0|0|0|0|0|9|6|5|20|0|0|1|1|3|2|4|9|6|10|8|24|1|2|1|4|1|0|1|2|20|20|20|60</t>
  </si>
  <si>
    <t>NCT02901574</t>
  </si>
  <si>
    <t>Cerebellar Transcranial Direct Current Stimulation to Augment Chronic Aphasia Treatment</t>
  </si>
  <si>
    <t>Cerebellar Transcranial Direct Current Stimulation and Aphasia Treatment</t>
  </si>
  <si>
    <t>Anodal or Cathodal tDCS|Sham|Computerized naming therapy</t>
  </si>
  <si>
    <t>2 mA or Anodal or Cathodal tDCS stimulation is induced between 5cm X5 cm saline soaked sponges where one sponge (anode in group anode or cathode in group cathode) is placed on the right cerebellum. The stimulation will be delivered at an intensity of 2 mA in a ramp-like fashion for a maximum of 20 minutes.|2 mA of Anodal tDCS or Cathodal tDCS is induced between two 5cm X 5cn saline soaked sponges where one sponge (anode in group Anode and cathode in group Cathode) is placed on the right cerebellum. Ramping up of the current to 2 mA occurs over 15-30 seconds to allow participants to habituate to the tingling sensation. Then, the current will be ramped back down to 0 mA in the sham condition. Termination of the stimulation after the ramping up process is generally undetectable, and the brief duration of stimulation yields no functional effects.|Computer delivered naming treatment requires matching (heard and seen being produced by the speaker) with pictures depicting common objects. It is run on a laptop computer with headphones and 2 large response buttons. During treatment, a picture appears on the laptop screen for 2 seconds. Then, a video of the speaker's face below the nose is presented on the screen saying a word that either matches or does not match the picture. The participant is instructed to press a green response button if the word matches the picture and press the red button if the word does not match the picture.</t>
  </si>
  <si>
    <t>People with post-stroke aphasia are left with some degree of chronic deficit for which current rehabilitative treatments are variably effective. This study investigates the behavioral and neural effects of multiple consecutive cerebellar tDCS sessions coupled with computerized naming therapy in stroke survivors with aphasia.</t>
  </si>
  <si>
    <t>To determine whether tDCS coupled with computerized naming therapy will improve naming performance of participants with post stroke aphasia more effectively than naming therapy alone (i.e., the sham condition).The PNT is a 175-item picture naming test developed for the psycholinguistic exploration of lexical access in nonaphasic and aphasic speakers and the score can range from 0-175, where a score of 0/175 indicates 0 percent correct and a score of 175/175 indicates 100 percent correct.</t>
  </si>
  <si>
    <t>To determine whether tDCS coupled with computerized naming therapy will improve naming performance of participants with post stroke aphasia more effectively than naming therapy alone (i.e., the sham condition).|To determine whether tDCS coupled with computerized naming therapy will improve naming performance of participants with post stroke aphasia more effectively than naming therapy alone (i.e., the sham condition).|The Functional Assessment of Communication Skills for Adults (ASHA FACS) will be administered pre- treatment and post treatment to evaluate changes in functional communication skills. The ASHA FACS is used for measuring the functional communication of adults with speech, language, and cognitive communication disorders. The ASHA-FACS is subdivided into 2 scales: Communicative Independence and Qualitative Dimensions of Communication. The Communicative Independence Scale is rated on a 7-point scale ranging from 1) "does not perform the behavior" to 7) "does perform the behavior". The Qualitative Dimensions of Communication Scale is rated on a 5-point scale reflecting adequacy, appropriateness, and promptness of communication and communication sharing.|The Functional Assessment of Communication Skills for Adults (ASHA FACS) will be administered pre-treatment and 2 weeks post-treatment to evaluate any lasting changes in functional communication skills.|The Functional Assessment of Communication Skills for Adults (ASHA FACS) will be administered pre- treatment and 2 months post-treatment to evaluate any lasting changes in functional communication skills.|The Cinderella story will be administered to compare changes in lexical diversity for nouns, verbs and adjectives pre- treatment to post treatment.|The Cinderella story will be administered to compare changes in lexical diversity for nouns, verbs and adjectives pre- treatment to 2 weeks post treatment.|The Cinderella story will be administered to compare changes in lexical diversity for nouns, verbs and adjectives pre- treatment to 2 months post treatment.</t>
  </si>
  <si>
    <t>Inclusion Criteria:||Participants must have sustained a left hemisphere stroke.|Participants must be fluent speakers of English by self-report.|Participants must be capable of giving informed consent or indicating another to provide informed consent.|Participants must be age 18 or older.|Participants must be premorbidly right handed.|Participants must be at least 6 months post stroke.|Participants must have an aphasia diagnosis as confirmed by the Boston Diagnostic Aphasia Examination (BDAE) Short Form.|Participants must achieve at least 65% accuracy on screening task (comparable to treatment task) on 1 of 3 attempts||Exclusion Criteria:||Participants with lesion involving the right cerebellum|Previous neurological or psychiatric disease.|Seizures during the previous 12 months.|Uncorrected visual loss or hearing loss by self-report.|Use of medications that lower the seizure threshold (e.g., methylphenidate, amphetamine salts).|Use of N-methyl-D-aspartate receptor (NMDA) antagonists (e.g., memantine).|&gt; 80% (140 out of 175) correct responses on the Philadelphia Naming Test at baseline.|History of brain surgery or any metal in the head.|Scalp sensitivity (per participant report).</t>
  </si>
  <si>
    <t>NCT01807637</t>
  </si>
  <si>
    <t>Stroke|Cerebral Vascular Accident</t>
  </si>
  <si>
    <t>Using Transcranial Direct Current Stimulation to Jump Start Gait Training in Chronic Stroke Patients</t>
  </si>
  <si>
    <t>Transcranial Direct Current Stimulation for Improving Gait Training in Stroke</t>
  </si>
  <si>
    <t>transcranial direct current stim (tDCS)</t>
  </si>
  <si>
    <t>During anodal tDCS, participants will receive 20 min at 2mA over motor cortex (with 30 seconds of ramp-up and ramp-down). During sham stimulation the stimulator is turned off.</t>
  </si>
  <si>
    <t>The purpose of this study is to determine if transcranial direct current stimulation (tDCS)applied over the lower extremity motor cortex in conjunction with assisted gait training is effective for improving gait in patients with chronic stroke.</t>
  </si>
  <si>
    <t>Over ground laboratory assessments of gait: 1) Gait velocity and spatiotemporal gait parameters will be measured with the GAITRite system (CIR Systems, Inc., Havertown, PA) 28-35. 2) Hip, ankle, and knee angles during gait will be measured using the Simi Aktisys gait analysis system (Simi Reality Motion Systems; Postfach, Unterschleissheim Germany). LED markers are placed on the participant's lower extremity. Ankle, knee, and hip angle data is obtained simultaneously to evaluate motor strategies for overcoming gait impairments. Both types of data will be collected simultaneously as participants walk 10 meters across the GAITRite walkway at a self-selected speed for 5 repetitions.</t>
  </si>
  <si>
    <t>A Magstim 200 super rapid2 stimulator with a 110 mm double cone coil will deliver stimulation. First, the TMS motor threshold (MT) will be established and the best location for eliciting MEPs from the contralesional and ipsilesional TA muscle will be tracked on the subject's MRI scan in Brainsight. Recruitment curves will be obtained as follows: 1) delivering ten, single TMS pulses beginning at 70% of MT, 2) increasing TMS intensity by 10% and repeating the process up to 160% of the MT or until a plateau in the recruitment curve is reached, 3) offline data processing will be performed with the Matlab curve fitting toolbox and 4) the threshold, slope, and MEPmax, and the goodness of fit (R2) will be calculated. A change in the slope of the recruitment curve will indicate change in cortical excitability.|The Stroke Impact Scale-16 (SIS-16, completed by study team) is a standardized instrument 36-38 that assesses 3 functional domains in stroke patients including ADL / IADL, mobility, and social and occupational engagement. It consists of 64 - 5 point likert scale questions with a total score range of 64(lowest) to 320 (highest).</t>
  </si>
  <si>
    <t>Inclusion Criteria:||Stroke survivors &gt; 3 months from most recent unilateral, stroke based on clinically or experimentally obtained MRI brain scans and behavioral evidence of stroke (e.g., risk factors, hemiplegia, unilateral sensory impairment, or localized higher cortical dysfunction) by report or in the medical record.|Age: &gt;21 years of age.|Complete NIH Stroke Scale.|Sufficient endurance, motor ability and balance to ambulate at least 10 meters continuously with moderate or less assistance.|Demonstrate gait impairment during ambulation such that gait instability or inefficient gait patterns [gait pattern manifesting "dragging" or "catching" of the affected toes during swing phase of gait, or use of compensatory strategies such as circumducting the affected limb, vaulting with the unaffected limb or hiking the affected hip to clear the toes] are exhibited.|Pass the Transcranial Magnetic Stimulation (TMS) Adult Safety Screen (TASS) except for items related specifically to stroke and the treatment for stroke.||Exclusion Criteria:||Edema, skin breakdown, absent sensation of the affected lower limb which interferes with the peroneal nerve stimulator.|History of potentially fatal cardiac arrhythmias, such as ventricular tachycardia, supraventricular tachycardia, and rapid ventricular response atrial fibrillation with hemodynamic instability.|Demand pacemakers or any other implanted electronic systems.|Pregnant women, uncontrolled seizure disorder, Parkinson's Disease, Spinal cord injury, Traumatic brain injury with evidence of motor weakness, Multiple sclerosis.|Documented episode in the medical record of a seizure occurring 1 month or more post stroke for which the patient received consultation or treatment for said seizures. Seizures occurring within the first month following a stroke are not exclusionary unless followed by another seizure.|Fixed ankle plantar flexor contracture, peroneal nerve injury at the fibular head as the cause of foot-drop.|History of dementia, severely impaired cognition, communication or comprehension deficits.|Presence of severe or frequent headaches|History of Botulinum toxin (Botox) injection to either of the lower extremities within the 3 month period preceding study entry.|Have other medical conditions or are taking medications that compromise ambulation or balance.|Failure to meet established screening criteria for TMS or tDCS (i.e., TASS)|Principal Investigator's or Medical Monitor's discretion not to include a participant.||Additional Exclusion Criteria for MRI Scan||Claustrophobia, or the inability to lie still in a confined space|Major medical disorders (e.g., HIV, cancer)|Medications which may affect image quality (e.g., water pills)|Magnetic metallic implants (such as screws, pins, shrapnel remnants, aneurysm clips, artificial heart valves, inner ear (cochlear) implants, artificial joints, and vascular stents), as these may heat, pull, or twist in the strong magnetic field of the MRI scanner|Non-removable dental implants, such as braces or permanent retainers, as these will distort the MRI images we collect (note: filings, crowns, and silver or gold teeth are OK)|Permanent makeup or tattoos with metallic dyes|A positive pregnancy test (for females), since the effect of strong magnetic fields on the developing fetus remains unknown and inconclusive. (We will conduct a pregnancy test for all female participants on the day of the MRI scan.)|Psychotic disorders (e.g., schizophrenia)|Any other condition that the investigator believes might put the participant at risk</t>
  </si>
  <si>
    <t>Conway|Little Rock</t>
  </si>
  <si>
    <t>Age, Continuous|Sex: Female, Male|Ethnicity (NIH/OMB)|Race (NIH/OMB)|Ankle dorsiflexion angle during the swing phase of gait|Slope of recruitment curve|Stroke Impact Scale Score</t>
  </si>
  <si>
    <t>years|Participants|Participants|Participants|degrees|slope of regression line|units on a scale</t>
  </si>
  <si>
    <t>65.8|45|58.0|2|0|2|2|2|4|0|0|0|4|2|6|0|0|0|0|0|0|0|0|0|0|0|0|0|0|0|4|2|6|0|0|0|0|0|0|-9.28|-0.19|-6.25|7.24|5.19|6.42|53.0|68.67|58.22</t>
  </si>
  <si>
    <t>Ankle dorsiflexion angle during the swing phase of gait</t>
  </si>
  <si>
    <t>Normal dorisflexion in mid-swing is 0. More than -5 degrees of plantar flexion is foot drop.</t>
  </si>
  <si>
    <t>degrees</t>
  </si>
  <si>
    <t>Slope of recruitment curve</t>
  </si>
  <si>
    <t>The recruitment curve consists of MEPs plotted for increasing intensities of TMS. The slope reflects the rate at which MEP values increase.</t>
  </si>
  <si>
    <t>slope of regression line</t>
  </si>
  <si>
    <t>Stroke Impact Scale Score</t>
  </si>
  <si>
    <t>Sixteen item scale. Range of scores is 16 to 80. High score means higher functioning.</t>
  </si>
  <si>
    <t>NCT03440840</t>
  </si>
  <si>
    <t>HIV-related Mild Neurocognitive Disorder</t>
  </si>
  <si>
    <t>Computer Training and Transcranial Direct Current Stimulation for Cognition in HIV</t>
  </si>
  <si>
    <t>Procedure|Behavioral|Behavioral</t>
  </si>
  <si>
    <t>Transcranial Direct Current Stimulation (tDCS)|Computer-based Cognitive Training|Watching Educational Videos</t>
  </si>
  <si>
    <t>Application of a small electrical current (1-2 mA) across the head.|Use of computer-delivered games or exercises with the goal of improving cognitive performance.|Watching educational videos and answering questions about them</t>
  </si>
  <si>
    <t>This study investigates the effectiveness of computer-based cognitive training with or without transcranial direct current stimulation (tDCS) in improving the functioning of older individuals with HIV-related cognitive dysfunction.</t>
  </si>
  <si>
    <t>Neurocognitive Disorders|Cognitive Dysfunction</t>
  </si>
  <si>
    <t>Ability of the participant to attend to and use complex stimuli while making a motor response</t>
  </si>
  <si>
    <t>Participant performance on observed tasks of daily living|Participant self-report of issues related to cognitive and sensory functioning|Participant self-report of mood</t>
  </si>
  <si>
    <t>Inclusion Criteria:||Treated with antiretroviral medication for at least one month|Meet criteria for Mild Neurocognitive Disorder||Exclusion Criteria:||Seizure disorder|Recent head injury or surgery|Personal or family history of bipolar disorder;|Some medications|Left handedness|HIV Dementia</t>
  </si>
  <si>
    <t>Fort Lauderdale</t>
  </si>
  <si>
    <t>NCT04051671</t>
  </si>
  <si>
    <t>Effects of Dual-transcranial Direct Current Stimulation During Physical Therapy in Sub-acute Stroke</t>
  </si>
  <si>
    <t>Dual Active/sham tDCS will be applied over the leg motor area (M1) during the first 20 mins of conventional physical therapy. Anodal on affected hemisphere, Cathodal on unaffected hemisphere. Each participant will complete two experiments (active/sham tDCS). The interval between two experiments is at least 2 weeks. The two experiments will be performed in random order for each subject.</t>
  </si>
  <si>
    <t>The aim of the present study is to evaluate the possible effect of using dual-tDCS applied during conventional physical therapy on lower limb function in stroke patients.</t>
  </si>
  <si>
    <t>sling. Subjects will be instructed as the following "I want you to stand up and sit down 5 times as quickly as you can when I say 'Go'." Subjects must be fully standing between repetitions. Timing will begin at "GO" and ends when the patient's buttocks touch the seat after the fifth sit-to-stand.|Subjects will sits on the chair and place their back against the chair. Timing will begin at "GO", the subjects will be asked to walk 3m, turn, walk back, and sit down. The stopwatch stops when the patient's buttocks touch the seat.</t>
  </si>
  <si>
    <t>Inclusion Criteria:||Age range 18-75 years.|First ever-ischemic lesion in the territory of middle cerebral artery or anterior cerebral artery. CT scan/MRI result is thus required.|Sub acute phase of stroke (less than 6 months)|Able to sit-to-stand and stand-to-sit independently|Able to walk without physical assistance at least 6 m|Free of any neurological antecedent, unstable medical conditions or condition that may increase the risk of stimulation such as epilepsy||Exclusion Criteria:||Pre-stroke disability|Pregnant|Be unable to understand the instruction|No clear neurological antecedent history or psychiatric disorder|Excessive pain in any joint of the paretic limb (numerical pain rating score &gt; 7)|Presence of intracranial metal implantation, cochlea implant, or cardiac pacemaker|Subjects are participating in the other protocol or receiving alternative treatment such as acupuncture</t>
  </si>
  <si>
    <t>NCT02060708</t>
  </si>
  <si>
    <t>Real HD-tDCS|Sham HD-tDCS|Visual Task|Motor Task|Auditory Task|Working Memory Task</t>
  </si>
  <si>
    <t>Measuring the Stimulated Brain: Determining the Specificity of High Definition Electrical Brain Stimulation Using Simultaneous Magnetoencephalography</t>
  </si>
  <si>
    <t>Determining the Specificity of High Definition Electrical Brain Stimulation Using Simultaneous Magnetoencephalography</t>
  </si>
  <si>
    <t>High Definition Transcranial Direct Current Stimulation</t>
  </si>
  <si>
    <t>HD-tDCS non-invasive brain stimulation using this same device (Soterix) has been designated a 'non-significant risk' by the US FDA.</t>
  </si>
  <si>
    <t>Non-invasive human brain stimulation using weak transcranial direct-current stimulation (tDCS) has been thousands of times in research studies over the past fifteen years as a therapy to help improve the effectiveness of repeated training sessions (e.g., hand exercises in the context of daily physiotherapy), due to its safety, tolerability, convenience and cost-effectiveness. tDCS works by temporarily enhancing brain activity during performance of a specific task, helping with learning and training.||The investigators will use magnetoencephalography (MEG) brain imaging to view the real-time effects of high definition (HD) tDCS on several brain areas involved in vision, hearing, movement, and memory. The investigators hypothesize that changing the task (auditory, visual or memory task) but keeping the position of the electrodes over the motor cortex will result in modulation of brain activity in only the central target motor area, and not on non-target temporal, occipital or pre-frontal areas.</t>
  </si>
  <si>
    <t>Assessment of changes in brain activity will be done using both event-related and frequency domain beam former localization.</t>
  </si>
  <si>
    <t>Inclusion Criteria:||Normal hearing and vision||Exclusion Criteria:||Current pregnancy|Presence of metallic implants in the head|Use of any medications|Any history of mental health or neurological conditions|Inability to perform any of the tasks for any reason</t>
  </si>
  <si>
    <t>NCT01863017</t>
  </si>
  <si>
    <t>Hyperphagia|Prader-Willi Syndrome</t>
  </si>
  <si>
    <t>Pilot Study of Startle-response Test to Assess Transcranial Direct Current Stimulation- Induced Modulation of Hyperphagia in Prader-Willi Syndrome</t>
  </si>
  <si>
    <t>Pilot Study of Startle-response Test to Assess Transcranial Direct Current Stimulation-induced Modulation of Hyperphagia in Prader-Willi Syndrome</t>
  </si>
  <si>
    <t>ActivaDoseII</t>
  </si>
  <si>
    <t>The purpose of this study is to determine the effects of transcranial direct current stimulation (tDCS) as it modifies hyperphagia in obese subjects, non-obese subjects, and subjects with Prader-Willi syndrome (PWS).</t>
  </si>
  <si>
    <t>Prader-Willi Syndrome|Syndrome|Hyperphagia</t>
  </si>
  <si>
    <t>Muscle contractions generated by the orbicularis oculi were recorded by a BIOPAC systems bioamplifier (model EMG 100c) passing 10-500 Hz signals, sampling at a rate of 2000/second and amplified by a factor of 5000. Eyeblink startle-responses were measured in response to food and non-food images at two lead-intervals (2500 ms and 6000 ms) to assess emotional responses (e.g., early and late, respectively) for each picture stimulus. Startle responses were assessed during (e.g., while viewing the food, puppy, etc.) and between (e.g., during washout periods; no-images) visual image-processing. Omnibus amplitudes are presented for sham vs active treatment groups for all participants, individuals with obesity and Prader Willi syndrome relative to lean controls.|The Dykens Hyperphagia Questionnaire is a 13-item instrument that was specifically designed to measure food-related preoccupations and problems, as well as the severity of these concerns. Items on the questionnaire are rated on a five-point scale (1: not a problem to 5: severe and/or frequent problem). Possible scores on the questionnaire range from a minimum score of 0 to a maximum score of 65. Higher scores indicate greater hyperphagia.</t>
  </si>
  <si>
    <t>The Three-Factor Eating Questionnaire is a self-completed, 51-item questionnaire that measures both cognitive and behavioral aspects of eating (dietary restraint, disinhibition, and hunger), and comprises two parts. Part 1 includes 36 true/false questions, and part 2 includes 14 questions on a four point Likert scale (1= rarely, 2 = sometimes, 3 = usually, 4 = always) and 1 question on a five point Likert scale (1 = eat whatever you want, whenever you want it to 5 = constantly limiting food intake, never 'giving in'; other questions). Higher scores indicate more severe pathology.</t>
  </si>
  <si>
    <t>Inclusion Criteria:||Healthy individuals and individuals diagnosed with Prader-Willi syndrome|Provide informed consent to participate in the study|Body Mass Index (BMI) &lt;25kg/m2 (for non-obese subjects only)|Body Mass Index (BMI) ‚â•30kg/m2 (for obese subjects only)||Exclusion Criteria:||Subject is pregnant at time of enrollment in the study.||Contraindications to tDCS:||metal in the head|implanted brain medical devices|Clinically significant and unstable medical disorders (e.g., uncontrolled diabetes, uncompensated cardiac issues, heart failure, pulmonary issues, or chronic obstructive pulmonary disease) as self-reported.|Clinically significant and unstable psychiatric disorders (e.g., schizophrenia, schizoaffective disorder, other psychosis, bipolar illness, severe depression) as self-reported.|Significant visual impairment, as self-reported|History of auditory deficiencies, as self-reported|History of alcohol or substance abuse within the last 6 months as self-reported|Use of carbamazepine within the past 6 months as self-reported.|Current use of antidepressants|History of neurological disorders as self-reported|History of neurosurgery as self-reported</t>
  </si>
  <si>
    <t>Kansas City|Boston|Dousman</t>
  </si>
  <si>
    <t>United States|United States|United States</t>
  </si>
  <si>
    <t>Age, Categorical|Age, Continuous|Sex: Female, Male|Race and Ethnicity Not Collected|Region of Enrollment</t>
  </si>
  <si>
    <t>0|0|0|12|19|31|0|0|0|33.2|39.3|35.8|7|7|14|5|12|17|0|12|19|31</t>
  </si>
  <si>
    <t>all patients</t>
  </si>
  <si>
    <t>Age at baseline was collected for all adult participants</t>
  </si>
  <si>
    <t>NCT03361293</t>
  </si>
  <si>
    <t>Fetal Alcohol Spectrum Disorders</t>
  </si>
  <si>
    <t>Neuromodulation Augmented Cognitive Remediation to Improve Executive Dysfunction in Fetal Alcohol Spectrum Disorder (FASD)</t>
  </si>
  <si>
    <t>Cognitive Training and tDCS for Children With FASD</t>
  </si>
  <si>
    <t>Active tDCS|Cognitive training|Sham tDCS</t>
  </si>
  <si>
    <t>Active Transcranial Direct Current Stimulation (tDCS) administered with a Neuroelectrics StarStim Enobio cap system (active mode)|BrainHQ Computerized cognitive training|Sham Transcranial Direct Current Stimulation (tDCS) administered with a Neuroelectrics StarStim Enobio cap system (sham mode)</t>
  </si>
  <si>
    <t>This is a randomized placebo-controlled trial of cognitive training with transcranial direct current stimulation (tDCS) for children and adolescents (ages 10 - 16 years) with prenatal alcohol exposure (PAE).</t>
  </si>
  <si>
    <t>Participants completed a Divided Attention Task during 5 sessions of tDCS. Unit of measure: milliseconds Meaning: lowest threshold reached across trials / fastest reaction time Direction: lower values represent better performance</t>
  </si>
  <si>
    <t>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 Rating of Executive Functioning (D-REF) contains 60 items rated by the parent to measure the child's executive functioning compared to age-peers. Results are calculated as T-scores, which have a mean of 50 and a standard deviation of 10. Here, we present the scores at study completion (visit 5), post-intervention. Greater values reflect greater executive functioning impairment.|The Flanker Inhibitory Control and Attention Task from the NIH Toolbox measure inhibitory control and attention. Task performance is in T-scores based on correct items and errors (mean of 50 and a standard deviation of 10). Here, we present difference scores between session 1 (baseline) T-score and 5 (completion) T-score. Greater values represents more change. Positive values represent improvement; negative values represent decline in performance.</t>
  </si>
  <si>
    <t>Inclusion Criteria:||Documented heavy prenatal alcohol exposure (self-report, social service records, or adoption records) and meeting criteria for an associated FASD diagnosis (FAS, partial FAS, or ARND).|An available parent or legal guardian capable of giving informed consent||Exclusion Criteria:||Substance abuse in the participant|Neurological condition or other developmental disorder|Serious psychiatric disorder known to affect brain functioning and cognitive performance|Birthweight &lt; 1500 grams|MRI contraindication|tDCS contraindication</t>
  </si>
  <si>
    <t>Age, Categorical|Sex: Female, Male|Race (NIH/OMB)|Region of Enrollment|Delis Rating of Executive Functioning (D-REF)</t>
  </si>
  <si>
    <t>Participants|Participants|Participants|participants|t-score</t>
  </si>
  <si>
    <t>19|19|38|0|0|0|0|0|0|7|9|16|12|10|22|0|0|0|0|1|1|1|3|4|2|2|4|9|11|20|6|2|8|1|0|1|19|19|38|69.9|76.3|72.4</t>
  </si>
  <si>
    <t>Delis Rating of Executive Functioning (D-REF)</t>
  </si>
  <si>
    <t>The Delis Rating of Executive Functioning (D-REF) contains 60 items rated by the parent to measure the child's executive functioning compared to age-peers. Results are calculated as T-scores, which have a mean of 50 and a standard deviation of 10. Here, we present the scores at study baseline (visit 1), pre-intervention. Greater values reflect greater executive functioning impairment.~Time Frame: D-REF will be administered at baseline and at the final visit (28 to 56 days after baseline). NOTE that outcome scores are listed in the appropriate section</t>
  </si>
  <si>
    <t>t-score</t>
  </si>
  <si>
    <t>NCT04165980</t>
  </si>
  <si>
    <t>Prolonged Pain|Neuroplasticity|Brain Modulation</t>
  </si>
  <si>
    <t>Effects of Non-invasive Brain Stimulation Methods in Experimentally Induced Pain</t>
  </si>
  <si>
    <t>Modulatory Effects of Multichannel tDCS During Prolonged Experimental Pain</t>
  </si>
  <si>
    <t>Transcranial direct current stimulation delivers a low intensity current of up to 4 mA per session through small and circular shaped electrodes applied over the scalp. This induces a weak but focal electrical field that may modify the excitability of the underlying cortical target in a polarity and activity dependent fashion.</t>
  </si>
  <si>
    <t>Corticomotor excitability, pain sensitivity, descending pain control and somatosensory evoked potentials (SEPs) is often altered in acute and chronic pain.||Topical capsaicin generates stable, long-lasting hyperalgesia and ongoing tonic pain in healthy participants, which significantly inhibits corticomotor excitability in the primary motor cortex (M1).||Recent studies (by Fischer et al 2017) indicated that multifocal Transcranial Direct Current Stimulation (tDCS) administered to brain regions linked to the resting state motor network (network-tDCS) could enhance corticomotor excitability in healthy participants compared to single site M1-tDCS.||It remains unknown whether network-tDCS has also the potential to modulate the inhibitory effects on motor cortex excitability, pain sensitivity, descending pain control and SEPs associated with prolonged pain</t>
  </si>
  <si>
    <t>Corticomotor excitability is expressed as the peak-to-peak amplitude of motor evoked potentials to single-pulse transcranial magnetic stimulation. It is expected that network-tDCS will reduce corticomotor inhibition induced by tonic pain during 24 hours.</t>
  </si>
  <si>
    <t>Conditioned pain modulation effect is an indicator of descending inhibitory control in humans. In this study, it is performed using pressure cuff algometry. The CPM protocol consisted of a constant cuff pressure stimulation (conditioning stimulus) at 70% of the PTT (recorded for pain sensitivity assessment on that day) applied to the left leg and simultaneously one ramped cuff stimulation (test stimulus) at 1 kPa/s applied to the right leg. It is hypothesized that network-tDCS might normalize the CPM effect reduced by tonic pain during 24 hours.|Warm detection thresholds will be assessed using a thermode applied on the volar forearm. The thermode will start increasing the temperature from 32 C (Celsius degrees) until the participant can detect a warm sensation and will immediately press a stop button. This task will be repeted a total of 4 times.||It is hypothesized that 2 daily treatments of active network-tDCS will not modulate this sensitivity measure during prolonged pain due to a small effect size.|Heat pain thresholds will be assessed using a thermode applied on the volar forearm. The thermode will start increasing the temperature from 32 C (Celsius degrees) until the participant can detect a temperature increment from just "a warm sensation" to an additional of either "burning" or "painful" and will immediately press a stop button. This task will be repeted a total of 3 times.||It is hypothesized that 2 daily treatments of active network-tDCS will not modulate this pain sensitivity measure during prolonged pain due to a small effect size.|Mechanical pain thresholds (MPT) were assessed using seven pinprick stimulators (MRC Systems GmbH, Germany) exerting forces ranging from 8 mN to 512 mN over the distal part of the volar forearm. Starting with the lightest, each stimulator is applied in an ascending order until the participant reported a perception of sharpness or pain. If the pain threshold is not reached, the value of 1024 mN was registered. The MPT will be expressed as the geometric mean of five series of ascending/descending series of stimuli.||It is hypothesized that 2 daily treatments of active network-tDCS will not modulate this pain sensitivity measure during prolonged pain due to a small effect size.|A computer-controlled cuff algometer combined with two 10-cm wide air-pressured cuffs and an electronic visual analogue scale (eVAS; anchored at 0 cm [no pain] and 10 cm [worst pain imaginable]) are used to assess cuff pressure pain detection thresholds (PDT) and pain tolerance thresholds (PTT).||It is hypothesized that 2 daily treatments of active network-tDCS will not modulate these pain sensitivity measures during prolonged pain due to a small effect size.|It is expected that the peak to peak amplitude of SEPs (in Cz position) will be modulated by tonic pain during 24 hours and by network-tDCS.|it is expected that the latency of SEPs will remain unchanged during the 24 hours period and will not be affected by neither prolonged pain nor by network-tDCS.</t>
  </si>
  <si>
    <t>Inclusion Criteria:||-Right-handed healthy men and women in the age 21-50 years who speak and understand English||Exclusion Criteria:||Lack of ability to cooperate|History of chronic pain or current acute pain|Pregnancy|Drug addiction defined as the use of cannabis, opioids or other drugs|Present and previous neurologic, musculoskeletal or mental illnesses|Chili allergies (subproject 1 and 2)|Current use of medications that may affect the trial|Previous experience with rTMS and tDCS|Contraindications to rTMS application (history of epilepsy, metal implants in head or jaw, etc.)|Failure to pass the questionnaire for tDCS|Failure to pass the "TASS questionnaire" (TASS = Transcranial Magnetic Stimulation Adult Safety Screen) (Rossi et al., 2001)</t>
  </si>
  <si>
    <t>NCT02790619</t>
  </si>
  <si>
    <t>A Pilot Study Investigating Transcranial Direct Current Stimulation (tDCS) to Enhance Mindfulness Meditation</t>
  </si>
  <si>
    <t>tDCS via Chattanooga Ionto Iontophoresis System-Phoresor|Sham tDCS Chattanooga Ionto Iontophoresis System-Phoresor</t>
  </si>
  <si>
    <t>Small electrical current delivered non-invasively to the scalp. 1mA electrical current to Meditation and Active Stimulation 1 condition. 2mA to Meditation and Active 2 Stimulation condition.|Blinds participants to meditation condition by applying 30 seconds of real stimulation and then turning the device off.</t>
  </si>
  <si>
    <t>The purpose of this study is to determine if a new technology applied while listening to a mindfulness meditation tape can affect one's ability to achieve a state of "mindfulness." The new technology is called transcranial direct current stimulation, or tDCS.</t>
  </si>
  <si>
    <t>During Experimental Visit 1 the participant will complete the Mood Visual Analog Scale before listening to a meditative tape recording and receiving either active tDCS or sham tDCS for 20 minutes. The participant will then fill out the Mood Visual Analog Scale post stimulation.|During Experimental Visit 2 the participant will complete the Mood Visual Analog Scale before listening to a meditative tape recording and receiving either active tDCS or sham tDCS for 20 minutes. The participant will then fill out the Mood Visual Analog Scale post stimulation.|During Experimental Visit 3 the participant will complete the Mood Visual Analog Scale before listening to a meditative tape recording and receiving either active tDCS or sham tDCS for 20 minutes. The participant will then fill out the Mood Visual Analog Scale post stimulation.</t>
  </si>
  <si>
    <t>Inclusion Criteria:||Healthy control volunteers.|meditation naive||Exclusion Criteria:||Pregnancy,|History of Mental illness or neurological disorders,|prior meditative experiences</t>
  </si>
  <si>
    <t>NCT01733576</t>
  </si>
  <si>
    <t>Verbal Learning and Memory</t>
  </si>
  <si>
    <t>Enhancing Verbal Learning and Memory Using High-Definition Transcranial Direct Current Stimulation (HD-tDCS)</t>
  </si>
  <si>
    <t>High-definition Transcranial Direct Current Stimulation (HD-tDCS) Verbal Learning</t>
  </si>
  <si>
    <t>This project will use a new form of non-invasive brain stimulation called high-definition transcranial direct current stimulation (HD-tDCS) to facilitate verbal learning. This form of stimulation is similar to transcranial direct current stimulation (tDCS) but allows for more spatially focused stimulation. We hypothesise that HD-tDCS when applied to regions of the brain important for learning and memory will improve verbal learning and memory compared to sham HD-tDCS.</t>
  </si>
  <si>
    <t>Inclusion Criteria:||Ages 18 - 40 years|Right-handed||Exclusion Criteria:||concurrent medication likely to affect mental performance|current history of drug or alcohol abuse or dependence|any psychiatric or neurological disorder, recent head injury, or history of seizure or stroke.</t>
  </si>
  <si>
    <t>NCT01149213</t>
  </si>
  <si>
    <t>An Open-label, Follow-up Study on Remitted Patients With Major Depressive Disorder Using Transcranial Direct Current Stimulation</t>
  </si>
  <si>
    <t>Follow-up Study of Transcranial Direct Current Stimulation to Treat Major Depressive Disorder</t>
  </si>
  <si>
    <t>tDCS will be applied at 2mA/30 minutes, every other week during the first three months than once a month during the next three months.</t>
  </si>
  <si>
    <t>The investigators purpose is to follow remitted patients from their previous study using transcranial direct current stimulation (tDCS); as to verify whether this treatment prevents relapse.</t>
  </si>
  <si>
    <t>Once a month, we will address whether the patient has relapsed.||Relapse criteria:||2 consecutive MADRS scores &gt; 12 or|any MADRS scores &gt; 15 or|suicidal attempt or|severe suicidal ideation or|psychiatric hospitalization|Same as above.|Same as above.|Same as above.|Same as above.|Same as above.</t>
  </si>
  <si>
    <t>Inclusion criteria:||Patients from previous studies (ID:USP-HU-001 and ID:USP-HU-002) who:||received tDCS and responded.|received tDCS + sertraline and responded.|received sertraline or placebo and did not respond, and thereafter received tDCS during the cross-over phase and responded.||Exclusion criteria:||Patients from previous studies who:||received tDCS and did not respond.|received tDCS + sertraline and did not respond.|received sertraline or placebo and responded.|did not respond during the crossover phase.|do not wish to participate in the present study.</t>
  </si>
  <si>
    <t>NCT02869334</t>
  </si>
  <si>
    <t>Schizophrenia|Schizoaffective Disorder</t>
  </si>
  <si>
    <t>Remediation of Auditory Recognition in Schizophrenia With Transcranial Direct Current Stimulation (tDCS)</t>
  </si>
  <si>
    <t>Remediation of Auditory Recognition in Schizophrenia With tDCS</t>
  </si>
  <si>
    <t>Device|Device|Behavioral|Behavioral</t>
  </si>
  <si>
    <t>Active Transcranial direct current stimulation (tDCS)|Sham Transcranial direct current stimulation (tDCS)|Auditory Remediation|Control computer activities</t>
  </si>
  <si>
    <t>Active tDCS, where an extremely weak electric current passes through the brain|Sham (inactive or placebo) tDCS|Computer program designed to improve discrimination between sounds|Computer program (e.g. games), which are not designed to improve discrimination between sounds</t>
  </si>
  <si>
    <t>The purpose of this study is to determine whether transcranial direct current stimulation (tDCS), when combined with different forms of computer based training, improves the ability to discriminate small differences between sounds in people diagnosed with schizophrenia or schizoaffective disorder.</t>
  </si>
  <si>
    <t>Schizophrenia|Psychotic Disorders</t>
  </si>
  <si>
    <t>Ability to match tones following brief delay</t>
  </si>
  <si>
    <t>Ability to detect emotion based on tone of voice|Penn Emotion Recognition Test-40 Faces Version|The TASIT is a measure of social cognition, theory of mind as reflected in the ability to detect lies/sarcasm while viewing social vignettes. Total scores range from 0-100% correct. Higher numbers (positive change) are considered better.|Change in event related potentials (ERP) acquired during a task of auditory mismatch negativity (MMN), assessed with electroencephalography (EEG)</t>
  </si>
  <si>
    <t>Inclusion Criteria:||Age 18-55|Primary diagnosis of Schizophrenia or schizoaffective disorder|English fluency|Willing/capable to provide informed consent|Auditory tone matching deficits|Receiving stable doses of antipsychotic medication(s) for at least 2 weeks|IQ&gt;75||Exclusion Criteria:||Serious neurological disorder or medical condition/ treatment known to affect the brain. Neurological Disorder that affects the central nervous system (CNS), such as epilepsy, neurodegenerative disorders, movement disorders and sensory disorders.|Current or past history (within the last 6 months) of substance abuse or dependence (excluding nicotine)|Pregnancy or breastfeeding|Taking anticholinergic medication (e.g. Cogentin, Thorazine, Clozaril, thioridazine)</t>
  </si>
  <si>
    <t>Age, Categorical|Age, Continuous|Sex: Female, Male|Ethnicity (NIH/OMB)|Race (NIH/OMB)|Region of Enrollment|Tone matching (i.e. ability to match tones following brief delay)</t>
  </si>
  <si>
    <t>Participants|years|Participants|Participants|Participants|participants|percent correct</t>
  </si>
  <si>
    <t>0|0|0|2|3|5|0|0|0|39.0|44.7|42.4|1|1|2|1|2|3|1|1|2|1|2|3|0|0|0|0|0|0|0|0|0|0|0|0|2|2|4|0|1|1|0|0|0|0|0|0|2|3|5|53.6|54.3|54.0</t>
  </si>
  <si>
    <t>Tone matching (i.e. ability to match tones following brief delay)</t>
  </si>
  <si>
    <t>percent correct</t>
  </si>
  <si>
    <t>NCT04035655</t>
  </si>
  <si>
    <t>Disorder of Consciousness|Traumatic Brain Injury|Anoxic Brain Injury|Stroke</t>
  </si>
  <si>
    <t>Sub-study of the NEURODOC Project (Electrophysiological Evaluation of Consciousness in Patients With Disorders of Consciousness During Standard Care Procedures): Neurophysiological Evaluation of a Routine Care Open Label tDCS Session</t>
  </si>
  <si>
    <t>Sub-study of the NEURODOC Project : Neurophysiological Evaluation of a Routine Care Open Label tDCS Session</t>
  </si>
  <si>
    <t>Neurodoc</t>
  </si>
  <si>
    <t>Behavioral|Diagnostic Test</t>
  </si>
  <si>
    <t>Coma Recovery Scale - revised|Electrophysiological recordings</t>
  </si>
  <si>
    <t>CRS-R|EEG</t>
  </si>
  <si>
    <t>Assessment of the level of consciousness by the dedicated Coma Recovery Scale - Revised, current gold-standard in consciousness level assessment.||Assessment before and after the tDCS session (immediately before and after the electrophysiological assessment, see below).|The electrophysiological assessment consisted of:||a 5 minutes resting state high-density EEG recording|a approximately 6 minutes auditory oddball paradigm These two procedures were administered immediately before and after the tDCS session</t>
  </si>
  <si>
    <t>Limited treatments are available to improve consciousness in severely brain injured patients. Transcranial Direct Current stimulation (tDCS) is one of the few therapeutics that showed evidence of efficacy to increase level of consciousness and functional communication in some Minimally Conscious State (MCS) patients, and in some Vegetative State (VS) patients.||However the mechanisms by which tDCS improves consciousness are poorly understood and the electrophysiological effects of such a stimulation have never been studied in disorders of consciousness patients.||In this study, the investigators will use detailed clinical examinations and electrophysiological assessments (quantitative high-density EEG and event-related potentials) to assess the effect of a open-label single session of left dorsolateral prefrontal cortex tDCS stimulation administered as routine care.</t>
  </si>
  <si>
    <t>Brain Injuries|Brain Injuries, Traumatic|Consciousness Disorders|Wounds and Injuries</t>
  </si>
  <si>
    <t>Change from baseline of the predicted probability of conscious state, ie. to be classified a in a 'minimally conscious state' as opposed to be classified as in a 'vegetative state'.||The prediction will be based on a set of markers extracted from the EEG (power spectra, information theory, complexity and connectivity markers) and will use a support vector machine classifier algorithm train on a validated database. See Sitt et al., Brain et al. 2014. for details on the EEG preprocessing, markers extraction, support vector machine algorithm and training database.|Change of the Evoked Response Potentials recorded during the auditory oddball paradigm</t>
  </si>
  <si>
    <t>In addition to the multivariate classification from the EEG, the response to stimulation will be evaluated on several quantitative markers derived from the EEG: power spectrum, complexity and connectivity assessed by the weighted symbolic mutual information (King &amp; Sitt, Current Biology 2013; Sitt, Brain 2014; Engemann &amp; Raimondo, Brain 2018)|Change of the Coma Recovery Scale-Revised scores (CRS-R, Giacino et al. Neurology 2002 and Kalmar et al., Neuropsychol Rehabil 2005) between before and after stimulation (CRS-R post stimulation - CRS-R before stimulation). The CRS-R score is a qualitative and quantitative scales ranking predefined behaviors elicited by the patients in the following six subscales, auditory function, visual function, motor function, verbal and oromotor function, communication and wakefulness, the sum of which give a total score ranging from 0 to 23. Higher values of the scale mean a better state of consciousness.</t>
  </si>
  <si>
    <t>Inclusion Criteria:||Age between 18 and 80 years|Disorder of consciousness assessed by CRS-R (VS, MCS, exitMCS)|Patients with stable clinical examination (even in intensive care unit)|Structural brain injury confirmed by cerebral imaging (MRI or TDM)||Exclusion Criteria:||Refractory status epilepticus|Known preexisting severe neurodegenerative disease (ie: Alzheimer disease, Lewy body dementia, ...)|MRI contraindication: metallic intra-cranial implants, pacemaker or implantable cardioverter-defibrillator, cranial prosthesis|Pregnant, parturient or breastfeeding women</t>
  </si>
  <si>
    <t>24035769|24574549|28281845|29759943|16350959|24919971|30285102|19164526|22230230</t>
  </si>
  <si>
    <t>NCT03447054</t>
  </si>
  <si>
    <t>Alcohol Use Disorder</t>
  </si>
  <si>
    <t>Treating Alcohol Dependence : Testing a Combined Treatment Model Using Transcranial Direct Current Stimulation (tDCS) and Inhibitory Control Training (ICT)</t>
  </si>
  <si>
    <t>Severe Alcohol-use Disorder: a tDCS and Response Inhibition Training Intervention</t>
  </si>
  <si>
    <t>ALCOSTIM</t>
  </si>
  <si>
    <t>Behavioral|Behavioral|Behavioral|Behavioral</t>
  </si>
  <si>
    <t>Combined TDCS active and ICT active|Combined TDCS sham and ICT active|Combined TDCS active and ICT inactive|Combined Sham TDCS and inactive ICT</t>
  </si>
  <si>
    <t>Experimental|Sham/active|Sham/inactive|Active/inactive</t>
  </si>
  <si>
    <t>Five 20-minute long sessions including TDCS (2 MicroAmperes during 20 minutes) and ICT, 5 consecutive days|Five 20-minute long sessions including TDCS sham (non active) and ICT, 5 consecutive days|Five 20-minute long sessions including TDCS sham and no-cue inhibition training, 5 consecutive days|Five 20-minute long sessions including TDCS and no-cue inhibition training, 5 consecutive days</t>
  </si>
  <si>
    <t>Most severe forms of alcohol-use disorder are thought to reflect an abnormal interplay between two neural systems: an overly active impulsive one driven by immediate rewards prospects and a weak reflective one, tuned on long-term prospects. The investigators propose that two non-pharmacological interventions, Transcranial Direct Current Stimulation (tDCS) and Inhibitory Control Techniques (ICT) may act on both systems when combined, which might ultimately result is a reduction of alcohol relapse rate.</t>
  </si>
  <si>
    <t>Alcoholism|Alcohol Drinking</t>
  </si>
  <si>
    <t>Based on self-report questionnaires (grams of ethanol/occasion, per/day, number of consecutive days of alcohol drinking)|Based on self-report questionnaires (grams of ethanol/occasion, per/day, number of consecutive days of alcohol drinking)|Based on self-report questionnaires and on one other significant person's feedback; binary outcome (relapser or non-relapser)|Based on self-report questionnaires and on one other significant person's feedback; binary outcome (relapser or non-relapser)|Based on self-report questionnaires (grams of ethanol/occasion, per/day, number of consecutive days of alcohol drinking)|Based on self-report questionnaires and on one other significant person's feedback; binary outcome (relapser or non-relapser)|Based on self-report questionnaires (grams of ethanol/occasion, per/day, number of consecutive days of alcohol drinking)|Based on self-report questionnaires and on one other significant person's feedback; binary outcome (relapser or non-relapser)</t>
  </si>
  <si>
    <t>measures of attractiveness of used and novel alcohol-related pictures: Likert scale ranging from not (score of 0) at all to very much (score of 9)|measures of attractiveness of used and novel alcohol-related pictures: Likert scale ranging from not (score of 0) at all to very much (score of 9)|emotional content (valence) of pictures used in the response inhibition practice and of new pictures. Likert scale ranging from not (score of 0) at all to very much (score of 9)|emotional content (arousal) of pictures used in the response inhibition practice and of new pictures. Likert scale ranging from not (score of 0) at all to very much (score of 9)|Alcohol verbal fluency (from Goldstein et al., 2007; Drug and Alcohol Dependence, 89:97-101 and Hon et al., 2016, Psychopharmacology, 233: 851-861: Participants are instructed to name as many alcohol-related words as possible in 1 min. Responses were audio recorded and independently coded into three categories: neutral, positive and negative valence by two researchers.|Alcohol verbal fluency (from Goldstein et al., 2007; Drug and Alcohol Dependence, 89:97-101 and Hon et al., 2016, Psychopharmacology, 233: 851-861: Participants are instructed to name as many alcohol-related words as possible in 1 min. Responses were audio recorded and independently coded into three categories: neutral, positive and negative valence by two researchers.|stop signal task (Logan, 1994): Stop Signal Reaction Time measure|stop signal task (Logan, 1994): Stop Signal Reaction Time measure</t>
  </si>
  <si>
    <t>Inclusion Criteria:||Patients with severe alcohol-use disorder (DSM-5 criteria), hospitalized for detoxification.|Severity of alcohol use disorder must be at least moderate (at least 4 DSM-5 criteria)|Aged between 18 and 65 years|Comorbidity with anxiety disorders and depressive disorders is allowed|Patients must be illegal drug free for 3 weeks at beginning of trial|Pharmacotherapy: patients should be benzodiazepines free at the moment of inclusion. They are allowed to continue other psychotropic medication (antidepressants, antipsychotics, mood stabilizers), providing they are following a stable regimen that will not be changed during the protocol time.|Patients must be reachable for follow-up||Exclusion Criteria:||Previous neurological conditions (epilepsy, traumatic brain injury, stroke)|Present delirium, confusion or severe cognitive disorder|Schizophrenia, chronic psychotic disorders, bipolar type 1 disorder.|Any severe, life-threatening disorders|High suicidal risk|Specific contraindications for tDCS: metallic plates in the head|Alcohol medication treatment initiated during the rehab: acamprosate, disulfiram, baclofen, nalmefen.</t>
  </si>
  <si>
    <t>NCT01339585</t>
  </si>
  <si>
    <t>Effects on Learning</t>
  </si>
  <si>
    <t>The Effect of Timing of Transcranial Direct Current Stimulation (tDCS) for Enhancing Learning During Cognitive Training</t>
  </si>
  <si>
    <t>Eldith Direct Current Stimulator (NeuroConn GmbH, Germany)</t>
  </si>
  <si>
    <t>This project will investigate a novel strategy for enhancing cognitive training (CT). Specifically, the investigators aim to combine a non-invasive form of brain stimulation (tDCS) with CT. This study will examine the optimal time interval - whether tDCS should be administered either before or during CT.</t>
  </si>
  <si>
    <t>D prime, number of correct responses, and number of errors.</t>
  </si>
  <si>
    <t>Inclusion Criteria:||Participants will be healthy right-handed subjects aged 18 to 40 years.||Exclusion Criteria:||Concurrent medication likely to affect mental performance,|Current history of drug or alcohol abuse or dependence,|Any psychiatric or neurological disorder,|Recent head injury, or history of seizure or stroke.</t>
  </si>
  <si>
    <t>NCT01481558</t>
  </si>
  <si>
    <t>Apathy|Alzheimer's Disease</t>
  </si>
  <si>
    <t>Effects of Transcranial Direct Current Stimulation on the Apathy of Alzheimer's: a Randomized, Sham-controlled Clinical Trial</t>
  </si>
  <si>
    <t>Effects of Transcranial Direct Current Stimulation on the Apathy of Alzheimer's Disease</t>
  </si>
  <si>
    <t>tDCS 2 mA, dorsolateral pre-frontal cortex</t>
  </si>
  <si>
    <t>This is a phase 2 double-blind, randomized, sham-controlled study to investigate the effects of repeated transcranial direct current stimulation for the treatment of apathy in moderate Alzheimer's Disease in patients selected from an outpatient clinics in S√£o Paulo, Brazil.</t>
  </si>
  <si>
    <t>Apathy evaluated by Apathy Scale by Starsktein et al, 1992, which consists of 14 items phrased as questions that are to be answered by the caregiver on a four-point Likert scale. The total score range from 0 to 42, with higher scores indicating greater apathy severity. Apathy was assessed at baseline and at the end of the sixth session (second week).</t>
  </si>
  <si>
    <t>Inclusion criteria:||Dementia defined by DSM-IV (Diagnostic and Statistical Manual version IV)|Possible Alzheimer's Disease defined by NINCDS-ADRDA (National Institute for Neurological and Communicative Disorders and Stroke and the Alzheimer's Disease and Related Disorders Association)|Mini Mental State Examination scores from 10 to 20|Apathy defined by a score equal or higher to 14 in Apathy Scale||Exclusion criteria:||Clinical instability|Epilepsy|Metallic clip in the head|Use of alcohol and psychotropic drugs</t>
  </si>
  <si>
    <t>0|0|0|1|1|2|19|19|38|81.6|79.4|80.5|13|15|28|7|5|12|20|20|40</t>
  </si>
  <si>
    <t>NCT05497362</t>
  </si>
  <si>
    <t>Dysarthria|Stroke</t>
  </si>
  <si>
    <t>A Randomized Controlled Trial Study of the Use of Transcranial Direct Current Stimulation (tDCS) in Treating Dysarthria Post-stroke</t>
  </si>
  <si>
    <t>Non-invasive Brain Stimulation as a Treatment for Dysarthria Post-stroke</t>
  </si>
  <si>
    <t>Real tDCS|Sham tDCS</t>
  </si>
  <si>
    <t>2mA of tDCS was delivered to the orofacial area of the primary motor cortex (SM1) for 15 minutes. Speech therapy was delivered simultaneously.|2mA of tDCS was delivered to the orofacial area of the primary motor cortex (SM1) for 30 sec. Speech therapy was delivered simultaneously.</t>
  </si>
  <si>
    <t>The proposed study aimed to determine if tDCS can help post-stroke patients with dysarthria.</t>
  </si>
  <si>
    <t>Stroke|Dysarthria</t>
  </si>
  <si>
    <t>All participants were required to produce a sustained vowel /a/, repeated some syllables (i.e., /pa/, /ta/, /ka/ and /pataka/), produce some single words, read a standard paragraph in Cantonese and had a two-minute conversation with the investigator. A professional grade microphone (SM58, Shure, USA) was used to record the speech production. Experienced speech-language pathologists blinded to the neurological condition and history of each participant analyzed the speech samples independently using a perceptual rating scale including 21 speech dimensions covering eight categories, including pitch, loudness, voice quality, resonance, rate, articulation, tone, and general impression. The speech samples were rated using a seven-point equal-appearing interval scale, with a "1" indicating within typical limit performance and a "7" severely deviated from the normal.|Fundamental frequency (F0) was obtained from sustained vowel phonation.|Frequency perturbation (jitter %) was obtained from sustained vowel phonation.|Intensity perturbation (shimmer %) was obtained from sustained vowel phonation.|Noise to harmonic ratio (NHR) was obtained from sustained vowel phonation.|Harmonic to noise ratio (HNR) was obtained from sustained vowel phonation.</t>
  </si>
  <si>
    <t>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
  </si>
  <si>
    <t>Inclusion Criteria:||Cantonese-speaking adults|At least 6 months after their initial stroke|Dysarthria post-stroke||Exclusion Criteria:||A personal or family history of epilepsy or seizures|A history of another neurological condition|Speech disorders|Voice disorders|Oro-maxillo-facial surgery involving the tongue and/or lip|Severe cognitive impairment|Severe aphasia|Heart disease|Metallic foreign body implant|On medications that lower neural thresholds (e.g. tricyclines, antidepressants, neuroleptic agents, etc.)</t>
  </si>
  <si>
    <t>NCT02613936</t>
  </si>
  <si>
    <t>Traumatic Brain Injury|Post Concussive Symptoms|Depression|Executive Dysfunction</t>
  </si>
  <si>
    <t>Transcranial Direct Current Stimulation for the Treatment of Deficits After Traumatic Brain Injury</t>
  </si>
  <si>
    <t>Anodal tDCS|Cognitive training</t>
  </si>
  <si>
    <t>Anodal tDCS lowers neuronal membrane potentials, leading to increased probability of depolarization from incoming stimuli.|Cognitive training involves solving executive function tasks on a computer.</t>
  </si>
  <si>
    <t>80 patients with mild-moderate traumatic brain injury (TBI) sustained between 3 months and 5 years ago with prolonged postconcussive symptoms will be recruited. On Day 1 of the study they will undergo neuropsychological (NP) testing. They will then undergo 10 days of Left dorsolateral prefrontal (DLPFC) anodal transcranial direct current stimulation (TDCS) (40 active, 40 sham) combined with cognitive training. On day 10 NP testing will be obtained again. On Day 30, NP testing will be repeated a 3rd time. At 6 months and 1 year, quality of life, depression, and post concussive symptoms will be assessed.</t>
  </si>
  <si>
    <t>Brain Injuries|Brain Injuries, Traumatic|Post-Concussion Syndrome|Wounds and Injuries|Depression</t>
  </si>
  <si>
    <t>Inclusion Criteria:||aged 18-55|TBI with + loss of consciousness (LOC) less than 24 hours|injured between 3 months and 5 years ago|Glasgow Coma Score (GCS) between 9 and 15 upon emergency department (ED) admission|less than 1 week of post-traumatic amnesia (PTA)|1 out of 4 cognitive symptoms on the Neurobehavioral Symptom Inventory (NSI)||Exclusion Criteria:||history of neurological disease or seizures|history of psychosis|history of recent substance dependence (past 2 years)|any skull defect|presence of any implanted electrical device|recent medical instability (within 3 weeks)|pregnancy|appointment of a legal representative.</t>
  </si>
  <si>
    <t>Albuquerque</t>
  </si>
  <si>
    <t>NCT04471805</t>
  </si>
  <si>
    <t>Sex Differences in Outcomes From Transcranial Direct Current Stimulation</t>
  </si>
  <si>
    <t>tDCS and Sex Differences</t>
  </si>
  <si>
    <t>Sham transcranial direct current stimulation 2 mA|Transcranial direct current stimulation 2 mA|Sham transcranial direct current stimulation 4 mA|Transcranial direct current stimulation 4 mA</t>
  </si>
  <si>
    <t>Sham tDCS 2 mA|tDCS 2 mA|Sham tDCS 2 mA|tDCS 4 mA</t>
  </si>
  <si>
    <t>Uses weak electrical current (2 mA intensity) at the beginning and the end of a given stimulation period to control for potential placebo-like effects or participant expectation bias.|Uses weak electrical current (2 mA intensity) to either increase or decrease brain excitability and improve functional or cognitive outcomes.|Uses weak electrical current (4 mA intensity) at the beginning and the end of a given stimulation period to control for potential placebo-like effects or participant expectation bias.|Uses weak electrical current (4 mA intensity) to either increase or decrease brain excitability and improve functional or cognitive outcomes.</t>
  </si>
  <si>
    <t>The majority of transcranial direct current stimulation (tDCS) studies have failed to consider sex as a modulating factor. This neglect may partly account for the high inter-subject variability bemoaned by many tDCS investigators (e.g., approximately 50% of participants do not respond to tDCS) and has certainly delayed progress in the field. Therefore, research into how sex influences stimulation-related outcomes is vital to fully understand the underlying mechanisms of tDCS, which has shown great inconsistency.||Because of the menstrual cycle, the hormonal levels of women fluctuate considerably more than in men. Importantly, these hormonal variations might impact the efficacy of neuromodulatory tools, like tDCS. It is suggested that estrogen, which is high in the second follicular phase, reinforces excitatory mechanisms in the motor cortex. However, because anodal tDCS enhances cortical excitation there is also a possibility of excessive excitability. For instance, anodal tDCS may lead to overexcitation and non-optimal performance when it is applied in the second follicular phase of the menstrual cycle. Currently, there is a lack of knowledge on how the phases of the menstrual cycle affect tDCS performance outcomes in healthy young women because no studies have examined if and how the phases of the menstrual cycle alter tDCS efficacy.||This study is critical for determining the optimal time to administer anodal tDCS, and the ideal intensity for that administration, to achieve the most beneficial results. Furthermore, this investigation will emphasize the need for future tDCS studies to test women during the same menstrual cycle phase.</t>
  </si>
  <si>
    <t>Straighten the knee as hard as possible against a fixed-position resistance and measure the force (effort) of the movement.|Straighten the knee as hard as possible against a fixed-speed resistance and measures the force (effort) of the movement.|Perform 40 consecutive flexion and extension repetitions of the knee on the dominant leg. After a 10 minute rest, do the same task on the non-dominant leg.|Collect electromyographic (EMG; muscle activity) information during all of the strength and fatigue tests.</t>
  </si>
  <si>
    <t>Inclusion Criteria:||Has a regular menstrual cycle (for women only)|Young adult (18-35 years)|Right-side dominant|At least 30 min of moderate-intensity, physical activity on at least 3 days of the week for at least the last 3 months|Without chronic neurological, psychiatric, or medical conditions|Not taking any psychoactive medications.||Exclusion Criteria:||Pregnant|Known holes or fissures in the skull|Metallic objects or implanted devices in the skull (e.g., metal plate)|Women on hormonal contraceptives/supplements.</t>
  </si>
  <si>
    <t>NCT04051658</t>
  </si>
  <si>
    <t>Stroke|Acute</t>
  </si>
  <si>
    <t>Hemodynamic Response and Motor Functions Following Transcranial Direct Current Stimulation in Acute Stroke</t>
  </si>
  <si>
    <t>tDCS will be applied in 1.5 mA, 20 mins before conventional physical therapy for 5 days. All experiments will be performed in random order for each subject.</t>
  </si>
  <si>
    <t>The aim of the present study is to evaluate the possible effect of using dual-tDCS applied before conventional physical therapy on motor functions and hemodynamic response</t>
  </si>
  <si>
    <t>Participants undergoTCCD in the supine position to measure blood flow velocity. in each middle cerebral artery through temporal bone</t>
  </si>
  <si>
    <t>gold standard and widely used tool to assess sensorimotor in stroke. The item from upper limb and lower limb section will be used. The items are rated on a 3-point ordinal scale as follows: 0 = unable to perform; 1 = partial ability to perform; and 2 = near normal ability to perform.|The strength of UE (elbow extensor, wrist extensor) and LE (hip extensor, hip flexor, knee extensor and ankle dorsiflexor) will be assessed by hand-held dynamometer.|The TUG test is a commonly used screening tool to measure basic mobility correlating to dynamic balance. Start from sitting, stand up, walk 3 meters, turn around, walk back 3 meters and sit down. Timed to complete the task represent the body transfer and gait performance|Subjects will sits on the chair and place their back against the chair. Timing will begin at "GO", the subjects will be asked to walk 3m, turn, walk back, and sit down. The stopwatch stops when the patient's buttocks touch the seat.</t>
  </si>
  <si>
    <t>Inclusion Criteria:||Between 18 and 75 years of age|First ever-acute ischemic unilateral stroke in the anterior circulation (ACA or MCA territory), MRI/CT scan result is thus required.|Stroke onset from 2-10 days|Good level of consciousness (alert)|Free of any neurological antecedent, unstable condition that may increase the risk of stimulation such as epilepsy; although tDCS is believed to induce less or no risk of seizure and epileptic seizure have never been reported in tDCS study even in a study with active epilepsy (19).|No significant carotid artery occlusive disease (&lt; 50% internal carotid artery stenosis) as assessed by carotid duplex ultrasonography|Modified Ranking Scale ‚â§ 4||Exclusion Criteria:||Recurrent stroke|Having score more than 20 points on the National Institute of Health Stroke Scale|Be unable to understand the instruction.|Presence of intracranial metal implantation, cochlear implant, or cardiac pacemaker.|Having as excessive pain in any joint of the lower limb (numerical pain rating score &gt; 7)|Open wound or wound infraction on scalp</t>
  </si>
  <si>
    <t>NCT04658485</t>
  </si>
  <si>
    <t>The Modulatory Effect of Anodal Primary Motor Cortex and Cathodal Primary Somatosensory Cortex Transcranial Direct Current Stimulation on Pain Thresholds in the Neck Musculature.</t>
  </si>
  <si>
    <t>The Effect of Transcranial Direct Current Stimulation of the Primary Motor and Somatosensory Cortex on Pain Thresholds.</t>
  </si>
  <si>
    <t>Using the 2-channel neuro-stimulator Sooma tDCS equipment we provide 20 minutes of 2 mA anodal stimulation of the primary motor cortex (M1) with the cathode located over the right primary somatosensory cortex (S1).|Using the 2-channel neuro-stimulator Sooma tDCS equipment we provide a sham stimulation with the anode place over the primary motor cortex (M1) and cathode located over the right primary somatosensory cortex (S1). The sham stimulation consists of 30 seconds of stimulation ramping up to a maximum of 2 mA, then 19 minutes of the device providing no stimulation and then ramping down from 2 mA intensity to 0 in the last 30 seconds. This configuration is designed to mimic the sensory experience of active tDCS.</t>
  </si>
  <si>
    <t>The purpose of this study is to investigate the modulatory effect of a novel tDCS configuration on the pain sensitivity in healthy subjects.</t>
  </si>
  <si>
    <t>A hand-held pressure algometer (Somedic, H√∂rby, Sweden) with a 1-cm2 probe was used to record the pressure pain threshold. The pressure is increased gradually at a rate of 30 kPa/s. The measurement is repeated three times on descending part of the medial musculus trapezius sinister and dexter respectively.</t>
  </si>
  <si>
    <t>A 3√ó3 cm (9 cm2) contact thermode (Medoc Advanced Medical Systems, Israel) was used to apply thermal stimulation. Each stimulus will be started at 32¬∞C and thresholds of heat and cold pain detection was assessed by ascending or descending ramps in temperature to the cutoffs of 0-50 ¬∞C. This will be assessed on the skin over the left side descending part of the medial musculus trapezius.</t>
  </si>
  <si>
    <t>Inclusion Criteria:||Healthy|Age between 18-30 years|Living in Denmark||Exclusion Criteria:||Pregnancy|Drug addiction defined as the use of cannabis, opioids or other drugs|Current use of opioids, antipsychotics, benzodiazepines|Previous or current neurological, musculoskeletal, rheumatic, malignant, inflammatory or mental illnesses|Current or prior chronic pain conditions|Lack of ability to cooperate</t>
  </si>
  <si>
    <t>NCT02633449</t>
  </si>
  <si>
    <t>Augmentation of Cognitive-Behavioral Psychotherapy With Prefrontal Direct Current Stimulation in Major Depression (Psychotherapy Plus)</t>
  </si>
  <si>
    <t>Psychotherapy Plus: Combining Cognitive Behavioral Therapy With tDCS</t>
  </si>
  <si>
    <t>cognitive behavioral therapy|tDCS|sham-tDCS</t>
  </si>
  <si>
    <t>12 sessions of group cognitive behavioral therapy, six patients, two therapists, duration: 100 minutes, two sessions per week for a total of six weeks|transcranial direct current stimulation during cognitive behavioral therapy with delayed onset after 10 minutes for 30 minutes, 1-2 mA, anode over electrode position F3, cathode over F4|sham transcranial direct current stimulation during cognitive behavioral therapy with delayed onset after 10 minutes for 30 minutes, anode over electrode position F3, cathode over F4</t>
  </si>
  <si>
    <t>The study will investigate whether cognitive behavioral psychotherapy (CBT) combined with prefrontal transcranial direct current stimulation (tDCS) is more efficacious with regard to symptom reduction in depressed patients than CBT combined with sham-tDCS or CBT alone.</t>
  </si>
  <si>
    <t>Depression|Depressive Disorder, Major</t>
  </si>
  <si>
    <t>MADRS ratings by trained clinicans, comparison between MADRS at baseline to MADRS post intervention, group comparison: treatment group vs. the two control interventions.</t>
  </si>
  <si>
    <t>Inclusion Criteria:||- unipolar major depressive disorder||Exclusion Criteria:||neurological diseases or relevant psychiatric diseases other than major depressive disorder|current medication other than SSRI or Mirtazapine|manic episodes (lifetime)|psychotic symptoms (lifetime)|treatment with psychotherapy within the past 2 years|treatment with electroconvulsive therapy (lifetime)</t>
  </si>
  <si>
    <t>35442431|29214483</t>
  </si>
  <si>
    <t>NCT02648542</t>
  </si>
  <si>
    <t>The Effects of Compensatory Auditory Stimulation and Transcranial Direct Current Stimulation on Tinnitus Perception</t>
  </si>
  <si>
    <t>Other|Device|Other|Other</t>
  </si>
  <si>
    <t>Compensatory auditory stimulation|transcranial direct current stimulation|Combined CAS and tDCS|Sham stimulation</t>
  </si>
  <si>
    <t>CAS|tDCS|CAS + tDCS|Sham</t>
  </si>
  <si>
    <t>Compensating for peripheral hearing loss by adjusting sound levels based on individual audiogram.|Low-current electrical brain stimulation|Combined auditory and electrical stimulation|Sham stimulation</t>
  </si>
  <si>
    <t>This study evaluates the ability of compensatory auditory stimulation (CAS) and transcranial direct current stimulation (tDCS) to help alleviate tinnitus. Subjects will receive CAS, tDCS, and the combination of the two to assess the effectiveness of the treatment.</t>
  </si>
  <si>
    <t>Measurement of the minimum masking level required to mask the subjective tinnitus loudness is assessed after each intervention.|Measurement of the subjective loudness of the tinnitus percept is measured using the visual analog scale test after each intervention.</t>
  </si>
  <si>
    <t>Inclusion Criteria:||Between 18-80 years of age|No history of otological disease|Subjects with hearing loss, hyperacusis and/or tinnitus are eligible to participate||Exclusion Criteria:||hearing loss greater than 50 dB HL|Shows signs of depression or anxiety (Zung self-rating Depression Scale &gt; 50; Beck Anxiety Inventory &gt; 36)</t>
  </si>
  <si>
    <t>NCT02840370</t>
  </si>
  <si>
    <t>Effect of Transcranial Direct Current Stimulation of the Prefrontal Cortex on Language Production in Aphasic Patients: a Multicentre Experimental Study With a Placebo-controlled and Double Blind Crossover Design</t>
  </si>
  <si>
    <t>Effect of Stimulation of the Prefrontal Cortex on Language Production in Aphasic Patients</t>
  </si>
  <si>
    <t>In tDCS, the prefrontal cortex is stimulated during 20minutes through a weak constant electric current (1-2 mA) through two electrodes in a non-invasive and painless manner.|S-tDCS refers to a control condition in which the subject will receive a brief current in the beginning in order to induce a similar sensation on the scalp as in tDCS, and then the stimulator remains off for the rest of the stimulation time.</t>
  </si>
  <si>
    <t>The purpose of this study is to investigate whether transcranial direct current stimulation (tDCS) of the prefrontal cortex (PFC) influences lexical access and language production. The experimental paradigm will assess the impact of prefrontal stimulation by tDCS versus sham tDCS (S-tDCS) over the PFC of patients with chronic post-stroke aphasia during three language production tasks and a nonverbal executive functions task.</t>
  </si>
  <si>
    <t>Picture naming task, repetition task and verbal fluency task</t>
  </si>
  <si>
    <t>Inclusion Criteria:||Chronic aphasia due to ischemic or haemorrhagic stroke (&gt; 6 months post-stroke)|French as dominant language|Right-handedness|Left hemisphere lesion with intact bilateral PFC||Exclusion Criteria:||Diagnosed dementia or psychiatric comorbidity|Epileptic seizure within the last 12 months|Metallic head implants|Pacemaker|Inability to understand procedures or insufficient language production abilities|pregnancy|strong headache on the days of the tDCS sessions|consumption of alcohol and/or unprescribed drugs on the days of the tDCS sessions or on the day before</t>
  </si>
  <si>
    <t>23146876|25815258|23727025|23719561|23138766</t>
  </si>
  <si>
    <t>Fribourg|Fribourg|Geneva</t>
  </si>
  <si>
    <t>Switzerland|Switzerland|Switzerland</t>
  </si>
  <si>
    <t>NCT01828398</t>
  </si>
  <si>
    <t>Stroke|Upper Extremity Impairments</t>
  </si>
  <si>
    <t>tDCS and Robotic Therapy in Stroke</t>
  </si>
  <si>
    <t>real-tDCS + UE robot-assisted therapy|sham-tDCS + UE robot-assisted therapy</t>
  </si>
  <si>
    <t>After stroke a limited motor recovery in the paretic upper limb accounts for a large proportion of the disabling sequelae. Only about 15% of those with initial complete upper limb paralysis after stroke recover functional use of their impaired arm in daily life.||The aim of this study is to test the effects of tDCS combined with upper extremity robot-assisted therapy on stroke survivors.</t>
  </si>
  <si>
    <t>Measure of upper extremity motor impairment. The upper extremity score ranges from 0-66.</t>
  </si>
  <si>
    <t>Test for gross motor function. It counts the number of blocks that can be transported from one compartment of a box to another compartment within 1 minute.|a 6 point measure of spasticity. We will assess the spasticity at the shoulder, elbow and, wrist|Assessment of the change in real-world arm use in activities of daily living. Subjects are asked to score the quality of movement as well as amount of use of the affected arm in a number of common daily activities.|MEP of upper limb muscles (first dorsal interosseous) will be recorded with surface EMG electrodes. neurophysiological parameters analyzed:||motor threshold at rest|MEP recruitment curve at rest|MEP amplitude</t>
  </si>
  <si>
    <t>Inclusion Criteria:||Males and females subjects. Age &gt; 18 years.|Diagnosis of first ischemic stroke|Impairment of the upper limb|Trunk control defined in the Trunk-Control Test (TCT), with a score &gt; 50.||Exclusion Criteria:||anyone who does not have adequate understanding of verbal or written information in Italian sufficient to complete any test|Impaired cognitive functioning: score less than 24 on the Mini Mental Status Examination (MMSE)|contraindications to single-pulse transcranial magnetic stimulation (TMS)(TMS will be used to measure cortical excitability): presence of a history of epilepsy, frequent headaches or neck pain, implantable devices (ventriculoperitoneal shunts, pacemakers, intrathecal pumps, intracranial metal implants)|Contraindications to tDCS: intracranial metal implants that can be stimulated, incorrectly positioned or over-heated by the electric current|Neurological or psychiatric pathology|severe cardio-pulmonary, renal, hepatic diseases|Pregnancy</t>
  </si>
  <si>
    <t>NCT01740843</t>
  </si>
  <si>
    <t>Cortical Excitability|Motor Performance|tDCS</t>
  </si>
  <si>
    <t>The Effect of tDCS on Motor Performance and Cortical Excitability</t>
  </si>
  <si>
    <t>transcranial direct current stimulation (tDCS) (NeuroConn DC-stimulator)</t>
  </si>
  <si>
    <t>NeuroConn DC-stimulator</t>
  </si>
  <si>
    <t>The anode is fixed on the primary cortex and the cathode will be fixed on the contralateral supraorbital region.</t>
  </si>
  <si>
    <t>In this study the effect of tDCS intensity on motor performance and corticospinal (CS) excitability is evaluated. The investigators expect that a positive relationship between current intensity and motor performance/CS excitability.</t>
  </si>
  <si>
    <t>motor performance is assessed using different reaction time paradigms (simple reaction time, choice reaction time). This is done at baseline and immediately after the intervention (30 min after baseline)|Cortical excitability is measured using trancranial magnetic stimulation (TMS) measuring muscle evoked potentials (MEPs) at baseline and POST (30 min after baseline).</t>
  </si>
  <si>
    <t>Inclusion Criteria:||- Healthy subjects||Exclusion Criteria:||Contraindications for tDCS/TMS|TMS measurements have to be possible</t>
  </si>
  <si>
    <t>NCT04634864</t>
  </si>
  <si>
    <t>Fatigue|Stroke</t>
  </si>
  <si>
    <t>tDCS in Post-stroke Fatigue: a Double Blind, Sham-controlled, Bilateral Anodal Motor Cortical Stimulation Study</t>
  </si>
  <si>
    <t>Transcranial Direct Current Stimulation in Post-stroke Fatigue</t>
  </si>
  <si>
    <t>TIPS</t>
  </si>
  <si>
    <t>40 minutes of 2mA intensity direct current stimulation was delivered over both the right and left motor cortex simultaneously|The stimulator was switched off after 2 minutes of stimulation.</t>
  </si>
  <si>
    <t>This is a double-blind, sham-controlled, anodal tDCS study to understand the effect of increasing motor cortex excitability on post-stroke fatigue.</t>
  </si>
  <si>
    <t>Stroke|Fatigue</t>
  </si>
  <si>
    <t>a questionnaire based fatigue scale</t>
  </si>
  <si>
    <t>This is a measure of cortical excitability as measured by transcranial magnetic stimulation|This is a measure of cortical recruitment as measured by transcranial magnetic stimulation|A VAS scale associated with a grip task|A novel line length estimation task</t>
  </si>
  <si>
    <t>Inclusion Criteria:||Diagnosed with stroke at least 3 months post-stroke||Exclusion Criteria:||Other neurological conditions on Anti-depressants severe motor impairment (affected hand grip &lt;60% unaffected hand) severe cognitive impairment (unable to follow instructions, or give informed consent) scored &gt;11 in the depression sub-section of HADS questionnaire contraindications for TMS or tES</t>
  </si>
  <si>
    <t>NCT04046055</t>
  </si>
  <si>
    <t>Parkinson Disease|Brain Stimulation|Cerebellum</t>
  </si>
  <si>
    <t>Cerebellar Transcranial Direct Current Stimulation in Parkinson's Disease</t>
  </si>
  <si>
    <t>Transcranial direct current stimulation at 2 mA|Transcranial direct current stimulation at 4 mA|Sham transcranial direct current stimulation</t>
  </si>
  <si>
    <t>tDCS|tDCS|Sham tDCS</t>
  </si>
  <si>
    <t>Uses weak electrical current (2 mA intensity) to either increase or decrease brain excitability and improve functional or cognitive outcomes.|Uses weak electrical current (4 mA intensity) to either increase or decrease brain excitability and improve functional or cognitive outcomes.|Uses weak electrical current (2 mA intensity) at the beginning and the end of a given stimulation period to control for potential placebo-like effects or participant expectation bias.</t>
  </si>
  <si>
    <t>Parkinson's disease (PD) is the second most common neurodegenerative disorder and affects approximately 1 million people in the United States with total annual costs approaching 11 billion dollars. The most common symptoms of PD are tremor, stiffness, slowness, and trouble with balance/walking, which lead to severe impairments in performing activities of daily living. Current medical and surgical treatments for PD are either only mildly effective, expensive, or associated with a variety of side-effects. Therefore, the development of practical and effective add-ons to current therapeutic treatment approaches would have many benefits. Transcranial direct current stimulation (tDCS) is a non-invasive brain stimulation technique that can affect brain activity and can help make long-term brain changes to improve functions like walking and balance. While a few initial research studies and review articles involving tDCS have concluded that tDCS may improve PD walking and balance, many results are not meaningful in real life and several crucial issues still prevent tDCS from being a useful add-on intervention in PD. These include the selection of stimulation sites (brain regions stimulated) and tDCS electrode placement. Most studies have targeted the motor cortex (brain region that controls intentional movement), but there is evidence that the cerebellum - which helps control gait and balance, is connected to several other brain areas, and is easily stimulated with tDCS - may be a likely location to further optimize walking and balance in PD. There is also evidence that certain electrodes placements may be better than others. Thus, the purpose of this study is to determine the effects of cerebellar tDCS stimulation using two different placement strategies on walking and balance in PD.||Additionally, although many tDCS devices are capable of a range of stimulation intensities (for example, 0 mA - 5 mA), the intensities currently used in most tDCS research are less than 2 mA, which is sufficient to produce measurable improvements; but, these improvements may be expanded at higher intensities. In the beginning, when the safety of tDCS was still being established for human subjects, careful and moderate stimulation approaches were warranted. However, recent work using stimulation at higher intensities (for example, up to 4 mA) have been performed in different people and were found to have no additional negative side-effects. Now that the safety of tDCS at higher intensities is better established, studies exploring the differences in performance between moderate (i.e., 2 mA) and higher (i.e., 4 mA) intensities are necessary to determine if increasing the intensity increases the effectiveness of the desired outcome.||Prospective participants will include 10 people with mild-moderate PD that will be recruited to complete five randomly-ordered stimulation sessions, separated by at least 5 days each. Each session will involve one visit to the Integrative Neurophysiology Laboratory (INPL) and will last for approximately one hour. Data collection is expected to take 4-6 months. Each session will include walking and balance testing performed while wearing the tDCS device. Total tDCS stimulation time for each session will be 25 minutes.</t>
  </si>
  <si>
    <t>Walk as fast and as safe as possible over 30 meter|Walk back and forth between two markers spaced 30 meters apart for six minutes|From a seated position, stand up, walk 5 meters, turn around, walk back, and sit back down in the chair.|Stand as still as possible on a firm surface for 1 minute with the eyes open. Calculate the area of an ellipse that contains 95% of the 2D trace of the center of pressure movement.|Stand as still as possible on a foam surface for 1 minute with the eyes open. Calculate the area of an ellipse that contains 95% of the 2D trace of the center of pressure movement.|Stand as still as possible on a force platform for 1 minute with the eyes open. Calculate the velocity of the center of pressure movement in the forward-backward direction.|Stand as still as possible on a foam surface for 1 minute with the eyes open. Calculate the velocity of the center of pressure movement in the forward-backward direction.|Stand as still as possible on a force platform for 1 minute with the eyes open. Calculate the velocity of the center of pressure movement in the left-right direction.|Stand as still as possible on a foam surface for 1 minute with the eyes open. Calculate the velocity of the center of pressure movement in the left-right direction.</t>
  </si>
  <si>
    <t>Inclusion Criteria:||1) Adult (50-90 yrs) with a positive diagnosis of Parkinson's disease from a movement disorder specialist|2) an unchanged regimen of dopaminergic medication for at least the last 3 months|3) able to independently walk for 6 min|4) without other chronic psychiatric or medical conditions|5) not taking any psychoactive medications||Exclusion Criteria:||1) pregnant|2) known holes or fissures in the skull|3) metallic objects or implanted devices in the skull (e.g., metal plate, deep brain stimulator)|4) current or previous injuries or surgeries that cause unusual gait|5) score less than 24 or 17 on the Montreal Cognitive Assessment or telephone-Montreal Cognitive Assessment, respectively|6) experience freezing of gait|7) a diagnosis of dementia or other neurodegenerative diseases</t>
  </si>
  <si>
    <t>NCT01525524</t>
  </si>
  <si>
    <t>Major Depressive Disorder 1</t>
  </si>
  <si>
    <t>Treatment of Major Depressive Disorder Post Stroke With Transcranial Direct Current Stimulation (TDCS): Randomized, Double-Blind, Clinical Trial</t>
  </si>
  <si>
    <t>Treatment of Major Depressive Disorder Post Stroke With Transcranial Direct Current Stimulation</t>
  </si>
  <si>
    <t>Transcranial Stimulation</t>
  </si>
  <si>
    <t>In active stimulation(active Transcranial Direct Current Stimulation), the anode is placed over the left dorsolateral prefrontal cortex and the cathode is placed over the right prefrontal cortex. They are located five centimeters ventrally of the primary motor area, which are located five centimeters laterally of the central point of the scalp (which is located on the intersection of the sagittal and median curves). The device will deliver a charge of 2mA for 30 minutes.</t>
  </si>
  <si>
    <t>Stroke is one of the main public health problems in America Latina. It can be associated with several neuropsychiatric complications, which include a broad spectrum of emotional distress and cognitive, results in important clinical implications for the prognosis of these patients. Depression is a common complication, affecting around 5-72% of patients and is associated with various cognitive deficits and also with increased mortality - up to 50% more deaths compared to non-depressed patients. Treatment of depression after stroke is important not only to improve depressive symptoms but can also be beneficial for cognitive deficits, activities of daily living. and leads to increased survival for these patients. There are different treatments for depression after stroke, all showing inconclusive results, even though antidepressants have been effective in some groups of patients, tolerability and treatment adherence were not very good-so it is necessary that new therapeutic modalities are presented with good tolerability. In this sense, transcranial direct current stimulation (tDCS) is an interesting technique that can provide interesting results, which proved to be effective for depression in some studies. This study proposes to investigate the effect of tDCS for the treatment of major depressive disorder after stroke. The proposed design is a clinical trial, randomized, double-blind, placebo-controlled study in a subsample of participants in the prospective cohort of stroke: Study of Morbidity and Mortality of stroke. They will be allocated to one of the groups: sham or active tDCS group. Participants will receive ten consecutive days of active or sham stimulation and return at the end of two weeks to evaluate the improvement in depression, cognition and functionality. As objectives, the investigators expect to see a clinical improvement of depression through scales like Hamilton, Beck and MADRS(Montgomery-Asberg Depression Rating Scale), and expect improvement on cognitive tests as MoCA (Montreal Cognitive Assessment), MMSE (mini mental scale exam), FAB (frontal assessment battery) and trail test. Another goal is to see improvement in markers related to depression as BDNF, cortisol, interleukins and heart rate variability. With all this, the investigators hope to offer a new treatment, and effective with few side effects to treat depression after stroke.</t>
  </si>
  <si>
    <t>Hamilton of active will be lower than sham group</t>
  </si>
  <si>
    <t>Response is defined as less than 50% of baseline Hamilton</t>
  </si>
  <si>
    <t>Inclusion Criteria:||Major Depressive Disorder after stroke|First episode of Stroke|Hamilton &gt; 17||Exclusion Criteria:||Others severe neurologic conditions|Others Axis I besides anxiety|Important suicidal ideation|Use of antidepressants</t>
  </si>
  <si>
    <t>NCT01801787</t>
  </si>
  <si>
    <t>Auditory Verbal Hallucinations|Schizophrenia</t>
  </si>
  <si>
    <t>The Mechanism of Non-invasive Brain Stimulation for Therapy of Chronic Auditory Verbal Hallucinations in Schizophrenia</t>
  </si>
  <si>
    <t>Non-invasive Brain Stimulation for Auditory Verbal Hallucinations in Schizophrenia</t>
  </si>
  <si>
    <t>device: neuroConn tDCS PLUS device</t>
  </si>
  <si>
    <t>active vs. sham tDCS left hemisphere</t>
  </si>
  <si>
    <t>The current study investigates the basic principles that underlie the efficacy of transcranial direct current stimulation for chronic auditory verbal hallucinations in schizophrenia in a multimodal design.</t>
  </si>
  <si>
    <t>Auditory Hallucination Rating Scale score will be assessed at baseline; changes thereof at 3 days after intervention and 3 months after intervention are primary outcome measures</t>
  </si>
  <si>
    <t>Positive And Negative Syndrome Scale score will be assessed at baseline; changes thereof at 3 days after intervention and 3 months after intervention are secondary outcome measures</t>
  </si>
  <si>
    <t>N1 suppression during talking and listening will be assessed at baseline; change thereof at 3 days after intervention is further outcome measure|Fractional anisotropy of longitudinal superior fascicle and arcuate fascicle will be assessed at baseline; change thereof 3 days after intervention is further outcome measure|Default Mode Network connectivity will be assessed at baseline; change thereof 3 days after intervention is further outcome measure</t>
  </si>
  <si>
    <t>Inclusion Criteria:||diagnosis of schizophrenia|chronic auditory verbal hallucinations|right-handed||Exclusion Criteria:||drug abuse other than nicotine|severe cognitive deficits|severe medical conditions|severe neurological disorders|severe microangiopathy|history of electroconvulsive therapy|pregnancy or lactation</t>
  </si>
  <si>
    <t>Berlin|Berlin</t>
  </si>
  <si>
    <t>NCT04077814</t>
  </si>
  <si>
    <t>Association Between the Transcranial Direct Current Stimulation (tDCS) and Foot Drop Stimulation (FDS) for Gait Rehabilitation After Stroke - A Randomized Clinical Trial</t>
  </si>
  <si>
    <t>Association Between the tDCS and FDS for Gait Rehabilitation After Stroke</t>
  </si>
  <si>
    <t>Foot Drop Stimulatio - Neuro Orthosis|Transcranial direct brain stimulation</t>
  </si>
  <si>
    <t>Walkaide is the Foot drop stimulator (FDS) on the peroneal nerve provides active dorsiflexion of muscle during the swing phase of gait.|Transcranial direct brain stimulation on motor cortex</t>
  </si>
  <si>
    <t>The aim of this study is to verify the effectiveness of tDCS combined with foot drop stimulation (FDS) on gait rehabilitation of post-stroke subjects with mild and moderate compromise.</t>
  </si>
  <si>
    <t>Evaluated by means of the 3-D motion analysis system (BTS SMART DX 400)</t>
  </si>
  <si>
    <t>Assessed by force platform (BTS P-6000)|Evaluated by Center of Pressure (COP) displacement assessed on force platform (BTS P-6000)|Evaluated by means of the Timed Up &amp; Go Test (TUG)|The SSQOL questionnaire assesses the quality of life of stroke subject, and it contains 49 items with 12 domains (energy, family role, language, mobility, mood, personality, self-care, social role, reasoning, upper limb function, vision and work/productivity). There are three possible answers on the 5-point Likert scale.||The SSOOL questionnaire score reports a minimum of 49 points and a maximum of 245 points. The lower values represent the more dependence and difficulty to perform tasks.|Assessed by the Modified Ashworth Scale. This scale consists of 5 ordinal values ranging from 0 (no tonus increase) to 4 (stiffness).|Fugl-Meyer scale of lower limb impairment. The evaluation includes measurement of voluntary movement, velocity, coordination and reflex activity, through an ordinal scale applied to each item: 0- cannot be performed, 1- partially performed, and 2-performed completely. Participants were also classified according their LL motor impairment in severe (0 to19), moderate (20 to 28) or mild (&gt; 29 points).|The biomarker BDNF will be determined using the enzyme-linked immunosorbent assay (ELISA) method.|The biomarker IGFBP-3 will be analyzed in the blood sample to evaluate the neuromuscular adaptations indirectly. Serum IGFBP-3 levels will be determined using the enzyme-linked immunosorbent assay (ELISA) method.|The IGF-1 will be analyzed in the blood sample to evaluate the neuromuscular adaptations indirectly. Serum IGF-1 levels will be determined using the enzyme-linked immunosorbent assay (ELISA) method.</t>
  </si>
  <si>
    <t>Inclusion Criteria:||Subjects with ischemic or hemorrhagic stroke diagnosis.|Mild, moderate or severe hemiparesis (chronic stroke - at least 6 months)|Minimal cognitive ability to understand commands|Able to walk 10 meters unassisted or with minimal assistance||Exclusion Criteria:||No current use of antiepileptic drugs for seizures|Secondary musculoskeletal disorder involving the lower limb|Contraindication for electrical stimulation</t>
  </si>
  <si>
    <t>NCT01113086</t>
  </si>
  <si>
    <t>Selective Modulation of Cognitive, Affective, and Motor Function by Transcranial Direct Current Stimulation as Co-adjuvant Therapy in Parkinson's Disease.</t>
  </si>
  <si>
    <t>Use of Noninvasive Brain Stimulation in Parkinson's Disease</t>
  </si>
  <si>
    <t>tDCS, direct current stimulation</t>
  </si>
  <si>
    <t>Subjects will receive a total of 10 stimulation sessions on consecutive days, Monday- Friday for a total of two weeks. During each session, 2 mA of tDCS will be applied for 20 minutes over the left or right DLPFC (active or sham).</t>
  </si>
  <si>
    <t>The purpose of this research is to determine whether repetitive sessions of transcranial direct current stimulation (tDCS) to the prefrontal cortex can enhance the cognitive, affective and motor functioning of those with Parkinson's Disease.||In this study we will compare active tDCS with sham tDCS. Each subject will receive two consecutive weeks of stimulation (Monday through Friday). A battery of neuropsychological and affective tests will be administered throughout the duration of the study.</t>
  </si>
  <si>
    <t>Measured by various indexes, including Unified Parkinson's Disease Rating Scale (UPDRS), Simple Reaction Time, 4-Choice Reaction Time, Purdue Pegboard Test, Finger tapping, walking time, buttoning up and supination-pronation.</t>
  </si>
  <si>
    <t>Will be measured by The Stroop Test, Hooper Visual Organization Test, Digit Span Test, Trail Making Test B.</t>
  </si>
  <si>
    <t>Inclusion Criteria:||Diagnosis of "probable" PD, defined by the presence of at least 2 out of 3 cardinal motor features of PD (resting tremor, rigidity, and bradykinesia, plus a sustained and significant response to dopaminergic treatment);|Age 40 or over;|Taking stable medications for at least 30 days||Exclusion Criteria:||Features suggestive of other causes of parkinsonism/ parkinson-plus syndromes;|History of deep brain stimulation or ablation surgery, mass brain lesions;|History of schizophrenia, schizoaffective disorder, other psychosis, bipolar illness, alcohol/drug abuse within the past year;|Need for rapid clinical response due to conditions such as initiation, psychosis, or suicidality;||Contraindications to tDCS*||metal in the head|implanted brain medical devices|Unstable medical conditions (eg. uncontrolled diabetes, uncompensated cardiac issues heart failure, pulmonary issues, or chronic obstructive pulmonary disease)|Pregnancy</t>
  </si>
  <si>
    <t>Boston|Boston</t>
  </si>
  <si>
    <t>NCT03594916</t>
  </si>
  <si>
    <t>Primary Dysmenorrhea</t>
  </si>
  <si>
    <t>Efficacy of Transcranial Direct Current Stimulation for Severe Refractory Primary Dysmenorrhea: Translational and Genetic Neuroimaging Studies</t>
  </si>
  <si>
    <t>Efficacy of Transcranial Direct Current Stimulation for Severe Primary Dysmenorrhea</t>
  </si>
  <si>
    <t>The anode and cathode sponge electrode (51 cm2) will be placed over C3 and FP2 (10-20 system) respectively. 2 mA current will be applied continuously for 20 minutes.|The anode and cathode sponge electrode (51 cm2) will be placed over C3 and FP2 (10-20 system) respectively. 2 mA current will be applied for 30 seconds at the beginning.</t>
  </si>
  <si>
    <t>Primary Dysmenorrhea (PDM), defined as menstrual pain without discernable organic causes, is inexorably common in adolescent women, about 40-90% of women may suffer from it, and 20% of them can be severe in the context of being refractory to medication, daily function impairment, and having pain of severe degree. Novel therapeutic method is in need for pain alleviation for this particular phenotype. We have previously reported that PDM females may engage motor-cortex based descending pain modulation system in our resting-state functional Magnetic Resonance Imaging (rs-fMRI) and thermal pain-activation fMRI studies. Based on the reported analgesic efficacy of transcranial Direct Current Stimulation (tDCS) on the motor cortex for various experimental painful conditions and clinical pain disorders, we reason that tDCS can be effective for the severe and medication-refractory PDM patients. This study aim to investigate the analgesic efficacy of tDCS in severe PDMs and to elucidate the dynamic brain neuroplasticity in the context of functional connectivity (FC) of pain matrix after tDCS intervention. We will recruit 30 severe PDMs and randomly allocate them to either real or sham group in a triple-blind manner. rs-fMRI for functional connectivity analysis will be performed before and after the tDCS intervention. The imaging data will be correlated with behavioral and psychological measurements. This is the first study in the literature investigating the tDCS efficacy for severe PDM. The result can promise a new possibility for clinical application.</t>
  </si>
  <si>
    <t>Dysmenorrhea</t>
  </si>
  <si>
    <t>pain scale; from 0 to 10; score 0: no pain, score 10: unbearable pain|Resting-state functional magnetic resonance imaging (rs-fMRI) is a well established method of functional magnetic resonance imaging (fMRI) that is used to evaluate regional interactions in the brain that occur in a resting (task-negative) state, when a subject is not performing an explicit task. Functional connectivity is the connectivity between brain regions that share functional properties, it can be defined as the correlation between spatially remote neurophysiological events, expressed as the neural networks of brain.</t>
  </si>
  <si>
    <t>To assess the threshold of thermal sensation (cold, cold-pain, heat, heat-pain; from 0 to 50 centigrade temperature), according to the established protocol of an ascending limit approach for heat pain and a descending limit approach for cold pain.|To assess anxious symptoms; from 20 to 80; score 20: not anxious, score 80: extremely anxious|To assess anxious symptoms; from 0 to 63; score 0: not anxious, score 63: extremely anxious|To assess depressive symptoms; from 0 to 63; score 0: not depressed, score 63: extremely depressed|To assess pain-maladaptive psychological status; from 0 to 52; score 0: not pain Catastrophizing , score 52: extremely pain Catastrophizing|To assess pain status; from 0 to 78; score 0: not painful, score 78: extremely painful|To assess quality of life; he SF-36 consists of eight scaled scores, which are the weighted sums of the questions in their section. Each scale is directly transformed into a 0-100 scale on the assumption that each question carries equal weight. From 0 to 100; score 0: equivalent to maximum disability, score 100: no disability.|To assess testosterone, progesterone, estrogen|To genotype the single nucleotide polymorphism genotyping (i.e., BDNF Val66Met polymorphism (rs6265), COMT Val158Met polymorphism (rs4680), OPRM1 (rs1799971), 5HTR2A (rs6313), SLC6A4 (rs25531)) from blood specimen|To assure blinding efficacy; Patients do self-assessment about whether they receive real tDCS or sham tDCS. Assessment questionnaire:1 or 0. 1: real tDCS; 0: sham tDCS.</t>
  </si>
  <si>
    <t>Inclusion Criteria:||20-35 years old PDM patients|Right-handedness|A regular menstrual cycle: 27-32 days|Cramping pain during the menstrual period in the last 6 months , VAS ‚âß 7|Abstinence for daily activities due to PDM|Need analgesic or Physical therapy despite of no prominent effect||Exclusion Criteria:||History of head injury|Pathological pituitary gland disease|Organic pelvic disease, psychiatric disorder|Pregnancy, childbirth|A metal or pacemaker implant.|Take hormone agents within 6 months</t>
  </si>
  <si>
    <t>NCT02818608</t>
  </si>
  <si>
    <t>Association Between the Transcranial Direct Current Stimulation (tDCS) and Functional Electrical Stimulation (FES) for Upper-limb Rehabilitation After Stroke - A Randomized Clinical Trial</t>
  </si>
  <si>
    <t>Transcranial Direct Current Stimulation and Functional Electrical Stimulation for Upper-limb Rehabilitation After Stroke</t>
  </si>
  <si>
    <t>Functional Electrical Stimulation (FES)|Combination of Transcranial direct brain stimulation (tDCS) and FES</t>
  </si>
  <si>
    <t>Functional Electrical Stimulation (FES) + Sham Transcranial direct brain stimulation (tDCS)|Real Functional Electrical Stimulation (FES) + Real Transcranial direct brain stimulation (tDCS)</t>
  </si>
  <si>
    <t>The aim of this study is to verify the effectiveness of tDCS combined with FES on upper limb rehabilitation of post-stroke subjects with moderate and severe compromise.</t>
  </si>
  <si>
    <t>3-D motion analysis system</t>
  </si>
  <si>
    <t>Evaluated by means of dynamometer (Jamar)|Block and box test|Questionnaire|Modified Ashworth Scale|Fugl-Meyer scale</t>
  </si>
  <si>
    <t>Inclusion Criteria:||Subjects with ischemic or hemorrhagic stroke diagnosis and moderate or severe hemiparesis (chronic stroke - at least 6 months of disease)|Ability to reach 60 degrees in the shoulder flexion|Minimal cognitive ability to understand commands|No current use of antiepileptic drugs for seizures||Exclusion Criteria:||Painful shoulder, adhesive capsulitis or glenohumeral subluxation|Contraindication for electrical stimulation (presence of metallic implants) or risks for the tDCS, as evaluated by means of a standard questionnaire</t>
  </si>
  <si>
    <t>NCT04543123</t>
  </si>
  <si>
    <t>Effect of Self-administered Transcranial Direct Stimulation in Patients With Major Depressive Disorder: A Prospective, Randomized, Single-blinded Clinical Trial</t>
  </si>
  <si>
    <t>Effect of Self-administered tDCS in Patients With MDD</t>
  </si>
  <si>
    <t>tDCS treatment|Antidepressant Drug(escitalopram)</t>
  </si>
  <si>
    <t>Participants visited the hospital four times (biweekly for two weeks). During their second visit, a research nurse instructed each participant on use of home-based tDCS equipment (YDS-301N; Ybrain Inc., Seongnam-si, Korea) and all participants thereafter conducted tDCS treatment at home once a day for 30 minutes (five times per week).|Participants in both active and sham groups were prescribed escitalopram in combination with tDCS treatment.</t>
  </si>
  <si>
    <t>In this randomized, single-blinded clinical trial, 58 patients with major depressive disorder were assigned to active and sham tDCS stimulation groups in a 1:1 ratio, and treatment responses were evaluated biweekly over six weeks.</t>
  </si>
  <si>
    <t>Hamilton Depression Scale was deployed by a trained psychiatrist at every visit.With a total of 17 questions, the overall score is rated from 0 to 34, and higher total scores indicate more severe depression symptoms</t>
  </si>
  <si>
    <t>The self-rated scale of the Beck Depression Inventory (BDI) was completed by participants. With a total of 21 questions, the score is rated from 0 to 33, and higher total scores indicate more severe depression symptoms.|Montgomery-Asberg Depression Rating Scale was deployed by a trained psychiatrist at every visit. Higher MADRS score indicates more severe depression, and each item yields a score of 0 to 6. The overall score ranges from 0 to 60.|Beck Anxiety Inventory was deployed by a trained psychiatrist at every visit. The BAI contains 21 questions, each answer being scored on a scale value of 0 (not at all) to 3 (severely). Higher total scores indicate more severe anxiety symptoms. The overall score ranges from 0 to 63.</t>
  </si>
  <si>
    <t>Inclusion Criteria:||Has a diagnosis of a major depressive disorder as confirmed by the SCID-IV and MINI (without psychotic features)|Greater than 22 points of Montgomery-Asberg Depression Rating Scale|Aged 19 to 65.|Has provided informed consent|Has received Escitalopram as a combined antidepressant during the study period||Exclusion Criteria:||Has other mental disorders diagnosed by Axis-I, except major depressive disorder (However, subject who is diagnosed as both major depressive disorder as well as anxiety disorder can participate the study.)|History of suicidal attempt in the last 6 months|Diagnosed with bipolar or psychotic major depressive disorder|Diagnosed with other depressive disorders: dysthymic disorder, and depressive disorders that are not elsewhere classified.|Has hypersensitivity to Escitalopram ingredients|A score of 5 or greater for the question #10 in MADRS|Diagnosed with closed angle glaucoma or has a history of glaucoma.|History of participation in other clinical trials within 30days.|A major and/or unstable medical or neurologic illness|Currently taking substances pimozide|Pregnant or has a positive pregnancy serum test.</t>
  </si>
  <si>
    <t>NCT01897025</t>
  </si>
  <si>
    <t>Combined Transcranial Direct Current Stimulation and Motor Imagery-based Robotic Arm Training for Stroke Rehabilitation - a Feasibility Study</t>
  </si>
  <si>
    <t>Combined Transcranial Direct Current Stimulation and Motor Imagery-based Robotic Arm Training for Stroke Rehabilitation</t>
  </si>
  <si>
    <t>real-tDCS with MI-BCI</t>
  </si>
  <si>
    <t>As in Arm Description</t>
  </si>
  <si>
    <t>Stroke is the most common cause of adult disability. Current treatments for functional loss of the upper extremity post-stroke remain limited in efficacy, particularly for those with moderate to severe impairment.||Previous studies have demonstrated the efficacy of transcranial direct current stimulation (tDCS) for motor recovery post-stroke, a technique of neuromodulation. Motor imagery is effective to enhance motor recovery, with activation of neural pathways similar to that of motor execution. This treatment is accessible to more severely impaired stroke survivors. Our previous studies have demonstrated feasibility and efficacy of motor imagery-based brain computer interface (MI-BCI) for post-stroke motor impairment, in which motor imagery is detected by surface EEG and translated to execution of the target movement with the aid of an arm robot (MIT-Manus).||In this study, we investigate the feasibility of combining robot-assisted MI-BCI training, with tDCS to facilitate post-stroke motor recovery in moderate to severe impairment of upper extremity function. We hypothesise that both tDCS-BCI and sham-BCI will improve motor function in the stroke-affected arm; but that tDCS-BCI will be more effective than sham-BCI. Our secondary aim is to gain insight into the neurophysiological mechanism by comparing the cortical excitability changes following sham-BCI vs tDCS-BCI, using transcranial magnetic stimulation (TMS).||We will conduct a randomized, double-blinded study with MI-BCI combined with tDCS (tDCS-BCI) vs MI-BCI combined with sham-tDCS (sham tDCS-BCI). Subjects will undergo 10 sessions of tDCS each lasting 20 minutes, followed by 40 minutes of robot-assisted MI-BCI training at each session. Primary outcome will be functional ability measured by upper extremity component of the Fugl-Meyer Assessment. Secondary outcome measures will be the Box &amp; Block Test, Modified Ashworth Score (measuring spasticity), grip strength and measures of brain activity including transcranial magnetic stimulation (TMS) measures of magnetic resonance imaging (MRI) measures including functional MRI and diffusion tensor imaging (DTI).||This study will be important to develop a new and effective treatment (tDCS-BCI) for post-stroke motor impairment.</t>
  </si>
  <si>
    <t>The total FMA score (range, 0-66) on the stroke-impaired upper extremity was used to measure the motor improvements in this study. Higher score indicates better upper limb motor function. FMA were measured at 3 time points: at baseline (wk 0), at completion of intervention (wk 2), and at a 2-week follow-up (wk 4).</t>
  </si>
  <si>
    <t>Resting motor threshold (RMT) is defined as the percentage of maximum stimulator output required to elicit motor evoked potential (MEP) with 50 ¬µV peak-to-peak amplitude in at least 4 out of 8 trials during single-pulse transcranial magnetic stimulation (TMS).||Short intra-cortical inhibition (SICI) and intracortical facilitation (ICF) were measured using paired pulse stimulation with an initial conditioning stimulus of 80% of RMT and a test stimulus of 120% of RMT. MEPs were recorded at inter-stimulus intervals (ISIs) of 2, 4, 6, 10 and 15 ms. ISIs of 1-3 ms typically induce SICI while ISIs of 10-15ms typically reflect ICF.||This part of data is still under analyzing.|Grip strength was measured using a hand-held dynamometer. This part of data is still under analyzing.|Box and block test was to measure the gross manual dexterity. This part of data is still under analyzing.|active and passive fMRI, DTI, This part of data is still under analyzing.</t>
  </si>
  <si>
    <t>subjects aged 21 to 70 years who had their first-ever subcortical stroke at least 9 months , with moderate to severe impairment of upper extremity function (subscore of the Fugl-Meyer Motor Assessment [FMMA], 11-45), were recruited.</t>
  </si>
  <si>
    <t>Inclusion Criteria:||first ever haemorrhagic or ischaemic subcortical stroke more than 9 months prior to study enrollment|upper extremity impairment of 11-45 on the Fugl-Meyer assessment scale||Exclusion Criteria:||epilepsy|neglect|cognitive impairment|other neurological or psychiatric diseases|severe arm pain|spasticity score &gt;2 on the Modified Ashworth Scale in the shoulder or elbow|contraindications to TMS or tDCS (cranial implants, ventricular shunts, pacemakers, intrathecal pumps)|grip strength &lt;10kg as measured by a dynamometer|participation in other interventions or trials targeting stroke motor recovery.</t>
  </si>
  <si>
    <t>33175411|32973672|25721551</t>
  </si>
  <si>
    <t>Singapore</t>
  </si>
  <si>
    <t>52.1|56.3|54.1|4|1|5|6|8|14|10|9|19</t>
  </si>
  <si>
    <t>NCT03608215</t>
  </si>
  <si>
    <t>Neuromodulation Effect of Transcranial Direct Current Stimulation in Severe Refractory Primary Dysmenorrhea: BDNF and MEG Study</t>
  </si>
  <si>
    <t>Neuromodulatary Efficacy of Transcranial Direct Current Stimulation in Severe Refractory Primary Dysmenorrhea</t>
  </si>
  <si>
    <t>Primary Dysmenorrhea (PDM), defined as menstrual pain without discernable organic causes, is inexorably common in adolescent women, about 40-90% of women may suffer from it, and 20% of them can be severe in the context of being refractory to medication, daily function impairment, and having pain of severe degree. Novel therapeutic method is in need for pain alleviation for this particular phenotype. It has been reported that PDM females may engage motor-cortex based descending pain modulation system in our resting-state functional Magnetic Resonance Imaging (rs-fMRI) and thermal pain-activation fMRI studies. Based on the reported analgesic efficacy of transcranial Direct Current Stimulation (tDCS) on the motor cortex for various experimental painful conditions and clinical pain disorders, it is plausible that tDCS can be effective for the severe and medication-refractory PDM patients. This study aim to investigate the analgesic efficacy of tDCS in severe PDMs and to elucidate the dynamic brain neuroplasticity in the context of experimental pain after tDCS intervention. Thirty severe PDMs will be recruited and randomly allocated to either real or sham group in a triple-blind manner. Experimental pain electrical stimulation will be performed before and after the tDCS intervention. The experimental pain-evoked magnetoencephamographic (MEG) data will be correlated with behavioral and psychological measurements. This is the first study in the literature investigating the tDCS efficacy for acute pain in severe PDM. The result can promise a new possibility for clinical application.</t>
  </si>
  <si>
    <t>pain scale; from 0 to 10; score 0: no pain, score 10: unbearable pain|Somatosensory evoked magnetic fields (SEFs) is a well established magnetoencephalographic (MEG) cortical response evoked by electric stimulation. SEFs to experimental pain stimulation using electrical stimulator applied on the skin over the trajectory of median nerve will be used to evaluate pain-evoked cortical response.</t>
  </si>
  <si>
    <t>NCT02726763</t>
  </si>
  <si>
    <t>Breast Cancer Survivors</t>
  </si>
  <si>
    <t>Pilot Study of Feasibility and Tolerability of Transcranial Direct Current Stimulation With Concurrent Cognitive Training</t>
  </si>
  <si>
    <t>Feasibility and Tolerability of Transcranial Direct Current Stimulation With Concurrent Cognitive Training</t>
  </si>
  <si>
    <t>Transcranial Direct Current Stimulation (tDCS)|Questionnaires</t>
  </si>
  <si>
    <t>In this study, the investigators are testing transcranial direct current stimulation (tDCS) in breast cancer survivors. In this pilot study, the investigators want to learn if it is feasible to use this device in memory rehabilitation.</t>
  </si>
  <si>
    <t>feasibility defined by the number of subjects recruited in a six month time frame</t>
  </si>
  <si>
    <t>Inclusion Criteria:||Breast cancer survivors treated with chemotherapy between 40 and 65 years of age with no evidence of disease with treatment completed at least six months prior to study participation with or without current endocrine therapy.||Self-reported new onset since initiation of treatment cognitive dysfunction as determined by telephone screen using the brief (3 questions) assessment established by Ercoli et al. [3] (endorsement on all three questions):||Do you think or feel that your memory or mental ability has gotten worse since you completed your breast cancer treatment?|Do you think that your mind isn't as sharp now as it was before your breast cancer treatments?|Do you feel like these problems have made it harder to function on your job or take care of things around the home?|In the judgment of the investigators and/or consenting professional, able to read and comprehend English|In the judgment of the consenting professional cognitively able to provide informed consent||Exclusion Criteria:||Patients with prior history of primary Central Nervous System (CNS) cancer or CNS metastases|As per self report and/or medical record history of diagnosed neurological illness including seizure disorder, a dementing condition, or other neurological illness (multiple sclerosis, history of cerebrovascular accident, etc.)|Participants with untreated depression or anxiety as assessed by self-report and review of medical history;|Participants with a history of treated or untreated schizophrenia or bipolar disorder as assessed by self report and review of medical history;|As per self report participants who are pregnant or who are breastfeeding|As per self report participants with pacemakers, intracranial electrodes, implanted defibrillators or any other prosthesis.</t>
  </si>
  <si>
    <t>NCT03537885</t>
  </si>
  <si>
    <t>Healthy|EEG|Transcranial Magnetic Stimulation</t>
  </si>
  <si>
    <t>Development of an EEG Analytics Tool to Determine Effectiveness of a tDCS Protocol</t>
  </si>
  <si>
    <t>EEG Analytics to Determine Effectiveness of a tDCS Protocol</t>
  </si>
  <si>
    <t>Diagnostic Test|Diagnostic Test|Diagnostic Test</t>
  </si>
  <si>
    <t>Transcranial Direct Current Stimulation|Transcranial Magnetic Stimulation|Electroencephalography (EEG)</t>
  </si>
  <si>
    <t>Electrodes are placed on that head to deliver a non-invasive brain stimulation to the target area.|A coil is held tangential to the head in order to deliver a non-invasive brain stimulation to the target area.|A cap is placed on the head with sensors to detect brain activity during the intervention.</t>
  </si>
  <si>
    <t>The goal of this study is to monitor the brain using electroencephalography (EEG) while transcranial direct current stimulation (tDCS) is being administered, as a potential pathway to determine neurophysiological markers capable of forecasting the intensity of a subject's response to tDCS.</t>
  </si>
  <si>
    <t>A measure of the muscle's responsiveness to non-invasive stimulation.</t>
  </si>
  <si>
    <t>Inclusion Criteria:||Neurologically healthy||Exclusion Criteria:||Ongoing use of CNS-active medications|Ongoing use of psychoactive medications, such as stimulants, antidepressants, and anti-psychotic medications||Presence of a potential tDCS/TMS Risk Factor:||Damaged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t>
  </si>
  <si>
    <t>NCT03382379</t>
  </si>
  <si>
    <t>Amphetamine Use Disorders</t>
  </si>
  <si>
    <t>Transcranial Direct Current Stimulation to Modulate Top-Down Regulation for Drug Craving in Methamphetamine Use Disorder (MUD)</t>
  </si>
  <si>
    <t>Transcranial Direct Current Stimulation to Modulate Top-Down Regulation for Drug Craving in Methamphetamine Use Disorder</t>
  </si>
  <si>
    <t>NeuroMethDC</t>
  </si>
  <si>
    <t>Active transcranial Direct Current Stimulation (tDCS)|Sham transcranial Direct Current Stimulation (tDCS)</t>
  </si>
  <si>
    <t>Transcranial Direct Current Stimulation (tDCS) as a device-based technology is employed by applying a very weak (2 mAmp) direct current over the skull for 1200 seconds with 30 seconds ramp up to 2 mAmp, and 30 seconds ramp down at the end.|Sham Transcranial Direct Current Stimulation (tDCS) as a device-based technology is employed by applying a very weak direct current over the skull. Sham mode will have just 30 seconds ramp up to 2 mAmp, 40 seconds on 2 mAmp stimulation and, 30 seconds ramp down with 1160 seconds no stimulation (just impedance control).</t>
  </si>
  <si>
    <t>Methamphetamine use disorder (MUD) is among the costliest and deadliest substance use disorders (SUDs) world-wide and is frequently comorbid with other mental health conditions. There is no empirically validated medical treatment for MUD. Drug craving is the signature aspect of MUD and other substance use disorders and has been associated with continued drug use and relapse. The investigators and others have shown that transcranial direct current stimulation (tDCS) over dorsolateral prefrontal cortex (DLPFC) can modulate drug craving in different SUDs. tDCS is a method of non-invasive brain stimulation and is a low-cost scalable technology without any serious side effects that delivers low levels of direct current (0.1-2 mAmp) transcranially. However, there are significant inter-individual differences in response to tDCS, which is not well understood but can have profound impact on efficacy. Meanwhile, there are no studies with neuroimaging to show how tDCS affects drug craving. Investigators propose the first combined tDCS/functional Magnetic Resonance Imaging (fMRI) study to examine the acute effects of tDCS on neural substrates underlying drug induced craving.</t>
  </si>
  <si>
    <t>Disease</t>
  </si>
  <si>
    <t>Drug Cue Reactivity BOLD Signal is measured as average blood oxygen level dependent (BOLD) signal difference with voxel-wise analysis in the regions of interests (ROIs) (prefrontal cortex parcels, insula segments, striatum nuclei, thalamus nuclei and extended amygdala nuclei) in craving &gt; neutral contrast in drug cue exposure fMRI task with blocks of neutral and drug related images|Drug cue reactivity self-report is measured as the difference in subjective response to "On a scale of 0-100, How much drug craving are you experiencing RIGHT NOW" measured on a visual analog scale (0-100) before and after drug cue exposure fMRI task</t>
  </si>
  <si>
    <t>Cortical-Subcortical Connectivity is measured as correlation between resting-state average blood oxygen level dependent (BOLD) signal time series in subcortical ROIs and voxels within prefrontal cortex and Insula|Cortical-subcortical task-based connectivity in cue exposure fMRI is measured as psychophysiological interaction (PPI) between average blood oxygen level dependent (BOLD) signal time series in subcortical ROIs and voxels within prefrontal cortex and insula, using craving &gt; neutral contrast regressor|Resource Allocation Index (RAI) is measured with the correlation among default mode network (DMN), saliency network (SN) and Executive Control Network (ECN) in resting state fMRI based on Lerman, et al., 2014.|Area under electrode connectivity is measured with voxel-wise correlation between average blood oxygen level dependent (BOLD) signal in the cortical area under the Anode and Cathode electrodes and whole brain|Area under electrode task-based connectivity is measured with voxel-wise Psychophysiological Interaction (PPI) between average blood oxygen level dependent (BOLD) signal in the cortical area under the Anode and Cathode electrodes and whole brain using craving &gt; neutral contrast regressor in block-design drug cue exposure fMRI task|Momentary craving self-report is assessed with subjective response to "On a scale of 0-100, How much drug craving are you experiencing RIGHT NOW" measured on a visual analog scale (0-100)</t>
  </si>
  <si>
    <t>Drug cue control response is measured as the difference in subjective response to "On a scale of 0-100, How much CONTROL over your drug craving are you experiencing RIGHT NOW" measured on a visual analog scale (0-100) before and after drug cue exposure fMRI task|DI DDQ score is measured as response to the "desire and intention" (DI) subscore of the Desire for Drug Questionnaire (DDQ) for Methamphetamine (Franken, et al., 2002).|NR DDQ score is measured as response to the "negative reinforcement" (NR) subscore of the Desire for Drug Questionnaire (DDQ) for Methamphetamine (Franken, et al., 2002).|DDT score is measured with responses to the Delayed Discounting Task (DDT) (Green &amp; Myerson, 2004)</t>
  </si>
  <si>
    <t>Inclusion Criteria:||English speaking.|Diagnosed with Methamphetamine Use Disorder (last 12 months) based on the Mini International Neuropsychiatric Interview (MINI) interview (Diagnostic and Statistical Manual of Mental Disorders-DSM-5)|Being abstinent from methamphetamine in an addiction treatment program for at least one week based on medical records or self-report|Positive response to Methamphetamine cue-reactivity screening (MCS)|Willing and capable of interacting with the informed consent process||Exclusion Criteria:||Unwillingness or inability to complete any of the major aspects of the study protocol, including magnetic resonance imaging (i.e., due to claustrophobia), drug cue rating, or behavioral assessment.|Abstinence from methamphetamine for more than 6 months based on self-report|Schizophrenia or bipolar disorder based on the MINI interview|Active suicidal ideation with intent or plan determined by self-report or assessment by PI or study staff during the initial screening or any other phase of the study|Positive drug test for amphetamines, opioids, cannabis, alcohol,Phencyclidine (PCP), or cocaine confirmed by breath analyzer and urine tests|Any active skin disorder that affects skin integrity of the scalp|Having any condition that would preclude undergoing an fMRI scan or tDCS stimulation based on the fMRI safety and tDCS safety checklists|Unstable medical disorder reported in subject's medical history or by a clinician assessment|History of seizure|Non-correctable vision or hearing problems.|Any other condition the PI or study staff feel would put the subject at risk for entering the study</t>
  </si>
  <si>
    <t>Tulsa</t>
  </si>
  <si>
    <t>NCT04770363</t>
  </si>
  <si>
    <t>Stroke, Ischemic|Stroke, Acute|Stroke, Lacunar|Hemiparesis|Hemiplegia|Motor Activity|Spastic|Spasticity, Muscle|Hemiplegic Gait</t>
  </si>
  <si>
    <t>Comparison Between the Effect of Unihemispheric and Bihemispheric Transcranial Direct Current Stimulation on Spasticity and Motor Outcome in Subacute Ischemic Stroke Patients: as Add on Therapy</t>
  </si>
  <si>
    <t>Comparison Between Unihemispheric and Bihemispheric TCDS in Subacute Ischemic Stroke Patients</t>
  </si>
  <si>
    <t>(tDCS)</t>
  </si>
  <si>
    <t>Transcranial direct current stimulation (tDCS) is an emerging non-invasive brain stimulation technique which has been utilized in examining cortical function in healthy subjects and also showed significant outcome in neurological rehabilitation. A safe, portable, noninvasive painless, reversible, selective and focal brain stimulation technique, applied by sponge electrodes over the scalp. tDCS is capable of modulating the excitability of targeted brain zones through delivering a sustained direct current (DC), showed altering neuronal membrane potentials based on the polarity of the current. Researchers demonstrated modulating effects of anodal (increases cortical excitability) and cathodal (decreases cortical excitability) tDCS on brain tissue. The expected effects of tDCS brain stimulation exceeds the duration. Animal studies showed neuronal depolarization and increasing neuronal excitability of the anodal stimulation, and opposite results with cathodal stimulation.</t>
  </si>
  <si>
    <t>This is a randomized clinical trial to study the effect of tDCS in participants with subacute ischemic stroke, the study participants will be randomly assigned into three groups; bihemispheric, unihemispheric and sham group.</t>
  </si>
  <si>
    <t>Muscle Spasticity|Stroke|Ischemic Stroke|Hemiplegia|Paresis|Gait Disorders, Neurologic|Stroke, Lacunar|Ischemia</t>
  </si>
  <si>
    <t>To assess the upper and lower extremities, motor and sensory recovery assessment.||Maximal attainable score is 226, means a good and functional physical state.|To assess the spasticity within the upper and lower extremities, score ranges from 0-4 with 5 choices. 0 indicates no resistance and 4 indicates rigidity. Higher scores indicate worse outcome.|is assessed pre and post-treatment for all of the participants using (ELISA) molecular test, the difference between pre and post-treatment will be only assessed, no normal range is quantified.</t>
  </si>
  <si>
    <t>to objectively assess the impairment caused by a stroke, score ranges from 0-42. Higher scores indicate worse outcome and severity. 0 is normal state of any participant.|To assess the body balance and rƒ±sk of fall within the upper and lower extremities, The test is scored using a 5-point ordinal scale (0-4) with detailed descriptors for each score. 0 indicates inability to obtain the task and 4 ability to fully obtain the task. Higher scores indicate good outcome. The total score ranges from 0 to 56.</t>
  </si>
  <si>
    <t>Inclusion Criteria:||Those patients had stroke in the last 3 months.|Maximum with NIH stroke score less than 25.||Exclusion Criteria:||Patient with second onset of stroke or history of Transient ischemic attack (TIA)|Metallic Implant or heart pacemakers.|Primary cerebral or subarachnoid hemorrhagic stroke.|Seizure or epilepsy or history of epilepsy at the family.|Intracranial abscess or brain tumor.|Cardiovascular disease myocardial infarction, heart failure (unstable cardiac status).|Atrial Fibrillation or paroxysmal AF in the last 30 days.|Congenital heart diseases.|Presence of any other neurological or psychiatric disorder.|Cognitive/consciousness disorders.|Oher conditions should be excluded (e.g. tumor, cancer, rheumatologic, Lung disease related to infection, renal/ hepatic diseases, deep venous thrombosis and autoimmune diseases).|Speech disorders (Dysarthria &amp; Aphasia).|NIH Stroke score above 25, will be excluded.|Patients who underwent thrombolytic therapy or any vascular interventions.</t>
  </si>
  <si>
    <t>Alexandria</t>
  </si>
  <si>
    <t>Egypt</t>
  </si>
  <si>
    <t>NCT03747640</t>
  </si>
  <si>
    <t>Self Transcranial Direct Current Stimulation and Mindfulness-based Meditation for Pain in Older Adults With Knee Osteoarthritis (Self tDCS and Meditation for Knee Pain)</t>
  </si>
  <si>
    <t>Self Transcranial Direct Current Stimulation and Mindfulness-based Meditation for Pain in Older Adults With Knee Osteoarthritis</t>
  </si>
  <si>
    <t>Self Transcranial Direct Current Stimulation (tDCS)|mindfulness-based meditation|Sham Self Transcranial Direct Current Stimulation (tDCS)|sham meditation</t>
  </si>
  <si>
    <t>tDCS with a constant current intensity of 2 milliamps (mA) will be applied for 20 minutes per session daily for 2 weeks (Monday to Friday) via the Soterix 1x1 tDCS mini-CT Stimulator device (Soterix Medical Inc., New York; 6.5 inches long, 3 inches wide, 0.7 inches thick) with headgear and 5x7 cm saline-soaked surface sponge electrodes.|The meditation intervention will be delivered by a recorded device that participants will be given together with the tDCS. All meditation instruction recordings will be done by an experienced mind-body intervention specialist and installed in a user-friendly MP3 player.|For sham stimulation, the electrodes will be placed in the same positions as for active stimulation, but the stimulator will only deliver 2 mA current for 30 seconds.|For sham meditation, the participants will be instructed, approximately every 2-3 minutes, to take deep breaths as we sit in meditation. Time spent giving instructions in the sham meditation intervention will be matched to time spent in the mindfulness intervention.</t>
  </si>
  <si>
    <t>The purpose of this study is to determine the feasibility and preliminary efficacy of a two-week self tDCS and mindfulness-based meditation for pain in older adults with knee osteoarthritis (OA).</t>
  </si>
  <si>
    <t>The NRS assess average pain over the past 24 hours from 0 (no pain) to 100 (most intense pain imaginable).</t>
  </si>
  <si>
    <t>The WOMAC ranges from 0 to 96, with higher scores indicating worse osteoarthritis (OA) pain-related symptoms.|The 7-item PROMIS Anxiety Short Form assesses the pure domain of anxiety in individuals age 18 and older, and each item on the measure is rated on a 5-point scale (1=never; 2=rarely; 3=sometimes; 4=often; and 5=always) with a range in score from 7 to 35 with higher scores indicating greater severity of anxiety.|The 7-item PROMIS Anxiety Short Form assesses the pure domain of anxiety in individuals age 18 and older, and each item on the measure is rated on a 5-point scale (1=never; 2=rarely; 3=sometimes; 4=often; and 5=always) with a range in score from 7 to 35 with higher scores indicating greater severity of anxiety.|The 8-item PROMIS Depression 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Depression 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Sleep Disturbance 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8-item PROMIS Sleep Disturbance 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Pain Catastrophizing Scale (PCS) consists of 13 items assessing three components of catastrophizing: rumination, magnification, and helplessness. Each item rated on a 5-point scale: 0 (Not at all) to 4 (all the time).The PCS total score is computed by summing responses to all 13 items, with total scores ranging from 0 - 52. Higher scores indicate a worse outcome.|The Pain Catastrophizing Scale (PCS) consists of 13 items assessing three components of catastrophizing: rumination, magnification, and helplessness. Each item rated on a 5-point scale: 0 (Not at all) to 4 (all the time).The PCS total score is computed by summing responses to all 13 items, with total scores ranging from 0 - 52. Higher scores indicate a worse outcome.|The Freiburg Mindfulness Inventory (FMI) is a 14-item instrument. Respondents indicate their experiences relating to the items on a 4-point Likert scale (rarely, occasionally, fairly often and almost always), and the total score is calculated by adding all the scores on the 14 items of the FMI. Total scores range from 14-56, with higher scores indicating higher levels of mindfulness.|The Freiburg Mindfulness Inventory (FMI) is a 14-item instrument. Respondents indicate their experiences relating to the items on a 4-point Likert scale (rarely, occasionally, fairly often and almost always), and the total score is calculated by adding all the scores on the 14 items of the FMI. Total scores range from 14-56, with higher scores indicating higher levels of mindfulness.|Conditioned Pain Modulation (CPM) was assessed as the change in PPT on the trapezius immediately after the immersion of the contralateral hand up to the wrist in a cold-water bath (Neslab, Portsmouth, NH) at 12 degrees C for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to assess pressure pain threshold (PPT).]|Pain-related cortical response will be measured using a continuous-wave, multichannel fNIRS imaging system (LIGHTNIRS, Shimadzu, Kyoto, Japan) with three semiconductor lasers at 780, 805, and 830 nm. Optical recordings will be collected during thermal pain stimulation.|Pain-related cortical response will be measured using a continuous-wave, multichannel fNIRS imaging system (LIGHTNIRS, Shimadzu, Kyoto, Japan) with three semiconductor lasers at 780, 805, and 830 nm. Optical recordings will be collected during thermal pain stimulation.|Participants immersed their hand in a cold water bath, and at thirty seconds after hand immersion, they rated the cold pain intensity on a scale of 0-100. A higher score indicating higher pain intensity.|To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t>
  </si>
  <si>
    <t>Female|Male|White|African American|Asian|Hispanic|High School'|2-year College|4- year College|Master's Degree|Doctoral Degree</t>
  </si>
  <si>
    <t>Inclusion Criteria:||self-reported unilateral or bilateral knee OA pain, according to American College of Rheumatology criteria. According to American College of Rheumatology criteria, participants should meet at least 3 of 6 criteria, including age &gt; 50 years, stiffness &lt; 30 minutes, crepitus, bony tenderness, bony enlargement, and no palpable warmth.|have had knee OA pain in the past 3 months with an average of at least 30 on a 100 Numeric Rating Scale (NRS) for pain|can speak and read English|have a device with internet access that can be used for secure video conferencing for real-time remote supervision|have no plan to change medication regimens for pain throughout the trial|are able to travel to the coordinating center|are willing and able to provide written informed consent prior to enrollment||Exclusion Criteria:||Participants will be excluded if they have concurrent medical conditions that hinder the completion of the protocol, including any of the following|history of brain surgery, brain tumor, seizure, stroke, or intracranial metal implantation|serious medical illness, such as uncontrolled hypertension (i.e., systolic blood pressure/ diastolic blood pressure ‚â• 150/95 mm Hg), heart failure, or history of acute myocardial infarction|alcohol/substance abuse|cognitive impairment|pregnancy or lactation|hospitalization within the preceding year for psychiatric illness</t>
  </si>
  <si>
    <t>Age, Continuous|Sex: Female, Male|Race/Ethnicity, Customized|Region of Enrollment|Education|Body Mass Index|Clinical Pain as Assessed by a Numeric Rating Scale for Pain (NRS)|Clinical Pain as Assessed by the Western Ontario and McMaster Universities Osteoarthritis Index|Experimental Pain Sensitivity as measured by Conditioned Pain Modulation (CPM)|Experimental Pain Sensitivity as Assessed by Pressure Pain Threshold, Medial Knee|Experimental Pain Sensitivity as Assessed by Pressure Pain Threshold, lateral Knee|Experimental Pain Sensitivity as Assessed by Cold Pain Intensity</t>
  </si>
  <si>
    <t>years|Participants|Participants|participants|Participants|kg / m^2|score on a scale|score on a scale|kilograms force (kgf)|kilograms force (kgf)|kilograms force (kgf)|score on a scale</t>
  </si>
  <si>
    <t>59.47|59.47|59.47|8|10|18|7|5|12|5|2|7|4|4|8|5|8|13|1|1|2|15|15|30|2|2|4|3|1|4|4|6|10|4|2|6|2|4|6|27.9|27.17|27.54|55.33|40.67|48|42.27|36.33|39.30|0.67|0.94|.81|3.54|3.80|3.67|3.47|3.96|3.72|78.33|77.33|77.83</t>
  </si>
  <si>
    <t>High School'</t>
  </si>
  <si>
    <t>2-year College</t>
  </si>
  <si>
    <t>4- year College</t>
  </si>
  <si>
    <t>Master's Degree</t>
  </si>
  <si>
    <t>Doctoral Degree</t>
  </si>
  <si>
    <t>Body Mass Index</t>
  </si>
  <si>
    <t>kg / m^2</t>
  </si>
  <si>
    <t>Clinical Pain as Assessed by a Numeric Rating Scale for Pain (NRS)</t>
  </si>
  <si>
    <t>Clinical Pain as Assessed by the Western Ontario and McMaster Universities Osteoarthritis Index</t>
  </si>
  <si>
    <t>The WOMAC ranges from 0 to 96, with higher scores indicating worse osteoarthritis (O)A pain-related symptoms.</t>
  </si>
  <si>
    <t>Experimental Pain Sensitivity as measured by Conditioned Pain Modulation (CPM)</t>
  </si>
  <si>
    <t>Conditioned Pain Modulation (CPM) was assessed as the change in PPT on the trapezius immediately after the immersion of the contralateral hand up to the wrist in a cold-water bath (Neslab, Portsmouth, NH) at 12 degrees C for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to assess pressure pain threshold (PPT).]</t>
  </si>
  <si>
    <t>kilograms force (kgf)</t>
  </si>
  <si>
    <t>Experimental Pain Sensitivity as Assessed by Pressure Pain Threshold, Medial Knee</t>
  </si>
  <si>
    <t>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t>
  </si>
  <si>
    <t>Experimental Pain Sensitivity as Assessed by Pressure Pain Threshold, lateral Knee</t>
  </si>
  <si>
    <t>Measure Description: 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t>
  </si>
  <si>
    <t>Experimental Pain Sensitivity as Assessed by Cold Pain Intensity</t>
  </si>
  <si>
    <t>Participants immersed their hand in a cold water bath, and at thirty seconds after hand immersion, they rated the cold pain intensity on a scale of 0-100. A higher score indicating higher pain intensity</t>
  </si>
  <si>
    <t>NCT01337297</t>
  </si>
  <si>
    <t>Cocaine Addiction|Cocaine-related Disorder|Executive Dysfunction</t>
  </si>
  <si>
    <t>Treatment of Crack-cocaine Addiction Through Cognitive Neuromodulation of the Prefrontal Cortex Produced by Transcranial Direct Current Stimulation.</t>
  </si>
  <si>
    <t>Prefrontal Cortex Stimulation as Treatment for Crack-cocaine Addiction</t>
  </si>
  <si>
    <t>brain stimulation|non-invasive brain stimulation</t>
  </si>
  <si>
    <t>transcranial Direct Current Stimulation (tDCS) will be applied by electrodes (5 x 7 cm2), with intensity of 2 mA, during 20 min, with cathode over the left dorsolateral prefrontal cortex (F3 site) and anode placed in the contralateral dorsolateral prefrontal cortex (F4 site).</t>
  </si>
  <si>
    <t>The use of crack-cocaine is growing at alarming rate in our country and it is absolutely worrisome the fast establishment of addiction to it. Its immediate effects, that are intense and extremely fleeting, increase dramatically the probability of this drug to be consumed again, settling quickly down the loss of control and the compulsive use, turning the effects of this drug highly addictive. Parallel to this process, brain damages are quickly established, progressing to severe impairments of frontal functions, leading to the lack of cognitive control that feeds back and aggravates the dependence, and hampers any therapeutic approach. The existing treatments have not proved to be satisfactory yet. Thus, considering that a new modality of treatment, based on the neuromodulation induced by noninvasive brain stimulation, has been useful in treating various neuropsychiatric conditions, this study will examine the potential beneficial effects of repeated transcranial Direct Current Stimulation over the left dorsolateral prefrontal cortex in the treatment of crack-cocaine addiction.</t>
  </si>
  <si>
    <t>abstinence to the use of crack-cocaine up to 3 months after the completion of two-weeks of treatment sessions with active-tDCS or sham-tDCS.</t>
  </si>
  <si>
    <t>The intensity of craving will be examined by a short scale, the Brief Cocaine Craving Questionnaire.|Event Related Potentials (ERPs) elicited by random presentation of three related images and three non-related images to crack use every Monday and Friday over the two-weeks period of active-tDCS or sham-tDCS.|Cognitive tests are comprised by frontal assessment battery (FAB), Mini-Mental Status Examination (MMSE), verbal n-back task, visuospatial n-back task, go/no-go test.|It will be applied Hamilton Scale for Depression, a structured multiple choice questionnaire used to assess the severity of the symptoms of depression. It will be applied with cognitive tests.</t>
  </si>
  <si>
    <t>Inclusion Criteria:||fulfill the criteria for the crack-dependence syndrome, based on criteria of the International Classification of Diseases on its 10th version;|all users and addicts who make use of crack-cocaine alone or in combination with other drugs (alcohol, nicotine, caffeine, cannabis, etc.), or who have psychiatric comorbidities (anxiety, depression, etc.)|must be clinically stable and not requiring hospitalization;|should be clinically suitable for the treatment proposed in this study;|need to be able to read, write and speak Portuguese||Exclusion Criteria:||should not present current or past illnesses that may be aggravated during treatment;|may not show abnormalities in laboratory tests which suggest a deterioration of its physical condition for participation in the study;|individuals who have some metal in the brain or skull (chips, fragments, pins, etc. - except titanium);|history of epilepsy, severe brain trauma, cochlear implant, cardiac pacemaker or intracardiac metal apparatus);|pregnants.</t>
  </si>
  <si>
    <t>12927659|16171953|17640830|17559710|11113214|11400024|1202204|15999258|14399272|20633386|24139147</t>
  </si>
  <si>
    <t>0|0|0|11|9|20|0|0|0|30.5|28.3|29.5|1|1|2|10|8|18|11|9|20</t>
  </si>
  <si>
    <t>NCT03115021</t>
  </si>
  <si>
    <t>Disorders of Consciousness</t>
  </si>
  <si>
    <t>Neurophysiological Effects of tPCS and tDCS on Patients With Disorders of Consciousness</t>
  </si>
  <si>
    <t>Active tPCS|Active tDCS|Sham tPCS|Sham tDCS</t>
  </si>
  <si>
    <t>A current intensity of 2na and a stimulation frequency range of 6-10 Hz will be used with a peri-auricular ear-clip electrode montage for 20 minutes.|A current intensity of 2mA will be used for 20minutes. The electrodes that will be used will be standard sponge electrodes. The anode will be place over the left prefrontal cortex and the cathode over the right supraorbitofrontal area.|Sham tPCS will consist of applying the same parameters as for active but the corresponding device will be turned off after 30 seconds as to simulate the initial sensation of the active current. A current of 2mA will still be used (but turned off after 30 sec). The electrodes that will be used will be the same as for the active tPCS condition and the electrodes placement as well.|Sham tDCS will consist of applying the same parameters as for active but the corresponding device will be turned off after 30 seconds as to simulate the initial sensation of the active current. A current of 2mA will still be used (but turned off after 30 sec). The electrodes that will be used will be the same as for the active tDCS condition and the electrodes placement as well.</t>
  </si>
  <si>
    <t>This study aims at comparing the effects of transcranial direct current stimulation and transcranial pulsed current stimulation on neurophysiological outcomes on patients with disorders of consciousness. This study also aims to evaluate the effects of these techniques on patients' level of consciousness.</t>
  </si>
  <si>
    <t>EEG measures cortical electrical activity and examines the dynamic changes.</t>
  </si>
  <si>
    <t>The CRS-R is a standard clinical protocol used to assess patients' level of consciousness. This test measures the level of response to sensory stimulation, ability to understand language and to communicate.</t>
  </si>
  <si>
    <t>Inclusion Criteria:||Fluent in English or French|Legally authorized surrogate available to provide informed consent|History of non-traumatic brain injury with loss of consciousness caused by stroke, cerebral hemorrhage, hypoxic ischemic insult, metabolic disorder or infection.|Has been followed clinically on the CRS-R for a minimum two weeks and has undergone a minimum of 4 assessments with the CRS-R.|Serial CRS-R scores show at least one subscale on which there is no behavioral sign of conscious awareness (ie, command following, visual fixation or pursuit, object localization or recognition, localization to noxious stimulation, object manipulation, automatic motor responses, functional object use, discernable speech, discernable yes no communication, based on clinically obtained scores contained in the medical record).|CRS-R screening examination completed by research staff confirms the absence of a behavioral sign of consciousness on a least one CRS-R subscale.|Medically stable (i.e., no systemic illness or disease) and capable of independent ventilation||Exclusion Criteria:||History of developmental, neurologic, or major psychiatric disorder resulting in functional disability up to time of enrollment.|Evidence or surrogate report of uncontrolled seizure disorder|Metallic brain implant or implanted electronic brain medical devices or pacemaker|Subjects with craniectomy|History of cranioplasty in the frontal region or recent cranioplasty that has not yet fully healed|Pregnancy</t>
  </si>
  <si>
    <t>NCT05115851</t>
  </si>
  <si>
    <t>Short Term Effects of Anodal Cerebellar Transcranial Direct Current Stimulation vs Anodal Cerebral Transcranial Direct Current Stimulation on Balance, Mobility and Cognition in Stroke Patients</t>
  </si>
  <si>
    <t>Short Term Effects of Anodal Cerebellar vs Anodal Cerebral Transcranial Direct Current Stimulation in Stroke Patients</t>
  </si>
  <si>
    <t>Other|Other|Other</t>
  </si>
  <si>
    <t>Anodal tDCS cerebellar stimulation group|Anodal tDCS cerebral (M1) stimulation group|Sham Group</t>
  </si>
  <si>
    <t>three-session ctDCS (2 mA, 20 min). The active (anode) and the returning (cathode) electrodes will be placed bilaterally over the cerebellum (1 -2 cm below inion of occipital bone) and the right buccinator muscle, respectively xbox kinect based balance and mobility training using games from Xbox Adventure Pack for 50 mins.|Single-session a-tDCS (2 mA, 20 min), the anode will be positioned over the lesioned M1 (C3, International 10-20 system) and the cathode would be located over the supraorbital area. xbox kinect based balance and mobility training using games from Xbox Adventure Pack for 50 mins.|Single-session a-tDCS (2 mA, 20 min), Sham tDCS followed a similar protocol as Anodal tDCS cerebral (M1) stimulation and arrangement but stimulation for 30 s, after which the current was ramped-down and turned off for the rest of the treatment. xbox kinect based balance and mobility training using games from Xbox Adventure Pack for 50 mins.</t>
  </si>
  <si>
    <t>To compare the effect of anodal cerebellar Transcranial Direct Current Stimulation (tDCS) vs anodal cerebral tDCS on balance, mobility and cognition in stroke patients in stroke patients</t>
  </si>
  <si>
    <t>Changes from the base line, The tool used for cognitive impairment is Montreal Cognitive Assessment (MoCA). As there is not at all, fairly effective measuring tool for the early diagnosis of cognitive impairments. MoCA is a successful screening test used for the screening of mild cognitive impairment. Scores of MoCA ranges from 0-30.Interpretation of MoCA indicates that score of 26 and above normal, 18 -25 score indicates low cognitive impairments, 10 -18 score considered normal or moderate cognitive impairment while greater than 10 is considered to be severe cognitive impairments.|The Berg balance scale (BBS) is used to assess the participant's ability to retain stability. The BBS is a widely used test for the assessment of elderly population with impairment of balance and individuals with neurological disorder while sitting, standing, and transferring. This test included both static and dynamic type task. The BBS uses a five-point ordinal scale ranging from 0 (disability) to 4(complete independent performance) and consists of 14 components; the maximum score is 56 points. The scale has been shown to be reliable and valid in stroke patients. A cut-off score of 45 points is used for fall prediction. The BBS involves 14 tasks; a total score of 56. Equipment required for this test were a stop watch or watch with a second's hand and a ruler or other indicator of 2, 5, and 10 inches.|Changes from the Baseline, The Timed Up and Go (TUG) test was designed for the evaluation of balance and Measures mobility in people who are able to walk on their own (assistive device permitted) to find out the risk of fall . The subjects will be required to stand up from a chair, walk 3 m, turn around, return to the chair, and sit down. The time taken to complete this task will be measured. The test will be informed three times. The time required to complete this task will be measured from a stopwatch. The average values from 3 trials, with 1-min rest between each trial, were used for data analysis.|Changes from the Baseline, Mini mental state examination (MMSE): used to screen for cognitive impairment in elderly. The maximum MMSE score is 30 points. A score of 20 to 24 suggests mild dementia, 13 to 20 suggests moderate dementia, and less than 12 indicates severe dementia.|Changes from the baseline, Risk of falling was assessed using the Johns Hopkins Fall Risk Assessment score 13,14 ; a score of less than 6 is considered low risk, 6 to 13 is considered moderate risk, and greater than 13 is considered high risk.|Changes from the baseline, Balance Evaluation Systems Test (BESTest) is a 36-item assessment of balance impairments across 6 postural control contexts. Total score of 108 points total, calculated in to a percentage score (0-100%). Also total sub-scores exist for each above listed system. Item-level scores range from 0 (severe impairment) to 3 (no impairment)|Changes from the baseline, Timed 25-Foot Walk (T25-FW) test is a quantitative mobility and leg function performance test based on a timed 25-walk. Two trials will be given to the patient and time will be noted in seconds|Changes from the baseline, 6 min walk test was used to measure Functional capacity. It is a sub maximal exercise test which can aid in assessing functional capacity of patients with cardiopulmonary diseases, in this test we find out the maximum distance in meters which an individual covers in 6 min without any support.|Transcranial Direct-Current Stimulation (tDCS) adverse effects questionaire:||Do you experience any of the following symptoms or side- effects? Headache, Neck pain, Scalp pain, Tingling, Itching, Burning sensation, Skin redness, Sleepiness, Trouble concentrating, Acute mood change, Others (specify)||for each symptom patient can give value (1-4) (1, absent; 2,mild; 3, moderate; 4, severe)||If present: Is this related to tDCS? (1, none ; 2, remote; 3, possible; 4, probable; 5, definite)</t>
  </si>
  <si>
    <t>Inclusion Criteria:||ability to give written consent.|Able to walk unassisted|Functional status allowing the participants to participate in the balance training.|Score 6 or above on Johns Hopkins fall risk assessment tool||Exclusion Criteria:||Neurological diseases, such as Parkinson, Alzheimer|Any history of psychological illnesses|Receipt of electrotherapy that might affect the nervous system in the two weeks prior to the study|Cerebellar disorders|use of any sedative medicines in the two days prior to the study|any symptoms of amnesia and depression;|Memory disorders with scores below 21 on the Mini Mental Status Examination test|Any signs of severe motor disorders in the lower extremity which cause any movement limitation or deformity|Any signs of radiculopathy or root lumbar spinal cord involvement|Any visual or auditory impairment, or vertigo reports|Use of a heart rate regulator|Any structural deformities in the lower extremities or the spine|Any abnormalities in the vestibular system|History of recent fracture|Inability to move without assistance</t>
  </si>
  <si>
    <t>GujrƒÅt</t>
  </si>
  <si>
    <t>Pakistan</t>
  </si>
  <si>
    <t>NCT02562001</t>
  </si>
  <si>
    <t>Spinal Cord Injuries</t>
  </si>
  <si>
    <t>Association of Transcranial Direct Current Stimulation (tDCS) With Gait Training With Partial Body Weight Support on the Robotic Device (Lokomat) for Treatment of Patients With Incomplete Spinal Cord Injury</t>
  </si>
  <si>
    <t>Association Between tDCS and Lokomat Training in Patients With Incomplete Spinal Cord Injury</t>
  </si>
  <si>
    <t>Outpatient active group|Outpatient placebo group|Inpatient active group|Inpatient placebo group</t>
  </si>
  <si>
    <t>tDCS active|tDCS placebo|tDCS active|tDCS placebo</t>
  </si>
  <si>
    <t>active tDCS during 20 minutes before Lokomat training for outpatients|placebo tDCS during 20 minutes before Lokomat training for outpatients|active tDCS during 20 minutes before Lokomat training for inpatients|placebo tDCS during 20 minutes before Lokomat training for inpatients</t>
  </si>
  <si>
    <t>The spinal cord injury is identified as the major cause of permanent disability worldwide, with the loss of ability to walk being the largest and most devastating of them for these patients. Our goal is to analyze the effects of electrical transcranial direct-current stimulation (tDCS) combined with gait training with partial body weight support aided by robotic device (Lokomat, Hocoma) in the gait of patients with incomplete spinal cord injury (SCI). In this stratified randomized double-blind study, the participants will be randomly allocated into one of both groups, outpatients (GA) or inpatients (GI), and will receive active or placebo tDCS followed by gait training with Lokomat (GA: 3 sessions/week x 10 weeks = 30 sessions; GI: 5 sessions/week x 6 weeks = 30 sessions). The functional assessments (through clinical and functional scales, assess gait, muscle strength, spasticity, balance and pain) and neurophysiological (cortical excitability measured by transcranial magnetic stimulation, electroencephalography and functional near-infrared spectroscopy) will be held before and after the training period. The functional assessments will be also held after 15 sessions (intermediate) and after 3 months follow up. The expected result is that patients that received the active tDCS presents an improvement over the ground gait after the Lokomat training period significantly greater than the placebo group, with relations between neurophysiologic, kinematics and functional measurements.</t>
  </si>
  <si>
    <t>Inclusion Criteria:||Clinical and radiological diagnosis of incomplete spinal cord injury of traumatic origin;|1 to 36 months of lesion;|ASIA C and D;|Stable clinical status;|Cognitive function preserved in order to understand and execute the experiment and follow the instructions (Wechsler Adult Intelligence Scale - WASI 2014);|Written informed consent;|Tolerance to sit upright for at least 1 hour.||Exclusion Criteria:||Traumatic brain injury history, stroke, epilepsy and/or any other previous or concomitant neurological conditions to spinal cord injury;|Presence of progressive neurodegenerative disease;|Previous orthopedic problems (eg osteoarthritis, joint deformities);|Member hypertonic (grade &gt; 3 on the modified Ashworth scale);|Active/passive joint range of motion limitations;|Irreversible muscle contractures;|Lack of physical resistance during proposed physical training;|Disabling fatigue;|Body weight &gt; 150 Kg;|Osteoporosis with pathological fracture risk;|Asymmetry in the lower limbs &gt; 2 cm;|Skin lesions and / or pressure ulcer in areas where the orthosis of Lokomat will press;|Any other exclusion criteria established by medical decision.||Exclusion criteria for TMS:||Skin lesions in the stimulation site; presence of electric, magnetic or mechanically activated implant (including cardiac pacemakers); intracerebral vascular clip or any other electrically sensitive device; pregnancy; metal in any part of the head; history of epilepsy resistant to medication; history of seizures or loss of consciousness not clarified and / or unaccompanied by a doctor.||Exclusion criteria for Lokomat:||Cardiac pacemaker; unstable angina or other decompensated heart disease; decompensated chronic obstructive pulmonary disease; unchecked autonomic dysreflexia that hinders Lokomat training; unhealed fracture of the bones of the lower limbs; tracheostomy; deformities and stiffness of the hip joint, knee ( ‚â• 20¬∞ flexion) and ankle ( ‚â• 10¬∞ plantar flexion).</t>
  </si>
  <si>
    <t>30295660|32540720</t>
  </si>
  <si>
    <t>NCT02366611</t>
  </si>
  <si>
    <t>Cancer of Head and Neck</t>
  </si>
  <si>
    <t>Pain Control Using Neuromodulation in Patients Undergoing Definitive Chemoradiotherapy for Locally Advanced Head and Neck Cancer</t>
  </si>
  <si>
    <t>Pain Control Using Neuromodulation in Patients Undergoing Definitive Chemoradiotherapy for Head and Neck Cancer</t>
  </si>
  <si>
    <t>tDCS is a non-invasive brain neuromodulatory method that involves sending a weak electrical current to the brain. 2mA of tDCS will be applied for 20 minutes at each session and participants will undergo a total of 20 sessions over a 7-week period.</t>
  </si>
  <si>
    <t>The purpose of this study is to determine if Transcranial Direct Current Stimulation (tDCS) can reduce pain perception associated with the effects of receiving definitive radiation therapy or chemoradiotherapy in head and neck cancer (HNCa) patients.</t>
  </si>
  <si>
    <t>Head and Neck Neoplasms</t>
  </si>
  <si>
    <t>A Visual Analog Scale (VAS) will be used to assess patient-reported odynophagia at weekly Radiation Oncology on-treatment visits (OTVs). The VAS is a traditional pain assessment tool that has been used and validated widely in both clinical and research settings, including studies of oral mucositis pain. This scale ranges from 0-100, in which 0 means no odynophagia, and 100 means highest level of odynophagia ever.|EEG data power spectrum analysis. Week1 and Week 7 difference. Note: the control participant's data was not reported due to limited number of participant in the control group. The report was divided into five frequency bands:||Delta = 0-4 Hz|Theta = 4-7 Hz|Alpha = 8-15 Hz|Beta= 16-31 Hz|Gamma 32-50 Hz||The data was recorded at P3, Fz, Cz, F3, Fp1, Fp2 points in the international 10-20 system.||The analysis was done using EEGLab V 14.1.1.|EEG data power spectrum analysis. Pre/Post-tDCS session. The report was divided into five frequency bands:||Delta = 0-4 Hz|Theta = 4-7 Hz|Alpha = 8-15 Hz|Beta= 16-31 Hz|Gamma 32-50 Hz||The data was recorded at P3, Fz, Cz, F3, Fp1, Fp2 points in the international 10-20 system.||Note: the control participant's data was not reported due to limited number of participant in the control group.</t>
  </si>
  <si>
    <t>1-7 scale grading self-evaluated overall physical condition, 7= Excellent, 1 = Very poor.|Participant's weight each measurement time point. Note: 0 means data missing.|The General Positive and General Negative scores in the PANAS forms are reported for both pre- and post- treatment. The General Positive (GP) and General Negative (GN) scores were reported. Each score ranges from 10-50, in which 10 = lowest (positive/negative emotional level) and 50 = highest (positive/negative emotional level).|The Washington Quality Of Life questionnaire (QOL) is one of the most frequently reported health-related QOL questionnaires in head and neck cancer. This questionnaire scaled from 0 (worst) to 100 (best) according to the hierarchy of response.|The Present Pain Intensity (PPI) index is recorded as a number ranges from 0 to 5, in which each number is associated with the following words: 0 no pain, 1 mild, 2 discomforting, 3 distressing, 4 horrible, 5 excruciating.</t>
  </si>
  <si>
    <t>Inclusion Criteria:||Patients with AJCC stage III-IV head and neck malignancy scheduled for definitive radiation therapy or chemoradiotherapy, and who are capable of understanding and adhering to the protocol requirements.||Exclusion Criteria:||Substantial dementia|Patients are actively being treated for another cancer at the time of enrollment.|Any condition that would prevent use of tDCS including skull abnormality, implanted metal, implanted electronic device, seizure disorder, neurologic condition.|Use of an investigational drug or device within 30 days of study screening</t>
  </si>
  <si>
    <t>Age, Continuous|Sex: Female, Male|Race and Ethnicity Not Collected</t>
  </si>
  <si>
    <t>60.3|58|60.1|2|0|2|8|1|9|0</t>
  </si>
  <si>
    <t>NCT05437185</t>
  </si>
  <si>
    <t>The Transcranial Direct Current Stimulation Treatment of Tinnitus and Its Psychiatric Comorbidities</t>
  </si>
  <si>
    <t>Long-term tDCS Tinnitus Treatment</t>
  </si>
  <si>
    <t>Transcranial Direct Current Stimulation|Sham Transcranial Direct Current Stimulation</t>
  </si>
  <si>
    <t>Transcranial Direct Current Stimulation (tDCS) is a non-invasive neuromodulatory method utilizing weak electrical currents to elicit short and long-term central nervous system changes.|The sham was administered using the same tDCS devices as in the active group with a preprogrammed sham protocol of 20 minutes to be virtually indistinguishable from the active stimulation.</t>
  </si>
  <si>
    <t>The study was designed to evaluate a therapeutic effect of tDCS in the treatment of tinnitus and its comorbidities (anxiety, depresion) and to evaluate the associated quality of life.||In the randomized, double-blinded, sham-controlled trial, 39 participants (active n=19, sham n=20) underwent bilateral dorsolateral prefrontal cortex (DLPFC) tDCS (anode over right DLPFC, cathode left DLPFC, current of 1.5 mA, 20 minutes, 6 sessions in 2 weeks). Tinnitus Functional Index (TFI), Iowa Tinnitus Handicap Questionnaire (ITHQ), Beck Anxiety Inventory (BAI), Zung Self-Rating Depression Scale (SDS), and WHO-Quality of Life-BREF were employed in 4 evaluation points, including the follow-ups of 6 weeks and six months.</t>
  </si>
  <si>
    <t>A questionaire evaluating 8 subdomains of tinnitus. A total minimal score=0, maximum score=250. Higher score means generally more severe form of tinnitus.|Changes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 questionnaire evaluating 3 subdomains of tinnitus and its handicap. A total minimal score=0 %, maximum score=100%. Higher score means generally more severe form of tinnitus.|Changes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 standardized questionaire to evaluate the symptoms of anxiety. Minimum=0 points, maximum=63 points. A higher score means generally more severe anxiety.|Changes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 standardized questionaire focusing on symptoms of depression. The scale calculates SDS index from the raw data - minimal SDS index=25 points; maximal SDS index=100 points. Higher SDS index means generally more severe depression.|Changes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improvement.|An abbreviated version of WHO questionaire evaluating 4 domains of quality of life during the therapy. The outcomes are calculatefd are on a scale ranging between 0-100%. Higher scores mean generally higher perceived quality of life.|Changes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t>
  </si>
  <si>
    <t>Inclusion Criteria:||Nonpulsatile tinnitus for at least 6 months|18 and more years of age||Exclusion Criteria:||Pregnancy|Unstable cardiovascular condition|History of seizures|Intracranial masses|Intracranial metalic objects|History of alcohol or drug abuse|Unwillingness to sign the informed consent|Inability to pass the follow-up|Unstable medication for at least 6 months prior to the enrollment|Other stimulation method for at least 6 months prior to the enrollmment</t>
  </si>
  <si>
    <t>NCT01330394</t>
  </si>
  <si>
    <t>Alcohol Dependence|Executive Dysfunction|Abnormal Craving for Drugs</t>
  </si>
  <si>
    <t>Alcoholism Treatment by Cognitive Neuromodulation Produced by Repeated Transcranial Direct Current Stimulation Over the Left Dorsolateral Prefrontal Cortex</t>
  </si>
  <si>
    <t>Transcranial Direct Current Stimulation Over Dorsolateral Prefrontal Cortex in Alcoholism</t>
  </si>
  <si>
    <t>non-invasive brain stimulation</t>
  </si>
  <si>
    <t>transcranial Direct Current Stimulation (tDCS, 5 x 7 cm2, 1 mA, during 10 min) will be applied over the left dorsolateral prefrontal cortex once a week for 5 consecutive weeks.</t>
  </si>
  <si>
    <t>Alcohol dependency is the most frequent addiction leading to a massive burden of both, patients health, and economy. Present therapeutic concepts suffer from limited efficacy, and thus new innovative therapies are needed. Neuroscientific studies have shown that prefrontal function in alcohol-dependent patients is impaired, leading to cognitive disturbances, and continuation of dependent behaviour. The results of pilot studies demonstrate that activation of prefrontal cortices via non-invasive brain stimulation improves cognitive performance in healthy subjects, and diminishes dependency-related behaviour in patients. The investigators aim to develop a stimulation protocol suited to induce a clinically relevant improvement of prefrontal functions in patients suffering from alcohol dependency. Therefore, the investigators will develop stimulation protocols which are able to modulate prefrontal activation for a much longer time course than those currently available, and will explore if the induced physiological alterations translate to respective cognitive improvements and reduction of addictive behaviour.</t>
  </si>
  <si>
    <t>Alcoholism</t>
  </si>
  <si>
    <t>Relapse to the use of alcohol to a usual pattern observed before treatment (for example, if a patient was used to have 10 drinks/day before treatment and start to have about this amount of drinks/day with similar behavior seen before treatment, it would be considered a relapse).</t>
  </si>
  <si>
    <t>Event-related potential (ERPs) was recorded under the presentation of 120 sounds [60 of 3 types related to the use of alcoholic beverages (open a can of beer, fill a glass of beer, opening and fall of the lid of a bottle of beer), and 3 types of 60 neutral sounds (open a door, typing a keyboard, shower water)] lasted for 384 s for each period before and after transcranial Direct Current Stimulation|Cognitive tests comprised by Frontal Assessment Battery (FAB), verbal n-back task, visuospatial n-back task, go-no-go task, counting Stroop, will be done at the beginning of the session 1 and session 6 (one week after the 5 sessions of sham or tDCS).|Quality of life scale will be applied at the end of the protocol|Obsessive Compulsive Drinking Scale will be applied before and after ERP procedures</t>
  </si>
  <si>
    <t>Inclusion Criteria:||Subjects with diagnosis confirmed by Diagnostic and Statistical Manual of Mental Disorders in its Fourth Edition (DSM-IV);|Alcoholics classified as type IV according to Lesch's Typology.|18-65 years old from both genders;|clinically stable and not requiring hospitalization;|with significant history of consumption of at least 35 weekly doses of alcohol on average last year;|and an active intake of at least 35 weekly doses of alcohol in the last 90 days before starting the study;|being in a minimum of seven days of abstinence until beginning of the study protocol;|able to read, write and speak Portuguese.||Exclusion Criteria:||Diagnosis of other drug dependence, except nicotine and caffeine use;|Diagnosis of other mental disorder</t>
  </si>
  <si>
    <t>19666906|12359667|11524299|3338683|2259714|20633386|10990547|11723286|14199369|14244793|15999258|15753425|14677403</t>
  </si>
  <si>
    <t>Vit√≥ria|Vit√≥ria</t>
  </si>
  <si>
    <t>0|0|0|17|16|33|0|0|0|45.5|44.0|44.1|1|0|1|16|16|32|17|16|33</t>
  </si>
  <si>
    <t>NCT02702362</t>
  </si>
  <si>
    <t>Patients in Minimally Conscious State After a Severe Brain Injury</t>
  </si>
  <si>
    <t>Repeated Stimulation of the Precuneus in Chronic Patients in Minimally Conscious State: a Placebo-controlled Randomized Clinical Trial</t>
  </si>
  <si>
    <t>tDCS on Precuneus in MCS: Repeated Stimulations</t>
  </si>
  <si>
    <t>anodal transcranial direct current stimulation on the precuneus cortex for the anodal session and sham stimulation (5secondes of tDCS) for the sham session.</t>
  </si>
  <si>
    <t>In this study researchers will apply transcranial direct current stimulation (tDCS) for 5 consecutive days in chronic patients in minimally conscious state (MCS).</t>
  </si>
  <si>
    <t>Brain Injuries|Persistent Vegetative State</t>
  </si>
  <si>
    <t>Improvement of the CRS-R total score after the end of the anodal session and 5 days later but no change for the sham session</t>
  </si>
  <si>
    <t>Influence of the time since insult of the results. Researchers expected that the longer a patient is in MCS, the lower is his/her improvement after the tDCS session.</t>
  </si>
  <si>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 or vegetative state|patients &lt; 1 months after the acute brain injury|patients with a metallic cerebral implant or a pacemaker (in line with the safety criteria for tDCS in humans)</t>
  </si>
  <si>
    <t>NCT01574989</t>
  </si>
  <si>
    <t>Stroke|Motor Function</t>
  </si>
  <si>
    <t>Effects of Repetitive Transcranial Magnetic Stimulation and Transcranial DC Stimulation on Motor Function in Stroke Patients</t>
  </si>
  <si>
    <t>Effects of rTMS and tDCS on Motor Function in Stroke</t>
  </si>
  <si>
    <t>Repetitive Transcranial Magnetic Stimulation (rTMS)|Transcranial Direct Current Stimulation (tDCS)</t>
  </si>
  <si>
    <t>magnetic stimulation; Magstim|1x1 low-intensity direct current stimulator; Soterix Medical</t>
  </si>
  <si>
    <t>Subjects will either undergo (1) active low-frequency rTMS (1Hz continuous), (2) active high-frequency rTMS (10Hz, 2 second trains with inter-train interval of 28 seconds) or (3) sham rTMS (using a sham coil). Each session will last 20 minutes and will be conducted at 100% of the motor threshold.|Subjects will either undergo (1) active anodal tDCS, (2) active cathodal tDCS or (3) sham tDCS. Each session will last 20 minutes and will be conducted using 1mA with 35^2 electrodes.</t>
  </si>
  <si>
    <t>In this study the investigators aim to investigate the effects of two different types of non-invasive brain stimulation techniques -- repetitive transcranial magnetic stimulation (rTMS) and transcranial direct current stimulation (tDCS) on motor function in stroke. This is a cross-over study where subjects will receive 5 sessions of stimulation (each separated by 1 week) -- with either active tDCS and sham rTMS, sham tDCS and active rTMS or both sham tDCS and rTMS.</t>
  </si>
  <si>
    <t>We will measure cortical excitability using single- and paired-pulse transcranial magnetic stimulation (TMS) before and after each stimulation session. We will compare the measurements from before stimulation to after stimulation, in each scheduled session, as this study is measuring the effects of a single session of tDCS/rTMS.</t>
  </si>
  <si>
    <t>We will measure motor function using behavioral tasks (ex. purdue pegboard, jebsen taylor test, range of motion) both before and after the stimulation sessions. We will compare the measurements from before stimulation to after stimulation, in each scheduled session, as this study is measuring the effects of a single session of tDCS/rTMS.</t>
  </si>
  <si>
    <t>Inclusion criteria:||(1) All subjects must be between the ages of 18-90.||Exclusion criteria:||History of Major depression, as defined by Beck Depression scale 30;|Any substantial decrease in alertness, language comprehension, or attention that might interfere with understanding instructions for motor testing;||Contraindications to TMS||history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(to decrease number of confounders);|A history of significant alcohol or drug abuse in the prior 6 months;|Subjects may not be actively enrolled in a separate intervention study targeting stroke recovery and any other clinical trials;|Subjects with global aphasia and deficits of comprehension|Pregnancy. Female subjects of child bearing potential will be asked to take a pregnancy test. If the pregnancy test is positive, the subject may not enroll in the study.|Use of neuropsychotropic medications [healthy subjects only]||Additional inclusion criteria for stroke subjects:||First-time clinical ischemic or hemorrhagic cerebrovascular events - evidenced by a radiological (or physician's) report|Weakness, defined as score of less than 55 (out of 66) on arm motor Fugl-Meyer (FM) scale|Stroke onset &gt;6 months prior to study enrollment .||Additional exclusion criteria for stroke subjects:||Subjects may not have already received TMS and/or tDCS stimulation for stroke;|History of epilepsy before stroke or episodes of seizures within the last six months;</t>
  </si>
  <si>
    <t>NCT03653351</t>
  </si>
  <si>
    <t>Cognitive Impairment, Mild|Depressive Symptoms|Anxiety</t>
  </si>
  <si>
    <t>Enhancing Cognition in Older Persons: A Randomized Controlled Trial of Mindfulness-Based Stress Reduction (MBSR) and Transcranial Direct Current Stimulation (tDCS).</t>
  </si>
  <si>
    <t>Brain Stimulation and Enhancing Cognition in Older Adults</t>
  </si>
  <si>
    <t>Transcranial Direct Current Stimulation (tDCS) is a form of neurostimulation (also known as neuromodulation) where very low levels of direct electrical current are delivered to specifically targeted areas of the brain, in order to increase neuroplasticity. The direct current in active tDCS will be of 2 mA (current density = 0.57 A/m2) and will be applied for approximately 30 minutes per day during meditative practices of the MBSR protocol.|Transcranial Direct Current Stimulation (tDCS) is a form of neurostimulation (also known as neuromodulation) where very low levels of direct electrical current are delivered to specifically targeted areas of the brain, in order to increase neuroplasticity. The direct current in active tDCS will be of 2 milliampere (mA) (current density = 0.57 A/m2), however, the device is pre-programmed to turn off after 1 minute of active stimulation (and then turn back on briefly at the end of the 30 minutes).</t>
  </si>
  <si>
    <t>The aim of the current research is to evaluate the efficacy of a combination of Mindfulness-Based Stress Reduction (MBSR) and transcranial direct current stimulation (tDCS) to improve cognitive function in individuals with anxiety, depression and/or cognitive complaints.</t>
  </si>
  <si>
    <t>Cognitive Dysfunction|Depression</t>
  </si>
  <si>
    <t>NIH Toolbox Fluid Cognition Composite Score: provides a global assessment of general fluid cognition functioning. Higher scores indicate higher levels of cognitive functioning. A score at or near 100 indicates ability that is average compared with others nationally. Scores around 115 suggest above-average cognitive ability, while scores around 130 suggest superior ability ( in the top 2 percent nationally). Conversely, a score around 85 suggests below-average cognitive ability and a score in the range of 70 or below suggests significant impairment, which may also be indicative of difficulties in general functioning.||Fluid abilities are used to solve problems, think and act quickly, and encode new episodic memories. They are presumed to be especially influenced by biological processes and are less dependent on past exposure (learning experiences).||There is only one primary outcome. No secondary outcomes were reported.</t>
  </si>
  <si>
    <t>Inclusion Criteria:||Community-dwelling men and women aged 60 or above.|Current cognitive complaints per participant self-report, but with intact cognitive function as defined by a score of 0-9 on the Short Blessed Test (SBT) and a Montreal Cognitive Assessment (MoCA) score ‚â•25 per PI discretion.|PROMIS depression scale score of greater or equal to 16 and/or PROMIS anxiety score greater or equal to 14.|Ability to read and speak English fluently enough to complete all research assessments.|Corrected visual ability to read newspaper headlines.|Hearing capacity to respond to a raised conversational voice.|Willingness and ability to provide informed consent.||Exclusion Criteria:||The Mini-International Neuropsychiatric Interview (MINI) criteria for current or life-time bipolar disorder, schizophrenia, schizoaffective disorder.|Untreated current post-traumatic stress disorder.|A MoCA score &lt;25 or SBT score &gt;9, per PI discretion.|Use of cognitive enhancers (namely, cholinesterase inhibitors such as donepezil; or memantine) within the past 6 weeks.|MINI criteria for any substance abuse within 6 months that would affect their participation, per PI discretion.|Unstable medical illness (e.g. uncontrolled diabetes mellitus or hypertension).|Concurrent cognitive training, such as brain-training software, participation in psychotherapy or regular engagement in mindfulness practice and/or yoga.|Taking anticonvulsant or antipsychotics that cannot be safely tapered and discontinued.</t>
  </si>
  <si>
    <t>Saint Louis|Saint Louis</t>
  </si>
  <si>
    <t>0|0|0|0|0|0|14|12|26|69|68.3|68.7|9|3|12|5|9|14|0|0|0|0|0|0|0|0|0|5|2|7|9|8|17|0|0|0|0|2|2|14|12|26</t>
  </si>
  <si>
    <t>NCT02611375</t>
  </si>
  <si>
    <t>Spinal Cord Injury|Tetraplegia</t>
  </si>
  <si>
    <t>Conditioning Neural Circuits to Improve Upper Extremity Function</t>
  </si>
  <si>
    <t>transcranial direct current stimulation|peripheral nerve somatosensory stimulation|sham transcranial direct current stimulation</t>
  </si>
  <si>
    <t>High-definition transcranial direct current stimulation is applied over the hand area of the primary motor cortex (M1). Parameters= 2mA for 20 minutes. Functional task practice will be completed concurrently with tDCS and for approximate 40 minutes after the stimulation stops.|Electrical stimulation will be applied to the median nerve of the primary hand being trained at parameters that elicit a sensory but not motor response (called "peripheral nerve somatosensory stimulation"). Stimulation parameters are 100Hz with a 250uS pulse width. Stimulation intensity will vary between 1-10mA per participant. Stimulation will be applied for 1 hour and functional task practice will be completed concurrent with the stimulation.|During sham transcranial direct current stimulation (tDCS), a sham tDCS device will be used along with functional task practice. The sham tDCS unit will be used for the first 20 minutes of FTP, followed by an additional 40 minutes of FTP.</t>
  </si>
  <si>
    <t>Non-invasive brain stimulation has gained increasing popularity and research support over the past several years. Recent research indicates that it might have benefits for improving hand function in people with spinal cord injury. The purpose of this study is to evaluate the effects of a type of non-invasive brain stimulation, known as tDCS, on hand function.</t>
  </si>
  <si>
    <t>Pre-, post-, and follow-up upper extremity impairment and function</t>
  </si>
  <si>
    <t>Pre-, post-, and follow-up upper extremity impairment and function|Pre-, post-, and follow-up upper extremity impairment and function|Pre-, post-, and follow-up self-perceived upper extremity function|weekly assessment of upper extremity function|Pre-, post-, and follow-up upper extremity impairment and function|Pre-, post-, and follow-up upper extremity impairment and function|Pre-, post-, and follow-up self-perceived quality of life rating|Pre-, post-, and follow-up neural excitability|Pre-, post-, and follow-up neural excitability</t>
  </si>
  <si>
    <t>Inclusion Criteria:||Be 18-65 years of age|Have a cervical (neurological level C1-C8) SCI that occurred either &lt;6 months ago (subacute) or &gt;1 year (chronic) prior to the time of enrollment|For subjects with acute/subacute SCI: the injury must be a traumatic injury (i.e. not the result of illness or a condition within the body)|Have ISNCSCI severity classification (A, B, C or D)|Have self-reported limitations in arm and hand function in at least one upper limb (a GRASSP quantitative score of no more than 26/30 in the hand that is the focus of treatment)|Have the ability to pick up objects with at least one hand without using assistive devices (a GRASSP quantitative score of at least 4/30 in the hand that is the focus of treatment)|Have shoulder strength lift an arm up to chest level|Have the ability to sit for at least one hour at a time (e.g. good skin integrity, stable blood pressure)|For subjects with acute/subacute SCI: adequate time remaining in their treatment at Shepherd Center to allow 5 weeks of participation|For subjects with chronic SCI: active hand function is required (see Pre-intervention assessment) reliable transportation in order to complete the intervention in its entirety|Ability and willingness to consent and authorize use of personal health information||Exclusion Criteria:||Pacemaker or a metal implant in the head|Current pregnancy|Severe shoulder weakness, injury, or pain that contraindicates repetitive fine motor training|Lower motor neuron damage (as documented in medical record, per participant report, or as noted by in-person screening)|Severe hypersensitivity or pain of the arm/hand|Severe contractures of the arm/hand that would limit participation in fine motor training|Prior tendon or nerve transfer surgery|Have a history of seizures|Have a history of frequent or severe headaches</t>
  </si>
  <si>
    <t>20633386|23796102|15672628|24891012|15673842|17213410|21084920|25381344|20424192|22450884|21568688|26296097|25567122</t>
  </si>
  <si>
    <t>Atlanta</t>
  </si>
  <si>
    <t>NCT04134195</t>
  </si>
  <si>
    <t>Healthy Aging|Cognitive Change|Cognitive Decline</t>
  </si>
  <si>
    <t>The Effect of Transcranial Direct Current Stimulation on Visual Attention - a Combined MRI and Non-invasive Brain Stimulation Single Session Study</t>
  </si>
  <si>
    <t>The Effect of Transcranial Direct Current Stimulation on Visual Attention - Single Sessions</t>
  </si>
  <si>
    <t>2mA stimulation for 20 minutes</t>
  </si>
  <si>
    <t>Recently, attention has been drawn to non-invasive brain stimulation techniques, such as transcranial direct current stimulation (tDCS), in order to enhance cognitive functions by modifying brain plasticity and use it in different healthy and diseased populations. In the current research, investigator aim to examine the short-term effects of multiple tDCS protocols in healthy adults population on visual attention and identify the neural underpinnings of tDCS-induced behavioral aftereffects using a combined tDCS/ MRI network-based approach.</t>
  </si>
  <si>
    <t>Task will be presented on a computer and subject will respond by YES-NO buttons. Only if there are no differences in task accuracy, we will measure task reaction times (e.g. due to the roof effect).|Investigator will record high resolution structural T1-weighted (MPRAGE) images, functional T2* weighted multiband EPI sequences. The total time spent in the scanner will be approximately 40 in every session.</t>
  </si>
  <si>
    <t>Inclusion Criteria:||right handed, healthy volunteers in two groups - healthy adults under 40 years, healthy seniors over 50 years||Exclusion Criteria:||psychiatric disorders, including major depression, major vascular lesions, and other brain pathologies detected by MRI that might present with cognitive decline||a cardio pacemaker or any MRI-incompatible metal in the body|epilepsy|any diagnosed psychiatric disorder|alcohol/drug abuse|lack of cooperation|presence of cognitive impairment</t>
  </si>
  <si>
    <t>Brno</t>
  </si>
  <si>
    <t>NCT03114397</t>
  </si>
  <si>
    <t>Long-term Effect of 20 Sessions of Transcranial Direct Current Stimulation in Patients With Disorders of Consciousness: a Double Blind Sham Controlled Clinical Trial.</t>
  </si>
  <si>
    <t>Long-term Effect of tDCS in Patients With Disorders of Consciousness</t>
  </si>
  <si>
    <t>transcranial direct current stimulation - active|transcranial direct current stimulation - sham</t>
  </si>
  <si>
    <t>transcranial direct current stimulation will be applied over the left dorsolateral at 2 mA for 20minutes.|transcranial direct current stimulation will be applied over the left dorsolateral at 2 mA for 20minutes. The sham intervention consists of 30 seconds of stimulation at the beginning and the end of the 20minutes of intervention.</t>
  </si>
  <si>
    <t>In this multicentric double-blind sham controlled study, the investigators plan to assess the effects of 20 sessions of tDCS on long-term behavioral recovery in patients with disorders of consciousness. Neurophysiological outcomes (EEG) will also be collected.||This research will 1) determine whether long-term behavioral recovery can be promoted with tDCS and 2) generate knowledge regarding the impact of tDCS on neurophysiological outcome (i.e., EEG) in severely brain injured patients. The investigators will compare the effects of active and sham tDCS on behavioral assessments and quantitative EEG in patients with severe brain injury and its potential application in rehabilitation.</t>
  </si>
  <si>
    <t>Improvement of the CRS-R total score after the end of the anodal session.</t>
  </si>
  <si>
    <t>Inclusion Criteria:||CNS medication stable for at least a week|Stable diagnosis (no diagnosis change based on 2 CRS-R performed within 1 week).|Between 3 and 24 months post injury|Structural MRI or CT-scan (to evidence focal lesions on the left DLPFC)||Exclusion Criteria:||Craniotomies encompassing the frontal region (electrodes location)|VPS under the stimulated area (prefrontal cortex)|Pacemaker|Metallic cerebral implant|Severe medical conditions that might influence clinical diagnosis and EEG activity (e.g., severe hepatic insufficiency or renal failure, or sub-continuous or abundant epileptiform discharges on standard EEG recordings).</t>
  </si>
  <si>
    <t>28281845|24574549</t>
  </si>
  <si>
    <t>NCT01865604</t>
  </si>
  <si>
    <t>Cerebral Microangiopathy|CADASIL|Migraine With Aura|ICA Stenosis</t>
  </si>
  <si>
    <t>Impact of tDCS on Cerebral Autoregulation</t>
  </si>
  <si>
    <t>Anodal tDCS|Cathodal tDCS|sham tDCS</t>
  </si>
  <si>
    <t>The aim of the study is to investigate whether there is a polarity-specific influence of tDCS on cerebral vasomotor reactivity monitored by transcranial doppler sonography.</t>
  </si>
  <si>
    <t>Migraine with Aura|CADASIL|Cerebral Small Vessel Diseases</t>
  </si>
  <si>
    <t>comparing cerebral vasomotor reactivity at baseline and after anodal/cathodal/sham stimulation</t>
  </si>
  <si>
    <t>Inclusion Criteria:||severe cerebral Microangiopathy|NOTCH3 carrier|Migraine with aura (IHS Classification ICHD-II)|Stenosis &gt;80%, ECST-Criteria||Exclusion Criteria:||seizure disorder|history of severe alcohol or drug abuse, psychiatric illness like severe depression, poor motivational capacity|dementia||(1+2) history of stroke in past 3 months (3) migraine prophylaxis (4) contralateral stenosis &gt;50%,</t>
  </si>
  <si>
    <t>NCT03312920</t>
  </si>
  <si>
    <t>Investigating Memory Retrieval Improvement in Healthy Subjects</t>
  </si>
  <si>
    <t>active anodal tDCS|sham tDCS|active cathodal tDCS</t>
  </si>
  <si>
    <t>active anodal tDCS with memory task|sham tDCS with memory task|active cathodal tDCS with memory task</t>
  </si>
  <si>
    <t>The purpose of this study is to investigate whether learning can be accelerated and associative memory performance improved in healthy subjects by applying transcranial Direct Current Stimulation (tDCS) during a Face Name memory task.</t>
  </si>
  <si>
    <t>Changes in performance in the Face Name Associate memory task is compared between the 2 groups (1. Real tDCS+ Face Name Associate memory task &amp; 2. Sham tDCS+ Face Name Associate memory task) to investigate the influence of tDCS on Associative Memory.</t>
  </si>
  <si>
    <t>Inclusion Criteria:||Age: 18-35 years Native English Speaker||Exclusion Criteria:||History of severe head injuries, epileptic insults, or heart disease. Severe psychiatric disorders and severe untreated medical problems. Contraindications for tDCS (pregnant women, implanted devices)</t>
  </si>
  <si>
    <t>NCT04321304</t>
  </si>
  <si>
    <t>Impact of Transcranial Direct Current Stimulation Intensity on Leg Muscle Fatigability in Healthy Adults</t>
  </si>
  <si>
    <t>Sham transcranial direct current stimulation|Transcranial direct current stimulation at 2 mA|Transcranial direct current stimulation at 4 mA</t>
  </si>
  <si>
    <t>Uses weak electrical current (2 mA intensity) at the beginning and the end of a given stimulation period to control for potential placebo-like effects or participant expectation bias.|Uses weak electrical current (2 mA intensity) to either increase or decrease brain excitability and improve functional or cognitive outcomes.|Uses weak electrical current (4 mA intensity) to either increase or decrease brain excitability and improve functional or cognitive outcomes.</t>
  </si>
  <si>
    <t>Transcranial direct current stimulation (tDCS) is a painless,non-invasive means of increasing brain excitability. It has been used for several years and in many populations to improve physical and psychological outcomes. Although many tDCS devices are capable of a range of stimulation intensities (e.g., 0 mA - 5 mA), the intensities currently employed in most tDCS research are ‚â§ 2 mA, which are sufficient to elicit measurable improvements; but, these improvements might be expanded at higher intensities. In the beginning, when the safety of tDCS was still being established for human subjects, careful and moderate approaches to stimulation protocols were warranted. However, recent work using stimulation at higher intensities, i.e. up to 4 mA, has been performed in many populations and was found to have no additional negative side-effects. Now that the safety of tDCS at higher intensities is better established, work exploring the differences in performance between moderate (i.e. 2 mA) and higher (i.e. 4 mA) intensities is necessary to determine if increasing intensity increases the effectiveness of the desired outcome.||Prospective participants will include 40 healthy young adults (all right-side dominant) that will be recruited to complete four randomly ordered stimulation sessions (Baseline, 2 mA, 4 mA, and sham), separated by at least 5 days. Each session will involve one visit to the Integrative Neurophysiology Laboratory (INPL) and will last for approximately one hour. We expect data collection to last 6 months. The first session includes leg strength measurements and fatigue tasks of both legs, as well as a baseline 6 min walk test (6MWT) to determine fatigued walking characteristics. The following three sessions will include performing a random tDCS condition (2 mA, 4 mA, or sham) over the brain area that controls the participant's dominant leg for 15 minutes prior to and then throughout the duration of the fatigue task of the dominant leg (16-20 min total stimulation time). The fatigue task for the nondominant leg will be performed after a 10 minute energy recovery period. After the fatigue task has been completed for both legs, the participants will perform the 6MWT.</t>
  </si>
  <si>
    <t>Walk back and forth between two markers spaced 30 meters apart for six minutes|Perform 40 consecutive flexion and extension repetitions of the knee on the dominant leg. After a 10 minute rest, do the same task on the the non-dominant leg.</t>
  </si>
  <si>
    <t>Inclusion Criteria:||Young adult (18-30 yrs)|right-side dominant|able to independently walk for 6 min|at least 30 min of moderate-intensity, physical activity on at least 3 days of the week for at least the last 3 months|without chronic neurological, psychiatric, or medical conditions|not taking any psychoactive medications||Exclusion Criteria:||pregnant|known holes or fissures in the skull|metallic objects or implanted devices in the skull (e.g., metal plate)|current student of study personnel|under the direct supervision of study personnel</t>
  </si>
  <si>
    <t>NCT02999607</t>
  </si>
  <si>
    <t>Brain Glucose Metabolism in Healthy Subjects and Depressive Patients During Transcranial Direct Current Stimulation</t>
  </si>
  <si>
    <t>Brain Glucose Metabolism During Transcranial Direct Current Stimulation</t>
  </si>
  <si>
    <t>0.5 mA, 1mA, 2mA for 10 minutes each</t>
  </si>
  <si>
    <t>With this study we will be able to dose-dependently measure real-time glucose metabolism changes after non-invasively stimulating superficial parts of the dlPFC, a commonly used target in therapeutic tDCS applications. This will provide further insight if and how tDCS is capable to change one of most reliable parameters of brain metabolism.</t>
  </si>
  <si>
    <t>regional cerebral metabolic rate of glucose</t>
  </si>
  <si>
    <t>Inclusion Criteria:||Healthy controls:||- Aged 18 to 55 years Somatic and psychiatric health based on medical history, physical examination, ECG, laboratory screening, SCID-I and II Willingness and competence to complete the informed consent process||Depressed Patients:||Current major depressive episode during unipolar major depression (MD) according to SCID-I (with HAMD&gt;17) No other concomitant axis-I disease apart from anxiety disorder, which must be secondary to MD Standard antidepressant medication stable during the last 4 weeks||Exclusion Criteria:||Concomitant major medical or neurological illness, including history of seizures Any current substance abuse disorder according to DSM-V (urinary test and history) including current sedative usage in MDD patients ECT, TMS or NMDA-antagonists (ketamine) during the past 6 months. Current augmentation with anti-epileptics, or other drugs affecting seizure threshold Failure to comply with the study protocol or follow the instructions of the investigators Pregnancy Participants with previous total radiation exposure dose of 30mSv over the last 10 years (according to legislation on radiation protection).||Left-handedness</t>
  </si>
  <si>
    <t>Vienna</t>
  </si>
  <si>
    <t>Austria</t>
  </si>
  <si>
    <t>NCT02497196</t>
  </si>
  <si>
    <t>Visceral Pain|Pancreatitis|Pelvic Pain</t>
  </si>
  <si>
    <t>Neurophysiological Effects on tPCS and tDCS on Healthy Subjects and on Patients With Chronic Visceral Pain</t>
  </si>
  <si>
    <t>A current intensity of 2mA and a stimulation frequency range of 6-10 Hz will be used with a peri-aurical ear-clip electrode montage for 20 minutes.|A current intensity of 2.0 mA will be used for 20 minutes. The electrodes that will be used will be standard sponge electrodes. The anode will be placed over left motor cortex. The cathode electrode will be placed over the contralateral supraorbitofrontal area.|Sham tPCS stimulation will consist of applying the same parameters as for active, but the corresponding device will be turned off after 30 seconds, as to simulate the initial sensation of the active current. A current intensity of 2mA and a stimulation frequency range of 6-10 Hz will still be used (only this will be turned off after 30 seconds using ramping) with a peri-aurical ear-clip electrode montage.|Sham tDCS stimulation will consist of applying the same parameters as for active, but the corresponding device will be turned off after 30 seconds, as to simulate the initial sensation of the active current. A current intensity of 2.0 mA will still be used (but turned off after 30 seconds using ramping). The electrodes that will be used will be same, standard sponge electrodes. The anode will be placed over the left motor cortex The cathode electrode will be placed over the contralateral supraorbitofrontal area.</t>
  </si>
  <si>
    <t>This study investigates comparing the effects of transcranial Pulsed Current Stimulation and transcranial Direct Current Stimulation (tDCS) (Soterix ¬©) and their combination on neurophysiological outcomes on healthy subjects as well as on the clinical population for chronic visceral pain. The study also aims to evaluate the effects of these techniques on pain thresholds in healthy subjects as well as for chronic visceral pain patients.</t>
  </si>
  <si>
    <t>Pancreatitis|Pelvic Pain|Visceral Pain</t>
  </si>
  <si>
    <t>The EEG test is performed to measure the electrical activity in the brain and to examine the dynamic changes.</t>
  </si>
  <si>
    <t>These procedures incorporate a conditioning stimulus (a noxious stimulus that evokes Descending Noxious Inhibitory Control (DNIC) activation) and a test stimulus (a noxious stimulus used to evaluate the analgesic response to the conditioning stimulus- this will be the PPT as determined by an algometer (JTECH medical)). This study will evaluate CPM in healthy subjects as well as in patients with chronic visceral pain using pressure as the test stimulus, and cold water as the conditioning stimulus.|This assessment will be performed before and after every intervention on a patient with pain. Mechanical perception and pain threshold will be tested on the painful region and on other non-painful area Von Frey monofilaments (0.4 g to 50 g) (these are fine filaments that can test a subject's perception threshold when they are applied to the body surface). Monofilament application will be applied to the painful region and a non painful region on the same side of the body (i. e. left or right). The hairs will be applied until subject perceives the stimulus (perception threshold) and describes it as painful (pain threshold). The threshold will be taken as the lowest force that causes pain perception in the affected and contralateral mirror healthy site.|The VAS is a self-reporting test asking subjects to self-measure their pain on a visual scale from zero to ten (i.e., none to unbearable). This will help us monitor changes in subjects' pain levels when they come in for sessions.|To monitor pain levels, as well as safety, patients with chronic visceral pain will keep a diary listing their daily medications and pain levels when not at the laboratory.|This is a self-reporting assessment in which subjects rate their own emotions, including anxiety, depression, stress, and sleepiness along a 100mm line.|A 21-item, multiple-choice questionnaire will be administered at the beginning of the study to all subjects to assess the presence and degree of depression in adults, as studies in chronic pain have found that depression can modulate pain perception.|After the stimulation session, subjects will complete a questionnaire to determine if the blinding methods were effective. A 30s sham montage is used,which is consistent with other trials, keeping the device on the subject for the duration of the session.|At the end of each stimulation session, subjects will complete a questionnaire to evaluate potential side effects of stimulation (headache, neck pain, mood alterations, and seizures) on a 5-point scale. Subjects will be asked whether they have experienced any side effects in open-ended questions. They will also be specifically asked about headache, neck pain, scalp pain, scalp burns, tingling, skin redness, sleepiness, trouble concentrating, and acute mood change. If any side effects are reported, the degree of relatedness to the intervention will be assessed.This assessment identifies adverse effects using open-ended questions.</t>
  </si>
  <si>
    <t>PART 1: 48 healthy subjects will be selected to take part in this study. All healthy subjects will need to meet all of the following inclusion criteria and none of the following exclusion criteria:||Inclusion criteria:||Provide informed consent to participate in the study|Age 18 - 60 years||Exclusion criteria:||History of alcohol or substance abuse within the last 6 months as self-reported|Severe depression (with a score of &gt;30 in the Beck Depression Inventory)*|History of seizures during the last two years or diagnosis of epilepsy|History of neurological or psychiatric illness|Unstable medical conditions such as uncontrolled diabetes mellitus, uncompensated cardiac pathology, heart failure, kidney insufficiency or chronic obstructive pulmonary disease, acute thrombosis|History of head injury resulting in more than a momentary loss of consciousness during the last two years|History of unexplained fainting spells or loss of consciousness as self-reported during the last two years|Contraindication to tPCS or tDCS|Metallic brain implants|Implanted brain electronic medical devices|Pregnancy|Use of neuropsychotropic drugs within the past two weeks as self reported||Part 2: 18 patients with Chronic Visceral Pain will take part in this experiment. All subjects must meet the following criteria:||Inclusion criteria:||Provide informed consent to participate in the study|Age 18 - 60 years|Abdominal or pelvic pain for ‚â• 3 days per week for at least 3 months (average VAS scale score of 4/10 or greater at time of enrollment) as self reported|Diagnosis of chronic visceral pain (e.g. Chronic Pancreatitis or Chronic Pelvic Pain) as confirmed by medical records or a letter from their physician|If taking pain medications, stable doses are required for at two weeks prior to initiation of the study||Exclusion criteria:||History of alcohol or substance abuse within the last 6 months as self-reported|Severe depression (with a score of &gt;30 in the Beck Depression Inventory)*|Epilepsy|Unstable medical conditions such as uncontrolled diabetes mellitus, uncompensated cardiac pathology, heart failure, kidney insufficiency or chronic obstructive pulmonary disease, acute thrombosis|History of head injury resulting in more than a momentary loss of consciousness during the last two years|History of unexplained fainting spells or loss of consciousness as self-reported during the last two years|Contraindication to tPCS or tDCS|Metallic brain implants|Implanted brain electronic medical devices|Pregnancy or trying to become pregnant during the next month|Use of carbamazepine oxcarbazepine, phenytoin, pramipexole (Mirapex), or cavergoline (Dostinex) within the past 6 months as self-reported</t>
  </si>
  <si>
    <t>NCT01709383</t>
  </si>
  <si>
    <t>Can Enhancing Left Lateralization Using Transcranial Direct Current Stimulation Improve Recovery From Post-Stroke Aphasia?</t>
  </si>
  <si>
    <t>Using Transcranial Direct Current Stimulation (tDCS) to Improve Post-Stroke Aphasia</t>
  </si>
  <si>
    <t>The tDCS treatments will be applied bilaterally, with the anodal electrode placed on the left temple and the cathodal electrode placed on the right temple. The tDCS will be applied at the beginning of 60-minute speech-language treatment sessions for five days across a one-week period.|The sham tDCS will be applied at the beginning of 60-minute speech-language treatment sessions for five days across a one-week period.</t>
  </si>
  <si>
    <t>This study tests whether weak electrical stimulation of the brain is effective in improving language or reading difficulties occurring after a brain injury or stroke.</t>
  </si>
  <si>
    <t>This is a composite measure of verbal expression skills including tests of naming, verbal fluency, sentence completion, and responsive naming (one-word answers to basic questions). It is a subtest within the Western Aphasia Battery. The minimum score is 0 and maximum is 10, with 10 being the best outcome, and subscores are summed to determine the total score.</t>
  </si>
  <si>
    <t>The above subtests will reflect the following: a composite measure of information content in conversational speech and picture description (scored from 0 (no speech produced or only meaningless utterances) to 10 (no signs of aphasia)); a measure of word and sentence repetition (scored from 0 (unable to repeat any part of a single word) to 100 (perfect repetition of all words and up to a 10 word sentence)); a composite measure of yes/no questions, auditory word recognition, and following sequential commands (composite subscore is from 1 to 10, with 10 being the best outcome); and an overall aphasia severity score (composite score, or Aphasia Quotient, comprised of all the above measures plus the naming and word finding score used as the primary outcome measure. Quotient scores range from 0 to 100, with 100 indicating no aphasia is present).|A test of picture naming using more common items than other picture naming tests, which reduces relationships between performance and premorbid education and socioeconomic status. There are 60 items on the test. A score of 0 means no pictures were named correctly. A score of 60 means all pictures were named correctly.|Questionnaires were given at baseline, 3 weeks and 3 months after treatment. The SADQ consists of 21 questions graded on a 0-3 scale with 3 indicating the highest depression symptoms and 0 indicating none. Therefore, means reported below are an average score between 0 and 3. The SAQOL includes 17 questions about functional physical limitations and 7 questions about functional communication limitations in daily life. Questions are rated on a 1-5 scale with a score of 1 indicating greater disability and 5 indicating none. Therefore, means reported below are an average score between 1 and 5. The CETI measures change in functional communication by asking caregivers to make a mark on a straight line with "as able as before the stroke" written on the right side of the line and "not at all as able" on the left. The 16 responses are then converted by measuring the location of the mark on the line. A score of 10 indicates "as able as before the stroke" and 0 indicates "not at all as able".|The following subtests from the CLQT will be administered: Symbol Cancellation, Story Retelling, Generative Naming, Symbol Trails, Design Memory, Mazes,and Design Generation. These scores will be used to calculate composite scores for the cognitive domains of Attention, Executive Function (EF), and Visuospatial skills (VS). Some tests are weighted more than others in each composite score, by multiplying the score as follows and then adding the scores together: Attention = Symbol Cancellation (x9), Story Retelling (x2), Symbol Trails (x3), Mazes (x4), and Design Generation (x1); EF = sum of Symbol Trails, Generative Naming, Mazes, and Design Generation; VS = Symbol Cancellation (x2), Symbol Trails (x2), Design Memory (x4), Mazes (x3), Design Generation (x1). For all composite scores, a low number indicates greater deficit. For Attention, the highest score is 215 and lowest is 0. For EF, the highest score is 40 and lowest is 0. For VS, the highest score is 105 and lowest is 0|A set of reading tasks designed to assess oral reading of real words and non-words at the single word level. The list of real words consisted of 142 words. A score of 0 indicates no words were read correctly and a score of 142 indicates all words were read correctly. The non-word test included 30 non-words. A score of 0 indicates no non-words were read correctly and a score of 30 indicates that all non-words were read correctly.|An assessment of upper extremity motor impairment, including: pinch grip, elbow flexion, and shoulder abduction. For pinch grip, which consisted of holding a small plastic cube between the thumb and index finger, scoring was as follows: 0=No movement, 11=Beginnings of prehension, 19=Grips cube but unable to hold against gravity, 22=Grips cube, held against gravity but not against weak pull, 26=Grips cube against pull but weaker than left side, 33=Normal pinch grip. For elbow flexion and shoulder abduction, scoring was as follows: 0=No movement, 9=Palpable contraction in muscle but no movement, 14=Movement seen but not full range/not against gravity, 19=Full range against gravity, not against resistance, 25=Movement against resistance but weaker than left side, 33=Normal power. Both the right and the left side were tested.</t>
  </si>
  <si>
    <t>People with aphasia due to left hemisphere stroke</t>
  </si>
  <si>
    <t>Inclusion Criteria:||Age 18 or older|Aphasia due to left hemisphere stroke diagnosed by a physician or speech-language pathologist||Exclusion Criteria:||Skull defect at or near the site of tDCS delivery|History of a significant stroke or traumatic brain injury other than the event that caused the aphasia|History of other brain conditions that could impact interpretation of results (such as multiple sclerosis, brain tumor, encephalitis, premorbid dementia)|Presence of implanted electrical or metallic devices in the head or body (except titanium; e.g. cochlear implants, implanted shunts with metal parts, deep brain stimulators, pacemakers, defibrillators)|Presence of ferrous metal in the head (e.g. shrapnel)|History of psychiatric disease requiring hospitalization, electroconvulsive therapy, or ongoing medication use (other than common selective serotonin reuptake inhibitor antidepressants)|Pregnancy|Severe comprehension deficits||Additional Exclusion Criteria for the optional MRI portion of the study:||Presence of metal in the body (except titanium)|Claustrophobia</t>
  </si>
  <si>
    <t>20040569|21842404|21233468</t>
  </si>
  <si>
    <t>Washington, D.C.|Washington, D.C.</t>
  </si>
  <si>
    <t>60.0|59.8|60.0|8|5|13|16|9|25|24|14|38</t>
  </si>
  <si>
    <t>NCT01143636</t>
  </si>
  <si>
    <t>Pelvic Pain|Healthy</t>
  </si>
  <si>
    <t>Investigation and Treatment of Central Nervous System Dysfunction in Chronic Pelvic Pain.</t>
  </si>
  <si>
    <t>Transcranial Direct Stimulation in Chronic Pelvic Pain</t>
  </si>
  <si>
    <t>tDCS, electrical stimulation</t>
  </si>
  <si>
    <t>Chronic pain subjects will be randomized to receive either active or sham stimulation for the duration of the trial. The subject will receive 10 consecutive sessions at an intensity of 2mA with each session lasting 20 minutes. If the subject receives active stimulation the current will be applied for the full 20 minutes, while in the sham group current will only be applied for 30 seconds. In the healthy cohort, subjects will receive one session of active stimulation and one session of sham stimulation. The parameters will be the same as the pain subjects, at an intensity of 2mA for 20 minutes.</t>
  </si>
  <si>
    <t>The purpose of this study is to determine whether transcranial direct current stimulation (tDCS) is effective in reducing pain in subjects with chronic pelvic pain. Our hypothesis is that tDCS will decrease pain significantly when compared to sham stimulation.</t>
  </si>
  <si>
    <t>Pelvic Pain</t>
  </si>
  <si>
    <t>We use the Visual analogue scale (VAS) to measure pain. The VAS is ranged from 0 to 10, with 0 reffering to no pain and 10 reffering the the worst possible pain. We used the difference between post treatment minus baseline to compare the two treatments (active versus sham tDCS).|Pressure pain threshold (PPT) is defined as the minimum force applied which induces pain.||The change in pressure pain threshold (post minus pre intervention) is use for the analysis.</t>
  </si>
  <si>
    <t>The questionnaire on quality of life was performed at the end of the treatment session and compared between the two groups (active and sham) in patients with pelvic pain (Exp. 1). The QOLS has 16 items (total scores ranging from 16 to 112) the highest scores corresponding the best QOL.|This scale measures illness severity and was performed on patients with pelvic pain (Exp. 1). The scale was performed at end of the treatment and compared between the two groups (real and sham). The scale is divided in 3 sub-scales: Severity of illness (0-7), global improvement (0-7) and efficacy index (0-16), total scores ranging from 0 to 30. The highest scores corresponding to lowest clinical improvement.|The scale was performed at the end of the treatment and compared between the 2 groups (real and sham) in patients with pelvic pain (Exp. 1).|This scale measures patients cognitive impairment. It was performed at the end of the treatment and compared between the 2 groups (real and sham) in patients with pelvic pain (Exp. 1). It is a 30 points scale (total scores ranging from 0 to 30), the highest score corresponds to the highest cognitive status.|BDI is a questionnaire used for detecting depression. It was performed at the end of the treatment and compared between the 2 groups (real and sham) in patients with pelvic pain (Exp. 1). It is a 21-question multiple-choice self-report inventory (scores ranging from 0 to 63 - 0 corresponds to no symptom of depression).|This scale measures patient's assessment of general health. It was performed at the end of the treatment and compared between the 2 groups (real and sham) in patients with pelvic pain (Exp 1). The patient has to answer the question "how is your health overall" on a scale going from 0 to 10 (0 being the worst, 10 being the best).|This test is used to test subjects' sensitivity to a mechanical stimulus. It was performed before and and after the treatment and the difference (post minus pre) was compared between the 2 groups (real and sham) in patients with pelvic pain (Exp. 1). A set of filaments, typically from 0.008 grams force up to 300 grams force, is applied on the patients' skin. The mechanical threshold is defined as the moment when the patient detects the stimulus.|Pressure pain threshold (PPT) is defined as the minimum force applied which induces pain.This test was applied before and after the treatment and the difference (post minus pre) was compared between the 2 groups (real and sham) in patients with pelvic pain (Exp 1).|DNIC occurs when response from a painful stimulus (pain pressure threshold - PPT) is inhibited by another noxious stimulus (cold water). The difference between baseline and post treatment was compared between the 2 groups (real and sham) in patients with pelvic pain (Exp. 1).</t>
  </si>
  <si>
    <t>&lt;=18 years|Between 18 and 65 years|&gt;=65 years</t>
  </si>
  <si>
    <t>Inclusion Criteria:||Providing informed consent to participate in the study|18 to 64 years old|Having symptoms of pelvic pain for more than 6 months with an average of 3 on a 0-10 VAS scale (for pelvic pain subjects only)|No history of or current genitourinary tuberculosis as self reported|No history of urethral cancer as self reported|No history or current bladder malignancy, high grade dysplasia or carcinoma in situ as self reported|No occurrence of ovarian, vaginal or cervical cancer in the previous 3 years as self reported|No current vaginal infection as self reported|No active herpes in previous 3 months as self reported|No antimicrobials for urinary tract infections in previous 3 months as self reported|Never treated with cyclophosphamide as self reported|No radiation cystitis as self reported|No neurogenic bladder dysfunction (due to a spinal cord injury, stroke, Parkinson's disease, multiple sclerosis, spina bifida or diabetic cystopathy) as self reported|Absence of bladder, ureteral or urethral calculi for previous 3 months as self reported|No urethritis for previous 3 months as self reported|No urethral dilatation, cystometrogram, bladder cystoscopy with full anesthesia or bladder biopsy in previous 3 months as self reported|Must not be pregnant|Eligible to MRI according to MRI screening checklist|No contraindications to tDCS:|No history of alcohol or drug abuse within the past 6 months as self reported|No use of carbamazepine as self reported|Does not have severe depression (with a score of &gt;30 in the Beck Depression Inventory)|No history of neurological disorders as self reported|No history of unexplained fainting spells as self reported,|No history of head injury resulting in more than a momentary loss of consciousness as self reported|Have had no neurosurgery as self reported|No history of psychological disorders as self reported|Must have the ability to feel pain as self reported</t>
  </si>
  <si>
    <t>Age, Categorical|Sex/Gender, Customized|Region of Enrollment</t>
  </si>
  <si>
    <t>Participants|participants|participants</t>
  </si>
  <si>
    <t>0|0|0|0|6|5|15|26|0|0|0|0|5|4|9|18|1|1|6|8|6|5|15|26</t>
  </si>
  <si>
    <t>Sex/Gender, Customized</t>
  </si>
  <si>
    <t>NCT03838211</t>
  </si>
  <si>
    <t>tDCS-accompanied Cognitive Training Effects in Healthy Older Adults - Randomised, Sham Controlled, Interventional Study</t>
  </si>
  <si>
    <t>Brain Stimulation and Cognitive Training in Healthy Older Adults</t>
  </si>
  <si>
    <t>TrainStim</t>
  </si>
  <si>
    <t>Anodal tDCS|Intensive cognitive training</t>
  </si>
  <si>
    <t>Anodal transcranial direct current stimulation (tDCS), 9 sessions with 20 minutes stimulation each (current intensity of 1mA)|Intensive cognitive training of a letter memory updating task and a 3-stage Markov decision making task, 9 sessions</t>
  </si>
  <si>
    <t>The aim of this study is to investigate whether a tDCS-accompanied intensive cognitive training of working memory leads to performance improvement in healthy older individuals.</t>
  </si>
  <si>
    <t>Performance in a memory training task (Letter updating) under anodal tDCS compared to sham condition;operationalized by working Memory Updating performance assessed with number of correctly recalled letter lists in the letter updating task, analyzed immediately after training period (anodal condition versus sham)</t>
  </si>
  <si>
    <t>Performance in second memory training task (Markov decision making) under anodal tDCS compared to sham condition, analyzed immediately after training period (anodal condition versus sham)|Performance in cognitive transfer tasks, comparing performance immediately before and after training period (anodal condition versus sham)|Long-term performance in training and transfer tasks, comparing performance immediately before and after training period with performance at 4 weeks and 6-months after training period (anodal condition versus sham)|Structural and functional neural correlates of the intervention, as measured by structural, functional resting-state and diffusion weighted MRI, immediately before and after the intervention and 6 months after follow-up (anodal condition versus sham)</t>
  </si>
  <si>
    <t>Inclusion Criteria:||Older adults (65 - 80 years);|Right handedness;|Unobtrusive neuropsychological screening||Exclusion Criteria:||Mild cognitive impairment (MCI) or dementia; other neurodegenerative neurological disorders; epilepsy; previous stroke;|Severe and untreated medical conditions that precludes participation in the training, as determined by responsible physician;|History of severe alcoholism or use of drugs;|Severe psychiatric disorders such as depression (if not in remission) or psychosis;|Contraindication for MRI (claustrophobia, metallic implants, ferromagnetic metals in the body, disorders of thermoregulation, pregnant women)</t>
  </si>
  <si>
    <t>NCT02987816</t>
  </si>
  <si>
    <t>Neurosurgery</t>
  </si>
  <si>
    <t>Learning Enhancement Using Transcranial Stimulation, Leading Expertise, Acquisition and Retention of Neurosurgical Skills</t>
  </si>
  <si>
    <t>Neurosurgical Skill Enhancement Using Transcranial Stimulation</t>
  </si>
  <si>
    <t>LETS-LEARN</t>
  </si>
  <si>
    <t>Sham tDCS|Anodal tDCS</t>
  </si>
  <si>
    <t>Sham transcranial direct current stimulation|Anodal transcranial direct current stimulation</t>
  </si>
  <si>
    <t>NeuroConn Direct-Current Stimulator. Sham tDCS: 45 second ramp up to 1milliamp, 60 second current hold at 1milliamp, 45 second ramp down to 0milliamp. Anode positioned over the left primary motor cortex, and the cathode over the contralateral supraorbital area.|NeuroConn Direct-Current Stimulator. Sham tDCS: 45 second ramp up to 1milliamp, 20 minute current hold at 1milliamp, 45 second ramp down to 0milliamp. Anode positioned over the left primary motor cortex, and the cathode over the contralateral supraorbital area.</t>
  </si>
  <si>
    <t>Recent changes in medical training environments and restrictive work-hour regulations have greatly impacted trainees, limiting the number of opportunities to gain proficiency in procedural skills. Reports suggest that medical residents lack confidence in their ability to perform certain medical procedures, and program directors often do not believe their residents can operate independently in major procedures. Simulator based task training (SBTT) has provided a safe and ethically appropriate method of skill acquisition but training opportunities remain limited. Methods to enhance motor learning during these training opportunities have not been described. Transcranial direct-current stimulation (tDCS) is an emerging form of non-invasive brain stimulation that has been shown to improve motor learning. tDCS has been shown to enhance increasingly complex skill acquisition. The investigators propose to examine if tDCS can improve the acquisition and retention of neurosurgical skill. The investigators propose a double blind, sham-controlled randomized trial applying tDCS during evidence-based SBTT of medical students, to determine if brain stimulation can enhance training skill acquisition and retention. Even a modest enhancement carries the potential to transform medicosurgical skills training.</t>
  </si>
  <si>
    <t>A "baseline" trial will be performed, followed by 8 consecutive "training" trials (approximately 30 minutes of training), immediately followed by a "post-training" trial.</t>
  </si>
  <si>
    <t>A "baseline" trial will be performed, followed by 8 consecutive "training" trials (approximately 30 minutes of training), immediately followed by a "post-training" trial.|A "baseline" trial will be performed, followed by 8 consecutive "training" trials (approximately 30 minutes of training), immediately followed by a "post-training" trial.|A "baseline" trial will be performed, followed by 8 consecutive "training" trials (approximately 30 minutes of training), immediately followed by a "post-training" trial.</t>
  </si>
  <si>
    <t>Retention of skill will be examined 6 weeks following the training session. A single repetition of the tumor resection task will be performed. % tumor resected, volume of healthy tissue resected, time of excessive forces on tumor, and time of excessive forces on healthy tissue will be recorded and compared to the "post-training" trial (immediately following training).</t>
  </si>
  <si>
    <t>Inclusion Criteria:||Medical student|Informed consent||Exclusion Criteria:||Diagnosis of a developmental, neurological or neuropsychiatric disorder|Taking neuropsychotropic medication|Has an irremovable implanted metal object in the head|Has a pacemaker or other implanted electrical device|Pregnant</t>
  </si>
  <si>
    <t>23521960|10990547|21968548|19164589</t>
  </si>
  <si>
    <t>NCT02975973</t>
  </si>
  <si>
    <t>Schizophrenia|Psychosis</t>
  </si>
  <si>
    <t>Prefrontal Cortical Engagement Through Non-Invasive Brain Stimulation in Schizophrenia</t>
  </si>
  <si>
    <t>transcranial direct current stimulation (tDCS) is a safe, noninvasive, weak electrical current delivery that stimulates brain function. It is a novel therapeutic for cognition in schizophrenia.</t>
  </si>
  <si>
    <t>Cognitive impairments in schizophrenia are the most debilitating aspect of the illness and poorly treated by current medications. This study investigates transcranial direct current stimulation (tDCS) - a safe, noninvasive weak electrical current delivery to stimulate brain function - as a novel therapeutic for cognition in schizophrenia. Integrating neurostimulation, electrophysiology and neuroimaging, this project aims to study tDCS effects on cognition by verifying therapeutic target engagement, evaluating the tolerability of tDCS sessions, and optimizing treatment parameters.</t>
  </si>
  <si>
    <t>Change from Baseline to week 1 as measured by modulation of fMRI BOLD signal in DLPFC in the context of cognitive control task performance.|Change from Baseline to week 1 as measured by EEG frontal gamma oscillations in the context of cognitive control task performance</t>
  </si>
  <si>
    <t>Change from baseline to 1 week in DLPFC engagement across conditions (1.5 vs 2.0 vs 2.5 mA)|The percentage of participants able to complete the full study.</t>
  </si>
  <si>
    <t>Inclusion Criteria:||ages 18-35 years;|within first five years of antipsychotic treatment;|on stable doses of antipsychotic medication for at least one month;|Clinically stable as defined by Clinical Global Impression-Severity scale (CGI-S) less than or equal to 4 (moderately ill);|Mild to severe cognitive impairment in MATRICS Consensus Cognitive Battery (composite scores &lt;40);|DSM-5 MINI 7.0.2 criteria for schizophrenia or schizoaffective by patient SCID||Exclusion Criteria:||Mental retardation as defined by pre-morbid IQ by Wechsler Test of Adult Reading at screening &lt;70 or Spanish Word Accentuation Test;|significant head injury;|History of severe medical or neurological illnesses|pregnancy or postpartum (&lt;6 weeks after delivery or miscarriage);|inability to provide informed consent;|significant color blindness that affects task performance;|Positive urine drug screen (exception for marijuana) or presence of substance use disorder within 1 month;|Currently on benzodiazepines or mood stabilizers affecting GABA</t>
  </si>
  <si>
    <t>Age, Categorical|Age, Continuous|Sex: Female, Male|Race (NIH/OMB)|Region of Enrollment|MCCB Score</t>
  </si>
  <si>
    <t>0|0|0|0|0|1|2|1|4|8|0|0|0|0|0|22|26|22|23|24|0|0|1|1|2|1|2|0|3|6|0|0|0|0|0|0|0|1|0|1|0|0|0|0|0|1|1|0|3|5|0|1|0|1|2|0|0|0|0|0|0|0|0|0|0|1|2|1|4|8|15|17.5|35|32|26.6</t>
  </si>
  <si>
    <t>MCCB Score</t>
  </si>
  <si>
    <t>Measurement and Treatment Research to Improve Cognition in Schizophrenia (MATRICS) Consensus Cognitive Battery (MCCB).~Intended to provide a relatively brief evaluation of key cognitive domains that are relevant to schizophrenia and related disorders, the battery is appropriate for use as an outcome measure for clinical trials of cognition-enhancing drugs, when studying cognitive remediation, to measure cognitive change, and as a cognitive reference point for nonintervention studies of schizophrenia and other severe psychiatric disorders.~Higher scores are better.</t>
  </si>
  <si>
    <t>NCT04246853</t>
  </si>
  <si>
    <t>Pain|Prolonged Experimental Pain</t>
  </si>
  <si>
    <t>Effects of Non Invasive Brain Stimulation on Experimental Pain</t>
  </si>
  <si>
    <t>Effects of Non Invasive Brain Stimulation During Prolonged Experimental Pain</t>
  </si>
  <si>
    <t>Transcranial direct current stimulation (tDCS) of the resting state motor network</t>
  </si>
  <si>
    <t>Transcranial direct current stimulation (tDCS) delivers a low intensity current of up to 4 mA per session through small and circular shaped electrodes applied over the scalp. This induces a weak but focal electrical field that may modify the excitability of the underlying cortical target in a polarity and activity dependent fashion.</t>
  </si>
  <si>
    <t>Non invasive brain stimulation (NIBS) of the primary motor cortex (M1) through transcranial direct current stimulation (tDCS) has been widely investigated in research and clinical settings in order to modulate brain plasticity and improve clinical pain. Interestingly, newly developed paradigms i.e. tDCS of the resting state motor network have proved higher modulatory effects in terms of corticospinal excitability when compared to traditional M1 tDCS.||However, little is known about the effects of tDCS on the frequency changes of alpha oscillations (alpha peaks).||Interestingly, previous studies show a correlation between reduced frequencies of alpha peaks during 1-hour experimental pain in comparison to baseline.||The present study aims to investigate the effects of tDCS of the resting state motor network on the frequency and power of alpha peaks during prolonged experimental pain during 24 hours.</t>
  </si>
  <si>
    <t>The frequency of alpha peaks will be extracted through electroencephalography (EEG) in the sensorimotor areas (Central-Parietal) of the brain. It is hypothesized that the frequency of alpha peaks will be reduced due to prolonged pain. It is expected that tDCS of the resting state motor network will revert the frequency to baseline values or even higher.|Perceived pain intensity will be rated in a 0-10 Numerical rating scale (NRS): 0 no pain and 10 worst pain imaginable. Prolonged pain will increase perceived pain intensity. It is expected that active tDCS will not be able to reduce perceived pain intensity in comparison to sham tDCS.</t>
  </si>
  <si>
    <t>Similar to the primary outcome, the amplitude of the alpha peak will be extracted through EEG in the sensorimotor area. It is expected that prolonged pain will be able to reduce the amplitude of alpha peaks and tDCS will increase it back to baseline values or even higher.|Spectral analysis will be performed on alpha activity and it is expected that this outcome will be reduced by prolonged pain and tDCS of the resting state motor network will be able to normalize it.</t>
  </si>
  <si>
    <t>Amplitude of Mu-oscillations will be extracted from EEG during motor imagery tasks (abduction-adduction of index finger). It is expected that prolonged pain and motor imagery will produce a desynchronization of Mu-oscillations and on the contrary active tDCS will be able to synchronize it back similar to pain-free state.</t>
  </si>
  <si>
    <t>Inclusion Criteria:||Right-handed healthy men and women in the age 21-50 years who speak and understand English||Exclusion Criteria:||Lack of ability to cooperate|History of chronic pain or current acute pain|Pregnancy|Drug addiction defined as the use of cannabis, opioids or other drugs|Present and previous neurologic, musculoskeletal or mental illnesses|Chili allergies|Current use of medications that may affect the trial|Contraindications to rTMS application (history of epilepsy, metal implants in head or jaw, etc.)|Failure to pass the questionnaire for tDCS</t>
  </si>
  <si>
    <t>NCT01652391</t>
  </si>
  <si>
    <t>Modulation of Cognitive Control in Healthy and Depressed Subjects by Transcranial Direct Current Stimulation</t>
  </si>
  <si>
    <t>Modulation of Cognitive Control by Transcranial Direct Current Stimulation</t>
  </si>
  <si>
    <t>Transcranial direct current stimulation (tDCS); DC-STIMULATOR (NeuroConn GmbH, Ilmenau, Germany)</t>
  </si>
  <si>
    <t>Insufficient cognitive control over emotional distracters is characteristic for major depressive disorder (MDD). Hypoactivation of the dorsolateral prefrontal cortex (dlPFC) is associated with this deficit. In this study the investigators assess the effect of an enhancement of dlPFC activity in MDD patients by anodal transcranial direct current stimulation (tDCS) on cognitive control.||In a double-blinded, balanced randomized, sham-controlled crossover trial the investigators determine the effect of a single-session tDCS to the left dlPFC on cognitive control in MDD patients and healthy controls. To assess the cognitive control the investigators use a delayed response working memory (DWM) task with pictures of varying valence presented during the delay period.</t>
  </si>
  <si>
    <t>Inclusion Criteria:||age &gt; 18|informed consent|in the patients group: Major depressive disorder, no antidepressant medication or stability over 1 week||Exclusion Criteria:||seizures|cardiac pacemaker|deep brain stimulation</t>
  </si>
  <si>
    <t>NCT01919112</t>
  </si>
  <si>
    <t>Dysphagia|Stroke</t>
  </si>
  <si>
    <t>Non-invasive Brain Stimulation for Swallowing Recovery After a Dysphagic Stroke</t>
  </si>
  <si>
    <t>Fostering Eating After Stroke With Transcranial Direct Current Stimulation</t>
  </si>
  <si>
    <t>FEASt</t>
  </si>
  <si>
    <t>Anodal tDCS will be administered with swallowing exercises</t>
  </si>
  <si>
    <t>Swallowing difficulties are common after a stroke and can lead to serious complications like pneumonia and malnutrition. Unfortunately, there are no effective treatment for improving swallowing in stroke patients.||Previous investigations have shown that recovery of swallowing functions occurs from reorganization ("rewiring") of the non-involved cerebral hemisphere. In this study, the investigators propose to investigate a new intervention, which combines, swallowing exercises with brain stimulation targeted to the non-involved cerebral hemisphere, using low intensity current in acute stroke patients. The investigators plan to assess the safety of this technique in this patient population and also assess its effect on improving swallowing functions and swallowing physiology. During this time trial participants will undergo standardized swallowing and neurological assessments as well as brain MRI scans.</t>
  </si>
  <si>
    <t>This will be assessed using the Penetration and Aspiration Scale (PAS) scores, a validated 8 point ordinal scale that quantifies penetration and aspiration events observed during Videofluoroscopic Swallowing Evaluation. PAS ranges from 1 (best score) representing no aspiration or penetration to 8 (worst score) representing severe aspiration. An average PAS score will be computed based on 9 swallows for this outcome.|We will tabulate the number of participants who develop seizures in the High-dose anodal tDCS, Low-dose anodal tDCS and Sham stimulation groups.|We will tabulate the number of deaths in High-dose tDCS, Low-dose tDCS and Sham stimulation groups, that are attributable to the direct effects of the qualifying stroke.|We will tabulate the number of participants who develop neurological deterioration in the High-dose tDCS, Low-dose tDCS and Sham groups. Neurological deterioration will be defined as an increase in the total National Institute of Health Stroke Scale (NIHSS) Score by 4 or more points between each successive day. The NIHSS is a 15-item neurologic examination stroke scale used to evaluate the effect of acute cerebral infarction on the levels of consciousness, language, neglect, visual-field loss, extraocular movement, motor strength, ataxia, dysarthria, and sensory loss. NIHSS ranges from 0 (normal) to 42 (worst possible score). Higher scores mean worse neurological functions.|We will tabulate the number of participants with deterioration in their motor functions in the High-dose tDCS, Low-dose tDCS and Sham groups. Motor deterioration will be defined as an increase in the motor sub-item of the National Institute of Health Stroke Scale (NIHSS) score by 2 or more points between each successive day of stimulation. The motor sub-item of the NIHSS ranges from 0 (normal) to 16 (worst possible score), with higher scores indicating a worse motor exam.|We will tabulate the number of participants with swallowing deterioration in the High-dose tDCS, Low-dose tDCS and sham groups Swallowing deterioration will be defined as an increase in the score by 2 or more points in the Functional Oral Intake Scale (FOIS). FOIS provides a validated measure of diet level. FOIS is an ordinal scale ranging from 7 (normal diet) to 0 (no oral intake), with lower scores indicating a worse diet.</t>
  </si>
  <si>
    <t>The durability of any observed effects of the intervention on dietary status will be estimated by changes in Functional Oral Intake Scale (FOIS) score. FOIS is an ordinal scale ranging from 1 (worst) to 7 (normal oral diet) and provides a reliable measure of dietary intake. The change in FOIS scores across each group will be compared.|Examining effects of differing doses of anodal tDCS versus sham stimulation on Pharyngeal Constriction Ratio (PCR), derived from videofluoroscopic swallowing studies.PCR is a measure of the pharyngeal area visible in the lateral radiograph view at the point when a bolus is held in the oral cavity divided by the pharyngeal area at the point of maximum pharyngeal constriction during the swallow. A higher PCR indicates a weak swallow leading to increased food residue in the pharynx.|Examining effects of differing doses of anodal tDCS versus sham stimulation on Pharyngeal Delay Time (PDT) , derived from videofluoroscopic swallowing studies. PDT is defined as the time in centiseconds that the bolus is present in the hypopharynx before the swallow is triggered. PDT is a temporal measure of the briskness of the swallow onset.|Examining effects of differing doses of anodal tDCS versus sham stimulation on measure of actual excursion of the larynx in centimeters from their resting point to maximal excursion, derived from videofluoroscopic swallowing studies.|We will examine the effects of the intervention in a linear model by using it as a predictor for dysphagia recovery along with other variables of interest [age, baseline National Institute of Health Stroke Scale and Penetration and Aspiration Scale (PAS) scores], with a change in PAS scores from baseline to day 5 of the intervention, as being the outcome of interest.</t>
  </si>
  <si>
    <t>Inclusion Criteria:||21 years or older in age since safety of non-invasive cortical stimulation in children.|Between 25 hours (day 2) to 144 (day 6) hours since stroke onset.|Unilateral hemispheric infarction (cortical or subcortical infarction) documented by imaging.|Moderate to severe dysphagia with a score of 4 or more on Penetration and Aspiration Scale (PAS)||Exclusion Criteria:||Prior history of swallowing difficulties.|Drowsiness or marked cognitive impairment that interferes with participation in swallowing maneuvers.|Unable to undergo an MRI due to claustrophobia or presence of electrically, magnetically or mechanically activated implant (including cardiac pacemaker), intracerebral vascular clips or any other electrically sensitive support system, metal in any part of the body, including metallic injury to eye, or pregnancy).|History of seizures or unexplained episodes of loss of consciousness.</t>
  </si>
  <si>
    <t>Age, Continuous|Sex: Female, Male|Ethnicity (NIH/OMB)|Race (NIH/OMB)|Region of Enrollment|Penetration and Aspiration Scale Score</t>
  </si>
  <si>
    <t>years|Participants|Participants|Participants|participants|units on a scale</t>
  </si>
  <si>
    <t>68|72|73|71|3|8|6|17|11|5|9|25|2|0|1|3|12|13|14|39|0|0|0|0|0|0|0|0|2|0|0|2|0|0|0|0|3|2|0|5|9|11|14|34|0|0|0|0|0|0|1|1|14|13|15|42|4|4.1|4|4</t>
  </si>
  <si>
    <t>Penetration and Aspiration Scale Score</t>
  </si>
  <si>
    <t>This is a validated 8 point ordinal scale (range 1-8; score 1 is normal and 8 is the worst possible) that quantifies penetration and aspiration events observed during a videofluroscopic swallowing study (VFSS). All PAS scores were assigned by an independent evaluator blinded to intervention allocation and were based on a standardized VFSS.</t>
  </si>
  <si>
    <t>NCT00521196</t>
  </si>
  <si>
    <t>Migraine</t>
  </si>
  <si>
    <t>Phase 2 Study of the Effect of Transcranial Direct Current Stimulation (tDCS) on Pain and Headache Frequency in Migraine.</t>
  </si>
  <si>
    <t>Migraine--Investigational Treatment of Migraine With Noninvasive Brain Stimulation. (tDCS- Migraine)</t>
  </si>
  <si>
    <t>DC Stimulator (Transcranial Direct Current Stimulator)</t>
  </si>
  <si>
    <t>NeuroConn GmbH|http://www.eldith.de/products/stimulator</t>
  </si>
  <si>
    <t>Subjects will receive a total of 10 sessions of either active tDCS or sham tDCS over a four-week period (administered every other day during weekdays over the course of one month). During each tDCS session, two electrodes are placed over selected areas of the brain. The anode is placed on the motor cortex contralateral to the side where migraines predominant; the cathode is placed near the supraorbital area, opposite the anode. A small battery powered device drives 2 mA of direct current through the two electrodes. The direct current will flow through the electrodes, penetrate the scalp, and create a flow of electrical current in the brain. The procedure will last 20 minutes. For sham tDCS, an alternate method of stimulation will be used.</t>
  </si>
  <si>
    <t>The purpose of this study is to determine whether a painless and noninvasive procedure called Transcranial Direct Current Stimulation (tDCS) can be an effective therapy for the treatment of migraine and migraine-associated pain.||Stimulation of the motor cortex with tDCS has already been shown to relieve pain in patients with other chronic pain syndromes, including traumatic spinal cord injury and fibromyalgia. Patients with migraine are usually extremely sensitive to pain. A treatment that targets the areas of the brain that are related to the experience of pain may also help decrease pain in patients with migraine. Pain control with this localized approach may help avoid the problems due to pain medications that affect all organs in the body.||We hypothesize that 10 sessions of Transcranial Direct Current Stimulation (tDCS) applied over the area of the brain that controls pain and motor function will decrease pain and headache frequency in patients with migraine.</t>
  </si>
  <si>
    <t>Inclusion Criteria:||Subjects must be between 18 and 65 years of age.|The diagnosis must meet the 2004 IHS criteria for migraine without aura, migraine with aura, or chronic migraine.|The duration of the disease must be of at least one year.|Subjects must have maintained their routine preventative medication consistently for at least two months (if applicable) prior to study initiation.||Exclusion Criteria:||Patients with major depression with suicidal risk, as clinically defined.|Patients with other known neuropsychiatric disorders.|Patients with other chronic pain disorders|History of substance abuse or dependence within the last six months|Known brain metastasis|History of neurological disorders (such as stroke)|History of brain surgery|Prior experience with tDCS|Abnormal neurological examination, other than those pertaining to the signs of the condition studied in this protocol.|Contraindication to tDCS: metallic hardware in the head or scalp: shrapnel, surgical clips, or fragments from welding</t>
  </si>
  <si>
    <t>17611487|17239806|17133529|16564618|15546593</t>
  </si>
  <si>
    <t>NCT03954093</t>
  </si>
  <si>
    <t>Paired Transcranial Direct Current Stimulation/ Dorsal Root Ganglion Stimulation Trial</t>
  </si>
  <si>
    <t>Paired Acute Invasive/Non-invasive Stimulation Trial</t>
  </si>
  <si>
    <t>PAINS</t>
  </si>
  <si>
    <t>tDCS produces hyper/hypopolarizing potentials in the cortex underlying the scalp electrodes and can increase/decrease the excitability of targeted brain regions.</t>
  </si>
  <si>
    <t>Chronic pain patients with implanted dorsal root ganglion stimulators will be randomized to receive transcranial direct current stimulation (tDCS) to the motor cortex, magneto-encephalographically (MEG) localized stimulation or sham stimulation to identify therapeutic efficacy of paired central and peripheral neuromodulation.</t>
  </si>
  <si>
    <t>21-point pain scale rating</t>
  </si>
  <si>
    <t>Changes in electrical fields of the cortex|An emotional categorisation task to identify anti-depressant effects</t>
  </si>
  <si>
    <t>Inclusion Criteria:||Patients who are willing and able to give consent to the study.|Male or Female, aged 18 years or above with diagnoses of chronic pain.|Treatment includes Spinal Cord Stimulation, Dorsal Root Ganglion stimulation, or peripheral analgesic stimulation.||Exclusion Criteria:||Patients who do not wish to be in the study.|Patients with metallic intracranial implants.|Patients with extreme language barrier that cannot understand the purpose of the study despite the use of an interpreter</t>
  </si>
  <si>
    <t>Oxford</t>
  </si>
  <si>
    <t>NCT04932304</t>
  </si>
  <si>
    <t>Kognitiv Trening Etter Hjerneslag: Effekter og Mekanismer #2015/1282</t>
  </si>
  <si>
    <t>Cognitive Training After Stroke : Effects and Mechanisms</t>
  </si>
  <si>
    <t>Transcranial direct current stimulation (tDCS)|Sham Transcranial direct current stimulation (tDCS)</t>
  </si>
  <si>
    <t>Sham Transcranial direct current stimulation (tDCS)</t>
  </si>
  <si>
    <t>Stroke is a major cause of severe cognitive and physical disability. Despite the high and increasing incidence, and large health, economic, social and personal consequences, studies designed to remedy cognitive impairments and improve rehabilitation care following stroke are lacking. A promising line of research have shown that weak electrical current (tDCS) can be a safe, cost-effective, and potent treatment when combined with other rehablitational approaches.||The underlying mechanism is assumed that tDCS facilitates neuronal signaling, improving plasticity and facilitating rehablitational outcome. But further research is needed to better understand the mechanisms at hand, and to better evaluate the potential clinical utility.||The scope for the current project is to investigate both cognitive and neuronal effects of tDCS in combination with cognitive training , with the ultimate goal to improve current rehabilitational healthcare. To achieve this we will use multimodal MRI, EEG, and a comprehensive battery of neuropsychological asessment, to describe and evaluate the effect of tDCS in rehabilitation purposes.</t>
  </si>
  <si>
    <t>Change in activation patterns during multiple object tracking (MOT) at first baseline, before initiating training (second baseline, on average 4 weeks after baseline measure), and after a three-week intervention (post-intervention assessment)|Structural MRI|Rate of improvement in Cogmed tasks</t>
  </si>
  <si>
    <t>Performance change in The Theory of Visual Attention (TVA) computerized paradigm.</t>
  </si>
  <si>
    <t>Fatigue Severity Scale (FSS), a seven-point Likert scale on subjective fatigue severity/impact. 9 items scored from 1 (less symptoms) to 7 (most severe symptoms). Scores are reported as mean scores, lowest possible mean = 1, highest possible mean = 7.|Patient Health Questionnaire (PHQ-9), self-reported depressive symptoms. Scale consists of 9 items, scored from 0 (not at all) to 3 (nearly every day). Scores are reported as sum scores, range 0 (less symptoms) - 27 (more symptoms)</t>
  </si>
  <si>
    <t>Inclusion Criteria:||- MR/CT revealing ischemic or hemorrhagic damage (stroke).||Exclusion Criteria:||History of illness or damage to the CNS, besides stroke.|&lt;18 years of age|Extensive cognitive decline or dementia|Severe psychiatric disorders|Substance or alcohol abuse|Contraindications for MRI.</t>
  </si>
  <si>
    <t>Oslo|Oslo</t>
  </si>
  <si>
    <t>Norway|Norway</t>
  </si>
  <si>
    <t>NCT05453032</t>
  </si>
  <si>
    <t>Borderline Personality Disorder</t>
  </si>
  <si>
    <t>Effects of Transcranial Direct Current Stimulation in Conjugation With Psychotherapy on Impulsivity in Patients With Borderline Personality Disorder</t>
  </si>
  <si>
    <t>The Effect of Non Invasive Brain Stimulation on Impulsivity in Borderline Personality Disorder</t>
  </si>
  <si>
    <t>NeuroConn</t>
  </si>
  <si>
    <t>tDCS|transcranial Direct Current Stimulation</t>
  </si>
  <si>
    <t>A neurostimulation decivse that works be generating weak electric current via Electrodes. These electrodes placed on a specific cerebral location, where the defect assumed to be there) to modulate the neuronal activity. This neuronal modulation does not induce or fire action potential but it facilitate action potentials and cerebral interconnection as well corticolimbic connection)</t>
  </si>
  <si>
    <t>A pilot study to examine the effects of Non-Invasive Brain stimulation on impulsive behaviour in patients diagnosed with Borderline Personality Disorder. patients who received the neurostimulation sessions will be enrolled in short term psychotherapy (3-month)</t>
  </si>
  <si>
    <t>Personality Disorders|Borderline Personality Disorder|Impulsive Behavior</t>
  </si>
  <si>
    <t>Patients with BPD will complete UPPS impulsive behavioral scale, a self reported questionnaire, before the first tDCS session and after they complete the 10 sessions of tDCS sessions. this questionnaire consists of 45 questions with 4 likert scale range for each question. The questionnaire is divided into 4 subscales: Urgency, lack of premeditation, lack of perseverance, sensation seeking.</t>
  </si>
  <si>
    <t>The BPD patients who attend the tDCS sessions and the short-term psychotherapy will be evaluated by one psychiatric with a semi-structured interview evaluation, Borderline Personality disorder Severity Index (BPDSI)|a computerized measure of risk taking behavior. Each participant will have a set of 30 balloons with temporary and permanent bank. The possibility of balloon explosion increased each time the participant inflate ( click on the balloon) while the amount of money increased by 0.5 euro with each inflation. the participant could more the earned money from inflation anytime before unexpected balloon explosion to the permanent bank. The total number of the pumps will determine the probability of risk taking behavior|A self reported questionnaire that assess the depressive symptoms in the last 3 days. it consists of 9 questions with 3 likert score range ; each question examines different aspect of depression.</t>
  </si>
  <si>
    <t>Inclusion Criteria||Clinical Diagnosis of Borderline Personality Disorder (DSM-V)|Resident of Great Montreal|Ability to make decision|Clinical score is equal or more than 17 in Borderline Personality Disorder Severity Index (BPDSI)||resident of greater Montreal Area,||Exclusion Criteria:||material Metal in the brain|History of seizure or epilepsy|severe scalp irritation or eczema|recent scares, cut wounds, tattoo on the scalp|severe substance use disorder|clinical diagnosis of severe mood disorders o|Active psychotic episode|Pregnancy</t>
  </si>
  <si>
    <t>32622171|35176417|31715284</t>
  </si>
  <si>
    <t>Montr√©al</t>
  </si>
  <si>
    <t>NCT03102710</t>
  </si>
  <si>
    <t>Neuromodulation of Placebo and Nocebo Effects</t>
  </si>
  <si>
    <t>Neuromodulation of Lidocaine and Capsaicin Cream Effects on Pain Experience</t>
  </si>
  <si>
    <t>Device|Other|Other|Other</t>
  </si>
  <si>
    <t>transcranial direct current stimulation (tDCS)|Lidocaine cream|Capsaicin cream|Control cream</t>
  </si>
  <si>
    <t>tCDS safely applies a weak electrical current to your scalp using two sponge electrodes that look like flat circular pads. The pads will be held in place on your head with a neoprene cap. The pads will be attached to a generator that will send a weak stimulus to your scalp. This current influences the way that your brain cells work. When the stimulus starts, you might feel a tingling sensation underneath the electrode pads. That sensation is not painful and goes away in seconds.|Lidocaine cream will be applied on the arm to reduce pain sensitivity (analgesia).|Capsaicin cream will be applied on the arm to increase pain sensitivity (hyperalgesia).|A neutral cream will be applied on the arm as a control.</t>
  </si>
  <si>
    <t>The aim of this study is to use a brain stimulation tool called transcranial direct current stimulation (tDCS) to investigate the analgesic (reducing sensitivity to pain) effects of lidocaine cream and the hyperalgesic (increasing sensitivity to pain) effects of capsaicin cream using a neutral cream as a control. tDCS stimulation has been shown to temporarily influence the way the stimulated part of the brain functions. With this method, the involvement of specific parts of the brain can be investigated in the working of the brain as a whole.</t>
  </si>
  <si>
    <t>We investigated the effects of cathodal (inhibition) and anodal (enhancement) tDCS on rDLPFC functional connectivity (FC) with the supplementary motor area (SMA) and anterior insula. Higher Fisher Z-scores represent greater resting-state functional connectivity.|We measured changes in blood oxygen level-dependent (BOLD) activity in the brain during pain stimulation. In the outcome measure data table, "placebo contrast" indicates lidocaine - neutral and "nocebo contrast" indicates capsaicin - neutral.</t>
  </si>
  <si>
    <t>The Gracely Sensory Scale allows participants to rate the intensity of heat pain stimuli on a scale from 0 to 20, with 0 indicating no pain sensation and 20 indicating extremely intense pain. The outcome measure data table shows mean pain ratings for the lidocaine, capsaicin, and neutral creams after enhancement, inhibition, or sham tDCS stimulation.</t>
  </si>
  <si>
    <t>Participants who completed all study sessions</t>
  </si>
  <si>
    <t>Inclusion Criteria:||Right handed healthy male and female adults aged 21-50|No contraindications to fMRI scanning|At least a 10th grade English-reading level; English can be a second language provided that the patients feel they understand all the questions used in the assessment measures.||Exclusion Criteria:||Current or past history of major medical, neurological, or psychiatric illness|Claustrophobia|History of head trauma|Instability of responses to experimental pain|Non-fluent speaker of English|Presence of any contraindications to fMRI scanning. For example: cardiac pacemaker, metal implants, fear of closed spaces, pregnancy|History of alcohol/substance abuse</t>
  </si>
  <si>
    <t>Age, Continuous|Sex: Female, Male|Ethnicity (NIH/OMB)|Race (NIH/OMB)|Region of Enrollment|Baseline pain ratings for low pain stimuli|Baseline pain ratings for moderate pain stimuli|Baseline pain ratings for high pain stimuli</t>
  </si>
  <si>
    <t>years|Participants|Participants|Participants|Participants|units on a scale|units on a scale|units on a scale</t>
  </si>
  <si>
    <t>27.42|26.87|27.89|27.39|13|11|13|37|14|16|14|44|6|4|3|13|20|21|23|64|1|2|1|4|0|1|0|1|3|4|6|13|0|0|0|0|2|3|1|6|18|19|15|52|2|0|5|7|2|0|0|2|27|27|27|81|6.05|4.54|5.08|5.22|9.31|8.84|8.97|9.04|14.52|14.56|14.52|14.53</t>
  </si>
  <si>
    <t>Baseline pain ratings for low pain stimuli</t>
  </si>
  <si>
    <t>The Gracely Sensory Scale, which ranges from 0-20, is used to rate pain experiences. 0 indicates no pain sensation, and 20 indicates extremely intense pain.</t>
  </si>
  <si>
    <t>Baseline pain ratings for moderate pain stimuli</t>
  </si>
  <si>
    <t>Baseline pain ratings for high pain stimuli</t>
  </si>
  <si>
    <t>NCT02320890</t>
  </si>
  <si>
    <t>A Study for the Short- and Long-term Improvement of Cognitive Function (Evaluated by PET-CT and SNSB) After Transcranial Direct Current Stimulation in Mild Cognitive Impairment</t>
  </si>
  <si>
    <t>Study of tDCS for Mild Cognitive Impairment</t>
  </si>
  <si>
    <t>YBand (YDT-201N)|sham-YBand (YDT-201N)</t>
  </si>
  <si>
    <t>transcranial Direct Current Stimulation (tDCS) 2mA for 30 min; 20 sec of ramp-up and -down; left(anode) and right (cathode) Dorsolateral prefrontal cortex (DLPFC)|transcranial Direct Current Stimulation (tDCS) 2mA for 20 sec; left (anode) and right (cathode) Dorsolateral prefrontal cortex (DLPFC)</t>
  </si>
  <si>
    <t>The primary objective of this study is to investigate whether the transcranial direct current stimulation (tDCS) improves the cognitive function in patients with Mild Cognitive Impairment (MCI)</t>
  </si>
  <si>
    <t>Measured by SNSB|Measured by Korean version of Mini Mental Status Examination (K-MMSE) and Clinical Dementia Rating (CDR)|Measured by B-ADL</t>
  </si>
  <si>
    <t>Inclusion Criteria:||Subjects who have a subjective memory impairment|Subjects who have Korean version of Mini Mental Status Examination score 22 or more|Subjects who have SVLT and RCFT delayed recall test scores lower than 1.5SD|Subjects who have had other cognitive impairments besides memory|Subjects who have Seoul-Instrumental Activities of Daily Living score (S-IADL) of 8 or lower|Subjects who are not dementia of Alzheimer's type|Subjects who are right-handed|Subjects who are able to read and write|Subject or legally responsible caregiver has provided informed consent||Exclusion Criteria:||Subjects who have a history of stroke and seizures|Subjects who have any illnesses that may disturb the patients completing the trials, including stroke, Parkinson's disease, type 1 diabetes, uncontrollable high blood pressure, Huntington's disease, cerebral palsy, liver failure, nephritis, encephalitis, meningitis, scleroma, seizures and a treatment ischemic attack.|Subjects who have neurologic problems on physical examination that cuase memory disturbances|Subjects who have a history of DSM-IV Axis I disorders|Subjects who have extremely sensitive skin|Subjects who have suffered from the cancer in 3 years|Subjects who have had a cerebrovascular neurosurgery in medical history|Subjects who have dyspnea in sitting position|Subjects who have problems with memory, language and problem-solving for 2 hours after the heart attack.|Subjects who have a history of drug or alcohol abuse (in the past 5 years)|Subjects who have a history of mental or emotional disorders (in the past 5 years)|Subjects who have been lapsed into unconsciousness for an hour because of other reasons than general anesthesia|Subjects who have a history of hospitalization due to head injury|Subjects who are unable to read even with glasses|Subject who are unable to understand the conversation due to the hearing defect (even with the hearing aid)</t>
  </si>
  <si>
    <t>Incheon</t>
  </si>
  <si>
    <t>NCT04577768</t>
  </si>
  <si>
    <t>The Effect of Transcranial Direct Current Stimulation Intensity on Motor Performance in Healthy Adults</t>
  </si>
  <si>
    <t>The Effect of Transcranial Direct Current Stimulation on Motor Performance in Healthy Adults</t>
  </si>
  <si>
    <t>HD-tDCS 2 mA|HD-tDCS 1.5 mA|HD-tDCS sham</t>
  </si>
  <si>
    <t>anodal high definition transcranial direct current stimulation of the right primary motor cortex with an intensity of 2 mA|anodal high definition transcranial direct current stimulation of the right primary motor cortex with an intensity of 1.5 mA|sham stimulation of the right primary motor cortex</t>
  </si>
  <si>
    <t>to investigate the effect of stimulation intensity on motor performance in healthy adults.</t>
  </si>
  <si>
    <t>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
  </si>
  <si>
    <t>Inclusion Criteria:||aged between 20 and 35|right-hand dominant|healthy according to self report||Exclusion Criteria:||taking psychiatric medications|a history of drug abuse or dependence|psychiatric or neurological disorder|a history of seizures|metal implants in their head|musculoskeletal deficits interfering with task performance (proper reaching performance in sitting)</t>
  </si>
  <si>
    <t>Ariel</t>
  </si>
  <si>
    <t>NCT02453763</t>
  </si>
  <si>
    <t>Parkinson Disease|Epilepsy|Alzheimer's Disease|Stroke|Autism|Depression|Schizophrenia</t>
  </si>
  <si>
    <t>In Vivo Imaging of Therapeutic Electric Current Flow</t>
  </si>
  <si>
    <t>Device|Procedure</t>
  </si>
  <si>
    <t>Transcranial direct current stimulation|MRI</t>
  </si>
  <si>
    <t>Noninvasive Brain Stimulation|Magnetic Resonance Imaging</t>
  </si>
  <si>
    <t>All participants will receive transcranial direct current stimulation.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minutes.|All participants will receive an MRI.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t>
  </si>
  <si>
    <t>The purpose of this research study is to measure current flow inside the head using magnetic resonance imaging (MRI). The data from this study will be used to map the current flow caused from the electrical stimulation inside the head. The methods develop will be used to map and better control delivery of the current for electrical stimulation to modify a psychiatric condition such as depression; or other conditions such as epilepsy, Parkinson's disease or autism.</t>
  </si>
  <si>
    <t>Parkinson Disease|Alzheimer Disease|Epilepsy|Depression|Schizophrenia</t>
  </si>
  <si>
    <t>The MRI will be used to measure current flow in the brain as a result of therapeutic electrical stimulation techniques by using a recently developed MRI-based phase imaging technique to more directly measure current densities in vivo.</t>
  </si>
  <si>
    <t>Inclusion Criteria:||right handed (as determined by the Edinburgh battery),|English as native language.||Exclusion Criteria:||appreciable deficits in hearing,|appreciable problems with articulation,|appreciable accent schizophrenia, bipolar disorder, or major depression,|any neurological disorder associated with cognitive impairment or neuroanatomic abnormality,|language-based learning disorder,|any implanted metal device (precludes use of tDCS), any implanted cardiac pacemaker,|dementia or mini-mental state exam,|&lt;24 estimated verbal intelligence,|&lt;70 active or prior history of seizure disorder, family history of seizure disorder, prescribed seizure inducing medication.</t>
  </si>
  <si>
    <t>24 normal adult subjects will be assessed.</t>
  </si>
  <si>
    <t>23435264|23737862|25177279|23087654</t>
  </si>
  <si>
    <t>NCT02146014</t>
  </si>
  <si>
    <t>Effects of Transcranial Direct Current Stimulation of the Prefrontal Cortex on Cigarette Smoking</t>
  </si>
  <si>
    <t>Effects of Transcranial Direct Current Stimulation on Cigarette Addiction</t>
  </si>
  <si>
    <t>Placebo|Transcranial Direct Current Stimulation</t>
  </si>
  <si>
    <t>Transcranial Direct Current Stimulation (tDCS) is a procedure that uses a small battery-driven unit to deliver weak electrical currents (1-2 mA) through the intact scalp. The procedure is painless and is thought to modulate the excitability of the underlying cerebral tissue for hours or days after sessions.||In the placebo group the current will be off.|Transcranial Direct Current Stimulation (tDCS) is a procedure that uses a small battery-driven unit to deliver weak electrical currents (1-2 mA) through the intact scalp. The procedure is painless and is thought to modulate the excitability of the underlying cerebral tissue for hours or days after sessions.</t>
  </si>
  <si>
    <t>Tobacco addiction is treatable with behavioral and pharmacological means, but results are often less than optimal. Transcranial direct current stimulation is a new non-invasive technique that applies weak electrical currents through the skull and has been shown to alter the excitability of certain brain areas. It is currently being tried in disorders where there is abnormal brain excitability, such as epilepsy and depression. A few studies have also been able to diminish drug craving, suggesting that brain excitability might also be altered in drug addiction.||This study aims at non-invasively changing the excitability of certain brain areas-a procedure called neuromodulation- in order to help smokers quit smoking more easily.</t>
  </si>
  <si>
    <t>Inclusion Criteria:||smokers||Exclusion Criteria:||use of psychoactive drugs|age above 70</t>
  </si>
  <si>
    <t>Bras√≠lia</t>
  </si>
  <si>
    <t>NCT01539109</t>
  </si>
  <si>
    <t>Spinal Cord Injury</t>
  </si>
  <si>
    <t>Improving Spinal Cord Injury Rehabilitation Interventions by Retraining the Brain With Stimulation: Applying Concepts From Stroke</t>
  </si>
  <si>
    <t>Improving Spinal Cord Injury Rehabilitation Interventions by Retraining the Brain With Stimulation</t>
  </si>
  <si>
    <t>Behavioral|Procedure|Procedure</t>
  </si>
  <si>
    <t>Rehabilitation|Noninvasive brain stimulation: tDCS|Sham tDCS: placebo noninvasive brain stimulation</t>
  </si>
  <si>
    <t>tDCS|Transcranial Stimulation|Transcranial Direct Current Stimulation|Brain stimulation|sham tDCS|placebo tDCS</t>
  </si>
  <si>
    <t>Patients will receive training upon tasks of daily living. Patients will perform these exercises in our laboratory under the supervision of qualified personnel.|TDCS is a method of noninvasive stimulation of the brain. Using electrodes placed in saline-soaked sponges, low level of direct current (2mA) is delivered over the scalp. This intervention is considered safe and noninvasive because it does not involve implantation or injection or any skin penetration. In the present study, tDCS will be delivered to patients in the experimental group for 2 hr each day for 5 days a week for 2 weeks in conjunction with therapy for the affected hand.|Placebo set-up for noninvasive brain stimulation will be similar to that for the active tDCS; sponge electrodes would be placed on the scalp and connected to a batter-operated device. Patients will not receive the effective level of direct current as would delivered in active tDCS intervention. But patients will not be able to decipher whether they are receiving active or placebo tDCS.</t>
  </si>
  <si>
    <t>The purpose of this study is to investigate whether combining a noninvasive method of brain stimulation, called Transcranial Direct Current Stimulation (tDCS), enhances the effect of training of the affected upper limbs in patients with incomplete Spinal Cord Injury.</t>
  </si>
  <si>
    <t>Upper limb function will be measured by the Upper Extremity Motor Score (UEMS), capacity tasks in the form of the Grasp and Release Task (GRT) test, and pinch grip impariment that will be measured by a maximum voluntary isometric pinch force.</t>
  </si>
  <si>
    <t>MRI will be used to measure changes in structure of the brain and its pathways as a result of training|TMS is a noninvasive technique of brain stimulation that examines the activity of regions of brain devoted to movement. Without implanting, or injecting or penetrating the brain, simply by using scalp-based recordings, TMS can assess functionality of the brain.</t>
  </si>
  <si>
    <t>Inclusion Criteria:||Diagnosed with incomplete spinal cord injury (iSCI) that occurred at least 6 months ago||Exclusion Criteria:||History of epilepsy in a first degree relative|Use of anticonvulsants|Pregnant|Implanted pumps, shunts, or neurostimulators|Neurologic condition affecting sensorimotor systems|Brain tumor|Dementia|Substance abuse|Stroke|Damaged skin on the scalp|Concurrent upper limb rehabilitation</t>
  </si>
  <si>
    <t>NCT03309072</t>
  </si>
  <si>
    <t>Investigating Accelerated Learning and Memory in Healthy Subjects Using a Face Name Memory Task</t>
  </si>
  <si>
    <t>The purpose of this study is to investigate whether we can accelerate learning and improve associative memory performance in healthy subjects by applying transcranial Direct Current Stimulation (tDCS) during a Face Name memory task.</t>
  </si>
  <si>
    <t>All participants performed a face memory task .The face stimuli consisted of 120 grayscale pictures of human faces. Only faces with a neutral expression facing forward were selected. Half of the faces were male, and the other half were female. The face-name association memory task was divided into (1) an encoding phase, (2) a consolidation phase, and (3) a retrieval phase. During the encoding phase, participants studied 60 successively presented face-name pairs and were instructed to assess their gender to keep them focused to the task. The encoding phase was followed by a consolidation phase where participants were instructed to "sit still, relax, and think about nothing in particular" for 10 minutes, During the retrieval phase, participants were presented with 60 old and 60 new faces and were instructed to assess whether they have seen this face during the encoding phase.||The outcome was the percent of Correct Name to Face Matches</t>
  </si>
  <si>
    <t>Inclusion Criteria:||Age: 18-35 years|Native English Speaker||Exclusion Criteria:||History of severe head injuries, epileptic insults, or heart disease.|Severe psychiatric disorders and severe untreated medical problems.|Contraindications for tDCS (pregnant women, implanted devices)</t>
  </si>
  <si>
    <t>Age, Continuous|Sex: Female, Male|Race (NIH/OMB)|Region of Enrollment|Beck Depression Inventory Scale|Beck Anxiety Inventory Scale|Mini Mental State Examination|Profile of Mood States- Mood Disturbance</t>
  </si>
  <si>
    <t>years|Participants|Participants|participants|units on a scale|units on a scale|units on a scale|units on a scale</t>
  </si>
  <si>
    <t>19.67|20.6|20.13|10|12|22|5|3|8|0|0|0|5|8|13|0|0|0|0|1|1|6|4|10|1|2|3|3|0|3|15|15|30|5.20|3.47|4.33|4.53|2.67|3.60|28.9|28.5|28.7|10.27|1.47|4.4</t>
  </si>
  <si>
    <t>The Beck Depression Inventory (BDI, BDI-1A, BDI-II), created by Aaron T. Beck, is a 21-question multiple-choice self-report inventory, one of the most widely used psychometric tests for measuring the severity of depression.~The Beck Depression Inventory uses the following scale to assess patients: 0 - 13: Minimal depression, 14 - 19: Mild depression, 20 - 28: Moderate depression, 29 - 63: Severe depression~Min score: 0; Max Score: 63; The higher the score the more mood</t>
  </si>
  <si>
    <t>The Beck Anxiety Inventory (BAI), created by Aaron T. Beck and other colleagues, is a 21-question multiple-choice self-report inventory that is used for measuring the severity of anxiety in children and adults.~The BAI contains 21 questions, each answer being scored on a scale value of 0 (not at all) to 3 (severely). Higher total scores indicate more severe anxiety symptoms. The standardized cutoffs[4] are:~0-7: minimal anxiety 8-15: mild anxiety 16-25: moderate anxiety 26-63: severe anxiety</t>
  </si>
  <si>
    <t>Mini Mental State Examination</t>
  </si>
  <si>
    <t>The Mini-Mental State Examination (MMSE) or Folstein test is a 30-point questionnaire that is used extensively in clinical and research settings to measure cognitive impairment.~Any score of 24 or more (out of 30) indicates a normal cognition. Below this, scores can indicate severe (‚â§9 points), moderate (10-18 points) or mild (19-23 points) cognitive impairment.</t>
  </si>
  <si>
    <t>Profile of Mood States- Mood Disturbance</t>
  </si>
  <si>
    <t>The Profile of Mood States (POMS) is a psychological rating scale used to access transient, distinct mood states. The total score is reported.~The higher the score the more people are sensitive to mood swings.~Min score 0 - Max score is 148.</t>
  </si>
  <si>
    <t>NCT02422173</t>
  </si>
  <si>
    <t>Effects of Different Montages of Transcranial Direct Current Stimulation on the Risk of Falls and Lower Limb Function for Acute Stroke Patients: a Randomized Controlled Trial</t>
  </si>
  <si>
    <t>Transcranial Direct Current Stimulation on the Risk of Falls and Lower Limb Function for Acute Stroke</t>
  </si>
  <si>
    <t>Anodal transcranial direct current stimulation|Cathodal transcranial direct current stimulation|Bilateral transcranial direct current stimulation|Sham transcranial direct current stimulation</t>
  </si>
  <si>
    <t>The active electrode is placed on the affected hemisphere|The active electrode is placed on the unaffected hemisphere|The cathode and anode is positioned as active electrodes on the unaffected and affected hemisphere,respectively.|Placebo stimulation, with emission current by only 30 seconds</t>
  </si>
  <si>
    <t>Transcranial direct current stimulation (tDCS) has shown promising results in the modulation of cortical excitability and the promotion of neuronal plasticity after stroke. The purpose of this study was to compare the effectiveness of three different montages of tDCS (anodal, cathodal and bilateral) in reducing the risk of falls and recovery of lower limb function in acute stroke patients.</t>
  </si>
  <si>
    <t>Inclusion Criteria:||Clinical diagnosis of acute stroke|Able to walk 10m independently|High risk of falling||Exclusion Criteria:||Severe functional limitations|Cognitive impairment</t>
  </si>
  <si>
    <t>NCT02534454</t>
  </si>
  <si>
    <t>Nicotine Dependence</t>
  </si>
  <si>
    <t>Transcranial Direct Current Stimulation (TDCS) and Cognitive Retraining to Augment Pharmacotherapy for the Treatment of Nicotine Dependence</t>
  </si>
  <si>
    <t>TDCS and Cognitive Retraining to Augment Pharmacotherapy for the Treatment of Nicotine Dependence</t>
  </si>
  <si>
    <t>TDCSNIC</t>
  </si>
  <si>
    <t>Behavioral|Behavioral|Device|Device|Drug</t>
  </si>
  <si>
    <t>Active Retraining|Sham Retraining|Active transcranial direct current stimulation (TDCS)|Sham transcranial direct current stimulation (TDCS)|Nicotine Replacement Therapy (Habitrol)</t>
  </si>
  <si>
    <t>Administration of Nicotine Replacement Therapy Patches</t>
  </si>
  <si>
    <t>The purpose of the phase 1 translational pilot study proposed here is to gather preliminary data investigating the efficacy of transcranial direct current stimulation (TDCS) and cognitive retraining to enhance nicotine replacement therapy for smoking cessation. The recent use of TDCS over task relevant regions to alter behavior holds incredible promise for use in cognitive retraining intervention protocols. Previous studies of cognitive retraining have focused on implicit training techniques. This proposed study will attempt to enhance these implicit training techniques through the use of TDCS during implicit retraining in order to increase learning of avoidance-related action tendencies towards tobacco. The objective of this pilot study is to establish the feasibility and obtain preliminary data on the effectiveness of using brain stimulation with cognitive retraining to reduce cigarette smoking in individuals with nicotine addiction.</t>
  </si>
  <si>
    <t>Number of cigarettes consumed per day will be assessed using the Timeline Follow-back method to obtain the number of cigarettes consumed on each day since the last administration of the Timeline Follow-back. Cigarettes per smoking day will be the mean number of cigarettes consumed on days on which cigarettes were consumed.</t>
  </si>
  <si>
    <t>Measure of response time differences to push vs. pull a joystick in response to pictures of cigarettes vs. control objects (e.g. pens)</t>
  </si>
  <si>
    <t>Inclusion Criteria:||Consume 10 or more cigarettes/day average for the past 60 days|Able to provide informed consent|Less than 3 months smoking abstinence in the past year|Right Handed||Exclusion Criteria:||Serious medical illness within 6 months (e.g. cancer, hepatic, or renal disease)|Significant cardiovascular disease (e.g. recent stroke or heart attack, arrhythmias, worsening angina pectoris, uncontrolled hypertension) generalized skin disorders, or sensitivity to the nicotine patch|Use of illicit drugs (excluding marijuana) in the previous 30 days|Psychosis, psychotic disorder, or bipolar disorder|Current active major depression (depressive episode within last month)|Clinically significant suicidal ideation|Prior seizure|Current bupropion or tricyclic antidepressants|Current pregnancy, trying to become pregnant, or breastfeeding|Current active alcohol dependence (symptoms in last 30 days)|Left-handedness|Current medication known to interact with nicotine replacement therapy (NRT) or smoking cessation (e.g. adenosine, cimetidine, conivaptan, cyproterone, peginterferon alfa-2bg, tocilizumab, theophylline)|Metal in the head|Implanted brain medical devices|Electromedical devices|Latex Allergy</t>
  </si>
  <si>
    <t>NCT03050385</t>
  </si>
  <si>
    <t>Transcranial Direct Current Stimulation|Neurocognitive Disorders</t>
  </si>
  <si>
    <t>COgnitive REhabilitation During Transcranial Direct Current Stimulation for Major or Mild Neurocognitive Disorder Patients</t>
  </si>
  <si>
    <t>Cognitive Rehabilitation During Transcranial Direct Current Stimulation</t>
  </si>
  <si>
    <t>The purpose of this study is to explore whether active transcranial direct current stimulation during cognitive rehabilitation tasks can boost cognitive enhancement without severe side effects in mild cognitive impairment or mild dementia patients.</t>
  </si>
  <si>
    <t>Neurocognitive Disorders</t>
  </si>
  <si>
    <t>Alzheimer's Disease Assessment Scale - cognitive subscale|mini mental state examination|Clinical Dementia Rating Scale - sum of boxes</t>
  </si>
  <si>
    <t>Inclusion Criteria:||participants with a diagnosis of either major neurocognitive disorder or mild neurocognitive disorder, defined in Diagnostic and Statistical Manual of Mental disorder (DSM-5)|taking the stable dose of psychotropic medication, such as cholinesterase inhibitors or NMDA(N-methyl-D-aspartate) receptor antagonist, for the past two weeks|ambulant by oneself with or without aiding devices.||Exclusion Criteria:||with severe psychotic symptoms requiring antipsychotic treatment|with risks of hospitalization within 6 weeks because of severe depression and/or suicide ideation|clinically contraindicated to electroconvulsive therapy (ECT) or transcranial direct current stimulation (tDCS)|with the Mini-Mental State Examination (MMSE) score of less than 18 or the Clinical Dementia Rating Scale (CDR) score of more than 2,|unable to participate for more than 2 days during the trial|unable to write a sentence or copy a figure on MMSE at screening.</t>
  </si>
  <si>
    <t>Kodaira</t>
  </si>
  <si>
    <t>Japan</t>
  </si>
  <si>
    <t>NCT04611360</t>
  </si>
  <si>
    <t>Effects of Anodal Transcranial Direct Current Stimulation on Mobility and Balance in Post Stroke Patients.</t>
  </si>
  <si>
    <t>Anodal Transcranial Direct Current Stimulation on Mobility and Balance in Post Stroke Patients.</t>
  </si>
  <si>
    <t>Anodal Transcranial Direct Current Stimulation Group|Conventional Training Exercises Group</t>
  </si>
  <si>
    <t>Experimental group were received anodal transcranial direct current stimulation and conventional training exercises for 3 days a weeks for 6 consecutive weeks on alternate days.||Anodal tDCS were given through:||i. Anodal electrode:It has been placed over primary motor cortex(ipsilesional) ii. Cathodal electrode: It has been above contralateral eye. iii. Intensity: 2mA iv Density: 0.07C/cm2 iv. Duration:20 min vi Rectangular electrodes(25cm2 ) inserted in saline soaked sponge used|Conventional physical exercises were given for 3 days a week on alternate days upto 6 weeks. It includes: progressive Conventional Training Exercises : From Bridging,Sitting: weight-bearing, Standing: weight-bearing, Sit to stand, Squat exercises and Tandem walk.</t>
  </si>
  <si>
    <t>To determine the effects of anodal transcranial direct current stimulation on mobility and balance in post stroke patients.</t>
  </si>
  <si>
    <t>It is commonly used for measuring the degree of disability or dependence in the daily activities of people who have suffered a stroke or other neurological disorders.The scale runs from 0-6,running from perfect no symptoms to death.The inter rater reliability of Modified Rankin Scale (MRS) for stroke is (0.95)|Dynamic Gait Index (DGI) was to evaluate functional stability in older people and to evaluate their risk of falling.Its a 4 point ordinal scale,ranging from 0-3, "0" indicates the lowest level of function and "3" indicates the highest level of function.The inter rater reliability of DGI for stroke is (0.96)|It is to be used for gait speed assesment.According this,individual walk without assistance 10 meters and the time is measured for the intermediate 6 meters. The reliability of 10 meter walk test is (0.97)|Fugl Meyer Function (FMA) is used to assess voluntary movements,reflex activity,grasping and co-ordination of affected limb in stroke.It contain 33 task with a scale of 0-2 with maximum scoring of 66.The reliability of FMA scale is (0.95-1)</t>
  </si>
  <si>
    <t>Inclusion Criteria:||Patients presenting with both ischemic and hemorrhagic stroke|Subacute and chronic stroke patients(onset of stroke from 3 months to 1 year)|Ambulatory stroke survivors were included who met the criteria of Modified Rankin Scale between 1 and 3||Exclusion Criteria:||Patients with Modified Rankin Scale of 0 and 4-6.|Brain tumors|Cognitive impaired|Known case of seizures|Metal implant, head injury etc and other disorders which contraindicate the application of anodal transcranial direct current stimulations.</t>
  </si>
  <si>
    <t>22448901|23304640|24398722</t>
  </si>
  <si>
    <t>Rawalpindi</t>
  </si>
  <si>
    <t>NCT02287207</t>
  </si>
  <si>
    <t>Parkinson's Disease|Transcranial Direct Current Stimulation|Fine Motor Skills|Handwriting</t>
  </si>
  <si>
    <t>Effects of Transcranial Direct Current Stimulation on Fine Motor Skills in Parkinson's Disease: a Pilot Study</t>
  </si>
  <si>
    <t>The purpose of this pilot study is to determine the effect of transcranial direct current stimulation (tDCS) on brain activity and fine motor skills in patients with Parkinson's disease compared to healthy controls.</t>
  </si>
  <si>
    <t>Centimeter (cm)|Centimeter per second (cm/s)</t>
  </si>
  <si>
    <t>Number of pegs placed in 30 seconds|Motor Evoked Potentials (MEP) peak to peak amplitude and latency - Measured with single-pulse Transcranial Magnetic|Measured with double-pulse Transcranial Magnetic Stimulation (TMS)|Measured with single-pulse Transcranial Magnetic</t>
  </si>
  <si>
    <t>Inclusion Criteria:||Diagnosed with idiopathic PD, according to the UK Brain Bank criteria|Hoehn and Yahr (H&amp;Y) stage II in the 'on'-phase of the medication cycle|Right dominant PD||Exclusion Criteria:||Cognitive impairment (MMSE &lt; 23)|Visuo-spatial deficits (measured by the Rey-Osterrieth Complex Figure (ROCF) test)|Left-handedness (evaluated by the Edinburgh Handedness scale)|Depression|Pregnancy|Alcohol abuse|Aneurysm clips|Pacemaker|Neurostimulator|Implemented defibrillator|Magnetically activated implant or device|Implemented pump|Spinal cord simulator|Implemented hearing aid|Artificial or prosthetic limb|Metal parts in the body|Any external or internal metal|Artificial heart valve|Other implants|History of brain surgery|Migraine|Family history of Epilepsy|Other contra-indications for tDCS and Transcranial Magnetic Stimulation (TMS)|Other neurological, psychiatric or interfering upper limb problems</t>
  </si>
  <si>
    <t>24447597|23333265|26297812</t>
  </si>
  <si>
    <t>Leuven</t>
  </si>
  <si>
    <t>NCT04790149</t>
  </si>
  <si>
    <t>Effectiveness of NEUROM Protocol Combined With tDCS to Induce and Guide Motor Recovery in Incomplete Paraplegics Patients</t>
  </si>
  <si>
    <t>Effectiveness of NEUROM Combined With tDCS to Guide Motor Recovery in Paraplegics Patients</t>
  </si>
  <si>
    <t>NEUROM</t>
  </si>
  <si>
    <t>Conventional Rehabilitation|NEUROM + tDCS|NEUROM</t>
  </si>
  <si>
    <t>Physical Therapy</t>
  </si>
  <si>
    <t>Motor Imagery Training combined with Active functional exercises|NEUROM combined to tDCS|protocol to induce motor recovery</t>
  </si>
  <si>
    <t>In a traditional view going back to 1800, spinal cord has been described as a protected bundle of nerves that connects the brain to the body. Galen contended that spinal cord mediates motor, sensory and some of the autonomic functions below the neck.||Traumatic Spinal Cord Injury (TSCI) is a catastrophic unexpected and devastating event that can be occurred along the spinal column (cervical, thoracic, and lumbar). A global-incident rate (2007) is estimated at 23 TSCI cases per million (179312 cases per annum). TSCI can often results in a life-threatening condition that includes varying degrees of motor paralysis and sensory loss and impairment of bowel, bladder, sexual, and other physiologic functions.||In this study, investigators suggest a new experimental rehabilitative protocol for TSCI patients called Neural Motor Recruitment Method (NEUROM). This method is based on the mentioned histological and/or functional reorganization model after TSCI, on the MI concepts and the targeted sensory inputs related to motor recovery. The hypothesis here is that NEUROM can enhance sparing- induced plasticity and increase motor and sensory recovery in SCI patients especially when combined to tDCS.</t>
  </si>
  <si>
    <t>Motor and Sensory evaluation of patients|Motor and Sensory evaluation of patients|Motor and Sensory evaluation of patients|Participants were asked to indicate the vividness of an imagined movement on a 5-point scale: 1 (excellent imagination of the movement performance as lively as actual performance), 2 (a good capacity to imagine movement performance), 3 (moderate capacity to imagine the performance of a movement), 4 (a vague or unclear image) or 5 (no image at all).|Participants were asked to indicate the vividness of an imagined movement on a 5-point scale: 1 (excellent imagination of the movement performance as lively as actual performance), 2 (a good capacity to imagine movement performance), 3 (moderate capacity to imagine the performance of a movement), 4 (a vague or unclear image) or 5 (no image at all).|The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scale measures spasticity in patients with lesions of the central nervous system.||0 No increase in muscle tone - the lowest score 4 Affected part(s) rigid in flexion or extension - the highest score</t>
  </si>
  <si>
    <t>will be used to obtain a measure of introspective perception of movement while watching the movie in the illusion condition.</t>
  </si>
  <si>
    <t>Inclusion Criteria:||age between 18-30 years,|diagnosis of chronic incomplete lower dorsal (below Th10) or lumbar spinal cord injury as defined by the American Spinal Injury Association Impairment scale classification (AIS B, C or D)|at least 3 months' post-injury.||Exclusion Criteria:||included neuropsychiatric comorbidities;|traumatic brain injury (TBI);|involvement in any specific program of rehabilitation other than the conventional protocol since his injury;|contraindications to tDCS such as metal in the head or implanted brain medical devices.|patients with history of seizure,|use of medications containing sodium channel blocker such as carbamazepine and any substance abuse will be excluded from the study.|patients with severe spasticity greater then and equal to 3 out of 4 as determined by a Modified Ashworth Scale.</t>
  </si>
  <si>
    <t>Beyrouth</t>
  </si>
  <si>
    <t>Lebanon</t>
  </si>
  <si>
    <t>NCT02999282</t>
  </si>
  <si>
    <t>Frontotemporal Dementia|GRN Related Frontotemporal Dementia</t>
  </si>
  <si>
    <t>Rehabilitative Trial for the Recovery of Neurophysiological Parameters in Progranulin Mutation Carriers Through the Use of Transcranial Direct Current Stimulation (tDCS)</t>
  </si>
  <si>
    <t>Rehabilitative Trial for the Rescue of Neurophysiological Parameters in Progranulin Deficient Subjects</t>
  </si>
  <si>
    <t>ReRescuePGR</t>
  </si>
  <si>
    <t>Anodal transcranial direct current stimulation|Sham transcranial direct current stimulation</t>
  </si>
  <si>
    <t>10 sessions of anodal transcranial direct current stimulation (5 days/week for 2 weeks)|10 sessions of sham transcranial direct current stimulation (5 days/week for 2 weeks)</t>
  </si>
  <si>
    <t>In this randomized, double-blind, sham-controlled study, the investigators will evaluate the effects of frontal and prefrontal anodal transcranial direct current stimulation (tDCS) on neurophysiological parameters of cortical connectivity, assessed by transcranial magnetic stimulation (TMS), in asymptomatic subjects bearing a pathogenic GRN mutation and in symptomatic patients with frontotemporal dementia.</t>
  </si>
  <si>
    <t>Dementia|Frontotemporal Dementia|Aphasia, Primary Progressive|Pick Disease of the Brain|Frontotemporal Lobar Degeneration</t>
  </si>
  <si>
    <t>By using transcranial magnetic stimulation (TMS), the investigators will evaluate the effects of frontal and prefrontal anodal transcranial magnetic stimulation on short interval intracortical inhibition (SICI)|By using transcranial magnetic stimulation (TMS), the investigators will evaluate the effects of frontal and prefrontal anodal transcranial magnetic stimulation on intracortical facilitation (ICF).</t>
  </si>
  <si>
    <t>By using transcranial magnetic stimulation (TMS), the investigators will evaluate the effects of frontal and prefrontal anodal transcranial magnetic stimulation on short interval intracortical inhibition (SICI)|By using transcranial magnetic stimulation (TMS), the investigators will evaluate the effects of frontal and prefrontal anodal transcranial magnetic stimulation on intracortical facilitation (ICF).|By using transcranial magnetic stimulation (TMS), the investigators will evaluate the effects of frontal and prefrontal anodal transcranial magnetic stimulation on long interval intracortical inhibition (LICI).|By using transcranial magnetic stimulation (TMS), the investigators will evaluate the effects of frontal and prefrontal anodal transcranial magnetic stimulation on short interval intracortical facilitation (SICF).|The Mini Mental State Examination (MMMSE) is a 30-point questionnaire that is used to measure cognitive impairment.|Produce as many words as possible beginning with a specified letter in 60 seconds|Produce as many words as possible from a category in 60 seconds|Participants hear a sequence of numerical digits and are tasked to recall the sequence correctly, with increasingly longer sequences being tested in each trial. The participant's span is the longest number of sequential digits that can accurately be remembered.|Participants hear a sequence of numerical digits and are tasked to recall the sequence correctly in reverse order, with increasingly longer sequences being tested in each trial. The participant's span is the longest number of sequential digits that can accurately be remembered.|Evaluates associative semantic memory with 64 items presented for naming and word-picture matching.|The task requires a subject to connect a sequence of 25 consecutive targets on a sheet of paper to examine cognitive processing speed.|The task requires a subject to connect a sequence of 25 consecutive targets on a sheet of paper, alternating between numbers and letters, to examine executive functioning.|Measure a person's selective attention capacity and skills, as well as their processing speed ability.|It consists of digit-symbol pairs followed by a list of digits. Under each digit the subject should write down the corresponding symbol as fast as possible. The number of correct symbols within the allowed time is measured.|To evaluated spatial visualization ability and motor skills. The test-taker uses hand movements to rearrange blocks that have various color patterns on different sides to match a pattern. The items in a block design test are scored both by accuracy in matching the pattern and by speed in completing each item.|Each face is presented on a sheet with six labels of basic emotions below the photograph. The patient was required to respond verbally, deciding the label that best described the facial expression shown.</t>
  </si>
  <si>
    <t>Inclusion Criteria: presymptomatic carriers, symptomatic genetic FTD patients, symptomatic sporadic FTD patients.||Presymptomatic carriers: defined as participants who are known carriers of a pathogenic mutation in the GRN gene, who do not fulfill current criteria for the behavioral variant FTD (bvFTD) (Rascovsky et al. 2011) or for the Primary Progressive Aphasias (PPA) (Gorno-Tempini et al. 2011). All subjects will be genotyped for known pathogenic mutations for FTD (GRN, C9orf72, MAPT, TDP-43) before participation.|Symptomatic genetic FTD: defined as patients who are known carriers of pathogenic mutation in the GRN gene, fulfilling current clinical criteria for behavioral variant FTD (bvFTD) (Rascovsky et al. 2011) or the agrammatic variant of Primary Progressive Aphasia (avPPA) (Gorno-Tempini et al. 2011).|Symptomatic sporadic FTD: defined as patients fulfilling current clinical criteria for behavioral variant FTD (bvFTD) (Rascovsky et al. 2011) or the agrammatic variant of Primary Progressive Aphasia (avPPA) (Gorno-Tempini et al. 2011), with a negative screening for pathogenic mutations in known FTD genes (GRN, C9orf72, MAPT, TDP-43). CSF analysis or amyloid PET imaging will be carried out to exclude focal variants of AD.||Exclusion Criteria:||Cerebrovascular disorders, previous stroke, hydrocephalus, and intra-cranial mass documented by MRI.|History of traumatic brain injury or other neurological diseases.|Serious medical illness other than FTD|History of seizures|Pregnancy|Metal implants in the head (except dental fillings)|Electronic implants (i.e. pace-maker, implanted medical pump)|Age &lt;18 years</t>
  </si>
  <si>
    <t>27438089|27372845|25797650</t>
  </si>
  <si>
    <t>NCT02657980</t>
  </si>
  <si>
    <t>The Effect of tDCS in Patients With Moderate to Severe Major Depressive Disorder</t>
  </si>
  <si>
    <t>Yband(YDT-201N)|Sham-Yband(YDT-201N)</t>
  </si>
  <si>
    <t>transcranial Direct Current Stimulation (tDCS) 2mA for 30 min; 30 sec of ramp-up and -down; left (anode) and right (cathode) Dorsolateral prefrontal cortex (DLPFC)|transcranial Direct Current Stimulation (tDCS) 2mA for 30 sec; left (anode) and right (cathode) Dorsolateral prefrontal cortex (DLPFC)</t>
  </si>
  <si>
    <t>Study Type: Interventional Study Design: Allocation: Randomized Endpoint Classification: Safety/Efficacy Study Intervention Model: Parallel Assignment Masking: Double Blind (Subject, Caregiver, Investigator, Outcomes Assessor) Primary Purpose: Treatment</t>
  </si>
  <si>
    <t>Measured by Montgomery-√Ösberg Depression Rating Scale (MADRS)</t>
  </si>
  <si>
    <t>The percentage of subjects whose MADRS score decreases over 50% against the base in week 6 after treatment.|The percentage of subjects whose MADRS score is under 10 in week 6 after treatment.|Average change of CGISI at 2 weeks, 4 weeks and 6 weeks after treatment compare to the base respectively.|Average change of K-BDI-II at 2 weeks, 4 weeks and 6 weeks after treatment compare to the base respectively.|Average change of K-BAI at 2 weeks, 4 weeks and 6 weeks after treatment compare to the base respectively.</t>
  </si>
  <si>
    <t>Inclusion Criteria:||Has a diagnosis of a major depressive disorder as confirmed by the SCID-IV and MINI (without psychotic features)|Greater than 22 points of Montgomery-Asberg Depression Rating Scale|Aged 19 to 65.|Has provided informed consent||Exclusion Criteria:||Has other mental disorders diagnosed by Axis-I, except major depressive disorder (However, subject who is diagnosed as both major depressive disorder as well as anxiety disorder can participate the study.)|History of suicidal attempt in the last 6 months|Diagnosed with bipolar or psychotic major depressive disorder|Diagnosed with other depressive disorders: dysthymic disorder, and depressive disorders that are not elsewhere classified.|Has hypersensitivity to sertraline ingredients|A score of 5 or greater for the question #10 in MADRS|Diagnosed with closed angle glaucoma or has a history of glaucoma.|History of participation in other clinical trials within 30days.|A major and/or unstable medical or neurologic illness|Currently taking substances that contain sertraline, mono amine oxidase inhibitor, or pimozide|Pregnant or has a positive pregnancy serum test.</t>
  </si>
  <si>
    <t>NCT03757819</t>
  </si>
  <si>
    <t>Can Transcranial Direct Stimulation Improve Walking in Multiple Sclerosis?</t>
  </si>
  <si>
    <t>Transcranial Direct Current Stimulation and Walking in Multiple Sclerosis</t>
  </si>
  <si>
    <t>tDCS|SHAM</t>
  </si>
  <si>
    <t>Brain Stimulation|Placebo device</t>
  </si>
  <si>
    <t>Weakness on one side of the body is a hallmark of Multiple Sclerosis (MS), which has been determined to be a significant cause of progressive worsening of walking abilities. Currently, there are no efficient rehabilitation strategies available to target strength asymmetries and walking impairments. Many of the current treatments, including pharmaceuticals, are only mildly effective and are often very expensive. Thus, the development of practical, inexpensive, and effective adjunct treatments is needed.||The study is to examine the efficacy of different tDCS protocols at improving walking in PwMS. Although the details of the studies slightly vary, the global aspects of the experimental procedures are identical with the exception that the tDCS stimulation parameter timing differs between the groups. The study will be double-blind, sham-controlled, randomized cross-over design.||Maximal voluntary contractions (MVCs) of the right and left knee extensors, knee flexors, hip flexors, and dorsiflexors will be performed to determine the more-affected leg.||The study compromises 2 groups of subjects which will attend the lab for three sessions. In the first session subjects will be consented, complete the PDDS, the Fatigue Severity Scale (FSS), and a 6 minute walk test (6-MWT) for baseline performance. The second session will involve a 6 MWT performed in association with 2 conditions. Group 1: DURINGtDCS, DURINGSHAM. Group 2: BEFOREtDCS, BEFORESHAM. The conditions in each group will be in a randomized order. Intensity of tDCS will be 2mA for both groups. Group 1 will receive the conditions during the 6 MWT. tDCS for 6 min has been shown to be sufficient to induce cortical excitability. Group 2 will receive 13 min of tDCS or sham, which results in after effects lasting through the completion of the 6 MWT. tDCS will be applied to the motor cortex (M1) corresponding to the more-affected leg either before or during the 6 min walk test</t>
  </si>
  <si>
    <t>6 min walk test|6 min walk test|6 min walk test</t>
  </si>
  <si>
    <t>Isometric Strength of leg extensors|Isometric Strength of leg flexors</t>
  </si>
  <si>
    <t>Inclusion Criteria:||medically diagnosed with Multiple Sclerosis,|moderate disability (Patient Determined Disease Steps (PDDS) core 2-6), -self-- reported differences in function between legs, able to walk for 6min. -||Exclusion Criteria:||relapse within last 60 days,|high risk for cardiovascular disease (ACSM risk classification),|changes in disease modifying medications within last 45 days,|concurrent neurological/neuromuscular disease,|hospitalization within last 90 days,|diagnosed depression, inability to understand/sign informed consent.</t>
  </si>
  <si>
    <t>NCT03122236</t>
  </si>
  <si>
    <t>Mobility Limitation|Cognitive Impairment</t>
  </si>
  <si>
    <t>Combining tDCS and Neurorehabilitation to Treat Age-related Deficits of Mobility and Cognition: UPfront Walking Study</t>
  </si>
  <si>
    <t>Behavioral|Behavioral|Device|Device</t>
  </si>
  <si>
    <t>Neurorehabilitation of Standard Walking|Neurorehabilitation of Complex Walking|Transcranial Direct Current Stimulation (tDCS) dosage A|Transcranial Direct Current Stimulation (tDCS) dosage B</t>
  </si>
  <si>
    <t>Soterix Direct Current Stimulator|Soterix Direct Current Stimulator</t>
  </si>
  <si>
    <t>Neurorehabilitation is a behavioral therapeutic approach for enhancing the neural control of task performance by: Restoration of function, specificity of training, Sensory input to the nervous system, Intensity, Repetition and Progression of training. Neurorehabilitation of standard walking will focus on the use of typical steady state walking.|Neurorehabilitation is a behavioral therapeutic approach for enhancing the neural control of task performance by: Restoration of function, specificity of training, Sensory input to the nervous system, Intensity, Repetition and Progression of training. Neurorehabilitation of complex walking will focus on the use of walking tasks that require increased attention and executive functions. The following walking tasks will be used: over obstacles, navigating around obstacles, changing speeds, on soft surfaces (exercise mat), in dim lighting, while conversing with the therapist, up/down ramps and climbing/descending stairs.|tDCS will be used to induce positive neuromodulation of frontal/executive circuits to make them more amenable to the "activity-dependent neuroplasticity" that is known to occur with behavioral neurorehabilitation. Specifically, tDCS may facilitate the efficacy of our walking neurorehabilitation intervention by strengthening the synaptic connections within the recruited circuits.|tDCS will be used to induce positive neuromodulation of frontal/executive circuits to make them more amenable to the "activity-dependent neuroplasticity" that is known to occur with behavioral neurorehabilitation. Specifically, tDCS may facilitate the efficacy of our walking neurorehabilitation intervention by strengthening the synaptic connections within the recruited circuits.</t>
  </si>
  <si>
    <t>Loss of mobility and cognitive ability are serious conditions that threaten the independence of older adults. The objective of this study is to initiate a line of research to develop a novel therapeutic intervention to enhance both mobility and cognition via neuroplasticity of frontal/executive circuits.</t>
  </si>
  <si>
    <t>Mobility Limitation</t>
  </si>
  <si>
    <t>Time to complete a walking course at usual pace. The course is 15 feet in length and arranged as a Figure-8 pattern.</t>
  </si>
  <si>
    <t>A battery of assessments that tests 7 domains of executive function separately and as a composite score.|number of sessions attended|number of participants completing rehabilitation and post-therapy assessment|Number of unexpected and/or serious adverse events|Assesses the change in demand for executive control resources during walking.|Assesses the change in demand for executive control resources cognitive/executive tasks.</t>
  </si>
  <si>
    <t>Inclusion criteria||preferred 10m walking speed &lt; 1.0 m/s|40th-80th percentile rank (age and education corrected score) on NIH toolbox executive assessments: Card Sort Test and Flanker test|willingness to be randomized to either intervention and to participate in all aspects of study assessment and intervention||Exclusion criteria||contraindications to non-invasive brain stimulation and/or MRI including metal in the head, pacemaker, known abnormal cranial fissures/holes.|difficulty communicating with study personnel|uncontrolled hypertension at rest (systolic &gt; 180 mmHg and/or diastolic &gt; 100 mmHg)|low vision that cannot be corrected by wearing glasses. Low visual will be operationally defined as visual acuity less than 20/70 on a standard eye chart, or difficulty performing complex walking tasks due to visual conditions affecting accurate navigation around and over obstacles (self-reported or observed by examiner).|illiterate, due to the likelihood of difficulties performing some of the cognitive tasks|non-English speaking, due to the likelihood of difficulties following instructions during therapy and during assessments|use of medications that are know to modify tDCS effectiveness including those with anticholinergic, GABAergic, or glutamatergic properties, or sodium channel blockers|clinical judgment of investigative team</t>
  </si>
  <si>
    <t>Gainesville|Gainesville|Gainesville</t>
  </si>
  <si>
    <t>NCT03236454</t>
  </si>
  <si>
    <t>Subjective Cognitive Decline</t>
  </si>
  <si>
    <t>Effects and Mechanisms of Cognitive Control Training Combined With Transcranial Direct Current Stimulation (tDCS) in Subjective Cognitive Decline.</t>
  </si>
  <si>
    <t>tDCS-enhanced Working Memory Training in Subjective Cognitive Decline</t>
  </si>
  <si>
    <t>DC-Stimulator MC, NeuroConn</t>
  </si>
  <si>
    <t>20 minutes of 2 mA anodal stimulation; Electrode placement: left dorsolateral prefrontal cortex (F3, EEG 10/20 system), return electrode at the right upper arm.</t>
  </si>
  <si>
    <t>This 2-armed randomized, sham-controlled, single-blind study aims at providing evidence for the efficacy of a transcranial direct current stimulation (tDCS)-enhanced cognitive control training (PASAT) in participants with subjective cognitive decline (SCD). Overall, the study will include 30 participants. Each participant will take part in a four weeks training (12 sessions); 50% of the participants will receive 2mA anodal tDCS for 20 minutes applied to the left dorsolateral prefrontal cortex (dlPFC), the other half will receive sham stimulation. Event-related potentials (ERPs) evoked by the feedback on the correctness of the response at baseline and after training will be measured with EEG as neurophysiological signatures of cognitive control. Near and far transfer will be assessed by a verbal 2-back task and the Trail Making Test A and B. The amount of worrying regarding the memory impairment will be quantified by means of a 10 point Likert-Scale. Together with changes of PASAT performance these measures will be obtained before and after the tDCS-enhanced training. Follow-up assessments 3, 12 and 24 months after training will investigate the stability of training effects.</t>
  </si>
  <si>
    <t>The amount of worrying regarding the memory impairment will be quantified by means of a 10-point Likert-Scale</t>
  </si>
  <si>
    <t>Inclusion Criteria:||Men and women, aged 60 years and above Native German speaker Subjective feeling of worsening cognitive abilities, including memory Present concerns regarding the subjective memory decline Right handedness||Exclusion Criteria:||Present objective cognitive impairment (Mini-Mental State Examination &lt; 24)|Current depression or depressive episode (Geriatric Depression Scale &gt; 5)|Current substance abuse|Presence of other psychiatric disorders (MINI International Neuropsychiatric Interview)|History of epilepsy|Presence of other neurological disorders|Absence of independent living skills (Instrumental Activities Of Daily Living, IADL) Scale)|Metallic implants near the electrodes (i.e. pacemakers)</t>
  </si>
  <si>
    <t>NCT03015558</t>
  </si>
  <si>
    <t>Neuropathic Pain</t>
  </si>
  <si>
    <t>Transcranial Direct Current Stimulation (tDCS) for Neuropathic Chronic Pain : Study of the Opercular-insular Cortex Stimulation</t>
  </si>
  <si>
    <t>Analgesic Effect of Non Invasive Stimulation : Transcranial Direct Current Stimulation of Opercular-insular Cortex</t>
  </si>
  <si>
    <t>STIM-INSULA</t>
  </si>
  <si>
    <t>transcranial direct current stimulation of opercular-insular cortex - anodal active tDCS session|transcranial direct current stimulation of opercular-insular cortex - active control session|transcranial direct current stimulation of opercular-insular cortex - sham control session.</t>
  </si>
  <si>
    <t>transcranial direct current stimulations of opercular-insular cortex. Three sessions separated by a minimum of 2 weeks, with three different conditions: one session with anodal active tDCS, one with active control, and one with sham control.|transcranial direct current stimulations of opercular-insular cortex. Three sessions separated by a minimum of 2 weeks, with three different conditions: one session with anodal active tDCS, one with active control, and one with sham control.|transcranial direct current stimulations of opercular-insular cortex. Three sessions separated by a minimum of 2 weeks, with three different conditions: one session with anodal active tDCS, one with active control, and one with sham control.</t>
  </si>
  <si>
    <t>The aim of this study is to evaluate, versus placebo, the analgesic efficacy of the opercular-insular cortex stimulation with Transcranial Direct Current Stimulation (tDCS), in both healthy subjects and chronic neuropathic pain patients. In healthy subjects analgesia by tDCS will be assessed using both laser stimuli and cold pressor test. In patients the assessment regards their chronic pain (ratings for ongoing, evoked and paroxysmal pain, sleep and fatigue). Opercular-insular stimulation is obtained via a combined 6-electrode montage and by bi-vestibular stimulation (since vestibular pathways reach the posterior insular cortex). In patients, three separate conditions (two active and one sham) will be tested in randomised order. In healthy subjects, two other conditions are added to control for attention and distraction confounders.</t>
  </si>
  <si>
    <t>Inclusion Criteria:||healthy subjects aged from 18 to 70 years, male or female, with social security protection, fully informed and having given their written consent.|patients aged from 18 to 80 years, male or female, with social security protection , fully informed and having given their written consent.|pharmacoresistant neuropathic pain during at least one year,|without any change of the pharmacological treatment since at least one month||Exclusion Criteria:||In healthy subjects only:||history of chronic pain|analgesic medication within 24h before stimulation||For patients only: new analgesic treatment within 1 month before consent||for both:||drug addiction, headache, epilepsy|ferromagnetic intracranial device|implanted stimulator|recent neurosurgery and open wound of the scalp.|absence of contraceptive method for women of childbearing age</t>
  </si>
  <si>
    <t>NCT02817880</t>
  </si>
  <si>
    <t>Algoneurodystrophy</t>
  </si>
  <si>
    <t>Comparison of the Analgesic Effect Between the Motor Cortex Stimulation (tDCS and rTMS) and the Trans-spinal Stimulation (tsDCS ) in the Algoneurodystrophy of Members. A Randomised Clinical Trial. tDCS : Transcranial Direct-current Stimulation rTMS : Repetitive Transcranial Magnetic Stimulation tsDCS : Transcutaneous Spinal Direct Current Stimulation</t>
  </si>
  <si>
    <t>Comparison of the Analgesic Effect Between the Motor Cortex Stimulation and the Trans-spinal Stimulation in the Algoneurodystrophy.</t>
  </si>
  <si>
    <t>ALGOSTIM</t>
  </si>
  <si>
    <t>rTMS|tDCS|tsDCS</t>
  </si>
  <si>
    <t>The purpose of this study is to compare the analgesic effectiveness of two motor cortex neurostimulations (tDCS and rTMS) and the trans-spinal neurostimulation (tsDCS ) in the algoneurodystrophy.</t>
  </si>
  <si>
    <t>Complex Regional Pain Syndromes</t>
  </si>
  <si>
    <t>The body conductance will be used to assess the evolution of the Impact of the neurostimulation on the sympathetic nervous system and on the small fiber neuropathy.</t>
  </si>
  <si>
    <t>Inclusion Criteria:||Patient's written consent|Patient suffering from an algoneurodystrophy for more than a year.|Diagnosis of algoneurodystrophy confirmed by an osseous scintigraphy|Stable treatment for at least 1 month|Patient non-responsive to pharmacological treatments|VNS &gt; 3 at the time of screening||Exclusion Criteria:||Drug addiction|History of epilepsy, head trauma, Psychiatric pathology likely to hamper the progress of the study.|Intracranial ferromagnetic material or an implanted stimulator|MRI contraindication|Algoneurodystrophy due to a nervous lesion|Pregnant women, parturient women, breast-feeding mother. Lack of effective contraception</t>
  </si>
  <si>
    <t>17101886|21146300|22153574|21807565|15897507|17872930|25034472|19464959|18457536|14580622|11723286|23293607|22959705|17133529|21398419|16564618|20018567|20471549|21494222|22124038|22569218|24729198|18786856|21576030|24775922|24907311|22783208|22484179|20633392|17239806|22846200|21397400|19713068|15130555|25979838|24466511|20633386|19833552|20430702</t>
  </si>
  <si>
    <t>Cr√©teil|Grenoble</t>
  </si>
  <si>
    <t>NCT02436915</t>
  </si>
  <si>
    <t>The Effects of Noninvasive Brain Stimulation on Physical and Mental Functioning in Older Adults</t>
  </si>
  <si>
    <t>BrainSTIM</t>
  </si>
  <si>
    <t>Transcranial direct current stimulation (tDCS) enables noninvasive, selective and sustained modulation of cortical activation. tDCS works by sending low-level currents between two or more scalp electrodes, which alters brain polarity and thus, perfusion and cortical excitability.|For sham tDCS, current will only be applied for the first 60 seconds of each 20 minute session. This is a reliable sham control as sensations arising from tDCS diminish considerably after the first minute of stimulation.</t>
  </si>
  <si>
    <t>The objective of this study is to determine whether augmentation of prefrontal brain excitability using noninvasive transcranial direct current stimulation (tDCS) lessens the severity of the symptom triad associated with cerebral microvascular disease (CMD); that is, slow gait, cognitive dysfunction and depressive symptoms. Investigators will complete this objective by conducting a pilot, double-blinded randomized controlled trial of a 10-day intervention of real versus sham tDCS in 40 subjects.</t>
  </si>
  <si>
    <t>Mobility and turning will be assessed by the timed up-and-go test (TUG) (Podsiadlo &amp; Richardson, 1991). The participant will be seated in an armed chair. On the word "go," the subject will stand up using the arm rests if needed, walk (with assistive device if needed) around a cone placed three meters in front of the chair, return and sit down as quickly as possible. Time to complete the TUG test will be used as the outcome measure.|The Montreal Cognitive Assessment (MoCA) score is used as the outcome measure of Global Cognition Impairment. MoCA score ranges from 0 to 30. Lower MoCA score represents poorer cognitive function (i.e., more severe Global Cognition Impairment).|Six 24-meter walking trials at a preferred speed are completed and each three of them are in normal or dual task condition. The GaitRite pressure mat (Havertown, PA) will be used to record bilateral foot placements and measure the walking speed. Dual task cost to walking speed is defined as the percent change of walking speed from normal walking to dual task walking. The outcome was calculated by averaging the dual task costs of the six trials.|Postural sway speed - assessed by measuring standing postural sway (ie., center-of pressure fluctuations) during six, 30-second trials of standing with eyes open (single task) or performing a cognitive task (dual task standing) on a stationary force platform (Kistler, Amherst, NY). Dual task cost is defined as the percent change of sway speed from single task standing to dual task standing. The outcome was obtained by averaging the dual task costs of the six trials.</t>
  </si>
  <si>
    <t>GDS total Score. The GDS total score ranges from 0 to 15. Higher GDS score represents more severe depression.|Time to complete Trail Making Test part B minus time to complete TMT part A. Slower time to complete TMT-B as compared to TMT-A represents poorer executive function.|Postural sway speed - assessed by measuring standing postural sway (ie., center-of pressure fluctuations) during six, 30-second trials of standing with eyes open (single task) or performing a cognitive task (dual task standing) on a stationary force platform (Kistler, Amherst, NY). Dual task cost is defined as the percent change of sway area from single task standing to dual task standing. The outcome was calculated by averaging the dual task costs of the six trials.|Six 24-meter walking trials at a preferred speed are completed and each three of them are in normal or dual task condition. The GaitRite pressure mat (Havertown, PA) will be used to record bilateral foot placements and measure the walking speed. Dual task cost to stride time is defined as the percent change of stride time from normal walking to dual task walking.The outcome was calculated by averaging the dual task costs of the six trials.</t>
  </si>
  <si>
    <t>Inclusion Criteria:||Slow gait, defined by an over-ground preferred walking speed of less than or equal to 1.0 m/s.|Executive dysfunction, defined by a Trail Making Test B z-score of greater than one standard deviation below age- and gender-based norms.||Exclusion Criteria:||Non-ambulatory|Clinical history or brain imaging evidence of a previous stroke|Parkinson's Disease|Normal pressure hydrocephalus|Other neurodegenerative condition|Severe depression|Lower-extremity arthritis or pain causing slow gait|Inability or unwillingness to understand or participate in the study protocol|Contraindications to MRI or tDCS, including (but not limited to) personal or family history of epilepsy, use of neuro-active drugs, claustrophobia or risk of metal objects in the body.</t>
  </si>
  <si>
    <t>Roslindale</t>
  </si>
  <si>
    <t>Age, Continuous|Sex: Female, Male|Ethnicity (NIH/OMB)|Race (NIH/OMB)|Region of Enrollment|Body Mass Index (BMI)|Gait Speed|Difference between the time to complete Trail Make Test Section B section and Section A|Geriatric Depression Scale Score</t>
  </si>
  <si>
    <t>years|Participants|Participants|Participants|participants|kg/m^2|m/s|seconds|units on a scale</t>
  </si>
  <si>
    <t>83.10|78.12|80.46|5|5|10|4|5|9|0|0|0|9|8|17|0|2|2|0|0|0|0|0|0|0|0|0|1|2|3|8|7|15|0|0|0|0|1|1|9|10|19|29.17|31.46|30.38|0.73|0.73|0.73|148.62|143.57|145.94|3.00|4.00|3.06</t>
  </si>
  <si>
    <t>Gait Speed</t>
  </si>
  <si>
    <t>m/s</t>
  </si>
  <si>
    <t>Difference between the time to complete Trail Make Test Section B section and Section A</t>
  </si>
  <si>
    <t>Geriatric Depression Scale Score</t>
  </si>
  <si>
    <t>Geriatric Depression Scale Score ranges from 0 to 15. greater score means greater depression. The score greater than 5 is considered as depression.</t>
  </si>
  <si>
    <t>NCT01405378</t>
  </si>
  <si>
    <t>Combining Transcranial Direct Current Stimulation (tDCS) With Robot Therapy for the Impaired Upper Limb in Stroke Rehabilitation.</t>
  </si>
  <si>
    <t>Non-invasive Brain Stimulation for People With Stroke</t>
  </si>
  <si>
    <t>Robot therapy and transcranial direct current stimulation</t>
  </si>
  <si>
    <t>Administration of Robot Therapy:||Therapy will be administered by making use of the Armeo Robot. Sessions will involve high-intensity, repetitive, task-oriented movements directed by video screens. Administration of tDCS:||Anodal tDCS will be administered using a CE marked transcranial Direct Current Stimulator (Newronika Italy). Direct current will be transferred by a saline-soaked pair of surface sponge electrodes (35 cm2).</t>
  </si>
  <si>
    <t>Every five minutes someone in the UK has a stroke. It is the main cause of long-term disability among adults in the UK despite a fall in age-specific stroke incidence, with a growing number of survivors remaining dependent for activities of daily living. While most people with stroke regain walking ability, upper limb problems with no voluntary arm and hand activity, affecting a third of people after stroke, has a poor prognosis. Transcranial direct current stimulation (tDCS) is a non-invasive procedure used to polarise brain regions through the application of weak direct currents and has the potential to develop into a useful aid to treatment strategies in neurorehabilitation. Recent literature into the application of tDCS in people with arm and hand impairments after stroke has shown promising results on upper limb function measures like the Jebsen-Taylor hand function test. Furthermore, a recent pilot study evaluated a six-week training programme combining tDCS with robot-assisted hand training and reported significant improvements in upper limb function. However, the robot in the latter study focused on single-plane distal movements only and long-term effects of the tDCS were not assessed. Recent robotic developments included robots with three rotational degrees-of-freedom for the upper limb, but the effectiveness of this type of robot combined with tDCS in early stroke settings is unknown. Ethical Approval was sought from NHS NRES Committee South Central- Southampton B (Ref: 11/SC/0345) to conduct this study.</t>
  </si>
  <si>
    <t>Measures sensorimotor function of the upper limb (Sanford et al. 1993; Fugl-Meyer et al. 1975)</t>
  </si>
  <si>
    <t>Corticospinal excitability will be measured by the administration of focal TMS using a figure-of-eight coil to the M1 area of the affected hemisphere. The 'hot spot' will be established by using neuronavigation equipment called Brain Sight (Rogue Research Inc.). The amplitude of the MEPs and recruitment curve of the anterior deltoid (proximal muscle) and extensor digitorum communis (distal muscle) will be subsequently recorded using electromyography.</t>
  </si>
  <si>
    <t>Inclusion Criteria:||Have a confirmed clinical diagnosis of a haemorrhagic or an ischaemic stroke confirmed clinically or by CT, PET or MRI Scan|Experienced a single (first) stroke or multiple strokes|In the acute, sub-acute or chronic phase of their recovery (the first three to seven days are referred to as the acute phase. The first two weeks to six months are defined as the sub-acute phase, and the chronic phase begins after three or six months (Teismann et al. 2011, Duncan et al. 2003a)|Have had a subcortical or cortical stroke|Be over the age of 18 years|Have any level of upper limb impairment||Exclusion Criteria:||A history of epilepsy (TMS studies) due to the fact that TMS could cause an epileptic fit|Impaired gross cognitive function; score of less than 24 of the Mini-Mental State Examination (Folstein et al. 1975)|Any metal implants in the head including cochlear implants|Any another neurological condition apart from stroke|Are currently participants in another intervention study using TMS/tDCS</t>
  </si>
  <si>
    <t>Southampton</t>
  </si>
  <si>
    <t>NCT02557841</t>
  </si>
  <si>
    <t>Effects of Cerebellar Transcranial Direct Current Stimulation (ctDCS) on Motor Learning of Healthy Individuals</t>
  </si>
  <si>
    <t>Cerebellar tDCS on Motor Learning of Healthy Individuals</t>
  </si>
  <si>
    <t>tDCS|tDCS|tDCS</t>
  </si>
  <si>
    <t>Current will be applied by a DC stimulator (NeuroConn Plus, Germany).The active electrode (anode: 5x7 cm¬≤) will be placed over the left cerebellar hemisphere (3 cm lateral to the inion) and the reference (5x7 cm¬≤), over the left arm with current intensity of 2mA, fade in and fade out of 10 seconds, during 20 minutes.|Current will be applied by a DC stimulator (NeuroConn Plus, Germany). The active electrode (cathode: 5x7 cm¬≤) will be placed over the left cerebellar hemisphere (3 cm lateral to the inion) and the reference (5x7 cm¬≤), over the left arm with current intensity of 2mA, fade in and fade out of 10 seconds, during 20 minutes.|Sham ctDCS (NeuroConn Plus, Germany) will be applied at the same parameter settings used on cathodal ctDCS however, current duration will be only 30 seconds. Moreover, device automatically turned off without volunteer's perception, but volunteers will be with electrodes montage for 20 minutes.</t>
  </si>
  <si>
    <t>A crossover trial with healthy volunteers will be conducted. Three sessions will be performed with at least 48 hours washout period to minimize carry-over effects. In each session, volunteers will be submitted to: fatigue and attention levels evaluation, handwriting test, serial reaction time task (SRTT) before and after ctDCS conditions and after session, a performance perception evaluation.</t>
  </si>
  <si>
    <t>Serial reaction time task evaluates implicit motor learning through software with visual stimuli presented on a computer screen in four different positions. Volunteer must press, with the non-dominant hand, a corresponding key with predetermined fingers as soon as possible when a highlighted star appears on the screen. The test comprises eight blocks with 120 trials each.</t>
  </si>
  <si>
    <t>It will be measured through an analogue scale graded from 0 to 10, where 0 means lower fatigue levels and 10, the higher fatigue levels.|It will be measured through an analogue scale graded from 0 to 10, where 0 means lower attention levels and 10, the higher attention levels.|Handwriting test is an explicit motor learning measure. Volunteers will be instructed to write six words with digital pen using the non-dominant hand on a tablet provided with analysis software system (MovAlyzer, EUA). The task will be performed spontaneously, without any instruction bias during writing activity.</t>
  </si>
  <si>
    <t>in order to correlate stimulation type to the conscious improvement on motor task performance (SRTT and handwriting test) will be asked in the end of each session: "Regarding today's session, comparing your motor performance before and after cerebellar stimulation, you consider that you were better, worse or the same as before?"|It will be evaluated through structured questionnaires that include most common stimulation sensations.</t>
  </si>
  <si>
    <t>Inclusion Criteria:||Right-handed (assessed by Edinburgh Handedness Inventory)|Healthy volunteers (self report)|Absence of neurological and psychiatric diseases|No history of severe musculoskeletal injury on wrists and fingers|Without using drugs or neuroactive substances regularly||Exclusion Criteria:||Pregnancy|Presence of metallic implant in close contact to the target stimulation area|Acute eczema under the target stimulation area|Pacemaker|History of seizures or epilepsy|Hemodynamic instability</t>
  </si>
  <si>
    <t>NCT02289521</t>
  </si>
  <si>
    <t>Language|Executive Dysfunction</t>
  </si>
  <si>
    <t>Role of Executive Function on Language: an Experimental and Clinical Approach With Application to Mother Language and Second Language</t>
  </si>
  <si>
    <t>Effect of Stimulation of Dorsolateral Prefrontal Cortex on Language Control</t>
  </si>
  <si>
    <t>We will use a non-invasive, reversible transcranial direct current stimulation (tDCS) using a low-intensity electrical current. We will use Anodal and Sham tDCS.||Anodal: Active anodal electrode over F3 (EEG system) and return electrode over right supraorbital area. A 1.5mA current will flow between the electrodes for 20min. To decrease current-induced injuries, at the beginning, the current reaches from 0 to 1.5mA during 30 seconds (fade-in), and decreases from 1.5mA to 0 in 15 seconds at the end (fade-out).|Sham: The parameters mimics the A-tDCS (i.e. electrode placement, fade-in and current intensity), except the duration of stimulation: the current will reach to 1.5mA in 30 seconds (fade-in) and lasts only for 30 seconds (to give the initial sensation of stimulation).</t>
  </si>
  <si>
    <t>This study aims to evaluate the effect of stimulation of prefrontal regions on language performance (e.g. word translation and picture naming).||During the language tests, cortical activity will be registered using electroencephalography (EEG) which will provide supplementary information about the cerebral processus involved in language production and management of two languages in bilingual subjects.</t>
  </si>
  <si>
    <t>Modifications in language performance using behavioural measures (response reaction time and response accuracy) caused by tDCS.|Modifications in language performance using EEG data (e.g. modification in waveforms and topographic maps at 250-300 ms time-window after the presentation of stimuli) caused by tDCS.</t>
  </si>
  <si>
    <t>Inclusion Criteria:||Healthy subjects|18-45 years old|Right-handed|French as their mother tongue and intermediate level in English.||Exclusion Criteria:||Presence of unstable medical condition (e.g. active epilepsy with seizure in the last 2 years)|Developmental problem of language|Metallic head implants|Scalp skin lesions</t>
  </si>
  <si>
    <t>Fribourg</t>
  </si>
  <si>
    <t>Switzerland</t>
  </si>
  <si>
    <t>NCT02993952</t>
  </si>
  <si>
    <t>Chikungunya Fever</t>
  </si>
  <si>
    <t>Transcranial Direct Current Stimulation (tDCS) and Its Therapeutic Effects in Chikungunya Fever</t>
  </si>
  <si>
    <t>tDCS and Its Therapeutic Effects in CK Fever</t>
  </si>
  <si>
    <t>For electrode placement, the criteria used by the 10/20 electroencephalography system will be obeyed and the electrodes will be positioned area C3 for the anode and Fp2 (contralateral supraorbital area) for the cathode electrode. A constant current of 2mA will be applied for 20 minutes.|For electrode placement, the criteria used by the 10/20 electroencephalography system will be obeyed and the electrodes will be positioned area C3 for the anode and Fp2 (contralateral supraorbital area) for the cathode electrode, but the stimulator was turned off after 30 seconds of stimulation. Therefore, patients in the sham group felt the initial itching sensation but received no current for the rest of the stimulation period.</t>
  </si>
  <si>
    <t>One of the major challenges faced by researchers working in the field of rehabilitation science is the ability to provide integrative approaches to the use of clinical practice. In this context it becomes increasingly necessary to construct investigative approaches, so that they can reach clinical practice in a shorter period of time,since the large volume of information produced globally does not impact in the short or medium term on new therapeutic recommendations. Among the various chronic painful entities, there is chikungunya fever as a highlight for having a rich clinical chronology in relation to pain. Its therapy is used done by drugs in almost all national and international consensuses, therefore therapy against pain in chikungunya fever is limited during the rehabilitation process. It is very important that the science of rehabilitation enhances methods of noninvasive brain modulation that enable, through the excitation or inhibition of specific cortical areas to produce pain inhibiting effects, providing a simple and low cost treatment to the clinical routine.Technological advances and non-invasive techniques to modulate brain function have been developed, for instance, Transcranial Direct Current Stimulation (tDCS).||The objective of the present project is to present the tDCS as a new modality of physical rehabilitation for the patient with chronic pain resulting from chikungunya fever. The purpose of the study is to present physical, behavioral and social results of the application of tDCS in chikungunya fever, suggesting an improvement in the quality of life and functional status of the individual.</t>
  </si>
  <si>
    <t>Chikungunya Fever|Fever</t>
  </si>
  <si>
    <t>Diary of pain|Visual analogue scale.|Diagnosing Neuropathic Pain - DN4 Questionnaire|McGill Pain Questionnaire short brazilian version (Br- MPQ)|Brief Pain Inventory (Short Form).</t>
  </si>
  <si>
    <t>Short Form 36 Health Survey (SF-36).|Sit and Reach Flexibility Test.|Back Scratch Test.|The 30-Second Chair Stand Test.|Elbow flexion strength test|Manual Muscle Testing (Hand Dynamometer)</t>
  </si>
  <si>
    <t>Inclusion Criteria:||Laboratory or medical diagnosis of chikungunya fever, being in the chronic phase of the disease, intellectual and physical capacity preserved for conducting research tests.||Exclusion Criteria:||History of seizures or epileptic disease, pregnancy, states associated with other previously diagnosed rheumatic diseases such as rheumatoid arthritis, gout and lupus, under 18 years and over 65 of age, patients with signs of severity and/or indication for hospitalization.</t>
  </si>
  <si>
    <t>NCT02062619</t>
  </si>
  <si>
    <t>Stroke|Brain Injuries|Aphasia</t>
  </si>
  <si>
    <t>Brain Mechanisms Underlying Reading Improvement in Central Alexia</t>
  </si>
  <si>
    <t>Behavioral|Other|Other</t>
  </si>
  <si>
    <t>Computer-based behavioural word reading therapy|Real tDCS|Sham tDCS</t>
  </si>
  <si>
    <t>Each patient participates in two blocks of reading training (one with real tDCS, one with sham tDCS). Different words will be trained in each training block.||Each training block comprises 10 hours of reading therapy per week for four weeks (three 1-hour sessions/week at research site; 1-hour of training/day at home)|Real tDCS 20 minutes per session, three times per week|Sham tDCS, 20 minutes per session, 3 sessions per week</t>
  </si>
  <si>
    <t>Central alexia is a common reading disorder caused by stroke. Patients with central alexia (CA) are slow to read and make frequent errors, and have additional problems with their spoken language.||This study has 3 aims:||Investigating the neural networks that support reading in patients with CA Despite being a relatively common syndrome, there have been no functional brain imaging studies of CA. This project will use magnetic resonance imaging (MRI) and magnetoencephalography (MEG) to understand which brain regions are damaged and whether preserved parts of the reading network can be encouraged by therapy to support reading recovery.|Testing a new treatment for CA The research team has developed training software called 'iReadMore', which uses a crossmodal approach (written words paired with spoken words) to train reading. This therapy has been shown to be effective in patients with a similar form of reading disorder called pure alexia. The iReadMore software will be adapted to address the reading deficit in CA, and the research will test whether it significantly improves reading ability.|Using brain stimulation to enhance behavioural training Transcranial direct current stimulation (tDCS) is a brain stimulation technique that has been shown to improve language performance in healthy controls and stroke patients. This study will test whether tDCS (delivered simultaneously with the 'iReadMore' therapy) significantly enhances reading rehabilitation. Patients will be split into two groups: one will receive a 4 week block of training plus real tDCS first, followed by a 4 week block of training plus sham tDCSÕæ the other group will receive the two therapy blocks in the opposite order. Both groups will ultimately receive the same amount of behavioural therapy and tDCS stimulation. Comparing the reading improvement over the real and sham tDCS blocks will demonstrate whether tDCS enhances the behavioural improvements in reading ability.||Hypothesis:||iReadMore reading therapy will significantly improve single word reading speed in patients with central alexia.||tDCS brain stimulation will significantly enhance the effect of iReadMore therapy, compared to sham stimulation.</t>
  </si>
  <si>
    <t>Brain Injuries|Aphasia</t>
  </si>
  <si>
    <t>Word reading speed and accuracy will be assessed at multiple time-points:||T1, T2: baseline assessments.||T3: following 1 month no training.||T4: following 1 month of iReadMore training with real / sham tDCS (crossover design).||T5: following 1 month of iReadMore training with sham / real tDCS (crossover allocation reversed).||T6: follow-up assessment after 3 months with no training.||Planned comparisons:||T3 vs [average of T1 and T2]: spontaneous improvement in reading ability||T4 vs T3 / T5 vs T4: comparison of improvement following iReadMore with real/sham tDCS||T6 vs T5: maintenance of therapy benefits at follow-up assessment.</t>
  </si>
  <si>
    <t>Accuracy of spoken word repetition for trained and untrained words will be assessed at T1-T6 and analysed using the same comparisons as word reading (primary outcome measure)|Reading for meaning (rather than reading aloud) will be assessed using a written word semantic matching task.||Speed and accuracy of semantic matching for trained and untrained words will be assessed at T1-T6 and analysed using the same comparisons as word reading (primary outcome measure)</t>
  </si>
  <si>
    <t>Magnetoencephalography (MEG) will be used to investigate effective connectivity within the neural network involved in reading, using Dynamic Causal Modelling (DCM).||Patients will be scanned immediately before the first block of therapy (T3) and again immediately after the first block of therapy (T4).||A within-subjects comparison of effective connectivity at T3 vs T4 will identify changes resulting from the reading therapy.||A between-subjects comparison of change in effective connectivity (T3 vs T4) between patients receiving real tDCS vs patients receiving sham tDCS during the first training block will identify changes resulting from the tDCS brain stimulation.|Structural magnetic resonance imaging (MRI) before and after therapy will be analysed using Voxel Based Morphometry (VBM) to identify changes in grey matter or white matter volume as a result of reading therapy.||Patients will be scanned immediately before the first block of therapy (T3) and again immediately after the first block of therapy (T4).||A within-subjects comparison of brain volume at T3 vs T4 will identify changes resulting from the reading therapy.||A between-subjects comparison of change in brain volume (T3 vs T4) between patients receiving real tDCS vs patients receiving sham tDCS during the first training block will identify changes resulting from the tDCS brain stimulation.</t>
  </si>
  <si>
    <t>Inclusion Criteria:||Over 18 years old|Left hemisphere stroke or other focal brain injury|English as a first language|At least one year post stroke|Impaired reading ability (defined according to screening with the Comprehensive Aphasia Test, CAT)|Mild to moderate aphasia (defined according to screening with the CAT)|Competent to give informed consent||Exclusion Criteria:||Hemorrhagic stroke|History of significant premorbid neurological or psychiatric illness|History of developmental reading or speech and language disability|Severe speech production deficit (defined according to screening with the CAT)|Damage to tDCS target region (left inferior frontal gyrus)|Contraindications to MRI scanning (e.g. presence of ferromagnetic implants or other metallic or electronic objects in the body; weight over 24 stone; claustrophobia or pregnancy).</t>
  </si>
  <si>
    <t>31085605|29912350</t>
  </si>
  <si>
    <t>NCT01847157</t>
  </si>
  <si>
    <t>The Effect of the Transcranial Direct Current Stimulation Combined Sensory Modulation Intervention on Upper Extremity Functional Rehabilitation in Patients With Chronic Stroke</t>
  </si>
  <si>
    <t>Transcranial Direct Current Stimulation Combined Sensory Modulation Intervention in Chronic Stroke Patients</t>
  </si>
  <si>
    <t>Device|Drug|Drug|Other|Device</t>
  </si>
  <si>
    <t>tDCS|Epidermis anesthesia|sham anesthesia|Repeated passive movement|sham tDCS</t>
  </si>
  <si>
    <t>Intelect mobile combination|Emla 5% cream (Lignocaine 2.5% / Prilocaine 2.5%)|Cetaphil|body cream|Intelect mobile combination</t>
  </si>
  <si>
    <t>Intelect mobile combination (Intelect, USA) is utilized as a direct current stimulator. The 25 cm2 electrodes on a sponge slice immersed in physiological salt solution are fixed on the left and right positions C3/ C4 of subject head (according to the international 10-20 system of electroencephalogram).||During the treatment, 1.5 mA electric current is applied to stimulate the subjects in the experimental group for totally 30 minutes. At the start and the end of stimulation, the electric current will gradually increase from zero, or reduce to zero in 1 minute in order to avoid the possible appearance of slight flash effect of subject eyesight, which is caused by instantly turning on or turning off the electric current.|15 g of Emla 5% Cream(anesthetic) is applied to the ventral surface of the forearm of unaffected side with a distance of 10 mm from the wrist, and an area of 150 mm long x 50 mm wide.||Furthermore, 10 g Emla 5% Cream(anesthetic) is applied to the ventral surface of the upper arm of affected side with a distance of 10 mm from the wrist, and an area of 100 mm long x 50 mm wide.|15 g of 5% body Cream is applied to the ventral surface of the forearm of unaffected side with a distance of 10 mm from the wrist, and an area of 150 mm long x 50 mm wide.||10 g body Cream is applied to the ventral surface of the upper arm of affected side with a distance of 10 mm from the wrist, and an area of 100 mm long x 50 mm wide.|Repeated passive wrist extension training: Patients' wrist joint are passively moved by a trained occupational therapist (joint moving angle = 0- 60 degree), frequency 1 Hz, maintain for 20 minutes.||Finger passive flexion and extension training: Patients' fingers joint are passively moved by a trained occupational therapist, frequency 1 Hz, maintain for 10 minutes.|The equipment of sham stimulation in the control group is exactly the same as the equipment in the experiment group. However, the only difference is that 30 seconds after the start of electric current, the experimenter turns off the powder under subject ignorance situation. The stimulation just gives patients weak sense of electric current, in order to blind them for which group they are in.</t>
  </si>
  <si>
    <t>Background and purpose:||About 30% of people with stroke suffered from severe long-term upper extremity ÔºàUEÔºâ motor impairment. Severe UE impairment, especially dysfunction of hand, can greatly impact stroke patients' daily living independence and quality of life. However, treatment effect of current interventions is still limited. Nick Ward and Leonardo Cohen suggested 5 intervention strategies for stroke motor recovery: Ôºà1Ôºâ reduction of somatosensory input from the intact; Ôºà2Ôºâ increase in somatosensory input from the paretic; Ôºà3Ôºâ anesthesia of a body part proximal to the paretic hand; Ôºà4Ôºâ activity within the affected motor cortex may be up-regulated; Ôºà5Ôºâ activity within the intact motor cortex may be down-regulated. Recent studies have shown each strategy to be effective in stroke patients with mild or moderate UE impairment. However, evidence for people with severe UE impairment after stroke remains unclear. Since research has found a greater effect for combined strategies than a single strategy, this proposal develops a combined intervention with the above 5 strategies, named "transcranial direct current stimulation ÔºàtDCSÔºâ combined sensory modulation intervention". This intervention is expected to be most effective for people with severe UE impairment after stroke.||In addition, neuroimaging can provide in vivo information about the brain plasticity which underpinning the motor recovery after stroke. However, image indexes that can be used in stroke patients with severe UE impairment remained examined. Therefore, this proposal has 3 aims: Ôºà1Ôºâ to examine the treatment effect of the "tDCS combined sensory modulation intervention" in stroke patients with severe UE impairment; Ôºà2Ôºâ to examine the underline mechanism of the efficacy of "tDCS combined sensory modulation intervention" using neuroimaging technology.||Methods:||This study is a double-blinded randomized controlled trial which will recruit 60 people who have had stroke onset more than 6 months and have severe UE motor impairment. All participants will be randomly assigned into 2 groups. The experimental group will be given the "tDCS combined sensory modulation intervention", combining bilateral tDCS stimulation, anesthesia techniques and repetitive passive motor training. The control group is given sham tDCS, sham anesthesia and repetitive passive motor training. Each group will be evaluated for outcomes at 4 time points Ôºài.e. baseline, post-intervention, 3 months and 6months post-interventionÔºâ. The immediate and long-term effect of the interventions will be examined.||Primary outcome indicators include upper extremity impairment measures. Secondary outcome measures include upper extremity function, activities of daily living function, functional Magnetic Resonance Imaging ÔºàfMRIÔºâ, and corticospinal tract structural integrity using diffusion spectrum imaging ÔºàDSIÔºâ. Fifteen subjects of each group will be assessed 2 times Ôºài.e., prior to the intervention and after the interventionÔºâ for fMRI and DSI scan.||Anticipatory results and contributions:||The results of the studies are expected to present a potentially effective intervention for stroke patients with severe impaired UE motor. Imaging evidence of brain plasticity for this particular intervention is also provided. The results will contribute to our understanding of brain plasticity for UE motor recovery after stroke. Findings from this proposal may help researchers and clinicians choose or develop interventions that are optimal to their clients individually.</t>
  </si>
  <si>
    <t>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t>
  </si>
  <si>
    <t>ARAT measures 4 upper extremity functions, including grasp, grip, pinch, and gross motor. It includes 19 items using 4-point scale (0-1-2-3). Total score is 57.A higher score indicates that the patient has higher upper extremity function.|Barthel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symptoms.|3T Siemens whole body nuclear magnetic resonance imaging system (Trio, Siemens, Erlangen, Germany) with 32-channel phase-array head coil is utilized to collect image information.||Patients put left and right hands in left and right pneumatic 10-finger stimulators (Mag Design and Engineering, USA), respectively. This instrument does not have any invasive risk.|3T Siemens whole body nuclear magnetic resonance imaging system (Trio, Siemens, Erlangen, Germany) with 32-channel phase-array head coil is utilized to collect image information.||Patients are asked to lie down and keep relax on the scanning table for 20 minutes. This instrument does not have any invasive risk.||Patients' corticospinal tract structural integrity will be analyzed after imaging preprocessing.|ARAT measures 4 upper extremity functions, including grasp, grip, pinch, and gross motor. It includes 19 items using 4-point scale (0-1-2-3). Total score is 57.A higher score indicates that the patient has higher upper extremity function.|ARAT measures 4 upper extremity functions, including grasp, grip, pinch, and gross motor. It includes 19 items using 4-point scale (0-1-2-3). Total score is 57.A higher score indicates that the patient has higher upper extremity function.|Barthel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t>
  </si>
  <si>
    <t>Inclusion Criteria:||first ever ischemic or hemorrhagic stroke patients identified by computed tomography (CT) or magnetic resonance imaging (MRI)|age between 40 and 80 years old|have a stroke over 6 months|unilateral hemiplegia|Fugl-Meyer assessment-upper extremity (FMA-UE) score‚â¶29 when selection|poststroke elbow flexor spasticity less than 2 using modified Ashworth scale (MAS)|no severe anesthesia (FMA sensory test, upper extremity score‚âß10 )|no wrist and finger joint pain|clear consciousness, can understand simple sentences and spoken orders, and co-operate manipulation|can accept motor training in the sitting position for approximately 30 minutes.||Exclusion Criteria:||Suffer from other orthopedic diseases (such as severe arthritis), nerve damage (such as peripheral nerve damage), or severe pain, which influences upper extremity motor|have a medical history or family history of epilepsy|regularly take central nervous system drugs (such as sedatives), or the Class III antiarrhythmic drugs (such as amiodarone)|have atopic dermatitis or skin disorders of the scalp|have allergy to anesthetic medicines of the acyl amine|have a metal implant in the head or neck, or serious arrhythmia (the heartbeat is less than 50 beats per minute or higher than 100 beats per minute); or use a pacemaker or atrial defibrillator|suffer from congenital or idiopathic methemoglobinemia. Aphasia is not an exclusion criterion, but the patients should understand simple spoken orders.</t>
  </si>
  <si>
    <t>21068427|21825004|21343407|22155982|20633386|21454817|15596603|28652065</t>
  </si>
  <si>
    <t>NCT01500564</t>
  </si>
  <si>
    <t>Functional Interest of Non Invasive Brain Stimulation During Physiotherapy at a Subacute Phase Post Stroke (Anodal Protocol).</t>
  </si>
  <si>
    <t>Functional Interest of Non Invasive Brain Stimulation During Physiotherapy at a Subacute Phase Post Stroke (Anodal Protocol): ReSTIM</t>
  </si>
  <si>
    <t>ReSTIM</t>
  </si>
  <si>
    <t>anodal tDCS (device) Eldith DC-Stimulator|Sham tDCS</t>
  </si>
  <si>
    <t>tDCS applied to the motor cortex every day of two consecutive weeks (10 sessions) at 1 mA during 20 minutes. Conductive rubber covered by sponges soaked in saline will be used, held in place by a band. The current will be gradually increased over 100 seconds.|Participants will receive sham tDCS over the primary motor cortex of the ipsilesional hemisphere during 20 minutes of motor training (10 consecutive sessions Monday-Friday during two weeks).</t>
  </si>
  <si>
    <t>Previous research that utilises single sessions of transcranial direct current stimulation (tDCS) have demonstrated functional improvements. However these improvements are usually short-lived, lasting less than one hour before the patient's performance returns to baseline. In these studies, tDCS is typically applied with the goal of adaptively enhancing functional activation of pathologically under-active tissue or suppressing pathologically over-active tissue. Interestingly, a small body of evidence is now emerging to indicate that tDCS can improve learning/memory functions in healthy controls. The goal of this study is to test if the application of tDCS could enhance learning and/or memory for physiotherapy rehabilitation, which may in turn lead to correspondingly greater motor improvement. Patients at a subacute stage (1 to 6 month post stroke) will attend for 10 consecutive daily sessions of tDCS.||This research has important implications; previous studies suggest that such an approach has the potential to facilitate physical rehabilitation post-stroke and establish tDCS as a clinically viable rehabilitative tool. Recovery of motor skills may take many months to acquire and therefore strategies that have the potential to enhance acquisition of skill are of practical and scientific interest.</t>
  </si>
  <si>
    <t>Main primary outcome is change in score between the baseline session score and day 32.</t>
  </si>
  <si>
    <t>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t>
  </si>
  <si>
    <t>Inclusion Criteria:||All subjects must be between the ages of 18-90 and must not be pregnant.|Patients volunteer to participate in the study, with a written informed consent signed|Affiliation to a national health insurance program|First-time clinical ischemic or hemorrhagic cerebrovascular accident - evidenced by a radiological (or physician's) report|Contralesional motor deficit|Lesion sparing primary motor cortex|Stroke onset &gt;1 month and &lt;6 months prior to study enrollment||Exclusion Criteria:||Coexistent major neurological or psychiatric disease as to decrease number of confounders|History of epilepsy before stroke (or episodes of seizures within the last six months)|Any substantial decrease in alertness, language reception, or attention that might interfere with understanding instructions for motor testing|Subjects with global aphasia and deficits of comprehension|Excessive pain in any joint of the paretic extremity (VAS&gt;4)|Contraindications to Tdcs : metal in the head, implanted brain medical devices|Coexistent major neurological or psychiatric disease as to decrease number of confounders|A history of significant alcohol or drug abuse in the prior 6 months|Anyone who is currently taking or who has taken anti-malarial treatment in the last 72 hours|Subjects may not have already received constraint induced motor therapy and/or tDCS treatment for stroke|Pregnancy</t>
  </si>
  <si>
    <t>Lay Saint Christophe|Saint Genis Laval</t>
  </si>
  <si>
    <t>NCT03374631</t>
  </si>
  <si>
    <t>Stimulating the Social Brain</t>
  </si>
  <si>
    <t>active anodal tDCS|sham tDCS</t>
  </si>
  <si>
    <t>active anodal tDCS with behavioral tasks and self-report measures to assess paranoid ideation|sham tDCS with behavioral tasks and self-report measures to assess paranoid ideation</t>
  </si>
  <si>
    <t>This study investigates whether the way in which individuals process social stimuli can be altered, and specifically, whether feelings of paranoia and suspiciousness can be reduced by stimulating the brain's regulatory regions via transcranial Direct Current Stimulation (tDCS).</t>
  </si>
  <si>
    <t>Level of paranoid ideation will be assessed with the self-report Paranoia Scale (PS; Fenigstein &amp; Vanable, 1992) both before and after tDCS to assess changes related to tDCS. The PS is a self-report measure designed to assess sub-clinical paranoid thought. Scores range from 20-100 with higher scores indicating higher levels of paranoia. The amount of pre-post change (i.e. PS score assessed before stimulation minus score after stimulation) is the primary value of interest and will be compared between active and sham stimulation. Improvements in paranoia will be indicated by positive values.|Level of paranoid ideation will be assessed with the persecution subscale of the State Social Paranoia Scale (SSPS: Freeman et al., 2007) both before and after tDCS to assess changes related to tDCS. The SSPS is a psychometrically sound 20-item self- report measure assessing current levels of paranoid, positive, and neutral thinking about others. Ten items comprise the persecution subscale, and scores on this subscale range from 10-50 with higher scores indicating greater paranoia. The amount of pre-post change (i.e.SSPS score before stimulation minus SSPS score after stimulation) will be compared between active and sham stimulation. Positive values indicate reductions in paranoia after stimulation.</t>
  </si>
  <si>
    <t>Participants will complete the Trustworthiness Task (Adolphs, Tranel, &amp; Damasio, 1998), which asks individuals to view 42 images of others and rate their level of trustworthiness on a scale from -3 to 3. Scores range from -126 to 126. Higher scores indicate greater perceptions of trustworthiness. Mean ratings following each stimulation type (active vs. sham) are calculated.|The Emotion Recognition 40 (ER-40; Kohler, Turner, Bilker, Brinsinger, Siegel, Kanes... Gur, 2003) is a standardized, computer administered measure of facial affect recognition ability. It includes 40 color photographs of faces expressing 4 basic emotions (i.e. happiness, sadness, anger or fear) and neutral expressions. Participants view one face at a time and are asked to choose the correct emotion for each face. Scores range from 0-40 with higher scores indicating better accuracy. Mean performance following each stimulation type (active vs. sham) are calculated.</t>
  </si>
  <si>
    <t>Inclusion Criteria:||between the ages of 18 ad 35|previous classification as being high in sub-clinical paranoia||Exclusion Criteria:||diagnosis of mental illness|use of psychotropic medication|Presence or history of medical, cardiac, or neurological disorders that may affect brain function (e.g., cardiac disease, endocrine disorders, renal disease, pulmonary disease, history of seizures or head trauma with unconsciousness for a period of 15 minutes or greater or CNS tumors)|Presence of sensory limitation including visual (e.g., blindness, glaucoma, vision uncorrectable to 20/40) or hearing (e.g. hearing loss) impairments that interfere with assessment|Not proficient in English|Contraindications for tDCS (e.g., pregnancy or implanted devices such as pace maker)</t>
  </si>
  <si>
    <t>20.7|19.6|20.15|12|13|25|8|7|15|5|6|11|15|14|29|0|0|0|0|0|0|11|10|21|0|0|0|1|0|1|6|7|13|2|3|5|0|0|0|20|20|40</t>
  </si>
  <si>
    <t>NCT04181658</t>
  </si>
  <si>
    <t>Fall|Gait, Unsteady|Aging|Accidental Fall</t>
  </si>
  <si>
    <t>The Feasibility and Effectiveness of Combining Non-invasive Brain Stimulation and Physical Therapy to Improve Gait and Balance in Older Adults at Risk of Falling</t>
  </si>
  <si>
    <t>The Brain Stimulation and Physical Therapy Study</t>
  </si>
  <si>
    <t>Real tDCS and Physical Therapy|Sham stimulation and Physical Therapy</t>
  </si>
  <si>
    <t>Real tDCS + PT|Sham stimulation + PT</t>
  </si>
  <si>
    <t>The participant will receive 20-minute sessions of real tDCS before each physical therapy visit for up to 10 combined sessions, over approximately 6 weeks.|The participant will receive 20-minute sessions of sham stimulation before each physical therapy visit for up to 10 combined sessions, over approximately 6 weeks.</t>
  </si>
  <si>
    <t>This pilot work will determine the feasibility of tDCS intervention as an effective adjunct intervention to PT aimed at improving gait, balance, and mobility in older adults at risk of falling.</t>
  </si>
  <si>
    <t>Gait Disorders, Neurologic</t>
  </si>
  <si>
    <t>The number of screenings needed to enroll one participant|Number of tDCS sessions completed|The portion of enrolled participants who complete and adhere to the intervention who complete and adhere to the intervention|The number, type, severity and duration of reported side effects|The change from baseline in the degree to which performing a secondary cognitive task diminishes gait speed|The change from baseline in the degree to which performing a secondary cognitive task diminishes the control of standing posture.|The change from baseline in cognitive executive function</t>
  </si>
  <si>
    <t>The change from baseline in gait speed|The change from baseline in gait speed|The change from baseline in cognitive sustained attention|The change from baseline in overall mobility function|The change from baseline in global cognitive function</t>
  </si>
  <si>
    <t>Inclusion Criteria:||Ages 65 years old and above|Admitted to Physical Therapy for gait and balance training due to the high risk of falls||Exclusion Criteria:||Inability to stand or walk unassisted for 60 seconds|Severe cognitive impairment defined as a Montreal Cognitive Assessment (MoCA) score &lt; 18|Any unstable medical condition|Any unstable psychiatric co-morbidity including major depressive disorder, schizophrenia or psychosis|Active cancer for which chemo/radiation therapy id being received|Significant vision and hearing problems that cannot be corrected with visual and hearing aids|Contraindications to tDCS, including seizure within the past two years, use of neuro-active drugs, the risk of metal objects in the brain, implanted medical devices, or the presence of dermatological conditions such as eczema on the scalp.</t>
  </si>
  <si>
    <t>NCT03275337</t>
  </si>
  <si>
    <t>Anxiety Disorders|Social Phobia</t>
  </si>
  <si>
    <t>Cerebellar Neuromodulation to Enhance Fear Extinction and Predict Response to Exposure Therapy</t>
  </si>
  <si>
    <t>tDCS is a non-invasive form of neuromodulation in which direct current is administered placed over a brain region of interest to induce physiological changes such as inhibition or excitation over that region.</t>
  </si>
  <si>
    <t>Emerging neuroimaging studies have shown that the cerebellum contributes to different aspects of timing, prediction, learning, and extinction of conditioned responses to aversive stimuli, factors that may be relevant to the success of exposure based behavioral therapy. Our goals are to determine the cerebellar contributions to fear extinction by attempting to modulate key pathways in this process by theta burst stimulation. The long term goal is to lay the foundation for future studies in which neuromodulation is used to augment exposure therapy.</t>
  </si>
  <si>
    <t>Anxiety Disorders|Phobia, Social</t>
  </si>
  <si>
    <t>Activation of vmPFC</t>
  </si>
  <si>
    <t>Change in resting state connectivity between vmPFC and cerebellum after cerebellar stimulation|Baseline cerebellar-cerebral connectivity prediction of exposure therapy outcomes</t>
  </si>
  <si>
    <t>Inclusion Criteria:||Generalize Anxiety or Social Phobia with an OASIS score =&gt;8||Exclusion Criteria:||Safety concerns related to undergoing an fMRI scan or tDCS, such as metal in the head, history of unprovoked seizures in self or a first-degree family member, medications that reduce seizure threshold, pregnant or planning to become pregnant.|History of Post Traumatic Stress Disorder, Obsessive Compulsive Disorder, Panic Disorder, Current Major Depressive Illness, Substance Abuse in the past 1-year, or any thought disorder such as schizophrenia or bipolar disorder.</t>
  </si>
  <si>
    <t>NCT00921427</t>
  </si>
  <si>
    <t>Hemianopia|Quadrantanopia|Scotoma|Visual Field Loss</t>
  </si>
  <si>
    <t>The Use of Transcranial Direct Current Stimulation (TDCS) to Enhance the Rehabilitative Effect of Vision Restoration Therapy</t>
  </si>
  <si>
    <t>Vision Restoration Therapy (VRT)|Transcranial direct current stimulation (tDCS)</t>
  </si>
  <si>
    <t>30 min, twice a day, 3 days a week, 12 weeks|2 mA/min, 30 min, twice a day, 3 days a week for 12 weeks</t>
  </si>
  <si>
    <t>The purpose of our study is to explore the efficacy of combination of brain stimulation with visual rehabilitation in patients with visual field loss resulting from brain lesions. It is shown that the effect of sensorimotor training of hand can be enhanced in patients with stroke using brain stimulation. We decided to explore this combination for visual field loss because visual dysfunction following brain lesions is considered intractable. We hypothesize that combination of noninvasive brain stimulation, in the form of transcranial direct current stimulation (tDCS), with visual rehabilitation would have greater efficacy than visual rehabilitation alone.</t>
  </si>
  <si>
    <t>Hemianopsia|Scotoma</t>
  </si>
  <si>
    <t>Inclusion Criteria:||Hemianopic field loss is defined as (a) visual field defect on the same side of visual space in both eyes as determined by monocular perimetry and (b) established structural damage of the post-charismatic visual system as documented by standard neuroimaging techniques (CT or MRI), medical reports, or a combination of these|deep scotoma - defined field loss as confirmed by perimetry|cognitive, language and motor function sufficient to understand the experiments and follow instructions|informed written consent to participate in the study|motivation to participate in the VRT program||Exclusion Criteria:||any sensory-motor loss other than visual|ongoing use of CNS-active medications for an active neurological disease|ongoing use of psychoactive medications, such as stimulants, antidepressants, and anti-psychotic medications for an active psychiatric condition||presence of additional potential TDCS risk factors:||Damaged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t>
  </si>
  <si>
    <t>NCT02514044</t>
  </si>
  <si>
    <t>Transcranial Direct Current Stimulation and Melodic Intonation Therapy Combined With Dextroamphetamine in Chronic Stroke Patients With Non-fluent Aphasia; Safety and Efficacy Phase</t>
  </si>
  <si>
    <t>Dextroamphetamine and tDCS to Improve the Fluency</t>
  </si>
  <si>
    <t>Drug|Device|Behavioral|Drug|Device</t>
  </si>
  <si>
    <t>Dexedrine|Active tDCS|Speech Therapy|Placebo|Sham tDCS</t>
  </si>
  <si>
    <t>Adderall, Dexedrine|Melodic Intonation Therapy</t>
  </si>
  <si>
    <t>10 mg immediate release of Dexedrine|1.5 mA tDCS anodal tDCS|60 min of speech therapy</t>
  </si>
  <si>
    <t>The proposed study aims to evaluate safety and efficacy of combined dextroamphetamine (Dexedrine) and transcranial direct current stimulation (tDCS) with melodic intonation therapy (MIT) for treatment of aphasia after stroke. The target population is patients with chronic speech deficits due to a left hemisphere non-hemorrhagic stroke. Findings from this proposed project will help in the design of future larger studies.The safety phase will use cross-over, placebo controlled and single-blinded design. 10 participants with post stroke chronic non-fluent aphasia will undergo two experiments. To study the safety and effect of combined dextroamphetamine, tDCS and MIT therapy the study will use a parallel-groups, randomized, sham and placebo controlled, and double-blinded design in which 48 participants with post stroke chronic non-fluent aphasia will be randomly assigned to receive either 1) dextroamphetamine therapy with active stimulation, 2) placebo medication with active stimulation, 3) dextroamphetamine therapy with sham stimulation or 4) placebo medication with sham stimulation for the same duration.</t>
  </si>
  <si>
    <t>The score on the Language Quotient of the Western Aphasia Battery ranges between 0-100. Higher scores indicate better performance. Below, percent change in the score is reported.|The score on the Aphasia Quotient of the Western Aphasia Battery ranges between 0-100. Higher scores indicate better performance. Below, percent change in the score is reported.</t>
  </si>
  <si>
    <t>Non-invasive BP measurements performed by a clinician before and after each experiment.</t>
  </si>
  <si>
    <t>Inclusion Criteria:||Age above 18|Native English proficiency;|Nonfluent speech;|Premorbid right handedness;|Non-hemorrhagic left hemispheric stroke at least 6 months prior to the investigation.|No contraindications for MRI (only subjects who will undergo MRI scan).||Exclusion Criteria:||Hypersensitivity or idiosyncrasy to dextroamphetamine or to other sympathomimetic agents;|Pregnant or trying to become pregnant;|Active alcohol abuse, illicit drug use or drug abuse or significant mental illness;|Subjects receiving alpha adrenergic antagonists or agonists;|Any history of epilepsy;|Any condition that would prevent the subject from giving voluntary informed consent;|An implanted brain stimulator;|Aneurysm clip or other metal in the brain;|Enrolled or plans to enroll in an interventional trial during this study;|Scalp wounds or infections;|Previous stroke with residual deficits (TIAs not a reason for exclusion);|A concurrent progressive neurologic disorder, acute coronary syndrome, severe heart disease (NYHA Classification &gt; 3), or other major medical condition;|Advanced atherosclerosis, Unstable cardiac dysrhythmia or uncontrolled hypertension (&gt;160/100 mm Hg), or untreated hyperthyroidism;|Diagnosis of glaucoma|During or within 14 days following the administration of monoamine oxidase inhibitors;|Subjects requiring palliative care;|Terminal medical condition such as AIDS or cancer;|Subjects unable to comprehend or follow verbal commands;|Based on PI's or local physician's assessment patient unable to tolerate the trial procedure due to medical condition;</t>
  </si>
  <si>
    <t>Age, Categorical|Sex: Female, Male|Ethnicity (NIH/OMB)|Race (NIH/OMB)|Region of Enrollment|Non-fluent aphasia assessed by clinicians</t>
  </si>
  <si>
    <t>Participants|Participants|Participants|Participants|participants|Participants</t>
  </si>
  <si>
    <t>0|6|4|6|4|0|10|0|0|0|0|4|6|0|0|10|10</t>
  </si>
  <si>
    <t>Non-fluent aphasia assessed by clinicians</t>
  </si>
  <si>
    <t>NCT01378078</t>
  </si>
  <si>
    <t>Transcranial Direct Current Stimulation (tDCS) for Treatment of Negative Syndrome in Patients With Schizophrenia</t>
  </si>
  <si>
    <t>eldith DC-stimulator (neuroconn, Ilmenau, Germany)|eldith DC-stimulator (Neuroconn, Ilmenau, Germany)</t>
  </si>
  <si>
    <t>daily tDCS treatment over left DLPFC, 20 min, 2 mA|same as sham stimulation</t>
  </si>
  <si>
    <t>Transcranial direct current stimulation (tDCS) showed beneficial effects on cognition in healthy subjects and depressed patients. In this study, patients with treatment resistant negative syndrome in schizophrenia will be treated with direct current stimulation. fMRI measures will be performed.</t>
  </si>
  <si>
    <t>decrease by 30%</t>
  </si>
  <si>
    <t>increase in SOPT by 30% increase in TMT by 30%</t>
  </si>
  <si>
    <t>Inclusion Criteria:||schizophrenic patients with a negative syndrome. PANSS &gt; 40.||Exclusion Criteria:||other psychiatric or neurologic diseases.</t>
  </si>
  <si>
    <t>NCT03278184</t>
  </si>
  <si>
    <t>The Role of Transcranial Direct Current Stimulation in Reduction of Pain and Postoperative Opioids Consumption After Spine Surgery, Double Blinded Study</t>
  </si>
  <si>
    <t>Transcranial Direct Current Stimulation in Reduction of Pain and Postoperative Opioids Consumption After Spine Surgery</t>
  </si>
  <si>
    <t>tDCS sham motor cortex|active prefrontal cortex stimulation|active motor cortex stimulation</t>
  </si>
  <si>
    <t>the intervention 25 participants will be subjected to spine surgery then participants will be subjected to sham stimulation targeting left motor cortex area using the transcranial direct current stimulation device for 30 seconds then stop for 20 minutes.|the intervention 25 participants will be subjected to spine surgery then participants will be subjected to an active stimulation targeting left dorsolateral prefrontal cortex area using the transcranial direct current stimulation device with a current intensity of 2 mA for 20 min|the intervention 25 participants will be subjected to spine surgery then participants will be subjected to an active stimulation targeting left motor cortex area using the transcranial direct current stimulation device with a current intensity of 2 mA for 20 min</t>
  </si>
  <si>
    <t>The experience of pain derives from changes in brain excitability. Therefore, modulating the excitability of cortical areas involved in pain processing may become an attractive option in the context of multimodal analgesia during the postoperative period.</t>
  </si>
  <si>
    <t>the investigator will calculate the amount of morphine used during the first two days postoperative.</t>
  </si>
  <si>
    <t>the investigator will assess the pain at base line and at the end of sessions|hospital anexiety and depression score</t>
  </si>
  <si>
    <t>Inclusion Criteria:||Able to give informed consent to participate in the study.|postoperative spine surgery patients(discectomy and/or laminectomy).|American society of anesthesiology scores I to II patients.||Exclusion Criteria: the participant who has any history of:||an adverse reaction to brain stimulation.|a seizure|an unexplained loss of consciousness|a stroke|serious head injury|surgery to their head|any brain related, neurological illnesses|any illness that may have caused brain injury|frequent or severe headaches|metal in your head (outside the mouth) such as shrapnel, surgical clips, or fragments from welding|any implanted medical devices such as cardiac pacemaker's or medical pumps|taking any analgesic medications in the past 24 hours|pregnancy|anyone in your family has epilepsy</t>
  </si>
  <si>
    <t>Assiut|London</t>
  </si>
  <si>
    <t>Egypt|United Kingdom</t>
  </si>
  <si>
    <t>NCT04457375</t>
  </si>
  <si>
    <t>Lymphedema, Secondary</t>
  </si>
  <si>
    <t>Skin Biophysical Measures for Assessing Head and Neck Cancer-Related External Lymphedema</t>
  </si>
  <si>
    <t>measurements</t>
  </si>
  <si>
    <t>Selected measurements in healthy persons of skin tissue dielectric constant as reference values for subsequent use to evaluate patients with head and neck lymphedema.</t>
  </si>
  <si>
    <t>Head and Neck Neoplasms|Lymphedema</t>
  </si>
  <si>
    <t>Neck-to-Arm TDC ratio|Sub-Mental-to-Arm TDC ratio</t>
  </si>
  <si>
    <t>Bilateral values and Variability in TDC values</t>
  </si>
  <si>
    <t>Inclusion Criteria:||Healthy with no current or past skin conditions affecting neck or arms||Exclusion Criteria:||Known to have diabetes of any type.|Having facial or neck hair that prohibits accurate measurements</t>
  </si>
  <si>
    <t>Healthy adults</t>
  </si>
  <si>
    <t>NCT00783913</t>
  </si>
  <si>
    <t>Enhancing the Beneficial Effects of Upper Extremity Visuomotor Training With tDCS</t>
  </si>
  <si>
    <t>Using Transcranial Direct Current Stimulation (tDCS) to Enhance the Benefit of Movement Training in Stoke Patients</t>
  </si>
  <si>
    <t>Visumotor Upper Extremity Training|Anodal/Sham tDCS</t>
  </si>
  <si>
    <t>Control|Condition</t>
  </si>
  <si>
    <t>This study will determine if electrical brain stimulation during movement practice can improve the ability of stroke patients to reach for objects more than movement practice alone.||People between 18 and 85 years old who have had a stroke may be eligible for this study. Participants are randomly assigned to one of two study groups: movement training with active (tDCS) or movement training with sham (tDCS).||Participants will undergo 1-hour movement training and (tDCS) sessions twice a day, 5 days a week, for 3 weeks. For these sessions, subjects will sit in front of a computer screen that shows a target (round dots) and a cursor (a line). Participants will be instructed to move the cursor to various targets on the computer screen as fast and as accurately as possible, controlling the position of the cursor by moving their arm, which will rest on a mechanical device.||Participants will receive real or sham (tDCS) during the movement training sessions. For (tDCS), electrode sponges soaked in tap water are placed on the scalp and forehead. A small electrical current is passed between the electrodes. The stimulation lasts 20 minutes.||Patients will have the following tests four times during the study - 1) before starting movement training 2) (tDCS) during the course of training and (tDCS), 3) after completing training and (tDCS), 4) and 3 months after completing training and (tDCS):||Functional magnetic resonance imaging (fMRI)||Magnetic resonance imaging (MRI) uses a magnetic field and radio waves to take pictures of the brain. Functional MRI (fMRI) shows what parts of the brain are used when a task is performed. For the test, the subject lies on a table that can slide in and out of the scanner. A computer screen can be seen from inside the scanner. During the scan, subjects may be asked to do the study task or to lie still for up to 20 minutes at a time.||Movement and function tests||Measurement of arm stiffness|Moving the arms actively and against resistance|Picking up objects and moving them as quickly as possible|Performing daily living tasks like buttoning, dressing and walking|Performing tasks while wearing a glove that monitors the position of the arm|Completing questionnaires on ability to perform daily activities or other movements and level of tiredness||Transcranial magnetic stimulation (TMS)||TMS uses a magnet to stimulate the brain in way that is different from (tDCS). This study us...</t>
  </si>
  <si>
    <t>INCLUSION CRITERIA:|Age between 18 and 85 years.|Ability to sit and be active for an hour on a chair (or wheelchair) without cardiac, respiratory and/or pain disturbances as assessed during the screening visit.|Willingness to commit to participate in the long-term follow-up study (up to 3 months)|Willingness to give written informed consent.|Diagnosis of a first clinically apparent unilateral cortical or subcortical stroke at least 3 months prior to study entry||EXCLUSION CRITERIA:||History of severe neurological illness (e.g. brain tumor, epilepsy or acute seizures, polyneuropathy etc.) or severe cognitive impairment (MMSE less than 23)|MRI contraindications. (Cardiac pacemakers; Intracardiac lines; Implanted medication pumps; Neural stimulators; blood vessel, cochlear, or eye implants; Metal in the cranium except in the mouth; Dental braces; Metal fragments from occupational exposure; Surgical clips in or near the brain).|History of alcohol or drug abuse|Active depression of any severity with psychoactive medication changes in the last 2 months, active psychosis, disruptive or violent behavior, poor motivational capacity as assessed by the study physician by patient questioning|Aphasia or language disturbances that would interfere with performing the study tasks|Uncontrolled medical problems (e.g., active cancer or renal disease, any type of end-stage pulmonary or cardiovascular disease, diabetes, or other medical conditions, as determined by the study physician, that would interfere with participation in this study).|Increased intracranial pressure as evaluated by clinical means (fundoscopic exam).|Severe neglect or ataxia that would interfere in the completion of the study tasks.|History of more than one stroke or a stroke that affects both sides of the brain, the brainstem, or the cerebellum.|Inflammation of the tissue, severe rheumatoid arthritis, or abnormal function of the joints due to arthritis in the affected arm used most often.|Pregnancy</t>
  </si>
  <si>
    <t>7604410|7741608|10066854|33175411</t>
  </si>
  <si>
    <t>NCT03191812</t>
  </si>
  <si>
    <t>Optimization of Transcranial Direct Current Stimulation (tDCS) for Dual Task Performance in Older Adults With and Without a History of Falls</t>
  </si>
  <si>
    <t>The Short-term Effects of Noninvasive Electrical Brain Stimulation on Dual Tasking in Older Adults</t>
  </si>
  <si>
    <t>There will be three different tDCS targets as well as a sham stimulation condition. The stimulation for each of these conditions will be delivered via 6 already-placed gel electrodes on the participant's scalp with different combinations of current intensities among all the electrodes.</t>
  </si>
  <si>
    <t>The tDCS &amp; Dual Tasking study will compare the effects of transcranial Direct Current Stimulation (tDCS) targeting three different cortical regions (as well as sham stimulation) on dual task standing and walking in older adults with and without a recent history of recurrent falls.</t>
  </si>
  <si>
    <t>The dual task cost to standing postural sway speed will be calculated from trials of standing with and without simultaneous performance of a serial subtraction cognitive task. The dual task cost will be calculated as the percent change in sway speed from single- to dual-task conditions.|The dual task cost to gait speed when walking will be calculated from trials of walking with and without simultaneous performance of a serial subtraction cognitive task. The dual task cost will be calculated as the percent change in gait speed from single- to dual-task conditions.</t>
  </si>
  <si>
    <t>The dual task cost to standing postural sway area will be calculated from trials of standing with and without simultaneous performance of a serial subtraction cognitive task. The dual task cost will be calculated as the percent change in postural sway area from single- to dual-task conditions.|The dual task cost to gait variability when walking will be calculated from trials of walking with and without simultaneous performance of a serial subtraction cognitive task. Gait variability will be defined as the coefficient of variation about the average stride time (stride times defined by the time between consecutive heel strides of the same leg). The dual task cost will be calculated as the percent change in gait variability from single- to dual-task conditions.|Single task postural sway speed will be calculated from trials of standing without simultaneous performance of a serial subtraction cognitive task.|Single task postural sway area will be calculated from trials of standing without simultaneous performance of a serial subtraction cognitive task.|Single task gait variability when walking will be calculated from trials of walking without simultaneous performance of a serial subtraction cognitive task. Gait variability will be defined as the coefficient of variation about the average stride time (stride times defined by the time between consecutive heel strides of the same leg).|Single task gait speed when walking will be calculated from trials of walking without simultaneous performance of a serial subtraction cognitive task.|Mobility will be assessed using the Timed Up-and-Go test in which the amount of time it takes for the participant to stand up from a chair, walk three meters, turn around a cone, walk back, and sit down is recorded.|Executive function will be assessed using the Stroop test.|Cognitive processing speed will be assessed using the Symbol Digit Modalities Test (SDMT).|Attention will be assessed using the Visual Search and Attention Test (VSAT).</t>
  </si>
  <si>
    <t>Inclusion Criteria:||"Faller" group||Aged 65 years and older|Able to read, write and communicate in English|Self-report of 2 or more falls within the past 6 months||"Non-Faller" Group||Aged 65 years and older|Able to read, write, and communicate in English|Self-report of 1 or no (zero) falls within the past 6 months||Exclusion Criteria:||Self-reported diagnosis of Parkinson's disease, Alzheimer's disease or dementia, multiple sclerosis, history of stroke or other neurodegenerative disorder.|Self-reported active cancer for which chemo-/radiation therapy is being received.|Hospitalization within the past 3 months due to acute illness or as a result of a musculoskeletal injury significantly affecting gait and balance.|Montreal Cognitive Assessment score &lt;18, or insufficient understanding of study procedures following review of the Informed Consent Form. Understanding will be assessed by asking the participant to answer the following three questions: 1) What is the purpose of this study? 2) What are the risks of study involvement? 3) If you decide to participate, are you allowed to withdraw from the study at any time? Answers will be recorded by study personnel on the "Assessment of Protocol Understanding" form (see attached). Insufficient understanding will be defined by one or more incorrect answers, as determined at the discretion of the investigator.|Inability to stand or ambulate unassisted for at least 25 feet.|Contraindications to tDCS, including a reported seizure within the past two years, use of neuro-active drugs, the risk of metal objects in the brain, skull, or head, self-reported presence of specific implanted medical devices (e.g., deep brain stimulator, medication infusion pump, cochlear implant), or the presence of any active dermatological condition, such as eczema, on the scalp (see appendix for standardized tDCS screening questionnaire).</t>
  </si>
  <si>
    <t>Roslindale|Tel Aviv</t>
  </si>
  <si>
    <t>United States|Israel</t>
  </si>
  <si>
    <t>NCT04808284</t>
  </si>
  <si>
    <t>COVID-19</t>
  </si>
  <si>
    <t>Neuromodulation in COVID-19 Patients</t>
  </si>
  <si>
    <t>Transcranial direct-current stimulation|Transcranial direct-current stimulation|Sham Transcranial direct-current stimulation</t>
  </si>
  <si>
    <t>Active Transcranial direct-current stimulation|tDCS|Active Transcranial direct-current stimulation|tDCS|Sham TDCS</t>
  </si>
  <si>
    <t>A single tDCS session will be delivered to the supplementary motor area (SMA) by a DC stimulator (NeuroConn, Germany). During stimulation, a pair of saline-soaked sponge electrodes (surface 35 cm¬≤) will be used, with one electrode (anode) placed 1,8 cm forward Cz and the other electrode (cathode) over the right supraorbital region, according to the International 10-20 EEG system. Current intensity will be ramp up for 30 seconds until reaches 2 mA, and after 30 minutes current intensity will be ramp down for 30 seconds.|A single tDCS session will be applied bilaterally over the dorsolateral prefrontal cortex (DLPFC) by a DC stimulator (NeuroConn, Germany). During stimulation, a pair of saline-soaked sponge electrodes (surface 35 cm¬≤) will be placed over F3 (anode) and F4 (cathode), according to the International 10-20 EEG system. Current intensity will be ramp up for 30 seconds until reaches 2 mA, and after 30 minutes current intensity will be ramp down for 30 seconds.|A single Sham-tDCS session will be applied bilaterally over the dorsolateral prefrontal cortex (DLPFC) or over the supplementary motor area (SMA) by a DC stimulator (NeuroConn, Germany). A pair of saline-soaked sponge electrodes (surface 35 cm¬≤) will be placed according to the International 10-20 EEG system. For SMA , one electrode (anode) will be placed 1,8 cm forward Cz and the other electrode (cathode) over the right supraorbital region. For DLPFC, electrodes will be placed over F3 (anode) and F4 (cathode). Current intensity will be ramp up for 30 seconds until reaches 2 mA, and after 30 seconds current intensity will be ramp down for 15 seconds.</t>
  </si>
  <si>
    <t>This clinical study is aimed at investigating the effects of transcranial direct current stimulation (tDCS) on COVID-19 patients not admitted to the intensive care unit. The tDCS is a non-invasive brain stimulation technique which applies a low intensity electrical current in order to modulate neuronal activity. Patients included will be submitted to a single session with active or sham tDCS, aiming to modulate prefrontal or supplementary motor area (SMA). Evaluation protocol will be performed before and after stimulation to verify the incidence of adverse events related to treatment and whether tDCS would affect measures of executive functioning, mood, anxiety, autonomic response and motor function in COVID-19 patients. We hypothesize the neuromodulation would be a safety, promising treatment to reduce possible impairments in COVID-19 patients.</t>
  </si>
  <si>
    <t>Safety as assessed by incidence of adverse events by type, frequency, severity, and causality|Heart rate variability (HRV) parameters change from pre-treatment to post-treatment|Trial Making Test (TMT) score changes from pre-treatment to post-treatment|Digit span score changes from pre-treatment to post-treatment|Balance parameters change from pre-treatment to post-treatment|Gait parameters change from pre-treatment to post-treatment</t>
  </si>
  <si>
    <t>Functional Status Score for the intensive care unit (FSS-ICU) changes from pre-treatment to post-treatment|Maximum distances reached by subject change from pre-treatment to post-treatment|Beck Depression Inventory-II (BDI-II) score changes from pre-treatment to post-treatment|Beck Anxiety Inventory (BAI) score changes from pre-treatment to post-treatment</t>
  </si>
  <si>
    <t>Inclusion Criteria:||suspected or confirmed diagnosis for SARS-CoV-2;|ability to understand and execute the proposed protocol;|vital signs (body temperature &lt;38¬∫C, blood pressure between 90 x 60mmHg and 140 x 90 mmHg, respiratory rate between 12 e 30 bpm).||Exclusion Criteria:||dyspnea or signs of respiratory effort;|SpO2 ‚â§ 90%;|hemodynamic instability;|deep vein thrombosis, active bleeding, use of cardiac pacemaker;|injury, pain or metallic implants in the cranium or scalp;|seizure history;|suspected or confirmed pregnancy;|concomitant or previous rheumatic or neurological diseases;|severe psychiatric diseases (schizophrenia, bipolar disorder, intellectual disability);|severe musculoskeletal and/or integumentary disorders;|severe psychiatric disorders;|severe liver or kidney disease.</t>
  </si>
  <si>
    <t>Rio de Janeiro</t>
  </si>
  <si>
    <t>NCT03875677</t>
  </si>
  <si>
    <t>Using Neuroimage and Computational Modeling to Customize High-definition Transcranial Direct Current Stimulation Protocols for Facilitating Hand Function Recovery After Stroke</t>
  </si>
  <si>
    <t>High-definition Transcranial Direct Current Stimulation for Facilitating Hand Function Recovery After Stroke</t>
  </si>
  <si>
    <t>HD-tDCS group|Conventional tDCS group|Sham HD-tDCS group</t>
  </si>
  <si>
    <t>5 sintered Ag/AgCl ring electrodes will be used at a radius of ~5cm. The electrodes will be placed inside plastic electrode holders which will be filled with gel to have better contact with the scalp.|A pair of 25 cm2 rubber electrodes enclosed in saline-soaked sponges and affixed to the head with rubber bands.|A pair of 25 cm2 rubber electrodes enclosed in saline-soaked sponges and affixed to the head with rubber bands.</t>
  </si>
  <si>
    <t>Transcranial direct current stimulation (tDCS) had recently been shown having feasibility in modulating cortical excitability transiently during motor training in a noninvasive way. The findings support that tDCS and motor practice can positively promote post-stroke motor learning to improve upper-limb motor recovery after stroke. A randomized controlled trial will be conducted with three groups: HD-tDCS, conventional tDCS and sham HD-tDCS. A 10-session training will be provided to evaluate the effectiveness of transient modulation of cortical excitability through tDCS with clinical assessment scores.</t>
  </si>
  <si>
    <t>The ARAT has total 19 items, divided into 4 categories (grasp, grip, pinch, and gross arm movement). It ranges from 3 to 0 (best to worse).</t>
  </si>
  <si>
    <t>The maximum score is 66, divided into 33 items in the form of a 3-point scale (0-2), 0 is cannot perform and 2 performs fully.|The WMFT measures upper limb ability through timed and functional tasks. It has 17 items, ranging from 0 to 5 (worse to best).|Functional magnetic resonance imaging</t>
  </si>
  <si>
    <t>Inclusion Criteria:||Hemiparesis subsequent to first-ever unilateral stroke for more than 6 months;|MCP and PIP finger joints can be extended to 180¬∞ passively;|Sufficient cognition to follow the experimental instructions||Exclusion Criteria:||Severe hand spasticity or hand deformity;|History of alcohol or drug abuse or epilepsy;|Bilateral brain infarcts;|Severe cognitive deficits;|Comprehensive aphasia;|Contraindications to tDCS</t>
  </si>
  <si>
    <t>Shatin</t>
  </si>
  <si>
    <t>NCT03874351</t>
  </si>
  <si>
    <t>A Randomized Sham-Controlled Study of Home-Delivered Non-Invasive Neurostimulation for Migraine</t>
  </si>
  <si>
    <t>A Study of Home-Delivered Neurostimulation for Migraine</t>
  </si>
  <si>
    <t>Active tDCS: transcranial direct current stimulation at intensity 1.5mA for 20 minutes per day on 60 consecutive days, over the area of the dorsolateral prefrontal cortex, using sponge saline-premoisturized electrodes of size 5x5cm, the anode on the left, the cathode on the right.||Sham tDCS: transcranial direct current stimulation at intensity 1.5mA for 30seconds followed by 0 mA current for remaining time of the 20-minute intervention per day on 60 consecutive days, over the area of the dorsolateral prefrontal cortex, using sponge saline-premoisturized electrodes of size 5x5cm, the anode on the left, the cathode on the right.</t>
  </si>
  <si>
    <t>There is a need for better preventive and abortive therapies for migraine. Previous research has indicated that non-invasive neurostimulation may have prophylactic effects on migraine and improve symptoms and functional outcomes in migraineurs. One such method is a non-invasive transcranial direct current stimulation (tDCS). This double-blind randomized sham-controlled two-parallel-arm study aims to evaluate efficacy and safety of tDCS self-delivered in daily 20-minute applications for 2 months (60 days) by adult migraine patients at home for migraine prevention and migraine symptom management, as compared to sham tDCS application; and to evaluate patients' satisfaction with the procedure.</t>
  </si>
  <si>
    <t>A migraine day is defined as any calendar day on which the patient had onset, continuation, or recurrence of a migraine as recorded in the diary. A migraine is defined as a migraine (with or without aura) lasting at least 30 minutes. Any calendar day on which acute migraine medication is used is counted as a migraine day.</t>
  </si>
  <si>
    <t>determined as a percentage of patients having at least 50% reduction of monthly migraine days between the one-month baseline and post-intervention, in each of the two study groups|Median change in number of attacks per 30-day period, determined from the patients' diaries|Acute antimigraine drug use per month determined from the patient's diaries. Median change in number of days on which an acute medication was used.|Determined from the 11-point [0-10] Pain Numerical Rating Scale (Pain NRS) on migraine days in the patients' diaries. Higher ratings on the Pain NRS reflect higher intensity of pain.|Determined from ratings on the migraine-specific MSQ questionnaire. The questionnaire consists of 14 items, each rated on a scale 1-6, with the total score ranging between 14 and 84. Higher scores reflect poorer quality of life.|Determined from the Hamilton Depression Scale (HamD) that consists of 21 items with numerically rated responses ranging 0-2 or 0-4. Higher Ham-D score reflects more severe depression.|Determined as number of side effects and adverse events related, probably related or possibly related to the study intevention|Patient's satisfaction with the study intervention determined from the 8-item tDCS User Survey at the end of the intervention. Each item of the Survey is a brief statement and a respondent indicates if s/he Strongly Agree, Agree, Neither Agree or Disagree, Disagree or Strongly Disagree with the statement. Higher number of Agree/Strongly Agree ratings reflects higher satisfaction with the tDCS procedure.</t>
  </si>
  <si>
    <t>Inclusion Criteria:||Age 18 - 65 years;|Has episodic or chronic migraine with or without aura, diagnosed according to the International Classification of Headache Disorders 3rd edition (ICHD-3) criteria, for at least the past 12 months;|Migraine occurring on 4 or more days per month, as documented through the 30-day baseline;|No change in prophylactic therapy in 3 months preceding the baseline;|If on antidepressant, blood pressure or epilepsy medication for reason other than migraine, the medication regimen is stable for at least 3 months preceding the baseline; Able to follow instructions in English;|Understand the informed consent process and provide consent to participate in the study.||Exclusion Criteria:||History of severe head trauma, brain surgery, implants in the head or neck; history of seizures;|Skin disorder or skin defects which compromise the integrity or sensitivity of the skin at or near locations where tDCS will be applied;|Not able to prepare and operate the tDCS device after being instructed in tDCS use;|Not able to respond to questionnaires and rating scales;|Concurrent use of another neurostimulation device (such as spinal cord stimulator cardiostimulator, deep brain stimulator, vagus nerve, transcranial magnetic, or supraorbital transcutaneous electric nerve stimulators);|Concurrent use of Botox or calcitonin gene-related peptide (CGRP) monoclonal antibodies treatments;|Unstable acute medical condition;|Any serious, malignant or non-malignant, acute or chronic medical condition or active psychiatric illness that, in the Investigator's opinion, could compromise patient safety, limit the patient's ability to complete the study, and/or compromise the objectives of the study;|Used any investigational drug, biologic, or device within 30 days prior to screening, or 5 half-lives, whichever is longer;|Taking opioid analgesics or barbiturates on more than 2 days a week;|Taking medications acting as antagonist on the N-methyl-D-aspartate (NMDA) receptor.</t>
  </si>
  <si>
    <t>New York|New York</t>
  </si>
  <si>
    <t>Age, Categorical|Sex: Female, Male|Race/Ethnicity, Customized|Migraine days per month</t>
  </si>
  <si>
    <t>Participants|Participants|Participants|migraine days per month</t>
  </si>
  <si>
    <t>0|0|0|11|11|22|0|0|0|7|10|17|4|1|5|10|5|15|0|2|2|1|2|3|0|2|2|25|17|23</t>
  </si>
  <si>
    <t>White, Non-Hispanic</t>
  </si>
  <si>
    <t>Migraine days per month</t>
  </si>
  <si>
    <t>Number of migraine days per month, as reported by participants.</t>
  </si>
  <si>
    <t>migraine days per month</t>
  </si>
  <si>
    <t>NCT03722095</t>
  </si>
  <si>
    <t>Stress Reaction|Stress Related Disorder|Major Depressive Disorder</t>
  </si>
  <si>
    <t>The Effects of Preconditioning Theta Burst Stimulation With Transcranial Direct Current Stimulation on Stress Regulation in Healthy Controls: a Double-blind Sham-controlled Study</t>
  </si>
  <si>
    <t>Research on the Effects of Combined Neurostimulation Protocols on Stress</t>
  </si>
  <si>
    <t>active tDCS|sham tDCS|iTBS</t>
  </si>
  <si>
    <t>active/anodal transcranial direct current stimulation|sham transcranial direct current stimulation|intermittent theta burst stimulation</t>
  </si>
  <si>
    <t>A current of 2 milliamp√®re (mA) through electrodes of 5x5cm.|Similar set-up as in the active tDCS, but stimulation is too short to cause any effects.|54 cycles with 10 bursts of 3 pulses, train duration of 2 seconds and intertrain intervals of 6 seconds, results in 1620 pulses at 110% resting motor threshold.</t>
  </si>
  <si>
    <t>The study examines the effects of the combined use of two different non-invasive brain stimulation (NIBS) techniques targeting the DLPFC on stress reactivity and recovery.</t>
  </si>
  <si>
    <t>Disease|Fractures, Stress|Depressive Disorder|Depression|Depressive Disorder, Major</t>
  </si>
  <si>
    <t>Variability in time between two heartbeats</t>
  </si>
  <si>
    <t>Beats per minute|Both systolic and diastolic blood pressure (SBP/DBP)|Peak amplitudes of Skin Conductive Responses (SCRs)|Visual analogue scales (VAS): total scores will be reported (range 0 to 10) with higher scores indicating worse outcome|Brief State Rumination Inventory (BSRI): total scores will be reported (range 0 to 80) with higher scores indicating worse outcome|State/Trait Anxiety Inventory (STAI): total scores will be reported (range 0 to 160) with higher scores indicating worse outcome</t>
  </si>
  <si>
    <t>Inclusion Criteria:||- Aged between 18-45 years old||Exclusion Criteria:||The presence of psychiatric disorders|Usage of psychotropic medication|Any or cardiovascular neurological condition|Personal or family history of epilepsy or other neurological disorders|Unstable medical condition, as well as chronic pain conditions, (such as fibromyalgia) or increased blood pressure|Eye disease(s)|Current substance abuse|Inner ear prosthesis|Any implanted electronic device susceptible for magnetic field radiation (e.g. pacemaker)|Any implanted metal device in the head region|Metal objects or magnetic objects in the brain or around the head (only removable earrings &amp; piercing are allowed)|Recent neurosurgical interventions|Pregnancy|Skin problems in the head region|Recent fractures or wounds on the hand</t>
  </si>
  <si>
    <t>Ghent</t>
  </si>
  <si>
    <t>NCT03699930</t>
  </si>
  <si>
    <t>Stroke|Aphasia</t>
  </si>
  <si>
    <t>Impact of Neuromodulation on Language Impairments in Stroke Patients: a Multimodal Double-blind Randomized Controlled Study</t>
  </si>
  <si>
    <t>Impact of Neuromodulation on Language Impairments in Stroke Patients</t>
  </si>
  <si>
    <t>tDCS|Speech and language therapy</t>
  </si>
  <si>
    <t>Anodal or sham tDCS will be applied to the scalp.|A trained speech pathologist will administer the speech and language therapy.</t>
  </si>
  <si>
    <t>Up to 40% of stroke survivors suffer from aphasia, making recovery of language abilities a top priority in stroke rehabilitation. Conventional speech and language therapy may have limited effectiveness. Leveraging multimodal data (behavioral, neuroimaging, and genetics), this study aims to 1) evaluate the efficacy of combining tDCS with speech therapy, 2) examine neural changes associated with recovery, 3) identify factors influencing response to treatment.</t>
  </si>
  <si>
    <t>Stroke|Aphasia|Language Disorders</t>
  </si>
  <si>
    <t>WAB-R is an instrument for assessing the language function of adults with suspected neurological disorders as a result of a stroke.</t>
  </si>
  <si>
    <t>MRI scans will be acquired on a Siemens Magnetom Verio 3T Scanner at Casa Colina Imaging Center to assess structural changes.|Using a B-Alert wireless EEG system, we will perform eyes-open resting-state EEG recordings to assess power spectral density changes.|TONI-4 is a language-free intelligence test for evaluating those with limited language ability.|The COAST is used to assess self-perceived communication effectiveness for people with aphasia.|PROMIS is used to assess physical, mental, and social health.|The SAQOL-39 is used to assess health-related quality of life in people with long-term aphasia.</t>
  </si>
  <si>
    <t>Inclusion Criteria:||Between ages 18-85|At least 12 months post stroke|Diagnosed with aphasia due to ischemic or hemorrhagic stroke|English speaking|Right handed prior to stroke||Exclusion Criteria:||Nonverbal|Other neurological diseases/disorders|Not MRI-compatible (e.g. claustrophobia, metal implants in the head)</t>
  </si>
  <si>
    <t>Pomona</t>
  </si>
  <si>
    <t>NCT00542256</t>
  </si>
  <si>
    <t>tDCS and Physical Therapy in Stroke</t>
  </si>
  <si>
    <t>Active transcranial Direct Current Stimulation / Constraint Induced Movement Therapy|Sham transcranial Direct Current Stimulation / Constraint Induced Movement Therapy</t>
  </si>
  <si>
    <t>14 days of constraint induced movement therapy with 10 weekdays of up to 6 hours of training of the affected arm combined with application of tDCS over the primary motor cortex for 40 minutes.|14 days of constraint induced movement therapy with 10 days of up to 6 hours of training in the affected arm and sham tDCS applied over the primary motor cortex for 40 minutes with active current applied for 30 seconds.</t>
  </si>
  <si>
    <t>The purpose of this study is to determine whether a painless and noninvasive procedure called transcranial direct current stimulation (tDCS) combined with a method of physical therapy called constraint-induced movement therapy improves motor function in patients with chronic stroke. Research in healthy subjects has shown that when tDCS is combined with motor learning tasks, there is an increase in learning as compared to motor learning tasks only. The tDCS procedure sessions will be compared to sham (fake) procedure sessions, which is also called placebo stimulation. This study is double blind, which means neither the subjects nor researchers analyzing motor function will know if participants are receiving real tDCS stimulation or placebo. Only the person performing the procedure will know which one participants are receiving. Only by comparing the tDCS procedure to a sham (placebo) procedure can we understand if the tDCS actually improves motor function.||We hypothesize that tDCS will enhance the effects of constraint-induced movement therapy on motor recovery in chronic stroke patients.</t>
  </si>
  <si>
    <t>Inclusion Criteria:||First time clinical ischemic or hemorrhagic cerebrovascular accident (radiologically confirmed)|Demonstrates adequate balance while wearing a hand restraint on the unaffected arm|Ability to stand from a sitting position and ability to stand with or without upper extremity support|Stroke onset at least 6 months prior to study enrollment||Exclusion Criteria:||Significant pre-stroke disability|Any substantial decrease in alertness, language reception, or attention that might interfere with understanding instructions for motor testing|Excessive pain in any joint of the paretic extremity|A terminal medical diagnosis consistent with survival of less than 1 year|Advanced liver, kidney, cardiac, or pulmonary disease|Coexistent major neurological or psychiatric disease (including epilepsy)|A history of significant alcohol or drug abuse in the prior 3 years|Use of neuropsychotropic drugs - such as antidepressants|Patients may not be actively enrolled in a separate intervention study targeting stroke recovery|Patients may not have already received constraint-induced movement therapy and/or tDCS treatment for stroke</t>
  </si>
  <si>
    <t>NCT02723929</t>
  </si>
  <si>
    <t>Effects of Transcranial Direct Current Stimulation (tDCS) and Transcranial Ultrasound (TUS) on the Perception of Pain and Functional Limitations Due to Osteoarthritis of the Knee</t>
  </si>
  <si>
    <t>active low-intensity transcranial electrical stimulation/active transcranial ultrasound|Sham low-intensity transcranial electrical stimulation/sham transcranial ultrasound</t>
  </si>
  <si>
    <t>Subjects will undergo 20 minutes of low-intensity transcranial electrical stimulation of up to 2mA. During active stimulation, the current will be active for the full 20 minutes.||Subjects will also undergo 20 minutes of transcranial ultrasound. During active stimulation, the ultrasound will be active for the full 20 minutes.|Subjects will undergo 20 minutes of low-intensity transcranial electrical stimulation, as in the active condition; however, during sham stimulation (placebo) the current will not be active for the full 20 minutes.||Subjects will also undergo 20 minutes of transcranial ultrasound in the same par. During active stimulation, the ultrasound will be active for 20 minutes - however, during sham stimulation (placebo) the ultrasound will not be active for the full 20 minutes.</t>
  </si>
  <si>
    <t>Changes in the Visual Analogue Scale (VAS) for pain were measured in order to determine whether transcranial direct current stimulation in conjunction with transcranial ultrasound is effective in reducing pain in subjects with Osteoarthritis of the Knee.||The VAS scale goes from 0 up to 10, where 0 means no pain at all and 10 means the worst imaginable pain and is reported following the full course of therapy. Since we are using a difference, smaller values (negative) represent a better outcome</t>
  </si>
  <si>
    <t>Analgesic use (average daily dose of acetaminophen equivalent)|Changes in the Visual Analogue Scale (VAS) for pain were measured in order to determine whether transcranial direct current stimulation in conjunction with transcranial ultrasound is effective in reducing pain in subjects with Osteoarthritis of the Knee.||The VAS scale goes from 0 up to 10, where 0 means no pain at all and 10 means the worst imaginable pain. Since we are using a difference, smaller values (negative) represent a better outcome.|This measures the endogenous pain modulatory pathway. This study will evaluate DNIC in pain patients using pressure as the test stimulus, and cold water as the conditioning stimulus. DNIC will be induced approximately 1-min later by having subjects immerse their hand into a water bath maintained at 10-12ÀöC for approximately 1 min. Parallel to the last 30s of DNIC conditioning (cold water immersion), the pressure test stimulus will be reapplied. DNIC response will be calculated as the difference between the average of pain ratings from the test stimulus minus the average of pain ratings during the conditioned stimulus. Larger percentage change means a better outcome.|We will record the time (seconds) for which a subject is able to stand unsupported on one foot while looking straight ahead with hands on hips. Larger percentage change means a better outcome.|The subject was asked to stand unsupported with their feet parallel to each other in front of a step. We assessed the number of times the participant could place their foot up onto the step and return it to the floor over a 15-sec interval. Larger percentage change means a better outcome.|Subject will be instructed to stand next to, but not touch the wall, and position the arm that is closer to the wall at 90 degrees of shoulder flexion with a closed fist. Smoothness of wrist movement is assessed as the subject was asked to outstretch their arm in a maximal forward reach, while maintaining a fixed base of support. Smoothness is dimensionless and is calculated as mean speed divided by peak speed. Larger percentage change means a better outcome.</t>
  </si>
  <si>
    <t>Baseline participants for randomized subjects</t>
  </si>
  <si>
    <t>Inclusion Criteria:||Able to provide informed consent to participate in the study.|Subjects between 18-85 years old.|Diagnosis of chronic osteoarthritis with pain of either knee as self-reported.|Existing knee pain of at least 3 on a 0-10 VAS scale on average over the past 6 months.|Pain of at least 3 on a 0-10 VAS scale on average over the week prior to the first stimulation session.|Pain resistant to common analgesics and medications for chronic pain used as initial pain management such as Tylenol, Aspirin, Ibuprofen, Soma, Parafon Forte DCS, Zanaflex, and Codeine.|Having the ability to feel pain as self-reported.||Exclusion Criteria:||Pregnancy or trying to become pregnant in the next 6 months.|History of alcohol or drug abuse within the past 6 months as self-reported|Contraindications to transcranial brain stimulation or TUS, i.e. implanted brain medical devices or implanted brain metallic devices.|Unstable medical conditions (e.g. uncontrolled diabetes, uncompensated cardiac issues, heart failure or chronic obstructive pulmonary disease).|Epilepsy.|Use of carbamazepine within the past 6 months as self-reported.|Suffering from severe depression (with a score of &gt;30 in the Beck Depression Inventory)|History of unexplained fainting spells as self-reported.|Head injury resulting in more than a momentary loss of consciousness|History of neurosurgery as self-reported.</t>
  </si>
  <si>
    <t>Age, Continuous|Sex: Female, Male|Ethnicity (NIH/OMB)|Region of Enrollment</t>
  </si>
  <si>
    <t>61.4|61.8|61.6|16|18|34|14|16|30|1|2|3|25|26|51|4|6|10|30|34|64</t>
  </si>
  <si>
    <t>NCT04050046</t>
  </si>
  <si>
    <t>Normal Aging</t>
  </si>
  <si>
    <t>Noninvasive Brain Stimulation to Enhance Cognitive Training and Assess Neuroplasticity in Older Adults</t>
  </si>
  <si>
    <t>Noninvasive Brain Stimulation to Enhance Cognitive Training in Older Adults</t>
  </si>
  <si>
    <t>MINDS</t>
  </si>
  <si>
    <t>Transcranial Direct Current Stimulation|Computer-based cognitive therapy (CBCT)</t>
  </si>
  <si>
    <t>tDCS is a neuromodulatory technique that delivers a small electric current (about the equivalent of a 9V battery) to the head. A fixed current between 1 and 2 mA is typically applied. tDCS works by applying a positive (anodal) or negative (cathodal) current via electrodes to an area, facilitating the depolarization or hyperpolarization of neurons, respectively.|Repetitive, drill-like training usually presented in the form of a game that targets a specific cognitive construct.</t>
  </si>
  <si>
    <t>This research study explores the feasibility of pairing computer-based cognitive training (CBCT) with transcranial direct current stimulation (tDCS), a form of non-invasive brain stimulation, in order to enhance and preserve mental skills in older adults. The investigators aim to enhance participants ability to perform tasks of memory, attention, processing speed and other areas of cognition. Additionally, researchers are interested in the ability of the brain to adapt to change-neuroplasticity. Neuroplasticity is thought to impact how individuals respond to cognitive training and tDCS. In order to look at individual differences in neuroplasticity transcranial magnetic stimulation (TMS), a noninvasive brain stimulation technique, will be used. Individual responses to TMS can be used as a marker of neuroplastic changes in brain function, in order to reveal the relationship between brain plasticity and tDCS-induced changes in cognitive ability.</t>
  </si>
  <si>
    <t>Change in tDCS induced executive function as measured by the Delis-Kaplan Executive Function Systems (DKEFS) test.||DKEFS utilizes a scaled score which ranges from 1-20 with scores between 8-12 considered average.</t>
  </si>
  <si>
    <t>Change in average amplitude of MEPs as a response to TMS. We expect to see an initial reduction (or inhibition) in average amplitude of the MEP response to TMS, followed by a return to baseline amplitude.</t>
  </si>
  <si>
    <t>Inclusion Criteria:||Normal cognition|English as their native language||Exclusion Criteria:||. History of neurological disorders|. History of head injury with unconsciousness lasting more than 5 minutes|. History of psychiatric disorders|. Currently abusing alcohol or drugs (prescription or otherwise)|. History of epilepsy or seizures within the past 6 months|. Previous brain surgery|. Pacemaker</t>
  </si>
  <si>
    <t>NCT03931512</t>
  </si>
  <si>
    <t>Transcranial Direct Current Stimulation Effects on Motor Learning and Motor Control in Healthy Subjetcs</t>
  </si>
  <si>
    <t>TDCS Effects on Motor Learning and Motor Control in Healthy Subjetcs</t>
  </si>
  <si>
    <t>transcranial direct current stimularion</t>
  </si>
  <si>
    <t>aplication of direct current stimulation on the scalp wiht sponge electrodes</t>
  </si>
  <si>
    <t>Clinical Trial with two groups, transcranial direct current stimulation aplication and sham; triple blinded. The protocol is applied 5 consecutive days during the training of a manual dexterity task. Manual dexterity and somatosensory variables are measured pre intervention, post one day of intervention, post 5 days of intervention, and 5 days after finish the intervention.</t>
  </si>
  <si>
    <t>One hand manual dexterity is measured with Perdue Pegboard test</t>
  </si>
  <si>
    <t>Two hands dexterity is measured with Perdue Pegboard test|Hand grip force is measured with Jamar dinamometer|Pittsburgh Sleep Quality Index|Long form of the International Physical Activity Questionnaire|One hand dexterity is mesured with Minesota Test|Two hands dexterity is mesured with Minesota Test|The pressure detection treshold is measured with an algometer|The pain detection treshold is measured with an algometer|Two points discrimination is measured with an esthesiometer</t>
  </si>
  <si>
    <t>Inclusion Criteria:||healthy volunteers||Exclusion Criteria:||metal or skin lesions on the head|brain stimulation in the last 6 months|family history of epilepsy or seizures|pacemaker or any cardiac involvement|inability to understand or execute the task|taking drugs that may influence cognition|pregnancy</t>
  </si>
  <si>
    <t>NCT04991428</t>
  </si>
  <si>
    <t>Mechanism of Action of Transcranial Direct Current Stimulation in Neurofibromatosis Type 1</t>
  </si>
  <si>
    <t>tDCS is a form of non-invasive brain stimulation. tDCS is an established research tool for non-invasive modulation of neuroplasticity. It uses low-intensity DC currents to modulate spontaneous neuronal network activity by altering the resting membrane potential. Anodal tDCS has been shown to increase cortical excitability, reduce regional levels of GABA enhance LTP and synaptic plasticity.</t>
  </si>
  <si>
    <t>Intellectual impairment, particularly working memory deficits are a significant cause of morbidity in children with Neurofibromatosis type (NF1) with long-term implications on academic and occupational functioning. Whilst significant discoveries have been made in Nf1 animal models in trying to find treatments for these conditions, human translational studies have not been successful. This mechanistic experimental study will investigate the neural mechanisms underlying working memory deficits in NF1. In particular, we will investigate how individual differences in inhibitory neurotransmitter GABA relate to performance on working memory tests. Further, we will investigate the use of a novel, experimental intervention called transcranial Direct Current Stimulation (tDCS);known to modulate GABA. Using a randomized, crossover design in a cohort of 30 adolescents aged 11-17 years, we will apply real or sham tDCS to the dorsolateral prefrontal cortex (DLPFC). State-of-art real time imaging techniques such as Magnetic Resonance Spectroscopy (MRS) and task based functional MRI (fMRI) will be used to investigate the effect of tDCS on GABA concentration, changes in functional plasticity and working memory. We expect that results from this study will help elucidate the neural mechanisms underlying working memory deficits in people with NF1 and show biologic activity for a novel, low-cost intervention that can be used for cognitive remediation in NF1. This kind of focused mechanism trial method is a highly promising approach to understanding the complex neural system pathology in a multifactorial neurodevelopmental condition like NF1.</t>
  </si>
  <si>
    <t>memory span task</t>
  </si>
  <si>
    <t>Inclusion Criteria:||Meets National Institute of Health NF1 diagnostic criteria|Children aged 11-17 years|Written informed consent/assent||Exclusion Criteria:||No history of intracranial pathology other than asymptomatic optic pathway glioma or other asymptomatic and untreated NF1-associated white matter lesion|No history of epilepsy or any major mental illness|No MRI contraindications.</t>
  </si>
  <si>
    <t>NCT04204356</t>
  </si>
  <si>
    <t>Aphasia|Stroke|Language Disorders</t>
  </si>
  <si>
    <t>The Effect of Speech and Language Therapy With and Without Transcranial Direct-current Stimulation on Discourse Production in People With Post-stroke Aphasia: a Pilot Randomised Controlled Trial</t>
  </si>
  <si>
    <t>The Effect of Non-invasive Brain Stimulation on Language Production in Post-stroke Aphasia</t>
  </si>
  <si>
    <t>Language treatment for improving discourse production|Transcranial direct-current stimulation (tDCS)</t>
  </si>
  <si>
    <t>All participants will receive a 6-week block of language treatment for improving verb retrieval in discourse production by a professional speech and language therapist. The treatment goals for this block of treatment are to 1) improve verb retrieval and language quantity and complexity in discourse production 2) improve functional communication skills and; 3) improve quality of life and psychological state in people with post-stroke chronic aphasia.|Transcranial direct-current stimulation is a non-invasive brain stimulation method that can modify spontaneous cortical activity in targeted brain regions. Anodal tDCS delivered through a positively charged electrode has been found to increase cortical excitability in a targeted brain region. The use of tDCS as an adjunct to speech and language therapy has been found to improve aphasia treatment effects in post stroke patient populations.</t>
  </si>
  <si>
    <t>Aphasia is a language impairment caused by brain injury such as stroke that affects the ability to understand and express language, read and write due to damage in the language regions of the brain. Non-invasive brain stimulation (NIBS) techniques like transcranial direct-current stimulation (tDCS) have been found to improve aphasia treatment effects in post stroke patient populations such as improved naming abilities.||However, the effect of tDCS on more functional, higher level language skills such as discourse production (i.e. story telling, giving instructions) has yet to be understood.Therefore the aim of this study is to determine the potential effectiveness of tDCS as an adjunct to speech and language therapy (SLT) to improve discourse speech production in people with post-stroke aphasia. It is hypothesised that SLT combined with tDCS will result in greater improvements in discourse language production compared to SLT on its own.</t>
  </si>
  <si>
    <t>The number of all verb occurrences in a language sample|The number of distinct verbs in a sample</t>
  </si>
  <si>
    <t>The total number of words in a language sample|The total number of utterances in a language sample|The main verbs and their arguments will be identified in each sentence within a language sample. A PAS complexity score will be calculated using the formula: number of arguments/number of main verbs|CETI is a valid and reliable measure of change in functional communication ability in adults with aphasia. This assessment includes 16 everyday situations such as having a one to one conversation and giving yes or no answers appropriately. Participants are asked to rate their ability in each particular communication situation using a rating scale with one end labelled as 'not at all able and the other 'as able as before|AIQ is a self-report questionnaire which utilises pictures to enable people with aphasia to communicate their experiences of aphasia. There are 8 questionnaires to select from with scales that vary in relation to gender and race. Pictorial responses can be translated into numerical scores, and then documented on a summary score sheet. The questionnaire has three sections; communication, participation and well-being/emotional state. The first section looks at activities which are commonly difficult for people with aphasia such as talking and understanding. The participation section looks at how communication difficulties arising from aphasia impact the person's ability to complete tasks in everyday life such as shopping and work. The last section looks at the emotional effect of aphasia.|HADS is a 14-item scale which assesses non-somatic anxiety and depression symptoms. Scores range from 0 to 21 for each sub-scale with a score ‚â•8 proposed for the identification of caseness, for both depression and anxiety.|The MoCA is a brief and easy to administer cognitive assessment. Different aspects of cognition such as memory, executive function, language, visual-spatial ability and orientation are assessed. Scores range from 0-30, where the recommended cut-off score for identifying multi-domain cognitive impairment in persons with chronic stroke is 20/30.</t>
  </si>
  <si>
    <t>Inclusion Criteria:||aphasia caused by a single stroke|at least 6 months post stroke|at least 18 years old|competent English speaker prior to stroke|right handed prior to stroke|normal aided or unaided visual acuity|willing to participate and to comply with the proposed block of intervention and testing regime.||Exclusion Criteria:||Persons with||neurological symptoms or history of a neurological event other than their stroke|contraindications to tDCS including history of epilepsy or seizures and pacemakers|global/severe aphasia|cognitive impairment identified by a score less than 20/30 in the Montreal Cognitive Assessment|left-handed dominance prior to stroke|visual problems which interfere with persons' ability to access visual materials (i.e. pictures)|inability to attend sessions</t>
  </si>
  <si>
    <t>20077315|2286935|22592672|21820308|24046740|23138766|20395612|29192805|24333381|27245310|25929694|30155970|2464719|25116881|21586821|20659489</t>
  </si>
  <si>
    <t>NCT01849367</t>
  </si>
  <si>
    <t>Trial of Bilateral tDCS for Depression</t>
  </si>
  <si>
    <t>Eldith Neuroconn tDCS device</t>
  </si>
  <si>
    <t>Transcranial direct current stimulation (tDCS) is a novel treatment approach for depression that has shown promising efficacy in four recent double-blind, randomized, sham-controlled trials (RCT) and a meta-analysis. Mood, cognitive test performance and biomarkers will be measured during the trial.</t>
  </si>
  <si>
    <t>Inclusion Criteria:||Participant meets criteria for a DSM-IV Major Depressive episode.|MADRS score of 20 or more.||Exclusion Criteria:||Diagnosis (as defined by DSM-IV) of: any psychotic disorder (lifetime);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depression.|Participant is on regular benzodiazepine medication which is not clinically appropriate to discontinue.|Participant requires a rapid clinical response due to inanition, psychosis or high suicide risk.|Neurological disorder or insult, e.g., recent stroke (CVA), which places participant at risk of seizure or neuronal damage with tDCS.|Participant has metal in the cranium, skull defects, or skin lesions on scalp (cuts, abrasions, rash) at proposed electrode sites.|Female participant who is pregnant, or of child-bearing age, sexually active and not using reliable contraception (urine test for pregnancy will be used).|Participants who are not fluent in English will not be included in the trial for safety reasons.</t>
  </si>
  <si>
    <t>NCT03477799</t>
  </si>
  <si>
    <t>Gambling Disorder</t>
  </si>
  <si>
    <t>The Effect of Transcranial Direct Current Stimulation on Decision Making and Cognitive Flexibility in Gambling Disorder</t>
  </si>
  <si>
    <t>Transcranial direct current stimulation (tDCS) is a safe method for non-invasively modulating cortical excitability through the use of weak electrical currents (usually of 1-2 mA) circulating between two scalp electrodes (i.e., an anode and a cathode) placed over the target cortical regions. The effects of tDCS on brain activity are polarity-dependent, such that anodal stimulation generally enhances cortical excitability by depolarizing cell membranes and increasing neuronal firing rates, while cathodal stimulation generally results in the opposite effect. Because of its neural effects, tDCS has been increasingly used to gauge the functional relationship between cognitive/behavioural dimensions and putatively relevant neurocircuitry</t>
  </si>
  <si>
    <t>The investigators conducted a double-blind randomised sham-controlled study. Upon enrollment into the study, participants were randomly assigned to one of two conditions: (i) active group: anodal stimulation over the right dlPFC (n = 10) or (ii) sham stimulation group (n = 10). Participants and raters were blinded to the condition.||Subsequently, the participants were administered the IGT and the Wisconsin Card Sorting Test by a trained neuropsychologist in a quiet laboratory. A computerized version of standard IGT was used. The order of the tasks performed in a single session was randomised.||After the psychiatric and neurocognitive assessment, participants received three sessions of 20-minute active or sham anodal tDCS (once a day, every other day).||Wisconsin Card Sorting Test and a modified version of Iowa Gambling Test were readministered after the last application. The order of the tasks was randomized again. A brief questionnaire on study blinding was also administered. Safety was assessed through open-ended questions based on the tDCS adverse events questionnaire</t>
  </si>
  <si>
    <t>Disease|Gambling</t>
  </si>
  <si>
    <t>Iowa Gambling Task net score is the total score of the task (between -100 and 100) that generally assesses the decision making under ambiguity, but also assesses the decision making under risk at the later stages. Higher scores in the task represents better decision making and healthy people generally have scores above 8-10 in the task.|Wisconsin Card Sorting Task is the widely used task to assess frontal lobe functions such as cognitive flexibility, set shifting and abstraction abilities. The participants were required to match response cards to 4 stimulus cards along 1 of 3 dimensions (colour, form or number) on the basis of verbal feedback (correct or incorrect). The participants were not given any information about the dimensions. After sorting a series of 10 cards in 1 category, participants were asked to sort the cards in a different category. The number of perseverative errors in Wisconsin Card Sorting Task is the most robust variable of the task to assess cognitive flexibility. Higher scores show an impairment of cognitive flexibility</t>
  </si>
  <si>
    <t>Inclusion Criteria:||Participants meeting Diagnostic and Statistical Manual of Mental Disorders (DSM-5) criteria for gambling disorder|Being right-handed|Being 18-65 years old|Being drug-free||Exclusion Criteria:||Current DSM-5 diagnosis of major depressive disorder|Current or previous DSM-5 diagnosis of alcohol and substance use disorders, schizophrenia, bipolar disorder, or other psychotic disorder|Drug Use in the past 4 weeks of any medication with known pro-convulsant action or current regular use of any psychotropic medications (benzodiazepines, antipsychotic medications, tricyclic antidepressants, anti-epileptics, mood stabilizers)|Any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minutes,|The presence of mental retardation diagnosis (previously identified)|Any personal or family history (1st degree relatives) of seizures other than febrile childhood seizures|Illiteracy, deficient language or refusal to participate.</t>
  </si>
  <si>
    <t>NCT04138433</t>
  </si>
  <si>
    <t>Aphasia, Anomic</t>
  </si>
  <si>
    <t>Mechanisms Underlying Spoken Language Production: Facilitating Frontal Brain Networks Following Aphasic Stroke</t>
  </si>
  <si>
    <t>Mechanisms Underlying Spoken Language Production</t>
  </si>
  <si>
    <t>Brain Stimulation|Brain Stimulation</t>
  </si>
  <si>
    <t>Anodal tDCS 2 ma|Sham tDCS 2 ma</t>
  </si>
  <si>
    <t>Most of us take being able to communicate for granted. Anomia (word finding problems) after stroke can cause profound frustration and anxiety for patients and families. Some people recoverÕæ many don't. ~ 250,000 people in the UK have chronic speech and language problems post-stroke. This project will investigate how treatment for these people might be improved. The brain's speech areas can be stimulated using transcranial direct current stimulation (tDCS). The kit is simpleÕæ a battery powering electrodes placed on the scalp. Healthy people who had tDCS while naming pictures could find words quicker and their speech areas responded more efficiently. How it affects aphasic stroke patients' brain function is unknown.</t>
  </si>
  <si>
    <t>Aphasia|Anomia</t>
  </si>
  <si>
    <t>change in Tailor-made object naming test,</t>
  </si>
  <si>
    <t>change in scores from tailor-made object naming tests</t>
  </si>
  <si>
    <t>Inclusion criteria, subjects will be:||English native speakers|Over the age of 18|12 months or more after aphasic stroke|Able to provide informed consent||Exclusion criteria, subjects will not have:||Significant medical or psychiatric co-morbidity|Clinical or neuroimaging evidence of significant multifocal cerebral disease|Contraindications to tdcs|Contraindications to MRI</t>
  </si>
  <si>
    <t>NCT01632280</t>
  </si>
  <si>
    <t>"Neuroband": The Effect of Perioperative Enhancement of the Brain Circuit of Inhibitory Control in Obese Patients Undergoing Laparoscopic Adjustable Gastric Banding (LAGB)</t>
  </si>
  <si>
    <t>Enhancement of Brain Circuit of Inhibitory Control in Obese Patients Undergoing Gastric Banding</t>
  </si>
  <si>
    <t>"Neuroband"</t>
  </si>
  <si>
    <t>Eldith Neuroconn DC Stimulator</t>
  </si>
  <si>
    <t>tDCS is a well-established, safe and noninvasive neuromodulation technique that is based on the application of a weak direct current to the scalp that flows between two electrodes-anode and cathode. Although there is substantial shunting of current in the scalp, sufficient current penetrates the brain to modify the transmembrane neuronal potential, and thus influence the level of excitability and modulate the firing rate of individual neurons.||In this study, participants will receive 10 daily sessions of tDCS (sham/real) over a period of two weeks.</t>
  </si>
  <si>
    <t>In this project the investigators aim to improve eating control and weight loss outcomes in patients undergoing LAGB with an innovative brain-based intervention. Specifically, the investigators will enhance the activity of the right inferior frontal gyrus, a core region of the brain circuit of inhibitory control, using transcranial direct current stimulation (tDCS).</t>
  </si>
  <si>
    <t>Participants will be weighed at the indicated time points. Weight loss at 12 months will be the primary outcome of the study.</t>
  </si>
  <si>
    <t>Eating Disinhibition is an eating behavior trait that reflects a tendency towards overeating and eating opportunistically in an obesogenic environment. Examples include eating in response to negative affect, overeating when others are eating, not being able to resist temptations to eat, and overeating in response to the palatability of food (Bryant, King and Blundell. Obes Rev. 2008;9:409-19). Eating disinhibition was measured using the Three Factor Eating Questionnaire (TFEQ), which contains 16 questions for this factor. Responses are scored 0 or 1 and summed, thus eating disinhibition score ranges from 0 to 16. Higher scores denote higher levels of eating disinhibition.|Inhibitory control over food was measured with a Stop Signal Task that was modified with the presence of distractors of two types: images of food and neutral images (control). The Stop Signal Task is a computerized task that evaluates an individual's ability to interrupt a motor response after its initiation (Logan 1994). Subjects were asked to press a response key matching the direction of an arrow, but refrain from pressing when an auditory cue ("stop signal") appeared (25% trials). The main outcome of the task is the Stop-Signal-Reaction-Time (SSRT), in milliseconds, which reflects how long it takes to inhibit a response when a stop signal appears. The SSRT is considered a laboratory measure of inhibitory control capacity. Shorter SSRT reflects more efficient inhibitory control. Here a reduction of SSRT from baseline to 12 months indicates improvement in inhibitory capacity. We provide SSRT changes for food and neutral images, reflecting specific and general effects, respectively.</t>
  </si>
  <si>
    <t>Inclusion Criteria:||Age: 20-55 years old|BMI: 35-60 kg/m2|Planning to undergo or having undergone laparoscopic adjustable gastric banding (LAGB) within the previous week||Exclusion Criteria:||Unstable medical conditions including poorly controlled diabetes and hypertension|Pregnancy or planning pregnancy during study period|Personal or family history of epilepsy or other unexplained loss of consciousness|Current or past medical history of skin disease or damaged skin on the scalp at site of stimulation|Active psychiatric or neurological condition|Prior neurological procedure|Implanted pacemaker, medication pump, vagal stimulator, deep brain stimulator, TENS unit, or ventriculoperitoneal shunt|Intake of common medications that affect the central nervous system will be allowed if determined okay by MD</t>
  </si>
  <si>
    <t>18030543|18043107|20124774|22133580|21996599|18835296|20633386|15950000|22085959|21352881|18243412|20658826|16828053|21450264|20510377|21452949|23986687|24656950|25099550|25128836</t>
  </si>
  <si>
    <t>Age, Continuous|Sex: Female, Male</t>
  </si>
  <si>
    <t>years|Participants</t>
  </si>
  <si>
    <t>42.3|44.3|43.3|4|4|8|2|2|4</t>
  </si>
  <si>
    <t>NCT03503422</t>
  </si>
  <si>
    <t>Low Back Pain, Recurrent|Chronic Low Back Pain</t>
  </si>
  <si>
    <t>Optimizing Chronic Low Back Pain Exercise Therapies With Cerebral Electrical Stimulation</t>
  </si>
  <si>
    <t>Real transcranial direct current stimulation + therapeutic exercises for back pain|Sham transcranial direct current stimulation + therapeutic exercises for back pain</t>
  </si>
  <si>
    <t>Real transcranial direct current stimulation associated with therapeutic exercises for back pain||tDCS: 20 minutes, 2mA, primary motor cortex anode (contralateral to the lesion) and supraorbital cathode (ipsilateral to the lesion).Technique based on the application of weak, direct electrical current to the brain through relatively large electrodes that are placed over the scalp, in which anodal and cathodal stimulation increases and decreases cortical excitability, respectively.|Sham transcranial direct current stimulation associated with therapeutic exercises for back pain.||tDCS: 20 minutes (30 seconds ON), 2mA, primary motor cortex anode (contralateral to the lesion) and supraorbital cathode (ipsilateral to the lesion). Technique based on the application of weak, direct electrical current to the brain through relatively large electrodes that are placed over the scalp, in which anodal and cathodal stimulation increases and decreases cortical excitability, respectively</t>
  </si>
  <si>
    <t>Chronic low back (CLBP) pain is an important public health and socioeconomic problem worldwide and, despite the volume of research in the area, it remains a difficult condition to treat. The Neuromatrix pain model and new findings on the pain chronification process point to a greater efficacy of treatments that address central and peripheral rather than only peripheral structures.||Transcranial direct current (tDCS) stimulation is a noninvasive neuromodulation technique that has been presenting recent advances in the treatment of chronic pain. However, when applied alone the magnitude of its effect is small in chronic musculoskeletal conditions such as chronic non-specific back pain. One option that could optimize the analgesic effect of tDCS would be the combination with therapeutic exercises, which play a central role in spinal rehabilitation programs as well as higher levels of evidence. The combination of these treatments (tDCS and exercise) may present an analgesic effect superior to the isolated interventions.||This study aims to investigate the efficacy of tDCS combined with therapeutic exercises in people CLBP for pain relief, affective aspect of pain, disability, kinesiophobia and global perception. Sixty patients will be randomized into two distinct groups to receive either tDCS (anodal) + therapeutic exercises or tDCS (sham) + therapeutic exercises for 12 sessions over a four-week period. The primary clinical outcome (pain relief) and secondary outcomes (disability, affective aspect of pain, kinesiophobia, and perception of overall effect) will be collected before treatment and four weeks, three months and six months post randomization. The data will be collected by a blind examiner to the treatment allocation.</t>
  </si>
  <si>
    <t>Pain intensity will be evaluated by numerical rating scale (0-10).</t>
  </si>
  <si>
    <t>The Short form of the McGill pain questionnaire (SF-MPQ) consists of 15 representative words from the sensory and affective categories of the standard long form. The 6 point intensity scale and a VAS are included to provide indices of overall pain intensity.|The Roland Morris disability questionnaire (RMDQ) is composed of 24 yes or no questions designed to assess disability related to back pain.|Irrational, and debilitating fear of movement and activity resulting from a feeling of vulnerability to painful injury or re-injury. Its a 17-item scale.|Global perceived effect is an 11 point scale that ranges from 5 (vastly worse) through 0 (no change) to 5 (completely recovered). For all measures of global perceived effect (at baseline and all follow-ups), participants were asked compared to when this episode Ô¨Årst started, how would you describe your back these days. A higher score indicates higher recovery from the condition.</t>
  </si>
  <si>
    <t>Visual analogue scale (VAS)for anxiety assesses anxiety symptoms that we tracked as possible confounding factor.||The VAS for general anxiety is assessed by a horizontal 100-mm-long line. The extreme left end points to no anxiety, and the extreme right end to the worst anxiety possible.|Beck depression inventory (BDI) for depressive symptoms that we tracked as possible confounding factor.||The BDI is a tool of self-assessment of de- pression using a questionnaire with 21 items whose in- tensity varies from 0 to 3 (higher scores indicating more depressive symptoms).</t>
  </si>
  <si>
    <t>Inclusion Criteria:||Complaining of back pain for more than three months. Presence of a chronic pain measurable with the number rating scale (NRS 0-10) not less than 4 during a 1 week daily NRS monitoring.||Seeking care for low back pain. -||Exclusion Criteria:||Previous surgery on the spine, spondylolisthesis Previous treatment with TENS &lt;6 months Previous treatment with tDCS Disc herniation with nerve compression Neurological, psychiatric and rheumatologic diseases Impaired sensibility Use of pacemakers or other implanted devices Pregnancy||-</t>
  </si>
  <si>
    <t>Parnaiba</t>
  </si>
  <si>
    <t>NCT02052271</t>
  </si>
  <si>
    <t>Th√©rapeutique exp√©rimentale du Tremblement Essentiel Par la Stimulation Transcranienne Par Courant Direct (tDCS) du Cortex Cerebelleux</t>
  </si>
  <si>
    <t>Experimental Therapeutics in Essential Tremor Using Cerebellar Transcranial Direct Current Stimulation</t>
  </si>
  <si>
    <t>ELECTRE2</t>
  </si>
  <si>
    <t>Cathodal cerebellar transcranial direct current stimulation</t>
  </si>
  <si>
    <t>Active stimulation: duration: 20 mn, intensity: 2 mA; localisation : cerebellum; Placebo stimulation: duration: 9 seconds, intensity: 2 mA; localisation cerebellum;</t>
  </si>
  <si>
    <t>The purpose of this study is to determine whether transcranial cathodal direct current stimulation (tDCS) delivered over the cerebellum can improve essential tremor.</t>
  </si>
  <si>
    <t>Inclusion Criteria:||Age ‚â• 18 years and ‚â§ 65 years|Important essential tremor (bilateral postural and/or action tremor since more than one year)|Normal physical and neurological examination, except for essential tremor|Insufficient efficiency of usual essential tremor's treatment|No treatment altering the cortical excitability|Agreement to use a medically acceptable method of contraception throughout the study for female of childbearing potential|mini-mental status score &gt;24||Exclusion Criteria:||Age &lt; 18 years and &gt; 65 years|Current neurological or psychiatric illness other than essential tremor|Individual who is on medication which is known to lower seizure threshold|Previous history of seizure, loss of conciousness or current active epilepsy|Contraindication for MRI or TMS study|Intake of antiepileptic medications for essential tremor (barbiturates, gabapentine, topiramate, clonazepam), within the 7 days preceeding the first visit|alcohol intake within the 24 hours preceeding the first visit|Pregnancy, breast feeding women and women who are of childbearing age and not practicing adequate birth control|Individual who have MMS ‚â§ 24/30 or patients legally protected or inability to provide an informed consent|Simultaneous participation in another clinical trial|Patients who are not enrolled at social security</t>
  </si>
  <si>
    <t>NCT04260815</t>
  </si>
  <si>
    <t>Language Disorders|Aphasia|Stroke</t>
  </si>
  <si>
    <t>The Effect of Transcranial Direct-current Stimulation on Discourse Production in Healthy Older Adults</t>
  </si>
  <si>
    <t>The Effect of Non-invasive Brian Stimulation on Language Production in Healthy Older Adults</t>
  </si>
  <si>
    <t>Transcranial direct-current stimulation (tDCS)</t>
  </si>
  <si>
    <t>Transcranial direct-current stimulation is a non-invasive brain stimulation method that can modify spontaneous cortical activity in targeted brain regions. Anodal tDCS delivered through a positively charged electrode has been found to increase cortical excitability in a targeted brain region. Application of tDCS has been found to improve language production in healthy and brain-injured speakers.</t>
  </si>
  <si>
    <t>The use of non-invasive brain stimulation techniques like transcranial direct-current stimulation (tDCS) for rehabilitation of language is a growing field that needs further studies to determine how best it can be used to enhance treatment outcomes. It has been shown that tDCS can improve language performance in healthy and brain-injured individuals such as increased naming accuracy.||However, at present, it is not known what effect tDCS has on higher-level language skills like discourse production (i.e. story telling, giving instructions) in healthy, older speakers. Therefore, the aim of this study is to investigate in healthy older adults, the effect of tDCS on discourse production as well as the ideal tDCS electrode placement for improving language at the discourse level. It is hypothesised that tDCS will result in greater language changes and improvements during discourse production compared to no stimulation.</t>
  </si>
  <si>
    <t>Aphasia|Language Disorders</t>
  </si>
  <si>
    <t>total number of words in a language sample|total number of verbs in a language sample|total number of utterances (complete sentences including a predicate and argument) in a language sample|The percent of accurately produced words that provide information relevant to the language task</t>
  </si>
  <si>
    <t>HADS is a 14-item scale which assesses non-somatic anxiety and depression symptoms experienced in the past week. Scores range from 0 to 21 for each sub-scale with a score ‚â•8 proposed for the identification of caseness, for both depression and anxiety.|The EPAQ2 is a self completed questionnaire which collects information on a person's physical activity levels at home, work and recreation. Based on total activity hours in the last 12 months, the physical activity index categorises levels of physical activity into 'active', 'moderately inactive', 'moderately active' or 'active'.|The KAP is a short questionnaire that measures participation levels in various activities such as activities of daily living, social activities and work in the last 4 weeks. A score of 0 indicates no restriction in participation whereas scores from 1-11 indicate a restriction in participation in at least one activity ( the higher the score the greater the restriction).</t>
  </si>
  <si>
    <t>Inclusion Criteria:||At least 65 years of age|Native English speakers|Right handed|Normal aided or unaided visual acuity|At least secondary school level of education||Exclusion Criteria:||History of neurological disease or cognitive impairment|Any contraindication of tDCS (i.e. history of seizures, metal implants)</t>
  </si>
  <si>
    <t>10990547|29213226|21477637|2804622|23138766|8487525|16155776|6880820|11914316</t>
  </si>
  <si>
    <t>NCT02535676</t>
  </si>
  <si>
    <t>Treatment of Negative Symptoms of Schizophrenia With Transcranial Direct Current Stimulation (tDCS): A Randomized, Double-blinded, Sham-controlled, Clinical Trial</t>
  </si>
  <si>
    <t>Schizophrenia TreAtment With electRic Transcranial Stimulation</t>
  </si>
  <si>
    <t>STARTS</t>
  </si>
  <si>
    <t>Transcranial eletric stimulation</t>
  </si>
  <si>
    <t>The device will produce a direct current of 2 mA from one electrode to the other. In active stimulation, the device will be turned on for 20 min and in sham stimulation the device will be turned in 2 mA for one minute and will be automatically turned off the remaining 19 minutes. The sham or active mode is chosen by a numeric code.</t>
  </si>
  <si>
    <t>The aim of this study is to evaluate the therapeutic efficacy of tDCS (transcranial direct current stimulation) for treatment of negative symptoms in patients with schizophrenia. The proposed design is a clinical trial, randomized, double-blind, placebo-controlled study. Participants will receive ten sessions of active or sham stimulation in five consecutive days. 100 patients will be randomized into two groups (active tDCS vs sham tDCS) and will be assessed after the intervention: 2, 4, 6 and 12 weeks after. As objectives, the investigators expect to see a clinical improvement of negative symptoms through scales PANSS (Positive and Negative Syndrome Scale), Calgary, Auditory verbal hallucinations, SANS (Skills for Assessment of Negative Symptoms), and expect improvement on computerized cognitive tests. Another goal is to see improvement in biological markers related to schizophrenia, plasma and DNA will be stored.</t>
  </si>
  <si>
    <t>Reduction of PANSS negative subscale (continuous measure) at 6 weeks</t>
  </si>
  <si>
    <t>Reduction of SANS (continuous measure)|Reduction of PANSS negative subscale (continuous measure)|Continuous measure</t>
  </si>
  <si>
    <t>Inclusion Criteria:||Diagnosis of schizophrenia according to DSM-IV criteria and confirmed by the SCID|Minimum score of 20 points in the sum of negative PANSS|Stable antipsychotic medications||Exclusion Criteria:||Unstable medical illness|Uncontrolled pretreatment with rTMS or tDCS|At least six months without being in ECT|Benzodiazepines in doses of 10mg of diazepam|Electronic or metal implants in the cephalic segment.|Other mental disorders and dependence of substances</t>
  </si>
  <si>
    <t>34304146|31617873|31241683</t>
  </si>
  <si>
    <t>NCT01781065</t>
  </si>
  <si>
    <t>Neuropathic Pain|Spinal Cord Injury</t>
  </si>
  <si>
    <t>The Analgesic Effect of Transcranial Direct Current Stimulation Over the Primary Motor Cortex on Central Neuropathic Pain Patients With Spinal Cord Injury</t>
  </si>
  <si>
    <t>The Effects of Transcranial Direct Current Stimulation on Central Pain in Patients With Spinal Cord Injury</t>
  </si>
  <si>
    <t>Iomed Phoresor II Auto</t>
  </si>
  <si>
    <t>The purpose of this study is to evaluate the analgesic effect of transcranial direct current stimulation (tDCS) applied on motor cortex in patients with spinal cord injury who have chronic neuropathic pain.</t>
  </si>
  <si>
    <t>Spinal Cord Injuries|Neuralgia|Wounds and Injuries</t>
  </si>
  <si>
    <t>Inclusion Criteria:||elapsed time since spinal cord injury more than 6 months|stable chronic pain for at least 3 preceding months|pain that was not attributable to cause other that neuropathic pain|pain that was resistant to various types of medications or physical or complementary medicine treatment||Exclusion Criteria:||any kind of metal implant in the head|heart disease including having a cardiac maker|family or personal history of epilepsy, or neuropsychiatric illness</t>
  </si>
  <si>
    <t>Seongnam-si</t>
  </si>
  <si>
    <t>NCT02031107</t>
  </si>
  <si>
    <t>Randomized Controlled Trial of Transcranial Theta-burst Stimulation and Transcranial Direct Current Stimulation in Subacute Stroke</t>
  </si>
  <si>
    <t>Randomized Trial of Transcranial Theta-burst Stimulation and Transcranial Direct Current Stimulation</t>
  </si>
  <si>
    <t>cTBS|cathodal tDCS|sham stimulation</t>
  </si>
  <si>
    <t>MagPro X100|NeuroConn</t>
  </si>
  <si>
    <t>Background: Stroke is a leading cause of adult disability. Non-invasive brain stimulation can induce significant and sustained improvements in functional outcome. However the effect is inconsistent and difficult to predict, in particular in the subacute phase after stroke. Although several different stimulation techniques are available, it is unknown which is suitable for which patient.||Objectives: This study has three main objectives:||To compare the effects of two techniques of non-invasive brain stimulation (cTBC, continuous theta-burst stimulation; tDCS, direct current transcranial stimulation) on clinical recovery in patients with subacute stroke.|To assess the effect of these brain stimulation techniques on brain organization with non-invasive imaging.|To find clinical and neural predictors of responsiveness to brain stimulation therapy.||Method: 45 patients with ischemic or hemorrhagic stroke will be randomly assigned to one of 3 groups: cTBS, tDCS, or sham stimulation. Each group will receive the corresponding stimulation therapy 3 times per week for 3 weeks, immediately before intensive physical therapy. Before and after the treatment period, standardized assessments of sensorimotor function areas are obtained together with electroencephalography and functional magnetic resonance recordings. These recordings will be used to analyze and compare the neural effects of each treatment modality.||Clinical Implication: The results of this study might help optimize and individualize stimulation treatment for patients with subacute stroke. It may hence facilitate the transfer of brain stimulation therapy to routine clinical practice.</t>
  </si>
  <si>
    <t>The Fugl Meyer motor assessment (FMA), the Nine Hole Peg test (expressed as pegs per minute), and the Jamar dynamometer strength of the affected arm are normalized to the healthy arm and averaged to a compound motor score. This score is obtained twice before treatment (at weeks -1 and 0 relative to treatment start), and twice after treatment (at weeks 4 and 8). Primary outcome measure is the change in slope from week 0 to 4 as compared to the slope between week -1 and 0.|Calculated from electroencephalography recordings</t>
  </si>
  <si>
    <t>expressed in pegs/sec|expressed in pegs/sec|Alpha band coherence is calculated from electroencephalography (EEG) recordings|Calculated from diffusion tensor imaging (DTI) sequences of magnetic|Calculated from functional magnetic resonance (fMRI) recordings</t>
  </si>
  <si>
    <t>Inclusion Criteria:||ischemic or hemorrhagic stroke leading to unilateral deficits in motor function with significant impact on independence and daily activities at the beginning of rehabilitation|less than 10 weeks after stroke onset.||Exclusion Criteria:||epileptic seizures|metallic objects in the brain|presence of implants or neural stimulators|pregnancy|sleep deprivation|recent traumatic brain injury|delirium or disturbed vigilance|inability to participate in 1h treatment sessions|severe language comprehension deficits|skull breach|new stroke lesions during rehabilitation|medical complications</t>
  </si>
  <si>
    <t>23941616|29223708</t>
  </si>
  <si>
    <t>Geneva</t>
  </si>
  <si>
    <t>NCT01149889</t>
  </si>
  <si>
    <t>An Open-label, Crossover Study on Major Depressive Disorder Using Transcranial Direct Current Stimulation</t>
  </si>
  <si>
    <t>Transcranial Direct Current Stimulation to Treat Major Depressive Disorder</t>
  </si>
  <si>
    <t>Transcranial direct current stimulation will be applied at 2mA, 30 minutes/day, for 10 weekdays consecutively</t>
  </si>
  <si>
    <t>The investigators purpose is to offer active Transcranial Direct Current Stimulation (tDCS) in patients of the investigators previous study who received either placebo or sertraline and have not responded.</t>
  </si>
  <si>
    <t>Response is defined as MADRS &lt;=12 or less than 50% of baseline MADRS (Montgomery Asberg depression rating score).|Response defined as above.</t>
  </si>
  <si>
    <t>Inclusion criteria:||Patients from a previous study (ID:USP-HU-001) who:||received sertraline and did not respond.|received placebo and did not respond.||Exclusion criteria:||Patients from a previous study who:||received active tDCS.|responded.</t>
  </si>
  <si>
    <t>NCT04424745</t>
  </si>
  <si>
    <t>Binge-Eating Disorder</t>
  </si>
  <si>
    <t>A Feasibility Study of Transcranial Direct Current Stimulation With Attention Bias Modification Training for Binge Eating Disorder</t>
  </si>
  <si>
    <t>Neuromodulation With Attention Bias Modification Training for Binge Eating Disorder</t>
  </si>
  <si>
    <t>TANDEM</t>
  </si>
  <si>
    <t>Simultaneous Attention Bias Modification Training and Transcranial Direct Current Stimulation (tDCS)</t>
  </si>
  <si>
    <t>Participants will receive 10 sessions of computerised attention bias modification training with either real or sham tDCS. Participants will self-administer tDCS at home, with research supervision, and complete attention bias modification training on a laptop or desktop computer while receiving stimulation. Sessions will be completed week daily for 2-3 weeks.</t>
  </si>
  <si>
    <t>Binge eating disorder (BED) is a common and disabling eating disorder (ED) which has significant effects on psychological wellbeing, physical health, and quality of life. Talking therapies, most notably cognitive behaviour therapy (CBT), are presently recommended for the treatment of BED. However, outcomes from treatment are inadequate. Therefore, there is a need for development of new treatments.||This study aims to investigate the feasibility of combining Attention Bias Modification Training (ABMT) and Transcranial Direct Current Stimulation (tDCS) to reduce binge-eating behaviour and craving for food in people with BED.||ABMT is a computerised training that seeks to alter responses towards food that people are not consciously aware of. During ABMT, participants are trained to 'look towards' low-calorie food and 'look away' from high-calorie food. TDCS is a safe, well tolerated, non-invasive form of brain stimulation which is suitable for supervised self-administration. It stimulates specific brain areas using a mild electrical current (2 mA) via small electrodes placed on the scalp. In this study, participants will be randomly allocated to receive either ABMT with real tDCS or ABMT with sham tDCS. ABMT and real/sham tDCS will be delivered simultaneously, i.e. participants will engage in ABM training whilst receiving tDCS. All participants will be remotely supervised by the study researcher for the duration of each treatment session.||Biological male and female adults (aged 18-60) of any gender will be eligible to take part if they have a DSM-V of BED and they are overweight or obese.||Taking part will involve completing 10 sessions of combined ABMT and real or sham tDCS over 2-3 weeks. Binge frequency, food craving and other outcomes will be measured at the start of the study, end of the study, and at the 6-week follow-up.</t>
  </si>
  <si>
    <t>Bulimia|Feeding and Eating Disorders|Binge-Eating Disorder</t>
  </si>
  <si>
    <t>Recruitment rate/month over months will be assessed to demonstrate that recruitment targets for the main trial can be met within an adequate time-frame. An average of 3 patients per month must be recruited (randomised) over a consecutive 12 month period (a minimum of 36 patients) in order to demonstrate a 'steady state' of recruitment.</t>
  </si>
  <si>
    <t>The Eating Disorder Examination Questionnaire (EDE-Q) will be used to assess eating disorders symptoms. The EDE-Q is a 36-item self-report quesitonnaire, and a higher global score indicates more severe eating disorder symptoms.|The Food Craving Questionnaire (FCQ) will be used to assess trait-level craving for food. Total scores can range between 15 and 90, with higher scores indicating more frequent and intense food cravings.|The Depression, Anxiety and Stress- Scale (DASS-21) is a 21-item self-report questionnaire which aims to evaluate mood, anxiety and stress levels over the previous week. Sum scores for the total DASS range between 0 and 120, with higher scores indicating more severe psychopathology. Sub-scales assess depression, anxiety and stress symptoms specifically, and scores range from 0 to 42, with higher scores indicating more severe symptoms.|Weight and height will be combined to report body mass index in kg/m^2|The Food Attention Network Task (Food-ANT) will be used to assess three components of attention (i.e. orienting, alerting and executive function) using food (low- and high-calorie) versus non-food pictures (neutral items). Change in reaction time will be used to assess change in orienting, alerting and executive function.|The Visual Probe Task (VP) will be used to assess visuo-spatial attention biases for food cues. Change in dwell time measured by eye tracking and reaction time will be used to assess change in attention bias for food cues.|Participants are presented with a continuous stream of stimuli (either faces or words), and for every stimulus, the participant must indicate (yes/no) whether or not the current stimulus is the same as the one presented three trials back. This is known as the N-Back and is a measure of working memory. Higher numbers of correct responses indicates superior working memory function.|Neuropsychological task measuring information processing biases for positive and negative facial expressions. The participant is told a target emotion and asked to press a button only when the target emotion is present. The task consists of six blocks, each of which presents a series of faces showing either the target emotion or a differently valenced distractor. Reaction times are calculated for correct responses for each condition. Affective bias scores are calculated by subtracting the sad target/happy distractor condition reaction time from the happy target/sad distractor condition reaction time.|In Wisconsin Card Sorting Test (WCST) participants are asked to sort 64 cards to match either color (red, blue, yellow, or green), form (crosses, circles, triangles, or stars), or number of figures (one, two, three, four). During the task, the sorting rule changes discreetly from color to form or number of figures without the participants being informed. The participants have to shift sets accordingly and sort cards following the new sorting rule. Set shifting difficulties are indicated by preservative errors; thus, higher scores on this test represent poorer cognitive flexibility.</t>
  </si>
  <si>
    <t>Inclusion Criteria:||Overweight or obese according to WHO criteria (BMI&gt;25 kg/m¬≤)|Meet criteria for full-syndrome DSM-5 Binge Eating Disorder (BED)|Right-handed|Must use and understand English as a language for everyday conversation|Access to a laptop or desktop computer with webcam||Exclusion Criteria:||Visual impairments that cannot be corrected with contact lenses or glasses|Pregnancy|History of neurological disease and/or seizure|Having any metallic implants anywhere in the head or body|History of head or eye injury|Significant health problems in the previous six months|Lifetime diagnosis of substance dependence, psychosis, bipolar disorder, borderline personality disorder|Other primary psychiatric disorder requiring treatment in its own right|Taking psychotropic medication other than a stable dosage of selective serotonin reuptake inhibitors (SSRI) for at least 14 days prior to study enrollment|Adults consuming more than 14 units of alcohol per week who are unwilling to reduce their alcohol intake for the duration of the treatment.|Current illicit drug use.|Learning difficulties that would preclude safe tDCS self-administration and/or completion of questionnaire measures and neurocognitive tasks.</t>
  </si>
  <si>
    <t>NCT04059848</t>
  </si>
  <si>
    <t>Transcranial Direct Current Stimulation Combined Neuromuscular Electrical Stimulation on Motor Recovery in Stroke</t>
  </si>
  <si>
    <t>Combination Product|Combination Product</t>
  </si>
  <si>
    <t>tDCS(Intelect Mobile Stimulation and Combination, DJO, France)|NMES(Enraf Nonius, Endomed-182, Netherlands)</t>
  </si>
  <si>
    <t>The purpose of this study was to investigate the effects of the combination treatment strategy. A randomized, double-blinded and sham-stimulation study was conducted. Twenty-six participants with chronic stroke (onset &gt; 6 months) were assigned into one of three groups (tDCS combined with NMES, tDCS combined with sham NMES, or sham tDCS combined with sham NMES) by block randomization. In addition to conventional rehabilitation, all subjects received an additional protocol with a total of 15 sessions for 3 weeks (5 times per week, 30 minutes daily). The UE subscale of Fugl-Meyer assessment (UE-FMA) and Action Research Arm Test (ARAT) as primary outcome measures were assessed at beginning of the intervention, after 3-week of treatment, and one-month follow-up. No significant differences in the primary outcome measures at post-treatment and one-month follow-up were found among the tDCS combined with NMES group (n=9), tDCS combined with sham NMES group (n=9), and the sham tDCS combined with sham NMES group (n=8). However, significant changes in UE-FMA (from baseline to post-treatment, p= .02) and ARAT (from baseline to post-treatment, p= .04) score were found for the tDCS combined with NMES group. This preliminary study reveals that the tDCS combined with NMES appears to be beneficial to UE motor recovery after stroke but is not superior to the tDCS alone.</t>
  </si>
  <si>
    <t>The Fugl-Meyer assessment consists of the 33-item upper-extremity (UE-FM) and 17-item lower-extremity subscales.(Fugl-Meyer et al., 1975) The items of the FM are mainly scored on a 3-point scale, from 0 to 2. The total score of the UE-FM ranges from 0 to 66.|The ARAT(Lyle, 1981) has 19 items in four categories: grasp, grip, pinch, and gross movement. Each item is graded on a 4-point scale, from 0 to 3. The total score has a range of 0 to 57.</t>
  </si>
  <si>
    <t>Inclusion Criteria:||First onset|Ischemic stroke|Stroke onset &gt; 6 months|Brunnstrom recovery stage: ‚âß3|Modified Ashworth Scale Elbow flexor : ‚â¶3||Exclusion Criteria:||Severe language or cognitive impairment|Orthopaedic or neurological problems|Pregnancy|Contraindications for tDCS or NMES</t>
  </si>
  <si>
    <t>NCT02399540</t>
  </si>
  <si>
    <t>Stroke|Hemiparesis</t>
  </si>
  <si>
    <t>Late LTP-like Plasticity Effects of tDCS in Chronic Stroke Patients</t>
  </si>
  <si>
    <t>Sham|Conventional Paired tDCS|Conventional Unpaired tDCS|Late LTP-like Plasticity tDCS</t>
  </si>
  <si>
    <t>Bihemispheric 1mA Sham protocol: sham - pause - sham|Bihemispheric 1mA Sham protocol: sham - pause - sham Conventional Paired tDCS protocol: 20 minutes tDCS - pause - sham|Bihemispheric 1mA Sham protocol: sham - pause - sham Conventional Unpaired tDCS protocol: 20 minutes tDCS - pause - sham|Bihemispheric 1mA Sham protocol: sham - pause - sham Late LTP-like Plasticity tDCS protocol: 10 minutes tDCS - 25 minutes pause - 10 minutes tDCS</t>
  </si>
  <si>
    <t>Rationale: About 80% of stroke patients suffer motor impairments, but current therapies have limited effects on motor recovery. Therefore, investigating new potential therapeutic approaches is crucial. Transcranial Direct Current Stimulation (tDCS) is a form of non-invasive electrical stimulation where a weak current is applied through electrodes over the scalp. This stimulation is known to (1) induce changes in neuronal excitability -which can last up to one day with late LTP-like plasticity protocols- in a polarity and site-specific manner, and (2) facilitate motor learning and stroke recovery. However, it is unknown how the motor cortex excitability changes that follow tDCS relate to the increase in motor learning and recovery potential. The currently upheld hypothesis is that motor learning needs to be synchronized in time with electrical stimulation (paired stimulation), but recent results from our lab suggest that tDCS also increases skill learning after stimulation has ended (unpaired stimulation). If this is true, tDCS has a much larger therapeutic window and is a more valuable clinical tool than currently believed. Therefore, the investigators want to investigate how late LTP-like plasticity tDCS affects the increase in skill learning normally seen with tDCS when applied 24 hours before training. The outcome of this study can provide important guidelines on effective motor therapy during stroke rehabilitation.||Objective: Identify the effect of late LTP-like plasticity tDCS in chronic stroke patients on skill learning 24 hours later.||Study design: Double-blinded, randomized between-subjects trials. Study population: Chronic stroke patients. Main study parameters/endpoints: The main objective of the study is to determine the effect of late LTP-like plasticity tDCS on skill learning 24 hours later. As a motor learning paradigm, the investigators will use a circuit tracking task which chronic stroke patients perform better if tDCS is applied concurrently. During this task, patients have to trace a cursor over a circuit as fast and accurately as possible by moving a computer mouse. Skill will be quantified by calculating a combined speed/ accuracy score and skill improvement compared to baseline (LI; the learning index) will be compared between the sham, conventional unpaired tDCS, conventional paired tDCS groups and the late LTP-like plasticity tDCS groups.</t>
  </si>
  <si>
    <t>Motor skill retention will be assessed on the circuit game</t>
  </si>
  <si>
    <t>Maximum Grip Force will be assessed using a Jamar Dynamometer</t>
  </si>
  <si>
    <t>Inclusion Criteria:||Chronic (&gt; 6 months) stroke patient|Aged 18-79 years|Motor deficit in the upper limb due to the stroke||Exclusion Criteria:||Absence of recordable MEPs from the ADM after TMS|Absence of voluntary movement (Fugl-Meyer &lt; III)|Head injury or the presence of intracranial metal or intracranial lesions|History of cranial irradiation|History of epilepsy|Presence of a pacemaker|Taking anticonvulsant or neuroleptic medication|Substance abuse|Inability to understand instructions|History of psychiatric disorders</t>
  </si>
  <si>
    <t>23316151|33175411|28751226</t>
  </si>
  <si>
    <t>NCT03562663</t>
  </si>
  <si>
    <t>Transcranial Direct Current Stimulation and Robotic Training in Chronic Stroke</t>
  </si>
  <si>
    <t>Brain Stimulation and Robotics in Chronic Stroke Motor Recovery</t>
  </si>
  <si>
    <t>Transcranial direct current stimulation|Upper extremity robotics</t>
  </si>
  <si>
    <t>A constant, low current stimulation is provided non-invasively through sponge electrodes positioned over the motor cortex of the affected arm. The stimulation is provided for 20 minutes at an intensity of 2 mA.|Participants complete robotic training 3 days per week for 12 weeks, or 36 sessions. The protocol alternates between planar (shoulder/elbow) and wrist robots for the duration of the study.</t>
  </si>
  <si>
    <t>Motor skill training and transcranial direct current stimulation (tDCS) have separately been shown to alter cortical excitability and enhance motor function in humans. Their combination is appealing for augmenting motor recovery in stroke patients, and this is an area presently under heavy investigation globally. The investigators have previously shown that the timing of tDCS application has functional significance, that tDCS applied prior to training can be beneficial for voluntary behavior, and that tDCS effects may not simply be additive to training effects, but may change the nature of the training effect. The investigators have separately reported in a randomized-controlled clinical trial, that upper limb robotic training alone over 12 weeks can improve clinical function of chronic stroke patients. Based on our results with tDCS and robotic training, the investigators hypothesize that the same repeated sessions of robotic training, but preceded by tDCS, would lead to a sustained and functional change greater than robotic training alone. The investigators will determine if clinical function can be improved and sustained with tDCS-robotic training and cortical physiology changes that underlie functional improvements.</t>
  </si>
  <si>
    <t>Upper limb fugl Meyer score is a measure of upper extremity motor weakness on a 66-point scale.||Fugl Meyer score range: 0-66. Higher scores indicate better outcome. Units: Units on a scale.</t>
  </si>
  <si>
    <t>Between January 2012 and January 2016, 82 participants with chronic stroke were enrolled in the study across the two sites (65 Site 1, 17 Site 2), and were randomized to Robot-tDCS (n = 41) or Robot-Sham (n = 41) groups.</t>
  </si>
  <si>
    <t>Inclusion Criteria:||A first single focal unilateral lesion with diagnosis verified by brain imaging (MRI or CT scans) that occurred at least 6 months prior;|Ability to follow 1-2 step commands|Fugl-Meyer assessment of 7 to 58 out of 66 (neither hemiplegic nor fully recovered motor function in the muscles of the shoulder and elbow and wrist).||Exclusion Criteria:||A fixed contraction deformity in the affected limb;|A complete and total flaccid paralysis of all shoulder and elbow motor performance;|A hemorrhagic stroke|Presence of tDCS / TMS risk factors|Presence of an electrically, magnetically or mechanically activated implant (including cardiac pacemaker), an intracerebral vascular clip, or any other electrically sensitive support system|A history of medication-resistant epilepsy in the family|Past history of seizures or unexplained spells of loss of consciousness</t>
  </si>
  <si>
    <t>16307247|16890483|16148743|15634731|15753425|2249872|14580622|15351385|7922470|12686266|17102691|12738425|12760210|10563646|15596603|9474057|17012061|7301072|34963502|34963501</t>
  </si>
  <si>
    <t>Age, Continuous|Sex: Female, Male|Time since stroke|Fugl-Meyer score</t>
  </si>
  <si>
    <t>years|Participants|days|units on a scale</t>
  </si>
  <si>
    <t>66.0|70.0|68.5|16|16|32|25|25|50|1201|654|852.5|22.0|21.5|21.8</t>
  </si>
  <si>
    <t>Time since stroke</t>
  </si>
  <si>
    <t>Fugl-Meyer score</t>
  </si>
  <si>
    <t>NCT03197181</t>
  </si>
  <si>
    <t>Motivation in Healthy Older Adults</t>
  </si>
  <si>
    <t>Causal Role of Frontopolar Cortex for Motivation in Healthy Older Adults: a Transcranial Direct Current Stimulation Study</t>
  </si>
  <si>
    <t>Frontopolar Cortex and Motivation in Healthy Older Adults</t>
  </si>
  <si>
    <t>Participants receive anodal or sham transcranial direct current stimulation while performing effort-based decision tasks.</t>
  </si>
  <si>
    <t>Motivation represents a core aspect of goal-directed behavior as it determines how much effort individuals are willing to invest to reach their goals. While research on effort-based decision-making focuses mainly on effort preferences in younger adults, loss of motivation might be a key component of the apathetic tendencies frequently seen in older adults. However, an open question refers to which brain mechanisms underlie motivational processes in older adults. The investigators have recently shown that the frontopolar cortex plays a crucial in motivating the exertion of rewarded effort in younger adults. The goal of the current study is to determine whether frontopolar cortex plays a crucial role for motivation also in older adults and may thus be a promising target for improving the motivation deficits in healthy aging. Participants perform computer-based experimental tasks measuring the propensity to exert cognitive or physical effort for monetary rewards. During task performance, participants receive anodal or sham transcranial direct current stimulation (tDCS) over their frontopolar cortex. The study tests whether tDCS over frontopolar cortex allows modulating participants' motivation to engage in rewarded effort.</t>
  </si>
  <si>
    <t>The project seeks to test the causal role of FPC in discounting of cognitive and physical effort in healthy older adults. For that purpose, participants perform a task on a computer which requires the participants to decide whether the participants are willing to exert cognitive or physical effort for a monetary reward. Participants perform this task both under anodal and under sham stimulation. It is tested whether anodal, relative to sham, stimulation increases participants' willingness to engage in rewarded cognitive or physical effort.</t>
  </si>
  <si>
    <t>Inclusion Criteria:||Age 65-80 years|Informed consent as documented by signature|Normal or corrected-to-normal vision|Cognitive and language ability to understand study content and procedure|Normal cognitive functioning (assessed by MMST)|BDI-II score &lt; 20||Exclusion Criteria:||Negative response to TMS/tDCS in past|History of seizure|History of stroke or heart attack|History of head injury|Psychiatric or neurological disorder|Metal in body/head|Implanted medical products like pacemaker, medical pumps, heart catheter|Headache|Tinnitus|Currently taking medication affecting the central nervous system|Insufficient sleep in preceding night|Excessive consumption of alcohol within last 24 hours</t>
  </si>
  <si>
    <t>Z√ºrich</t>
  </si>
  <si>
    <t>NCT03370341</t>
  </si>
  <si>
    <t>Stimulating the Brain to Improve Self-Awareness</t>
  </si>
  <si>
    <t>active anodal tDCS with behavioral tasks to assess IA|sham tDCS with behavioral tasks to assess IA</t>
  </si>
  <si>
    <t>This study investigates whether Introspective Accuracy (IA) can be improved in individuals with schizophrenia by stimulating the brain via transcranial Direct Current Stimulation (tDCS).</t>
  </si>
  <si>
    <t>Neurocognitive Introspective Accuracy (IA) was assessed with the Wisconsin Card Sorting Task after both Active and Sham stimulation. The area under a type 2 ROC (receiver operating characteristic) curve was used to index IA. Values range from .5-1, with higher values indicating better IA.</t>
  </si>
  <si>
    <t>Social Cognitive Introspective Accuracy assessed with the Penn Emotion Recognition Task (ER40) after both Active and Sham stimulation. The area under a type 2 ROC (receiver operating characteristic) curve was used to index IA. Values range from .5-1, with higher values indicating better IA.</t>
  </si>
  <si>
    <t>Inclusion Criteria:||Age: 18-55|DSM-IV-TR or DSM-5 diagnosis of schizophrenia or schizoaffective disorder and clinically stable (i.e., no hospitalizations) for at least 8 weeks and on a stable medication regimen for at least 6 weeks with no dose changes for a minimum of 2 weeks||Exclusion Criteria:||Presence or history of pervasive developmental disorder (e.g., autism) or mental retardation (defined as IQ &lt;70) by DSM-IV criteria|Presence or history of medical, cardiac, or neurological disorders that may affect brain function (e.g., cardiac disease, endocrine disorders, renal disease, pulmonary disease, history of seizures or head trauma with unconsciousness for a period of 15 minutes or greater or CNS tumors)|Presence of sensory limitation including visual (e.g., blindness, glaucoma, vision uncorrectable to 20/40) or hearing (e.g. hearing loss) impairments that interfere with assessment|Not proficient in English|Presence of substance abuse in the past one month|Presence of substance dependence not in remission for the past six months|Contraindications for tDCS (e.g., pregnancy or implanted devices such as pace maker)</t>
  </si>
  <si>
    <t>Age, Continuous|Sex: Female, Male|Ethnicity (NIH/OMB)|Race (NIH/OMB)|Region of Enrollment|Education|Estimated IQ</t>
  </si>
  <si>
    <t>years|Participants|Participants|Participants|participants|years|units on a scale</t>
  </si>
  <si>
    <t>39.43|39.58|39.5|11|6|17|10|14|24|6|6|12|15|14|29|0|0|0|0|0|0|0|0|0|0|0|0|7|11|18|14|9|23|0|0|0|0|0|0|21|20|41|12.33|12.34|12.34|98.95|94.26|96.73</t>
  </si>
  <si>
    <t>Estimated IQ</t>
  </si>
  <si>
    <t>NCT02817867</t>
  </si>
  <si>
    <t>Association Between Transcranial Magnetic Stimulation and Transcranial Direct Current Stimulation for Chronic Stroke Patients Rehabilitation: a Randomized Clinical Trial.</t>
  </si>
  <si>
    <t>Association Between Brain Stimulations for the Rehabilitation of Chronic Stroke Patients</t>
  </si>
  <si>
    <t>tDCS|TMS|tDCS + TMS</t>
  </si>
  <si>
    <t>Transcranial direct current stimulation (tDCS)|Transcranial magnetic stimulation|Association between tDCS and TMS.</t>
  </si>
  <si>
    <t>Cerebrovascular accident (CVA) is a cerebrovascular disease with high incidence and morbidity in the Brazilian population, and is considered a major cause of disability in adults. Brain damage caused by stroke generates a maladaptive pattern of neural activity and modulation between the cerebral hemispheres, unbalancing in the inter-hemispheric inhibition. This condition affects patient's functional recovery.||The aim of this study is to verify the effectiveness of repetitive transcranial magnetic stimulation Association (rTMS) in the cortex motor contralesional, Transcranial Direct Current Stimulation (tDCS) in the motor cortex ipsilesional and the association between these two types of brain stimulations on the upper limb recovery after stroke.</t>
  </si>
  <si>
    <t>Inclusion Criteria:||Subcortical stroke diagnosis, which has resulted in hemiparesis for at least 6 months and not more than 5 years (chronic condition);|Ability to reach 60 degrees in the shoulder flexion|Ability to completely extend the fingers in the affected upper limb;|Minimal cognitive ability to understand commands;|No current use of antiepileptic drugs for seizures.||Exclusion Criteria:||Painful shoulder, adhesive capsulitis or glenohumeral subluxation;|Contraindication (presence of metallic implants) or risks for the Transcranial magnetic stimulation, as evaluated by means of a standard questionnaire;</t>
  </si>
  <si>
    <t>NCT01903538</t>
  </si>
  <si>
    <t>Interference With Cognitive Control by Transcranial Direct Current Stimulation</t>
  </si>
  <si>
    <t>Cathodal transcranial direct current stimulation (tDCS)|Sham transcranial direct current stimulation</t>
  </si>
  <si>
    <t>Cathodal transcranial direct current stimulation (tDCS) 20min, 1mA, F3 (EEG 10/20), reference right M. deltoideus|Sham transcranial direct current stimulation (tDCS) 40s, 1mA, F3 (EEG 10/20), reference right M. deltoideus</t>
  </si>
  <si>
    <t>Insufficient cognitive control over emotional distracters is characteristic for major depressive disorder (MDD). Hypoactivation of the dorsolateral prefrontal cortex (dlPFC) is associated with this deficit. In this study the investigators assess the effect of a decrease of dlPFC activity in healthy subjects by cathodal transcranial direct current stimulation (tDCS) on cognitive control.||In a double-blinded, balanced randomized, sham-controlled crossover trial the investigators determine the effect of a single-session of cathodal tDCS to the left dlPFC on cognitive control in healthy subjects. To assess the cognitive control the investigators use a delayed response working memory task (DWM)and an arithmetic inhibition task (AIT) with pictures of varying valence.</t>
  </si>
  <si>
    <t>Correctness is defined as the percentage of correct responses in the DWM and AIT</t>
  </si>
  <si>
    <t>Inclusion Criteria:||informed consent||Exclusion Criteria:||psychiatric or neurological disorders seizures cardiac pacemakers</t>
  </si>
  <si>
    <t>NCT04873804</t>
  </si>
  <si>
    <t>Cognitive Symptom|Healthy</t>
  </si>
  <si>
    <t>The Effect Of Transcranial Direct Stimulation Applied To The Dorsolateral Prefrontal Cortex And Posterior Parietal Cortex ƒ∞n Cognitive Function, Mood And Proprioception ƒ∞n Healthy Adults</t>
  </si>
  <si>
    <t>The Effect of Transcranial Direct Stimulation on Cognitive Functions of Healthy Adults</t>
  </si>
  <si>
    <t>The intervention protocols were applied using tDCS (Teknofil TESsaNova). All individuals received 2 mA of anodal tDCS for 2 weeks on weekdays. All applications were done in the form of 20-minute sessions.</t>
  </si>
  <si>
    <t>Background: Transcranial direct current stimulation(tDCS) has been used to improve cognitive functions in healthy young adults.||Purpose: To investigate the effect of TDCS application on different cortex regions on cognitive function.||Methods: Sixty individuals aged 18-30 were included in the study. The participants were randomly divided into the left dorsolateral prefrontal cortex (Left DLPFC Group)(n=20), the right posterior parietal cortex (Right PPC Group)(n=20), and the sham group (Sham Group)(n=20). tDCS was applied for 20 minutes on weekdays for 2 weeks. The participants were evaluated in terms of cognitive functions with Neuropsychometric Test Battery before and after treatment.</t>
  </si>
  <si>
    <t>Neurobehavioral Manifestations</t>
  </si>
  <si>
    <t>It is a test battery for getting detailed information about general cognitive status.|It measures the symptoms seen in depression such as emotional, cognitive and motivational. It includes 21 items determine a behavioral feature related to depression. Items are numbered from 0 to 3. The goal is to objectively break down the degree of symptoms.||The total score of all answers is calculated as follows:||0 to 9 points: Minimally depressive symptoms 10 to 16 points: Mild depressive symptoms Between 17 and 29 points: Moderate depressive symptoms Between 30 and 63 points: Severe depressive symptoms</t>
  </si>
  <si>
    <t>Inclusion Criteria:||being 18-30 years old||Exclusion Criteria:||alcohol and substance addiction|previous mental illness|having mental and cognitive problems|a history of head trauma|having cardiovascular disease.</t>
  </si>
  <si>
    <t>Istanbul|Istanbul</t>
  </si>
  <si>
    <t>Turkey|Turkey</t>
  </si>
  <si>
    <t>NCT03193580</t>
  </si>
  <si>
    <t>Healthy|Pediatrics</t>
  </si>
  <si>
    <t>Accelerating Motor Learning in Pediatrics</t>
  </si>
  <si>
    <t>AMPED</t>
  </si>
  <si>
    <t>Anodal Conventional tDCS|Anodal High Definition tDCS|Sham tDCS</t>
  </si>
  <si>
    <t>Direct-current stimulator (Soterix)|Direct-current stimulator (Soterix)|Direct-current stimulator (Soterix)</t>
  </si>
  <si>
    <t>tDCS will be applied for 20 minutes at 1milliamp while participants are performing a fine motor task. The current will be set at 1milliamp, stimulation will be ramped up over 30 seconds and ramped down over 30 seconds.|HD-tDCS will be applied for 20 minutes at 1milliamp while participants are performing a fine motor task. The current will be set at 1milliamp, stimulation will be ramped up over 30 seconds and ramped down over 30 seconds.|tDCS will be applied for 1 minutes at 1milliamp while participants are performing a fine motor task. The current will be set at 1milliamp, stimulation will be ramped up over 30 seconds and ramped down over 30 seconds.</t>
  </si>
  <si>
    <t>Non-invasive brain stimulation can both study and potentially treat neurological disorders. Transcranial direct-current stimulation (tDCS) is an emerging safe and tolerability form of stimulation and has been used increasingly over the last decade.||The purpose of this research is to see if two different types of tDCS can improve motor function in healthy children. tDCS has been shown to safely enhance hand motor function in healthy adults, and those that have suffered stroke and other conditions. Recently the investigators demonstrated that tDCS may enhance hand motor function in healthy children, however, how it does so is unknown. In addition to assessing changes in motor function when tDCS is given during motor skill training, the investigators will perform various tests before and after stimulation to understand the changes that happen in the brain accompanying motor skill learning and brain stimulation.||The investigators hypothesize that there will be an accelerated acquisition of motor skill, when training is paired with conventional anodal tDCS, HD-tDCS, or sham tDCS.</t>
  </si>
  <si>
    <t>A "baseline" trial will be performed. Each day they will do 15 repetitions for 5 consecutive days. On the fifth day, they will do a post training trial consisting of 3 repetitions.</t>
  </si>
  <si>
    <t>Metabolic markers including GABA and glutamate will be assessed using Magnetic Resonance Spectroscopy (MRS). An MRS will be performed at baseline, on day 5 post-training, and at the 6 week follow-up.|Measures of functional motor activity will be assessed using Functional Magnetic Resonance Imaging (MRI). Finger-tapping task will be performed in the MRI scanner. An MRI will be performed at baseline, on day 5 post-training, and at the 6 week follow-up.|The Kinesiological Instrument for Normal and Altered Reaching Movements (KINARM). The raw change in measures of proprioception, kinesthesia, visually-guided reaching, and object hit tasks will be measured. On the fifth day, the participants will do a post-training trial.|The raw change of the Brain Gauge vibro-tactile sensory assessment score will be measured. On the fifth day, the participants will do a post-training trial.|The raw change in TMS-measured motor evoked potential amplitude (Microvolts,uV) and neurophysiological changes in motor evoked potential size (Microvolts,uV). On the fifth day, the participants will do a post-training trial. Six weeks following the end of training, the participants will perform the task.|Raw change in score on the Serial Reaction Time test. A "baseline" trial will be performed. On the fifth day, the participants will do a post-training trial. All tasks are measured in milliseconds. Six weeks following the end of training, the participants will perform the task.|Raw change in score on the Jebsen-Taylor test. A "baseline" trial will be performed. All measures are measured in seconds. On the fifth day, the participants will do a post-training trial. Six weeks following the end of training, the participants will perform the task.|Raw change in score on the Purdue Pegboard Test for the left, right, and both hands. A "baseline" trial will be performed. The average number of pegs places will be measured. On the fifth day, they will do a post training trial consisting of 3 repetitions for the left, right, and both hands trials. Six weeks following the end of training, the participants will perform 3 repetitions for the left, right and both hands trials.</t>
  </si>
  <si>
    <t>TMS and tDCS safety and tolerability. The questionnaire will be filled out after daily stimulation and at follow-up at 6 weeks.</t>
  </si>
  <si>
    <t>Inclusion Criteria:||Age 12-18 years|Right-handed|Normal development|No neuropsychiatric disorders, neuropsychotropic medications, or chronic medical conditions|Informed consent/assent||Exclusion Criteria:||Implanted electrical devices, including (but not limited to) cardiac pacemakers.|Metallic implants or irremovable metal objects|Pregnant females or females who may be pregnant.|Braces or upper teeth wires.</t>
  </si>
  <si>
    <t>27927938|27166171|28202036|26747126|30429768</t>
  </si>
  <si>
    <t>Calgary|Calgary</t>
  </si>
  <si>
    <t>NCT01747070</t>
  </si>
  <si>
    <t>Effect of Transcranial Direct Current Stimulation and Electro Acupuncture in Pain, Functional Capability and Cortical Excitability in Patients With Osteoarthritis.</t>
  </si>
  <si>
    <t>Effect of Cranial Stimulation and Acupuncture on Pain, Functional Capability and Cerebral Function in Osteoarthritis</t>
  </si>
  <si>
    <t>Other|Other|Other|Other</t>
  </si>
  <si>
    <t>tDCS and EAC sham|tDCS sham and EAC sham|tDCS sham and EAC|tDCS and EAC</t>
  </si>
  <si>
    <t>Transcranial direct current stimulation.|DIMST: deep intramuscular stimulation.|DIMST|DIMST</t>
  </si>
  <si>
    <t>The tDCS apparatus is operated on battery power, will be used rubber electrodes soaked in saline solution. The anode is placed in M1 and the cathode in the supraorbital region.|For the EAC sham we will use rubber electrodes. They will be applied in the same areas of active EAC. They are connected to the same electroacupuncture device, but without current passing for the patient. All subjects receive one 30min session.|For the sham tDCS we will use the same apparatus in the same location, but the current is stopped after 30 seconds.|For the acupuncture we will use needles with guide tubes that are 40 mm in length and 0.25 mm in diameter. The needling will be applied using an electro acupuncture device in the dermatomes, myotome, or sclerotome corresponding to the nerve roots involved in the knee (L1, L2, L3, L4, L5, S1, and S2). All patients received one 30min session using a frequency of 2 Hz.</t>
  </si>
  <si>
    <t>The objective of this study is to evaluate the efficacy of transcranial direct current stimulation (tDCS) and electro acupuncture (EAC) compared to sham treatment in reducing pain, improving functional capacity and functioning of the neuro-immune-endocrine system in patients with chronic pain due to knee osteoarthritis.</t>
  </si>
  <si>
    <t>Measurement of outcomes by clinical parameters: Pain - The pain daily, in the course of treatment will be measured by the Visual Analog Scale, (VAS) 10 cm where zero corresponds to no pain and 10 cm maximum pain.|Measurement of outcomes by parameters of pain threshold: Threshold Tolerance Test Algometry Pressure: the tolerance threshold pressure is measured by pressure algometer digital, with an area of 1 cm2 in area with muscle trigger point that triggers more pain. The maximum pressure to be applied will be 1400 kPa (Kilopascal) to avoid tissue damage. The patient will be instructed to indicate when the stimulus becomes unbearable and the value of tolerance threshold will be constituted by the average of three measurements.</t>
  </si>
  <si>
    <t>The quality of life and health status will be assessed through the WHOQOL ( World Health Organization Quality of Life), reduced form, adapted to Portuguese in Brazil. The level of catastrophic thinking will be assessed by the scale of catastrophic thoughts.|Depressive symptoms are measured by the Beck Depression Scale, which covers neurovegetative symptoms of depression .|Sleep quality will be assessed with the Pittsburgh Sleep Quality Index and the 10cm scale of sleep quality.|WOMAC(Western Ontario and McMaster Universities Questionnaire) - assessment of pain, stiffness and functional ability.</t>
  </si>
  <si>
    <t>MagPro X100 and a figure-of-8 coil centered over the motor cortex (M1).MEP - will be made 10 stimuli with an intensity of 120% of motor threshold (MT). SP- is determined from the maximum force of adduction of right thumb measured with a dynamometer. The patient has 20% of maximum strength of adduction of the thumb and it is the stimulus 120% MT of the contralateral hemisphere. The SP is the time needed to recover 50% of the initial voltage obtained in electromyographic register. ICF - is investigated by paired pulse. TMS will be used with expansion module for paired pulse. Conditioning stimulus intensity is 80% of the MT and the intensity of the stimulus test is 120% of the MT. The inter-stimulus will be 12 microsec. ICI - Investigated by paired pulse. TMS will be used with expansion module for paired pulse. Conditioning stimulus intensity is 80% of the MT and the intensity of the stimulus test is 120% of the MT. The inter-stimulus interval is 2 microsec.</t>
  </si>
  <si>
    <t>Inclusion Criteria:- Provision of informed consent to participate.||Women with over 18 years old,with chronic pain because of primary osteoarthritis of the knee.|Pain stable for at least three months. Score greater than or equal to 3 cm (0 cm = "no pain" and "worst possible pain" = 10cm) on Visual Analog Scale (VAS) for pain perception at baseline.|No contraindications to electroacupuncture, transcranial direct current stimulation or transcranial magnetic stimulation.||Exclusion Criteria:-Clinically significant or unstable disorder, medical or psychiatric.||Presence of neurological or rheumatic comorbidity.|Pregnancy.|Already having been treated with acupuncture.|Having performed with corticosteroid infiltration in the last six weeks or are using this.|Having performed with hyaluronic acid infiltration in the last year.|Previous surgery on the limb to be treated or have surgical program for the next 6 months.</t>
  </si>
  <si>
    <t>18541887|17101886|22124038|22632870|12824765|18821657|20544158|20540759|22752510|460936|19920718|30655690</t>
  </si>
  <si>
    <t>NCT03462303</t>
  </si>
  <si>
    <t>Cognitive Flexibility</t>
  </si>
  <si>
    <t>Modulation of Cognitive Flexibility by Tyrosine Depletion and Transcranial Direct Current Stimulation</t>
  </si>
  <si>
    <t>Combination Product|Combination Product|Combination Product|Combination Product</t>
  </si>
  <si>
    <t>Sham tDCS and tyrosine depleted drink|Anodal tDCS and tyrosine depleted drink|Sham tDCS and balanced drink|Anodal tDCS and balanced drink</t>
  </si>
  <si>
    <t>Transcranial direct current stimulation (sham) of the dlPFC in combination with a tyrosine and phenylalanine free product.|Transcranial direct current stimulation (anodal) of the dlPFC in combination with a tyrosine and phenylalanine free product.|Transcranial direct current stimulation (sham) of the dlPFC in combination with a drink containing both tyrosine and phenylalanine.|Transcranial direct current stimulation (anodal) of the dlPFC in combination with a drink containing both tyrosine and phenylalanine.</t>
  </si>
  <si>
    <t>The dorsolateral prefrontal cortex (dlPFC) and dopamine (DA) have been implicated in the control of cognitive flexibility. However, while a great deal of what it is know regarding a causative relationship between cognitive flexibility and its neuronal underpinning comes from animal studies, human data have largely been correlational (i.e. imaging investigations). In a recent study, the current research group examined whether putative increases in dopamine levels through tyrosine administration and blockage of these by cathodal (i.e. inhibitory) transcranial direct current stimulation (tDCS) of the dlPFC could be causally related to cognitive flexibility as measured by task switching and reversal learning.||The next step involves finding a way of lowering dopamine concentrations while anodal (i.e. excitatory) stimulation of the dlPFC is applied and cognitive flexibility measured. One experimental approach to reduce global DA synthesis and transmission is through acute phenylalanine and tyrosine depletion (APTD). This dietary intervention involves the administration of an amino-acid mixture lacking in tyrosine and phenylalanine, which can be used to selectively lower DA synthesis in humans.</t>
  </si>
  <si>
    <t>Measured using Wisconsin Card Sorting Test|Measured using Probabilistic Reversal Learning</t>
  </si>
  <si>
    <t>Inclusion Criteria:||Either male or female|You are aged between 18 and 30 years|You are in good health|You agree to fast overnight prior to testing||Exclusion Criteria:||Are suffering from cardiac, hepatic, renal, or neurological disorders|Damaged or diseased skin on your face and scalp, or a sensitive scalp|A history of alcohol or drug addiction, or severe psychiatric illness|Are in drug treatment which may lower seizure threshold (i.e. epilepsy)|You are pregnant|Slept less than 6 hours prior to coming to the lab|Suffer from phenylketonuria|A history of or current experience of migraine or headaches|A history of or current use of antidepressants|A history of or current use of tyrosine supplements|Consume more than five beverages containing caffeine per day</t>
  </si>
  <si>
    <t>Sheffield</t>
  </si>
  <si>
    <t>NCT04549753</t>
  </si>
  <si>
    <t>A Study on Brain Activity During Transcranial Direct Current Stimulation for Improving Finger-Hand Function in Stroke Patients</t>
  </si>
  <si>
    <t>A Study on Brain Activity During Transcranial Direct Current Stimulation in Stroke Patients</t>
  </si>
  <si>
    <t>Transcranial direct current simulation</t>
  </si>
  <si>
    <t>Four sessions of stimulation over C3 (patient with left-sided lesion) or C4 (patient with right-sided lesion) based on 10-20 system</t>
  </si>
  <si>
    <t>The purpose of this study is to identify the characteristics of neural plasticity seen in stroke patients by measuring the changes in brain activity during stimulation using functional near-infrared spectroscopy (fNIRS) when applying transcranial direct current stimulation (tDCS) for the purpose of enhancing finger function.</t>
  </si>
  <si>
    <t>Cortical activities before and after brain stimulation sessions are compared.</t>
  </si>
  <si>
    <t>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device.|The score is a stroke-specific, performance-based impairment index. The degree of impairment of upper and lower limbs is measured.|Response time is measured during finger tapping task.</t>
  </si>
  <si>
    <t>Inclusion Criteria:||Unilateral stroke patients|Chronic patients over 6 months after onset|Subcortical stroke|Patients with the movement of fingers||Exclusion Criteria:||History of psychiatric disease|Significant other neurological diseases except for stroke|Difficult to perform this experiment|Patients with metal implants|History of epilepsy|Pregnancy|Skin defect at the site of electrode attachment</t>
  </si>
  <si>
    <t>NCT01763294</t>
  </si>
  <si>
    <t>A Controlled Clinical Trial of Cathodal Transcranial Direct Current Stimulation in Patients With Refractory Epilepsy</t>
  </si>
  <si>
    <t>Device|Device|Device|Device|Device</t>
  </si>
  <si>
    <t>Nicolet Endeavor CR: 30min|Nicolet Endeavor CR: 60min|Nicolet Endeavor CR: 30min for 3 days|Nicolet Endeavor CR: 30min for 5 days|Nicolet Endeavor CR: Placebo</t>
  </si>
  <si>
    <t>tdcs|tdcs|tdcs|tdcs|placebo</t>
  </si>
  <si>
    <t>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stimulation.|The same procedures just that in this case the machine produces only a 60 second stimulus at the beginning so the patient can feel the initial electric stimulus.</t>
  </si>
  <si>
    <t>There is a continuous necessity for the search of new alternatives for safe, affordable and effective noninvasive therapies for patients that are not eligible for focal resective or palliative surgery. The transcranial direct current stimulation (tDCS) therapy has demonstrated to be safe, noninvasive, simple and effective with promising results in case series, case reports and animals models for the treatment of intractable epilepsy. tDCS is a feasible and low cost method to modify cortical excitability in a non-invasive procedure. Its effects on cortical excitability seem to be similar to the effects induced by repetitive transcranial magnetic stimulation. The aim of this study is determine the safety and efficacy in the reduction of the number of seizures (&gt;50%) and epileptiform activity in patients with refractory and multifocal epilepsy after different protocols of tDCS compared with placebo.</t>
  </si>
  <si>
    <t>Epilepsy|Drug Resistant Epilepsy</t>
  </si>
  <si>
    <t>The number of the seizures monthly for 2 months</t>
  </si>
  <si>
    <t>The frequency of the epileptiform discharges on EEGs evaluate at the baseline, after therapy, 1 and 2 months.|Amplitude of the epileptiform discharges on EEGs evaluate at the baseline, after therapy, 1 and 2 months.</t>
  </si>
  <si>
    <t>Adverse effects reported by the patient during the therapy and the follow-up dates for 1 and 2 months.</t>
  </si>
  <si>
    <t>Inclusion Criteria:||any gender|age ‚â• 15 and &lt;65 years|Refractory epilepsy characterized by 3 or more seizures by month and the right use of 2 or more antiepileptic drugs during the last 12 months|Not eligible for surgery treatment|Right attachment to the antiepileptic treatment established at least 12 months before the date of inclusion|Multifocal epilepsy defined as 2 or more lobar regions affected with epileptic activity||Exclusion Criteria:||Patients with pseudoseizures|Previous craniotomy|Active local infection of the skull|Informed consent not signed|Patients with generalized idiopathic epilepsy or focal idiopathic epilepsy|Patients in stupor or coma|Patients in lactation or pregnancy|Patients with chronic degenerative diseases of the nervous system|Patients with exacerbated chronic degenerative diseases</t>
  </si>
  <si>
    <t>21167786|16499758|27693237</t>
  </si>
  <si>
    <t>Mexico City</t>
  </si>
  <si>
    <t>Mexico</t>
  </si>
  <si>
    <t>NCT04189354</t>
  </si>
  <si>
    <t>Anxiety Depression</t>
  </si>
  <si>
    <t>Study of the Synergistic Effects of Biofeedback and Transcranial Electrical Stimulation in Anxio-depressive Disorders</t>
  </si>
  <si>
    <t>Transcranial direct current stimulation (t-DCS) device</t>
  </si>
  <si>
    <t>t-DCS is a brain electrostimulation technique that consists of applying a current of low intensity (between 1 and 2 mA) on the scalp via two electrodes, in order to modify the cerebral activity of the stimulated zones. The investigators use the Soterix Medical t-DCS devices of the mini-CT 1x1 type.</t>
  </si>
  <si>
    <t>Anxio-depressive disorders are characterized by a difficulty in regulating the negative or aversive emotions adequately. These dysfunctions have been linked to a deficit in prefrontal cortex activity. The latter has an inhibitory influence on limbic regions -especially the amygdala- involved in the generation of emotions. By this means, the prefrontal cortex intervenes in the control of the sympathetic and parasympathetic branches of the autonomic nervous system whp are responsible for the physiological components of the emotion, including the variations of the cardiac rhythm (HRV: heart rate variability).||In emotionally demanding situations, the activity of the prefrontal cortex is generally associated with an increase in parasympathetic activity that is exerted by stimulation of the vagus nerve. In patients with anxio-depressive disorder, there is a decrease in the activity of the autonomic nervous system whose variability in heart rate is a recognized marker.||Many studies show a beneficial impact of transcranial direct current stimulation (t-DCS) on anxio-depressive symptoms, particularly when a particular area is targeted: the dorso-lateral prefrontal cortex. The impacts of this intervention are multiple and aim in particular to modulate the activity of the autonomic nervous system to promote regulation.||Biofeedback HRV is a technique that allows you to learn how to modulate your heart rate by means of respiratory control exercises. The patient receives an immediate feedback on the effectiveness of his learning (basic principle of bio-feedback). This intervention will allow to act on the parasympathetic activity and to promote a vagal tone adequate to the emotional regulation. Numerous studies have demonstrated the favorable impact of HRV biofeedback on the reduction of anxious and depressive symptoms.||Since the vagus nerve seems to be a primary pathway in physiologically emotional regulation, and considering that vagal tone can be stimulated by both the activity of the prefrontal cortex and through respiratory control, it appears interesting to study the association of t-DCS with HRV biofeedback techniques.||The first objective of this study is to show that HRV biofeedback training coupled with t-DCS is associated with a greater decrease in anxious symptomatology. The secondary objective of the study is to show that a coupling of these two techniques is associated with an increase of the variability of the cardiac rhythm as well as a more important decrease of the depressive symptomatology.</t>
  </si>
  <si>
    <t>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t>
  </si>
  <si>
    <t>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tone.|The Montgomery-√Ösberg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Montgomery-√Ösberg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Montgomery-√Ösberg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Montgomery-√Ösberg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
  </si>
  <si>
    <t>Inclusion Criteria:||Diagnose of anxio-depressive disorder|Good understanding of French|High anxiety level (STAI questionnaire score higher to 46) with reported difficulties to manage this anxiety.||Exclusion Criteria:||Alcohol dependence (assessed by the AUDIT questionnaire)|Pregnancy|t-DCS contra indications : traumatic brain injury, epilepsy, known bipolar disease, electronic or metalic implant|Known cardiac arrhythmia or intake of beta-blockers</t>
  </si>
  <si>
    <t>NCT02358902</t>
  </si>
  <si>
    <t>Effect of Transcranial Direct Current Stimulation Associated With Aerobic Exercise Training for Patients With Fibromyalgia</t>
  </si>
  <si>
    <t>Device|Procedure|Device|Procedure</t>
  </si>
  <si>
    <t>tDCS|active intervention of aerobic exercise|placebo tDCS|placebo AE</t>
  </si>
  <si>
    <t>tDCS - DC stimulator, Neurocom, Germany|different types of aerobic exercise|only 30 seconds of cortical stimulaion , with the power turned off for the remaining time (tDCS - DC stimulator, Neurocom, Germany)|the procedure was a training on the treadmill, but heart rate was maintained within 5% of the resting heart rate at the minimum speed on the treadmill</t>
  </si>
  <si>
    <t>This study consists of a randomized, double-blind, clinical trial with two months' duration of follow-up. The variable used was the VAS for pain, considering the values of any difference between the data before and after stimulation.</t>
  </si>
  <si>
    <t>Pain intensity is measured using a scale from 0 to 10. A straight 10 cm line is displayed for the subject enumerated from zero to 10, where zero represents no pain and 10 the worst pain possible. Subjects should mark the number that most represents the symptom of pain at the moment. Outcome will be measured 24 hours after each intervention session, after 1 month of the end of protocol and 2 months after the end of protocol for evaluation of long term effects.</t>
  </si>
  <si>
    <t>This scale has a straight 10 cm enumerated from zero to 10, where zero represents not anxious and 10 the most anxious possible. Subjects should mark the number that most represents the anxiety level at the moment. Outcome will be measured 24 hours after each intervention session, after 1 month of the end of protocol and 2 months after the end of protocol for evaluation of long term effects.</t>
  </si>
  <si>
    <t>Using a pressure algometer (Wagner Instruments, USA), pressure is measured in the thenar region of the hand and at the uppermost portion of the anterior tibialis muscle. Pressure is held until the individual report onset of pain. At this time the amount of compression performed in kg/force is measured. Outcome will be measured after one week of intervention, after four weeks of intervention, after 1 month of the end of protocol and 2 months after the end of protocol, for evaluation of long term effects.|This parameter assesses through intense heterotopic stimulation, the response of endogenous pain modulation. Subjects emerge the hand in a container with ice-water (10-12ÀöC) for a period of one minute. During the last 30 seconds of immersion, the pressure pain threshold is measured in the other hand. The same procedure is performed for the other side. Temperature is measured by an immersion thermometer (ALLA BRAZIL 910.0150L). Outcome will be measured after four weeks of intervention, after 1 month of the end of protocol and 2 months after the end of protocol, for evaluation of long term effects.|This questionnaire evaluates different aspects in individual life such as: Vitality, physical functioning, bodily pain, general health perceptions, physical role functioning, emotional role functioning, social role functioning, and mental health. Through different questions a score is generated for each subscale where zero represents the worst quality of life and 100 the best quality of life. Outcome will be measured after four weeks of intervention, after 1 month of the end of protocol and 2 months after the end of protocol, for evaluation of long term effects.</t>
  </si>
  <si>
    <t>Inclusion Criteria:||Patients diagnosed with Fibromyalgia according to the American College of Rheumatology|Have completed high school|Age between 18 and 65 years old||Exclusion Criteria:||Were on medication for pain control for less than two months|In treatment of depression for less than two months|Patients with epilepsy, psychiatric disorders or who have any recent episode of neurologic disorders such as idiopathic syncope|Pregnant women and infants|Possessing metallic implant in the brain|In use of illicit drugs|That were in some kind of physical treatment for less than two months</t>
  </si>
  <si>
    <t>NCT02953353</t>
  </si>
  <si>
    <t>Noninvasive Neuromodulation of the Prefrontal Cortex in Subjects With Obesity: a Proof-of-concept Study</t>
  </si>
  <si>
    <t>Noninvasive Neuromodulation of the Prefrontal Cortex in Subjects With Obesity</t>
  </si>
  <si>
    <t>Device|Other|Other</t>
  </si>
  <si>
    <t>Active transcranial direct current stimulation (tDCS)|Hypocaloric diet|Sham transcranial direct current stimulation (tDCS)</t>
  </si>
  <si>
    <t>Participants will receive 10 daily sessions (phase 2) and 3 times a week (phase 3) of tDCS (2mA, 30 min per session). The tDCS montage will target the left dorsolateral prefrontal cortex (DLPFC) (anode: F3 based on the 10:20 system; cathode over the right supraorbital area). For stimulation the investigators will use 5x5cm sponge pads that will be soaked in 0.9% saline during the sessions.|During phase 3, participants will undergo a supervised hypocaloric diet intervention for 2 weeks based on a low-calorie diet (LCD) providing a hypocaloric diet based in 20% reduction from total energy expenditure (TEE). The diet will be individualized on the basis of physical activity levels, age for each participant. This intervention will be be conducted at an inpatient, well-controlled setting to guarantee adherence to the diet. Here the diet intervention will be administered in combination with tDCS. tDCS will be applied every other day (Monday, Wednesday, Friday) over the course of these two weeks.|Subjects in the control group will receive sham stimulation (placebo) (similar procedure and duration as real tDCS, but here electric current flows for 30 s only, to mimic the subjective sensations that occur with active tDCS).</t>
  </si>
  <si>
    <t>The overall goal of this proposal is to evaluate the efficacy of transcranial direct current stimulation (tDCS), a noninvasive neuromodulation technique, to facilitate weight loss and weight loss maintenance in obesity. This is a novel clinical research study that examines the therapeutic potential of an innovative biomedical treatment for weight loss.</t>
  </si>
  <si>
    <t>The primary outcome will be change in body weight after two weeks intervention (tDCS alone) versus baseline (day 1), the change in body weight between the beginning and the end of the inpatient period (tDCS plus hypocaloric diet), and the change in body weight throughout follow-up (6 months), i.e. between the end of the tDCS intervention (end of the inpatient phase) and the end of the study.</t>
  </si>
  <si>
    <t>The investigators will analyse changes in appetite during the different phases of the study: phase 1 (target engagement), phase 2 (tDCS-only effect), phase 3 (tDCS plus diet effect), phase 4 (follow-up) using the visual analogue scale.|The investigators will analyse changes in eating behavior during the different phases of the study: phase 1 (target engagement), phase 2 (tDCS-only effect), phase 3 (tDCS plus diet effect), phase 4 (follow-up) using the three-factor eating and food craving questionnaires.|The investigators will compare accuracy and reaction times before and after the 2 weeks with tDCS only. To evaluate working memory performance an N-back task will be used.</t>
  </si>
  <si>
    <t>Inclusion Criteria:||Women with obesity (BMI 30-35 kg/m2), with stable weight over the previous 3 months.||Exclusion Criteria:||pregnancy|diabetes|acute and chronic kidney disease|pancreatitis|any active psychiatric or neurological condition at the time of joining the study|intake of centrally-acting medications that could interfere with tDCS effects|anemia (Hgb &lt;12 g/dl)|any other significant medical condition|contraindications for tDCS, which includes damaged skin at the site of stimulation, any electrically sensitive or metallic device and history of epilepsy</t>
  </si>
  <si>
    <t>20633386|10990547|13882165|16427357|14741647|24159560|23367439|23986687|26530931|26110109</t>
  </si>
  <si>
    <t>Boston|Boston|Ribeir√£o Preto</t>
  </si>
  <si>
    <t>United States|United States|Brazil</t>
  </si>
  <si>
    <t>NCT04165876</t>
  </si>
  <si>
    <t>Acute Pain|Neuroplasticity|Brain Modulation|Somatosensory Function</t>
  </si>
  <si>
    <t>High Definition Transcranial Direct Current Stimulation: Effects on the Somatosensory System</t>
  </si>
  <si>
    <t>HD-tDCS: Effects on the Somatosensory System</t>
  </si>
  <si>
    <t>Primary Motor Cortex Stimulation|Dorsolateral Prefrontal Cortex Stimulation|Multimodal Stimulation (DLPFC+M1)|Sham stimulation</t>
  </si>
  <si>
    <t>Using the Starstim 32, HD-tDCS equipment we provide 20 minutes of 2 mA anodal stimulation of primary motor cortex (M1) using a ring-cathode configuration|Using the Starstim 32, HD-tDCS equipment we provide 20 minutes of 2 mA anodal stimulation of dorsolateral prefrontal cortex (DLPFC) using a ring-cathode configuration|Using the Starstim 32, HD-tDCS equipment we provide 20 minutes of 2 mA anodal multimodal stimulation of dorsolateral prefrontal cortex (DLPFC) and primary motor cortex simultaneously using ring-cathode configurations around the two anodes.|Using the Starstim 32, HD-tDCS equipment we provide sham stimulation with 30 seconds of ramping up to 2 mA intensity, then turning off for 19 minutes and then ramping down from 2 mA intensity to 0 in the last 30 seconds.</t>
  </si>
  <si>
    <t>The purpose of this study is to investigate the efficacy of high definition tDCS on different cortical targets in modulating the nociceptive system in the healthy subjects.</t>
  </si>
  <si>
    <t>Acute Pain</t>
  </si>
  <si>
    <t>A hand-held pressure algometer (Somedic, H√∂rby, Sweden) with a 1-cm2 probe will be used to record the pressure pain threshold. The pressure is increased gradually at a rate of 30 kPa/s. The measurement is repeated three times on on flexor carpi radialis.</t>
  </si>
  <si>
    <t>Tactile threshold will be measured using an anaesthesiometer consisting of a set of Von Frey filaments. The filaments are made of nylon fibre of various diameters so as to provide a range of forces of up to 300 grams. The minimum force that the subject can detect will be identified. This will be assessed on flexor carpi radialis on the right hand arm.|Mechanical pain threshold (MPT) will be measured using a set of weighted pinprick stimulators with a flat contact area of 0.25 mm diameter that exert forces between 8 and 512 mN. Threshold procedures will use a method of limits with up to five series of ascending and descending stimulus intensities. This will be assessed on flexor carpi radialis on the right hand arm.|A 3√ó3 cm (9 cm2) contact thermode (Medoc Advanced Medical Systems, Israel) will be used to apply thermal stimulation. Each stimulus will be started at 32¬∞C and thresholds of heat and cold sensory detection will be assessed by ascending or descending ramps in temperature to the cutoffs of 0-50 ¬∞C. This will be assessed on flexor carpi radialis on the right hand arm.|A 3√ó3 cm (9 cm2) contact thermode (Medoc Advanced Medical Systems, Israel) will be used to apply thermal stimulation. Each stimulus will be started at 32¬∞C and thresholds of heat and cold pain detection will be assessed by ascending or descending ramps in temperature to the cutoffs of 0-50 ¬∞C. This will be assessed on flexor carpi radialis on the right hand arm.|A computer-controlled cuff pressure algometer (Nocitech, Denmark) with an air-filled tourniquet cuff (VBM, Germany) will be used to record cuff pressure-induced pain thresholds over the muscle bulk on the calfs. The pressure is increased gradually at a rate of 1 kPa/s to assess pain tolerance on a 0-10 VAS scale, where 0 is no pain at all and 10 is the worst pain imaginable.||During CPM testing, the pain tolerance is first assessed on one leg marking the baseline. The pressure pain tolerance is then assessed on the same leg again, while the contralateral calf is applied a simultaneous painful pressure stimulus. The outcome of the CPM testing is the difference in pressure pain tolerance measured in kPA between the first and the second assessment. The larger the positive difference is between the baseline and the second assessment, the stronger CPM effect the subject has.|Vibration detection threshold (VDT) will be determined with a Rydel-Seiffer tuning fork (64 Hz, 8/8 scale), which will be placed three times over a bony prominence of the distal part of the ulna on the right arm. Subjects are to indicate the disappearance of vibratory sensations.|TSP will be applied using cuff pressure algometry. A total of 10 repeated mechanical pressure stimuli will be delivered at 0.5 Hz (1-s stimuli duration and 1-s interval between stimuli) to the test area. During the 10 repeated stimuli, subjects will continuously rate the pain intensity on a 10-cm continuous VAS. TSP is assessed on the calf of the right leg.</t>
  </si>
  <si>
    <t>Inclusion Criteria:||Healthy men and women.|Able to speak, read and understand English or Danish.||Exclusion Criteria:||Pregnancy|Drug addiction defined as the use of cannabis, opioids or other drugs|Current use of opioids, antipsychotics, benzodiazepines|Previous or current neurological, musculoskeletal, rheumatic, malignant, inflammatory or mental illnesses|Current or prior chronic pain conditions|Lack of ability to cooperate</t>
  </si>
  <si>
    <t>NCT01875419</t>
  </si>
  <si>
    <t>Unipolar Major Depressive Disorder</t>
  </si>
  <si>
    <t>Neural, Cognitive, and Clinical Effects of Prefrontal Cortex Stimulation to Enhance Psychotherapy in Depression: a Double-blind Randomized Controlled Trial</t>
  </si>
  <si>
    <t>Non-invasive Brain Stimulation and Cognitive Processing in Depression</t>
  </si>
  <si>
    <t>Transcranial direct current stimulation (tDCS)|Cognitive Behavioural Therapy</t>
  </si>
  <si>
    <t>NeuroConn DC-STIMULATOR PLUS, number 0061.</t>
  </si>
  <si>
    <t>Patients - tDCS arm: 1 mA current delivered for 20 minutes once a week for 8 weeks, immediately prior to CBT.||Patients - Sham arm: brief current change at the beginning (0 min) and end of each stimulation session (20 min) in order to mimic the effect of an actual stimulation, but no current delivered in between.|8 sessions of one hour (once weekly) immediately after tDCS or sham stimulation</t>
  </si>
  <si>
    <t>Depression is a serious mental health problem that affects millions. Depression is usually treated using drugs and/or psychotherapy, but neither approach is successful for everyone, and some people do not respond to either. Therefore it is crucial that we continue to seek new methods for treating depression, and develop enhancements to existing treatments. In recent years, trials have documented improvements in depressive symptoms using noninvasive brain stimulation techniques, such as transcranial direct current stimulation, or tDCS. Our aim in this research is to investigate the effects of brain stimulation combined with psychological therapy in depression, an area that remains largely unexplored. Specifically, stimulation of the dorsolateral prefrontal cortex (DLPFC), a brain region known to work inefficiently in depression, has been shown to result in an improvement of depressive symptoms, as well as in the patient's 'cognitive control' abilities. Because 'cognitive control' processes, such as concentrating and ignoring distracting thoughts, are engaged during psychological therapies for depression, we predict that DLPFC stimulation should improve how patients respond to psychological therapy. This study has considerable implications as it will potentially benefit a large number of patients for which current treatments are ineffective.</t>
  </si>
  <si>
    <t>BDI scores will constitute a self-report measure of depression symptoms over the course of the trial.|BDI scores will constitute a self-report measure of depression.|HAMD scores will constitute an interview scale from baseline to end of tDCS.</t>
  </si>
  <si>
    <t>Evolution of behavioral performance on the cognitive control task over the course of the trial, performed inside the scanner at baseline and after session 8, and during tDCS stimulation once a week for 8 weeks.|Brain responses to the cognitive control task in the LDLPFC and other relevant brain region will be analysed and compared after relative to before treatment.</t>
  </si>
  <si>
    <t>Inclusion Criteria:||Patients suffering from unipolar major depressive disorder|First depressive episode onset before 40 years old|Right-handedness|English as first language|Intention to commence a course of cognitive behavioural therapy||Exclusion Criteria:||Antidepressant or other psychotropic medication at any time during the study or within previous 4 weeks (8 for fluoxetine)|Recent illicit drug use|Prior mixed, manic, or psychotic symptoms or other psychiatric or neurological illness|Standard exclusion criteria for MRI scanning: pregnancy, breast feeding, any immovable metal in the body, weight above 250 lbs, claustrophobia|tDCS safety criteria: skin disease or skin treatment that could potentially cause irritation with electrical stimulation</t>
  </si>
  <si>
    <t>NCT02587338</t>
  </si>
  <si>
    <t>Verbesserung Kognitiver F√§higkeiten im Alter</t>
  </si>
  <si>
    <t>Cognitive Ability Training in Seniors</t>
  </si>
  <si>
    <t>CATS</t>
  </si>
  <si>
    <t>Verum tDCS|Sham tDCS</t>
  </si>
  <si>
    <t>Neuropsychological (Working memory) training for 30 minutes, 6 sessions tDCS during training with 2000 microampere left anadal, right cathodal|Neuropsychological (Working memory) training for 30 minutes, 6 sessions tDCS during training with 0 microampere</t>
  </si>
  <si>
    <t>This study investigates the beneficial effects of prefrontal brain stimulation (with transcranial direct current stimulation [tDCS]) during working memory training in seniors with subjective memory impairments.The placebo-controlled double blinded study includes 50 elderly probants which were randomized into verum or sham tDCS.</t>
  </si>
  <si>
    <t>The Investigators are measuring cognitive performance for different executive functions</t>
  </si>
  <si>
    <t>The Investigators are measuring brain activation during executive functions</t>
  </si>
  <si>
    <t>Inclusion Criteria:||native german speaker|between 60-70 years old|subjective memory impairment||Exclusion Criteria:||psychiatric, neurological diseases|uncorrected hearing or vision deficits|actual psychopharmaca intake|metal parts in the head|medical electronical implants</t>
  </si>
  <si>
    <t>Wuerzburg</t>
  </si>
  <si>
    <t>NCT02331615</t>
  </si>
  <si>
    <t>Feasibility of the Use of Electrical Stimulation Using tDCS to Influence Executive Abilities After Traumatic Brain Injury Patients</t>
  </si>
  <si>
    <t>Application of Trans Cranial Direct Current Stimulation for Executive Dysfunction After Traumatic Brain Injury</t>
  </si>
  <si>
    <t>neuroConn_CE_DC-STIMULATOR|neuroConn_CE_DC-STIMULATOR|SHAM</t>
  </si>
  <si>
    <t>right frontal anodal stimulation|left frontal anodal stimulation|no meaningful stimulation will be given</t>
  </si>
  <si>
    <t>Traumatic brain injury (TBI) particularly affects the frontal lobes and patients often suffer from executive dysfunction and behavioral disturbances. These types of injuries often involve axonal damage to pre frontal brain areas, which mediate various cognitive and behavioral functions. Dorsolateral prefrontal circuit lesions cause executive dysfunction, orbitofrontal circuit lesions lead to personality changes characterized by disinhibition and anterior cingulate circuit lesions present with apathy. Patients who suffered traumatic frontal lobe damage often demonstrate a lasting, profound disturbance of emotional regulation and social cognition.||Weak transcranial direct current stimulation (tDCS) induces persisting excitability changes in the human motor cortex. this effect depends on the stimulation polarity and is specific to the site of stimulation. Interacting with cortical activity, by means of cortical stimulation, can positively affect the short-term cognitive performance and improve the rehabilitation potential of neurologic patients. In this respect, preliminary evidence suggests that cortical stimulation may play a role in treating aphasia, unilateral neglect, and other cognitive disorders.||Several possible mechanisms can account for the effects of tDCS and other methods on cognitive performance. They all reflect the potential of these methods to improve the subject's ability to relearn or to acquire new strategies for carrying out behavioral tasks. It was also found that Activation of prefrontal cortex by tDCS reduces appetite for risk during ambiguous decision making.||In this tDCS study the investigator uses one anode and one cathode electrode placed over the scalp to modulate a particular area of the central nervous system (CNS). The stimulation is administered via the neuroConn DC.Stimulator Serial number 0096. The DC-STIMULATOR is a micro-processor-controlled constant current source. The DC-STIMULATOR is a CE-certified medical device for conducting non-invasive transcranial direct current stimulation (tDCS) on people.Electrode positioning is determined according to the International EEG 10-20 System.</t>
  </si>
  <si>
    <t>Computerized tests assess brain wellness across an array of cognitive domains including: memory, executive function, visual spatial perception, verbal function, attention, information processing speed, and motor skills. The psychometric properties of the tests exploit the advantages of computerized testing, providing precise accuracy and reaction time measurements. NeuroTrax offers an unbiased, standardized, accurate and inexpensive tool with a wide range of applicability. The specific tests that will be administered are Go-No Go Response Inhibition and Visual Spatial Processing</t>
  </si>
  <si>
    <t>Measures an adult's views of him- or herself and captures important observer information for a comprehensive picture of the rated individual's executive functioning.|1. The WAIS-III, a subsequent revision of the WAIS and the WAIS-R, was released in 1997. It provided scores for Verbal IQ (Intelligence quotient ), Performance IQ, and Full Scale IQ, along with four secondary indices (Verbal Comprehension, Working Memory, Perceptual Organization, and Processing Speed).</t>
  </si>
  <si>
    <t>Inclusion Criteria||Ages 18-70 years.|Traumatic Brain injured patients who were diagnosed with executive function difficulties.|Patients who are able to cooperate and comprehend simple instructions.|Patients who can provide informed consent after both oral and written information was given and discussed.||Exclusion Criteria:||Pregnancy.|Patients who sufferred a penetrating head trauma.|Patients who underwent a frontal craniotomy|Patients with a history of Psychiatric problems|In cases of Severe Porencephaly at stimulation site|Active Epilepsy or a history of seizure.</t>
  </si>
  <si>
    <t>17727901|12169339|14588429|15999258|20633391|18345990|16845648|17553993|18680573|16843494|19620953|18096677|19394269|17452283|17329167|20633396|20542047|19403329|15753425|10990547|15351385|11723286|17726271</t>
  </si>
  <si>
    <t>Ra'anana</t>
  </si>
  <si>
    <t>NCT03216707</t>
  </si>
  <si>
    <t>The Effects of High Definition Transcranial Direct Current Stimulation Over Primary Motor Cortex Versus Insular Cortical Targets on Experimental Capsaicin Induced Hyperalgesia and Pain in Healthy Volunteers</t>
  </si>
  <si>
    <t>High Definition Transcranial Direct Current Stimulation Motor Cortex Versus Insula</t>
  </si>
  <si>
    <t>Device|Device|Device|Other</t>
  </si>
  <si>
    <t>HD tDCS active motor cortex|HD tDCS active insula cortex|HD tDCS sham motor cortex|Capsaicin cream</t>
  </si>
  <si>
    <t>the intervention will be 10 participants will be subjected to 1.5-gram of Capsaicin cream 0.075 concentration for 30 min then participants will be subjected to active stimulation targeting motor cortex area with the high-definition transcranial direct current stimulation device with current intensity 2 milliampere for 20 min|the intervention will be 10 participants will be subjected to 1.5 gram of Capsaicin cream 0.075 concentration for 30 min then participants will be subjected to active stimulation targeting Insular cortex area with the high-definition transcranial direct current stimulation device, with current intensity 2milliampere for 20 min|the intervention 10 participants will be subjected to1.5 gram of Capsaicin cream 0.075% concentration for 30 min then participants will be subjected to sham stimulation targeting motor cortex area using the high-definition transcranial direct current stimulation device by starting stimulation for 30 seconds then stop stimulation for 20 min|Capsaicin cream</t>
  </si>
  <si>
    <t>Brain stimulation is a technique that can alter cortical function and thus be suitable for treating pain. This is especially when pain is chronic and associated with functional and even structural reorganization of the central nervous system. The idea of using invasive and noninvasive brain stimulation for pain relief is not new. Studies from the 1950s have investigated the brain stimulation for therapeutic use. Direct implantation of electrodes on the cerebral cortex has been carried out by Tsubokawa and colleagues in Japan. Although reported to be effective, it is invasive and involves the implantation of a foreign body into the cranium. Recent advancements in the techniques of non-invasive brain stimulation have improved and have measurable modulatory effects making this an attractive alternative for treating pain</t>
  </si>
  <si>
    <t>we will put the capsaicin cream for 30 min at an area of 9 cm2 then we will assess the pain score throughout this time of application of the cream every 5 min</t>
  </si>
  <si>
    <t>The area of sensitization using calibrated Neurotip test using the spring mechanism which will exert a force of 40 gm so we will detect the change in sensation to the pin brick in the area of cream application</t>
  </si>
  <si>
    <t>Inclusion Criteria:||Able to give informed consent to participate in the study.|Male and female University Undergraduate, Postgraduate and staff in the Department of Psychology.|American society of anesthesiology scores I to II patients.||Exclusion Criteria: the participant who has any history of:||an adverse reaction to brain stimulation.|a seizure|an unexplained loss of consciousness|a stroke|serious head injury|surgery to their head|any brain related, neurological illnesses|any illness that may have caused brain injury|frequent or severe headaches|metal in your head (outside the mouth) such as shrapnel, surgical clips, or fragments from welding|any implanted medical devices such as cardiac pacemaker's or medical pumps|taking any analgesic medications in the past 24 hours|pregnancy|anyone in your family has epilepsy</t>
  </si>
  <si>
    <t>NCT01201148</t>
  </si>
  <si>
    <t>A Study of Transcranial Electrical Stimulation (TES) for the Treatment of Depression</t>
  </si>
  <si>
    <t>Open Pilot Trial of TES for Depression</t>
  </si>
  <si>
    <t>For participants receiving intermittent tDCS or oscillating TES, one electrode will be placed over the left pF3 electrode site (overlying the left dorsolateral prefrontal cortex and identified on the scalp using an EEG cap based on the 10/20 system) and the other over the right temporal area.</t>
  </si>
  <si>
    <t>This study will investigate whether using oscillating TES (random noise stimulation) or intermittent tDCS will have greater antidepressant effects in depressed subjects, compared to standard tDCS.</t>
  </si>
  <si>
    <t>Inclusion Criteria:||Subject meets criteria for a DSM-IV Major Depressive episode.||Exclusion Criteria:||Diagnosis (as defined by DSM-IV) of: any psychotic disorder (lifetime); bipolar disorder; eating disorder (current or within the past year); obsessive compulsive disorder (lifetime); post-traumatic stress disorder (current or within the past year); mental retardation.|Subject has not responded adequately to standard tDCS or is not appropriate for trial of standard tDCS (eg depression too chronic in duration)|Total MADRS depression score of 20 or more|History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TES.|Subject has metal in the cranium, skull defects, or skin lesions on scalp (cuts, abrasions, rash) at proposed electrode sites.|Female subject who is pregnant. However, women of child bearing age are eligible if they have the pregnancy test but will be excluded if they are sexually active and not using reliable contraception (urine test for pregnancy will be used if appropriate).</t>
  </si>
  <si>
    <t>NCT03990168</t>
  </si>
  <si>
    <t>Stuttering/ Developmental</t>
  </si>
  <si>
    <t>The Effect of the Combined Treatment Approach of Delayed Auditory Feedback and Transcranial Direct Current Stimulation to Enhancement of Speech Fluency in Adults Who Stutter</t>
  </si>
  <si>
    <t>The Effect of the Non-invasive Brain Stimulation on the Speech Fluency Enhancement</t>
  </si>
  <si>
    <t>Anodal tDCS|fluency intervention/ Delayed Auditory Feedback|Sham tDCS</t>
  </si>
  <si>
    <t>1 mA anodal tDCS positioned over left superior temporal gyrus and the cathode placed over the occipital lobe. The tDCS stimulation will be delivered for 20 minutes on 6 intervention days.|Each participant complete three tasks include reading, conversation, and narration. Delayed auditory feedback will be used during these tasks. Each treatment session will take 20 minutes.|The anodal tDCS positioned over left superior temporal gyrus and the cathode placed over the occipital lobe. The current of sham stimulation will involve 30 seconds of stimulation at the beginning of the 20 minutes on 6 intervention days.</t>
  </si>
  <si>
    <t>The aim of this study is to determine the effectiveness of concurrent transcranial direct current stimulation (tDCS) and fluency training in adults with developmental stuttering. We examine the severity of stuttering to investigate the effect of treatnment. In the control group the anodal tDCS and DAF will applied on six consecutive days (1 milliampere [mA] for 20 mins per day), and the control group will received the sham stimulation and DAF for the same time. The severity of stuttering measured by means of tasks and questionnaires before and after treatment sessions and 6 weeks after intervention.</t>
  </si>
  <si>
    <t>Stuttering</t>
  </si>
  <si>
    <t>Researcher will calculate the Percentage of Stuttered Syllables (SS %) in the speech sample. Lower percentage of Stuttered Syllables represents better outcomes.</t>
  </si>
  <si>
    <t>The Stuttering Severity Instrument (SSI-4) is a standardized measure of stuttering severity consist of of 3 subscales (frequency, duration and physical concomitants) which are summed to give a total score. The maximum total score of the SSI-4 is 56, which corresponds to the highest stuttering severity. So, lower score represents better outcomes.|The OASES is a standardized assessment to measure the effect of stuttering on a person's life that consists of 4 subscales (general information about speech, your reactions to stuttering, communication in daily situations, quality of life). Each sub-test has a score from 1 to 5 in which the number 1 indicates the least negative impact and number 5 shows the most negative impact. These are combined to give a total impact score between 1 and 5, with 5 representing the highest negative impact on person's life. So, higher score represents better outcomes.</t>
  </si>
  <si>
    <t>Inclusion Criteria:||History of developmental stuttering|Participants diagnosed with moderate to severe stuttering|Right handed|Native speaker of Farsi||Exclusion Criteria:||Speech or language disorders other than stuttering|Received stuttering treatment within the past year|Hearing loss|History of neurological or psychiatric disorders|History of seizure|Taking any medication that may affect brain function such as anti-depressants</t>
  </si>
  <si>
    <t>Tehran</t>
  </si>
  <si>
    <t>NCT02254616</t>
  </si>
  <si>
    <t>Hybrid Approach to Mirror Therapy and Transcranial Direct Current Stimulation for Stroke Recovery: A Follow up Study on Brain Reorganization, Motor Performance of Upper Extremity, Daily Function, and Activity Participation</t>
  </si>
  <si>
    <t>Hybrid Approach to Mirror Therapy and Transcranial Direct Current Stimulation for Stroke Recovery</t>
  </si>
  <si>
    <t>Mirror Therapy with tDCS|Mirror Therapy with sham-tDCS|Mirror Therapy|Control Intervention</t>
  </si>
  <si>
    <t>MTtDCS|MTtDCS(m)|MT|CI</t>
  </si>
  <si>
    <t>The MTtDCS group will receive a 20-minute tDCS at 1.5 mA current intensity per session followed by a 40-minute mirror therapy and 30-minute functional training during the first two weeks. Sixty-minute pure mirror therapy during the last 2 weeks, and followed by a 30-minute functional training.|The MTtDCS(m) group will receive a 20-minute sham-tDCS per session followed by a 40-minute mirror therapy and 30-minute functional training during the first two weeks. Sixty-minute pure mirror therapy during the last 2 weeks, and followed by a 30-minute functional training.|The MT group will receive a 60-minute MT per session followed by a 30-minute functional training.|The CI group will receive a 60-minute conventional stroke rehabilitation training followed by a 30-minute functional training.</t>
  </si>
  <si>
    <t>We hypothesize that (1) the hybrid therapy will induce greater improvements on some health-related outcomes compared to other therapies; (2) such benefits will retain at 6-month follow-up; (3) better motor control and brain reorganization will be found in the hybrid therapy than the other therapies; (4) correlations will be found between brain activity and movement kinematics/health-related outcomes.</t>
  </si>
  <si>
    <t>The upper-extremity subscale of the FMA will be used to assess motor impairment. The 33 upper limb items measure the movement and reflexes of the shoulder/elbow/forearm, wrist, hand, and coordination/speed. They are scored on a 3-point ordinal scale (0-cannot perform, 1-performs partially, 2-performs fully). The maximum score is 66, indicating optimal recovery. The sub-score of a proximal shoulder/elbow (FMA s/e: 0-42) and a distal hand/wrist (FMA h/w: 0-24) will be also calculated to investigate the treatment effects on separate upper extremity elements. The reliability, validity, and responsiveness of the FMA in stroke patients have been shown to be good.|The assessment requires the participant to perform 15 function-based and 2 strength-based tasks. The tasks are averaged to produce a score in seconds that ranges from 0 to 120 seconds. For functional ability scoring, we used a 6-point ordinal scale where 0 indicates "does not attempt with the involved arm" and 5 indicates "arm does participate; movement appears to be normal." The clinimetrics of the WMFT has been ascertained in stroke patients (Wolf et al., 2005).|The MAL consists of 30 structured questions to interview how the patients rate the frequency (amount of use subscale) and quality (quality of movement subscale) of movements while using their affected arm to accomplish each of the 30 daily activities. The score of each item ranges from 0 to 5, and the higher scores indicate more frequently used or higher quality of movements. The clinimetric properties of the MAL in stroke patients have been validated (Uswatte, Taub, Morris, Light, &amp; Thompson, 2006).|The SIS 3.0 is a stroke-specific instrument of health-related quality of life. It contains 59 items measuring 8 domains (i.e., strength, hand function, activities of daily living/instrumental activities of daily living, mobility, communication, emotion. memory and thinking and participation) with a single item assessing perceived overall recovery from stroke. Items are rated on a 5-point Likert scale with lower scores indicating greater difficulty in task completion during the past week. The reliability, validity, and responsiveness have been shown to be satisfactory in stroke patients.|The rNSA includes tactile sensation, kinesthetic sensation, and stereognosis. The rNSA is reliable measure of sensory function in stroke patients. For tactile sensation, the patient will be asked to indicate whenever he or she feels the test sensation. For kinesthetic sensations, all 3 aspects of movement will be tested: appreciation of movement, its direction and accurate joint position sense. The limb on the affected side of the body will be supported and moved by the examiner in various directions but movement is only at one joint at a time. The patients will be asked to mirror the change of movement with the other limb. For stereognosis, the object will be placed in the patient's hand for a maximum of 30 seconds. Identification is by naming, description or by pair-matching with an identical set. The object may be moved around the affected hand by the examiner. The rNSA has good intrarater and interrater reliability (Lincoln, Jackson, &amp; Adams, 1998).</t>
  </si>
  <si>
    <t>AAP will be applied to indicate the level of participation in household and community activities. This profile includes 21 activities in the four areas: domestic chores, household maintenance, service to others, and social activities. It scores on a scale of 0-3, with higher point meaning more frequent participation. The AAP is found to have good validity and reliability (Bond &amp; Clark, 1998). The Nottingham Extended Activities of Daily Living (NEADL) Scale (Nouri, &amp; Lincoln, 1987) is frequently used in clinical practice and research in rehabilitation to assess patients' independence in activities of daily living. Twenty-two activities are considered, which full in to 4 subscales: mobility, kitchen, domestic, and leisure activity. Responses are using 1 of 4 options (0 = not at all, 1 = with help, 2 = on my own with difficulty, 3 = on my own).|The 10MWT assess mobility function by measuring the time and the numbers of strides required to walk 10 meters under two conditions: (1) with the self-pace of each participant (self-pace); (2) with the speed that the participants walked as soon as possible. The velocity and stride length of the participant are calculated. Research has validated the 10MWT in measuring mobility in stroke.|The activity monitors will be used to provide a direct and objective measure of the amount of the impaired arm movement outside the laboratory. This measure, quantitatively recording the amount of activity in free-living conditions, will be used to reflect increase in the amount of affected arm use over time. The participants will be asked to wear an activity monitor, Actigraphy (Ambulatory Monitoring Inc., New York), on each wrist for 3 consecutive days to measure what amount they actually do in their daily life before and immediately after treatment. The Actigraphy can be attached to the subject's limb and measures the motion of that limb through an accelerometer. In this project, acceleration will be sampled at 10 Hz and summed over a user-specified epoch. The recording epoch will be 2 seconds; recording capacity will be approximately 72 hours. The ratio of affected to non-affected arm movement is a reliable and valid real-life measure of treatment outcome.|The kinematic analysis will involve unilateral and bilateral tasks, in which the participants will be asked to perform by using the affected upper limb or both upper limb simultaneously. A motion analysis system with 7 cameras (VICON MX 30d, Oxford Metrics Inc., Oxford, UK) will be used to capture the motion of arm (s) in kinematic testing. The markers will be attached on the styloid processes of the ulna. Depending on the unilateral or bilateral tasks, the makers will be placed on the affected arm or the both arms, respectively.|The Baseline digital hydraulic hand dynamometer and pinch gauge (Fabrication Enterprises Inc, NY.) were used for measurement of grip and pinch strength. For the grip strength measurement, participants were instructed to squeeze the dynamometer with their hand as hard as they could. For the lateral pinch strength measurement, the pinch gauge was positioned between the pad of the thumb and the radial side of the middle phalanx of the index finger. For palmar pinch strength measurement, the pinch gauge was grasped between the pad of the thumb and the pad of the index finger. Participants were told to pinch as hard as they could. This method shows high repeatability (Haidar, Kumar, Bassi, &amp; Deshmukh, 2004).|The Number Stroop Test of the Psychology Experiment Building Language (Mueller, &amp; Piper, 2014) was used to assess the inhibition ability. Participants will be asked to respond to the amount but not the name of stimuli.|The Commander Algometer (JTECH Medical, USA) is designed for easy handling and fine resolution to identify clinically significant pain sensitivity changes. The Commander Algometer provides a convenient, efficient, objective pain evaluation tool for treatment planning, progress evaluation and case management. The measured pressure thresholds/tolerances and trigger point tenderness will be reported by patients.</t>
  </si>
  <si>
    <t>Inclusion Criteria:||First episode of stroke in cortical regions|Time since stroke more than 6 months|Initial motor part of UE of FMA score ranging from 24 to 52, indicating moderate to mild movement impairment|No severe spasticity in any joints of the affected arm (Modified Ashworth Scale ‚â§ 2)|No serious cognitive impairment (i.e., Mini Mental State Exam score‚âß 24)|Willing to sign the informed consent form.||Exclusion Criteria:||Aphasia that might interfere with understanding instructions|Visual/attention impairments that might interfere with the seeing of mirror illusion, including hemineglect/hemianopsia|Major health problems or poor physical conditions that might limit participation|Currently participation in any other research|Previous brain neurosurgery|Metallic implants within the brain.</t>
  </si>
  <si>
    <t>Taipei|Taipei|Taoyuan|Taoyuan</t>
  </si>
  <si>
    <t>Taiwan|Taiwan|Taiwan|Taiwan</t>
  </si>
  <si>
    <t>NCT02045108</t>
  </si>
  <si>
    <t>Binge Drinking</t>
  </si>
  <si>
    <t>Modifying Alcohol Approach Motivations With tDCS and Cognitive Retraining</t>
  </si>
  <si>
    <t>Cognitive Retraining and Brain Stimulation for Alcohol Use</t>
  </si>
  <si>
    <t>Behavioral|Device|Device|Behavioral</t>
  </si>
  <si>
    <t>Active Retraining|Sham TDCS|Active TDCS|Sham Retraining</t>
  </si>
  <si>
    <t>The overarching goal of this study is to determine whether combined cognitive training and Transcranial Direct Current Stimulation (tDCS) reduces drinking in high-risk drinkers. To this end, specific study purposes are: 1) replicate previous findings that cognitive retraining reduces drinking levels, 2) test whether cognitive retraining can be enhanced with tDCS, and 3) investigate the neural changes that result from cognitive retraining and tDCS. We hypothesize that those participants who receive alcohol avoidance cognitive training will have greater reductions in drinking. In turn, those participants who receive a higher level of applied tDCS during alcohol avoidance response training will have better avoidance learning, as well as, a larger reduction in drinking behavior. Finally, those participants receiving a higher level of applied tDCS will have more neuronal response associated with alcohol avoidance during the brain imaging session.</t>
  </si>
  <si>
    <t>Number of standard drinks will be assessed using the Timeline Follow-back method to obtain the number of drinks consumed on each day of the prior 30 days. Drinks per drinking day will be the mean number of drinks consumed on days on which alcohol was consumed.|For each participant, bias is computed by taking the median response times to approaching alcohol pictures - response times to avoiding alcohol pictures, as measured with a pull or push of a joystick. Group means of these medians are presented as the outcome measure.|Number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consumed.|For each participant, bias is computed by taking the median response times to approaching alcohol pictures - response times to avoiding alcohol pictures, as measured with a pull or push of a joystick. Group means of these medians are presented as the outcome measure.|Number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t>
  </si>
  <si>
    <t>Inclusion Criteria:||Age 21-30 years|At least five binge drinking episodes (4+ drinks for men; 3+ drinks for women) for the past month|Alcohol Use Disorder Identification Test (AUDIT) score greater than 8|Right handed||Exclusion Criteria:||History of treatment for alcohol dependence (AD) or desire for treatment|History of alcohol withdrawal|History of brain injury|Currently taking psychotropic medications (e.g. antidepressants, antipsychotics)|Female subjects who are pregnant|Evidence of recent illicit drug use on a urine screen|Left handed|Prior participation in a brain stimulation study|Implanted brain medical devices|Electromedical devices|Latex allergy</t>
  </si>
  <si>
    <t>25.50|24.80|24.95|22.90|24.55|8|4|6|6|24|14|11|14|14|53</t>
  </si>
  <si>
    <t>NCT02832804</t>
  </si>
  <si>
    <t>Primary Insomnia</t>
  </si>
  <si>
    <t>Effect of Transcranial Direct-current Stimulation Therapy on Primary Chronic Insomnia Patients: A Pilot Study.Insomnia Patients</t>
  </si>
  <si>
    <t>Effect of Transcranial Direct-current Stimulation Therapy on Primary Chronic Insomnia Patients</t>
  </si>
  <si>
    <t>HDCstim (direct current stimulator)</t>
  </si>
  <si>
    <t>Experimental: anodal stimulation (2mA) for 20 minutes Active Comparator: cathodal stimulation (2mA) for 20 minutes Sham Comparator: sham stimulation (2mA) for 15 seconds</t>
  </si>
  <si>
    <t>To evaluate the clinical efficacy and safety of neuromodulation by transcranial direct current stimulation (tDCS) in the patients with primary chronic insomnia .</t>
  </si>
  <si>
    <t>Sleep Initiation and Maintenance Disorders</t>
  </si>
  <si>
    <t>Changes of sleep quality</t>
  </si>
  <si>
    <t>Inclusion Criteria:||adult (older than 19 years)|primary insomnia|right handed|agree with participation of this study||Exclusion Criteria:||diagnosed with epilepsy or history of seizure|change of antipsychotic drug within 1 month|under suspicion of sleep apnea or periodic limb movement disorder|mental retardation (IQ &lt; 70)|pregnant woman</t>
  </si>
  <si>
    <t>NCT03610763</t>
  </si>
  <si>
    <t>Hand Transplantation|Peripheral Nerve Injuries|Neurologic Rehabilitation</t>
  </si>
  <si>
    <t>Harnessing Neuroplasticity to Enhance Functional Recovery in Allogeneic Hand Transplant and Heterotopic Hand Replant Recipients</t>
  </si>
  <si>
    <t>Harnessing Neuroplasticity to Enhance Functional Recovery During Chronic Recovery From Upper Extremity Nerve Repair</t>
  </si>
  <si>
    <t>Transcranial Direct Current Stimulation|Modified Constraint Induced Movement Therapy</t>
  </si>
  <si>
    <t>tDCS|CIMT</t>
  </si>
  <si>
    <t>Transcranial direct current stimulation (tDCS) is a portable neurostimulation method that modulates cortical excitability. The technique involves placing two saline-soaked electrodes (anode and cathode) on the scalp and passing a small direct current (1.5 milliamps; mA) between them. Cortex underlying the anode is more easily excited due to lowered thresholds for depolarization of glutamatergic neurons, while thresholds are increased in neurons beneath the cathode, making them less excitable. Sham stimulation is easily implemented, and the technique can be effectively double-blinded.|In CIMT, patients are required to wear a mitt that restricts use of the unaffected limb while they practice structured tasks and also engage in activities of daily living.</t>
  </si>
  <si>
    <t>This study adopts a strategy that has arisen from basic neuroscience research on facilitating adaptive brain plasticity and applies this to rehabilitation to improve functional recovery in peripheral nervous system injuries (including hand transplantation, hand replantation, and surgically repaired upper extremity nerve injuries). The technique involves combining behavioral training with transcranial direct current stimulation (tDCS)-a non-invasive form of brain stimulation capable of facilitating adaptive changes in brain organization.</t>
  </si>
  <si>
    <t>Peripheral Nerve Injuries</t>
  </si>
  <si>
    <t>This functional test measures quality of sensibility of the hand. This outcome measure will investigate any change in participant performance between pre- and post-intervention sessions of the Dellon Modified Moberg Pick-Up Test.</t>
  </si>
  <si>
    <t>The Action Research Arm Test (ARAT) measures limb function by having participants pick up various objects of different sizes, different weights, and different shapes (e.g., a glass of water, a cricket ball). This secondary outcome measure will investigate any change in participant performance between pre- and post-intervention sessions of the ARAT.|This secondary outcome measure will employ actigraphy on participants to measure limb movement in everyday life before and after the intervention. Participants will wear wrist-watch like devices that contain accelerometers on each upper extremity in 24-72 hour sessions. Two primary variables will quantify upper limb activity from accelerometer data: the Bilateral Magnitude and the Magnitude Ratio. The Bilateral Magnitude quantifies the intensity of activity across both limbs, whereas the Magnitude Ratio quantifies the contribution of each limb to activity.||This outcome measure will investigate the change in the Bilateral Magnitude and Magnitude Ratio between a baseline pre-intervention test and post-intervention actigraphy sessions performed within one week of completion of the intervention, at 1 month post-intervention, 3-months post intervention, and 6-months post intervention.</t>
  </si>
  <si>
    <t>Inclusion Criteria:||Individuals whom have received a unilateral allogeneic transplantation proximal to the wrist and are at the chronic stage of recovery (approx. 12 - 18 months following surgery, when Tinel's sign reaches the distal fingertips).|Individuals whom have undergone a complete amputation the hand between the wrist and elbow followed by successful re-attachment and are at the chronic stage of recovery (approx. 12 - 18 months following surgery, when Tinel's sign reaches the distal fingertips).|Individuals whom have undergone repairs of the median, ulnar, or other related or nearby nerve(s) following complex volar forearm lacerations or other injuries between the distal wrist crease and the flexor musculotendinous junctions. Individuals must be at the chronic stage of recovery (approx. 12 - 18 months following surgery, when Tinel's sign reaches the distal fingertips).||Exclusion Criteria:||Individuals with significant/severe brain trauma|Serious psychiatric conditions|Chronic or severe neurological conditions.|Current pregnancy|History of seizures or unexplained loss of consciousness|Metallic implants above the chest|Certain implanted medical devices.</t>
  </si>
  <si>
    <t>Louisville|Columbia|Saint Louis</t>
  </si>
  <si>
    <t>NCT03964467</t>
  </si>
  <si>
    <t>Upper Extremity Paresis</t>
  </si>
  <si>
    <t>Investigation of Central Priming Prior to Training of the Upper Extremity in Chronic Stroke</t>
  </si>
  <si>
    <t>Priming With tDCS: Expanding the Window of Recovery in Chronic Stroke</t>
  </si>
  <si>
    <t>Upper extremity Circuit training</t>
  </si>
  <si>
    <t>see arm/group descriptions</t>
  </si>
  <si>
    <t>Stroke often leads to long-term disability including upper extremity (UE) dysfunction even with the provision of timely rehabilitation services. Brain injury stemming from stroke, affecting the corticospinal system results in weakness, alterations in muscle tone and incoordination during the performance of functional tasks. Recovery of functional task performance after injury to the corticospinal system involves a residual neural network that engages the premotor cortex, frontal cortex and supplementary motor cortex. In particular, the dorsal premotor cortex (PMd) is anatomically and physiologically poised to reorganize and support motor recovery after corticospinal damage. The goal of this study is to determine the feasibility and efficacy of stimulating the ipsilesional PMd in adults with chronic stroke using noninvasive anodal transcranial direct current stimulation (tDCS) during the training sessions of a 4-week circuit-based, UE, task-related training (TRT) program. Pilot data from six adults, using anodal tDCS over the injured PMd just before each session of TRT, led to significant improvements in UE function in 5 of the 6 adults after only 4 weeks of training. We will assess the motor function of both arms using clinical assessments immediately before and after the 4-week TRT program. In addition to effects of tDCS-primed UE-TRT on clinical outcomes, we will use functional magnetic resonance imaging (fMRI) to determine the changes in neural network reorganization. We hypothesize that the training program will reveal significant improvement in motor function based on clinical assessment as well as significant global network changes based on resting state functional MRI and hybrid diffusion MR imaging. The long-term goal of this research is to develop an effective intervention strategy to improve UE function in individuals with moderate impairment from chronic stroke.</t>
  </si>
  <si>
    <t>actigraph markers placed on each arm|actigraph markers placed on each arm|fMRI consisting of structural data collected, DTI, resting state data functional task data|fMRI consisting of structural data collected, DTI, resting state data and functional task data</t>
  </si>
  <si>
    <t>Impairment measures- FMA|Impairment measures- FMA (19-47. with higher scores indicating positive change)|Impairment measures- grip strength (0-60 Kg, with higher scores indicating increased strength|Impairment measures- grip strength|Impairment measures- AROM|Impairment measures- AROM (elbow extension- minus 30 to 0, with 0 being full positive for full extension; shoulder flexion- 90 - 180, with greater excursion indicating greater positive progress|Activity measures-Wolf Motor Function Test- time to complete task|Activity measures-Wolf Motor Function Test- time to complete task indicated- with less time indicting improvement|Patient Reported measure- Stroke Impact Scale-|Patient Reported measure- Stroke Impact Scale- pt.reports changes on named activities participation in real world on a 1-5 point Likert scale across the 8 domains, with higher scores indicating less difficulty on the tasks</t>
  </si>
  <si>
    <t>Inclusion Criteria:||&gt; 18-75 years of age;|diagnosis of ‚â• 1 stroke &gt; 6 months before participation;|in good health;|classified with moderate impairment based on the UE Fugl Meyer Assessment (FMA; score of 19-47|safe for the MRI environment;|able to elevate and hold the paretic arm for 2 seconds at 90 degs shoulder elevation, 160-180O elbow extension and neutral forearm supination;|‚â• 20 degrees gravity minimized wrist extension while holding a cylindrical object on a tabletop.||Exclusion Criteria:||bone or joint limitations that restrict paretic arm motion;|history of skull fractures or burr hole(s);|resting heart rate and resting blood pressure outside the range of 40-100 beats/min and 90/60 to 170/90 mm Hg respectively;|chest pain or shortness of breath at rest;|history epilepsy or seizures;|Botox injections to the paretic arm within 4 months of participation.</t>
  </si>
  <si>
    <t>NCT02427672</t>
  </si>
  <si>
    <t>Antisocial Behavior|Aggression</t>
  </si>
  <si>
    <t>The Effect of Transcranial Direct Current Stimulation of the Prefrontal Cortex on Antisocial and Aggressive Behavior</t>
  </si>
  <si>
    <t>The Effect of Prefrontal Cortex Stimulation on Antisocial and Aggressive Behavior</t>
  </si>
  <si>
    <t>This study investigates the effect of upregulating prefrontal cortex activity on antisocial and aggressive behavior and risk factors for such behavior. In the double-blind, randomized controlled trial, participants will undergo anodal transcranial direct current stimulation bilaterally to the dorsolateral prefrontal cortex or a sham stimulation. During and after stimulation, they will complete survey and laboratory measures assessing antisocial and aggressive behavior and risk factors for antisocial and aggressive behavior. Heart rate and skin conductance will also be measured.</t>
  </si>
  <si>
    <t>Aggression|Antisocial Personality Disorder</t>
  </si>
  <si>
    <t>This will be assessed using hypothetical scenarios in which someone commits a criminal or antisocial act. The two brief scenarios describe a physical assault and a sexual assault. Participants will respond to the likelihood that they would commit the act in the scenario according to a 10-point Likert scale. Responses were measured on a scale ranging from zero (no chance at all) to ten (100 percent chance). Scores for both scenarios were summed to obtain an overall measure of intentions to commit aggression. Possible scores range from 0 to 20. A higher value indicates a greater inclination to engage in the antisocial act.|The number of pins (between 0 and 51) that participants decide to insert into a picture of a voodoo doll on a computer that represents either a romantic partner or close friend will be recorded on average 24 hours after receiving tDCS or sham stimulation.</t>
  </si>
  <si>
    <t>Inclusion Criteria:||Above 18 years of age|Able to understand the nature of the study and give informed consent||Exclusion Criteria:||History of or active neurologic, cardiovascular, or psychiatric disease|Currently consuming anti-convulsant, anti-psychotic, or sedative/hypnotic medications|Currently consuming anti-depressants|History of seizures|Metallic implants on the scalp|Participation in other transcranial magnetic stimulation (TMS) or tDCS experiments on the same day|History of adverse reactions to tDCS</t>
  </si>
  <si>
    <t>20.26|20.17|20.21|24|21|45|15|21|36|17|19|36|22|23|45|39|42|81</t>
  </si>
  <si>
    <t>Caucasian</t>
  </si>
  <si>
    <t>Non-Caucasian</t>
  </si>
  <si>
    <t>NCT04978142</t>
  </si>
  <si>
    <t>Transcranial Modulation of Oscillatory Brain Activity in People With Tinnitus: A Concurrent Transcranial Direct Current Stimulation (tDCS) - Magnetoencephalography (MEG) Study</t>
  </si>
  <si>
    <t>MaST: MEG and Brain Stimulation in Tinnitus</t>
  </si>
  <si>
    <t>MaST</t>
  </si>
  <si>
    <t>Non-invasive neuromodulation employing a direct current, applied using a DC STIMULATOR PLUS manufactured by NeuroConn Technology by NeuroCare. This is a micro-processor-controlled constant current source. It meets the highest safety standards thanks to (hardware- and software-based) multistage monitoring of the current path. By continuously monitoring electrode impedance it can detect insufficient contact with the skin and automatically terminate stimulation. This is a reliable method of avoiding any injury to the patient.</t>
  </si>
  <si>
    <t>Tinnitus is the awareness of a sound in the ear or head without any outside source. It affects around 15% of people in the UK. About 20% of people with tinnitus experience symptoms that negatively affect their quality of life including sleep disturbances, difficulties with hearing and concentration, social isolation, anxiety, depression, irritation or stress. Most common clinical management strategies for tinnitus include education and advice combined with some form of sound therapy. The effects of these management options are, however, variable. Currently, the exact aetiology of tinnitus is unknown although maladaptive plasticity due to sensorineural hearing loss is thought to play a big role. Neuroimaging studies have pointed to over-activation or excessive spontaneous activity within the central auditory cortex. Furthermore, electrophysiological techniques have confirmed the frontal cortex's role in tinnitus through dysfunctional top-down modulation.||Transcranial direct current stimulation (tDCS) is a neurostimulation technique in which weak currents (1-2 mA's) are delivered to the brain, thereby depolarising or hyperpolarising neurons within the desired region of cortex. tDCS is a non-invasive and easy to apply tool, delivered by applying two surface electrode to a patients head. It has previously been used as a treatment for depression, stroke rehabilitation, and cognitive enhancement.||Some studies have indicated potential benefit of tDCS in tinnitus patients, but this has not yet been investigated within the UK. Neuromodulation therapies should deliver a permanent reduction in tinnitus percept by driving the neuroplastic changes necessary to interrupt abnormal levels of oscillatory cortical activity and restore typical levels of activity. This change in activity should alter or interrupt the tinnitus percept (reduce or extinguish) and this should be concomitant with a change in the level of self-reported tinnitus handicap. The currently ongoing Cochrane review of neuromodulation (desynchronisation) for tinnitus in adults found mixed evidence for the electrical stimulation therapies for tinnitus, including tDCS. However, the review also found that the most recent tDCS trials that have used greater numbers of treatment sessions found significant reductions in tinnitus symptom severity, anxiety, and depression. Authors concluded that these findings warrant further trials of tDCS. Research studies using electroencephalography (EEG) or magnetoencephalography (MEG) suggested changes in oscillatory activity in different frequency bands that might be associated with tinnitus, however a consistent picture has not yet emerged. Reduction of this abnormal activity might signify a reduction in the level or perceived severity of TI and could potentially be used as a valuable indicator of the course of TI treatment.||In this project specific changes in brain activity that happen during a new treatment approach for tinnitus - transcranial Direct Current Stimulation (tDCS)- will be investigated. This will help to determine how the treatment might work, whether specific brain activity may be a meaningful biological indicator or objective measure of tinnitus, and provide a reliable measure of treatment-related change; this has not yet been achieved in tinnitus research but is crucial.</t>
  </si>
  <si>
    <t>Change in oscillatory resting state activity as measured with magnetoencephalography (MEG)|Change in functional neural connectivity as measured with magnetoencephalography (MEG)|Loudness of tinnitus percept as measured by visual analogue scale (0-10) with a higher score meaning louder tinnitus</t>
  </si>
  <si>
    <t>Effectiveness of blinding using a questionnaire|Type and severity of adverse effects measured with adverse affects questionnaire</t>
  </si>
  <si>
    <t>Inclusion Criteria:||Aged 18 years or over|Have subjective tinnitus|Able to read and understand English|Safe to undergo tDCS (according to tDCS Safety Questionnaire)|Safe to undergo MRI scanning (according to MRI Safety Screening Questionnaire)||Exclusion Criteria:||Aged under 18 years|No tinnitus|Not able to read and understand English|Not safe to undergo tDCS (according to tDCS Safety Questionnaire)|Not safe to undergo MRI scanning (according to MRI Safety Screening Questionnaire)</t>
  </si>
  <si>
    <t>19364527|22791191|10990547|30871820|22019079|30356442</t>
  </si>
  <si>
    <t>NCT02628561</t>
  </si>
  <si>
    <t>Stroke|Cerebrovascular Disorders|Cerebral Infarction</t>
  </si>
  <si>
    <t>Transcranial Direct Current Stimulation Associate to Constraint Induced Movement Therapy Over Premotor Cortex in Severe Stroke</t>
  </si>
  <si>
    <t>Transcranial direct current stimulation|Constraint-Induced Movement Therapy</t>
  </si>
  <si>
    <t>The purpose is to compare the effects of tDCS and constraint induced movement therapy (CIMT) in the premotor cortex vs. primary motor cortex in severely subacute stroke survivors.</t>
  </si>
  <si>
    <t>Stroke|Cerebral Infarction|Cerebrovascular Disorders|Infarction</t>
  </si>
  <si>
    <t>Inclusion Criteria:||Age between 18 and 65 years|Diagnosis of unilateral, non-recurring, subacute stroke|Participants also had to be able, by using any method of pinch, to grasp a washcloth from a table top, lift it up a few inches, and release it.||Exclusion Criteria:||Patients with difficulty to follow the procedures or understand the instructions; cognitive deficits||tDCS criteria:||use of modulators of the Central Nervous System drugs|patients with implanted metallic or electronic devices|pacemaker|seizures|pregnancy|any other condition that might limit or interfere in the sensorimotor system</t>
  </si>
  <si>
    <t>Jo√£o Pessoa</t>
  </si>
  <si>
    <t>NCT03124147</t>
  </si>
  <si>
    <t>Stroke|Cerebrovascular Accident</t>
  </si>
  <si>
    <t>Optimizing Transcranial Direct Current Stimulation for Motor Recovery From Severe Post-stroke Hemiparesis</t>
  </si>
  <si>
    <t>Optimizing Transcranial Direct Current Stimulation for Motor Recovery From Hemiparesis</t>
  </si>
  <si>
    <t>Neuroconn Eldith stimulator by Magstim</t>
  </si>
  <si>
    <t>Transcranial direct current stimulation to the ipsilesional hemisphere, contralesional hemisphere, or both, paired with task-oriented therapy.</t>
  </si>
  <si>
    <t>This study will compare the effectiveness of different polarities of transcranial direct current stimulation paired with intensive motor training in recovery of upper extremity function in individuals with severe post-stroke hemiparesis. The hypothesis is that more severely impaired individuals will derive greater benefit from anodal stimulation of the ipsilesional hemisphere or cathodal stimulation of the contralesional hemisphere than dual stimulation (anodal applied to the ipsilesional hemisphere and cathodal applied to the contralesional hemisphere.)</t>
  </si>
  <si>
    <t>Inclusion Criteria:||Chronic stroke patients|Single stroke|Chronic (more than 12 months after from stroke)|At least 18 years old, but there is no upper age range for this project.|Participants NOT able to extend the affected metacarpophalangeal joints at least 10¬∞ and the wrist 20¬∞.||Exclusion Criteria:||History of head injury with loss of consciousness, seizure, severe alcohol or drug abuse, psychiatric illness|Within 3 months of recruitment, use of drugs known to exert detrimental effects on motor recovery|Cognitive deficit severe enough to preclude informed consent|Positive pregnancy test or being of childbearing age and not using appropriate contraception|Participants with history of untreated depression.</t>
  </si>
  <si>
    <t>NCT03414203</t>
  </si>
  <si>
    <t>Comparison Between Stimulation Transcranial Protocols With Continuous Current in the Chronic Migraine: Clinical Trial, Triple-blind, Placebo-controlled</t>
  </si>
  <si>
    <t>Comparison Between Transcranial Stimulation Protocols With Continuous Current in the Chronic Migraine</t>
  </si>
  <si>
    <t>NEUROMIG</t>
  </si>
  <si>
    <t>Transcranial Current Stimulation equipment consists of an ammeter (measured with current intensity), a potentiometer (voltage controller between the electrodes), a generator (two 9-volt batteries) and two electrodes (anode and cathode). The direct low-amplitude currents released by the electrodes reach the cortex and modify the neuronal potentials.</t>
  </si>
  <si>
    <t>This study aims to compare the effects of transcranial direct current stimulation on the clinical and cognitive function in patients with chronic migraine.</t>
  </si>
  <si>
    <t>Change in perform activities of daily living associate to migraine assessed on the Migraine Disability Assessment - MIDAS.</t>
  </si>
  <si>
    <t>Change in quality of life associate to migraine assessed on the Headache Impact Test-6 (HIT-6)|Change in cognitive ability assessed on the Wechsler Adult Intelligence Scale Letters|Change in cognitive ability assessed on the Wechsler Adult Intelligence Scale Numbers Test|Change in operational memory assessed on the Hayling's Test Evaluate operational memory|Change in executive functions assessed on the Trail Making Test part B|Change in visual processing speed assessed on the Salthouse Visual Patterns and Lyrics|Change in the motor processing speed assessed on the Nine Hole Peg Test|Change in selective attention assessed on the Paced Auditory Serial Addition Task|Change in selective attention assessed on the Concentrated Attention Test|Change in selective attention assessed on the Visual Attention Test (Attention Matrices)|Change in cognition assessed on the Montreal Cognitive Assessment|adverse effects assessment</t>
  </si>
  <si>
    <t>Inclusion Criteria:||females|clinical diagnosis of chronic migraine according to the International Classification of Headaches Disorders (ICHD-3 beta).||Exclusion Criteria:||headache attributable to some pathological condition, associated neurologic or neuropsychiatric disease|use of central nervous system modulating drugs|pregnancy|metallic head implants|use of a cardiac pacemaker</t>
  </si>
  <si>
    <t>NCT03880227</t>
  </si>
  <si>
    <t>Improving Visual Attention to Social Stimuli in Individuals With Schizophrenia</t>
  </si>
  <si>
    <t>Improving Visual Attention in Schizophrenia</t>
  </si>
  <si>
    <t>Active anodal tDCS|Sham tDCS</t>
  </si>
  <si>
    <t>active anodal tDCS with behavioral tasks to assess visual attention|sham tDCS with behavioral tasks to assess visual attention</t>
  </si>
  <si>
    <t>This study investigates whether visual attention can be improved in individuals with schizophrenia by stimulating the brain via transcranial Direct Current Stimulation (tDCS).</t>
  </si>
  <si>
    <t>Visual attention measured via eye-tracking (percentage of time attending to investigator designated AOIs) when viewing static, emotional faces (stimuli: Emotion Recognition - 40). AOIs for static faces will be defined as core facial features (i.e. eyes, nose, mouth).|Visual attention measured via eye-tracking(percentage of time attending to investigator designated AOIs) when viewing videos of a single actor (stimuli: Bell Lysaker Emotion Recognition Task). AOIs for this task will be defined as core facial features (i.e. eyes, nose, and mouth).|Visual attention measured via eye-tracking (percentage of time attending to investigator designated AOIs) when viewing videos of two or more actors in a scene (stimuli: The Awareness of Social Inference Task Part 3, Version A). AOIs for this task will be defined as salient social and contextual stimuli (e.g. social stimuli are faces of actors, while contextually salient stimuli include items actors are talking about, such as a plate full of food or an empty wallet).</t>
  </si>
  <si>
    <t>Stabilization of visual fixation on fixation circle positioned in middle of screen. Participants will be placed in front of an eyetracking device and asked to keep their eyes focused on a circle in the middle of the screen. Stabilization will be measured via eye-tracking as the deviation from a single point on screen, calculated by assessing the sum of squares of both the x and y axis (output from eyetracking device). Higher number indicates more movement, and thus less stabilization.</t>
  </si>
  <si>
    <t>Inclusion Criteria:||DSM-IV-TR or DSM-5 diagnosis of schizophrenia or schizoaffective disorder and clinically stable (i.e. no hospitalizations) for at least 8 weeks prior to informed consent and be on a stable medication regimen for at least 6 weeks with no dose changes for a minimum of 2 weeks prior to informed consent.||Exclusion Criteria:||The presence or history of a pervasive developmental disorder or mental retardation as defined by a premorbid IQ &lt; 70|Presence or history of medical or neurological disorders in which neural stimulation would be contraindicated (e.g. presence of epilepsy or history of seizures)|Presence of sensory limitations, including visual or hearing impairments that interfere with assessment|History of electroconvulsive therapy|Not proficient in English|Presence of substance abuse in the past one month or dependence not in remission in the past six months</t>
  </si>
  <si>
    <t>Participants|years|Participants|Participants|Participants|participants</t>
  </si>
  <si>
    <t>0|0|0|42|39|81|0|0|0|40.74|40.79|40.77|19|18|37|23|21|44|7|6|13|35|33|68|0|0|0|0|1|1|0|1|1|0|0|0|25|22|47|17|14|31|0|1|1|0|0|0|42|39|81</t>
  </si>
  <si>
    <t>NCT01339598</t>
  </si>
  <si>
    <t>Bipolar Disorder</t>
  </si>
  <si>
    <t>Remediation of Cognitive Dysfunction in Euthymic Bipolar Disorder Patients Using Transcranial Direct Current Stimulation (tDCS)</t>
  </si>
  <si>
    <t>Transcranial direct current stimulation (Eldith DC Stimulator)</t>
  </si>
  <si>
    <t>Eldith DC Stimulator (NeuroConn GmbH, Germany)</t>
  </si>
  <si>
    <t>This study aims to investigate the potential for Transcranial Direct Current Stimulation (tDCS) to enhance cognitive functioning in euthymic bipolar patients through comparing the effect of active or sham tDCS (placebo control) during the performance of two cognitive tasks. The investigators hypothesize that task performance will be improved with active relative to sham tDCS.</t>
  </si>
  <si>
    <t>Total number of correct responses on each task in each session.</t>
  </si>
  <si>
    <t>Inclusion Criteria:||Participants will be right-handed subjects aged 18-65 meeting DSM-IV diagnostic criteria for bipolar disorder, with no acute episodes of depression or mania within the previous 12 weeks|A score of ‚â§ 20 on the MADRS, and a score of ‚â§ 6 on the YMRS, who have been on a stable dose of mood stabiliser medications for at least 1 month.||Exclusion Criteria:||Patients with high suicide risk|Co-morbid DSM-IV diagnosis of any psychotic disorder (current or within the last year), schizophrenia and schizoaffective disorder|Mental retardation|A history of drug or alcohol abuse or dependence within the last 3 months|Co-morbid attention deficit hyperactivity disorder (ADHD), or any neurological disorder|Recent stroke|Head injury|History of seizure, or who have had electroconvulsive therapy (ECT) within the 6 months preceding enrolment.|Participants will also be excluded if currently taking medications known to be associated with frank cognitive impairment (e.g., benzodiazepines).</t>
  </si>
  <si>
    <t>NCT01681589</t>
  </si>
  <si>
    <t>Relationship Between Attention and Emotional Regulation Post-TBI: Probing Neural Circuitry With Transcranial Direct Current Stimulation</t>
  </si>
  <si>
    <t>Relationship Between Attention and Emotional Regulation Post-Traumatic Brain Injury (TBI)</t>
  </si>
  <si>
    <t>Transcranial Direct Current Stimulator (TDCS)|Control Group|Healthy Control Group</t>
  </si>
  <si>
    <t>Fisher Wallace Cranial Stimulator|The Fisher Wallace Stimulator, Model FW-100|FDA 510 (K)Cleared number K903654</t>
  </si>
  <si>
    <t>Group will receive active TDCS|This group will receive Sham TDCS|Healthy Controls will be involved in the Study. Healthy Controls will receive no Intervention. There will be 1 screening visit and 1 testing visits.</t>
  </si>
  <si>
    <t>The purpose of this pilot study is to investigate the relationship between attention and emotional function post-Traumatic Brain Injury (TBI) in an effort to better understand the cognitive mechanisms of emotional processing in patients with TBI, and explore novel treatment strategies to improve emotional regulation using with transcranial direct current stimulation (tDCS) to modulate activity in the dysfunctional prefrontal-limbic circuits.</t>
  </si>
  <si>
    <t>Brain Injuries|Brain Injuries, Traumatic</t>
  </si>
  <si>
    <t>Patients meeting criteria to particpate in the study will be tested at baseline. During Visit 1, patients will be tested to measure how alert they are, their ability to perform actions one after the other and other mental functions. On Visit 2, patients will be tested on your ability to control your emotions. On Visit 3, patients will have a brain scan (MRI) to help the investigators understand how various parts of your brain are connected.</t>
  </si>
  <si>
    <t>Testing will be done again at the end of 6 weeks. This will allow the investigators to determine if there have been improvements in the patients attention and emotional function. The same assessments will be repeated again as with Visits 1-3. Investigators will ask questions regarding patients emotional well-being. An MRI will once again be performed.</t>
  </si>
  <si>
    <t>The PI and study team has left the institution. Efforts were made to contact the PI/study team members, but were unsuccessful. Data transfer was not ideal, and no study data are available.</t>
  </si>
  <si>
    <t>Inclusion Criteria:||Brain Injury at least 6 months prior|Family or self-identification of cognitive or emotional difficulties|Unchanged and stabilized medical treatment in the three weeks prior to the screening||Exclusion Criteria:||Any social or medical problem that precludes completion of the protocol.|Presence of focal motor deficits in the upper extremities.|Comorbid psychiatric disease such as schizophrenia, or active substance abusers (except nicotine).|History of craniectomy, active infection, or seizure activity beyond 1 week post-TBI.|Complicating medical problems such as uncontrolled hypertension, diabetes with signs of neuropathy, and previous neurological illness such as head trauma, prior stroke, epilepsy or demyelinating disease, implanted neuromodulatory or electronic device, metal in head|Pregnancy</t>
  </si>
  <si>
    <t>NCT03452254</t>
  </si>
  <si>
    <t>Stroke|Upper Extremity Paresis|Electric Stimulation|Occupational Therapy</t>
  </si>
  <si>
    <t>Non-invasive Brain Stimulation Combined With Modified Constraint Induced Movement Therapy for Motor and Functional Upper Limb Recovery of Patients With Sub-acute Stroke: Multicenter Randomized Clinical Trial</t>
  </si>
  <si>
    <t>NIBS With mCIMT for Motor and Functional Upper Limb Recovery in Stroke Patients.</t>
  </si>
  <si>
    <t>Active Bihemispheric Transcranial direct current Stimulation|Sham Bihemispheric Transcranial direct current Stimulation|Modified Constraint Induced Movement Therapy</t>
  </si>
  <si>
    <t>Active tDCS|Sham tDCS|mCIMT</t>
  </si>
  <si>
    <t>The session will start with the application of the with a couple of surface sponge electrodes (25-35 cm2) on the scalp. The treatment modality will be as follows:||Active tDCS: The anodic electrode will be put on affected M1. The cathodic electrode will be put on contralateral M1. We will apply a constant current of 2mA of intensity during 20 minutes while the patient performs the occupational therapy session.|The session will start with the application of the with a couple of surface sponge electrodes (25-35 cm2) on the scalp. The treatment modality will be as follows:||Sham tDCS: We will use the same place and parameters of stimulation applied for the active group, but the stimulator will deactivate after 30 seconds of stimulation. This will ensure that the patient will feel the initial tingling sensation at the beginning of the tDCS which is a requisite for blinding. The occupational therapy session will last one hour.|Both groups will perform the mCIMT during a period of seven consecutive days. This protocol consists of two elements:||Restriction of the movements of the non-affected hand by wearing a mitt during six hours a day: we will use a mitt that limits the movement of the fingers but allows the free movements of the wrist, elbow, and shoulder.|Intensive and individualized training of the affected arm during 2 hours a day guided by an occupational therapist: the two hours training will be divided into two sessions of one hour each. Sessions will be organized in three blocks: preparation, activation, and function. In the third block, devoted to function, the patient has to choose one activity of daily living that he wants to improve.</t>
  </si>
  <si>
    <t>Stroke is one of the leading causes of serious long-term impairment. According to the estimates, 12,500 people suffer a new or recurrent ischemic stroke in Chile annually, which shows the magnitude of the problem. Motor impairment of the upper limb (UL) stands out as the principal sequel after a CVA (50% of the patients experience it), and the Constraint-Induced Movement Therapy (CIMT) is the rehabilitation approach that shows more scientific evidence today. Even though patients reach certain recuperation levels through this approach, results are still insufficient since 50-80% of the patients continue having upper limb motor impairment after completing standard rehabilitation. Because of this, it is pertinent to conduct research to explore new rehabilitation strategies to reduce the impairment indexes and to provide information for decision making based on evidence.||Recent studies on functional neuroimaging propose that there is an abnormal balance in the motor cortex excitability after stroke - relative under-excitability in the affected hemisphere and over-excitability in the unaffected hemisphere (with the consequent inhibitory influence on ipsilesional regions) in stroke patient with moderate motor impairment. This imbalance in the hemispheres function would limit the possibilities of a greater recovery. Then, in order to reestablish brain balance, the investigators proposed that the early introduction of noninvasive techniques of brain stimulation, such as tDCS, to the motor rehabilitation training could promote improvement of upper limb function in patients with stroke. However, we lack studies that confirm the benefits of using these techniques, define the most appropriate protocols, and determine what patients and under which evolving stages would be the best candidates for treatment.||This study aims to "compare the effectiveness of seven days of bi-hemispheric tDCS, both active and sham, combined with modified CIMT (mCIMT) in the motor and functional recovery of the hemiparetic upper limb in hospitalized patients with subacute unihemispheric stroke at Hospital Cl√≠nico de la Universidad de Chile and Hospital San Jos√©". This comparison responds to the hypothesis that patients who receive bi-hemispheric and active tDCS combined with mCIMT (experimental group) get at least 30% more recovery of the paretic upper limb compared to the control group who receive sham bi-hemispheric tDCS plus mCIMT after a protocol of seven days treatment.</t>
  </si>
  <si>
    <t>Muscle Weakness|Stroke|Paresis</t>
  </si>
  <si>
    <t>Percentage of the upper limb motor recovery after seven days treatment as assessed by Fugl Meyer Upper Extremity.|Percentage of the upper limb functional recovery after seven days treatment as assessed by Wolf Motor Function Test.</t>
  </si>
  <si>
    <t>Obtained score of independence in basic activities of daily living after seven days treatment as Assessed by Functional Independence Measure (FIM).|Percentage maintenance of the upper limb motor recovery after seven days treatment as Assessed by Fugl Meyer Upper Extremity.|Percentage maintenance of the upper limb functional recovery after seven days treatment as assessed by Wolf Motor Function Test.|Score in quality of life with stroke impact scale|Effect on brain activation patterns of six patients after going through a protocol of seven days treatment.</t>
  </si>
  <si>
    <t>Inclusion Criteria:||First unihemispheric stroke event, ischemic or hemorrhagic, cortical or subcortical.|Hemiparesis with unilateral brachial compromise.|Evolution time ‚â• 2 days. (equal or more than 2 days after onset)|Patient must be 18 years old or older.|Showing ability to perform some movement with the upper limb: at least 20¬∫ active extension of the wrist and 10¬∫ extension in fingers and/or 20¬∞ abduction angle in the shoulder.|Informed consent signed by the patient.||Exclusion Criteria:||Previous central injury with motor sequelae.|Severe aphasia with a score ‚â• 2 in the language item of the National Institutes of Health Stroke Scale assessment.|Severe cognitive impairment with a score &lt; 15 points in the Mini-mental state examination.|Shoulder subluxation and/or pain &gt; 4 points in the Visual Numeric Scale for pain.|Non-controlled epilepsy or epileptic seizures in the last three months.|Metal implants or pacemaker.|Pregnancy.|Any other condition that, in the responsible physician's opinion, could prevent the correct development of the treatment.</t>
  </si>
  <si>
    <t>23926912|9292910|19292910|22964028|18383072|21414995|23084320|15978929|11837526|23090951|22429242|16876549|11994754|17444810|23956560|17678656</t>
  </si>
  <si>
    <t>Santiago|Santiago</t>
  </si>
  <si>
    <t>Chile|Chile</t>
  </si>
  <si>
    <t>NCT05544604</t>
  </si>
  <si>
    <t>Post-Mastectomy Chronic Pain Syndrome</t>
  </si>
  <si>
    <t>Effect of Motor Cortex Versus Insula Cortical Targets Stimulation Using Concentric Electrode Transcranial Direct Current Stimulation on Chronic Post-mastectomy Pain; a Randomized Sham Controlled Study</t>
  </si>
  <si>
    <t>Motor Cortex Versus Insula Stimulation Using Transcranial Current Stimulation on Chronic Post-mastectomy Pain</t>
  </si>
  <si>
    <t>tDCS will be delivered with current strength of 2 mA for 20 min . Current will be applied through two concentric electrodes target electrode; return electrode. First we will fill the electrode cage with an electroconductive gel, and then position the electrodes, with the target electrode over the FDI hotspot, and finally we fasten the electrodes with a tubular net-shaped elastic bandage in mesh tissue, making sure that it will not push the electrode forward or backward. This procedure will aim at reducing contact impedance and at creating a uniform adherence between the whole surface of the electrodes and the scalp, avoiding uneven distribution of the current (Fertonani, 2015). We will position the central electrode (anode) according to the study group over C3 or C4 , the stimulating electrode will be placed on the scalp at T7 or T8 for the insular cortex per the 10-20 (EEG) system.</t>
  </si>
  <si>
    <t>This study is designed to evaluate the effect of two concentric electrode transcranial direct current stimulation over the primary motor cortex versus insular cortical targets in post mastectomy neuropathic pain.</t>
  </si>
  <si>
    <t>pain relief on the VAS after the 5th session|pain relief on the VAS after 15 days|pain relief on the VAS 1 month later</t>
  </si>
  <si>
    <t>VDS, LANSS and depression symptoms by HAM-D after the 5th session|VDS, LANSS and depression symptoms by HAM-D after 15 days|VDS, LANSS and depression symptoms by HAM-D 1 month later</t>
  </si>
  <si>
    <t>Inclusion Criteria:||sixty patients within age group 18-65 years old with post mastectomy neuropathic pain that are resistant to medical treatment in the form of tramadol hydrochloride 100 mg twice daily, pregabalin 75 mg twice daily and Amitriptyline 25 mg once daily for at least two months or associated with significant adverse effect from medication will be involved in this study.||Exclusion Criteria:||We will exclude patients with intracranial metallic devices or with pacemakers or any other device. We also exclude those with extensive myocardial ischemia and those known to have epilepsy</t>
  </si>
  <si>
    <t>Assiut</t>
  </si>
  <si>
    <t>NCT02915185</t>
  </si>
  <si>
    <t>Combining Neurostimulation Technique With Tailored Interventions for the Affected Upper Extremity: Can it Promote Better Recovery in Stroke Survivors?</t>
  </si>
  <si>
    <t>Brain Stimulation and Tailored Interventions to Promote Recovery in Stroke Survivors</t>
  </si>
  <si>
    <t>Procedure|Device</t>
  </si>
  <si>
    <t>strength training intervention|tDCS</t>
  </si>
  <si>
    <t>The strength training program will last 4 weeks (3 times/week, 60 minutes). Using dead weights, the 1RM (i.e. the maximal load that an individual can lift once) will be estimated by the 10RM in order to avoid tendino-muscular injuries and fatigue. The 10RM will be determined for the muscles playing a key role in the functional performance of the upper limb, which are the wrist extensors and the elbow and shoulder flexors. In addition, the grip muscles of the affected hand will be trained with a JAMAR¬Æ dynamometer. Participants' maximal grip force will be determined and used to dose the training of the hand muscles and its progression. The training will begin and end by a 5-minute warm-up and relaxation period comprising of active movements of the trained muscles.|An anodal montage over the ipsilesional hemisphere will be used where the anode will be placed over the ipsilesional M1 area whereas the cathode will be placed on the contralateral supra-orbital region.For the tDCS real group, a direct current will be generated by a tDCS stimulator and gradually increased in a ramp-like fashion over the first 8 seconds until a maximum intensity of 2 mA is achieved. The tDCS will be applied for 20 minutes during each training session for a total of 12 sessions. For the group receiving sham tDCS, the protocol will be similar to the tDCS real group although the stimulation will be applied for the first 30 seconds only; a duration long enough to induce similar perceived sensation as real tDCS (tingling), to keep participants' blind to the tDCS type.</t>
  </si>
  <si>
    <t>A substantial proportion of individuals are left with poor residual functioning of the affected arm after a stroke. This has a tremendous impact on the quality of life and the ability for stroke survivors to live independently. While exercise is considered essential to any rehabilitation program, its benefits are generally far from optimal because of the lack of proper dosing in terms of intensity. One way to tackle this problem is to develop better tools that could predict an individual's potential and then adjust the intensity of exercise accordingly. One such predicting tool exists and consists of using non-invasive brain stimulation such as transcranial magnetic stimulation (TMS), to assess the integrity of descending motor pathways originating from the brain. TMS consists of applying a magnetic wand near the scalp to stimulate brain cells without inducing pain or discomfort. One goal of the current proposal is to use TMS to test the integrity of the motor pathway in chronic stroke survivors. The level of responses to TMS will be used to classify participants in terms of potential for recovery and then, to determine the optimal level of exercise. The study will also examine the effect of another non-invasive brain stimulation technique called transcranial Direct-Current Stimulation-tDCS to determine whether it can enhance the response to strength training exercise in the affected arm. Half of the participants will be trained with the tDCS on, while the other half will be trained with the stimulator off. The training program will last 4 weeks; 3X/week. Both clinical and neurophysiological measures will be performed to determine the impact of the strength training intervention on participants. Overall, the proposed project is expected to have a positive and significant impact on stroke survivors' quality of life.</t>
  </si>
  <si>
    <t>manual dexterity|participants' self-reported affected upper limb's level and quality of use in everyday activities</t>
  </si>
  <si>
    <t>Inclusion Criteria:||have had solely one supratentorial stroke|be in a chronic stroke phase (&gt;6 months)||Exclusion Criteria:||a significant spasticity at the affected upper limb (score &gt; 3 on the modified Ashworth scale);|a significant pain intensity at the affected upper limb (‚â• 4/10 on the Visual Analog Pain Scale);|a major sensory deficit (a score ‚â§ 25/34 on the Nottingham Sensory Assessment);|a presence of hemineglect (&gt; 70% of unshaded lines on the same side as the motor deficit on the Line Cancellation Test);|an apraxia (score &gt;2.5 on the Alexander Test);|the presence of a neurological disorder other than a stroke;|concomitant orthopaedic problems at the affected upper limb and|any contraindication to TMS and/or tDCS.</t>
  </si>
  <si>
    <t>Ottawa|Laval|Sherbrooke</t>
  </si>
  <si>
    <t>Canada|Canada|Canada</t>
  </si>
  <si>
    <t>NCT01100762</t>
  </si>
  <si>
    <t>Can Transcranial Direct Current Stimulation (tDCS)Modulate Protective Stepping and Gait Performance of People With Parkinson's Disease</t>
  </si>
  <si>
    <t>Transcranial Direct Current Stimulation (tDCS) and Parkinson's Disease</t>
  </si>
  <si>
    <t>Cranial Electric Stimulation (CES)|Treadmill|CES and Treadmill</t>
  </si>
  <si>
    <t>We will follow the procedure described by several investigators as safe and effective. The participant will sit on a standard chair. Two commercially available surface electrodes will be embedded in an elastic head cup. Each electrode will be covered with a water soaked absorbent fabric. One positive (+) electrode will be placed over the primary motor cortex (M1) and pre-motor areas. One negative (-) electrode will be placed over the skin overlying the contra lateral supra-orbital region. The electrodes will be connected via 2 leads to a battery powered direct current stimulator. The stimulator will be programmed to deliver 0.975mA (peak 4mA) over 20 minutes.|The participant will walk on a treadmill for 20 minutes at the individually self-selected velocity determined at baseline.|Participants will have a combined session with CES while walking on the treadmill for 20 minutes at the individually self-selected velocity determined at baseline.</t>
  </si>
  <si>
    <t>The use of low level electrical stimulation when applied over the head, also called transcranial direct current stimulation (tDCS), is being tested by several groups of researchers to see if tDCS can improve movements of persons with damage to the brain. The safety and potential benefits of tDCS to children or adults patients who are paralyzed because of brain damage are reported in the medical literature. In addition, some patients with Parkinson's disease (PD) experience improvement in memory and report better use of the hand after tDCS. The treatment requires putting electrodes (pads) over the head and sending very small amount of electrical current that the patient may feel as "little tingling". Application of tDCS takes 20 min. In this study we wish to test if tDCS application can improve stepping and walking ability of subjects with PD and if the improvement is the same as when walking on treadmill. We plan to test the subject's ability to step when pulled by a laboratory testing system and also test his/her walking ability. There will be 3 sessions 7 days apart. In the first session the subject will be tested then treated for 20 min with tDCS and then tested again. In the second session the subject will be tested then walk on a treadmill for 20 min then tested again. In the third session the subject will be tested then walk on the treadmill for 20 min while receiving also tDCS and tested one last time at the end of the session. Each session will take between 2 and 3 hours.</t>
  </si>
  <si>
    <t>Stride Length was measured in centimeters|Gait Velocity was measured in meters per second|Cadence was measured in steps per minute|Steps to regain balance were measured by the number of steps needed to recover standing balance. The steps were counted using a custom software of the motion capture system.|First step length was measured in meters from the starting position of the foot to the maximum displacement of the foot after the first step. Measurements were taken separately for forward and backward first step.|First step velocity was measured in meters per second</t>
  </si>
  <si>
    <t>Inclusion Criteria:||Diagnosis of adult onset of PD|A history of freezing of gait (FOG) as evidence by clinical assessment|A stable regimen of anti-parkinsonian medications|Ability to walk at least 10m without assistance|Ability to walk on a treadmill for 20 minutes|Personal weight of less than 500 Lb (because the suspension harness over the treadmill is limited to 500 Lb|Stage 3 of the Hoehn and Yahr disability scale|A score of &gt;24 on the Mini Mental State Examination||Exclusion Criteria:||Evidence of any clinically significant functional impairment related to cardiovascular, pulmonary, metabolic, other neurologic or musculoskeletal disease criterial that would preclude participation in training|Any medical condition that might require other medical or surgical treatment during the study period|A history of brain surgery or placement of a deep brain stimulator|Dyskinesias &gt; grade 2 on the Unified Parkinson's Disease Rating Scale (UPDRS)|Any uncorrected vision or hearing problems that may limit daily activities or communication</t>
  </si>
  <si>
    <t>Age, Categorical|Sex: Female, Male</t>
  </si>
  <si>
    <t>Participants|Participants</t>
  </si>
  <si>
    <t>0|1|9|3|7</t>
  </si>
  <si>
    <t>NCT04257981</t>
  </si>
  <si>
    <t>Cerebral Palsy Infantile</t>
  </si>
  <si>
    <t>Effect of Transcranial Direct Current Stimulation Augmented With Activities in Virtual Reality on Functional Recovery of the Upper Extremity of Children With Hemiparesis</t>
  </si>
  <si>
    <t>Effect of Transcranial Direct Current Stimulation on Upper Extremity of Children With Hemiparesis</t>
  </si>
  <si>
    <t>Brain stimulator v3.0|Sham Comparator: Control group</t>
  </si>
  <si>
    <t>Brain stimulator v3.0 will be used to deliver 1.5 mA current over the scalp corresponding to the primary motor cortex. The current will be delivered via two surface electrodes 5 √ó 5 cm placed on the scalp, validated by the previous research|The sham set-up will follow a similar protocol as the experimental group but the intensity of the current will be ceased after 30 seconds of stimulation. Participants in the Sham group will feel the identical sensation as the experimental group and will be unable to differentiate between actual and sham tDCS such procedure is validated in earlier studies</t>
  </si>
  <si>
    <t>Purpose: The aim of the study is to determine the combined effect of transcranial direct current stimulation (tDCS) and activities in virtual reality on the functional recovery of the upper extremity function of the children with hemiparesis. Subjects: Forty children with infantile stroke with age group between (6-12 years) will be divided into two groups, the experimental group will receive tDCS plus VR while the control group will receive sham tDCS plus VR. All the children will receive tDCS for 30minutes with 1.5 mA intensity over the dominant motor cortex. Both groups will be treated for three times a week for 6 weeks. Instrumentation: The the Fugl-Meyer assessment, motricity index, and Modified Barthel index will be used to assess the dependent variables after the intervention.</t>
  </si>
  <si>
    <t>Cerebral Palsy|Paresis</t>
  </si>
  <si>
    <t>The Fugl-Meyer motor assessment (FM) will be the primary outcome measure. The scale is a reliable and valid measure for upper limb impairment among stroke patients19. The score ranges from 0-66, score less than 18 are considered severe to moderate functional impairment. The scale takes 20 minutes to complete.</t>
  </si>
  <si>
    <t>: Motricity Index (MI) upper limb items will be used to evaluate upper limb strength. The tool is found valid and reliable20 in scoring upper limb strength in stroke patients.|Modified Barthel Index (BI) is a valid tool21 to measure functional disability in neurological disability to evaluate the functional disability. The scale will take 45 minutes to administer.</t>
  </si>
  <si>
    <t>Inclusion Criteria:||The congenital stroke survivors with mild to moderate degree of upper limb disability on the Brunnstrom recovery scale16. The scores from 3-4 are considered moderate and 5-6 as a mild degree of upper-limb disability.|Age 5-12 years.|Able to understand simple commands.|Normal vision or with corrected glass||Exclusion Criteria:||Hemorrhage in the subarachnoid space|Aphasia|Neurosurgery of brain|Seizures in the past 12 months.|On medication for seizures.</t>
  </si>
  <si>
    <t>Riyad|Riyadh</t>
  </si>
  <si>
    <t>Saudi Arabia|Saudi Arabia</t>
  </si>
  <si>
    <t>NCT05252481</t>
  </si>
  <si>
    <t>Modulation of Post-COVID-19 Fatigue Using Transcranial Direct Current Stimulation. Transcranial Direct Stimulation for Persistent Fatigue Treatment Post-COVID-19</t>
  </si>
  <si>
    <t>Transcranial Direct Stimulation for Persistent Fatigue Treatment Post-COVID-19</t>
  </si>
  <si>
    <t>STIMULATECOVID</t>
  </si>
  <si>
    <t>Eight sessions of transcranial current direct stimulation|Eight sessions of transcranial current direct stimulation (sham)</t>
  </si>
  <si>
    <t>Fatigue is common and disabling in patients with post-COVID syndrome. There is no treatment available at this moment, and fatigue has important consequences. The main aim of this study is to evaluate the changes in the severity of fatigue using non-invasive neuromodulation in patients with post-COVID condition. This is a randomized, parallel, double-blind, placebo-controlled clinical trial using transcranial direct current stimulation. Secondary aims include changes in cognition, depression, and quality of life.</t>
  </si>
  <si>
    <t>COVID-19|Fatigue</t>
  </si>
  <si>
    <t>Modified Fatigue Impact Scale (MFIS)</t>
  </si>
  <si>
    <t>Stroop Test|Beck Depression Inventory II|EuroQuol-5D</t>
  </si>
  <si>
    <t>Inclusion Criteria:||Diagnosis of COVID-19 with PCR-confirmation.|Fatigue linked to COVID-19|No diagnosis of neurological, psychiatric or medical disorder with potential impact on fatigue.||Exclusion Criteria:||Stroke before COVID-19|History of traumatic brain lesion or central nervous system infection previous to COVID-19|Radiotherapy or chemotherapy for cancer|Severe sensorial deficits|Drugs or uncontrolled medical disorder with potential impact on fatigue.|History of abuse of alcohol or other toxics.|Any contraindication for tDCS (metallic implants, brain devices, pacemakers, head injuries).</t>
  </si>
  <si>
    <t>NCT04134416</t>
  </si>
  <si>
    <t>Effects of Combining Donepezil, Intensive Language Rehabilitation and Transcranial Direct Current Stimulation on Language Recovery and Brain Reorganization in Chronic Post-stroke Aphasia</t>
  </si>
  <si>
    <t>Brain Correlates of Multimodal Rehabilitation in Chronic Post-stroke Aphasia</t>
  </si>
  <si>
    <t>Drug|Behavioral|Device</t>
  </si>
  <si>
    <t>Donepezil|Intensive-Language Action Therapy|Transcranial direct current stimulation</t>
  </si>
  <si>
    <t>Donepezil shall be administered at the times stipulated in the study design as follows: one 5 mg tablet at night for 4 weeks and then one 10 mg tablet at night until the end of the trial (week 10).|All patients participating in the study will receive in weeks 9 and 10 daily three and a half hours of ILATplus therapy. This therapy consists of 30 minutes of specific repetition training (tailored and reinforced by the therapist) before starting with classic ILAT for 3 hours/day during 10 consecutive days.|Transcortical direct current stimulation (tDCS) will be applied using a STARSTIM neurostimulation device (Neuroelectrics, Barcelona). Each participant will receive either anodal or sham 20-minute sessions while receiving ILATplus. In the sham stimulation, the same helmet and electrode that is used in the active stimulation will be placed but, in this case, we will apply only a slight current at the beginning and end of the session with the objective of simulating the effects that are experienced with the active stimulation without producing significant cortical stimulation. The active electrode will be placed in the region of the lower right frontal rotation and the reference electrode in the extraencephalic zone (left clavicle). Combined rehabilitation sessions (ILATplus/tDCS) will be conducted, as indicated above, in weeks 9 and 10 of the trial.</t>
  </si>
  <si>
    <t>Post-stroke aphasia (PSA), the partial or total loss of the ability to produce and/or understand language associated with stroke, is a highly prevalent and disabling disorder that negatively impacts the personal, social and working life of patients and families. Modern theory-based language therapies (LT) with proved efficacy in chronic PSA are brief (weeks), intensive, and oriented to specific domains (e.g., anomia). However, in order to maximize therapeutic benefits, it becomes essential to implement complementary strategies that boost gains in language, communication and behaviour and also to identify predictors of treatment response (demographics, anatomical) that enable to customize interventions adjusting them to each profile (linguistic deficits, brain structure and connectivity). Our group has repeatedly shown that LT combined with cognitive enhancing drugs (CED) (e.g., Donepezil and Memantine) are safe and promote better outcomes that when these interventions are administered separately. Moreover, non-invasive brain stimulation techniques (NIBS), such as transcranial direct current stimulation (tDCS), are also emerging as a promising treatment option for chronic PSA. However, is still unknown whether or not treatments that combine several biological strategies aid to improve outcomes further. Brain changes induced by these interventions and the premorbid characteristic of a "good responder" are also unknown. The aims of this clinical trial are: (1) Study the efficacy of combined treatments in a sample of patients with chronic PSA (n = 40); (2) Document with multimodal neuroimaging the functional and connectivity changes (neuroplasticity) promoted by these interventions; and (3) Identify linguistic, cognitive and behavioural variables that may predict outcomes for each intervention.</t>
  </si>
  <si>
    <t>To assess major clinical aspects of language function: information content, fluency, auditory comprehension, repetition and naming.||Changes from Baseline in Western Aphasia Battery scores at 8, 10 and 26 weeks. Minimum and maximum values: 0-100 points. Higher scores mean better outcome.|To assess communicative behavior in the everyday life of patients. Changes from Baseline in CAL scores at 8, 10 and 26 weeks. Minimum and maximum values: 0-90 points (0-40 points for quality of communication; 0-40 points for amount of communication). Higher values mean better outcome.|To assess depressive symptomatology in persons with post-stroke aphasia. Changes from Baseline in SADQ-10 scores at 8, 10 and 26 weeks. Minimum and maximum scores: 1-30 points. Lower values mean better outcome.|To assess Quality of Life in persons with post-stroke aphasia. Changes from Baseline in SAQOL-39 scores at 8, 10 and 26 weeks. Minimum and maximum scores: 1-85 (Physical scale); 1-35 (Communication scale); 1-55 (Psychosocial scale); 1-20 (Vitality scale); 1-5 (Total mean scale).||Higher values mean better outcome.</t>
  </si>
  <si>
    <t>To assess cognitive impairment in persons with post-stroke aphasia. Minimum and maximum scores: 1-30 points. Higher values mean better outcome.|To assess executive functions in individuals affected by post-stroke aphasia. Changes from Baseline in TMT scores at 8, 10 and 26 weeks. The participant has to finish both parts as quickly as possible, with the time taken to complete the test being used as the primary performance metric. Lower completion time means better outcome.|To assess immediate memory in persons with post-stroke aphasia. Changes from Baseline in Digit scores at 8, 10 and 26 weeks. Minimum and maximum scores: 3-9. Higher values mean better outcome.|To assess three attentional networks: alerting, orienting, and executive control in in persons with post-stroke aphasia.||Changes from Baseline in ANT scores at 8, 10 and 26 weeks. Efficiency of the alerting network is examined by changes in Reaction Time (RT) resulting from a warning signal. Efficiency of orienting is examined by changes in RT that accompany cues indicating where the target will occur. The efficiency of the executive network is examined by requiring the subject to respond by pressing two keys indicating the direction (left or right) of a central arrow surrounded by congruent, incongruent or neutral flankers.||Lower reaction time and higher congruent responses mean better outcome.|To assess abstract reasoning in persons with post-stroke aphasia. Evaluation at baseline. Minimum and maximum score: 0-36. Higher scores mean better outcome.|To assess the cognitive reserve of persons with post-stroke aphasia. Evaluation at baseline. Minimum and maximum scores: 0-25. Higher values mean better outcome.|To assess depressive and anxious symptomatology in persons with post-stroke aphasia.||Changes from Baseline in HADS scores at 8, 10 and 26 weeks. Minimum and maximum scores: 0-21 points (Anxiety scale); 0-21 points (Depression scale). Lower values mean better outcome.|To assess mood in persons with post-stroke aphasia. Changes from Baseline in D-VAMS scores at 8, 10 and 26 weeks. Minimum and maximum score: 0-100 points. Higher values mean better outcome.|To assess neuropsychiatric symptomatology in persons with post-stroke aphasia. Changes from Baseline in NPI scores at 8, 10 and 26 weeks. Minimum and maximum scores: 0-12 points for each subscale. Score obtained by multiplying frequency*severity scores. No total score available. Lower values mean better outcome.|To assess apathy in persons with post-stroke aphasia. Changes from Baseline in SAS scores at 8, 10 and 26 weeks. Minimum and maximum scores: 0-42 points. Lower values mean better outcome.|To assess catastrophic reactions in persons with post-stroke aphasia. Changes from Baseline in CRS scores at 8, 10 and 26 weeks. Minimum and maximum scores: 0-33 points. Lower values mean better outcome.|To assess personality changes in persons with post-stroke. Changes from Baseline scores at 8, 10 and 26 weeks. Minimum and maximum scores: 1-7 points for each subscale. Higher values mean better outcome.|To assess functional independence in persons with post-stroke aphasia. Changes from Baseline in functional independence scores at 8, 10 and 26 weeks. Minimum and maximum scores: 0-100 points. Higher values mean better outcome.|To rule out dementia in persons with post-stroke aphasia. Changes from Baseline in functional independence scores at 8, 10 and 26 weeks. Minimum and maximum scores: 26-130 points. Lower values mean better outcome.|To screen for anosognosia for aphasia in persons with post-stroke aphasia. Changes from Baseline in anosognosia scores at 8,10 and 26 weeks. Minimum and maximum scores: 0-42. Lower values mean better outcome.|To assess functional communication in persons with post-stroke aphasia. Changes from Baseline in functional communication scores at 8, 10 and 26 weeks. Minimum and maximum scores: 0-100. Higher values mean better outcome.|To assess and quantify the presence or absence, relative frequency, and severity of To rate apraxia of speech and its main characteristics in persons with post-stroke aphasia.||Minimum and maximum scores: 0-4 points for each subscale. Lower values mean better outcome.|To assess visuo-spatial working memory in persons with post-stroke aphasia. Changes from Baseline in visual working memory scores at 8,10 and 26 weeks. Minimum and maximum scores: 3-9. Higher values mean better outcome.|To assess linguistic abilities in persons with post-stroke aphasia. Subscales: 1,2,6,13,14,21 &amp; 26 Changes from Baseline in linguistic abilities scores at 8,10 and 26 weeks. Minimum and maximum scores: 1-30. Higher values mean better outcome.|To assess linguistic abilities (repetition/naming) in individuals affected by post-stroke aphasia.||Changes from Baseline in linguistic abilities scores at 8,10 and 26 weeks. Minimum and maximum scores: 1-48. Higher values mean better outcome.|To assess repetition of clich√©s and novel sentences in persons with post-stroke aphasia.||Changes from Baseline in linguistic abilities scores at 8,10 and 26 weeks. Minimum and maximum scores: 0-40. Higher values mean better outcome.|To assess linguistic abilities (repetition/naming) in individuals affected by post-stroke aphasia.||Changes from Baseline in linguistic abilities scores at 8,10 and 26 weeks. Minimum and maximum scores: 1-48. Higher values mean better outcome.|To assess non-verbal oral apraxia in individuals affected by post-stroke aphasia.||Changes from Baseline (week 0) in oral apraxia scores at 8,10 and 26 weeks. Minimum and maximum scores: 0-32. Higher values mean better outcome.|To assess cognitive impairment in persons with post-stroke aphasia. Minimum and maximum scores: 1-30 points. Higher values mean better outcome.</t>
  </si>
  <si>
    <t>Inclusion Criteria:||Age between 18 and 70 years|Right handedness (80 point in the Edinburgh Handedness Inventory)|Spanish as native language|Single left-hemisphere stroke|Diagnosis of aphasia established by a score in the Aphasia Quotient of the Spanish version of the Western Aphasia Battery (WAB) &lt; 93.8 points.||Exclusion Criteria:||Dysarthria without aphasia|Multiple or bilateral injuries|Increased risk of a new stroke or unstable neurological condition (e.g. transient ischemic attacks)|History of severe psychiatric illness (schizophrenia, major depression, bipolar disorder, anxiety disorders)|Alcohol and substance use or abuse|Coexistence of aphasia with dementia.</t>
  </si>
  <si>
    <t>15733022|22031666|18923644|21297651|21845354|17101908|19475666|24151460|31133908|29192534|28659776|25932618|35433325</t>
  </si>
  <si>
    <t>M√°laga</t>
  </si>
  <si>
    <t>NCT02613234</t>
  </si>
  <si>
    <t>Efficacy of 128-channel Electroencephalograph Combined With BESA Dipole Localization Method and Intervention on Brain Waves for Epilepsy</t>
  </si>
  <si>
    <t>Efficacy of 128-channel EEG Combined With BESA Dipole Localization and Intervention on Brain Waves for Epilepsy</t>
  </si>
  <si>
    <t>cathode tDCS|Sham cathode tDCS</t>
  </si>
  <si>
    <t>At the first randomized controlled stage, the experimental group will undergo five daily sessions of active brain-wave intervention by cathode tDCS (20min, 1mA) targeting the epileptogenic focus, which is confirmed by 128-channel EEG and BESA dipole localization method.||At the second open-label extension stage, all the patients will undergo five daily sessions of active intervention (20min, 1mA).|At the first randomized controlled stage, the control group will undergo five daily sessions of sham brain-wave intervention by cathode tDCS (20min, 1mA, the stimulator will be turned off after 5s) targeting the epileptogenic focus, which is confirmed by 128-channel EEG and BESA dipole localization method.||At the second open-label extension stage, all the patients will undergo five daily sessions of active intervention (20min, 1mA).</t>
  </si>
  <si>
    <t>The prevalence of epilepsy is about 0.5% to 1% worldwide, with high disability and mortality rate. The 128-channel electroencephalograph (EEG), combined with BESA dipole localization method, is able to provide more specific information about the brain activity and find out the epileptogenic focus. Based on this novel EEG recording method, cathode transcranial direct current stimulation (tDCS) targeting the epileptogenic focus can be used to decrease the excitability of the cortex, thus reducing the frequency of seizures. A single-center double-blinded randomized controlled and open-label extension trial will be carried out to study the efficacy of 128-channel electroencephalograph combined with BESA dipole localization method and Intervention on brain waves for epilepsy.</t>
  </si>
  <si>
    <t>The frequency of seizures using diary</t>
  </si>
  <si>
    <t>The cognitive function using Mini-mental state examination|The cognitive function using Montreal cognitive assessment|The cognitive function using auditory verbal learning test (|The cognitive function using symbol digit modalities test|The cognitive function using Stroop color word test|The psychology evaluation using Eysenck personality questionnaire|The psychology evaluation using Hamilton rating scale for depression-17|The psychology evaluation using symptom check list-90|The life quality using quality of life in epilepsy-31|The number of epileptiform discharges using 30min EEG|Graph theory-based fMRI analysis</t>
  </si>
  <si>
    <t>Inclusion Criteria:||Diagnosed with epilepsy at least 1 year according to the 2010 International League Against Epilepsy (ILAE) criteria.|Aged 18 to 65 years old.|The seizure is not well-controlled by antiepileptic drugs, the patient cannot tolerant the side effect of antiepileptic drugs, or the patient is not satisfied with the curative effect.|The dose of antiepileptic drugs must be stable in the last 4 weeks.|The patient or his/her family member is able to recording the frequency of seizures and complete the trial.||Exclusion Criteria:||History of status epilepticus in the last 12 weeks according to the definition by Neurocritical Care Society (NCS) 2012.|History of transcranial direct current stimulation, repetitive transcranial magnetic stimulation, vagus nerve stimulation, trigeminal nerve stimulation or deep brain stimulation. History of pacemaker or other metal equipment implantation.|History of skull defect, brain tumor, encephalitis, progressive encephalopathy and other progressive diseases of central nervous system.|History of severe cardiac, hepatic, renal, hematologic diseases, or other progressive and systemic diseases, or during pregnancy.|History of major depression and other mental disturbance, color blindness, hearing or language disorder who is not able to complete the trial.</t>
  </si>
  <si>
    <t>NCT04420650</t>
  </si>
  <si>
    <t>Insulin Resistance|Transcranial Direct Current Stimulation|Obesity|Diabetes|Magnetic Resonance Imaging</t>
  </si>
  <si>
    <t>Improving Insulin Sensitivity by Non-invasive Brain Stimulation</t>
  </si>
  <si>
    <t>anodal or cathodal transcranial direct current stimulation</t>
  </si>
  <si>
    <t>Efforts in curing and preventing obesity and type 2 diabetes (T2D) have been elusive thus far. One reason for that is the lack of understanding of the role of the brain in the development and treatment of the disease. In recent studies, the hypothalamus was identified as part of a brain network including higher cognitive regions that is particularly vulnerable to insulin resistance. Furthermore, the central insulin response in this network predicted food craving and hunger. In this project, transcranial direct current stimulation (tDCS) is implemented as a tool to stimulate brain networks. The investigators hypothesize that stimulating the hypothalamus-cognitive network will enhance insulin sensitivity and reduce food intake, food craving and hunger. Furthermore, the project will provide the unique opportunity to investigate novel mechanisms of insulin resistance in participants who have been extensively metabolically characterized.</t>
  </si>
  <si>
    <t>Insulin Resistance</t>
  </si>
  <si>
    <t>Oral glucose tolerance derived insulin sensitivity based on the Matsuda index|Free-choice, ad libitum food intake from a standardized breakfast buffet. The caloric intake from fat, carbohydrates and protein will be documented.|On a visual analogue scale, subjective feeling of hunger and food craving will be assessed using a questionnaire.</t>
  </si>
  <si>
    <t>Outcome measures cover direction errors, proportion of successful stops, reaction time on Go trials, and stop signal reaction time (SSRT).|Using a computer based task, participants rate food pictures of low caloric and high caloric foods and snacks on a 5-point scale based on subjective tastiness and healthiness.|Using a computer based task, participants have to choose food items they preferred to eat compared to a reference food on a 5-point choice scale. The reference (or "neutral") food item is individually determined based the health and taste rating [Scale: 1= not tasty/ not healthy up to 5= very tasty/ very heahlty].|Resting-state functional connectivity of the hypothalamus-cognitive network is assessed by functional magnetic resonance imaging (fMRI)|Diffusion weighted parameter based on MRI measurements</t>
  </si>
  <si>
    <t>Inclusion Criteria:||Body mass index (BMI) between 25.5 and 39.5 kg/m2|Age between 20 to 66 years of age|Waist circumference &gt; 80 cm for women, &gt; 94 cm for men||Exclusion Criteria:||Insufficient knowledge of the German language|Persons who cannot legally give consent|Pregnancy or lactation|History of severe mental or somatic disorders including neurological diseases (incl. epileptic seizures)|Taking psychotropic drugs|Previous bariatric surgery|Acute infection within the last 4 weeks|Hemoglobin values less than 12g/dl for women, less than 14 g/dl for men|Current participation in a lifestyle intervention study or a pharmaceutical study|Contradictions to a MRI measurement (e.g. metal implants)</t>
  </si>
  <si>
    <t>NCT03897699</t>
  </si>
  <si>
    <t>Mindful Breathing and Neuromodulation for Depression in Young People</t>
  </si>
  <si>
    <t>Mindful Breathing and tDCS for Depression</t>
  </si>
  <si>
    <t>Device|Behavioral|Other</t>
  </si>
  <si>
    <t>Transcranial Direct Current Stimulation|Mindful Breathing|Sham</t>
  </si>
  <si>
    <t>A non-invasive neuromodulation technique that can modulate neural activity. Weak electrical current (~2mA) is applied to the scalp using anodal and cathodal electrode sponges, which increase or decrease cortical excitability respectively.|MBT is a mindfulness-based intervention that guides participants to pay attention to the present experience. Participants will be trained to become aware of mind-wandering, disengage, and shift attention back to the present experience. Participants will practice mindful breathing using a computerized application that they will be able to access on the web.|Weak electrical current (~2mA) is applied to the scalp using anodal and cathodal electrode sponges, which increase or decrease cortical excitability respectively. Sham stimulation will serve as a control condition with current applied only for the first and last 30 seconds of the 20-minute session.</t>
  </si>
  <si>
    <t>This study will investigate whether transcranial direct current stimulation (tDCS) targeting the dorsolateral prefrontal cortex (DLPFC) can enhance the therapeutic effect of mindful breathing training (MBT) for adolescent depression. The objective is to enhance connectivity between the DLPFC with the amygdala and Default Mode Network (DMN) circuits as well as to enhance emotion regulation abilities and decrease rumination to reduce symptoms of depression. This will aid in the development of novel treatments for depression.</t>
  </si>
  <si>
    <t>Change in dorsolateral prefrontal cortex connectivity with the salience network and the default mode using functional MRI compared between treatment groups.</t>
  </si>
  <si>
    <t>Montgomery-√Ösberg Depression Rating Scale - self-assessment (MADRS-S) measures change in severity of depression symptoms over time. Treatment response will be measured using the MADRS-S and a ~50% reduction in depression severity, i.e. total MADRS-S score, will indicate a positive response to treatment.||The scale includes 9 items that are rated by participants on a 4-point Likert scale ranging from 0 - 3. Half-point scores are also possible, i.e 0.5, 1.5, 2.5. Participants rate their symptoms from over the past 3 days and the range of total possible scores is 0 - 27, with a higher score indicating greater severity of symptoms. Bondolfi et al. (2010) found good internal consistency for the MADRS-S, as well as good concurrent validity between the MADRS (clinician administered) and the MADRS-S. Lastly, the MADRS-S was found to be sensitive to change in depression symptoms over time.|Mindful Attention and Awareness Scale (MAAS) measures presence or absence of awareness of what is happening in the present . The MAAS consists of 15 items. Participants are requested to rate each item according to a 6-point Likert scale with the following options: "Almost Always", "Very Frequently", "Somewhat Frequently", "Somewhat Infrequently", "Very Infrequently", and "Almost Never". Brown &amp; Ryan (2003) reported that the MAAS was internally consistent and a reliable measure. A higher score on the MAAS indicates a greater awareness of inner experiences and mindfulness. In the present study, an increase in the total MAAS score would indicate an increase in presence of awareness of what is happening in the present.|Ruminative Response Scale (RRS) measures rumination, which refers to thoughts and behaviors centered around one's symptoms and their causes, as well as potential consequences. Nolen-Hoeksema, Morrow, &amp; Fredrickson (1993) reported that ruminative thoughts correlated with depressed mood. They further reported a consistency in ruminative responses over a 30-day period. The RRS will be used to measure changes in rumination in the present study. The measure consists of a total of 22 statements that describe ruminative thoughts and participants are requested to rate each statement on a scale of 1 - 4, 1 being "Almost Never" and 4 being "Almost Always". Change in rumination corresponds with a change in the total RRS score.|Freiburg Mindfulness Inventory (FMI) assesses curious attitude toward the mindfulness experience. The FMI contains 14 statements related to mindfulness experiences. Participants are requested to rate each statement according to a 4-point Likert scale ranging from "Rarely" to "Almost Always". An increase in the FMI total score would indicate an increase in mindfulness. Walach et al. (2006) reported that the FMI is a valid and reliable measure of mindfulness.|Measure of occurrence of negative side-effects from treatment. Side effects will be collected via participant self-report. Number of serious and non-serious adverse events will be considered in determining safety of the treatment. A higher number of adverse events will indicate lower treatment safety.|Number of participants enrolled. A high number of participants enrolled will indicate a higher level of tolerability of the treatment.|Number of participants who drop-out due to inability to tolerate treatment. A high number of participant drop-outs will indicate a lower level of tolerability of the treatment.</t>
  </si>
  <si>
    <t>Inclusion Criteria:||Diagnosis of major depressive disorder (MDD), Dysthymia, or Other specified/Unspecified Depressive Disorder based on MINI.|Experiencing current symptoms of depression as indexed by a MADRS-S score ‚â• 13|Ability to access the MBT online-based application (e.g., on a personal laptop, tablet, or cell phone)|Fluent in English||Exclusion Criteria:||Any participant with a clinically defined neurological disorder or insult including, but not limited to, a condition likely to increase the risk of seizure; such as, space occupying brain lesion; any history of seizure; history of cerebrovascular accident; transient ischemic attack within two years; cerebral aneurysm; dementia; brain surgery; history or stroke or family history of epilepsy|Any participant with an increased risk of seizure for any reason, including prior diagnosis of increased intracranial pressure or history of significant head trauma with loss of consciousness for ‚â• 5 minutes|Participants with conductive, ferromagnetic, or other magnetic-sensitive metals implanted in the head excluding the mouth that cannot safely be removed. Examples include cochlear implants, implanted electrodes/stimulators, aneurysm clips or coils, stents, bullet fragments, jewelry and hair barrettes|Participants with active or inactive implants (including device leads), including deep brain stimulators, cochlear implants, and vagus nerve stimulators|Participants with pre-existing sores or lesions at the site of tDCS or EEG electrode placement|A hair style that would impede EEG and tDCS electrode contact (e.g., dread locks)|Any participant with a current or possibility of current pregnancy|Participants unable to give informed consent.|Participation in any investigational drug trial within 4 weeks of the baseline visit|Clinically significant laboratory abnormality or medical condition, that in the opinion of the investigator would hinder the participant in completing the procedures required by the study|Currently actively suicidal with intent and plan determined by the C-SSRS at the baseline visit.|A diagnosis of current or recent substance use disorder (within the past 12 months)|A diagnosis of Schizophrenia, Bipolar Disorder, or Autism|Unstable psychotherapy (therapy must be for at least 3 months prior to entry into the study, with no anticipation of change in the frequency or treatment focus of the therapeutic sessions over the duration of the study)|Recent change in dose of antidepressant medication (within 6 weeks prior to entry into the study). This includes all antidepressants and any adjunctive psychotropic medications that are being used to address problems related to mood or anxiety (e.g. antipsychotic medications, mood stabilizers)|Refusal to cooperate with study procedures</t>
  </si>
  <si>
    <t>NCT02473549</t>
  </si>
  <si>
    <t>Towards More Successful Clinical Trials: Using a Patient-tailored Approach in Brain Stimulation to Improve Recovery of Movements After Stroke</t>
  </si>
  <si>
    <t>Improving Motor Stroke Recovery Using Patient-tailored Non-invasive Brain Stimulation</t>
  </si>
  <si>
    <t>Sham TDCS|Anodal TDCS|Cathodal TDCS|Magnetic Resonance Imaging (MRI)</t>
  </si>
  <si>
    <t>Placebo stimulation is applied to the unaffected motor cortex while participants perform rehabilitation exercises for the upper extremity|Excitatory stimulation is applied to the unaffected motor cortex while participants perform rehabilitation exercises for the upper extremity|Inhibitory stimulation is applied to the unaffected motor cortex while participants perform rehabilitation exercises for the upper extremity|Participants will receive a MRI of their brain to allow the research investigators to determine how the stroke has affected regions of the brain processing movements.</t>
  </si>
  <si>
    <t>Many individuals are often left with problems moving their arm and hand, months to even years after a stroke. Recent progress in research suggests the application of non-invasive brain stimulation, such as transcranial direct current stimulation (TDCS), in conjunction with rehabilitation exercises can further improve a person's ability to move after stroke. However, the problem is that this doesn't work for everyone, and researchers do not know why. One reason may be that TDCS is currently applied using a one-size-fits-all approach. Researchers apply the same type of TDCS to everyone, assuming the stroke affects everyone in the same way. But, researchers know this is not the case. For example, each person will likely have different amounts of damage to brain regions that control movements. A better understanding of how the stroke uniquely affects a person's brain will help us to know which is the correct type of TDCS to apply for that person. Therefore, the objective of this research is to determine whether the amount of damage to brain regions that control movements can predict which type of TDCS will be more effective to help a person improve their ability to move. Participants will undergo 1 session of magnetic resonance imaging, and three sessions of TDCS.</t>
  </si>
  <si>
    <t>Inclusion Criteria:||unilateral first time stroke in middle cerebral artery territory|greater 3 months post-stroke|able to raise arm onto a table from a seated position||Exclusion Criteria:||severe cognitive or comprehension deficits that may compromise informed consent or understanding of instructions|severe apraxia and neglect|neurodegenerative or psychiatric disease|contraindications to MRI and TDCS (e.g. metal in head, pacemaker, claustrophobia)</t>
  </si>
  <si>
    <t>NCT04308629</t>
  </si>
  <si>
    <t>Stroke|Upper Extremity Paresis</t>
  </si>
  <si>
    <t>Cortical Enhancement of Posture, Movement Planning, and Execution of Upright Reaching Following Stroke</t>
  </si>
  <si>
    <t>Stroke is the leading cause of disability and diminished quality of living that frequently includes impairments of postural control and upper extremity (UE) function. The interaction of posture and UE coupling in terms of movement planning, initiation, and execution is not well understood. StartReact responses triggered by a loud acoustic stimulus (LAS) during the planning and preparation of goal intended actions has been used to probe the state of brainstem neuronal excitability related to posture and movement sequencing. The purpose of this study is to examine posture and goal-directed movement planning and execution using startReact responses and to evaluate posture and UE movement sequence during reaching while standing in individuals with chronic hemiparesis and healthy controls. Secondly, the investigators will determine the modulatory role of the cortical premotor areas (PMAs) in startReact responses in healthy controls and in persons with stroke by using transcranial direct current stimulation (tDCS) to up- or down-regulate PMAs excitability.</t>
  </si>
  <si>
    <t>The incidence of StartReact response following an loud acoustic stimulus|The temporal lag between anticipatory postural adjustments (APA) onset and reach onset (unit: seconds)</t>
  </si>
  <si>
    <t>The onset of the anterior wrist joint center movement with a threshold of 5% peak velocity|The onset of the posterior center of pressure displacement with a threshold of 5% peak velocity|The angular displacement of the line joining the reaching shoulder and the hip joint center on the same side in the sagittal plane at maximum reach normalized by reach distance|The angular displacement of the line connecting both shoulders in the horizontal plane in the direction of the reach at maximum reach normalized by reach distance|The angular displacement of the line connecting both hip joint centers in the horizontal plane in the direction of the reach at maximum reach normalized by reach distance|The difference between trunk and pelvic angular displacement at maximum reach normalized by reach distance</t>
  </si>
  <si>
    <t>Inclusion Criteria for stroke:||Unilateral cortical or white matter subcortical stroke|Age 40 yrs and older|‚â• 6 months post ischemic stroke or ‚â• 12 months post hemorrhagic stroke|Residual arm hemiparesis as indicated by Fugl-Meyer Upper Extremity score between 20-65|Having the ability to perform reaching movements with the paretic arm in standing without an assistive device.||Exclusion Criteria for stroke:||Stroke involving bilateral hemisphere, brainstem or cerebellum|Any medical condition precluding participation in testing|Other health conditions affecting balance and upper extremity movement function beyond the effects of stroke.||Inclusion Criteria for healthy controls:||Age-matched to the stroke subjects|Without a history of stroke or any known neurological conditions|Having the cognitive ability to follow two-step commands and give informed consent||Exclusion Criteria for healthy controls:||Any medical condition precluding participation in testing|Other health conditions affecting balance and upper extremity movement function beyond the effects of stroke.||Participants were also excluded if they did not meet the TMS safety criterion including having implantable medical devices, history of seizures, taking medications to reduce anxiety, sedatives, and seizure, and pregnancy.</t>
  </si>
  <si>
    <t>NCT03422250</t>
  </si>
  <si>
    <t>Alzheimer's Disease|Frontotemporal Dementia, Behavioral Variant</t>
  </si>
  <si>
    <t>A Non-invasive, Multimodal Approach to Restore Functional Networks and Cognition in Alzheimer's Disease and Frontotemporal Dementia</t>
  </si>
  <si>
    <t>Non-invasive Stimulation of Brain Networks and Cognition in Alzheimer's Disease and Frontotemporal Dementia</t>
  </si>
  <si>
    <t>NetCogBs</t>
  </si>
  <si>
    <t>10 daily 25-minutes tDCS sessions over two weeks.</t>
  </si>
  <si>
    <t>This pilot study aims to test clinical and connectivity changes following non-invasive stimulation of disease-specific networks in Alzheimer's disease (AD) and behavioral variant frontotemporal dementia (bvFTD). Brain network stimulation will be carried out with transcranial direct current stimulation (tDCS). Target networks will be the default mode network (DMN) and salience network (SN). Twenty AD and 20 bvFTD patients will be recruited and assessed with a comprehensive clinical, behavioral and cognitive battery, and 3 Tesla MRI scan (including resting-state functional MRI, arterial spin labeling, diffusion tensor imaging, structural MRI) at three time-points: baseline, after tDCS, and after 6 months. Patients will be randomized to 2 arms: anodal stimulation of the disease-specific network (DMN in AD, SN in bvFTD) or cathodal stimulation of the anti-correlated network (SN in AD, DMN in bvFTD). The intervention will consist of 10 tDCS sessions over two weeks. Cerebrospinal fluid (CSF) samples will be collected at baseline for biomarker's assessment; blood samples will be collected at each time-point to assess changes in peripheral inflammatory markers. Blood and CSF collection will be optional. A sample of 20 elderly controls will be included for baseline comparisons.</t>
  </si>
  <si>
    <t>Alzheimer Disease|Dementia|Frontotemporal Dementia|Aphasia, Primary Progressive|Pick Disease of the Brain</t>
  </si>
  <si>
    <t>CDR - Clinical Dementia Rating score||The clinical dementia rating (CDR) is a clinical global rating scale administered to both the participant and the caregiver, assessing 6 domains of participant function: memory, orientation, judgement and problem solving, community affairs, home and hobbies and personal care. Each domain is based on a 5-point scale ranging from no impairment=0, questionable impairment=0.5, mild impairment=1, moderate impairment=2 to severe impairment=3. The global CDR score is computed via a memory-weighted averaging algorithm of the six domain scores and ranges from 0 to 5. The CDR-sum of boxes (CDR-SB) is the sum of the individual domain scores and ranges from 0 to 18. Higher scores indicate more clinical impairment. Negative changes at post tDCS compared to baseline represent an improvement on the scale.|The Neuropsychiatric Inventory (NPI) is a behavioral scale administered to the caregiver assessing 12 dimensions: delusions, hallucinations, agitation/aggression, depression/dysphoria, anxiety, euphoria, apathy, disinhibition, irritability, aberrant motor activity, nighttime behaviors, and appetite/eating. Each dimension has multiple screening questions relating to symptoms. If the answer to the screening questions is "Yes", the dimensional-score is the product of frequency (1=occasionally to 4=very frequently) and severity (1=Mild to 3=Severe) of symptoms. Dimensional-scores are summed (from 0 to 144). Higher scores indicate greater behavioral disturbances. Negative changes at post tDCS compared to baseline represent an improvement on the scale.|The Frontal Behavioral Inventory (FBI) is a 24-item inventory designed to assess behavior and personality changes via caregiver. Item-level scores range from 0=none, 1=mild/occasional, 2=moderate, 3=severe/most of the time. Item-scores are summed (from 0 to 72). Higher scores indicate greater behavioral/personality disturbances. Negative changes at post tDCS compared to baseline represent an improvement on the scale.|Default mode network (DMN) and salience network (SN) mean functional connectivity is assessed on resting state functional MRI. Functional connectivity is standardized to Z scores and thresholded at Z&gt;2. Higher values denote greater functional connectivity. A positive change at post tDCS compared to baseline represents an increase in resting-state functional connectivity.|Default mode network (DMN) and salience network (SN) mean cerebral blood flow is assessed on arterial spin labeling. Cerebral blood flow is computed by averaging values across the DMN and SN regions of interest. Cerebral blood flow is a measure of brain perfusion, higher values denoting higher perfusion. A positive change at post tDCS compared to baseline represents an increase in perfusion.</t>
  </si>
  <si>
    <t>The composite memory score consists of the averaged Z-standardized scores of 5 memory tests: immediate and delayed auditory verbal learning test recall, Rey-Osterrieth complex figure recall, story recall, digit span backward and forward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memory performance. Positive changes at post tDCS compared to baseline represent an improvement in memory.|The composite language score consists of the averaged Z-standardized scores of 2 language tests: verbal fluency and token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language performance. Positive changes at post tDCS compared to baseline represent an improvement in language.|The composite executive function score consists of the averaged Z-standardized scores of 2 executive functions tests: trail making test part A and part B tests. Each test score is normalized to an independent dataset of healthy controls and inverted. Z-scores have no minimum/maximum values. A z-score of 0 is equal to the mean and is considered normal. Lower numbers indicate values lower than the mean and higher numbers indicate values higher than the mean. Higher values denote better executive function performance. Positive changes at post tDCS compared to baseline represent an improvement in executive functions.|The visuospatial function score consists of the Z-standardized scores for the Rey-Osterrieth complex figure copy test. Scores are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visuospatial performance. Positive changes at post tDCS compared to baseline represent an improvement in visuospatial functions.|The composite emotion recognition score consists of the averaged Z-standardized scores for 2 emotion recognition tests: reading the Mind in the Eyes and 60 Ekman faces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emotion recognition performance. Positive changes at post tDCS compared to baseline represent an improvement in emotion recognition.|Fractional anisotropy (FA) is assessed on diffusion weighted imaging. FA values are averaged in default mode network (DMN) and salience network (SN) regions of interest. FA values denote the directionality of water diffusivity, ranging from 0 (isotropic diffusion) to 1 (anisotropic diffusion). Higher values denote higher directionality and connectivity. Positive changes at post tDCS compared to baseline represent an improvement in the measure.|Mean diffusivity (MD), axial diffusivity (AxD), and radial diffusivity (RaD) are assessed on diffusion weighted imaging. MD, AxD, RaD values are averaged in default mode network (DMN) and salience network (SN) regions of interest. MD, AxD, and RaD measure water diffusion and are expressed in mm^2/s (starting from 0 with no maximum value; scaled at x10^-3). Higher values denote higher diffusion and lower connectivity. Negative changes at post tDCS compared to baseline represent an improvement in the measure.</t>
  </si>
  <si>
    <t>American Indian or Alaska Native|Asian|Native Hawaiian or Other Pacific Islander|Black or African American|White|More than one race|Unknown or Not Reported</t>
  </si>
  <si>
    <t>Modified intention-to-treat sample (participants completing intervention)</t>
  </si>
  <si>
    <t>Inclusion Criteria:||Diagnosis of AD or bvFTD according to current clinical criteria (Albert et al., 2011; Rascovsky et al., 2011)|Ability to provide written informed consent|Availability of a collateral source||Exclusion Criteria:||Moderate/severe dementia|Presence of any medical or psychiatric illness that could interfere in completing assessments||Exclusion Criteria for MRI and tDCS:||metal implants, pace-makers, prosthetic heart valves|claustrophobia|history of epilepsy|pregnancy||Exclusion Criteria for controls:||Current or past history of clinical, neurological, or psychiatric conditions that could interfere with the assessment (e.g., transient ischemic attack, ictus, head trauma, epilepsy, multiple sclerosis, neuropathy, mood disorders, substance abuse)</t>
  </si>
  <si>
    <t>27661207|34942516</t>
  </si>
  <si>
    <t>Age, Continuous|Sex/Gender, Customized|Race (NIH/OMB)|Region of Enrollment</t>
  </si>
  <si>
    <t>72|73|71|69|71|6|4|3|5|18|4|6|7|5|22|0|0|0|0|0|0|0|0|0|0|0|0|0|0|0|0|0|0|0|0|10|10|10|10|40|0|0|0|0|0|0|0|0|0|0|10|10|10|10|40</t>
  </si>
  <si>
    <t>NCT03528018</t>
  </si>
  <si>
    <t>Stroke|Hemiparesis|Chronic Stroke|Upper Limb Injury</t>
  </si>
  <si>
    <t>Efficacy of a Combined Transcranial Direct Current Stimulation and Virtual Reality-based Paradigm for Upper Limb Rehabilitation in Individuals With Severe Hemiparesia. A Randomized Control Trial Survivor With Severe Hemiparesis</t>
  </si>
  <si>
    <t>Efficacy of a Combined Transcranial Direct Current Stimulation and Virtual Reality Intervention</t>
  </si>
  <si>
    <t>REACT01</t>
  </si>
  <si>
    <t>REACt system|Physical therapy</t>
  </si>
  <si>
    <t>The REACt system is a virtual reality-based paradigm for upper limb rehabilitation that allows for interaction of individuals with restricted movements from active responses triggered when they attempt to perform a movement. The experimental system also provides multisensory stimulation in the visual, auditory, and tactile channels, and transcranial direct current stimulation coherent to the observed movements|Physical therapy included passive and active mobilization of the paretic upper limb. Passive range of motion exercises were provided in those segments where no active movement was detected to meticulously reproduce a range of articular movements and muscle and soft tissue elongation. In case of residual active movement capability, participants were encouraged to perform the movements with the assistance of the therapists</t>
  </si>
  <si>
    <t>Rehabilitation options for stroke survivors who present severe hemiparesis in chronic stages are limited and may end in compensation techniques that involve the use of the less affected arm to achieve some degree of functional independence. Transcranial direct current stimulation (tDCS) is a non-invasive technique that has been used after stroke to promote excitability of the surviving neural architecture in order to support functional recovery. Interestingly, cortical excitability has been reported to increase when tDCS is combined with virtual reality. This synergetic effect could explain the promising results achieved by preliminary experimental interventions that combined both approaches on upper limb rehabilitation after stroke. The objective of this study is to explore the use of these interventions in subjects with severe hemiparesis and to determine its efficacy in comparison to conventional physical therapy</t>
  </si>
  <si>
    <t>Stroke|Paresis|Arm Injuries</t>
  </si>
  <si>
    <t>The Fugl-Meyer Assessment of Motor Recovery after Stroke evaluates and measures recovery in post-stroke hemiplegic patients in both clinical and research settings. Score range: 0-66</t>
  </si>
  <si>
    <t>The Wolf Motor Function Test is a quantitative measure of upper extremity motor ability through timed and functional tasks. Score range: 0-1200|The Wolf Motor Function Test is a quantitative measure of upper extremity motor ability through timed and functional tasks. Score range: 0-75|The Nottingham Sensory Assessment is a multi-modal sensory examination that includes tests of tactile sensation (Score range: 0-2) (light, touch, touch localization, temperature discrimination, pinprick sensation, bilateral simultaneous stimulation), kinesthesia (Score range:0-3), and stereognosis (Score range: 0-2)|The Intrinsic Motivation Inventory is a multidimensional questionnaire structured into various subscales. In this study, this questionnaire was used to assess participant interest/enjoyment, perceived competence, pressure/tension, and value/usefulness measures. Score range for each subscale: 1-7|The System Usability Scale is a simple ten-item scale that serves as a global assessment of subjective usability. Score range: 0-100</t>
  </si>
  <si>
    <t>Inclusion Criteria:||chronicity &gt; six months|severe paresis of the upper limb defined by the Brunnstrom Approach as stages I or II and by the Upper Extremity subscale of the Fugl-Meyer Assessment as scores below 19|ability to maintain a sitting position for at least 60 minutes|fairly good cognitive condition defined by scores in the Mini-Mental State Examination above 23.||Exclusion Criteria:||pacemakers|brain implants or other metallic objects (valves, coils, etc.)|impaired comprehension that hinder sufficient understanding of the instructions defined by Mississippi Aphasia Screening Test scores below 45|severe visual impairments|emotional or behavioral circumstances that impede adequate collaboration</t>
  </si>
  <si>
    <t>Valencia</t>
  </si>
  <si>
    <t>NCT04720040</t>
  </si>
  <si>
    <t>Using YMS-201B in Patients With Mild to Moderate Major Depressive Disorder To Evaluate Efficacy and Safety for the Effect of Improving Depressive Symptoms Open, Single-group, Multicenter Confirmatory Clinical Trial</t>
  </si>
  <si>
    <t>The Efficacy and Safety of tDCS in Patients With Mild to Moderate Major Depressive Disorder</t>
  </si>
  <si>
    <t>Mind STIM</t>
  </si>
  <si>
    <t>transcranial Direct Current Stimulation (tDCS) 2mA for 30 min; 30 sec of ramp-up and -down; left (anode) and right (cathode) Dorsolateral prefrontal cortex (DLPFC)</t>
  </si>
  <si>
    <t>This study evaluated the effectiveness and safety of improving depressive symptoms by applying tDCS for 6 weeks to patients with mild to moderate depression.</t>
  </si>
  <si>
    <t>Average change of K-BDI-II at 6 weeks after treatment compare to the base respectively. This scale contains 21 questions, each answer being scored on a scale value of 0 to 3. Higher total scores indicate more severe depressive symptoms.The lower the total score, the better the symptoms.</t>
  </si>
  <si>
    <t>The BAI contains 21 questions, each answer being scored on a scale value of 0 (not at all) to 3 (severely). Higher total scores indicate more severe anxiety symptoms.|The HRSD has been criticized for use in clinical practice as it places more emphasis on insomnia than on feelings of hopelessness, self-destructive thoughts, suicidal cognitions and actions. This scale contained 17items and each item is scored on a 3 or 5point scale. The lower the total score, the better the symptoms.</t>
  </si>
  <si>
    <t>Inclusion Criteria:||Has a diagnosis of a major depressive disorder as confirmed by the DSM-V and MINI (without psychotic features)|Patients with a K-BDI-II score of 14 or more and 28 or less|In the case of patients who have previously administered antidepressants, antipsychotics, and anticonvulsants for at least 1 week, Patients with sufficient drug treatment periods of at least 5 times the drug half-life.||Exclusion Criteria:||Patients diagnosed with Axis I disorders other than major depressive disorder|Patients diagnosed with other depressive disorders besides major depressive disorder|Patients who have attempted suicide within 6 months of screening|Patients who are considered to have problems with EEG and DC stimulation electrode attachment due to scalp deformity, inflammatory reaction, or other dermatological problems|Patients judged to have other reasons for prohibition of use of tDCS medical devices|Patients currently taking antidepressants</t>
  </si>
  <si>
    <t>NCT02288598</t>
  </si>
  <si>
    <t>Stuttering|Fluency Disorders|Speech Disorders</t>
  </si>
  <si>
    <t>Enhancing Speech Fluency With Non-invasive Brain Stimulation in Developmental Stuttering</t>
  </si>
  <si>
    <t>Anodal TDCS|Fluency Training</t>
  </si>
  <si>
    <t>20 minutes 1mA anodal stimulation to left inferior frontal cortex. Cathode positioned on right supra-orbital ridge.|Speech tasks will be completed using fluency-enhancing techniques: metronome-timed speech and auditory choral speech.</t>
  </si>
  <si>
    <t>This study aims to test whether the addition of transcranial direct current stimulation (TDCS) to speech fluency training results in improvements in speech fluency in adults with developmental stuttering. Half of the participants will receive anodal TDCS on five consecutive days, the other half will receive a sham stimulation for the same amount of time.</t>
  </si>
  <si>
    <t>Stuttering|Speech Disorders|Disease</t>
  </si>
  <si>
    <t>Quantitative measurement of stuttering|Quantitative measurement of stuttering</t>
  </si>
  <si>
    <t>Standardised assessment of frequency and duration of stuttering and associated physical concomitants|Standardised assessment of frequency and duration of stuttering and associated physical concomitants|Standardised assessment of the functional impact of stuttering on a person's life</t>
  </si>
  <si>
    <t>Inclusion Criteria:||Native speaker of English.|Right handed.|Participant has moderate to severe Developmental Stuttering (Stammering)||Exclusion Criteria:||Speech, language or communication disorder other than Developmental Stuttering.|Sensory impairment (hearing loss or visual impairment)|History of drug abuse.|History of seizures|History of a neurological or psychiatric illness.|History of neurosurgical procedure.|Currently taking certain prescription medications such as anti-depressants and anti-malarial medication (as these may lower the seizure threshold)</t>
  </si>
  <si>
    <t>NCT04432363</t>
  </si>
  <si>
    <t>Pain Processing in Healthy Volunteers</t>
  </si>
  <si>
    <t>Effects of Transcranial Direct Current Stimulation on Primary Cortex and Prefrontal Dorsolateral Cortex in Pain Processing on Healthy Volunteers: A Triple Blind Randomized Controlled Trial.</t>
  </si>
  <si>
    <t>Effects of tDCS in M1 and DLPFC on Pain Processing in Healthy Volunteers</t>
  </si>
  <si>
    <t>Direct current application over the scalp to stimulate and change the excitability of the cortical areas underneath the electrodes (in this case left primary motor cortex and left dorsolateral prefrontal cortex).</t>
  </si>
  <si>
    <t>The purpose of this study is to evaluate the effects of a direct current applied transcranial over two cortical areas on healthy volunteers' pain processing.</t>
  </si>
  <si>
    <t>Pain pressure threshold change after a painful ischemic stimulus|Change in pain perceived between the first and tenth painful pressure stimulus</t>
  </si>
  <si>
    <t>Measurement of pressure applied until the perception of pain|Measurement of maximal painful pressure tolerate using a pressure algometer|Measurement of range of motion achieved until the perception of tension|Pain rated in a visual analogue scale after 10 seconds of a cold stimulus|Maximal pressure achieved in a isometric gripping task</t>
  </si>
  <si>
    <t>Inclusion Criteria:||Age between 18 and 40 years|Comprehension of the study tasks||Exclusion Criteria:||Presence of pain in the previous 6 months|Altered sensitivity in the tested regions|Intolerance to electrotherapy|Presence of pacemakers or any other implanted device|Ulcers or scars in the skin at the location of the electrodes|Treatment with direct current stimulation within one week|Pregnancy|Frequent headaches|Epilepsy|History of neuromuscular disease|Previous clinical history of cervical surgery|Injuries or surgery affecting the upper limb|diabetes mellitus|Cardiovascular diseases|Oncological diseases|Consumption of analgesic drugs 7 days before the study</t>
  </si>
  <si>
    <t>Alcorcon</t>
  </si>
  <si>
    <t>NCT04495673</t>
  </si>
  <si>
    <t>Opioid-Related Disorders|Heroin Dependence|Morphine Dependence</t>
  </si>
  <si>
    <t>Combining Neuro-Imaging and Non-Invasive Brain Stimulation for Clinical Intervention in Opioid Use Disorder</t>
  </si>
  <si>
    <t>Transcranial Direct Current Stimulation (tDCS)|Sham Transcranial Direct Current Stimulation (tDCS)|Cognitive Training</t>
  </si>
  <si>
    <t>Participants receive 10 sessions (2 5-visit blocks of 46 minutes) of active tDCS to DLPFC (dorsolateral prefrontal cortex)|Participants receive 10 sessions (1 5-visit block of 46 minutes of active tDCS and 1 5-visit block of sham tDCS)|Executive functioning tasks</t>
  </si>
  <si>
    <t>The overarching goal of this project is to expand the traditional expertise in non-invasive neuromodulation at the University of Minnesota towards developing novel paired-neuromodulation approaches using transcrancial direct current stimulation (tDCS) for new addiction treatments that support long-term abstinence. This study will investigate whether the pairing of dorsolateral prefrontal cortex (DLPFC) stimulation and cognitive training can enhance functional connectivity between DLPFC and nucleus accumbens (NAcc). We have identified higher functional connectivity between DLPFC and NAcc in alcoholics that have successfully maintained abstinence for extended periods of time (7 years). This paired-neuromodulation approach can potentially be used as a therapeutic intervention to decrease substance use probability in addiction (e.g. opioid use disorder). The long term goal is to develop new addiction treatments that support long-term abstinence in opioid use disorder. The overall objective of this proposal is to enhance functional connectivity between DLPFC and NAcc as a therapeutic intervention to enhance cognition and reduce substance use rates in opioid use disorder.</t>
  </si>
  <si>
    <t>Participants will complete MRI sessions on a 3T scanner located in the Center for Magnetic Resonance Research (CMRR) at the University of Minnesota. Participants will undergo resting-state MRI over an 8-minute scan in order to gather resting state functional connectivity. Significant within-subject increase (p&lt;.05, 1-tailed) in signal intensity (unitless measure) resting state functional connectivity (rsFC) of at least one frontally mediated network (frontal-striatal, frontal-insular, frontal-thalamic) in Active and Sham arms.|The Trails subtest measures switching. The participant is presented with a sheet with several letters or numbers and is asked to follow the prompts (e.g. connect alternating numbers and letters). The time and number of errors for each of the 5 sheets is recorded and a T-score (range: 1-20) is calculated from this information. A higher T-score indicates higher capacity for switching, i.e., a better outcome.|The Verbal Fluency subtest measures executive control. Participants have to produce as many words as possible from a category in 60 seconds. The number of words produced and the number/position/type of errors are recorded. A T-score (range: 1-20) is calculated from this information. A higher T-score indicates higher executive control, i.e., a better outcome.|The Color-Word subtest measures switching capacity. The participant is presented with words demonstrating a mismatch between the name of a color (e.g., "blue", "green", or "red") and the color it is printed on (i.e., the word "red" printed in blue ink instead of red ink). The participant must follow the prompts (e.g. "Say the color of the ink this time") when responding. The number of correct answers and the time taken to complete the task are recorded, generating a T-score (range: 1-20). A higher T-score indicates higher capacity for switching i.e., a better outcome.|The Digit Span subtest measures working memory. The participant is prompted to recall the order of digits they just heard (e.g., same order, backwards order, sequential order). There are two trials per item. Each item increases the difficulty by adding one digit. The total number correct generates a T-score (range: 1-20). A higher T-score indicates higher capacity for working memory, i.e., a better outcome.|The Coding subtest measures switching capacity. The participant is presented with a symbol for each digit 1-9 (e.g., an upside-down "T" represents the number 2). The participant must translate the numbers into symbols, as fast as they can, for 120 seconds. The number of correctly-drawn symbols generates a T-score (range: 1-20). A higher T-score indicates higher capacity for switching, i.e., a better outcome.|The TLFB questionnaire measures substance use disorder severity. The questionnaire asks the participant about substance use in the past 30 days. The participant reports on a binary scale as to whether or not they have used a given substance. A greater number of days with drug use in the past month the participant used a substance equals a higher score. A higher score equals greater substance use disorder severity.</t>
  </si>
  <si>
    <t>Inclusion Criteria:||Current diagnosis of opioid use disorder|Enrolled in a methadone treatment program for at least 2 months in Hennepin Healthcare and be clinically stable.|Meet the Diagnostic and Statistical Manual of Mental Disorders (DSM-V) diagnostic criteria for opioid use disorder|Participants may have current comorbid drug use, but their primary substance use disorder diagnosis must to be based on opioid use.|Participants must have the intention to remain in the methadone treatment program until the end of the intervention portion of the study.||Exclusion Criteria:||Any medical condition or treatment with neurological sequelae (i.e. stroke, tumor, loss of consciousness&gt;30 min, HIV)|Head injury resulting in a skull fracture or a loss of consciousness exceeding 30 minutes (i.e., moderate or severe TBI)|Any contraindications for tDCS or MRI scanning (tDCS contraindication: actively receiving treatment for seizures or epilepsy; MRI contraindications; metal implants, pacemakers or any other implanted electrical device, injury with metal, braces, dental implants, non-removable body piercings, pregnancy, breathing or moving disorder)|Current active psychosis or mania|Presence of a condition that would render study measures difficult or impossible to administer or interpret (e.g. current mania, active psychosis)|Primary current substance use disorder diagnosis on a substance other than opioid except for caffeine or nicotine|Current stimulant use disorder (need to be free of stimulant use for at least 1 month)|History of electroconvulsive therapy or cortical energy exposure within the past 12 months, including participation in any other neuromodulation studies|incarceration</t>
  </si>
  <si>
    <t>NCT03460886</t>
  </si>
  <si>
    <t>Stroke|Gait Disorders, Neurologic</t>
  </si>
  <si>
    <t>Most Effective Stimulation Site in Transcranial Direct Current Stimulation for Gait Recovery After Stoke</t>
  </si>
  <si>
    <t>Ipsilesional stimulation|Contralesional stimulation|Walking on treadmill</t>
  </si>
  <si>
    <t>anodal stimulation on Ipsilesional leg area of primary motor cortex and supplementary motor area for 30 minutes|anodal stimulation on contralesional leg area of primary motor cortex and supplementary motor area for 30 minutes|walking on treadmill for 10 minutes</t>
  </si>
  <si>
    <t>The aim of this study is to investigate the most effective stimulation site in transcranial direct current stimulation for gait recovery after stroke. All subjects will go through four conditions of transcranial direct current stimulation with for 30 minutes. Four conditions are 1) bihemispheric stimulation - anodal stimulation on both ipsilesional and contralesional leg area of primary motor cortex and supplementary motor area. 2) ipsilesional stimulation - anodal stimulation on ipsilesional leg area of primary motor cortex and supplementary motor area. 3) contralesional stimulation - anodal stimulation on contralesional leg area of primary motor cortex and supplementary motor area. 4) sham stimulation. Subjects will walk on treadmill for 10 minutes during transcranial direct current stimulation. Motor evoked potential and functional evaluations will be done before and after stimulation to measure the changes.</t>
  </si>
  <si>
    <t>Nervous System Diseases|Gait Disorders, Neurologic</t>
  </si>
  <si>
    <t>measure the motor threshold and amplitude of motor evoked potential in tibialis anterior muscle.</t>
  </si>
  <si>
    <t>measures motor function|Fugl Meyer Assessment is a measurement of motor function.|measures gait speed|measures gait capacity and balance|measure gait ability. 0 is impossible to gait and 6 is normal.|measures spasticity with scale from 0 to 3. 0 is no increase in muscle tone. 3 is considerable increase in muscle tone, passive movement difficult.</t>
  </si>
  <si>
    <t>Inclusion Criteria:||Chronic stroke patients with 6 months after onset.|Functional ambulation category ‚â• 3||Exclusion Criteria:||patients who needs assist in surface level walking|patients with mini mental status exam score under 9|patients with implantable electronic device|metal device inside skull|history of epilepsy|pregnancy</t>
  </si>
  <si>
    <t>NCT01150734</t>
  </si>
  <si>
    <t>Schizophrenia|Depression</t>
  </si>
  <si>
    <t>Transcranial Direct Current Stimulation (tDCS)-Boosted Changes in Muscle Evoked Potentials (MEP) in Depressed and Schizophrenic Patients Reveal Deficits in Neuromodulation</t>
  </si>
  <si>
    <t>Neuromodulation in Depressed and Schizophrenic Patients - Changing MEP (Muscle Evoked Potentials) by tDCS (Transcranial Direct Current Stimulation)</t>
  </si>
  <si>
    <t>Muscle evoked potentials (MEP) are supposed to different in schizophrenic and depressed patients, compared to a sample of healthy volunteers. Transcranial Magnetic Stimulation (TMS)-evoked MEP are measured in all three groups at baseline and after tDCS (2 mA, 20 minutes). MEP amplitudes are supposed to normalize quickly in healthy volunteers, to stay diminished in depressed patients and to stay elevated in schizophrenic patients. These differences should disappear after regular pharmacological treatment. Outcome measures will be done in week 2 and week 4.</t>
  </si>
  <si>
    <t>MEP amplitudes are supposed to be lower than in healthy controls or schizophrenic patients</t>
  </si>
  <si>
    <t>MEP amplitued are supposed to be elevated in schizophrenic patients in comparison to depressed patients or healthy controls|MEP aplitued of schizophrenic patients are supposed to normalize after regular drug treatment within 4 weeks.|MEP aplitued of depressed patients are supposed to normalize after regular drug treatment within 4 weeks.</t>
  </si>
  <si>
    <t>Inclusion Criteria:||The patient must be in the condition to understand the patient-information, as well as the necessary examinations.|He/she must be able to give a written consent.|No medication at least three weeks before enrollment.||Exclusion Criteria:||Existence of a care/legal incapacity|Existing pregnancy|Severe psychiatric illness (with exception of affective disorder)|Acute suicidality|Drug-, medication- or alcohol dependence|Dementia according to DSM IV / ICD 10-criterions|Severe brain infarctus in the anamnesis|Indications of structural damage of the basal ganglia or the brain stem|Severe neurological disorders (e.g. M. Parkinson, epilepsy, discus-prolapse, dementia, systemic neurological illnesses, normal pressure hydrocephalus, cerebrovascular diseases, elevated intracranial pressure, in the last 6 months, polyneuropathies).|Severe other medical conditions, like manifest arterial hypertonia, severe heart disease, pacemakers, respiratory failure, malignant illnesses all type, also in the history, active infectious diseases, skeletal disorders (like M. Paget, osteoporosis with spontaneous fractures, fresh fractures) Other circumstances, that speaks against a participation of the patient pinion of Medical Doctor at this study.</t>
  </si>
  <si>
    <t>15 depressed patients 15 schizophrenic patients 15 healthy volunteers</t>
  </si>
  <si>
    <t>NCT03448315</t>
  </si>
  <si>
    <t>Postoperative Pain</t>
  </si>
  <si>
    <t>Role of Transcrainal Direct Current Brain Stimulation in Acute and Chronic Post-mastectomy Pain Management</t>
  </si>
  <si>
    <t>motor cortex stimulation (2 mA, 20 min for 4 sessions)</t>
  </si>
  <si>
    <t>the role of transcranial magnetic stimulation over the primary motor cortex area on acute postoperative pain after breast cancer surgery and on the probability of developing chronic neuropathic pain.</t>
  </si>
  <si>
    <t>the total dose of morphine used as analgesic expressed in mg</t>
  </si>
  <si>
    <t>patient asked to describe this pain with scores ranging from 0 to10 (with 0 = no pain and 10 = the worst pain imaginable)|the possibility of development of neuropathic pain will be assessed using DN4 scale</t>
  </si>
  <si>
    <t>Inclusion Criteria:||ASA I-II, scheduled for unilateral modified radical mastectomy with axillary dissection for breast cancer||Exclusion Criteria:||patients with intracranial metallic devices or with pacemakers or any other device.|patients with Neurological or psychiatric disorders,|patients taking major centrally acting drugs (antiepileptics or antidepressants), -opioid dependence,|substance abuse,|severe cardiopulmonary, renal, hepatic diseases, and|those with extensive myocardial ischemia or unstable angina.</t>
  </si>
  <si>
    <t>NCT01148212</t>
  </si>
  <si>
    <t>Best Comfort and Lowest Skin Irritation</t>
  </si>
  <si>
    <t>Safety and Tolerability of Transcranial Direct Current Stimulation (tDCS)</t>
  </si>
  <si>
    <t>Testing safety and tolerability of transcranial direct current stimulation (2 mA, 20 minutes) in four different protocols:||saline-soaked sponges electrode with electrode gel tap-water-soaked sponges tap-water-soaked-sponges + sham stimulation||Outcome measures are tolerability (comfort rating questionnaire), impedances, skin elasticity</t>
  </si>
  <si>
    <t>Inclusion Criteria:||no neurological or psychiatric illness|written informed consent||Exclusion Criteria:||dermatologic diseases|medication with corticoids</t>
  </si>
  <si>
    <t>15 healthy volunteers</t>
  </si>
  <si>
    <t>NCT03712150</t>
  </si>
  <si>
    <t>Role of Genetic Polymorphism in Neuroplasticity Involved in Dysphagia Recovery- Part 2</t>
  </si>
  <si>
    <t>Effects of Gene Polymorphism After Transcranial Cranial Direct Current Stimulation on the Corticobulbar Excitability</t>
  </si>
  <si>
    <t>application of optimised parameters of tDCS (anodal stimulation, 1.5 mA, 10 min) over the unconditioned hemisphere reverses the brain and behavioural consequences of inhibitory pre-conditioning</t>
  </si>
  <si>
    <t>This study aims to examine the effects of transcranial direct current stimulation at corticobulbar excitability in individuals with different gene polymorphism.</t>
  </si>
  <si>
    <t>Change of Brain corticobulbar excitability by motor evoked potentials</t>
  </si>
  <si>
    <t>Change of tongue pressure measurement by Intra oral pressure assessment|Change of Electrophysiological responses of swallowing - With the use of a laryngeal transducer, will measure the mylohyoid amplitude</t>
  </si>
  <si>
    <t>Inclusion Criteria:||Age 19-40 years|Informed consent||Exclusion Criteria:||History of epilepsy|Presence of cardiac pacemaker|previous brain surgery|previous swallowing problems|current use of medication which acts on the central nervous system|presence of implanted metal intracranially</t>
  </si>
  <si>
    <t>Healthy young volunteers</t>
  </si>
  <si>
    <t>Bucheon|Bucheon</t>
  </si>
  <si>
    <t>Korea, Republic of|Korea, Republic of</t>
  </si>
  <si>
    <t>NCT03335722</t>
  </si>
  <si>
    <t>Stuttering, Developmental</t>
  </si>
  <si>
    <t>Investigating Non-invasive Brain Stimulation to Enhance Fluency in People Who Stutter</t>
  </si>
  <si>
    <t>INSTEP</t>
  </si>
  <si>
    <t>Metronome-timed speech|Active tDCS|Sham tDCS</t>
  </si>
  <si>
    <t>Reading, narrative, and conversational speech tasks will be completed on each of the five intervention days. Metronome- timed speech will be practiced during these tasks, at near-normal (comfortable) speech rate for each participant. Each intervention session will be 40 minutes in duration.|1-mA tDCS with the anode (5 x 7 cm) placed over the left frontal cortex and the cathode (5 x 7 cm) placed symmetrically over the right frontal cortex. tDCS will be delivered using a direct current (DC) stimulator in 'study-mode' for 20 minutes. The current is ramped up to 1 mA over the first 15 seconds of stimulation and maintained at this level for remainder of the 20-minute stimulation session.|Sham stimulation will be delivered using a DC-stimulator in 'study-mode' for 20 minutes. Participants will receive sham stimulation with the anode and cathode electrodes placed over the left and right frontal cortex as in the active arm. For sham stimulation, the current is ramped up over 15 seconds, maintained for 15 seconds at 1 mA and ramped down over 15 seconds at the start of stimulation and is then followed by brief (3ms) pulses every 55 seconds for the remainder of the 20-minute stimulation session.</t>
  </si>
  <si>
    <t>This study aims to test whether the application of transcranial direct current stimulation (tDCS) concurrent with fluency training results in improvements in speech fluency in adults with developmental stuttering, measured up to three months after the intervention.</t>
  </si>
  <si>
    <t>The Stuttering Severity Instrument (SSI-4) is a standardised measure of stuttering severity comprised of 3 sub-scores (frequency, duration and physical concomitants) which are summed to give a total score. We will use change from baseline in total score (i.e. baseline subtracted) on the Stuttering Severity Instrument version 4 measured post intervention. The maximum total score of the SSI-4 is 56, which corresponds to the highest stuttering severity. Therefore, larger negative change scores represent better outcomes (larger reductions in stuttering severity).</t>
  </si>
  <si>
    <t>Change from baseline (i.e. baseline subtracted) in percentage of disfluent syllables produced during a two-minute conversation sample. Larger negative change scores represent better outcomes (larger reductions in frequency of disfluency).|Change from baseline (i.e. baseline subtracted) in percentage of disfluent syllables produced during a two-minute reading sample. Larger negative change scores represent better outcomes (larger reductions in frequency of disfluency).|The Overall Assessment of the Speaker's Experience of Stuttering (OASES) is a standardised self-assessment to measure the effect of stuttering on a person's life, comprising of 4 sub-scores (general information about speech, your reactions to stuttering, communication in daily situations, quality of life). The total score (out of a possible 500) is divided by the number of items (out of a possible 100. Note that some items may not apply to all participants). This gives a total impact score between 1 and 5, with 5 representing the highest negative impact on person's life.||We will use change from baseline in total score (i.e. baseline subtracted) on the OASES total impact score, measured post intervention, as an outcome. Larger negative change scores represent better outcomes (larger reductions in negative impact of stuttering ).</t>
  </si>
  <si>
    <t>Change in total score on measure of anticipation of stuttering|Change in total score on the Beck Anxiety Inventory|Change in self-rating on 9 point scale|Change in self-rating on 9 point scale|Change in Researcher rating on 9 point scale|Change in Researcher rating on 9 point scale</t>
  </si>
  <si>
    <t>Inclusion Criteria:||Participant is willing and able to give informed consent for participation in the study.|Diagnosed with developmental stuttering of mild-moderate or greater severity|Native speaker of English|Normal or corrected-to-normal vision|Normal hearing||Exclusion Criteria:||Speech, language or communication disorder other than developmental stuttering.|Contraindication to brain stimulation (tDCS or TMS)|Contraindication to MRI|History of drug abuse|History of a neurological or psychiatric illness|Any previous neurosurgical procedures|Taking prescription or over-the-counter medication that may affect brain function (for example, anti-depressants)|Family history of epilepsy (first degree relative)|Severe claustrophobia (as they may be unable to tolerate scanner)</t>
  </si>
  <si>
    <t>NCT02512289</t>
  </si>
  <si>
    <t>Impact of Non-invasive Brain Stimulation, Associated With Upper Limb Robot-assisted Therapy, on Motor Recuperation</t>
  </si>
  <si>
    <t>tDCS (ELDITH) and RAT (REAplan)</t>
  </si>
  <si>
    <t>Transcranial direct-current stimulation( ELDITH) and Robot-assisted therapy by using REAplan</t>
  </si>
  <si>
    <t>tDCS (transcranial direct current stimulation) and robot assisted therapy (RAT) will be used in chronic stroke patients to improve a variety of functions with upper limb.</t>
  </si>
  <si>
    <t>Inclusion Criteria:||stroke with at least slight deficit in upper limb||Exclusion Criteria:||epilepsy|contraindication to tDCS|presence of metal in the head|inability to understand/complete behavioural tasks|chronic intake of alcohol or recreative drugs|major health condition (e.g. terminal renal failure, instable heart failure etc ‚Ä¶)|pregnancy</t>
  </si>
  <si>
    <t>Brussel|Mont Godinne</t>
  </si>
  <si>
    <t>Belgium|Belgium</t>
  </si>
  <si>
    <t>NCT00853866</t>
  </si>
  <si>
    <t>Cerebral Stroke</t>
  </si>
  <si>
    <t>Entwicklung Neuronaler Repr√§sentationen Nach Schlaganfall: Verbesserung Motorischer Leistungen Durch Transkranielle Gleichstromstimulation Und Noradrenerge Co-Stimulation</t>
  </si>
  <si>
    <t>Enhancement of Motor Function With Reboxetine and Transcranial Direct Current Stimulation</t>
  </si>
  <si>
    <t>STIMBOX</t>
  </si>
  <si>
    <t>Drug|Drug|Device|Device</t>
  </si>
  <si>
    <t>reboxetine|Placebo|tDCS verum|tDCS sham</t>
  </si>
  <si>
    <t>brand name: Edronax, serial number: KPR 08092410/11|Hersteller:|DC Stimulator|Manufacturer:|eldith -Electro-Diagnostic &amp; Therapeutic Systems GmbH|Gustav-Kirchhoff-Stra√üe 5|D-98693 Ilmenau|Serialnumber: 0006|Hersteller:|DC Stimulator|Manufacturer:|eldith -Electro-Diagnostic &amp; Therapeutic Systems GmbH|Gustav-Kirchhoff-Stra√üe 5|D-98693 Ilmenau|Serialnumber: 0006</t>
  </si>
  <si>
    <t>single dose of 4mg reboxetine 80 minutes before assessment of Jebsen Taylor test|placebo, 80 min before assessment of Jebsen Taylor test|20 minutes of 1 mV transcranial direct current stimulation with 5x5 cm electrodes with active electrode over the primary motor representation of the stroke hemisphere and reference electrode over the contralateral supraorbital area Application during assessment of Jebsen Taylor test|30 seconds of 1 mV transcranial direct current stimulation with 5x5 cm electrodes with active electrode over the primary motor representation of the stroke hemisphere and reference electrode over the contralateral supraorbital area Application during assessment of Jebsen Taylor test</t>
  </si>
  <si>
    <t>The hypothesis of the study is that combination of reboxetine/tDCS is more effective in enhancing motor functions of daily life (assessed by the Jebsen Taylor test) as compared to reboxetine and tDCS alone. The protocol is designed as a within-subject, block randomized placebo-controlled double-blind crossover study.</t>
  </si>
  <si>
    <t>Inclusion Criteria:||age between 18 and 86|patient is contractually capable|first-ever, ischemic stroke|minimum time since stroke 9 months|a paresis of the arm/hand muscles above 3 on the MRC scale||Exclusion Criteria:||multiple cerebral lesions and associated residual deficits|severe head trauma in the past|seizures|ferromagnetic implants in the head/neck region|pacemaker|a psychiatric disorder or neurological disease besides stroke|intake of illegal drugs|severe aphasia or cognitive deficits that impede contractual capability|contraindications for reboxetine (seizures, glaucoma, prostate hyperplasia with urinary retention, cardiac arrhythmias, potential interactions with co-medication)|pregnancy|breast-feeding patients</t>
  </si>
  <si>
    <t>15634731|15673839|17083730|16767410|15184632|12270635|33175411</t>
  </si>
  <si>
    <t>Hamburg</t>
  </si>
  <si>
    <t>NCT01958437</t>
  </si>
  <si>
    <t>Mild Cognitive Impairment|Alzheimer's Disease</t>
  </si>
  <si>
    <t>Enhancing Spatial Navigation Using Non-Invasive Brain Stimulation</t>
  </si>
  <si>
    <t>Active and/or sham; All participants receive both stimulation condition. Groups will be counterbalanced (half receiving active tDCS in the first session and sham in the second session; the other half receiving the opposite).</t>
  </si>
  <si>
    <t>Remembering how to travel from one location to another is critical in everyday life, yet this vital ability declines with normal aging and can be further affected by conditions that disproportionately affect the elderly, such as vision loss or progressive dementia. Human and animal research has shown that two distinct memory systems interact during navigation. The first, referred to as allocentric navigation, is very flexible and uses spatial knowledge of key features or landmarks to develop and use a mental map of the environment. This approach involves brain regions that are critical for new learning and memory but that decline with age. The second, referred to as egocentric navigation, is inflexible and relies on "habit" memories that link specific features with specific directions. This approach relies on brain regions that are critical for "automatic" responses and that are relatively unaffected by age.||The main problem is that allocentric navigation declines with age and is accompanied increased dependence on egocentric navigation. This change increases the risk of becoming disoriented or "lost" when traveling in unfamiliar areas or even when traveling new routes in familiar areas. Therefore, the main goal of this project is to examine whether non-invasive brain stimulation, specifically transcranial direct current stimulation, can improve allocentric navigation in healthy older adults and patients with mild cognitive impairment.||Participants will complete two functional magnetic resonance imaging sessions while learning new environments. Before one of these sessions, participants will receive active brain stimulation over the parietal cortex. Before the other session, participants will receive sham brain stimulation over the parietal cortex. The effects of this stimulation will be evaluated using both an allocentric and an egocentric memory test. Physiologic effects will be evaluated using both task-based and resting-state MRI.</t>
  </si>
  <si>
    <t>Alzheimer Disease|Cognitive Dysfunction</t>
  </si>
  <si>
    <t>1 active tDCS; 1 sham tDCS for each measure. Participants touched a screen (using a ELO 19" touchscreen monitor) to document the location of the landmark. The distance between the actual vs. selected location served as the dependent measure.|BOLD signal change comparing active to sham tDCS during Allocentric navigation (i.e., active HD-tDCS &gt; sham HD-tDCS). Activation maps thresholded at p&lt;.01 with minimum cluster size of 5 voxels.|Change in resting state functional connectivity strength between active and sham tDCS sessions. Strength is measured by Pearson r correlations between nodes, which are z-transformed, and summated.|Number of turns correctly recalled for each egocentric environment</t>
  </si>
  <si>
    <t>Inclusion Criteria:||General inclusion criteria (all participants):||All medications stable for approximately 1-2 months;|No history of severe mental illness;|No current untreated alcohol or substance abuse/dependence;|English as native and preferred language;|MRI-compatible if taking part in fMRI studies|Able to give informed consent.||MCI Inclusion Criteria:||Diagnosis of amnestic MCI based on criteria set forth by Petersen (2004). Additionally, other potential causes of cognitive deficit ruled out by the referring physician;||Healthy older adults||intact cognitive functioning as measured by neuropsychological testing||Exclusion Criteria:||History of neurological disease or injury|History of severe mental illness|Current untreated alcohol or substance abuse|Other conditions may exclude; please discuss with contact</t>
  </si>
  <si>
    <t>25647757|34602464</t>
  </si>
  <si>
    <t>Decatur|Ann Arbor</t>
  </si>
  <si>
    <t>72.15|69.5|70.8|12|7|19|10|13|23|0|0|0|0|0|0|0|0|0|2|1|3|20|19|39|0|0|0|0|0|0|22|20|42</t>
  </si>
  <si>
    <t>NCT02674516</t>
  </si>
  <si>
    <t>The Effect of Repeated Transcranial Direct Current Stimulation of the Prefrontal Cortex on Antisocial and Aggressive Behavior</t>
  </si>
  <si>
    <t>The Effect of Repeated Prefrontal Cortex Stimulation on Antisocial and Aggressive Behavior</t>
  </si>
  <si>
    <t>This study investigates the relationship between prefrontal cortex activity and antisocial and aggressive behavior, and risk factors for such behavior. In the double-blind, randomized controlled trial, participants will undergo three sessions of anodal transcranial direct current stimulation of the dorsolateral prefrontal cortex or sham stimulation and complete survey and laboratory measures assessing antisocial behavior and risk factors. Heart rate and skin conductance will also be measured.</t>
  </si>
  <si>
    <t>The number of pins (between 0 and 51) that participants decide to insert into a picture of a voodoo doll on a computer that represents either a romantic partner or close friend will be recorded.</t>
  </si>
  <si>
    <t>Inclusion Criteria:||Above 18 years of age|Able to understand the nature of the study and give informed consent||Exclusion Criteria:||Currently consuming anti-convulsant, anti-psychotic, or sedative/hypnotic medications|Currently consuming anti-depressants|History of seizures|Metallic implants on the scalp|Participation in other transcranial magnetic stimulation (TMS) or tDCS experiments on the same day|History of adverse reactions to tDCS</t>
  </si>
  <si>
    <t>31.15|33.27|32.13|7|5|12|6|6|12|0|0|0|3|4|7|0|0|0|3|3|6|6|4|10|1|0|1|0|0|0|13|11|24</t>
  </si>
  <si>
    <t>NCT02892084</t>
  </si>
  <si>
    <t>Augmentation of Locomotor Adaptation Post-Stroke</t>
  </si>
  <si>
    <t>Constant non-invasive, low intensity, direct electrical current utilized to stimulate specific areas of the brain. Evaluating immediate effects of anodal/cathodal stimulation during 20 minutes of treadmill walking.|Per published protocols, tDCS will be administered for 30 secs allowing for sensory adaptation to occur and then turned off, so that the remaining sham "stimulation" will include zero current. Evaluating immediate effects during 20 minutes walking on a treadmill.</t>
  </si>
  <si>
    <t>This project will evaluate two different methods of normalizing the center of mass acceleration (COMa) in individuals post-stroke, specifically focusing on rates and pattern of recovery to analyze walking-specific adaptations as precursors to motor learning. In addition, the proposed project seeks to establish the optimal configuration of electrodes to activate neural circuits involved in post-stroke locomotion. Once the better method of training COMa and optimal parameters of electrode placement for tDCS are identified, the investigators will evaluate the effects of tDCS on locomotor adaptations during single sessions and over a five-day training period.</t>
  </si>
  <si>
    <t>Peak full body center of mass acceleration during gait, expressed as m/sec^2, captured during 30 seconds of treadmill walking at a steady-state, self-selected walking speed.</t>
  </si>
  <si>
    <t>Positive integral of the full body center of mass acceleration during the gait cycle, expressed as an average over all strides captured during 30 seconds of data collection at a steady-state, self-selected walking speed (m/sec).</t>
  </si>
  <si>
    <t>Walking speed overground for 10 meters, average of 3 timed trials, expressed as m/sec.|Percentage of the total stride completed by paretic step. This is a unit-less measure. Each stride is initiated by foot strike of the paretic leg, and the data are expressed as an average over all strides captured during 30 seconds of data collection at a steady-state, self-selected walking speed.</t>
  </si>
  <si>
    <t>Inclusion Criteria: Chronic Stroke||age 18-70|at least six month post-stroke|residual paresis in the lower extremity (Fugl-Meyer LE motor score &lt;34)|ability to sit unsupported for ‚â• 30 sec|ability to walk at least 10 ft.|self-selected 10 meter gait speed &lt; 0.8 m/s|provision of informed consent.||Exclusion Criteria: Acute Stroke||Unable to ambulate at least 150 feet prior to stroke, or experienced intermittent claudication while walking &lt; 200 meters|history of congestive heart failure, unstable cardiac arrhythmias, hypertrophic cardiomyopathy, severe aortic stenosis, angina or dyspnea at rest or during activities of daily living|History of COPD or oxygen dependence|Preexisting neurological disorders, dementia or previous stroke|History of major head trauma|Legal blindness or severe visual impairment|history of significant psychiatric illness|Life expectancy &lt;1 yr|Severe arthritis or orthopedic problems that limit passive ROM|post-stroke depression (PHQ-9 ‚â•10)|History of DVT or pulmonary embolism within 6 months|Uncontrolled diabetes with recent weight loss, diabetic coma, or frequent insulin reactions|Severe hypertension with systolic &gt;200 mmHg and diastolic &gt;110 mmHg at rest|presence of cerebellar stroke.</t>
  </si>
  <si>
    <t>17726271|16456121|22333921|19794132|851176|9166922|16148743|15673839|17717651|20962598|15990102|16644275|11809582|23711765|14677402|20656492|21968548|19164589|20058735|19064743|19479243|21436391|17826457|17172557</t>
  </si>
  <si>
    <t>NCT03870139</t>
  </si>
  <si>
    <t>Effects of Peripheral and Cerebral Electrical Stimulation on Maximal Isometric Strength of Knee Extensors</t>
  </si>
  <si>
    <t>Cerebral and Peripheral Electrical Stimulation on Isometric Quadriceps Strength</t>
  </si>
  <si>
    <t>Cerebral stimulation|Peripheral stimulation</t>
  </si>
  <si>
    <t>Transcranial direct current stimulation (tDCS) is a noninvasive brain stimulation (NIBS) technique that has been investigated for the management of various health conditions. However, its ergogenic effect still has controversial results.|Peripheral electrical stimulation (PES) activates a complex neural network involving a series of neurotransmitters and receptors capable of promoting segmental and extrasegmental analgesia. Moreover, recent evidence has shown that PES can activate brain motor areas such as primary motor cortex.</t>
  </si>
  <si>
    <t>Quadriceps muscle strength is a key goal to be achieved in rehabilitation protocols for a variety of musculoskeletal conditions. Both cerebral and peripheral electrical stimulations can modulate motor brain areas involved in motor functions and has the potential to optimize muscle capacity. However, their effects on quadriceps function are lacking.||This study aims to investigate the effects of transcranial direct current stimulation (tDCS) and peripheral electrical stimulation (PES) on quadriceps strength in healthy subjects.</t>
  </si>
  <si>
    <t>Maximal isometric voluntary contraction (Kgf)</t>
  </si>
  <si>
    <t>Maximal isometric voluntary contraction (Kgf)|Maximal isometric voluntary contraction (Kgf)</t>
  </si>
  <si>
    <t>NCT03647345</t>
  </si>
  <si>
    <t>Investigation for Individualized Noninvasive Neuromodulation in Mild Cognitive Impairment</t>
  </si>
  <si>
    <t>Noninvasive Dual-mode Stimulation Therapy for Neurorehabilitation in Mild Cognitive Impairment</t>
  </si>
  <si>
    <t>High-frequency rTMS on left DLPFC+anodal tDCS on right DLPFC|High-frequency rTMS on left DLPFC+cathodal tDCS on right DLPFC|High-frequency rTMS on left DLPFC+sham tDCS on right DLPFC</t>
  </si>
  <si>
    <t>10Hz rTMS over the left DLPFC and anodal tDCS over the right DLPFC are simultaneously stimulated.|10Hz rTMS over the left DLPFC and cathodal tDCS over the right DLPFC are simultaneously stimulated.|10Hz rTMS over the left DLPFC and sham tDCS (no stimulation) over the right DLPFC are simultaneously stimulated.</t>
  </si>
  <si>
    <t>Repetitive transcranial magnetic stimulation (rTMS) or transcranial direct current stimulation (tDCS) has been used for the modulation of mild cognitive impairment (MCI) patients' cognitive function by altering the cortical excitability. Recently, more challenging approaches, such as stimulation of two or more sites or use of dual modality have been studied in MCI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mild cognitive impairment patients.</t>
  </si>
  <si>
    <t>Accuracy (percentile) of 2-back verbal working memory task</t>
  </si>
  <si>
    <t>Inclusion Criteria:||Patients with mild cognitive impairment diagnosed via a history, a neurocognitive test, and brain imaging||Exclusion Criteria:||K-MMSE score under 9|Major active neurological disease or psychiatric disease|A history of seizure|Metallic implants in their brain</t>
  </si>
  <si>
    <t>NCT03647319</t>
  </si>
  <si>
    <t>Post-stroke Cognitive Impairment</t>
  </si>
  <si>
    <t>Investigation for Individualized Noninvasive Neuromodulation in Neurorehabilitation of Brain Disease: Longitudinal Study</t>
  </si>
  <si>
    <t>Noninvasive Dual-mode Stimulation Therapy for Neurorehabilitation in Post-stroke Cognitive Impairment</t>
  </si>
  <si>
    <t>Repetitive transcranial magnetic stimulation (rTMS) or transcranial direct current stimulation (tDCS) has been used for the modulation of post-stroke cognitive impairment patients' cognitive function by altering the cortical excitability.||Recently, more challenging approaches, such as stimulation of two or more sites or use of dual modality have been studied in stroke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post-stroke cognitive impairment patients.</t>
  </si>
  <si>
    <t>Stroke|Cognitive Dysfunction</t>
  </si>
  <si>
    <t>Inclusion Criteria:||First-ever stroke patients|Subacute stage (less than 4 weeks)|Who can perform the 2-back verbal and non-verbal working memory task||Exclusion Criteria:||K-MMSE score under 9|Major active neurological disease or psychiatric disease|A history of seizure|Metallic implants in their brain</t>
  </si>
  <si>
    <t>NCT02247063</t>
  </si>
  <si>
    <t>Temporomandibular Joint Disorders</t>
  </si>
  <si>
    <t>Motor Cortex as a Research and Therapeutic Target in TMD</t>
  </si>
  <si>
    <t>Motor Cortex as a Research &amp; Therapeutic Target in TMD</t>
  </si>
  <si>
    <t>High-Definition Transcranial Direct Current Stimulation (HD-tDCS)</t>
  </si>
  <si>
    <t>HD-tDCS is a non-invasive brain neuromodulatory method for M1 that involves sending a weak electrical current into your brain.</t>
  </si>
  <si>
    <t>The investigators are doing a study to learn about the effects of a type of low-energy non-surgical electrical brain stimulation (HD-tDCS) on chronic pain in people's jaw joints. Disorders in these joints are called temporomandibular joint disorders, or TMD.</t>
  </si>
  <si>
    <t>Joint Diseases|Temporomandibular Joint Disorders|Temporomandibular Joint Dysfunction Syndrome</t>
  </si>
  <si>
    <t>Self-reported VAS from 0 (no pain) to 10 (worst possible pain)</t>
  </si>
  <si>
    <t>Inclusion Criteria:||Daily chronic TMD pain and dysfunction for at least one year (Research Diagnostic Criteria for Temporomandibular Disorders (RDC/TMD) Axis I Group I: Myofascial pain diagnosis[15]) not adequately controlled by previous conventional therapies (TMJ open-surgery na√Øve) for more than||1 year||Self-reported pain score of at least 3 on a 0-10 scale in spite of existing treatment in the two weeks preceding the onset of the study|Taking stable doses of medications for at least 4 weeks (if taking medications), and willing to limit the introduction of new medications for chronic TMD symptoms during the study||Exclusion Criteria:||Pain not primarily due to TMD|History or current evidence of a psychotic disorder (e.g. schizophrenia) or substance abuse by DSM-IV criteria; bipolar or severe major depression|History of neurological disorder (e.g. epilepsy, stroke, neuropathy, neuropathic pain)|Any severe clinical condition that in the opinion of the principal investigator interferes with the study|Pregnant or expecting to become pregnant during the study</t>
  </si>
  <si>
    <t>0|0|0|12|12|24|0|0|0|35.6|34.8|35.2|12|12|24|0|0|0|12|12|24</t>
  </si>
  <si>
    <t>NCT01653431</t>
  </si>
  <si>
    <t>Transcranial Direct Current Stimulation to Enhance Cognition in Mild Cognitive Impairment</t>
  </si>
  <si>
    <t>The study will examine whether the effects of computerized brain training are enhanced when training is combined with mild brain stimulation in patients with mild cognitive impairment. We hypothesize that this combination will produce greater improvements in cognitive functioning than computerized brain training alone.</t>
  </si>
  <si>
    <t>Inclusion Criteria:||Aged 60 - 85 years.|Meet diagnostic criteria for amnestic mild cognitive impairment.||Exclusion Criteria:||Inability to provide informed consent.|Concurrent medication likely to affect mental performance.|Current substance use or dependence in last 3 months.|Current active psychiatric or neurological condition</t>
  </si>
  <si>
    <t>NCT04697901</t>
  </si>
  <si>
    <t>Sustaining Aviator Performance During Extended Operational Flight</t>
  </si>
  <si>
    <t>Active simulation will be applied to the right PPC. To target this region for stimulation, the anode electrode will be placed on the subject using the 10-20 EEG system as reference location (Thair et al., 2017). Stimulation intensity for all conditions will be set to 2 mA, which was chosen based on previous studies that have compared 1 mA to 2 mA and found the higher intensity produced reliable changes to performance (e.g., Moos et al., 2012). Total time of active stimulation will be the same for each group (20 minutes). Delivery times of the stimulation will vary based on Group assignment:||Group A: During pre-flight brief/checklist, for 20 minutes. Group B: First delivered at 30 minutes into flight for 10 minutes, second delivered at 60 minutes into flight for 10 minutes.|Sham simulation will be applied to the right PPC. To target this region for stimulation, the anode electrode will be placed on the subject using the 10-20 EEG system as reference location (Thair et al., 2017). Stimulation intensity for all conditions will be set to 2 mA, which was chosen based on previous studies that have compared 1 mA to 2 mA and found the higher intensity produced reliable changes to performance (e.g., Moos et al., 2012). Total time of active stimulation will be the same for each group (20 minutes). Sham stimulation will consist of active stimulation for 120s, including the ramping up to 2 mA and down to no stimulation. Delivery times of the stimulation will vary based on Group assignment:||Group A: During pre-flight brief/checklist, for 20 minutes. Group B: First delivered at 30 minutes into flight for 10 minutes, second delivered at 60 minutes into flight for 10 minutes.</t>
  </si>
  <si>
    <t>Future aviation operations are anticipated to change as advances in technology enable automation of more tasks. Development of new platforms under the Future Vertical Lift program are also anticipated to change the nature of missions as they are being designed to cover further distances. Longer duration flights coupled with greater automated features are expected to shift the role of the aviator, resulting in an increased need for attention maintenance, which creates potential problems related to performance. To offset the likelihood of performance decrements related to the need to sustain attention, we propose examining the use of transcranial electrical current stimulation. In the present study, we will evaluate whether delivery of stimulation prior to or during the task enables sustainment of attention and thereby reduces performance decrements as measured through primary flight tasks and a secondary attentional task. Further, we will evaluate whether stimulation enhances the ability to respond to an unexpected emergency toward the end of the flight.</t>
  </si>
  <si>
    <t>Cognitive function - sustained attention The RVIP is a well-validated measure of sustained attention (Bakan, 1959). In each trial, subjects are presented with a sequence of digits and must detect "target" sequences within those presented. The target sequence is an even-odd-even string of numbers. When participants detect this string, they press the spacebar as quickly as possible. Difficulty is manipulated by changing the speed at which the numbers are presented (1 vs. 2 seconds).|Cognitive function - sustained attention The continuous performance task (Conners &amp; Sitarenios, 2011) is a well validated measure of sustained attention and response inhibition. In this task, subjects are presented with a series of letters and are instructed to respond when they see any letter except for the letter X. Subjects are presented with 360 trials with varied intervals of 1, 2, and 4 seconds. Total time to complete this task is 14 minutes.|Simulated flight 90 min simulated flight scenario in a UH60 simulator.|Simulated flight with visual secondary task A visual task presented during the flight requiring monitoring.|Simulated emergency that requires response during flight.|EEG recording before and after stimulation.</t>
  </si>
  <si>
    <t>Demographic information|Trait Motivation The BIS/BAS scales are a valid and reliable set of scales that assess behavioral inhibition (BIS) and behavioral approach (BAS; Carver &amp; White, 1994). The BAS provides three indices of behavioral approach: reward responsiveness (positive anticipation of rewarding events), drive (pursuit of rewards), and fun seeking (search for new rewarding situations). These scales provide a measurement of motivational behavioral systems.|Fatigue The Samn-Perelli Fatigue Scale (Samn &amp; Perelli, 1982) is a single item scale that has participants rate their current level of fatigue from 1 (fully alert, wide awake) to 7 (completely exhausted, unable to function effectively. The Samn-Perelli Fatigue Scale was included because it was initially developed to assess military aircrew fatigue and correlates with extended flight hours (r = .52, Samn &amp; Perelli, 1982).|Stress State The Short Stress State Questionnaire (Helton, 2004; Helton &amp; N√§swall, 2015) is a 24 item scale that measures the constructs of distress, worry, and task engagement. Each construct consists of eight items each.|This scale requires approximately 10 minutes to complete. Saucier (1994) developed a briefer version of a scale developed by Goldberg (1992) which uses 100 unipolar terms to describe personality traits based on the Big-Five Factor Structure (Tupes &amp; Christal, 1992): agreeableness, conscientiousness, extraversion, neuroticism, and openness. The scale consists of 40 common human traits and subjects are were asked to rate how accurately these traits described themselves using a 9-point Likert scale.|The Boredom Proneness Scale is composed of 28 statements that participants rate on a scale from 1 (highly disagree) to 7 (highly agree). Reliability and validity of this instrument have been extensively studied and consistently shown to be strong (Vodanovich &amp; Watt, 2016). This scale requires approximately 5 minutes to complete.</t>
  </si>
  <si>
    <t>ADHD Symptoms The ASRS contains 18 items and requires 2 minutes for completion. It was developed in conjunction with the World Health Organization (WHO) and the Workgroup on Adult ADHD (Kessler et al., 2005) and is used as a screening tool with adult patients. The items are consistent with the Diagnostic and statistical manual of mental disorders, version IV criteria (American Psychiatric Association, 2000).|Sleep habits The STQ is an 18-item self-report measure of sleep habits and requires 3 minutes for completion. Research shows it to be valid (such that it correlates with sleep diary information) and reliable across repeated administrations (Monk et al., 2003).|Depression symptoms Depression symptoms will be measured using the Beck Depression Inventory- II (BDI-II; Beck, Steer, &amp; Brown, 1996). The BDI-II is a commonly used 21-item, multiple-choice self-report which captures affect, cognition, and physical symptoms of depression over the most recent two week period. Higher scores indicate greater endorsement of depression symptoms. It requires approximately 2 minutes to complete.|Sleepiness The KSS is a well-validated single item questionnaire that asks subjects to rate how sleepy they feel at the moment (Kaida et al., 2006). The KSS measures daytime sleepiness with higher scores indicating greater daytime sleepiness. This requires approximately 1 minute to complete.|Convergence insufficiency The Convergence Insufficiency Symptom Survey (CISS; Borsting et al., 1999) is a 15-item questionnaire that ask participants to rate the severity of symptoms consistent with convergence insufficiency.|Intelligence The SILS was designed to assess general intellectual functioning in adults and adolescents, and to aid in detecting cognitive impairment in individuals with normal original intelligence. The SILS yields three major summary scores: Vocabulary, Abstraction Quotient, and combined Total scores.|Mood symptoms The POMS-SF is a valid and reliable short version of the POMS, a measure of psychological distress and mood (McNair, Lorr, &amp; Droppleman, 1981). The POMS-SF contains 35 items, in each an adjective is provided and the subject rates how much it describes them using a 5-point Likert scale format (Curran, Andrykowski, &amp; Studts, 1995). It takes approximately 3 minutes to complete.|Side effects|Physiology / health|Workload|Effects of stimulation|Perceived usability of stimulation</t>
  </si>
  <si>
    <t>Inclusion Criteria:||Must be a male 18 (Active Duty) or 19 (National Guard, Reservist) to 40 years old.|Must be a rated rotary-wing aviator with at least 200 hours of total flight experience, and have flown (aircraft or simulator) within the past 6 months, assessed by self-report.|Must have a current DD-2292 (up-slip indicating clear for flight duties). Subjects will self-report this on the medical history questionnaire (Appendix A).|Must have obtained at minimum 6 hours of sleep prior to data collection, as assessed by actigraphy data and self-report.|Must have refrained from consumption of caffeine and medications that cause drowsiness, 16 hours, nicotine, 2 hours, and alcohol, 24 hours, prior to the study, assessed by self-report.||Exclusion Criteria:||Not having a current DD-2992.||The following medically-related exclusionary criteria will be used, as assessed and verified by the study physician (in addition to possessing a DD-2992):||Currently taking medications which induce drowsiness, such as over-the-counter antihistamines. Any self-medication will be assessed through self-report|No current medical conditions or medications affecting cognitive function or attention.|Any history of any attention deficit condition requiring medication.|Any history of psychological/psychiatric disorder.|Any history of seizures, migraines, or neurological disorders.|History of a head injury involving loss of consciousness.|Any metal implanted within the head (e.g., shrapnel, surgical clips) or any implanted devices (e.g., cardiac pacemaker, brain stimulator, hydrocephalic shunt).|Skin condition on the scalp, such as psoriasis or eczema, or wounds on the head.|Currently receiving hormonal therapy treatments.|Potential for caffeine withdrawal symptoms that will impede cognitive testing.</t>
  </si>
  <si>
    <t>Fort Rucker</t>
  </si>
  <si>
    <t>NCT02067689</t>
  </si>
  <si>
    <t>Neuromodulation of Cognitive Function Using Transcranial Direct Current Stimulation</t>
  </si>
  <si>
    <t>Cognitive Stimulation Study</t>
  </si>
  <si>
    <t>CogStim</t>
  </si>
  <si>
    <t>Soterix DC Stimulator|Neuroconn DC Stimulator MR</t>
  </si>
  <si>
    <t>Application of a weak electrical current to the scalp</t>
  </si>
  <si>
    <t>This study will evaluate the influence of non-invasive brain stimulation on different elements of cognitive function in healthy persons between the ages of 18-90 years. It will specifically use transcranial direct current stimulation (tDCS) to evaluate the relationship between certain brain structures and cognitive abilities, like attention, working memory, visual search, etc.</t>
  </si>
  <si>
    <t>Inclusion Criteria:||Healthy adult|Eligible to undergo an MRI||Exclusion Criteria:||History of neurologic disease or dementia|History of psychiatric disease which required hospitalization, or|Current depression|History of head trauma with unconsciousness|Developmental learning disability (e.g., dyslexia, dyscalculia)|History of vital organ failure (e.g., heart, lungs, kidneys, liver)|Currently taking any psycho-active medications|Pregnancy</t>
  </si>
  <si>
    <t>NCT03772210</t>
  </si>
  <si>
    <t>Mechanism and Dosimetry Exploration in Transcranial Electrical Stimulation Using Magnetic Resonance Current Mapping Methods</t>
  </si>
  <si>
    <t>Mechanism and Dosimetry Exploration in TES Magnetic Resonance Current Mapping Methods</t>
  </si>
  <si>
    <t>TES</t>
  </si>
  <si>
    <t>Current will be administered to subject groups as specified in arm descriptions.|Apparent Stimulation administered</t>
  </si>
  <si>
    <t>In this study the investigators will explore dosimetry in transcranial electrical stimulation using a novel magnetic resonance imaging technique that can determine how electrical stimulation distributes within the brain. The investigators will then combine this imaging technique with functional MR imaging to attempt mechanistic associations. If successful, the study outcomes will be an improved understanding of the interactions between electric current distributions and structures presumed to be targeted by stimulation.</t>
  </si>
  <si>
    <t>MREIT data will be obtained multiple times for each subject|Measured current distributions will be correlated with fMRI results and task accuracies</t>
  </si>
  <si>
    <t>Inclusion Criteria:||We will include neurologically normal volunteer subjects between 18-30 years of age in the study, minors will not be targeted.|English as Native Language||Exclusion Criteria:||Adults who are unable to consent will not be included in the study.|Pregnancy|Subjects will not have any implanted or attached metallic devices.|Appreciable deficits in hearing|Appreciable problems with articulation|Neuroanatomic abnormality|Any neurological disorder associated with cognitive impairment.|Any implanted cardiac pacemaker|Dementia or Mini-Mental State Exam &lt;24|Low estimated verbal intelligence per WTAR|Active or Prior history of Seizure Disorder|Family History of Seizure disorder|Prescribed Seizure inducing medication</t>
  </si>
  <si>
    <t>Tempe|Gainesville</t>
  </si>
  <si>
    <t>NCT03338673</t>
  </si>
  <si>
    <t>Bipolar Disorder|Schizo Affective Disorder|Schizophrenia</t>
  </si>
  <si>
    <t>Neuromodulation Plus Cognitive Training to Improve Working Memory Among Individuals With Serious Mental Illness.</t>
  </si>
  <si>
    <t>Brain Stimulation and Cognitive Training</t>
  </si>
  <si>
    <t>tDCS|BrainHQ</t>
  </si>
  <si>
    <t>Transcranial direct current stimulation|Computerized cognitive exercises</t>
  </si>
  <si>
    <t>tDCS is a non-invasive procedure in which electrodes are attached to the scalp and send a small direct current to stimulate brain function|BrainHQ is a web-based, commercially available cognitive training program that includes exercises to enhance working memory</t>
  </si>
  <si>
    <t>People with serious mental illness often report difficulties with thinking skills like memory. These difficulties can make it harder to perform day-to-day activities. The purpose of this study is to test whether combining a type of non-invasive brain stimulation with computerized cognitive exercises is acceptable to participants, and whether it is helpful in improving a specific type of memory skill in people who have mental health conditions and memory deficits.||This study is designed so that all participants will get both treatments: the non-invasive brain stimulation and computerized cognitive exercises. Half of the participants will start with both the brain stimulation and the cognitive exercises (dual therapy), and half will start with just the computerized exercises (monotherapy). After three weeks, participants will switch to the other condition: the people who did both treatments first will switch to just the cognitive exercises alone, and the people who started with the cognitive exercises alone will then switch to doing both the brain stimulation and cognitive exercises.||Overall, participants will be in the study for about 7-8 weeks. The brain stimulation treatment involves 10 visits to the clinic over 3 weeks. The computerized cognitive exercises can be done at home, and involve 10 hours of exercises over 3 weeks. Participants will also complete paper-and-pencil assessments at the beginning, middle, and end of treatment.</t>
  </si>
  <si>
    <t>Disease|Schizophrenia|Bipolar Disorder|Mood Disorders|Psychotic Disorders</t>
  </si>
  <si>
    <t>Number of participants completing every session of the combined phase of treatment|Self-reported satisfaction as indicated on a numerical rating scale (1-10, where higher scores indicate greater satisfaction)</t>
  </si>
  <si>
    <t>Inclusion Criteria:||Diagnosis of bipolar disorder I or II, schizoaffective disorder, or schizophrenia|Objective cognitive impairment in working memory|Willingness to complete computerized cognitive training and undergo brain stimulation procedures||Exclusion Criteria:||History of neurological illness or brain injury (e.g., stroke)|History of loss of consciousness|Diagnosed intellectual disability|Current substance use disorder|Current mania or moderate depression or severe psychosis|Serious suicidal ideation/behavior|Pregnant or trying to become pregnant, or currently lactating</t>
  </si>
  <si>
    <t>48.67|48.83|48.75|5|5|10|1|1|2|0|0|0|0|0|0|0|0|0|3|1|4|3|5|8|0|0|0|0|0|0</t>
  </si>
  <si>
    <t>NCT02850159</t>
  </si>
  <si>
    <t>Effect of Simultaneous Dual Stimulation on Freezing of Gait in Parkinson's Disease</t>
  </si>
  <si>
    <t>rTMS and tDCS|rTMS</t>
  </si>
  <si>
    <t>Patients underwent five consecutive daily sessions of dual-mode NIBS with high-frequency repetitive transcranial magnetic stimulation (rTMS) over the primary motor cortex of the lower leg and anodal transcranial direct current stimulation (tDCS) over the left dorsolateral prefrontal cortex simultaneously|Patients underwent five consecutive daily sessions of dual-mode NIBS with high-frequency repetitive transcranial magnetic stimulation (rTMS) over the primary motor cortex of the lower leg and sham anodal transcranial direct current stimulation (tDCS) over the left dorsolateral prefrontal cortex simultaneously</t>
  </si>
  <si>
    <t>The purpose of this study is to investigate the effect of dual-mode non-invasive brain stimulation (NIBS) with high-frequency repetitive transcranial magnetic stimulation (rTMS) over the primary motor cortex of the lower leg and anodal transcranial direct current stimulation (tDCS) over the left dorsolateral prefrontal cortex compared with rTMS alone in patients with Parkinson's disease (PD) with freezing of gait (FOG).</t>
  </si>
  <si>
    <t>Change of a self-assessment scale for evaluating participant freezing of gait (FOG) symptoms after non-invasive brain stimulation (NIBS) for 5 consecutive days ((freezing of gait questionnaire (FOG-Q) after NIBS) - (FOG-Q before NIBS) Minimum score: -5 Maximum score: 0 Lower values represent a better outcome.</t>
  </si>
  <si>
    <t>32 patients with Parkinson's disease</t>
  </si>
  <si>
    <t>Inclusion Criteria:||diagnosed as Parkinson's disease (PD) with freezing of gait|walk independently without walking devices||Exclusion Criteria:||pre-existing and active major neurological diseases other than PD|a previous history of seizures|implanted metallic objects that would contraindicate rTMS</t>
  </si>
  <si>
    <t>Age, Continuous|Sex: Female, Male|Race (NIH/OMB)|Region of Enrollment|Right Handedness</t>
  </si>
  <si>
    <t>years|Participants|Participants|participants|Participants</t>
  </si>
  <si>
    <t>63.6|63.8|63.7|7|5|12|9|11|20|0|0|0|16|16|32|0|0|0|0|0|0|0|0|0|0|0|0|0|0|0|16|16|32|16|16|32</t>
  </si>
  <si>
    <t>Right Handedness</t>
  </si>
  <si>
    <t>NCT03068884</t>
  </si>
  <si>
    <t>Dopaminergic Contribution to Behavioural Flexibility as Modulated by Transcranial Direct-current Stimulation of the Dorsolateral Prefrontal Cortex</t>
  </si>
  <si>
    <t>Dopamine Dorsolateral Prefrontal Cortex Behavioural Flexibility</t>
  </si>
  <si>
    <t>Device|Dietary Supplement|Device|Dietary Supplement</t>
  </si>
  <si>
    <t>Cathodal Transcranial direct current stimulation|L-Tyrosine|Transcranial direct current stimulation (sham)|Cellulose (placebo)</t>
  </si>
  <si>
    <t>Cathodal transcranial direct current stimulation over the dorsolateral prefrontal cortex|Administration of 2 grams tyrosine|Sham tDCS|Administration of 2 grams cellulose</t>
  </si>
  <si>
    <t>Behavioural or cognitive flexibility (BF) is an essential ability which allows an organism to adaptively change responses in accordance with feedback of results. In humans, this ability is disrupted among those who suffer a variety of neurological and psychiatric conditions including Parkinson's disease, schizophrenia, addiction, obsessive compulsive disorder and autism. Additionally, there is evidence of substantial individual differences in BF within the healthy population.||Two known neurobiological mechanisms which relate to BF performance are variation in dopamine (DA) and serotonin (SE) function. One particular brain regions which has been heavily implicated in BF is the prefrontal cortex (PFC), with the dorsolateral PFC receiving a largely DA innervation and the dorsomedial PFC a SE input. Studies have demonstrated that damage to parts of PFC including the orbitofrontal cortex (OFC), for example, impairs reversal learning (a form of BF) whereas lesions of the dorsolateral PFC affect attentional set-shifting (another measure of BF).||In humans, putative augmentation of DA efflux via administration of the DA and norepinephrine precursor tyrosine has been shown to improve task-switching performance, and inhibitory control suggesting a causal role of DA in regulating BF. Similarly, putative depletion of serotonin neurotransmission via tryptophan depletion procedures has been shown to reduce the BOLD response during performance monitoring and increase perseverative behaviour.||One important strategy (in humans) to observe whether the PFC is causally involved in BF performance, is by reversible electrical stimulation of the PFC, so that PFC cells could be inhibited or excited while a participant is performing a BF task. In recent years, several laboratories have taken advantage of a relatively new technology known as transcranial direct current stimulation (tDCS) to study the relationship between brain function and behaviour. Using this technique, increases or decreases in cortical excitability are partly determined by the polarity of the stimulation; increases occur under the anode electrode whereas decreases occur under the negatively charged cathode.||Using this approach, several studies have shown that anodal and cathodal stimulation over the PFC can have a number of effects on BF performance, with general improvements during anodal stimulation and impairments during cathodal. If this is the case, one important step that remains to be understood is whether dopamine and serotonin are causally related to these outcomes when neurons of the dLPFC/dMPFC are either excited or inhibited via tDCS.||Thus, the specific novelty of this study rests in combining a psychopharmacological approach (i.e. tyrosine/tryptophan loading) with selective neuroanatomical (i.e. dorsolateral/dorsomedial prefrontal cortex) inhibition of cells via tDCS while participants are performing BF tasks. By doing so, we will be able to establish whether increased dopaminergic/serotonergic output to the PFC is a necessary requirement for BF performance.</t>
  </si>
  <si>
    <t>Total Number of errors (e.g. 1-200)|Mean Errors per reversal (e.g. 1-20)</t>
  </si>
  <si>
    <t>Inclusion Criteria:||Aged between 18 and 30 years|In good health|Agrees to fast overnight prior to testing||Exclusion Criteria:||Presence of cardiac, hepatic, renal, or neurological disorders|Presence of damaged or diseased skin on your face and scalp, or a sensitive scalp|A history of alcohol or drug addiction, or severe psychiatric illness|Taking drugs which may lower seizure threshold (i.e. epilepsy)|In a state of pregnancy|Having slept less than 6 hours the night before testing|A history of migraine or headaches|A history of taking antidepressants|A history of taking tyrosine supplements</t>
  </si>
  <si>
    <t>NCT01358279</t>
  </si>
  <si>
    <t>Acute Migraine</t>
  </si>
  <si>
    <t>Manho Kim, MD, PhD Professor, Neurology Seoul National University Hospital,</t>
  </si>
  <si>
    <t>Transcranial Direct Current Stimulation for Migraine Attack</t>
  </si>
  <si>
    <t>A constant current of 2 mA intensity applied for 20 min over C3 or C4</t>
  </si>
  <si>
    <t>This study is conducted to investigate the therapeutic efficacy and safety of transcranial direct current stimulation (tDCS) over the primary motor cortex of patients with acute migraine attack.</t>
  </si>
  <si>
    <t>Inclusion Criteria:||Aged 17-70 years||Migraine||With or without aura|The first attack of migraine was earlier than 50 years of age|One to 8 moderate to severe migraine attacks per month in the 2 months preceding the screening|Willing and able to give written informed consent|Able to read, comprehend and complete the diary form||Exclusion Criteria:||Not able to distinguish between migraine and non-migraine headache|Combined headache, including the tension type headache and medication overuse headache|Pregnant, actively trying to become pregnant or breast-feeding women|Uncontrolled and significant medical illness|Vertebrobasilar or hemiplegic migraine according to the International Headache Society diagnostic criteria|Having intracranial metal implants or a cardiac pacemaker|A history of epilepsy or other organic brain disorders|A history of psychological diseases|Having changed medications for migraine within 1 month before giving us informed consent|Drug abuser or alcoholics</t>
  </si>
  <si>
    <t>NCT04178395</t>
  </si>
  <si>
    <t>Stroke|Acute Stroke</t>
  </si>
  <si>
    <t>Early Neurophysiological Interventions in Acute Cerebral Lesions</t>
  </si>
  <si>
    <t>bihemispheric transcranial direct stimulation</t>
  </si>
  <si>
    <t>repetitive peripheral stimulation</t>
  </si>
  <si>
    <t>tDCS was applied with the anode placed over the M1 hand area of the ipsilesional motor cortex and the cathode over the same area of the contralesional motor cortex (C3/C4). For the active condition, patients received 5 consecutive daily sessions of 2 mA anodal tDCS over the AH and cathodal tDCS over the UH of 20 minutes each, with fade-in and fade-out periods of 1s. For the sham condition, the stimulation applied in the same sites and with the same parameters, was turned off after a fade-in period, 30 seconds of direct current stimulation and a fade-out period.||Repetitive peripheral nerve stimulation was performed by a peripheral nerve stimulator to the radial nerve and applied at the same time as tDCS. Radial nerve was chosen to improve wrist extension. Trains of 40 stimuli (ISI: 10 ms, duration: 1ms) were delivered every 6 seconds to the radial nerve through bipolar electrodes (5 cm diameter) at an intensity that could elicit a visible wrist extension (20-30 mA).</t>
  </si>
  <si>
    <t>Objective:||Transcranial direct current stimulation (tDCS) can change the excitability of the central nervous system and contribute to motor recovery of stroke patients. The investigators hypothesized that the benefit of tDCS may increase with interventions facilitating motor responses, such as repetitive peripheral nerve stimulation (rPNS).||The aim of our study was to examine the short and long-term effects of real vs sham bihemispheric tDCS on scales of motor function and neurophysiological tests in patients with acute stroke and a moderate/severe motor impairment.||Methods:||The study was prospective, randomized, double-blind and placebo controlled. Twenty acute stroke patients (ischemic and haemorrhagic) with Upper limb Fugl-Meyer (ULFM) score&lt;19 were randomized in two parallel groups: one group received 5 consecutive daily sessions of anodal tDCS over the affected hemisphere (AH) and cathodal over unaffected hemisphere combined with rPNS and the other received sham tDCS associated to rPNS. Pacients were examined before tDCS, 5 days and 3, 6 and 12 months after tDCS. The investigators evaluated ULFM and modified Ashworth scales (MAS), resting motor threshold, motor and somatosensory evoked potentials (MEPs and SEPs), silent periods and Hmax/Mmax ratio.</t>
  </si>
  <si>
    <t>Motor assessment stroke-specific, performance-based impairment index, designed to assess motor functioning, balance, sensation and joint functioning in patients with post-stroke hemiplegia. Unit of measure 0-66 (higher scores reflect better outcome)|Measures resistance during passive soft-tissue stretching and is used as a simple measure of spasticity. Unit of measure 0-4 (higher scores reflect increase spasticity)|Corticomotor excitability measure is the lowest stimulator output at the optimal scalp site required to elicit a MEP of at least 50 ŒºV. Unit of measure: % of maximal stimulator output.|Evaluates corticomotor excitability of each hemisphere and transcallosal contralateral's hemisphere influence. Transcranial magnetic stimulation is applied over the M1 area of each hemisphere while patients sustained a steady maximum tonic contraction of the muscle and ipsilateral and contralateral responses of both upper limbs are recorded. Unit of measure: miliseconds|Motor evoked potentials refers to the action potential elicited by noninvasive stimulation of the motor cortex through the scalp. Unit of measure: milivolts|Somatosensory evoked potentials are the electrical activity of the brain that results from the stimulation of the somatosensory system, through electrical stimulation. Unit of measure: microvolts.|H reflex, the electrical analogue of the spinal stretch reflex, allowed the investigators to study spinal circuitry excitability. The index Hmax/Mmax ratio was compared between the paretic and the non-paretic arm and is considered a neurophysiological measure of spasticity. Unit of measure: %</t>
  </si>
  <si>
    <t>Inclusion Criteria:||first time single and unilateral supratentorial stroke confirmed by CT or MRI.|stroke interval between 5 and 20 days of study onset.|age 18 to 79 years,|National Institutes of Health Stroke Scale (NIHSS) ‚â•6 and ‚â§21.||Exclusion Criteria:||preceding epileptic seizures.|metallic implants within the brain or pacemaker implants.|coexistence of other neurological diseases</t>
  </si>
  <si>
    <t>23084320|10990547|25567120|22448901|21825004|28837443</t>
  </si>
  <si>
    <t>Barcelona</t>
  </si>
  <si>
    <t>NCT03249961</t>
  </si>
  <si>
    <t>Motor Learning</t>
  </si>
  <si>
    <t>How Many Days Would You Want to Practice a Skill to Achieve it?</t>
  </si>
  <si>
    <t>Sham TDCS|Anodal TDCS|Transcranial Magnetic Stimulation (TMS)</t>
  </si>
  <si>
    <t>Placebo stimulation is applied to the left motor cortex while participants perform a motor task in the right hand. During the motor task, participants use their right hand to pinch a force transducer that controls an on-screen cursor to navigate between a start position and a sequence of 5 other positions to the right.|Excitatory stimulation is applied to the left motor cortex while participants perform a motor task in the right hand. During the motor task, participants use their right hand to pinch a force transducer that controls an on-screen cursor to navigate between a start position and a sequence of 5 other positions to the right.|Participants will receive Transcranial Magnetic Stimulation (TMS) to allow research investigators to determine the location of the left motor cortex.</t>
  </si>
  <si>
    <t>Practice is required to improve your shot in basketball or to play a musical instrument. The learning of these motor skills can be further enhanced by non-invasively stimulating regions of the brain that control movements with electrical currents. These electric currents can strengthen or weaken connections of the brain, which consequently affects a person's ability to improve their performance on a skill. Non-invasive brain stimulation (NIBS) is widely applied in many disciplines of neuroscience research, and has potential therapeutic application. There are two specific types of NIBS that will be used in this research study: 1) Transcranial Direct Current Stimulation (tDCS), which applies very weak electrical currents via two rubber electrodes on the scalp, and 2) Transcranial Magnetic Stimulation (TMS), which applies magnetic pulses via a coil against the head, to stimulate regions of the brain. Both types of non-invasive brain stimulation (i.e., tDCS, and TMS) are well-tolerated, painless, and safe. The application of tDCS to brain regions that control movements, concurrently with practice of a skill, results in better skill performance, than practice alone with no tDCS. Therefore, in this study, we will be testing different types of brain stimulation and different amounts of practice.</t>
  </si>
  <si>
    <t>Accuracy is defined as the proportion of trials per block with hits to all targets in the correct sequence order.|Speed is captured by the average sequence movement time per training block</t>
  </si>
  <si>
    <t>Inclusion Criteria:||Healthy||Exclusion Criteria:||prior history of neurological or psychiatric disease|prior experience with the motor task used|contraindications to TMS and TDCS (e.g., metal implants, history of seizures and headaches)|musculoskeletal injury to upper limb|drugs that interact with NIBS (e.g., antidepressants, antipsychotics, anticonvulsants)</t>
  </si>
  <si>
    <t>NCT03237234</t>
  </si>
  <si>
    <t>SCIMS Project 1: Enhancing Corticospinal Activation for Improved Walking Function</t>
  </si>
  <si>
    <t>Enhancing Corticospinal Activation for Improved Walking Function</t>
  </si>
  <si>
    <t>Motor Skill Training|Transcranial direct current stimulation (tDCS)</t>
  </si>
  <si>
    <t>Motor skill training will consist of activities that will be performed while standing to promote upright control (the toe-tapping activity will be performed while seated). Participants will perform each of the 6 different activities for one minute each, until 4 cycles of the circuit have been completed (approximately 25 minutes total). Motor training activities will be performed at an intensity of 40-59% of heart rate reserve (HRR). Toe tapping will provide the opportunity for scheduled rest. During MT, all participants will wear a heart rate monitor to ensure that the optimal HR range is achieved. HRR will be calculated from resting and peak heart rate measures obtained during baseline testing via administration of a graded-exercise test.|The tDCS electrode placement is based on procedures shown to improve gait and balance in a single session when used in combination with gait training activities. tDCS electrodes can simultaneously activate the bilateral leg motor areas when placed at the midline of the scalp slightly anterior to the vertex (anode) and at the inion (cathode), with a current intensity of 2mA. The tDCS device is lightweight, and can be worn in a backpack during the MT activities. As reported previously, participants in the MT-only group will receive sham tDCS to maintain analogous study procedures.</t>
  </si>
  <si>
    <t>For many people with spinal cord injury (SCI), the goal of walking is a high priority. There are many approaches available to restore walking function after SCI; however, these approaches often involve extensive rehabilitation training and access to facilities, qualified staff, and advanced technology that make practicing walking at home difficult. For this reason, developing training approaches that could be easily performed in the home would be of great value. In addition, non-invasive brain stimulation has the potential to increase the effectiveness of communication between the brain and spinal cord. Combining motor skill training with brain stimulation may further enhance the restoration of function in persons with SCI. Based on these findings, the primary aim of this proof-of-concept study is to inform future intervention development. To meet this aim, we will determine if moderate-intensity, motor skill training can improve walking-related outcomes among persons with SCI and to determine if the addition of non-invasive brain stimulation will result in greater improvements in function compared to training alone.</t>
  </si>
  <si>
    <t>Walking speed was the primary outcome measure for walking function, as speed has been the standard measure used in the literature and allowed us to assess outcomes relative to other published studies. Walking speed was determined using the 10-Meter Walk Test. Participants completed 3 walk trials at each time point, separated by 2 minutes of seated rest. The average walking speed of 3 walks was calculated and used in the analyses. Data reported were obtained at baseline at Day 1 (D1) and at follow-up on Day 5 (D5), 24-hours post-intervention.</t>
  </si>
  <si>
    <t>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Cadence for each walk trial was computed using the GAITRite system, and the average cadence across three walks was used in the analyses. Results are reported for data obtained at baseline Day-1 (D1) and at follow-up on Day-5, 24-hours post-intervention.|Gait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Average stride length of the weaker limb for each walk trial was computed from data obtained from the GAITRite system, and the average stride length across three walks was used in the analyses. Results are reported for data obtained at baseline Day-1 (D1) and at follow-up on Day-5, 24-hours post-intervention.|Gait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Average stride length of the stronger limb for each walk trial was computed from data obtained from the GAITRite system, and the average stride length across three walks was used in the analyses. Results are reported for data obtained at baseline Day-1 (D1) and at follow-up on Day-5, 24-hours post-intervention.|Step length [cm] of the weaker and stronger limbs were collected via instrumented walkway (GAITRite, CIR Systems Inc., NJ, USA) as participants completed three, 10-Meter Walk Test trials at each time point. Average step length of each lower limb for each walk trial was computed from data obtained from the GAITRite system. Lower limbs were classified as stronger or weaker according to manual muscle test scores collected at baseline (D1). The average step length for the stronger and weaker limbs was used to calculate the step symmetry index (SI) using the following formula: SI = ((SLs - SLw)/0.5(SLs + SLw)) x 100; where SLs = stronger limb stride length and SLw = weaker limb stride length. Final values are reported as the absolute % of the ratio difference in step length between the stronger and weaker limbs. A SI value of 0% indicates perfect interlimb step symmetry. Higher SI values indicate greater interlimb step length asymmetry.|Ankle dorsiflexion (tibialis anterior) strength was measured with the subject seated and with the test foot strapped to a handheld dynamometer. An ankle dorsiflexion test was selected based on evidence indicating that the tibialis anterior is under the greatest corticospinal control. Maximum dorsiflexion force was calculated based on the highest force measured over three attempts. Results are reported for data obtained at baseline Day-1 (D1) and at follow-up on Day-5, 24-hours post-intervention.|Balance was measured using the Berg Balance Scale (BBS), which has been found to be valid for use in persons with SCI. The BBS total score was calculated for each participant at each time point, and the median score for each group was calculated. The total range of scores for the BBS equals 0-56, with higher scores from baseline indicating greater balance performance and lower scores from baseline indicating worsened balance performance. Data reported were obtained at baseline Day-1 (D1) and at follow-up on Day-5, 24-hours post-intervention.|The fear of falling may be a major concern for persons with mobility impairments and may limit one's confidence or ability to perform activities of daily living. Fear of falling may also limit an individual's performance of specific overground motor tasks irrespective of functional ability to perform that task. Therefore, the fear of falling was an important factor to consider relative to the mobility interventions employed in the present study. The FES-I total score was calculated for each participant at each time point, and the median for each group was recorded. The total range of scores possible for the FES-I is equal to 16-64, with lower total scores indicating decreased fear of falling. Data reported were obtained at baseline Day-1 (D1) and at follow-up on Day-5, 24-hours post-intervention.|The Spinal Cord Assessment Tool for Spastic Reflexes (SCATS) was used to assess the impact of motor skill training + sham stimulation and motor training + tDCS on spasticity. SCATS is well correlated with electrophysiological measures of spasticity and is better correlated with self-reported measures of spasm frequency than the Ashworth test. Total SCATS scores for each limb were summed and median values were obtained for each group. The total range of scores possible for the SCATS is 0-18, with a total score of 0 indicating no lower limb spasticity and higher total scores indicating greater spasticity severity. Data reported were obtained at baseline Day-1 (D1) and at follow-up on Day-5, 24-hours post-intervention.|The modified 5-times sit-to-stand test was used as a measure of functional lower extremity strength. In this test, the participant was seated on a mat table with height adjusted to 80% of lower extremity length. The time required to complete 5 repetitions of standing up and sitting down (without using the upper extremities for assistance) was recorded. The average time to complete the test was calculated at each time point for each group. Lower sit-to-stand times indicate greater functional lower extremity strength. Results are reported for data obtained at baseline Day-1 (D1) and at follow-up on Day-5, 24-hours post-intervention.|Knee extensor (quadriceps) strength was measured with participants seated, with the test leg strapped to a handheld dynamometer. Prior studies have shown that a single session of tDCS improves quadriceps strength in persons with stroke. Maximum knee extensor force was analyzed based on the maximum force produced over three attempts. Results are reported for data obtained at baseline Day-1 (D1) and at follow-up on Day-5, 24-hours post-intervention.|Functional walking capacity was measured based on 2-minute walk test distance. The use of the 2-minute rather than the 6-minute walk test allowed us to include individuals whose impairments result in inability to walk for 6 minutes. Total distance walked in 2-minutes was recorded for each participant at each time point, and the average distance was calculated for each group. Results are reported for data obtained at baseline Day-1 (D1) and at follow-up on Day-5, 24-hours post-intervention.</t>
  </si>
  <si>
    <t>Inclusion Criteria:||Have a spinal cord injury (neurological level C3-T10);|Chronic SCI (12 months or greater);|Neurological impairment classification C or D;|Able to stand for at least 5 minutes (with or without an assistive device);|Able to move each leg independently for at least 3 steps;|Able to rise from sit to stand with moderate assistance from one person;|Ability and willingness to consent and authorize use of personal health information.||Exclusion Criteria:||Progressive spinal lesions including degenerative, or progressive vascular disorders of the spine and/or spinal cord;|Injuries below the neurological spinal level of T10;|History of cardiovascular irregularities;|Altered cognitive status;|Presence of orthopedic conditions that would adversely affect participation in exercise;|Implanted metallic objects in the head;|History of seizures;|Inability and unwillingness to consent and authorize use of personal health information.</t>
  </si>
  <si>
    <t>Age, Continuous|Sex: Female, Male|Race and Ethnicity Not Collected|Region of Enrollment|10 Meter Walk Test (walk speed)|Spatiotemporal Gait Characteristic (Cadence)|Spatiotemporal Gait Characteristic (symmetry index)|Spatiotemporal Gait Characteristic (stride length -weaker limb)|Spatiotemporal Gait Characteristic (stride length - stronger limb)|Ankle Dorsiflexor Strength (MVC force)</t>
  </si>
  <si>
    <t>years|Participants|Participants|participants|m/sec|strides/min|Absolute %|cm|cm|lbs</t>
  </si>
  <si>
    <t>46.7|50.5|48.4|4|3|7|10|8|18|0|14|11|25|0.72|0.64|0.69|73.9|70.7|72.5|14.6|12.3|13.6|106.6|95.0|101.5|106.8|94.4|101.3|61.9|66.1|63.8</t>
  </si>
  <si>
    <t>10 Meter Walk Test (walk speed)</t>
  </si>
  <si>
    <t>m/sec</t>
  </si>
  <si>
    <t>Spatiotemporal Gait Characteristic (Cadence)</t>
  </si>
  <si>
    <t>strides/min</t>
  </si>
  <si>
    <t>Spatiotemporal Gait Characteristic (symmetry index)</t>
  </si>
  <si>
    <t>Absolute %</t>
  </si>
  <si>
    <t>Spatiotemporal Gait Characteristic (stride length -weaker limb)</t>
  </si>
  <si>
    <t>cm</t>
  </si>
  <si>
    <t>Spatiotemporal Gait Characteristic (stride length - stronger limb)</t>
  </si>
  <si>
    <t>Ankle Dorsiflexor Strength (MVC force)</t>
  </si>
  <si>
    <t>lbs</t>
  </si>
  <si>
    <t>NCT05342727</t>
  </si>
  <si>
    <t>Schizophrenia|Cognitive Dysfunction</t>
  </si>
  <si>
    <t>The Impact of Transcranial Direct and Alternating Stimulation of the Prefrontal Cortex at Different Intensities and Frequencies on Cognition of Schizophrenic Patients</t>
  </si>
  <si>
    <t>Transcranial Direct and Alternating Stimulation of the Prefrontal Cortex for Cognitive Improvement in Schizophrenia</t>
  </si>
  <si>
    <t>transcranial direct current stimulation (tDCS)|transcranial alternating current stimulation (tACS)</t>
  </si>
  <si>
    <t>In tDCS, direct electrical currents at the intensity of interest (2 mA for example) are generated by an electrical stimulator and are noninvasively delivered to the scalp through a pair of saline-soaked sponge electrodes (7√ó5 cm).|In tACS, alternating electrical currents at the frequency of interest (8 Hz for example) are generated by an electrical stimulator and are noninvasively delivered to the scalp through a pair of saline-soaked sponge electrodes (7√ó5 cm).</t>
  </si>
  <si>
    <t>The purpose of this study is to investigate different stimulation intensities and frequencies of transcranial direct and alternating current stimulation over the dorsolateral prefrontal cortex for cognitive improvement in schizophrenia.</t>
  </si>
  <si>
    <t>The test begins with a number of coloured squares (boxes) shown on the screen. The aim of this test is that by selecting the boxes and using a process of elimination, the participant should find one yellow 'token' in each of a number of boxes and use them to fill up an empty column on the right-hand side of the screen.|The participant is shown two displays containing three coloured balls. The test administrator first demonstrates to the participant how to move the balls in the lower display to copy the pattern in the upper display and completes one demonstration problem, where the solution requires one move. The participant must then complete three further problems, one each requiring two moves, three moves and four moves. Next the participant is shown further problems and must work out in their head how many moves the solutions require and then select the appropriate box at the bottom of the screen to indicate their response|Computer-morphed images derived from the facial features of real individuals, each showing a specific emotion, are displayed on the screen, one at a time. Each face is displayed for 200 milliseconds and then immediately covered up to prevent residual processing of the image. The participant must select which emotion the face displayed from 6 options (sadness, happiness, fear, anger, disgust or surprise)</t>
  </si>
  <si>
    <t>The Positive and Negative Affect Schedule (PANAS) is a self-report questionnaire that consists of two 10-item scales to measure both positive and negative affect. Each item is rated on a 5-point scale of 1 (not at all) to 5 (very much).</t>
  </si>
  <si>
    <t>Inclusion Criteria:||Diagnosis of schizophrenia based on DSM V,|Being 18-50 years old (male and female)|If female, negative urine pregnancy test|feasibility for tDCS interventions according to safety guidelines|stable medication regime especially the classical neuroleptics and all CNS-activating medications, if taken, 4-6 weeks before the experiment|fluency in the native language|right-handed|Required written informed consent signed by patients' guardian||Exclusion Criteria:||pregnancy|alcohol or substance dependence|history of seizure|history of neurological disorder|history of head injury|Presence of ferromagnetic objects in the body that are contraindicated for brain stimulation of the head (pacemakers or other implanted electrical devices, brain stimulators, some types of dental implants, aneurysm clips, metallic prostheses, permanent eyeliner, implanted delivery pump, or shrapnel fragments) or fear of enclosed spaces).</t>
  </si>
  <si>
    <t>Ardabil</t>
  </si>
  <si>
    <t>NCT02020421</t>
  </si>
  <si>
    <t>NOn-invasive Repeated THerapeutic STimulation for Aphasia Recovery</t>
  </si>
  <si>
    <t>NORTHSTAR</t>
  </si>
  <si>
    <t>rTMS|tDCS|Sham rTMS|Sham tDCS</t>
  </si>
  <si>
    <t>Low frequency (1Hz) repetitive transcranial magnetic stimulation (rTMS) over the center of the right Pars Triangularis for 15 minutes (900 pulses) prior to each Speech-Language therapy session. Stimulation intensity will be set at 90% of the resting motor threshold (RMT) of the left first dorsal interosseous (FDI) muscle.|2mA cathodal transcranial direct current stimulation (tDCS) over the right Pars Triangularis. The anode will be placed on the forehead over the contralateral eye. tDCS will start immediately before the speech-language therapy session and last throughout the session.|Low frequency (1Hz) repetitive transcranial magnetic stimulation (rTMS) over the Vertex for 15 minutes (900 pulses) prior to each Speech-Language therapy session. Stimulation intensity will be set at 10% of the resting motor threshold (RMT) of the left first dorsal interosseous (FDI) muscle.|Sham cathodal transcranial direct current stimulation (tDCS) over the right Pars Triangularis. The anode will be placed on the forehead over the contralateral eye. To elicit the typical skin sensation of real tDCS (tingling sensation on the skin when tDCS is turned on and off), the current will be turned on for 30 seconds and then turned off for the duration of the speech-language therapy session. The same procedure will be done at the end of the session.</t>
  </si>
  <si>
    <t>The current standard of care for rehabilitation of patients with aphasia after stroke is conventional speech and language therapy (SLT). Due to economic realities on most stroke units, SLT can often not be given with optimal intensity in the first weeks after the stroke. Developing new adjuvant therapies which may render SLT sessions more effective is thus one approach to improve rehabilitation outcome. Recent functional imaging studies in post-stroke aphasia have shown that the recruitment of brain regions in the unaffected hemisphere seems to be an inferior strategy for recovery of language function as compared to re-activation of brain regions in the vicinity of the infarct. Non-invasive brain stimulation techniques, such as repetitive transcranial magnetic stimulation (rTMS) or transcranial direct current stimulation (tDCS) are new methods to modulate brain activity. Evidence from our own feasibility study in sub-acute stroke suggests that these new techniques, when applied in conjunction with conventional SLT, may help to normalize brain activation patterns and might yield better rehabilitation outcome than SLT alone. With NORTHSTAR, we propose a multicenter proof-of-concept study to investigate the safety, feasibility and efficacy of these new non-invasive brain stimulation methods as adjuvant therapies for subacute post-stroke aphasia.||Our goal is to determine the most effective brain stimulation modality to decrease inhibition onto the left side of the brain. We will assess if a combination of brain stimulation and speech and language therapy will improve language recovery. We will quantify language recovery (expressive and comprehensive skills) using specific tests, commonly used by speech and language therapists.||We will invite patients recently admitted to the stroke unit of the study centers to participate in our research project. Once patients consent to our study we will randomly assign them to one of three experimental groups. For 12 days, all groups of patients will be setup with brain stimulation during their usual rehabilitation sessions. Two of those groups (treatment groups) will each receive a different type of brain stimulation (rTMS and tDCS), in the third group, patients will not receive real stimulation (placebo group). By comparing the extent of aphasia recovery between groups, we will determine the benefits attributable to brain stimulation relative to SLT alone.</t>
  </si>
  <si>
    <t>Verbal fluency test|Token test|Cumulative number of Adverse Effects and Serious Adverse Effects during 10 days of therapy|Boston Naming Test|Cumulative number of Adverse Events and Serious Adverse Events during 30 days following completion of the treatment</t>
  </si>
  <si>
    <t>Western Aphasia Battery, Montr√©al-Toulouse 86, Aachener Aphasie Test</t>
  </si>
  <si>
    <t>Inclusion Criteria:||ischemic stroke in the left MCA territory|between 5 and 30 days post stroke|right-handedness|English, French or German as language of daily use|score below the lower limit of the norm on at least one of the primary outcome measures||Exclusion Criteria:||prior symptomatic ischemic or hemorrhagic stroke|severe comprehension deficit that may compromise informed consent or understanding of instructions|contraindications to MRI and/or TMS/tDCS|neurodegenerative or psychiatric disease|epilepsy or EEG-documented epileptic discharges|chronic renal or liver failure|life-threatening diseases|auditory or visual deficits that cannot be corrected and might impair testing</t>
  </si>
  <si>
    <t>33598559|35337223</t>
  </si>
  <si>
    <t>White Plains|Toronto|Toronto|Montreal|Montreal|K√∂ln</t>
  </si>
  <si>
    <t>United States|Canada|Canada|Canada|Canada|Germany</t>
  </si>
  <si>
    <t>NCT01944501</t>
  </si>
  <si>
    <t>Tinnitus|Hearing Loss</t>
  </si>
  <si>
    <t>Neuromodulation Techniques in the Treatment of Chronic Tinnitus With Hearing Loss</t>
  </si>
  <si>
    <t>Transcranial Magnetic Stimulation|Transcranial Direct Current Stimulation</t>
  </si>
  <si>
    <t>TMS over the left temporoparietal cortex|TDCS over the left temporoparietal cortex</t>
  </si>
  <si>
    <t>This study aimed at trying transcranial magnetic stimulation and transcranial direct current stimulation as potential treatments to decrease tinnitus in patients with significant hearing loss.</t>
  </si>
  <si>
    <t>Hearing Loss|Deafness|Tinnitus</t>
  </si>
  <si>
    <t>Inclusion Criteria:||chronic tinnitus|hearing loss||Exclusion Criteria:||neurological diseases|use of drugs affecting the central nervous system|evidence of dementia|clinical diagnosis of depression</t>
  </si>
  <si>
    <t>NCT04111068</t>
  </si>
  <si>
    <t>Macular Degeneration</t>
  </si>
  <si>
    <t>Improving Vision in Adults With Macular Degeneration, Study 1: the Effect of Brain Stimulation</t>
  </si>
  <si>
    <t>Improving Vision in Adults With Macular Degeneration</t>
  </si>
  <si>
    <t>anodal tDCS Active Stimulation|anodal tDCS Sham/Placebo Stimulation</t>
  </si>
  <si>
    <t>a weak electric current is applied to the head through electrodes to affect the cortical excitability of the targeted cells in the brain.|The tDCS machine will be used as in active stimulation, except the electrical current will not be applied.</t>
  </si>
  <si>
    <t>The purpose of this study is to test whether a kind of brain stimulation called anodal transcranial direct current stimulation (a-tDCS) can improve the ability of people with age-related macular degeneration (AMD) or juvenile macular degeneration (JMD) to read words presented to them on a computer screen. In addition, secondary measures of visual acuity will also be examined to determine whether brain stimulation can allow patients to resolve finer details of an image. The proposed treatment is the application of a-tDCS onto the participant's head, with brain stimulation aimed at Primary Visual Cortex toward the occipital pole. The investigators will test the ability of participants to read words before and after the application of stimulation. The difference between the pre and post tests when receiving active stimulation will be compared to the difference when receiving sham stimulation, because sham stimulation is not expected to improve reading beyond a placebo. The aim of the study is to examine the potential of brain stimulation as an effective treatment for macular degeneration that may be used in conjunction with more traditional eye-based interventions. The investigators hypothesize that the brain stimulation will enable higher performance in the reading task and secondary measures due to an increase in the cortical excitability of the stimulated brain cells.</t>
  </si>
  <si>
    <t>Behavioral Measure - Participants will verbally read words presented on a computer. The speed of the presentation and the size of the words will be personalized to the participant so that roughly 50% accuracy can be expected.|Behavioral Measure - Participants will verbally read words presented on a computer. The speed of the presentation and the size of the words will be personalized to the participant so that roughly 50% accuracy can be expected without accounting for any effects of stimulation.|Behavioral Measure - Participants will verbally read words presented on a computer. The speed of the presentation and the size of the words will be personalized to the participant so that roughly 50% accuracy can be expected without accounting for any effects of stimulation.|Behavioral Measure - Participants will verbally read words presented on a computer. The speed of the presentation and the size of the words will be personalized to the participant so that roughly 50% accuracy can be expected without accounting for any effects of stimulation.</t>
  </si>
  <si>
    <t>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t>
  </si>
  <si>
    <t>Inclusion Criteria:||Diagnosis of AMD (age 60+) or JMD (current age 18+).|Central vision loss and use of a peripheral preferred retinal locus (PRL) to fixate on visual objects, as confirmed by a microperimeter.|Visual acuity (VA); between 0.5 and 1.0 logMAR inclusive (6/18-6/60) in the better eye.|Best-corrected near visual acuity of 4.0M at 40 cm or better in the better eye|Stable vision for the previous 3 months (by patient report).||Exclusion Criteria:||Diagnosed dementia.|Not fluent in reading English (Waterloo) or Chinese characters (Hong Kong).|Any ocular surgery (including anti-vegF injections) within the duration of the study.|Ocular pathology other than JMD or AMD that can reduce central vision.|Severe hearing impairment.|Contraindications for brain stimulation</t>
  </si>
  <si>
    <t>Waterloo|Hung Hom</t>
  </si>
  <si>
    <t>Canada|Hong Kong</t>
  </si>
  <si>
    <t>NCT00760097</t>
  </si>
  <si>
    <t>Adjunctive Transcranial Direct Current Stimulation for Cognition in Major Depression</t>
  </si>
  <si>
    <t>aTDCS</t>
  </si>
  <si>
    <t>Transcranial direct stimulation</t>
  </si>
  <si>
    <t>sessions of 20 minutes each</t>
  </si>
  <si>
    <t>People who have depression often have symptoms besides sad mood. Cognitive symptoms, such as poor memory, concentration, and decision making, are associated with disability in many spheres of life, and these symptoms often persist even when antidepressant treatment improves other symptoms (mood, energy, sleep, anxiety). Antidepressants alone fail to produce full remission for many patients, so it is important to study adjunctive treatments which can be added onto medication treatment and help restore cognitive function. The method of transcranial direct current stimulation (tDCS) has been shown by others to improve working memory and cognitive functions, and also to help with other symptoms of depression. tDCS involves passing a small, constant current between saline-moistened pads placed on the scalp. In this proposed study, 20 individuals with major depression who have cognitive difficulties despite taking antidepressants will participate. Over the course of a two-week period, each person will receive 5 sessions of either active tDCS or inactive treatments, in addition to their medication. Each session lasts for 20 minutes, and will be administered on alternating days (M-W-F). Assessments of depressive symptoms, cognitive function, and brain activity will be made prior to any sessions, after the first one, and after the fifth (final) session; brain function will be assessed by measuring the brain's electrical activity ("brain waves").</t>
  </si>
  <si>
    <t>Inclusion Criteria:||Subject age is 18 to 75 years old|Subject meets the DSM-IV diagnosis of Major Depressive Disorder based on the MINI, with a current major depressive episode in partial remission|Subject has been receiving treatment with an antidepressant medication for ‚â• 3 months at a therapeutic dose. Therapeutic doses will be operationalized as those ranges noted by the drug manufacturers in their respective Package Inserts.|Subject's score on the 17-item Hamilton Depression Rating Scale (Ham-D) is &gt; 8 despite treatment with antidepressant medication(s).|Subject has subjective cognitive complaints.||Exclusion Criteria:||Subject is mentally or legally incapacitated, unable to give informed consent|Subject suffering from a cognitive, bipolar, or psychotic disorder on the on the basis of a MINI interview; in situations where there is ambiguity about the origin of cognitive symptoms (i.e. depression with cognitive symptoms VS early dementia) subjects will not be enrolled.|Subject meeting criteria for an Axis II diagnosis that would interfere with completion of the protocol|Known drug dependency or substance abuse within the past six months|Subject has had a course of ECT, Transcranial Magnetic Stimulation (TMS), or Vagus Nerve Stimulation (VNS) within the six months prior to enrollment|Unstable medical illness, any history of seizures, brain surgery, skull fracture, significant head trauma, or previous abnormal EEG|Ham-D score &gt; 25 despite pharmacotherapy|Subject is a UCLA student or staff member directly under instruction or employment of any of the investigators|Subject has a medical illness which might be exacerbated by tDCS treatments (e.g. skin abrasions or infection of the scalp might be exacerbated by the placement of the saline-moistened electrode pads)|Subject is using any of the following medications which interfere with EEG measures of brain function: Anticholinergics, Barbiturates, Benzodiazepines, Sedating Antihistamines (e.g. diphenhydramine (Benadryl) would be exclusionary, but not loratadine (Claritin)).|Subject declines to give the study personnel permission to discuss their depression and participation in this study with their treating physician.|Subject has had a suicide attempt or other self-injurious behavior in the past 6 months|Subject has an implanted pacemaker|Subject has red/green colorblindness (cannot distinguish red from green)|Subject's intake urine test is positive for drugs of abuse</t>
  </si>
  <si>
    <t>NCT03744897</t>
  </si>
  <si>
    <t>Pain Perception|Pain Acute</t>
  </si>
  <si>
    <t>Effect of Hypnosis Combined to Transcranial Direct Stimulation in Cortical Activity and Pain Perception in Healthy Females</t>
  </si>
  <si>
    <t>Effect of Hypnosis Combined to Transcranial Direct Stimulation in Pain</t>
  </si>
  <si>
    <t>Behavioral|Device|Other|Device</t>
  </si>
  <si>
    <t>Hypnotic analgesia|a-tDCS|Hypnotic analgesia + a-tDCS|s-tDCS</t>
  </si>
  <si>
    <t>Subjects will receive hypnotic analgesia during 20 minutes|Subjects will receive transcranial direct stimulation over bilateral DLPFC left/anode right/cathodal, 2mA, 20 minutes|Subjects will receive hypnotic analgesia associated to transcranial direct stimulation over bilateral DLPFC left/anode right/cathodal, 2mA, 20 minutes|Subjects will receive sham transcranial direct stimulation over bilateral DLPFC left/anode right/cathodal, 0mA, 20 minutes</t>
  </si>
  <si>
    <t>Pain is a public health condition, which causes great functional disability. Its consequences pervade the personal and social life of the patient, leading to significant changes in their interpersonal relationships, including work, family and social spheres, reducing the ability to perform daily activities. Conventional treatment modalities have been show a very poor therapeutic response, in that most individuals end up becoming polymedicated patients and refractory to treatment. Among non-pharmacological techniques with promising analgesic effects it includes both the hypnotic analgesia and the transcranial stimulation of direct current (tDCS).</t>
  </si>
  <si>
    <t>Variations in the alpha waves power from post to pre-intervention using electroencephalography during a cold pressor test|Variations in the theta waves power from post to pre-intervention using electroencephalography during a cold pressor test</t>
  </si>
  <si>
    <t>Variations in the beta waves power from post to pre-intervention using electroencephalography during a cold pressor test|Variations in the gamma waves power from post to pre-intervention using electroencephalography during a cold pressor test|Variations in the delta waves power from post to pre-intervention using electroencephalography during a cold pressor test|The measure will be assessed by Quantitative Sensorial Test - QST, in which a thermode delivers a heat stimulus of increasing magnitude. Heat thermal threshold (HTT) is the averaged temperature for 3 stimuli where participant indicates the first heat sensation.|The measure will be assessed by Quantitative Sensorial Test - QST, in which a thermode delivers a heat stimulus of increasing magnitude. Heat pain threshold (HPT) is the averaged temperature for 3 stimuli where participant indicates the first heat pain sensation.|The measure will be assessed by Quantitative Sensorial Test - QST, in which a thermode delivers a heat stimulus of increasing magnitude. Heat pain tolerance (HPTo) is the temperature for the stimulus where participant indicates the maximum pain tolerance.|The measure will be assessed by the conditioned pain modulation (CPM) task in which an ice cold water (0 a 1 degrees Celsius) is the conditioning stimulus presented to the left hand and a moderate heat pain stimulus from the QST to the contralateral hand. The measure consists of the response using a numeric pain scale (0 - 10) for the heat pain stimulus during the CPM task.|Participant puts his right hand in an ice cold water (0 a 1 degrees Celsius). Measure consists of the time (in seconds) the participant keeps his hand in the water the maximum he could tolerance.|Participant puts his right hand in an ice cold water (10 degrees Celsius). Measure consists of the time (in seconds) the participant keeps his hand in the water the maximum he could tolerate.|Participant puts his right hand in an ice cold water (10 degrees Celsius). Measure consists of the response to a numeric pain scale (0 to 10) to the pain sensation when the participant withdraw his hand from the water.</t>
  </si>
  <si>
    <t>Inclusion Criteria:||Healthy|Female|11 years of schooling|12 cut-off at Waterloo-Stanford Group C (WSGC)||Exclusion Criteria:||hearing loss subjects|formal contraindication to tDCS (pregnancy, deep brain device, epilepsy, seizure)</t>
  </si>
  <si>
    <t>25287554|24535464|15571771|30022928|16148743|32982393|31297046</t>
  </si>
  <si>
    <t>NCT01820923</t>
  </si>
  <si>
    <t>Vegetative State|Minimally Conscious State</t>
  </si>
  <si>
    <t>Study on the Use of Transcranial Magnetic Stimulation and Transcranial Direct Current Stimulation to Promote Diagnosis, Prognosis and Innovative Rehabilitation in Patients in Vegetative and Minimally Conscious State.</t>
  </si>
  <si>
    <t>Transcranial Brain Stimulation in Vegetative State Patients</t>
  </si>
  <si>
    <t>Transcranial direct current stimulation (tDCS)|Repetitive Transcranial Magnetic Stimulation (rTMS)|Transcranial Direct Current Stimulation (SHAM)|Repetitive Transcranial Magnetic Stimulation (SHAM)</t>
  </si>
  <si>
    <t>2 mA of intensity, 20 minutes of stimulation over the left fronto-temporal prefrontal cortex.|Frequency of stimulation: 10Hz. Interstimulus interval: 1 min. Number of stimuli per session: 300. Number of sessions per week: 4 Total number of stimuli: 1.200|The electrodes of stimulation will be applied in the left fronto-temporal prefrontal cortex, but the device will be turned off.|The coil will be applied on the left fronto-temporal prefrontal cortex, but the device will be turned off.</t>
  </si>
  <si>
    <t>The aim of this study is to determine whether transcranial brain stimulations, such as repetitive transcranial magnetic stimulation (rTMS) and transcranial direct current stimulation (tDCS), are effective in terms of EEG coherence and clinical changes in patients in vegetative and minimally conscious state.</t>
  </si>
  <si>
    <t>Persistent Vegetative State</t>
  </si>
  <si>
    <t>EEG will be filtered between 0.5 and 30Hz by elliptic filters. Fast Fourier Transformation will be performed on 2 sec-epochs. For each stimulation site, coherence values will be estimated within four frequency bands: Delta (0.5-3.5 Hz), Theta (4-7.5 Hz), Alpha (8-12.5 Hz), and Beta (13-30 Hz). Each coherence map will be proportionally thresholded, preserving 50% of the strongest coherence values, to produce a weighted adjacency matrix. The estimated functional connectivity patterns will be characterized by means of two global network metrics derived from graph theory: modularity and global efficiency. Modularity measures how the network is organized into modules with high level clustering. Global efficiency measures how efficient the network is in exchanging information at the global level.</t>
  </si>
  <si>
    <t>This scale is developed to assess cognitive function in severely impaired head-injured adults and to monitor and predict change in slow-to-recover patients.</t>
  </si>
  <si>
    <t>Inclusion Criteria:||Diagnosis of vegetative state od minimally conscious state defined by the Disability Rating Scale with a score between 17 and 29.|Age between 18 and 65 years.|Time from the lesion: more than 4 months.|Stable clinical condition.|written consent fron the legal administrator of the patient.||Exclusion Criteria:||Presence of epileptiform activity on EEG.|Previous history of epilepsy.|Extensive hemorrhage or ischemia.|Metallic clips or intracranial implants.|Pacemaker e Baclofen infusion.|Presence of drugs influencing arousal or awareness.</t>
  </si>
  <si>
    <t>22624587|20647501</t>
  </si>
  <si>
    <t>Venice</t>
  </si>
  <si>
    <t>NCT02780739</t>
  </si>
  <si>
    <t>Cognitive Ability, General</t>
  </si>
  <si>
    <t>An Integrative System for Enhancing Fluid Intelligence (Gf) Through Human Cognitive Activity, Fitness, High-definition Transcranial Direct-current Brain Stimulation (HD-tDCS), and Nutritional Intervention</t>
  </si>
  <si>
    <t>INSIGHT, A Comprehensive, Multidisciplinary Brain Training System</t>
  </si>
  <si>
    <t>INSIGHT</t>
  </si>
  <si>
    <t>Behavioral|Behavioral|Behavioral|Device|Device|Behavioral</t>
  </si>
  <si>
    <t>Cognitive Training - 48 sessions|Fitness|Active Control|active tDCS|sham tDCS|Cognitive Training - 20 sessions</t>
  </si>
  <si>
    <t>Mind Frontiers adaptive cognitive training - 48 sessions|high intensity cardiovascular resistance training|aerobic and strength training|Adaptive Visual Search/Change Detection|active high-def transcranial direct current stimulation|sham high-definition transcranial direct current stimulation|Mind Frontiers adaptive cognitive training - 20 sessions</t>
  </si>
  <si>
    <t>Mind Frontiers cognitive training software (Aptima Inc.) is a Wild West-themed Android application played on Nexus 10 tablets. This intervention includes 20 70-min sessions (23.33 hrs) completed over 12 weeks: 1/wk weeks 5-8, 2/wk weeks 9-16. The 6 mini-games, played in random order for 10 min each session, are Ante Up (Tower of London, executive functioning); Irrigator (visuospatial reasoning); Pen 'Em Up (dual task switching, executive function); Supply Run (Keep Track, working memory updating); Riding Shotgun (visuospatial working memory); and Sentry Duty (dual n-back, working memory). There is also a meta-game in which players build a town using resources earned from the mini-games, played for 5 min each session.|Based on high intensity cardiovascular resistance training (HICRT), this intervention includes a combination of aerobic and strength training. Sessions are conducted in a group of ‚â§20 participants per class, with ‚â§5 participants per trainer. This intervention includes 28 70-min sessions (32.67 hrs) completed over 16 weeks: 3/wk weeks 1-4, 2/wk weeks 5-8, 1/wk weeks 9-16. At the first and last session, participants complete the Army Physical Readiness Test. All other sessions consist of: Warm-up; Walk/Run; 2 HICRT circuits with 3 sets of 3-4 exercises; 1-2 min jump rope and 4-min power series between HICRT segments; Drills &amp; Skills; and Cool-down/stretch.|The active control condition consists of 2 tasks (change detection and visual search) with 3 variants each. This intervention includes 48 70-min sessions (56 hrs) completed over 16 weeks: 3/wk. The 6 tasks are played in random order for 10 min each session.|Active HD-tDCS is administered during the first 30 minutes of each Mind Frontiers session. Therefore, the schedule is 20 30-min sessions (10 hrs) completed over 12 weeks: 1/wk weeks 5-8, 2/wk weeks 9-16. The HD-tDCS devices are Soterix Medical 2x2 models, using 4 electrodes (2 anodal and 2 cathodal). Electrodes are held in place with custom, 3D-printed electrode holders inserted into EEG caps, using EEG gel. Participants receive 2.0 mA current for 30 min, split over the 2 anodal electrodes, each drawing ‚â§1.0 mA. Stimulation is ramped up and ramped down over 30 sec at the beginning and end of the 30-min stimulation period.|Sham HD-tDCS is administered during the first 30 minutes of each Mind Frontiers session. Therefore, the schedule is 20 30-min sessions (10 hrs) completed over 12 weeks: 1/wk weeks 5-8, 2/wk weeks 9-16. The HD-tDCS devices are Soterix Medical 2x2 models, using 4 electrodes (2 anodal and 2 cathodal). Electrodes are held in place with custom, 3D-printed electrode holders inserted into EEG caps, using EEG gel. Participants do not receive sustained stimulation; it is ramped up and ramped down over 30 sec at the beginning and end of the 30-min stimulation period to elicit the sensation of simulation and make the sham condition more convincing.|Mind Frontiers cognitive training software (Aptima Inc.) is a Wild West-themed Android application played on Nexus 10 tablets. This intervention includes 20 70-min sessions (23.33 hrs) completed over 12 weeks: 1/wk weeks 5-8, 2/wk weeks 9-16. The 6 mini-games, played in random order for 10 min each session, are Ante Up (Tower of London, executive functioning); Irrigator (visuospatial reasoning); Pen 'Em Up (dual task switching, executive function); Supply Run (Keep Track, working memory updating); Riding Shotgun (visuospatial working memory); and Sentry Duty (dual n-back, working memory). There is also a meta-game in which players build a town using resources earned from the mini-games, played for 5 min each session.</t>
  </si>
  <si>
    <t>Adaptive reasoning and problem-solving are critical skills that allow for accurate decisions to be made based on varying levels of information. In many situations these decisions must be made and communicated under stressful, time-sensitive conditions. In such contexts, an ability to apply inductive and deductive reasoning to complex, ambiguous, and/or novel problems is critical. The objective of the INSIGHT project is to establish a comprehensive and rigorous brain training protocol to significantly improve adaptive reasoning and problem solving. We will examine a variety of interventions (cognitive training, physical fitness training, physiological stimulation, , and combinations thereof) to assess their ability to improve adaptive reasoning and problem solving abilities. Multimodal interventions are hypothesized to act synergistically to significantly enhance fluid intelligence (Gf) and underlying brain structure and function.</t>
  </si>
  <si>
    <t>BOMAT is a non-verbal, one-dimensional neuropsychological test of Gf. The test consists of a series of 5x3 matrices of patternswith each matrix missing one field. The participant selects one of six possible answers that complete the matrix. The problems range from simple to complex and are all in black-and-white. Participants complete a 15-min practice and have 45 min to complete as many problems as they can (29 total).</t>
  </si>
  <si>
    <t>This test is a measure of Gf. For each problem of the Letter Sets task, the participant is shown 5 sets of letters, with 4 letters in each set. Four of the sets of letters follow a rule, while the fifth set of letters is different from the rest. With the exception of sounds of the sets of letters, shapes of the letters, or potential word formation of the letters, the participant must determine which rule applies to 4 of the letter sets and indicate the 1 letter set that doesn't fit. Participants have 7 minutes to complete as many problems as they can (15 total), with each problem getting progressively more difficult.|This test is a measure of Gf. Participants are shown a series of arithmetic number series and need to select the next number in the series from 5 possible answers at the bottom of the screen. The participant is given 5 practice problems at the beginning of instruction, and must complete as many problems as possible in 5 min (10 total).|This is a test of working memory. Participants must remember a series of arrows presented (16 possible arrows varying in length and direction), while maintaining accuracy on an interleaved letter rotation task (determining if a letter is facing the correct direction after rotation).|This is a test of working memory. Participants must remember a series of blocks presented (from a 4x4 grid) while maintaining accuracy on an interleaved symmetry judgment task.|This is a test of working memory. Participants must remember a series of words presented (18 possible 4-letter words) while maintaining accuracy on an interleaved task where they judge sensible or nonsensical sentences.|The Garavan task is a serial attention task that measures executive function, specifically task-switching ability. Participants are presented with a series of large and small squares, 10 series/trial in total. Subjects must keep a mental count of how many large and small squares have been presented. For each square, the participant rapidly updates this mental count and then presses the spacebar to see the next square. At the end of the sequence (length is random), a response screen appears and participants report their final count of large and small squares. On a given trial, 11-15 updates are made. Dependent measures are response time for consecutive trials of the same type (no-switch RT) and response time for consecutive trials that differ (switch RT). A cost RT metric can be computed by taking the difference between Switch and No-Switch RT as a measure of set shifting.|The Stroop task is a measure of executive function, specifically inhibition. In this task, subjects are asked to indicate the color of each word stimulus. The stimulus may be congruent (the word meaning and text color match), or incongruent (the word meaning and text color differ).|The Keep Track task measures executive function, specifically updating items held in short-term memory. In the task, a series of word stimuli are presented, each belonging to a category. Subjects must remember only the last item presented from each category.|This is a relational memory task. Participants are shown a sequence of 12 words (all 4-letter nouns/verbs), 750 ms for each word. Afterwards, the participant has 30 sec to enter as many words as they can remember from the trial. They do 1 practice trial, followed by 5 test trials. Approximately 20-30 min later, participants are given 90 sec to recall as many words as they can from all 5 previous trials.|This is a relational memory task. Participants are shown a sequence of 12 images (all objects, no "action" images), 750 ms for each image. Afterwards, the participant has 30 sec to enter words to describe as many images as they recall from the trial (1 word/image). Each image has multiple words that could be accepted as a correct response (i.e., if shown an image of a chimpanzee, answers "chimpanzee" and "monkey" would both be acceptable). They do 1 practice trial of this task, followed by 5 test trials. Approximately 20-30 minutes later, the participant is given 90 sec to recall as many images as they can from all the previous trials.|This is a relational memory task. In Paired Associates, a list of 6 unrelated word pairs are presented. At recall, only the first word from each pair is presented. Subjects must enter the second word in the pair. This procedure is repeated with a second list of 6 word pairs. Approximately 20-30 minutes later, the first words from all 12 word pairs are presented. Subjects must enter the second words from each pair.|Aerobic fitness, defined as maximal oxygen consumption (VO2 max), is assessed using an indirect computerized calorimetry system during a modified Balke treadmill test. During the test, participants' heart rates are monitored using a Polar heart rate monitor, and ratings of perceived exertion are assessed every 2 min. During the test, speed remains constant while incline increases 2-3% every 2 min. Average O2 consumption and respiratory exchange ratio are sampled every 15 sec using a mouthpiece. Relative VO2 max is reported relative to body weight, calculated as ml O2/kg/min. Maximum effort is defined using at least 2 of the following: (1) age-defined maximum heart rate norms (HR &gt; 85% of predicted max HR), (2) respiratory exchange ratio (CO2/O2) &gt;1.1, (3) subjective rate of perceived exertion &gt;17 (of 20), and (4) leveling of VO2 despite increasing aerobic demand. VO2 max percentile is also be reported based on age norms.|BMI is calculated from measures of height and weight|High-resolution structural MRI scan of brain anatomy using MPRAGE sequence, acquired in sagittal orientation (resolution: 0.9 mm, 192 slices, TR 1900 ms, TE 2.32 ms).|Using functional MRI to measure blood-oxygen-level-dependent signal while the subject is at rest and not performing a task|Functional MRI that measures brain activity (based on hemodynamic response and blood-oxygenation-level dependent signal) during an experimental task.|Completed during fMRI scanning. In the task, an image with 4 objects is presented on a grid of 9 possible locations. Participants are instructed to memorize the spatial locations of all 4 objects and mentally rotate the grid 90‚Å∞. Participants are then presented with a probe image containing the same 4 objects rotated 90‚Å∞. Participants must indicate whether or not any of the objects changed location in the rotated probe image. There are three possible responses: either all objects match; 1 object moves to a new location; or 2 objects swap locations. This task is a measure of relational memory.|Completed during fMRI scanning. Participants are presented with a continuous stream of stimuli (either faces or words), and for every stimulus, the participant must indicate (yes/no) whether or not the current stimulus is the same as the one presented three trials back. This task is a measure of working memory.|Diffusion tensor imaging (DTI) is a magnetic resonance imaging method that is sensitive to the diffusion of water molecules. Diffusion of water in the brain depends on the tissue type, structural architecture, and presence/absence of barriers within imaging voxels. Using this raw imaging information, diffusion-based properties can be estimated including: 1. fractional anisotropy (FA), which is a measure of whether or not the 3-dimensional diffusion is largely directional (e.g., within an axon; thus, anisotropic diffusion), or if the diffusion is equal in all directions (e.g., within CSF; thus isotropic diffusion); 2. radial diffusivity (RD), which is a measure of how diffusion in the plane transverse to the principal direction of diffusion (i.e., within a cross-section of an axon, rather than down the length of an axon).|Technique to measure cell metabolites within a single super voxel of the brain (20 mm3), such as N-acetyl aspartate (NAA)|During magnetic resonance imaging scans, using the arterial spin labeling technique to acquire multi-slice cerebral blood flow maps|Saliva collected from passive drooling, to be analyzed for biomarkers related to fluid intelligence|Height measured to calculate BMI estimate|Weight measured to calculate BMI estimate|Questionnaire that requests age, birth date, sex, race/ethnicity, occupation.|Personality assessment with five dimensions: openness, conscientiousness, extraversion, agreeableness, and neuroticism|This questionnaire assesses the personality trait of grit, a characteristic associated with passion and adherence to long-term goals, along with strong motivation to achieve goals despite potential obstacles.|The PSQI assesses sleep habits on eight dimensions over the past month with 11 open-ended and multiple choice questions. Relevant dimensions include sleep duration, disturbance, latency, day dysfunction, efficiency, quality, use of medications to sleep, and an overall binary score of sleep habits.|This survey asks about level of physical activity during leisure time in the past month, from which longer-term exercise habits can be extrapolated. By collecting height, weight, and resting heart rate with this measure, a VO2 max estimation can be reliably calculated.|This survey asks about the frequency (never, rarely, sometimes, often) of 20 statements regarding feelings of loneliness and social connection.|This survey asks 45 Likert-type questions regarding the value an individual places upon cognition in daily life.|The ITIS asks 8 Likert-type questions regarding personal beliefs about the relative fixedness/malleability of intelligence.|The Physical Activity Enjoyment Scale (PACES) measures individuals' enjoyment with their current activity level.|This survey was customized for each arm to assess: participant feedback on the various interventions they experienced; strategies developed and used in cognitive training and active control training; expectancy effects of video game-training, physical fitness training, and mindfulness meditation training; and the contribution of external (outside-study) physical activity/exercise and video game play.|The Preference and Tolerance of the Intensity of Exercise Questionnaire (PRETIE-Q) measures individuals' preferences for physical activity type and duration. For instance, does one prefer high-intensity activity for a brief period of time, or low-intensity activity for a longer duration? How does one respond to physical challenge and exhaustion?|Game feedback surveys were developed in-house and administered to evaluate participant responses to cognitive training. These surveys were administered at Sessions 1, 24, and 48 for the 48-session intervention, or at Sessions 1 and 20 for the 20-session intervention. These surveys evaluated enjoyment, engagement, motivation, demand, and frustration with each mini-game.|Game feedback surveys were developed in-house and administered to evaluate participant responses to active control training. These surveys evaluated enjoyment, engagement, motivation, demand, and frustration with each task.|The APRT is five exercises: (1) 60-yard shuttle run, (2) standing long jump, (3) one-minute of rowers, (4) one-minute of push-ups, and (5) a 1.5 mile run|Participants' heart rates were monitored using Polar heart rate monitor E600 during all sessions of the fitness intervention</t>
  </si>
  <si>
    <t>Inclusion Criteria:||English fluency|US citizen, US permanent resident, or student/work visa sponsored by UIUC|Available for 18-20 weeks|Ages 18 - 44|Normal or corrected-to-normal vision|Normal or corrected-to-normal hearing||Exclusion Criteria:||Previous participant in studies with similar protocols|Currently taking any medication affecting CNS|Has taken medication affecting CNS in past 2 months|Current or planned pregnancy|Recurrent migraines|Concussion in past 2 years|History of stroke|History of epilepsy/seizures|Any medical condition affecting CNS (e.g., history of thyroid cancer)|Any medical condition affecting capability to exercise (e.g., paralysis)|Reading disability/dyslexia|Prior brain surgery|Known brain malformation|Colorblindness|Heart condition that requires physician approval for physical activity|Chest pain (with OR without physical activity)|Loss of balance/dizziness/loss of consciousness|Bone or joint problem that could be made worse by a change in physical activity|Medication for blood pressure or a heart condition</t>
  </si>
  <si>
    <t>17765329|14978288|20693803|17328703|16413382|20345598|20101012|22522428|19170947|20223924|16102874|18845227|20079755|22674729|22172477|12425704|17565162|23246789|18556560|14699419|15522766|21477196|19840052|23171618|20735996|15147322|19319182|22963503|20542047|22450198|21094258|22532165|19164589|22708717|23840775|26555341|6125971|15689731|18443283|8851737|19536691|10513398|9584434|14002586|20053060|23468087|21381103|12592404|18171929|23486659|17547490|4053261|2748771|8576833|26808332</t>
  </si>
  <si>
    <t>Urbana</t>
  </si>
  <si>
    <t>NCT03279640</t>
  </si>
  <si>
    <t>Stroke|Motor Disorder</t>
  </si>
  <si>
    <t>Effects of Brain Network by Simultaneous Dual-mode Stimulation in Subacute Stroke Patients</t>
  </si>
  <si>
    <t>rTMS on ipsilesional M1|tDCS on contralesional M1</t>
  </si>
  <si>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rTMS and tDCS (dual-mode stimulation) over bilateral primary motor cortices (M1s) was investigated to compare its modulatory effects with single rTMS stimulation in subacute stroke patients.</t>
  </si>
  <si>
    <t>Stroke|Motor Disorders</t>
  </si>
  <si>
    <t>Resting-state fMRI</t>
  </si>
  <si>
    <t>Inclusion Criteria:||First-ever stroke patients|Subacute stage (less than 4 weeks)|Total Fugl-Meyer Assessment (FMA) score under 84||Exclusion Criteria:||Major active neurological disease or psychiatric disease|A history of seizure|Metallic implants in their brain</t>
  </si>
  <si>
    <t>NCT02101398</t>
  </si>
  <si>
    <t>Etude de l'Effet de Stimulations transcr√¢niennes en Courant Continu (tDCS) Sur Les Performances en d√©nomination Chez le Sujet Aphasique √† Moins d'un an de Son Accident Vasculaire c√©r√©bral : Comparaison de 5 Configurations de Stimulation</t>
  </si>
  <si>
    <t>Study of the Effect of Transcranial Stimulations in Aphasic Subject Within a Year of Their Stroke</t>
  </si>
  <si>
    <t>eldith DC-stimulator, configuration F7A|eldith DC-stimulator, configuration F7C|eldith DC-stimulator, configuration T5A|eldith DC-stimulator, configuration T5C|eldith DC-stimulator, configuration Sham</t>
  </si>
  <si>
    <t>tDCS will be delivered during a 20 minutes speech-language therapy session|tDCS will be delivered during a 20 minutes speech-language therapy session|tDCS will be delivered during a 20 minutes speech-language therapy session|tDCS will be delivered during a 20 minutes speech-language therapy session|Sham tDCS will be delivered during a 20 minutes speech-language therapy session</t>
  </si>
  <si>
    <t>The aim of this work is to study the effect of transcranial direct current stimulation combined with naming therapy in acute and post-acute stroke comparing four bihemispheric positioning electrodes to a sham condition.</t>
  </si>
  <si>
    <t>Inclusion Criteria:||man or woman of 18 years and older|aphasic patient following a first left hemispheric stroke|BDAE 3.0 aphasia score &gt; or = to 1|stroke within 3 to 12 months before inclusion in the study|mother tongue = French|right handedness|signed informed consent||Exclusion Criteria:||history of other neurologic pathologies|epileptic seizure within 2 months before inclusion|dementia|bilingual patient (2 mother tongues)|history of cranial surgery|presence of intracerebral metallic material|unauthorized molecules at inclusion : sulpiride, rivastigmine, dextromethorphan, carbamazepine, flunarizine, levodopa|pregnant, parturient or lactating woman</t>
  </si>
  <si>
    <t>NCT04551118</t>
  </si>
  <si>
    <t>Efficacy of Transcranial Electrical Stimulation (tES) of Dorsolateral- Prefrontal Cortex on Emotion Processing: A Randomized, Single-blind, Sham-controlled Trial</t>
  </si>
  <si>
    <t>Efficacy of Transcranial Electrical Stimulation (tES) on Emotion Processing</t>
  </si>
  <si>
    <t>Transcranial alternating current stimulation (tACS) -active|Transcranial direct current stimulation (tDCS)-active|Transcranial electrical stimulation (TES)-sham</t>
  </si>
  <si>
    <t>tACS active|tDCS active</t>
  </si>
  <si>
    <t>Transcranial alternating current stimulation (tACS) is a non-invasive neuromodulation technique of the brain with an AC micro-electrical stimulator, two rubber electrodes in saline-soaked sponges, and a control software to set the output of the stimulation type. Participants receive 20 min sessions of 1.5 mA alternating current delivered over the dorsolateral prefrontal cortex, for 7 consecutive days.|Transcranial direct current stimulation (tDCS) is a non- invasive neuromodulation technique of the brain with a DC micro-electrical stimulator, two rubber electrodes in saline-soaked sponges, and a control software to set the output of the stimulation type. Participants receive 20 min sessions of 1.5 mA direct current delivered over the dorsolateral prefrontal cortex, for 7 consecutive days.|Transcranial electrical stimulation (TES) is a non-invasive neuromodulation technique of the brain with micro-electrical stimulator, two rubber electrodes in saline-soaked sponges, and a control software to set the output of the stimulation type. Participants receive sham stimulation over the dorsolateral prefrontal cortex, with current turned off after 30 second. The session last 20 min for 7 consecutive days.</t>
  </si>
  <si>
    <t>The aim of this study is to assess the efficacy of transcranial Electrical Stimulation (tES) on emotion processing of healthy participants. Meanwhile, the investigators evaluate the effect of tES on electroencephalography (EEG) of both resting and task-related signal. The hypothesis of this study is that tES can improve the cognitive function of emotion by modulating brain activity.</t>
  </si>
  <si>
    <t>The aim is to explore whether tES have a regulation effect on emotion processing of dynamic course. In the task, participants need to concentrate on the emotional picture with positive, negative and neutral faces. Then, different ERP components elicited by positive, negative and neutral faces using the signals recorded during facial emotion identification task. The investigators will analyze the ERP components change before and after stimulation to access tES effect on emotion processing.|The aim is to explore whether tES have a regulation effect at-risk of frequency domain. In the resting task, 8 mins resting EEG will be recorded. During recording, participants need to remain still and relaxed with their eyes open (O) and closed (C) in two alternating orders. In order to access tES effect on resting EEG, spectral analysis will be executed after the experiment. Analysis in frequency domain also contributed to expound the brain mechanism related cerebral cortex in emotion processing. In specific, EEG power of delta, theta, alpha, beta and gamma band would be calculated after recording. Besides, the EEG lateralization index also be analyzed between left and right brain.</t>
  </si>
  <si>
    <t>The main objective is to explore whether tES has an effect on subjective scale after stimulation. The scales include State-Trait Anxiety Inventory (STAI) and Difficulties in Emotion Regulation Scale (DERS). The STAI is a brief self-report assessment for trait anxiety and state measurement. The scales contain two 20-item pools of emotional state and personality trait, each item rated on a 4-point intensity scale ranging from not at all to very much so or from never to almost always respectively. DERS, on the other hand, is also a self-report measure function to assess the emotion regulation.|The main objective is to explore whether tES has an effect on subjective scale after stimulation. Difficulties in Emotion Regulation Scale (DERS), which is also a self-report measure function to assess the emotion regulation.|The aim is to explore whether tES have a regulation effect on emotion identification task. During the task, participants need to respond as quickly as probable to emotional stimuli by pressing the space bar. Reaction time and accuracy from the facial emotion identification task pre- and post-stimulation would be recorded. After the experiment, the investigators will access the stimulation effect on their behavioral data change.|The aim is to evaluate the adverse effects during the stimulation.</t>
  </si>
  <si>
    <t>Inclusion Criteria:||age between 18 and 35 years|with normal or corrected to normal vision|participant or guardian need to sign informed consent||Exclusion Criteria:||reported neurological or psychiatric disorders|history of any form of transcranial electrical stimulation experience|use of mood stabilizer|history of substance abuse or dependence|severe somatic diseases that might interfere with regular antidepressant treatment including conditions such as kidney and liver failure, uncontrolled hypertension, cardiovascular, cerebrovascular and pulmonary disease, thyroid disease, diabetes, epilepsy and asthma|use of anti-inflammatory medication for longer than 7 days in the last two months preceding the trial|use of immunosuppressive medication such as oral steroid hormones women in pregnancy or lactation period</t>
  </si>
  <si>
    <t>Tianjin</t>
  </si>
  <si>
    <t>NCT02725853</t>
  </si>
  <si>
    <t>Stroke|Arm|Paresis</t>
  </si>
  <si>
    <t>ENHANCE: Enhancing Brain Plasticity for Sensorimotor Recovery in Spastic Hemiparesis</t>
  </si>
  <si>
    <t>Enhancing Recovery of Arm Movement in Stroke Patients</t>
  </si>
  <si>
    <t>ENHANCE</t>
  </si>
  <si>
    <t>tDCS|sham tDCS|personalized practice|non-personalized practice</t>
  </si>
  <si>
    <t>Application of 1.5 mA tDCS for 30 minutes|Application of sham tDCS for 30 minutes|arm exercise consisting of whole arm movement within a restricted elbow range of motion|arm exercise consisting of unrestricted whole arm movement</t>
  </si>
  <si>
    <t>Many people who have had a stroke have problems recovering the use of their affected arm and these problems may persist for a long time. The investigators' research will test new ways to boost recovery by using non-painful brain stimulation together with training of arm movements using basic science principles. The training program will be done using the latest technology in rehabilitation such as virtual reality and robotics. The investigators will compare three groups of patients who have had a stroke. Each group will receive different combinations of brain stimulation and arm training. Another aspect of this proposal is that the investigators will do the same training programs in three different countries - Canada, Israel and India. In this way, the investigators will combine knowledge and skills to create training programs that can be applied anywhere in the world and that are not necessarily limited to high-income countries. Also, by combining expertise, the investigators will help to build the capacity to do research in India, a middle-income country that has great potential to contribute new knowledge to rehabilitation medicine.</t>
  </si>
  <si>
    <t>Post-test and Follow-up test; measured using motion analysis system.</t>
  </si>
  <si>
    <t>Post-test and Follow-up test; Score of 66 points indicates normal functioning.|Post-test and Follow-up test; 6 point ordinal scale|Post-test and Follow-up test;30 point ordinal scale|Post-test and Follow-up test; measured with a hand-held goniometer|Post-test and Follow-up test; measured using a motion analysis system|Post-test and Follow-up test; measured using a motion analysis system|Post-test and Follow-up test; measured using a motion analysis system</t>
  </si>
  <si>
    <t>Inclusion Criteria:||first ever cortical or cortical/subcortical stroke confirmed by MRI/CT and medically stable;|sub-acute stage of stroke (3 wk to 6 mo post-stroke);|arm paresis (Chedoke-McMaster Arm Scale of 2-6 /7; Gowland et al. 1993) but able to perform voluntary elbow flexion/extension of at least 30¬∞ per direction;|elbow flexor and/or extensor spasticity (&gt; 1+/4 on Modified Ashworth Scale; Ashworth 1964; Bohannon and Smith 1987);|able to provide informed consent.||Exclusion Criteria:||major neurological (other than stroke) / neuromuscular / orthopaedic problems or pain that may interfere with interpretation of results;|major cognitive deficits (a score &lt;20 on the Montreal Cognitive Assessment, Nasreddine et al. 2005);|history of psychiatric disorders, alcohol or drug abuse, skin sensitivity, seizures, migraines, metal in cranium and other implants (cochlear, cardiac);|taking medications (e.g. epileptic and psychoactive drugs) that could affect brain activity (Poreisz 2007).</t>
  </si>
  <si>
    <t>14143329|3809245|8418551|15817019|17452283|29301545</t>
  </si>
  <si>
    <t>NCT04184830</t>
  </si>
  <si>
    <t>A Pilot Study of Improving Cognition in Schizophrenia Using Direct Current Stimulation</t>
  </si>
  <si>
    <t>Improving Cognition in Schizophrenia Using Non-invasive Brain Stimulation</t>
  </si>
  <si>
    <t>This is a double-blind sham-controlled study to evaluate the effects of the combination of non-invasive brain stimulation, i.e. transcranial direct current stimulation (tDCS), with brief cognitive training (CT) on cognition in patients with schizophrenia. All participants will practice the same cognitive training tasks and will be randomised to either real tDCS or sham stimulation. Patients with schizophrenia will undergo the study interventions while maintaining their standard treatment with antipsychotic medications.</t>
  </si>
  <si>
    <t>The change in learning on a working memory training tasks will be analyzed using a full maximum likelihood-random effect multilevel models (MLREM). The MLREM will include the working memory outcome measure during the tDCS, next day retention at the session following tDCS administration and longer-term retention; controlled for baseline performance with fixed categorical effects for group (real tDCS vs sham stimulation) and time (0-4); an interaction of time and group.|The change in learning on a stochastic training tasks will be analyzed using a full maximum likelihood-random effect multilevel models (MLREM). The MLREM will include the stochastic learning task outcome measure during the tDCS, next day retention at the session following tDCS administration, and longer-term retention; controlled for baseline performance with fixed categorical effects for group (tDCS vs sham stimulation) and time (0-4); an interaction of time (0-4) and group.|The change in learning on an implicit training tasks performance will be analyzed using a full maximum likelihood-random effect multilevel models (MLREM). The MLREM will include the task outcome measure during the tDCS administration, next day retention at the session following tDCS administration, and longer-term retention; controlled for baseline performance with fixed categorical effects for group (real tDCS vs sham stimulation) and time (0-3); an interaction of time (0-3) and group. The MLREM model will exclude the second acute tDCS session, as the task design was optimized fMRI.|A comparison of neural blood oxygen level-dependent (BOLD) response during a working memory task in the real tDCS vs sham stimulation.|A comparison of neural blood oxygen level-dependent (BOLD) response during a stochastic learning task in the real tDCS vs sham stimulation.|A comparison of neural blood oxygen level-dependent (BOLD) response during an implicit learning memory task in the real tDCS vs sham stimulation.|A comparison of neural blood oxygen level-dependent (BOLD) response during an executive function task in the real tDCS vs sham stimulation.</t>
  </si>
  <si>
    <t>The secondary outcome measure is the generalization of learning to non-trained task, indexed by the CogState neuropsychological battery. We will test if the effects of cognitive training and real tDCS would generalize onto significant performance improvements on related cognitive domains of executive function, and attention and vigilance as measured by the CogState neuropsychological assessment battery. The between group (1-realtDCS/ 0-sham stimulation) differences on these tasks will be tested using regressions, controlled for baseline performance.</t>
  </si>
  <si>
    <t>Inclusion Criteria:||DSM-IV diagnosis of schizophrenia or schizoaffective disorder|Treatment with stable doses of antipsychotic medications. For the purpose of this study stability is defined as a not more than 50% change in the dose of their antipsychotic medication 3 months preceding the screening visit.|Age between 18 and 55 years|Written and witnessed informed consent|Participants must read and write in English at a level sufficient to understand and complete study-related procedures||Exclusion Criteria:||DSM-IV diagnosis of alcohol or drug dependence in the 6 months, current treatment with benzodiazepines or hypnotics||Current or past skin disease|History of a neurological disorder or a systemic illness with known neurological complicationsÕæ including epilepsy|History of seizures|Head injury, accompanied with loss of consciousness or/and required hospitalization|Unwillingness or inability to follow or comply with the procedures outlined in the protocol</t>
  </si>
  <si>
    <t>NCT00854893</t>
  </si>
  <si>
    <t>Stroke|Aphasia|Aging</t>
  </si>
  <si>
    <t>Enhance of Language Learning With Neurostimulation (Transcranial Direct Current Stimulation)</t>
  </si>
  <si>
    <t>Enhance of Language Learning With Neurostimulation</t>
  </si>
  <si>
    <t>DC Stimulator|Manufacturer:eldith -Electro-Diagnostic &amp; Therapeutic Systems GmbH, Gustav-Kirchhoff-Stra√üe 5, D-98693 Ilmenau|Serial number: 0006</t>
  </si>
  <si>
    <t>1 mV for 20 min (verum conditions: anodal and cathodal)or 30 seconds (placebo condition: sham) during language learning , active electrode over primary motor cortex of language dominant hemisphere, reference electrode over contralateral supraorbital area</t>
  </si>
  <si>
    <t>The purpose of this study is to test the effect of transcranial direct current stimulation over the motor cortex of the language dominant hemisphere on language learning in healthy subjects and stroke patients with aphasia. We hypothesize that anodal stimulation enhances the learning of action words compared to sham and cathodal stimulation.</t>
  </si>
  <si>
    <t>Inclusion Criteria:||age &gt;18 and &lt; 86 years|contractual capability|ischemic stroke excluding motor cortex (stroke patients)|minimum time since stroke 9 months|aphasia (stroke patients)|severe aphasia that impedes understanding of instructions (stroke patients)||Exclusion Criteria:||sever head trauma in the past|seizures|pace maker|metal implants in the head/neck region|severe comorbidity, especially neurologic and psychiatric diseases|intake of illegal drugs|Mini Mental State examination score &lt; 27|neuroactive substances, e.g. antidepressants|pregnancy</t>
  </si>
  <si>
    <t>NCT03390192</t>
  </si>
  <si>
    <t>Noninvasive Dual-mode Stimulation Therapy for Neurorehabilitation in Stroke</t>
  </si>
  <si>
    <t>Dual-mode stimulation|Single sham stimulation</t>
  </si>
  <si>
    <t>1Hz rTMS over contralesional primary motor cortex and anodal tDCS over ipsilesional primary motor cortex are simultaneously simulated.|1Hz rTMS over contralesional primary motor cortex and sham tDCS (no stimulation) over ipsilesional primary motor cortex are simultaneously simulated.</t>
  </si>
  <si>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inhibitory rTMS (1Hz) and anodal tDCS (dual-mode stimulation) over bilateral primary motor cortices (M1s) was investigated to compare its modulatory effects with single inhibitory rTMS stimulation in subacute stroke patients.</t>
  </si>
  <si>
    <t>Fugl-Meyer Assessment score reflects a motor impairment of a patient. Score range is between 0 and 100.</t>
  </si>
  <si>
    <t>NCT03492229</t>
  </si>
  <si>
    <t>Cortical Priming to Optimize Gait Rehabilitation Post Stroke</t>
  </si>
  <si>
    <t>tDCS|AMT|Treadmill training</t>
  </si>
  <si>
    <t>1 mA of tDCS|Ankle motor training|High intensity treadmill training</t>
  </si>
  <si>
    <t>Over four million stroke survivors currently living in the United States are unable to walk independently in the community. To increase the effectiveness of gait rehabilitation, it is critical to develop therapies that are based on an understanding of brain adaptations that occur after stroke. This project will be the first step towards the development of a novel therapeutic approach using brain stimulation to increase walking capacity in stroke survivors and understand the neural mechanisms that are associated with impairment and functional recovery.</t>
  </si>
  <si>
    <t>10-meter walk test: Gait speed will be measured as the average of 3 trials of the 10-m walk test. Participants will be asked to walk at their normal comfortable pace to cover a distance of 10 meters without an AFO (handheld assistive device is acceptable if needed).</t>
  </si>
  <si>
    <t>The 6 Minute Walk Test is a sub-maximal exercise test used to assess aerobic capacity and endurance. Participants will be asked to walk at their normal pace for 6 minutes.|Balance will be measured using the Berg Balance Scale. It is a 14 item list with each item consisting of a five-point ordinal scale ranging from 0 to 4, with 0 indicating the lowest level of function and 4 the highest level of function. Tasks such as standing with eyes closed, one leg stance etc are included.|QOL will be measured with the Stroke Impact Scale (SIS). The SIS is a stroke-specific self-reported health status measure.|Transcranial magnetic stimulation will be used to measure contralateral and ipsilateral corticospinal excitability of the paretic tibialis anterior (TA) using the protocol previously published by the PI Dr. Madhavan.</t>
  </si>
  <si>
    <t>Inclusion Criteria:||Age 50 - 80 years|First ever monohemispheric stroke &gt; 6 months since onset|Residual hemiparetic gait deficits|Able to walk without an ankle orthotic for 5 minutes at self-paced speed. Handheld assistive device is acceptable.||Exclusion Criteria:||Severe osteoporosis|Contracture-limiting range of motion of lower limb|Uncontrolled anti-spasticity medications during the study period|Cardiorespiratory or metabolic diseases (e.g. cardiac arrhythmia, uncontrolled hypertension or diabetes, chronic emphysema)|Unhealed decubiti, persistent infection|Significant cognitive or communication impairment (MMSE &lt;21), which could impede the understanding of the purpose of procedures of the study or prevent the patient from performing the tracking task.|Lesions pertaining to the brainstem and cerebellum</t>
  </si>
  <si>
    <t>NCT02525393</t>
  </si>
  <si>
    <t>Safety and Efficacy of Non Invasive Transcranial Brain Stimulation in Motor Stroke Rehabilitation</t>
  </si>
  <si>
    <t>Transcranial Stimulation in Motor Stroke Rehabilitation</t>
  </si>
  <si>
    <t>tDCS|rTMS|Sham</t>
  </si>
  <si>
    <t>HDC Stim device Newronica|PowerMAG 100 MAG&amp;More|HDC Stim device Newronica</t>
  </si>
  <si>
    <t>Stroke rehabilitation performed with the aid of a transcranial electrical stimulation device.|Stroke rehabilitation performed with the aid of a repetitive transcranial magnetic stimulation device.|Stroke sham stimulation performed with the aid of a transcranial electrical stimulation device.</t>
  </si>
  <si>
    <t>Patients were randomized in 3 groups: two intervent groups and a control group. The first group received two weeks of daily session of repetitive Transcranial Magnetic Stimulation (rTMS, 10 sessions) and, at least 6 months after, two weeks of daily transcranial Direct Current Stimulation (tDCS, 10 sessions); the second group received 10 daily session of tDCS and, after at least 6 months, 10 sessions of rTMS; the control group received 10 daily session of sham tDCS.||Physiatric evaluations (ARAT scale), neuropsychological assessment and ERP (P300) were performed before (1 week) and after (1 week) the end of each treatment. Furthermore, all patients underwent follow-up neuropsychological assessment 6 months after the end of each stimulation period and follow-up physiatric evaluation at 3 and 6 months after the end of each stimulation period.</t>
  </si>
  <si>
    <t>Action Research Arm Test (ARAT) measures Grasp, Grip, Pinch, Gross Movement. Baseline is 1 week before first treatment; other time frame: 1 week after first treatment; 3 months after first treatment; 6 months follow-up after first treatment; 1 week before second treatment; 1 week after second treatment; 3 months follow-up after second treatment; 6 months follow-up after second treatment.</t>
  </si>
  <si>
    <t>The P300 (P3) wave is an event related potential (ERP) component elicited in the process of decision making.||Investigators measured the latency of the component 1 week before first treatment; 1 week after first treatment; 1 week before second treatment; 1 week after second treatment.|The patients were evaluated by means of a standardized neuropsychological assessment consisting of a battery of cognitive tests involving the following domains: verbal short-term memory, visuospatial learning, working memory, verbal learning, attention and frontal executive functions, and general cognitive impairment.||The assessment was repeated 1 week before first treatment; 1 week after first treatment; 6 months follow-up after first treatment; 1 week before second treatment; 1 week after second treatment; 6 months follow-up after second treatment.</t>
  </si>
  <si>
    <t>Inclusion Criteria:||ischemic or hemorrhagic stroke (&gt; 6 months from the accident)||Exclusion Criteria:||general cognitive impairment (Mini Mental State Examination &lt; 25), severe functional disability (Barthel Index &lt; 45),|psychiatric disorders,|degenerative neurological disorders,|epilepsy,|severe medical conditions,|having been implanted a drug infusion system, spinal/brain-stimulator, or endovascular coil</t>
  </si>
  <si>
    <t>Turin</t>
  </si>
  <si>
    <t>NCT02286349</t>
  </si>
  <si>
    <t>Attention Deficit/Hyperactivity Disorder</t>
  </si>
  <si>
    <t>Effects of Noninvasive Brain Stimulation on Attentional Performance of Adults With Symptomatology of Attention Deficit Hyperactivity Disorder (ADHD)</t>
  </si>
  <si>
    <t>Non Invasive Brain Stimulation Effects on Attentional Performance in ADHD Adults</t>
  </si>
  <si>
    <t>Transcranial magnetic stimulation (Neurosoft¬Æ)|Transcranial direct current stimulation (Soterix, USA)</t>
  </si>
  <si>
    <t>Repetitive transcranial magnetic stimulation|Transcranial direct current stimulation</t>
  </si>
  <si>
    <t>This study aims to evaluate the effect of noninvasive brain stimulation in adults with ADHD symptomatology compared them with healthy adults. For this, volunteers will allocate into two groups (experimental and control), will pass through session two types of transcranial stimulation: Repetitive Transcranial MagneticsStimulation (rTMS) and transcranial direct current stimulation (tDCS); considering two session types (real and sham). Attentional assessment will be carried out through specific neurocognitive tests applied before and after each session of stimulation</t>
  </si>
  <si>
    <t>The digit span forward contains eight items of sequence numbers that should be recalled in direct order after reading the examiner and digit span backward contains seven items of sequences of numbers that should be recalled in reverse order. Both are interrupted when two sequences of the same item number is wrong.</t>
  </si>
  <si>
    <t>Characterized as a test of concentrated visual attention and in the broadest sense, the ability to concentrate. It consists of 14 lines, the subjects must identify and scratch at each line the letters "d" having two lines, having a time limit of 20 seconds to complete each line|Participants are required to draw a line connecting numbered circles in a sequential order in part A. In part B the same task is performed, however, the participant must connect numbered and lettered circles in alternating sequential-alphabetical order. The TMT is presented as a measure of attention, processing speed and mental flexibility.|The SDMT requires individuals to identify nine different symbols corresponding to the numbers 1 through 9, and to practice writing the correct number under the corresponding symbol. Then they manually fill the blank space under each symbol with the corresponding number. It is a test used to investigate divided attention, visual tracking and motor processing speed.|The test aims at maintaining concentrated attention at work. The test consists of 21 lines, each having 21 symbols so that each line should be canceled whenever 7 symbols. The stimuli that must be canceled are found in a rectangle on top of the sheet</t>
  </si>
  <si>
    <t>Inclusion Criteria:||Experimental group Punctuate 6 items or more (in the "frequently" and / or "quite often" on the Adult Self Report Scale (ASRS-18).||Control group Punctuate fewer than six items (in the "frequently" and / or "quite often" on Adult Self Report Scale (ASRS-18) Not exhibit symptoms of other disorders measured by the Mini International Neuropsychiatric Interview (M.I.N.I).||Exclusion Criteria:||epilepsy;|neurosurgery (including implant metal clips);|head trauma;|implantation of a pacemaker;|current use of epileptogenic drugs;|uncontrolled severe organic disease.|pregnancy.|current use of psychostimulant</t>
  </si>
  <si>
    <t>NCT03114488</t>
  </si>
  <si>
    <t>Healthy|Schizophrenia</t>
  </si>
  <si>
    <t>Modulating Human Cortical Plasticity With Transcranial Electrical Stimulation</t>
  </si>
  <si>
    <t>Transcranial electrical stimulator</t>
  </si>
  <si>
    <t>Experience dependent plasticity is a fundamental property of the brain. It allows neural systems to adapt in response to environmental input and subserves the vital functions of learning and memory. Deficits in plasticity are also thought play a causal role in the pathophysiology of several psychiatric disorders, specifically schizophrenia (SZ). Treatments that can probe or even enhance plasticity have potential to be of great clinical and research value. Non-invasive neuromodulation via transcranial direct current stimulation (tDCS) is a promising method for modulating neural plasticity. tDCS delivers low-intensity direct current to cortical areas, thereby facilitating or inhibiting neural activity in a polarity specific manner. Due to its low cost and safety, tDCS has been employed in a wide variety of studies, but much remains unknown regarding its mechanism of action in humans. Experiments carried out in animal and tissue models indicate that tDCS modulates synaptic plasticity mechanisms of long term potentiation and depression (LTP/D), however, these findings have never been translated to human subjects, limiting the practical utility of the research. Recently developed electroencephalographic (EEG) based measures now allow the interrogation of synaptic plasticity non-invasively in humans, making it possible to explore the effects of tDCS on human brain plasticity.</t>
  </si>
  <si>
    <t>The amplitude of the N100 component will be averaged across individuals in each group. Grand averages from the two groups will be compared. Outcome is reported as the change from baseline to post-treatment (approximately 1 hour).</t>
  </si>
  <si>
    <t>Inclusion Criteria:||Age 18-50|No psychiatric medication prescription|No clinically significant head injury or neurological disease|No dependence in the past 6 month or no substance abuse in the past month|Sufficient spoken english to understand testing procedures|Ability to give informed consent||Exclusion Criteria:||History of transcranial electrical stimulation (tES) or other cortical energy exposure in the past 12 months; including|participation in any neuromodulation studies|History of seizures or epilepsy|History of metallic cranial plates, screws, or implanted device|History of craniotomy|History of eczema on the scalp|History of traumatic brain injury|History of mental illness (Healthy group)|Diagnosis of bipolar disorder|Diagnosis of major depression|Unable to give informed consent|Hairstyle that is braided in cornrows or in dreadlocks</t>
  </si>
  <si>
    <t>0|41|0|27.1|12|29|0|16|0|2|23|0|0|41</t>
  </si>
  <si>
    <t>NCT03337165</t>
  </si>
  <si>
    <t>Musculoskeletal Diseases|Joint Disease|Arthritis|Arthritis, Rheumatoid|Rheumatic Diseases|Connective Tissue Diseases|Autoimmune Diseases|Immune System Diseases</t>
  </si>
  <si>
    <t>Safety/Efficacy of Intra-articular Administration of Autologous Tolerogenic Dendritic Cells for Treatment of Patients With Rheumatoid Arthritis</t>
  </si>
  <si>
    <t>Autologous Tolerogenic Dendritic Cells for Treatment of Patients With Rheumatoid Arthritis</t>
  </si>
  <si>
    <t>TolDCfoRA</t>
  </si>
  <si>
    <t>Biological</t>
  </si>
  <si>
    <t>tolerogenic dendritic cells</t>
  </si>
  <si>
    <t>dose-escalation</t>
  </si>
  <si>
    <t>Tolerogenic dendritic cell (tDC)-based clinical trials for the treatment of autoimmune diseases are now a reality. Clinical trials are currently exploring the effectiveness of tDC to treat of type 1 diabetes mellitus, rheumatoid arthritis, multiple sclerosis and Crohn's disease. The general objective of this study is to evaluate the safety and tolerability of a single intra-articular injection (into the knee joint) of autologous monocyte-derived dendritic cells generated in the presence of interferon-alpha (IFN-Œ±)/granulocyte-macrophage colony-stimulating factor (GM-CSF) and tolerized with Dexamethasone in rheumatoid arthritis (RA) patients.</t>
  </si>
  <si>
    <t>Arthritis|Arthritis, Rheumatoid|Rheumatic Diseases|Joint Diseases|Musculoskeletal Diseases|Collagen Diseases|Connective Tissue Diseases|Autoimmune Diseases|Immune System Diseases</t>
  </si>
  <si>
    <t>Occurrence and severity of adverse events following the intra-articular administration of tDCs will be evaluated within 6 months of injection.</t>
  </si>
  <si>
    <t>Participants will assess acceptability of study specific procedures via an "acceptability questionnaire" administered at the last study visit.|DAS28 calculated from the swollen joint count (SJC) and tender joint count (PJC) using the 28 joints count, the erythrocyte sedimentation rate (ESR) (millimeters per hour) and Patient Global Assessment of disease activity (participant-rated arthritis activity assessment) with transformed scores ranging 0 to 10; higher scores indicated greater affectation due to disease activity). A clinically meaningful improvement in DAS28 was defined as an improvement of 1.2 units.|Functional status (disability) of participants will be assessed using the Health Assessment Questionnaire (HAQ), a standard instrument used in RA.</t>
  </si>
  <si>
    <t>Inclusion Criteria:||Age 18 to 75 Years|Patients with moderate to severe active RA (DAS28 &gt;=3.2)|At least 6 month's disease duration|Synovitis of large joints (knee, elbow)|Morning stiffness in the target joint ‚â• 30 minutes|Stable dose of disease-modifying anti-rheumatic drugs (DMARD) for ‚â•16 weeks|Patients must be able to tolerate all study procedures|Patients must be willing to voluntarily give written Informed Consent to participate in the study before any procedures are performed|Patients must be willing to be available for all baseline, treatment and follow-up examinations required by protocol||Exclusion Criteria:||Injection of target joint with glucocorticoids within 6 weeks of baseline|Known hypersensitivity to gentamicin or local anaesthetics|Dementia, psychiatric disorders|Renal dysfunctions|Hemodynamic or respiratory instability|HIV or uncontrolled bacterial, fungal, or viral infections|Pregnancy|Malignancy|Participation in other clinical trials</t>
  </si>
  <si>
    <t>Novosibirsk</t>
  </si>
  <si>
    <t>Russian Federation</t>
  </si>
  <si>
    <t>NCT02769507</t>
  </si>
  <si>
    <t>Psychotic Disorders</t>
  </si>
  <si>
    <t>Transcranial Brain Stimulation and Its Underlying Neural Mechanisms as a Novel Treatment for Auditory Hallucinations</t>
  </si>
  <si>
    <t>DC Stimulator PLUS (NeuroConn)</t>
  </si>
  <si>
    <t>The present study aims to investigate whether transcranial direct current stimulation (tDCS) reduces auditory hallucinations in patients with psychosis. In addition, the neuronal changes of tDCS will be examined.</t>
  </si>
  <si>
    <t>Hallucinations|Mental Disorders|Psychotic Disorders</t>
  </si>
  <si>
    <t>Measure for severity of hallucinations|Measure for severity of hallucinations|Measure for positive and negative symptoms in psychotic disorders|iPhone/iPod application for self-ratings of auditory hallucinations|Measure for changes in severity of auditory hallucinations</t>
  </si>
  <si>
    <t>Measure of executive functioning|Measure of visuomotor speed|prior expectations participants have regarding the outcome of the treatment on a scale from 0 ("The treatment will have no effect") to 10 ("The treatment will make the voices go away entirely.")|The presence and severity of side-effects will be monitored using the tDCS adverse effects questionnaire|Measure of global functioning|Measure of global functioning|Structural Magnetic Resonance Imaging (MRI)|MR spectroscopy|Resting state functional MRI|Measure of executive functioning|Measure of language lateralization|Changes in brain activity in the left dorsolateral prefrontal cortex and the peri-Sylvian language regions|MR Diffusion Tensor Imaging</t>
  </si>
  <si>
    <t>Inclusion Criteria:||Diagnosed with schizophrenia spectrum disorder or other psychotic disorder|Frequent auditory hallucinations (at least 5 times a week).|Patients are on a stable dose of antipsychotic medication (which can also be zero) for at least 2 weeks.|Mentally competent for informed consent.|Provided informed consent.||Exclusion Criteria:||Metal objects in or around the head that cannot be removed (i.e. cochlear implant, surgical clips, piercing)|History of seizures, or a history of seizures in first-degree relatives.|History of eye trauma with a metal object or professional metal workers|History of brain surgery, brain infarction, head trauma, cerebrovascular accident, broken skull, brain tumour, heart disease, cardiac pacemaker.|Skin disease on the scalp on the position of the tDCS electrodes|Coercive treatment based on a judicial ruling|Pregnancy in female patients</t>
  </si>
  <si>
    <t>Bergen</t>
  </si>
  <si>
    <t>NCT04385030</t>
  </si>
  <si>
    <t>Transcranial Direct Current Stimulation and Mirror Therapy in Neuropathic Pain</t>
  </si>
  <si>
    <t>Neurostimulation and Mirror Therapy in Traumatic Brachial Plexus Injury</t>
  </si>
  <si>
    <t>TRANSCRANIAL DIRECT CURRENT STIMULATION AND MIRROR THERAPY</t>
  </si>
  <si>
    <t>The study will consist of 12 sessions, carried out over a period of 1 month, with 3 weekly sessions on consecutive days, where each patient will receive ETCC for 30 minutes concomitantly with ET. Outcome assessments will be performed before the beginning of the protocol on the base (T0) and immediately after the end of the 12 sessions (T1).</t>
  </si>
  <si>
    <t>Traumatic injuries of the brachial plexus cause sufficient weakness to affect the individual in its various aspects, limiting the execution of Activities of Daily Living, leading to highly disabling, and often definitive, clinical conditions with serious socioeconomic consequences. It causes motor, sensory and autonomic deficits, directly compromising the quality of life and functional performance of these individuals. It is a complex condition, whose recovery is usually slow and costly, in addition to often requiring surgery and rehabilitation. Among the therapeutic possibilities, the non-invasive neuromodulation techniques stand out, especially the Transcranial Direct Current Stimulation (ETCC) and the Mirror Therapy (ET). In this context, the present study aims to analyze the effectiveness of the ETCC technique combined with ET in the treatment of patients with pain due to trauma to the brachial plexus, investigating the degree of improvement in pain intensity, functionality, quality of life and mood of these patients, comparing the onset with immediately after applying the techniques.</t>
  </si>
  <si>
    <t>Visual analog scale (VAS) - One-dimensional instrument for assessing pain intensity. It is a line with the ends numbered 0-10. At one end line is marked "no pain" and on the other "worse pain imaginable".|1 - Brief Pain Inventory - reduced form (Brief Pain Inventory - BPI): Multidimensional instrument, which makes use of a scale of 0-10 to graduate the following items: intensity, pain interference on ability for walking, daily activities of the patient, at work, social activities, mood and sleep.|2 - McGill Pain Questionnaire - MPQ): The descriptors are divided into four groups: sensory discriminative, motivational affective, cognitive evaluative, and miscellaneous. The numerical index of descriptors is the number of words chosen by the patient to characterize your pain, being at most a word of each subgroup with a maximum value of 20. The pain index is calculated by adding the values of intensity of each descriptor (0-5), having this maximum 78.</t>
  </si>
  <si>
    <t>The Medical Outcomes Short-Form Health Survey (SF-36) - a general health assessment instrument, originally created in English, which is easy to administer and understand. It consists of 36 questions, covering eight components, functional capacity, physical aspects, pain, general health status, vitality, social aspects, emotional aspects and mental health assessed by 35 questions and one more comparative question between current and health one year ago.|International Classification of Functionality, Disability and Health (ICF) - formed by categories and their subdivisions, or constructs, of different dimensions, including parts of the body. It covers functionality as activity and participation, that is, what human beings can do in different situations or under the influence of different environments, for example. Each category or construct is related to a set that must be completed by qualifiers, numbers that indicate the magnitude of a problem within a specific category. In general, the user must select the categories and qualifiers that identify and express each case.11 The classification must be made based on the multidirectional model of functionality, which integrates the different dimensions, establishing relationships between the environment, the performance of activities and social participation.|The Beck Depression Inventory (BDI) - originally developed by Beck, Ward, Mendelson, Mock and Erbaugh (1961). It is a self-report scale to survey the intensity of depressive symptoms (Beck &amp; Steer, 1993; Rosa, Malandrin, Leite &amp; Silva, 1986), consisting of 21 items and reliability estimates established from six samples psychiatric disorders (Beck &amp; Steer, 1993) that varied between 0.79 and 0.90.|State-Trait Anxiety Inventory (STAI) - It was prepared by Spielberger, Gorsuch and Lushene (1970) and translated and adapted to Brazil by Biaggio (Biaggio &amp; Natal√≠cio 1979). Consisting of 2 self-report scales that assess anxiety as a state (STAI-E) or trait (STAI-T). Each situation (state and trait) has 20 items with scores from 1 to 4 in each one. The score ranges from 20 to 80. For each question the score corresponding to the answer is assigned, but for questions with a positive character the score is reversed.</t>
  </si>
  <si>
    <t>Inclusion Criteria:||Age over 18 years;|Score of 4 to 10 points on the Visual Analogue Scale;|Persistent pain and refractory to clinical treatment for at least 3 months;|Appropriate pharmacological treatment for pain for at least 1 month before the start of the study.||Exclusion Criteria:||Patients with other neurological diseases;|Past history of substance abuse;|Contraindications for ETCC.</t>
  </si>
  <si>
    <t>NCT03003715</t>
  </si>
  <si>
    <t>Trigeminal Neuropathic Pain</t>
  </si>
  <si>
    <t>Brain as a Therapeutic and Research Target in Trigeminal Neuropathic Pain</t>
  </si>
  <si>
    <t>Procedure|Procedure|Procedure|Other</t>
  </si>
  <si>
    <t>PET Scans|transcranial direct current stimulation (tDCS)|MRI|sham tDCS (prior to real tDCS)</t>
  </si>
  <si>
    <t>Two 90 minute scans whose maximum radiological dose is 15 mCi [11 C] carfentanil, a selective and specific mu-opioid receptor radioligand. The first one provided baseline data, and the second occurred with the sequence of sham tDCS and tDCS as described in each arm description.|In active tDCS, a 2 milli-amp transcranial direct current stimulation is for 20 minutes.|No radiotracer is used; 3 tesla scanner; all participants have MRI prior to PET scans.|For sham tDCS, current is applied only for 30 seconds, as sensations arising from tDCS treatment occur only at the beginning of application; however the equipment will be on the participant for 20 minutes to match that of the active tDCS application.</t>
  </si>
  <si>
    <t>The main goal of this study to integrate techniques producing images of the brain (also called neuroimaging techniques) with non-invasive brain stimulation to investigate factors that may be associated with chronic pain in patients with Trigeminal Neuropathic Pain (TNP).</t>
  </si>
  <si>
    <t>change from baseline to versus sham or active tDCS</t>
  </si>
  <si>
    <t>Patient Inclusion Criteria:||Daily chronic TNP for at least 6 months not adequately controlled by pervious medicine therapies;|minimal average baseline pain score of 4 (moderate to severe) in the visual analogue scale (VAS);|unilateral pain|orofacial allodynic region to mechanical (light touch or palpation) or thermal stimulation (head or cold);||Patient Exclusion Criteria:||pregnancy or planning to become pregnant|local pathology (e.g. orofacial lesion)|history of systemic disorders (e.g. MS)|history of other chronic pain disorder (e.g. back pain)|recent orofacial surgery or trauma (&lt; 6 months)|history of central origin disorders (e.g. stroke)</t>
  </si>
  <si>
    <t>NCT03615703</t>
  </si>
  <si>
    <t>Impulsive Aggression</t>
  </si>
  <si>
    <t>Functional Neuroimaging Study to Validate the Point Subtraction Aggression Paradigm (PSAP) Task in Typically Developing Children (TDC) Aged 8-12 Years</t>
  </si>
  <si>
    <t>Functional MRI Study in Healthy Children Engaged in Aggressive Behaviors</t>
  </si>
  <si>
    <t>The purpose of this non-interventional study is to optimize the point subtraction aggression paradigms (PSAP) task in typically developing children (TDC).</t>
  </si>
  <si>
    <t>Aggression</t>
  </si>
  <si>
    <t>The study has only one visit (approximately 2 hours). During the task each participant competes against a fictitious opponent (a computer in reality) to earn points. The participant will play a computer game in which they can steal points (simulating an aggressive behavior) or have points stolen by the opponent.||10 healthy subjects will be recruited for the study. To make the participant feel comfortable in the MRI, eligible subjects will spend time first to habituate to the scanner and then practice the task. The complete MRI will last one and half hour (at most).||Functional imaging data (neural activation) will be collected during the behavioral aggression task, while playing the game. In addition, imaging data will be collected at resting state to understand the connectivity between regions of interest before and after the aggression task.</t>
  </si>
  <si>
    <t>During the MRI scan, imaging data will be obtained while participants are able to listen to music. GABA and Glutamate signals measured using magnetic resonance spectroscopy (MRS) from two brain regions (anterior cingulate cortex and amygdala) will be used to quantify the two neurotransmitters.</t>
  </si>
  <si>
    <t>Inclusion Criteria:||Healthy male or female subjects, aged 8-12 years (inclusive) at the time of screening.||Exclusion Criteria:||Current history of developmental, psychiatric, or neurologic disorder, including seizures (except for uncomplicated brief febrile seizures), tumor, severe head injury/traumatic brain injury, stroke, lesion, or disease.|Known or suspected intelligence quotient (IQ) &lt;70, diagnosis of mental retardation or cerebral palsy or speech/language disorder and history of implanted brain stimulator, vagal nerve stimulator, ventriculoperitoneal shunt, cardiac pacemaker, orthodontic braces, or implanted medication port.|Visual and hearing (‚â•25 dB) impairment.|Pre-existing medical or psychological conditions that preclude being in the MRI scanner (e.g., claustrophobia, morbid obesity, or marked anxiety about the procedure).</t>
  </si>
  <si>
    <t>9046983|26292852</t>
  </si>
  <si>
    <t>Orlando</t>
  </si>
  <si>
    <t>NCT04572087</t>
  </si>
  <si>
    <t>Ameliorating Cognitive Control in Binge Eating Disorder by Electrical Brain Stimulation</t>
  </si>
  <si>
    <t>Ameliorating Cognitive Control in Binge Eating Disorder</t>
  </si>
  <si>
    <t>ACCElect</t>
  </si>
  <si>
    <t>Behavioral training and verum stimulation|Behavioral training and sham stimulation</t>
  </si>
  <si>
    <t>Cognitive control training and verum tDCS|Cognitive control training and sham tDCS</t>
  </si>
  <si>
    <t>There is evidence that impairment of impulse regulation is involved in the development and maintenance of eating disorders, especially in Binge Eating Disorder (BED). BED is characterized by recurrent episodes of binge eating with experienced loss of control over eating. Controlling impulsive behaviour, cognitive flexibility, planning and decision making are key abilities of impulse regulation. Some of these impaired cognitive functions are linked to decreased activity of certain brain regions. Transcranial direct current stimulation (tDCS) is a well-established method to alter brain activity. In the current project, we explore if a computer-assisted training programme for patients with BED that is combined with tDCS is feasible and able to ameliorate impulse regulation and impulsive eating behaviour. We hypothesize that the cognitive training programme with additional tDCS will result in a greater decrease of BED symptoms and a stronger increase in impulse regulation skills compared with the cognitive training programme without tDCS by using a placebo stimulation.</t>
  </si>
  <si>
    <t>Disease|Bulimia|Feeding and Eating Disorders|Binge-Eating Disorder</t>
  </si>
  <si>
    <t>Change of the frequency of Binge eating episodes in the last 4 weeks according to the Eating Disorder Examination Interview (EDE) between baseline (T0) and diagnostic post assessment (T8). The EDE is a validated semi-structured clinical interview.</t>
  </si>
  <si>
    <t>Change of the frequency of Binge eating episodes in the last 4 weeks according to EDE between baseline (T0) and 3 months follow up (T9)|antisaccade task error rate and latency assessed by eye tracking|Go/No-Go task task error rate and latency|one self-developed questionnaire including visual analogue scales (0-10 cm) concerning valence, appetite, wanting, liking of the presented stimuli|assessed by the Eating Disorder Examination (EDE), Range 0-6 with higer scores indication higer eating disorder pathology|assessed by the Three-factor Eating Questionnaire (TFEQ), Range 0-1 with higher scores indicating more pathological eating behaviour|assessed by the Food Craving Questionnaire, State Version (FCQ-S), Range 1-5 with higher scores indicating higher food craving|assessed by a self-developed process analysis questionnaire, values &gt; 0 (unlimited frequency) with higher scores indicating more impulsive behaviours per week|assessed by the "UPPS Impulsive Behavior Scale" (UPPS), Range 1-4 with higher scores indicating higher impulsivity|assessed by the "WHO (Five) - Well-being Questionnaire" (WHO-5), Range 0-5 with higher scores indicating higher well-being|assessed by the Becks Depression Inventory, Version 2 (BDI II), Range 0-3 with higher scores indicating higher depressive symptoms|computed by objectively assessed weight and height|drop-out rate throughout T0 to T9, percentage of included patients from the eligible patients at T0|self-developed questionnaire at T7 (Range 1-5 with higher cores indicating more satisfaction with the training programme)</t>
  </si>
  <si>
    <t>Inclusion Criteria:||BED according to the Diagnostic and Statistical Manual of Mental Disorders (DSM-5)|Legal age|BMI above 20 kg/m2||Exclusion Criteria:||Insufficient knowledge of German language|Current pregnancy or lactation period|Current or lifetime psychotic disorder, bipolar-I disorder, current substance dependence, suicidality|Past bariatric surgery|Severe physical disease which influence weight or eating behaviour (e.g. severe diabetes) or neurologic disease|Non-removable metal parts in the area of the head|Pacemaker|Neuroleptics and benzodiazepine|impaired vision, ametropia, eye diseases</t>
  </si>
  <si>
    <t>32661703|32516813|35183261</t>
  </si>
  <si>
    <t>NCT01963676</t>
  </si>
  <si>
    <t>Schizophrenia|Schizoaffective Disorder|Auditory Hallucinations</t>
  </si>
  <si>
    <t>Clinical Trial to Assess Transcranial Current Stimulation as a Treatment for Medication Refractory Auditory Hallucinations in Schizophrenia</t>
  </si>
  <si>
    <t>Transcranial Current Stimulation as a Treatment for Auditory Hallucinations in Schizophrenia</t>
  </si>
  <si>
    <t>tDCS|Sham stimulation</t>
  </si>
  <si>
    <t>Investigating the effect of non-invasive transcranial current stimulation on auditory hallucinations in patients with schizophrenia. Normal neuronal activity is perturbed in schizophrenia, so selective targeting of this abnormal activity could serve as a treatment for schizophrenia and alleviate symptoms caused by abnormal neuronal activity, such as auditory hallucinations.</t>
  </si>
  <si>
    <t>Hallucinations|Schizophrenia|Psychotic Disorders</t>
  </si>
  <si>
    <t>Examining AHRS total score after 5 days of stimulation compared to baseline assessment total.</t>
  </si>
  <si>
    <t>We will re-assess patients one month after the completion of stimulation to evaluate whether their change from baseline to day 5 score on the AHRS persisted over time, namely 30 days.</t>
  </si>
  <si>
    <t>Based on our randomized block design model, a block size of 10 (subjects, 20 total), 2 levels of (within-factors) TREATMENT and TIME each and a residual standard deviation of 14 (Brunelin et al., 2012), the power of our study is estimated to be 0.85 at the significant level alpha=0.05 and the difference of percentage change in 5 days of 15.</t>
  </si>
  <si>
    <t>Inclusion Criteria:||Diagnostic and Statistical Manual IV (DSM-IV) diagnosis of schizophrenia, any subtype, or schizoaffective disorder, with refractory auditory hallucinations. Duration of illness &gt;1 year.|18-99 years old.|Clinically stable for at least 12 weeks, i.e. not requiring hospitalization or a change in level of care .|On current antipsychotic doses for approximately 4 weeks or more.|Capacity to understand all relevant risks and potential benefits of the study (informed consent) OR has a legal guardian who can complete consent forms on the patients behalf|Right handed||Exclusion Criteria:||Subjects with a DSM-IV diagnosis of alcohol or substance abuse (other than nicotine) within the last month or a DSM-IV diagnosis of alcohol or substance dependence (other than nicotine) within the last 6 months.|History of significant head injury/trauma, as defined by loss of consciousness for more than 1 hour, or recurring seizures, or requiring later cognitive rehabilitation or causing cognitive sequelae.|Prior brain surgery.|Any brain devices/implants, including cochlear implants and aneurysm clips.|Co-morbid neurological condition (i.e. seizure disorder, brain tumor).|Medical or neurological illness (unstable cardiac disease AIDS, malignancy, liver or renal impairment) or treatment for a medical disorder that could interfere with study participation.|Non English speakers.|Pregnancy, nursing, or if female and fertile, unwilling to use appropriate birth control measures during study participation</t>
  </si>
  <si>
    <t>Chapel Hill|Raleigh</t>
  </si>
  <si>
    <t>Age, Categorical|Age, Continuous|Sex: Female, Male|Region of Enrollment|Auditory Hallucination Rating Scale|Positive and Negative Syndrome Scale</t>
  </si>
  <si>
    <t>Participants|years|Participants|participants|units on a scale|units on a scale</t>
  </si>
  <si>
    <t>0|0|0|13|13|26|0|0|0|43.38|40.00|41.69|3|1|4|10|12|22|13|13|26|27.00|26.69|26.85|73.15|66.92|70.04</t>
  </si>
  <si>
    <t>Auditory Hallucination Rating Scale</t>
  </si>
  <si>
    <t>Remission according to AHRS: AHRS score equal to 0. AHRS: standardized, clinician-administered rating scale; assesses 11 aspects characteristically associated with auditory hallucination. Individual items are scored on a 5 point (0 to 4), with 0=none/absent and 4=most severe. Total score: 0 to 44; higher score indicates more severe auditory hallucination symptoms. Scores for each question summed up for total score.</t>
  </si>
  <si>
    <t>Positive and Negative Syndrome Scale</t>
  </si>
  <si>
    <t>Remission according to PANSS: PANSS score equal to 30. PANSS: standardized, clinician-administered rating scale. 3 subscales; Positive Symptom scale: 7 items, Negative Symptom scale: 7 items, General Symptom scale: 16 items. Each item in each subscale are scored on a 7 point (1 to 7) scale, with 1=none/absent and 7=most severe. Total score for Positive Scale: 7 to 49. Total score for Negative Scale: 7 to 49. Total score for general scale: 16 to 112. Total score for PANSS: 30 to 210; higher score indicates more severe symptoms. The PANSS total score by adding the sums of each subscale.</t>
  </si>
  <si>
    <t>NCT00314769</t>
  </si>
  <si>
    <t>Long-Term Improvement in Training Effects by Transcranial DC Stimulation</t>
  </si>
  <si>
    <t>Long-Term Improvement in Motor Learning by Transcranial Direct Current Stimulation</t>
  </si>
  <si>
    <t>This study will examine whether continuous use of transcranial direct current stimulation (tDCS) in combination with motor training can lead to long-term improvement in movement performance beyond what can be achieved with motor training alone.||Healthy normal volunteers 18-80 years of age who are clearly right- or left-handed may be eligible for this study. Each candidate is screened with a medical history, clinical and neurological examination, questionnaires to evaluate memory, attention, and handedness and a brain MRI, if one has not been done by NINDS within 12 months of entering the study. Pregnant women may not participate.||The study involves 10 sessions (in addition to the screening visit) over 3 months. Sessions 1-5 are completed over 5 consecutive days. Sessions 6-10 are divided over the remaining time. Participants are randomly assigned to one of three groups: 1) tDCS during motor training; 2) tDCS after training; or 3) training with sham tDCS. During these sessions, participants perform a pinch force task (squeezing a small device between the thumb and forefinger) and visuomotor tasks (using a device to move the cursor on a computer screen to various targets and holding the cursor in place for 1 second).||During the motor training and performance sessions, participants have the following procedures.||TMS measurements: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coil.|tDCS: Small, wet sponge electrodes are applied to the head - one above the eye and the other on the back of the head. A small electrical current is passed between them. The subject may feel an itching or tingling sensation under the electrodes or see light flashes. Some sessions are done with sham tDCS.|Surface electromyography: Electrodes are filled with a conductive gel and taped to the skin over one small hand muscle to measure the electrical activity of muscles.|Behavioral measurements: Evaluation of learned movement tasks|Questionnaires to evaluate the subject's attention, fatigue and mood before and after testing</t>
  </si>
  <si>
    <t>INCLUSION CRITERIA:||We will include HEALTHY VOLUNTEERS under the following circumstances:||Age of 18 to 80 years.|Written informed consent is given by the participant.|Mini-Mental-Status examination greater than 23 points.|Handedness as assessed by Edinburgh handedness inventory shows a laterality index (LI) greater than 75 (dexterity) or LI of less than -75 (left-handedness).|Ability to concentrate and to perform the tasks required in the present study.|Commitment to participate in the long-term follow-up (up to 3 months).||We will include STROKE PATIENTS under the following circumstances:||Age of 18 to 80 years.|Stroke more than 3 months ago.|Single stroke with hemispheric lesions.|Stroke that affected one side of the brain (unilateral stroke).|Patients with initially severe motor paresis (below MRC grade 2), who subsequently recovered to the point that they have a residual motor deficit but still able to perform the tasks required by the study.|Commitment to participate in the long-term follow-up (up to 3 months).|Written informed consent is given by the patient.|Mini-Mental-Status examination greater than 23 points.|Handedness as assessed by Edinburgh handedness inventory shows a laterality index (LI) greater than 75 (dexterity) or LI of less than -75 (left-handedness).||We will include TBI PATIENTS under the following circumstances:||Age of 18 to 80 years|Handedness as assessed by Edinburgh handedness inventory showing a laterality index (L1) greater than 75 (dexterity) or L1 of less than -75 (left-handedness)|Ability to concentrate on a computer task for up to an hour.|Ability to perform dominant hand thumb opposition against resistance.|Willingness to commit to the time involved in the study.|Willingness and ability to give consent.|TBI occurred from non-penetrating blunt, acceleration, or deceleration forces to the head.|TBI is of mild to moderate severity, based on loss of consciousness up to 24 hours, post-traumatic amnesia up to 7 days, or GCS score (9-15), as can be ascertained by medical records or patient report.|TBI more than 6 months ago||EXCLUSION CRITERIA:||We will exclude healthy volunteers and stroke patients, and TBI patients if one of the following conditions applies:||Unable to perform the tasks.|A history of severe neurological illness, e.g. brain tumor, epilepsy or a history of symptomatic seizures, polyneuropathy etc.|A history of severe alcohol or drug abuse, psychiatric illness such as severe depression, poor motivational capacity, or severe language disturbances, particularly of receptive nature or with serious cognitive deficits (defined as equivalent to a mini-mental state exam score of 23 or less).|More than moderate uncontrolled medical problems (e.g. active cancer or renal disease, any kind of end-stage pulmonary or cardiovascular disease, hypo/hyperthyroidism, severe diabetes, peripheral arteriopathy, or a deteriorated condition due to age, or other medical conditions as determined by the study physician, that would interfere with participation in this study).|Increased intracranial pressure as evaluated by clinical means (presence of papilledema in eye ground exam, compressed sulci/ventricle on MRI scan).|Metal in the body which might make having an MRI unsafe (e.g., vascular clips, cochlear implant) in the cranium (except in the mouth), pacemaker, implanted medication pumps, neural stimulators.|Drug treatment acting primarily on the central nervous system which lowers the seizure threshold such as antipsychotic drugs (chlorpromazine, clozapine) or tricyclic antidepressants (for the TMS component only).|Any visual disturbances, especially visual acuity less than 60%.|Diseased or damaged skin over the face or scalp.|Acute or chronic tendosynovitis, severe rheumatoid arthritis, active joint deformity of arthritic origin, according to the hand.|Professionally practiced playing a musical instrument or trained as a typist.||Pregnancy (for the MRI component only).||EXCLUSION CRITERIA - FOR STROKE PATIENTS ONLY:||Both sides of the brain are affected by the stroke or clear bilateral motor impairment.||EXCLUSION CRITERIA - FOR TBI PATIENTS ONLY:||TBI from penetrating gunshot or explosive trauma.|Post-traumatic seizures|No reported changes in both the Glascow Coma Scale and mental status following injury.|Active depression of any severity with psychoactive medication changes in the last 2 months.|Active psychosis, disruptive or violent behavior, or poor motivational capacity.|Pending litigation regarding the trauma</t>
  </si>
  <si>
    <t>10716702|9448252|9772270</t>
  </si>
  <si>
    <t>NCT01012635</t>
  </si>
  <si>
    <t>Cortical Modulation of Chronic Pain</t>
  </si>
  <si>
    <t>Chronic Pain and Brain Activity in Spinal Cord Injury</t>
  </si>
  <si>
    <t>Hypnosis|Meditation|Neurofeedback training|Two different levels of tDCS</t>
  </si>
  <si>
    <t>biofeedback</t>
  </si>
  <si>
    <t>Hypnosis Training: Verbal suggestions from an audio recording (via headphones).|Meditation: focus on a single word ("one") for the entire session.|Neurofeedback Training: Two electrodes will be placed on your scalp, and one electrode clipped on your head. There is no risk of electrical shock.|Direct stimulation of the brain by using a weak electrical current. There is no risk of electrical shock.</t>
  </si>
  <si>
    <t>This study compares five different procedures to see how they affect pain and brain activity. The procedures include neurofeedback, self-hypnosis training, meditation, and two different levels of transcranial direct current stimulation (tDCS). Subjects will be compensated for their time.</t>
  </si>
  <si>
    <t>Spinal Cord Injuries|Chronic Pain</t>
  </si>
  <si>
    <t>Specifically these procedures will induce greater relative increases in alpha [7-12 Hz] bandwidth activity and greater relative decreases in beta (14-33 Hz) bandwidth activity, then either of the two control conditions.</t>
  </si>
  <si>
    <t>Inclusion Criteria:||Diagnosed with Spinal Cord Injury|18 years of age or older|Daily pain|At least 12 months since injury|Read speak and understand English||Exclusion Criteria:||History of seizure disorder or non-normative brain activity|Presence of traumatic brain injury or significant skull defects|Exhibit moderate to severe cognitive impairment</t>
  </si>
  <si>
    <t>Subjects may be referred by their personal physician or enrolled after seeing recruitment flyers or brochures. Subjects will be recruited from a previous survey study conducted by the principal investigator, as well as a data registry maintained by the principal investigator. Individuals recruited from these studies were recruited primarily from rehabilitation clinics.</t>
  </si>
  <si>
    <t>Seattle</t>
  </si>
  <si>
    <t>NCT01907737</t>
  </si>
  <si>
    <t>Combined Brain and Peripheral Nerve Stimulation to Enhance Beneficial Effects of Functional Electrical Stimulation on Hand Motor Function After Stroke</t>
  </si>
  <si>
    <t>Combined Brain and Peripheral Nerve Stimulation for Stroke</t>
  </si>
  <si>
    <t>Active tDCS|Active PNS|Sham tDCS|Sham PNS</t>
  </si>
  <si>
    <t>Active tDCS will be applied with the anode positioned over the ipsilesional M1 and the cathode over the contralateral supraorbital region for 20 minutes (1mA).|Active PNS will be administered by 2 pairs of surface electrodes (cathode proximal). One pair will overly the median and ulnar nerves at the wrist, and the other pair will overly the radial nerve. Trains of electric stimulation will be delivered at 1 Hz by using isolation units connected to a square pulse stimulator.|In sham tDCS, no current will be delivered through the tDCS device.|No current will be delivered to the radial, ulnar and median nerves.</t>
  </si>
  <si>
    <t>Cerebrovascular disease is a major cause of disability worldwide. The catastrophic burden of stroke is more dramatic in low- and middle- income countries, and the scarcity of evidence-based rehabilitation interventions represents a major challenge to global health care. Upper limb weakness is frequent after stroke, but there is no universally accepted treatment to effectively improve hand function in patients with moderate and severe motor impairment. These are the patients in deepest need of rehabilitative interventions. This project addresses this important issue, by testing effects of a novel approach. We will non-invasively stimulate the brain and peripheral nerves in order to enhance effects of motor training aided by an electrical stimulation device in patients with moderate to severe hand weakness. Our hypothesis is that brain stimulation, when added to peripheral nerve stimulation, will enhance effects of motor training to a greater extent than brain stimulation alone, peripheral stimulation alone, or no stimulation.</t>
  </si>
  <si>
    <t>In this cross-over study, the primary outcome was measured immediately before and after each session of treatment. In each session, one of the four possible interventions was administered.</t>
  </si>
  <si>
    <t>It was a cross-sectional study. Of twenty two participants who started the study, one participant only participated in one of the four sessions, while the remainder participated in all four. Of the 21 participants who completed four sessions, one was removed from analyses after meeting exclusion criteria</t>
  </si>
  <si>
    <t>Inclusion Criteria:||Age, 18 years or older;|First-ever, ischemic or hemorrhagic stroke at least six months before, confirmed by computed tomography or magnetic resonance imaging;|Moderate to severe motor impairment of an upper limb, defined as a score between 7 and 50 on the Fugl-Meyer Assessment of Sensorimotor Recovery after stroke, a scale with scores for upper limb ranging from 0 (no function) to 66 (normal function;|Ability to provide written Informed Consent (patient or legal representative);|Ability to comply with the schedule of interventions and evaluations in the protocol.||Exclusion Criteria:||Lack of ability to voluntarily activate any active range of wrist extension;|Anesthesia of the paretic hand;|Stroke lesions affecting entirely the hand knob area of the motor cortex120;|Stroke lesions affecting the cerebellum or the brain stem;|Severe spasticity at the paretic elbow, wrist, or fingers, defined as a score of &gt;3 on the Modified Ashworth Spasticity Scale;|Active joint deformity;|Uncontrolled medical problems such as end-stage cancer or renal disease;|Pregnancy;|Seizures;|Pacemakers;|Other neurological disorders such as Parkinson's disease;|Psychiatric illness including severe depression;|Aphasia or serious cognitive deficits that preclude comprehension of the experimental protocol or ability to provide consent. A score in the Minimental State Examination lower than 23/30 points will be used for patients with higher than 1 year of education, and a score lower than 19/30 will be used for patients with 1 year of education or less.</t>
  </si>
  <si>
    <t>56.6|7|13|20|0|0|20</t>
  </si>
  <si>
    <t>NCT02360228</t>
  </si>
  <si>
    <t>Targeting Auditory Hallucinations With Alternating Current Stimulation</t>
  </si>
  <si>
    <t>STimulation to Improve Auditory haLLucinations</t>
  </si>
  <si>
    <t>STILL 2</t>
  </si>
  <si>
    <t>tACS (alpha)|tDCS</t>
  </si>
  <si>
    <t>Investigating the effects of non-invasive transcranial current stimulation as a treatment for auditory hallucinations in patients with schizophrenia.</t>
  </si>
  <si>
    <t>The Auditory Hallucination Rating Scale (AHRS) measures the severity of auditory hallucinations in the past week. The scale assesses frequency, duration, location, loudness, belief of origin of voices, negative content, distress, disruption to life, and control over voices. All items are measured on a scale of 0 to 4, with a total possible score of 44. Higher scores indicate higher severity of auditory hallucinations. The investigators will compare the AHRS scores from immediately before the first stimulation and immediately after the last stimulation session as the investigator's primary outcomes measure.</t>
  </si>
  <si>
    <t>The investigators will compare alpha oscillation power from resting state EEG recordings on the first and last day of stimulation. The investigators will also collect EEG recordings data at the one week and one month follow up visits. The investigators will use each of the four EEG recordings as data to analyze alpha frequency activity as a pilot study for derivation of EEG biomarkers.|The investigators will compare the PANSS total scores immediately before first stimulation session and immediately after last stimulation session as secondary outcome measures. Scores range from 30 to 210, with higher scores indicating more severe symptomology.|The Brief Assessment of Cognition in Schizophrenia (BACS) is a battery of cognitive assessments assessing verbal memory and learning, working memory, motor function, verbal fluency, speed of processing, and executive function. Higher scores indicate better cognitive performance. The investigators will compare the BACS total scores immediately before first stimulation session and immediately after last stimulation session as secondary outcome measures.||Verbal Memory: Score out of 75||Digit Sequencing: Score out of 28||Token Motor: Score out of 100||Fluency: No score limit||Symbol Coding: Score out of 110||Tower of London: Score out of 22||Reported score is the mean of these 6 subtests. Healthy controls (Keefe et al., 2006) scored 45.6 as a comparison.|The investigators will compare peak frequency of functional connectivity from resting state EEG recordings on the first and last day of stimulation. The investigators will also collect EEG recordings data at the one week and one month follow up visits. The investigators will use each of the four EEG recordings as data to analyze the change in peak frequency of functional connectivity as a pilot study for derivation of EEG biomarkers.</t>
  </si>
  <si>
    <t>The investigators will compare auditory responses during auditory tasks EEG recordings on the first and last day of stimulation. The investigators will also collect EEG recordings data at the one week and one month follow up visits. The investigators will use each of the four EEG recordings as data to analyze alpha frequency activity as a pilot study for derivation of EEG biomarkers and look for increase in auditory responses.||Auditory oddball paradigm is an experimental design that has standard (low-pitch) and deviant (high-pitch) stimuli. Differences in ERP from these two stimuli can measure functions of sensory processing. Patients with schizophrenia often exhibit abnormal responses to the stimuli thus its discrepancy compared to healthy human participants can be a hallmark of symptoms in schizophrenia.|The investigators will compare auditory responses during auditory tasks EEG recordings on the first and last day of stimulation. The investigators will also collect this data at the one week and one month follow up visits.||Auditory steady-state response (ASSR) from EEG data elicited by auditory click trains is considered as a hallmark of network dysfunction in schizophrenia. To obtain ASSR, auditory tones at a specific frequency (e.g., 40Hz) are presented for multiple trials and EEG data is analyzed to extract brain responses to the stimuli.||One common way to extract the brain responses from this task is phase coherence between trials. When external stimuli (click trains) occur, brain signals are synchronized to these stimuli and its coherence should be the highest at the stimulation frequency. Phase information for calculating the coherence can be obtained by time-frequency analysis. Averaged coherence across the multiple trials can represent the inter-trial phase coherence.</t>
  </si>
  <si>
    <t>Inclusion Criteria:||DSM-IV diagnosis of schizophrenia, any subtype, or schizoaffective disorder, with refractory auditory hallucinations. Duration of illness &gt;1 year|18-70 years old|Clinically stable for at least 12 weeks, i.e. not requiring hospitalization or a change in level of care|On current antipsychotic doses for at least 4 weeks|Stable auditory hallucinations as demonstrated by having less than or equal to 20% change in AHRS scores across a 2 week interval during the screening period.|Capacity to understand all relevant risks and potential benefits of the study and to provide written informed consent, OR has a legal guardian who can provide informed consent on the patient's behalf with the patient providing written assent to participate.||Exclusion Criteria:||DSM-IV diagnosis of alcohol of substance abuse (other than nicotine) within the last month or a DSM-IV diagnosis of alcohol or substance dependence (other than nicotine) within the last 6 months|Medical or neurological illness (unstable cardiac disease, AIDS, malignancy, liver or renal impairment) or treatment for a medical disorder that could interfere with study participation|History of traumatic brain injury that required subsequent cognitive rehabilitation, or caused cognitive sequelae|Prior brain surgery|Any brain devices/implants, including cochlear implants and aneurysm clips|Co-morbid neurological condition (e.g. seizure disorder, brain tumor)|Non English speakers|Female participants who are pregnant, nursing, or unwilling to use an adequate method of contraception during study participation for those of childbearing potential|Positive urine test for cannabis, cocaine, amphetamine, barbiturates, benzodiazepines, opiates</t>
  </si>
  <si>
    <t>Age, Continuous|Sex: Female, Male|Ethnicity (NIH/OMB)|Race (NIH/OMB)|Region of Enrollment|Auditory Hallucination Rating Scale|Positive and Negative Syndrome Scale|Brief Assessment of Cognition in Schizophrenia</t>
  </si>
  <si>
    <t>years|Participants|Participants|Participants|participants|units on a scale|units on a scale|units on a scale</t>
  </si>
  <si>
    <t>47|29.75|38.86|38.86|1|3|3|7|7|4|4|15|0|0|0|0|8|7|5|20|0|0|2|2|0|0|0|0|0|0|1|1|0|0|0|0|6|3|2|11|2|4|4|10|0|0|0|0|0|0|0|0|8|7|7|22|25.88|23.00|24.71|24.59|52.75|58.86|57.00|56.05|31.21|38.26|38.93|35.91</t>
  </si>
  <si>
    <t>The Auditory Hallucination Rating Scale (AHRS) measures the severity of auditory hallucinations in the past week. The scale assesses frequency, duration, location, loudness, belief of origin of voices, negative content, distress, disruption to life, and control over voices. All items are measured on a scale of 0 to 4, with a total possible score of 44. Higher scores indicate higher severity of auditory hallucinations.</t>
  </si>
  <si>
    <t>The Positive and Negative Syndrome Scale (PANSS) is a clinical measure assessing the positive, negative, and general symptoms of psychosis. There are 30 items (7 positive, 7 negative, and 16 general). The score for each item ranges from 1 (absent) to 7 (extreme) and the PANSS total score ranges from 30 to 210, with higher scores indicating more severe symptoms.</t>
  </si>
  <si>
    <t>Brief Assessment of Cognition in Schizophrenia</t>
  </si>
  <si>
    <t>The Brief Assessment of Cognition in Schizophrenia (BACS) is a battery of cognitive assessments assessing verbal memory and learning, working memory, motor function, verbal fluency, speed of processing, and executive function. Higher scores indicate better cognitive performance.~Verbal Memory: Score out of 75~Digit Sequencing: Score out of 28~Token Motor: Score out of 100~Fluency: No score limit~Symbol Coding: Score out of 110~Tower of London: Score out of 22~Reported score is the mean of these 6 subtests. Healthy controls (Keefe et al., 2006) scored 45.6 as a comparison.</t>
  </si>
  <si>
    <t>NCT02216474</t>
  </si>
  <si>
    <t>Huntington's Disease|Tourette Syndrome</t>
  </si>
  <si>
    <t>Brain Stimulation in Movement Disorders</t>
  </si>
  <si>
    <t>Brain stimulation in movement disorders||This trial will explore the effects of very gentle electrical stimulation of the brain in patients with movement disorders. Other studies have already been carried out and have shown that brain stimulation may help to improve mental abilities and the symptoms of conditions such as depression and stroke. The investigators will show whether this method can help with symptoms such as memory and concentration problems in patients with movement disorder who have mild to moderate problems with these mental abilities. The investigators will also look at the effects of brain stimulation on movement symptoms and mood. These people will be compared to healthy people to help us understand whether brain stimulation works differently in healthy people and people with brain disorders.||This trial is being carried out at one centre in Birmingham. It is scheduled to begin in September 2014 and will last for up to five years. As the study commences it is being funded by Birmingham and Solihull Mental Health Foundation Trust and University of Birmingham. The investigators plan to recruit up to a maximum of 200 individuals in this study.</t>
  </si>
  <si>
    <t>Huntington Disease|Tourette Syndrome|Movement Disorders</t>
  </si>
  <si>
    <t>Inclusion Criteria:||Patients will have either Tourette syndrome (TS) diagnosed according to Diagnostic and Statistical Manual of Mental Disorders criteria or Huntington's disease (HD) diagnosed genetically|Controls will be generally healthy individuals not taking any psychoactive medications and without diagnosed psychiatric or serious medical conditions (e.g. history of seizures, heart disease, head injury)|18-65 years of age for TS; 40-65 years of age for HD; 18-65 for controls|English as a first language||Exclusion Criteria:||No current significant co-morbid psychiatric disorder (e.g. learning disability, schizophrenia) or medical condition which may contraindicate brain stimulation or magnetic resonance imaging (e.g. epilepsy, chronic heart disease, scalp skin conditions, metal skull implants). Mild symptoms of obsessive compulsive disorder, attention deficit hyperactivity disorder and/or mood disorders will be accepted as these are very common|No contraindications to MRI scanning (if they will be scanned) such as metal in the body, claustrophobia or seizure history|No complex medication regimes (e.g. combinations of multiple dopaminergic drugs plus selective serotonin reuptake inhibitors</t>
  </si>
  <si>
    <t>NCT03368703</t>
  </si>
  <si>
    <t>Physiology</t>
  </si>
  <si>
    <t>Physiopathology of Lower Cortical Activation in COPD Patients: Contribution of Cortical Neuromodulation</t>
  </si>
  <si>
    <t>Anodal transcranial direct-current-stimulation|Sham transcranial direct-current-stimulation</t>
  </si>
  <si>
    <t>2mA / 20min Anodal and Sham tDCS over dominant M1. Anodal tDCS consists of 30s of ramp up followed by 20min of stimulation and 30s of ramp down.|Sham tDCS consists of only 30s of ramp up followed by 30s of ramp down and no further stimulation.||Participants therefore have the same feeling for both modalities : slight itching due to the induced current at the beginning of the protocol (during around 30s) allowing no differentiation by the participant between the anodal or sham sessions.</t>
  </si>
  <si>
    <t>Patients with COPD have lower cortical activation and higher cortical inhibitory levels. The purpose of this study is to test the reversibility the lower cortical activation by counterbalancing the increased cortical inhibitory levels with neuro-modulation.</t>
  </si>
  <si>
    <t>Cortical excitability</t>
  </si>
  <si>
    <t>Cortical inhibition level|Cortical inhibition level|Motor command|Functional output</t>
  </si>
  <si>
    <t>Inclusion Criteria:||Health insurance|Patients : COPD Gold II-IV|Patients : No rehabilitation since at least 1 yrs|Control : sedentary (&lt; 9 Voorips)||Exclusion Criteria:||Pregnant women|Seizures|Unable to give written consent|Metalic object above shoulders|Dermatological issue concerning surface electrodes|Drugs influencing central nervous system|Caffeine consumption &gt; 4 coffee / day|Neurological disorders|Patients : recent exacerbation (&lt; 4 weeks)</t>
  </si>
  <si>
    <t>Lodeve</t>
  </si>
  <si>
    <t>NCT01746498</t>
  </si>
  <si>
    <t>Therapeutic Effect of Direct Current Stimulation on Cognitive Function of Mild to Moderate Alzheimer Patients</t>
  </si>
  <si>
    <t>Procedure|Procedure|Procedure</t>
  </si>
  <si>
    <t>Direct current stimulation using Anodal electrode|direct current stimulation using cathodal electrode|Sham direct current stimulation</t>
  </si>
  <si>
    <t>Direct current stimualtion (CX - 6650 Model TRCU - 04A Rolf Schneider Electronics, D-37130 Gleichen,|Germany).</t>
  </si>
  <si>
    <t>11 patients who received real anodal tDCS on the left DLPFC, 2 mA for 20 minute every day for 10 consecutive days|11 patients who received real cathodal tDCS on the left DLPFC, 2 mA for 20 minute every day for 10 consecutive days|11 patients who received sham anodal tDCS on the left DLPFC just for few seconds, 2 ma, every day for 10 consecutive days</t>
  </si>
  <si>
    <t>The current study is planed to compare the efficacy of real (anodal and cathodal) vs sham transcranial direct current stimulation (tDCS) applied over the left dorsolateral prefrontal cortex (DLPFC) on cognitive functions and cortical excitability of patients with Alzheimer disease (AD).||Thirty three with mild to moderate Alzheimer's disease (AD) patients (diagnosis of probable AD according to the criteria of the National Institute of Neurological and Communicative Disorders and Stroke Alzheimer Disease and Related Disorders Association [NINCDS-ADRDA] were included in this study) were randomly classified into one of three groups (eleven for each group). The first group received anodal tDCS over left DLPFC and 2rd group received cathodal tDCS on the left DLPFC and the 3rd group received sham tDCS stimulation, daily for 10 consecutive days (5 days/week for 2 weeks). Minimental State Examination (MMSE), psychometric assessment for cognitive functions (MMSE, Wechsler memory scale, Wechsler adult Intelligent scale) were assessed before, after 10th sessions, and then after 1 and 2 month. Cortical excitability was assessed in both hemispheres before and after the end of sessions. Neurophysiological evaluations included resting and active motor threshold (rMT and aMT), and cortical silent period (CSP).||At the time of recruitment, none of the patients taking antidepressants, or neuroleptic, sedative-hypnotic drugs for at least two weeks before the assessment. All participants or their caregivers will give informed consent before participation in the test and after full explanation of the study protocol.||Outcome: The real group received (anodal and cathodal) tDCS are expected to have more improvement on cognitive functions compared to sham tDCS group. tDCS is considered new adjuvant non pharmacological therapeutic tool for management of AD patients with mild to moderate degree dementia.</t>
  </si>
  <si>
    <t>To measure the cognitive function in alzheimer patients through measuring orientation, Registration, Attention and calculation, Recall,language, and copying with a total score 30.</t>
  </si>
  <si>
    <t>Inclusion Criteria:||Thirty patients with a diagnosis of probable AD according to the criteria of the National Institute of Neurological and Communicative Disorders Association (NINCDS-ADRDA) (McKhann G et al.,1994) will be included in this study.||Exclusion Criteria:||previous history of stroke|Metabolic disturbances|Other major medical illness or epilepsy|Patients metallic objects in the body|Patients subjected to a craniotomy in the past.</t>
  </si>
  <si>
    <t>NCT02155946</t>
  </si>
  <si>
    <t>Promoting Adaptive Neuroplasticity in Mild Cognitive Impairment</t>
  </si>
  <si>
    <t>Transcranial direct current stimulation (tDCS) Soterix Medical Inc. tDCS unit|Transcranial direct current stimulation (tDCS) Soterix Medical Inc. tDCS unit</t>
  </si>
  <si>
    <t>Active brain stimulation|Sham (placebo)</t>
  </si>
  <si>
    <t>The aging US population threatens to overwhelm our healthcare infrastructure, especially since the rate of Alzheimer's disease (AD) alone is expected to triple in the coming decades. Memory cause functional impairment, reduced quality of life, increased caregiver burnout, and eventual institutionalization. The diagnosis of mild cognitive impairment (MCI) identifies those with memory deficits but who remain relatively independent in everyday life. MCI provides a window for interventions that target memory functioning.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different types of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t>
  </si>
  <si>
    <t>Raw number of face-name pairs correctly recalled with a maximum of 15 points; higher values are better at each time point. Change at post-session 5 (day 5 after baseline)) calculated relative to baseline performance (positive differences indicate improvement; negative values indicate decline).|Performance measured using deviation from target position (in centimeters). Higher values indicate worse performance. Change at post-session 5 (day 5 after baseline) calculated relative to baseline performance (positive differences indicate decline; negative values indicate improvement).|Changes in task related blood oxygen dependent signal (BOLD) activation for the face-name (novel post &gt; novel pre) contrast in the left inferior frontal gyrus (pars triangularis, pars orbitalis, pars opercularis). Data are preliminary betaweights for the above noted contrast. Positive values reflect increased BOLD signal while negative values represent reduced BOLD signal. Not all participants were able to complete fMRI, which explains sample size discrepancies with other outcome measures.</t>
  </si>
  <si>
    <t>Performance on the Ecological Memory Simulations- Medical Instructions subtest. Raw points where higher values reflect better performance at each time point (0-15 possible points at each time point). Reported values reflect change from baseline (i.e., post-session day 5 vs. baseline) where positive values represent improvement and negative values represent decline.|Changes on the Multifactorial Memory Questionnaire - strategy subscale. Raw points where higher values reflect better performance at each time point (0-76 possible points at each time point). Reported values reflect change from baseline (i.e., post-session day 5 vs. baseline) where positive values represent improvement and negative values represent decline.|Performance on Ecological Memory Simulations routes subtest (serial order). Higher values indicate better performance at each time point (0-9 possible points at each time point). Change from baseline is reported (post-session day 5 vs. baseline) so higher values indicate better recall while negative values indicate decline.</t>
  </si>
  <si>
    <t>Planned analyses to examine patient specific characteristics that affect treatment efficacy and would be vital for clinical translation at the individual patient level. Effect of level of cognitive functioning, measured via neuropsychological test performance at baseline, will be evaluated on magnitude of change at post-treatment and 3 month follow-up. Scores range from -3 to +3 standard deviations.|Finite element model based measurement of electric field in the targeted brain regions (Values range from 0 to no theoretical upper limit with higher values reflecting more electrical current; most values will be under 0.5 V/m)|Magnetic Resonance Imaging based measure of brain volume (in percent of intracranial volume; higher values reflect larger brain size)</t>
  </si>
  <si>
    <t>Inclusion Criteria:||General inclusion criteria (all patients):||All medications stable for approximately 2-3 months;|No history of severe mental illness;|No current untreated alcohol or substance abuse/dependence;|English as native and preferred language;|MRI-compatible if taking part in fMRI studies|Able to give informed consent.||MCI Inclusion Criteria:||- Diagnosis of amnestic MCI based on criteria set forth by Petersen (2004). Additionally, other potential causes of cognitive deficit ruled out by the referring physician||Exclusion Criteria:||History of neurological disease or injury|History of severe mental illness|Current untreated alcohol or substance abuse|Other conditions may exclude; please discuss with contact</t>
  </si>
  <si>
    <t>Years|Participants|Participants|Participants</t>
  </si>
  <si>
    <t>72.59|73.88|72.31|74.04|73.14|13|6|11|12|42|16|19|18|12|65|0|0|0|0|0|0|0|0|0|0|0|0|0|0|0|5|2|3|1|11|24|23|26|23|96|0|0|0|0|0|0|0|0|0|0|29|25|29|24|107</t>
  </si>
  <si>
    <t>NCT00453505</t>
  </si>
  <si>
    <t>Motor Function of Healthy Physiology</t>
  </si>
  <si>
    <t>Modulation of Motor Function by Stimulation of the Central and Peripheral Nervous System</t>
  </si>
  <si>
    <t>TMS|tDCS|tACS|CPNS</t>
  </si>
  <si>
    <t>&lt;=1 Hz TMS for up to 30mins and up to 115% of resting motor threshold intensity (MT).|tDCS up to 2 mA for up to 60mins.|tACS up to 1 mA for up to 10 minutes.|CPNS alone with intensities below 130% of the peripherally-elicited-motor-threshold for up to 2 hours.</t>
  </si>
  <si>
    <t>Objectives||Noninvasive stimulation of the central and peripheral nervous system, including transcranial magnetic stimulation (TMS), transcranial direct and alternating current stimulation (tDCS and tACS, respectively) and cutaneous/peripheral nerve stimulation (C/PNS) alone or paired with TMS (paired associative stimulation, PAS), has been increasingly used in the investigation of cortical plasticity and as a possible adjuvant strategy in neurorehabilitation. It has been shown that TMS, tDCS, tACS and C/PNS can modulate motor function in healthy volunteers, as well as in patients with neurological disorders such as stroke.||One fundamental problem is that the optimal parameters of stimulation to modulate motor function by all of these techniques are not known. The purpose of this protocol is to explore within safe guidelines, the effects of different stimulation parameters on motor cortical function, on oscillatory brain dynamics measured with magnetoencephalography (MEG) and electroencephalography (EEG), on eye movements, and on fMRI activation. In addition, this protocol will be used to train new fellows coming to NINDS Human Cortical Physiology Section (HCPS) in the use of TMS, tDCS, tACS and C/PNS techniques.||We expect that information emerging from these studies will allow us to 1) optimize experimental protocols or stimulation parameters to collect pilot data in healthy volunteer for future patient-oriented hypothesis-driven protocols,2)to collect pilot data for power analysis for future patient-oriented hypothesis driven protocols, and 3) to train new fellows in the use of these different methods.||Study Population||Up to 1500 healthy volunteers, age 18 and older.||Design||Healthy volunteers will receive one or more of the following types of stimulation alone or in combination: (1) single- and paired-pulse TMS with inter-stimulus intervals of greater than 1s and up to 20s and intensities of up to 100% of stimulator output; (2) 1 Hz TMS for up to 30mins and up to 115% of resting motor threshold (RMT) intensity; (3) tDCS applied at an intensity of up to 4 mA for a duration of up to 60mins, as long the total charge does not exceed 7.2 C; (4) tACS applied at a peak-to-peak intensity of up to 4 mA for a duration of up to 60 minutes, minutes, as long the total charge does not exceed 7.2 C; (5) C/PNS applied alone with intensities below 130% of the peripherally-elicited-motor-threshold for up to 2 hours, or intensities up to 300% of sensory threshold when C/PNS is paired with TMS. All of these parameters of stimulation and procedures have safely been used as previously reported in the literature. Sham stimulations will be delivered for each modality as scientifically needed. Some substudies may involve recording of behavior or brain activity only (such as behavioral testing, MRI, and MEG) if brain stimulation targets are unknown. This information can help design future brain stimulation protocols.||Each subject may participate in up to 20 sessions. A single session may last no longer than 8 hours to allow for initial testing paradigm followed by retests or performing other components of the same substudy later in the day. Appropriate rest breaks and meal breaks will occur during long sessions. Subjects participate in one experimental session per day under this protocol. The 20 experimental sessions will be scheduled over a twenty-year period. CTDB is used to track the number of sessions per subject so it does not exceed 20 sessions. The AIs are responsible for entering the subjects/sessions into CTDB.||We will test the effects of these different forms of stimulation on motor cortical excitability, cognitive and motor behavioral tasks, and brain state measures derived from neuroimaging data (i.e. - MRI, fMRI, MEG and EEG). Stimulation may be applied before, after, or during physiological (i.e. motor evoked potentials, M-wave, F-wave, or H-Reflexes), neuroimaging or behavioral measures.||Under this protocol, we conduct:||Exploratory Sub-studies: These substudies are exploratory in nature and are conducted in order to develop information to generate better informed future hypotheses and/or power analyses. We have set an upper limit of 40 subjects per sub-study.||Hypothesis-Testing Sub-studies: Hypothesis-testing sub-studies are studies with specific hypotheses to be tested. These sub-studies undergo statistical and PIRC review after 6 subjects per group (e.g., after 12 subjects, 6 per arm, if two groups are studied), before additional subjects can be recruited. Together, the P.I. and PIRC will decide whether to continue the sub-study with more subjects without an amendment or whether an amendment or protocol would be necessary. A memo requesting a review of hypothesis-testing sub-studies for possible additional enrollment (beyond 6) will be sent to PIRC and the statistical reviewer.||This protocol is ...</t>
  </si>
  <si>
    <t>in data analysis|in data analysis|in data analysis</t>
  </si>
  <si>
    <t>INCLUSION CRITERIA:||Age 18 and older|Willingness and ability to give consent|Normal neurological examination|Clearly dominant handedness (right or left) as assessed by Handedness scales||EXCLUSION CRITERIA:||Any severe or progressive neurological disorder or severe medical condition, or history of seizures|Chronic use of medications acting primarily on the central nervous system, which lower the seizure threshold or significantly alter cortical excitability such as antipsychotic drugs (chlorpromazine, clozapine), tricyclic or other antidepressants, or prescription stimulants.|Pacemakers or other implanted electrical devices, brain stimulators, some types of dental implants, aneurysm clips (metal clips on the wall of a large artery), metallic prostheses (including metal pins and rods, heart valves, and cochlear implants), permanent eyeliner, implanted delivery pump, or shrapnel fragments|Diagnosis of drug dependence made by a health care provider (ICD-9-CM code 304)|Staff from our section</t>
  </si>
  <si>
    <t>9474057|7922470|10825706</t>
  </si>
  <si>
    <t>NCT01896453</t>
  </si>
  <si>
    <t>Treatment of Chronic Non-specific Low Back Pain With Brain and Peripheral Electrical Stimulation: a Factorial, Randomized Controlled Trial</t>
  </si>
  <si>
    <t>Brain and Peripheral Electrical Stimulation in Chronic Low Back Pain: a Factorial Design</t>
  </si>
  <si>
    <t>Transcranial direct current stimulation (tDCS)|Transcutaneous electrical nerve stimulation (TENS)</t>
  </si>
  <si>
    <t>Technique based on the application of weak, direct electrical current to the brain through relatively large electrodes that are placed over the scalp, in which anodal and cathodal stimulation increases and decreases cortical excitability, respectively|Technique based on the application of low-voltage electrical current to the skin through relatively large electrodes that are placed over the pain area.</t>
  </si>
  <si>
    <t>The purpose of this study is to evaluate the efficacy of brain and peripheral electrical stimulation on chronic non-specific low back pain patients.</t>
  </si>
  <si>
    <t>The Roland Morris disability questionnaire (RMDQ) is composed of 24 yes or no questions designed to assess disability related to back pain.|The Short form of the McGill pain questionnaire (SF-MPQ) consists of 15 representative words from the sensory and affective categories of the standard long form. The 6 point intensity scale and a VAS are included to provide indices of overall pain intensity.|Global perceived effect is an 11 point scale that ranges from 5 (vastly worse) through 0 (no change) to 5 (completely recovered). For all measures of global perceived effect (at baseline and all follow-ups), participants were asked compared to when this episode Ô¨Årst started, how would you describe your back these days. A higher score indicates higher recovery from the condition.|Pain intensity will be evaluated by numerical rating scale (0-10)</t>
  </si>
  <si>
    <t>Visual analogue scale (VAS)for anxiety assesses anxiety symptoms that we tracked as possible confounding factor.|Beck depression inventory (BDI) for depressive symptoms that we tracked as possible confounding factor.|Satisfaction with care will be measured by the Medrisk Instrument for Measuring Patient Satisfaction with Physiotherapy Care.</t>
  </si>
  <si>
    <t>Inclusion Criteria:||Males and females aged &gt; 18 years and &lt;65 years|Complaining of back pain for more than three months|Presence of a chronic pain measurable with the number rating scale (NRS 0-10) not less than 4 during a 1 week daily NRS monitoring|Seeking care for low back pain||Exclusion Criteria:||Previous surgery on the spine, spondylolisthesis|Previous treatment with TENS &lt;6 months|Previous treatment with tDCS|Disc herniation with nerve compression|Neurological, psychiatric and rheumatologic diseases|Impaired sensibility|Use of pacemakers or other implanted devices|Pregnancy</t>
  </si>
  <si>
    <t>NCT03872310</t>
  </si>
  <si>
    <t>Memory Deficits|Schizophrenia|Neurostimulator; Complications</t>
  </si>
  <si>
    <t>A Study of Cognitive Enhancement of Transcranial Direct Current Stimulation on Working Memory in Patients With Schizophrenia</t>
  </si>
  <si>
    <t>Cognitive Enhancement on Working Memory in Patients With Schizophrenia</t>
  </si>
  <si>
    <t>CEWMPS</t>
  </si>
  <si>
    <t>STARSTIM</t>
  </si>
  <si>
    <t>Right DLPC was located as F4 according to the international 10-20 EEG system. Anodal tDCS was delivered with the anodal pole on the right DLPFCand the cathodal pole on the left cheek of the participant to avoid contaminating other brain regions during electrical stimulation via a pair of rubber electrodes housed in saline-soaked sponge coverings (5x5 cm^2). The direct current was applied with 1.5 mA for 15 min which can facilitate visual short-term memory and create an excitatory effect for up to 90 min. The anodal tDCS stimulated the right DLPC for 15 min with 1.5 mA in active tDCS condition. The sham tDCS condition followed identical tDCS protocol and same 15-min duration except the stimulation time only lasted for the initial 30s so that the participants felt the same initial tingling sensation (if any, only in some participants) but without the actual stimulation. The investigators will perform assessments of adverse effects after each session by a standardized questionnaire.</t>
  </si>
  <si>
    <t>The investigators plan to investigate the effect of enhancement on working memory (WM) in patients of chronic schizophrenia and determine the predictive factors of effective treatment.</t>
  </si>
  <si>
    <t>Memory Disorders|Schizophrenia</t>
  </si>
  <si>
    <t>The paradigm was computer-adaptive, and thus the set size would only increase if the participant passed consecutive two trials of the same span. The lowest span level started from 2 (2 squares that change color) and up to 9 as maximum.|The paradigm was also computer-adaptive</t>
  </si>
  <si>
    <t>Inclusion criteria||Inform consent acquired|Age 20 to 50|Right-handed|Patients with schizophrenia diagnosed according to DSM-5 criteria||Exclusion criteria||Participants who are pregnant or breastfeeding|Participants who have metal implants|Participants who have alcohol/substance use disorder or received electro-convulsive therapy within the past 6 months.|Participants who have history of head injury with loss of consciousness|Participants who have history of brain lesions, infection, or epilepsy|Skin lesions on the electrodes placed|Cancer patients|Patients with high fever|Patients with significant sensory loss</t>
  </si>
  <si>
    <t>NCT02998684</t>
  </si>
  <si>
    <t>Autism</t>
  </si>
  <si>
    <t>Learning Enhancement Through Neurostimulation in Autism</t>
  </si>
  <si>
    <t>LENS</t>
  </si>
  <si>
    <t>Active Transcranial Direct Current Stimulation|Sham Transcranial Direct Current Stimulation|PEERS Social Skills Training</t>
  </si>
  <si>
    <t>14 weekly social skills training sessions for all participants</t>
  </si>
  <si>
    <t>This study will examine whether brain stimulation paired with social skills learning can help teenage boys with autism learn how to make and keep friends. Brain stimulation can enhance learning in some people. This study involves enrolling in a 14-week training program where teenage boys with autism interact in small groups and learn social skills. During the 14-week program participants will receive active brain stimulation, or non-active stimulation (placebo). Before and after this training, MRI scans will be taken to see whether the training with active brain stimulation made a different in brain activation.</t>
  </si>
  <si>
    <t>Autistic Disorder</t>
  </si>
  <si>
    <t>Change in TASSK raw scores from pre- to post-treatment, i.e., baseline to 14-weeks (Post minus pre-treatment: positive scores indicate improvement). Assessment scores can range from 0 to 26, 0 being the lowest possible score and 26 being the highest.|Change in SRS raw scores from pre- to post-treatment, i.e., baseline to 14-weeks (Pre minus post-treatment: positive scores indicate improvement). Raw scores range from 0 to 195, with higher scores indicating greater severity of symptoms.</t>
  </si>
  <si>
    <t>Inclusion Criteria:||Autism Spectrum Disorder||Exclusion Criteria:||Intellectual Disabilities (Full-scale IQ &lt;70)|Hx of seizures within the last one year|Contraindications for fMRI, such as metal implants in the head</t>
  </si>
  <si>
    <t>6|7|13|1|0|1|0|0|0|2|0|2|5|7|12|5|5|10|0|2|2|1|0|1|1|0|1|7|7|14</t>
  </si>
  <si>
    <t>Black/African American</t>
  </si>
  <si>
    <t>NCT01974427</t>
  </si>
  <si>
    <t>Functional Brain Imaging in Healthy Volunteers to Study Cognitive Functions</t>
  </si>
  <si>
    <t>Objective:||The goal of this protocol is to improve understanding scale-free brain activity and conscious vs. unconscious processing by performing small behavioral, electrophysiological, neuroimaging and brain stimulation pilot substudies. This research is expected to help develop techniques and hypotheses for future research on these topics.||We will conduct:||Pilot Substudy: Pilot substudies are exploratory in nature, in order to develop enough information to generate a hypothesis. The criterion for transition to a new full protocol will be acquisition of sufficient information to generate a power analysis. There are no enrollment limitations for pilot substudies.|Hypothesis-Testing Substudy is defined as a study with a specific hypothesis to be tested that can be completed with a few healthy volunteers or patients. Hypothesis-testing substudies will undergo statistical and PIRC reviews after 6 subjects (if there is one group) or after 12 (6 per arm) if two groups are studied before additional subjects are recruited. In the event of subject dropout or unsuccessful recording, replacement will be recruited. Together, the P.I. and PIRC will decide whether to continue the hypothesis substudy with more subjects without an amendment or whether an amendment or new protocol would be necessary. A memo requesting a review of hypothesis-testing substudies for possible additional enrollment will be sent to PIRC and the statistical reviewer. The memo will be forwarded to the CNS IRB.|Technical development of new experimental paradigms and data analysis methods.||This protocol includes only non-invasive techniques with minimal risk (MRI, EEG, MEG, EMG, tDCS).||Study Population:||We plan to recruit up to 120 healthy volunteers aged 18-65.||Design:||We will design small projects that are pertinent to the theme of scale-free brain activity and conscious/unconscious processing. We will investigate healthy volunteers in the resting state or while they perform simple motor or sensory tasks. If a hypothesis testing substudy leads to results of interest and if a larger population is necessary to reach statistical significance, a separate protocol will be submitted with a priori hypotheses, specific study design and power analysis adapted from the pilot or exploratory substudies performed in the present protocol.||In the substudies, brain activity of healthy human volunteers will be monitored by functional magnetic resonance imaging (fMRI), magnetoencephalography (MEG), electroencephalography (EEG), or simultaneous MEG-EEG. Anatomical MRI will be collected in some subjects to allow better localization of brain dynamics. Because transcranial direct-current stimulation (tDCS) is ideally suited to modulate the slow component of scale-free brain activity, we will also investigate the effect of tDCS on brain activity and/or behavioral performance in cognitive tasks. tDCS will be administered sequentially, but not simultaneously, with brain-activity monitoring by fMRI/MEG/EEG. Most experiments will be conducted in conjunction with cognitive tasks. In some experiments, we will study resting-state brain function, during which spontaneous brain activity is collected without a specific externally administered task.||Outcome Measures:||MRI: to analyze measures such as the anatomical structures of the brain (using structural MRI); amplitude of the blood-oxygenation-level-dependent (BOLD) signal (using fMRI); cerebral blood flow [using arterial spin labeling (ASL)] and different neurotransmitter levels in brain regions of interest [using magnetic resonance spectroscopy (MRS)].||EEG and MEG: to quantify measures such as power spectrum, event- or task-related potentials, synchronization/desynchronization, and coherence between sensors or sources located close to the brain areas of interest.||tDCS: to analyze changes in behavioral measures and/or fMRI/EEG/MEG activity caused by tDCS.||Behavioral measures: to quantify measures such as hit rate, reaction times, electromyography (EMG) patterns.||We may measure autonomic data during the course of the experiment (such as heart rate, respiration, end-tidal CO2, skin conductance), which will be correlated with the outcome measures.</t>
  </si>
  <si>
    <t>INCLUSION CRITERIA:||A subject can be included if he/she:||is in good general health;||is between 18 and 65 years old;||is capable of understanding the procedures and requirements of this study;||is willing and able to provide his/her own informed consent.||EXCLUSION CRITERIA:||A subject will be excluded if he/she:||has a contraindication to MR scanning such as the following: pregnancy, aneurysm clip; implanted neural stimulator; implanted cardiac pacemaker or auto-defibrillator; cochlear implant; ocular foreign body (e.g. metal shavings); insulin pump as per the NMR Safety Screening Form.||underwent brain surgery, who have a central nervous system illness, neurological lesion, a psychiatric history or recurrent migraines that require medication will also be excluded from this study: Healthy volunteer form.||has uncontrolled medical problems, such as diabetes mellitus, hypertension, pulmonary or airway disease, heart failure, coronary artery disease.||has metal in the cranial cavity and/or holes in the skull made by trauma or surgery.||cannot lie comfortably flat on their back for up to 180 minutes in the MRI scanner||has claustrophobia||Subjects may participate in this study, but will not be allowed to have a 7T MRI scan if they have metallic dental crowns or a bridge.||Subjects may participate in the study, but will not have tDCS if they have broken skin or a wound in the area where electrodes will be placed.</t>
  </si>
  <si>
    <t>20471349|21957241|21532743</t>
  </si>
  <si>
    <t>NCT03302871</t>
  </si>
  <si>
    <t>Integrated Management With Brain Stimulation and Hybrid Training Enhances Functional Gains in Children With Cerebral Palsy Treated by Botulinum Toxin A</t>
  </si>
  <si>
    <t>Integrated Management Enhances Functional Gains in Children With Cerebral Palsy Treated by BoNT-A</t>
  </si>
  <si>
    <t>Drug|Device|Other|Other</t>
  </si>
  <si>
    <t>Botulinum toxin type A|transcranial direct current stimulation|hybrid training model of CIMT and BIT|usual care</t>
  </si>
  <si>
    <t>Botox, Dysport|noninvasiv brain stimulation|physical therapy</t>
  </si>
  <si>
    <t>Evidence from literature support the use of Botulinum toxin A (BoNT-A) for upper limb spasticity management in children with cerebral palsy (CP). Constraint Induced Movement Therapy (CIMT) and Bilateral Intensive Training (BIT) are indicated as effective and complimentary treatments to improve motor function in these children. In a recent trial combined noninvasiv brain stimulation and CIMT enhanced therapy induced functional gains.||In this clinical trial the aim was to evaluate the effects of transcranial direct current stimulation (t-DCS) plus intensive hybrid training model of modified CIMT and BIT when integrated with BoNT-A treatment in children with unilateral CP.</t>
  </si>
  <si>
    <t>Paralysis|Cerebral Palsy</t>
  </si>
  <si>
    <t>Bilateral Hand Function Evaluation Instrument</t>
  </si>
  <si>
    <t>Unilateral Hand Function Evaluation Instrument</t>
  </si>
  <si>
    <t>Measurement of Tone|Measurement of active muscle function|Measurement of spasticity</t>
  </si>
  <si>
    <t>Inclusion Criteria:||diagnosis of unilateral cerebral palsy|able to activate wrist and finger extensors|being scheduled for BoNT-A treatment for upper limb||Exclusion Criteria:||significant loss of wrist and or fingers|history of orthopedic surgery to plegic upper limb</t>
  </si>
  <si>
    <t>Kocaeli</t>
  </si>
  <si>
    <t>NCT03636139</t>
  </si>
  <si>
    <t>Effects of Transcranial Direct Current Stimulation on the Cognitive Control of Negative Stimuli in Borderline Personality Disorder</t>
  </si>
  <si>
    <t>Cognitive Control of Negative Stimuli in BPD</t>
  </si>
  <si>
    <t>transcranial DC stimulation : anodal|transcranial DC stimulation : sham</t>
  </si>
  <si>
    <t>anodal stimulation of the right dlPFC (i.e. F4) for 20 minutes|sham stimulation of the right dlPFC (i.e. F4) for 20 minutes</t>
  </si>
  <si>
    <t>Borderline personality disorder (BPD) is characterized by impairments in the cognitive control of negative information. These impairments in cognitive control are presumably due to blunted activity of the dorsolateral prefrontal cortex (dlPFC) along with enhanced activations of the limbic system. However, the impact of an excitatory stimulation of the dlPFC still needs to be elucidated. In the present study, we therefore assigned 50 patients with BPD and 50 healthy controls to receive either anodal or sham stimulation of the right dlPFC in a double-blind, randomized, between-subjects design.</t>
  </si>
  <si>
    <t>Personality Disorders|Borderline Personality Disorder</t>
  </si>
  <si>
    <t>Response latencies were measured in the context of a delayed working memory task. In this paradigm, each trial started with a fixation cross (1000 ms), followed by the presentation of six target letters (1500 ms), which participants were asked to memorize. After a variable distracter period (i.e., interference duration of 1000, 2000, or 4000 ms), participants were presented a recognition display (until a response was made) and had to decide whether the presented letter was part of the initial set of letters. In half of the trials, the recognition display contained a previously presented target. The distracter period of the experimental paradigm was manipulated with regard to the factors valence (grey background screen, or neutral, or negative stimuli) and interference duration (1000, 2000, or 4000 ms). Neutral and negative affective stimuli were selected from the International Affective Picture System.</t>
  </si>
  <si>
    <t>Inclusion Criteria Borderline Personality Disorder:||Diagnosis of borderline personality disorder||Exclusion Criteria Borderline Personality Disorder:||Diagnosis of current or previous bipolar disorder|Diagnosis of current substance dependency|Diagnosis of current major depression|Diagnosis of current or previous neurological disorders (e.g., epilepsy)|Tattoos or scarred skin on the left shoulder or scalp (i.e. F4)||Inclusion Criteria Control Participants:||No current or previous diagnosis of a mental disorder||Exclusion Criteria Control Participants:||More than 2 criteria of borderline personality disorder are met|Diagnosis of current or previous neurological disorders (e.g., epilepsy)|Intake of psychotropic medication|Tattoos or scarred skin on the left shoulder or scalp (i.e. F4)</t>
  </si>
  <si>
    <t>NCT02498574</t>
  </si>
  <si>
    <t>Executive Function|Motor Activity|Brain Stimulation</t>
  </si>
  <si>
    <t>Performance Enhancement and Non-Invasive Brain Stimulation</t>
  </si>
  <si>
    <t>Transcranial Direct Current Stimulation|Working Memory Training</t>
  </si>
  <si>
    <t>Non-invasive brain stimulation applied to the surface of the scalp|Cognitively challenging game played concurrently with transcranial direct-current stimulation</t>
  </si>
  <si>
    <t>A promising form of enhancing brain function non-invasively involves stimulating the brain using weak magnetic or electric currents. This method is becoming increasingly popular in both clinical and commercial circles; a number of portable, at-home devices are available on the commercial market for personal use. In this study, the investigators aim to determine factors associated with the enhancement of cognitive and motor learning following transcranial direct-current stimulation in healthy young adults. Understanding how participants respond to brain stimulation is critical to maximizing the effectiveness of stimulation and determining its potential as a performance-enhancing aid for mental tasks. Future developments of this study may also inform the capacity of brain stimulation to act as non-drug alternative to treatment for cognitive decline.</t>
  </si>
  <si>
    <t>This survey aims to assess participant perceptions on brain stimulation, and includes a series of related questions, rated on a scale of 1-7.|We will measure changes in cognitive performance on neuropsychological tests.|We will measure changes in performance on a cognitively-challenging game performed concurrently with the non-invasive brain stimulation.|We will measure changes in motor performance on the Grooved Pegboard task.</t>
  </si>
  <si>
    <t>Inclusion Criteria:||Participants must be in good health,|between 18-35 years of age|with no prior history of neurological diseases such as multiple sclerosis, Parkinson's disease, stroke with paralysis.||Exclusion Criteria:||Participants with cardiac stimulators (pace-makers) and those with metal implants in the skull will be excluded.|Pregnant women will also be excluded.||Participants will be required to fill out a brief health questionnaire to ensure that they have no conditions that would prevent brain stimulation.</t>
  </si>
  <si>
    <t>Ottawa|Ottawa</t>
  </si>
  <si>
    <t>NCT03486782</t>
  </si>
  <si>
    <t>Stroke|Aphasia|Cognitive Impairment</t>
  </si>
  <si>
    <t>Effect of Dual Site-dual Channel Non-invasive Brain Stimulation for Recovery of Language and Cognitive Function in Stroke Patients</t>
  </si>
  <si>
    <t>Dual Site-dual Channel Non-invasive Brain Stimulation for Language and Cognitive Function in Stroke Patients</t>
  </si>
  <si>
    <t>IFG stimulation|DLPFC stimulation|aphasia therapy</t>
  </si>
  <si>
    <t>stimulating inferior frontal cortex with transcranial direct current stimulation for 30 minutes|stimulating dorsolateral prefrontal cortex with transcranial direct current stimulation for 30 minutes|aphasia therapy for 30 minutes during transcranial direct current stimulation</t>
  </si>
  <si>
    <t>The aim of this study is to investigate the effect of dual site-dual channel non-invasive brain stimulation for recovery of language and cognitive function in post stroke patients.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ipsilesional inferior frontal cortex, ii) anodal stimulation on ipsilesional dorsolateral prefrontal cortex. 2) Single stimulation 1: anodal stimulation on ipsilesional inferior frontal cortex and cathodal stimulation on contralesional inferior frontal cortex; 3) Single stimulation 2: anodal stimulation on ipsilesional inferior frontal cortex and cathodal stimulation on contralesional supraorbital area.</t>
  </si>
  <si>
    <t>measures naming ability thorough picture naming test|assessment of language function and provide aphasia quotients</t>
  </si>
  <si>
    <t>measures memory span|measure cognitive function|measures selective attention and executive function|measure verbal fluency|Cortical activation is measured by functional Near-Infrared-Spectroscopy (fNIRS) (NIRScout, NIRx, Germany)|Neuroplasticity measure</t>
  </si>
  <si>
    <t>Inclusion Criteria:||left hemisphere involved stroke patients|patients diagnoses as post stroke aphasia||Exclusion Criteria:||history of psychiatric disease|patients with metal implants|history of epilepsy|pregnancy|skin defect at the site of electrode attachment</t>
  </si>
  <si>
    <t>NCT03387254</t>
  </si>
  <si>
    <t>Acrophobia</t>
  </si>
  <si>
    <t>Virtual Reality and Brain Stimulation, an Experiential Approach</t>
  </si>
  <si>
    <t>REVISTIM-X</t>
  </si>
  <si>
    <t>VR + active brain stimulation|VR + sham brain stimulation</t>
  </si>
  <si>
    <t>The aim of this study is to assess feasibility, acceptability and efficacy of two VRET (Virtual Reality Exposition Therapy)session associated with either active anodal tDCS or sham tDCS on the ventromedial prefrontal cortex to decrease anxiety related to visual height intolerance</t>
  </si>
  <si>
    <t>Measure by 0 to 100 scale (100 being the most intense fear) subjective units of discomfort of subjects at different heights (corresponding to virtual floor of a flat) and at each visit</t>
  </si>
  <si>
    <t>Evaluated by psychometric questionnaires : Acrophobia Questionnaire (AQ), Attitude towards Height Questionnaire (ATHQ), Height Interpretation Questionnaire (HIQ), Visual Height Intolerance scale(vHI), State-Trait Anxiety (STAI), Inventory and Clinical Global Impressions (CGI)||The results of these questionnaires will be computed to obtain an overall assessment of the change in reactivity to stress.||Comparison of results between the 2 arms|Evaluation of physiologic effects by skin conductance, pulse, salivary cortisol level, eye-tracking.||The results of these exams and measures will be computed to obtain an overall assessment of the change in physiologic effects at each visit|Assessing the performances in virtual reality in both groups at inclusion and endpoints visits, evaluated by||height and number of floor achieved|rating of SUD at each floor|time spent at each floor|Differences in eye behavior (duration of fixations, saccade length ...) and in the deployment of visual attention|Analysis after sessions of subjective experience and acceptability using explicationy interviews based on micro phenomenology Locating some recurrences and particularity in the phenomenological experience of patients according to the different experimental conditions.|Measured by the score to the Igroup Presence Questionnaire|Measured by the Simulator sickness questionnaire</t>
  </si>
  <si>
    <t>Inclusion Criteria:||Without any particular ethnic and psychosocial criteria|Subjects with fear of heights (anxiety AQ score &gt;45 and/or VHI score &gt;7)|Subjects with SUD score&gt;50/100 assessed during first visit|Subjects without psychiatric or addictive disorders|Subjects without criteria of phobia according to DSM5 (Diagnostic Statistical Manual)||Exclusion Criteria:||contraindication to tDCS (neurosurgical history, intracranial device, skin problems)|current virtual reality intolerance|history of psychiatric or addictive disorders|Use of psychotropic drugs|Use of non psychotropic treatments significantly influencing mood or level of anxiety|Neurological pathology, locomotor disability, or sensory (vestibular, visual, auditory ...)|pregnant or breast-feeding women</t>
  </si>
  <si>
    <t>NCT03486808</t>
  </si>
  <si>
    <t>Effect of Dual Site-Dual Channel Non-invasive Brain Stimulation for Recovery of Language and Cognitive Function in Healthy Subjects</t>
  </si>
  <si>
    <t>Dual Site-Dual Channel Non-invasive Brain Stimulation for Language and Cognitive Function in Healthy Subjects</t>
  </si>
  <si>
    <t>IFG stimulation|DLPFC stimulation|Sham stimulation</t>
  </si>
  <si>
    <t>stimulating left inferior frontal cortex with transcranial direct current stimulation for 30 minutes|stimulating left dorsolateral prefrontal cortex with transcranial direct current stimulation for 30 minutes|sham stimulation over both left inferior frontal cortex and dorsolateral prefrontal cortex</t>
  </si>
  <si>
    <t>The aim of this study is to investigate the effect of dual site-dual channel non-invasive brain stimulation for recovery of language and cognitive function in healthy.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left inferior frontal cortex, ii) anodal stimulation on left dorsolateral prefrontal cortex. 2) IFG stimulation: anodal stimulation on left inferior frontal cortex; 3) DLPFC stimulation: anodal stimulation on left dorsolateral prefrontal cortex area. 4) sham stimulation</t>
  </si>
  <si>
    <t>measures naming ability thorough picture naming test|measure working memory</t>
  </si>
  <si>
    <t>measures selective attention and executive function|measure verbal fluency</t>
  </si>
  <si>
    <t>Inclusion Criteria:||healthy subjects with age over 19 years old||Exclusion Criteria:||history of disorders involving central nervous system|patients with severe medical or psychiatric disease</t>
  </si>
  <si>
    <t>NCT04155333</t>
  </si>
  <si>
    <t>Performance Enhancement</t>
  </si>
  <si>
    <t>Effects of Non-Invasive Brain Stimulation on Soldiers' Cognitive and Functional Performance</t>
  </si>
  <si>
    <t>Transcranial direct current stimulation (tDCS) is a form of non-invasive brain stimulation that stimulates the brain through the application of a low-intensity electrical current, typically ranging from 1 to 2 milliamps (mA), via electrodes placed on an individual's scalp. During the active stimulation sessions, 2 mA of stimulation will be applied for 30 minutes. During the sham stimulation session, 2 mA of stimulation will be applied over the course of 90 sec, the electrodes will remain in place for the 30 minute duration.</t>
  </si>
  <si>
    <t>Non-invasive brain stimulation has been shown to alter performance in both clinical and healthy populations on cognitive tasks. While the performance alterations have generally been shown to result in enhancement, mixed results remain in the literature. Much of the mixed results within the literature have been attributed to the use of different stimulation parameters, targeting of different brain areas, and using a variety of performance measures or assessing different constructs. However, non-invasive brain stimulation is a desirable method for enhancing Soldier performance given the ease of administration and minimal side effects as compared to other forms of performance enhancement (e.g., pharmaceuticals, caffeine). The objective of the current study is to evaluate the effects of non-invasive brain stimulation to the left dorsolateral prefrontal cortex in enhancing Soldier cognitive skills and performance on military tasks. A double blind within-subjects design will be used with healthy, rested Soldiers who will receive non-invasive brain stimulation and perform basic cognitive and operationally relevant tasks.</t>
  </si>
  <si>
    <t>Patrol exertion multitask|Target acquisition|Stroop test|Dual n-back|Digit span task|Rapid Visual Information Processing Task|Shifting Attention Task: Digit symbol substitution task</t>
  </si>
  <si>
    <t>Stop signal task - response inhibition|Delayed Discounting Task|Uses Task</t>
  </si>
  <si>
    <t>Karolinska Sleepiness Scale|Morningness-Eveningness Questionnaire|Shipley's Institute of Living Scale|Behavioral Avoidance/ Inhibition Scales|Profile of Mood States - Short Form|Symptom Checklist|Welch Allyn Connex 6000</t>
  </si>
  <si>
    <t>Inclusion Criteria:||Must be 18 (if active duty), 19 (if non-active duty) up to 40 years old.|Must have normal hearing, vision or corrected to normal vision, and cognitive function as determined by self-report and screening by study physician|Must have obtained at minimum 6 hours of sleep prior to data collection, as assessed by actigraphy data and self-report.|Must have refrained from consumption of caffeine, 16 hours, nicotine, 2 hours, and alcohol, 24 hours, prior to the study, assessed by self-report.||Exclusion Criteria:||The following medically-related exclusionary criteria will be used, as assessed and verified by the study physician:||Haven taken any medications which induce drowsiness, such as over-the-counter antihistamines within 24 hours of participation in the study. Any self-medication will be assessed through self-report|No current medical conditions or medications affecting cognitive function or attention.|Any history of any attention deficit condition requiring medication.|Any history of psychological/psychiatric disorder.|Any history of seizures, migraines, or neurological disorders.|History of a head injury involving loss of consciousness.|Any metal implanted within the head (e.g., shrapnel, surgical clips) or any implanted devices (e.g., cardiac pacemaker, brain stimulator, hydrocephalic shunt).|Skin condition on the scalp, such as psoriasis or eczema, or wounds on the head.|Currently receiving hormonal therapy treatments, other than birth control or as determined by physicians.|Potential for caffeine withdrawal symptoms that will impede cognitive testing.|Females with a known pregnancy, who test positively for pregnancy, or refuse the test will be excluded, given the lack of available research regarding the effects of tDCS during pregnancy. Known pregnancy will be assessed during screening, females without a known pregnancy will be requested to provide a urine sample during the screening procedures to ensure the absence of pregnancy.</t>
  </si>
  <si>
    <t>NCT03486769</t>
  </si>
  <si>
    <t>Effect of Dual Site-dual Channel Non-invasive Brain Stimulation for Recovery of Motor Function in Stroke Patients</t>
  </si>
  <si>
    <t>Dual Site-dual Channel Non-invasive Brain Stimulation for Motor Function in Stroke Patients</t>
  </si>
  <si>
    <t>Device|Device|Device|Behavioral</t>
  </si>
  <si>
    <t>M1 stimulation|PMC stimulation|aIPS stimulation|hand motor task</t>
  </si>
  <si>
    <t>primary motor cortex anodal stimulation|premotor cortex anodal stimulation</t>
  </si>
  <si>
    <t>stimulating primary motor cortex with anodal transcranial direct current stimulation|stimulating premotor cortex with anodal transcranial direct current stimulation|stimulating anterior intraparietal sulcus with anodal transcranial direct current stimulation|hand motor task for 30 minutes during transcranial direct current stimulation</t>
  </si>
  <si>
    <t>The aim of this study is to investigate the effect of dual site-dual channel non-invasive brain stimulation for recovery of motor function in post stroke patients. Simultaneous dual site-dual channel stimulation was applied by using two sets of transcranial direct current stimulation devices. All subjects will go through three conditions of transcranial direct current stimulation with for 30 minutes. Three conditions are 1) Dual stimulation 1: i) anodal stimulation on ipsilesional primary motor cortex and cathodal stimulation on contralesional primary motor cortex, ii) anodal stimulation on ipsilesional premotor cortex and cathodal stimulation on contralesional supraorbital area. 2) Dual stimulation 2: i) anodal stimulation on ipsilesional primary motor cortex and cathodal stimulation on contralesional primary motor cortex, ii) anodal stimulation on ipsilesional anterior intraparietal sulcus and cathodal stimulation on contralesional supraorbital area. 3) Single stimulation: anodal stimulation on ipsilesional primary motor cortex and cathodal stimulation on contralesional primary motor cortex.</t>
  </si>
  <si>
    <t>measure the motor threshold and amplitude of motor evoked potential in first dorsal interosseous muscle.</t>
  </si>
  <si>
    <t>Nine-Hole Peg Test is used to measure finger dexterity in patients with various neurological diagnoses.|measure the hand strength (grip and tip pinch)|box and block test measures unilateral gross manual dexterity|Neuroplasticity measure|Cortical activation is measured by functional Near-Infrared-Spectroscopy (fNIRS) (NIRScout, NIRx, Germany)</t>
  </si>
  <si>
    <t>Inclusion Criteria:||unilateral hemiplegic stroke patient|Fugl Meyer Assessment score between 9 to 84||Exclusion Criteria:||difficult to understand experimental tasks because of extremely severe cognitive impairment|history of psychiatric disease</t>
  </si>
  <si>
    <t>NCT04324801</t>
  </si>
  <si>
    <t>Aftereffects and Reliability of Two Homeostatic Plasticity Induction Protocols</t>
  </si>
  <si>
    <t>Homeostatic plasticity induction using transcranial direct current stimulation</t>
  </si>
  <si>
    <t>Homeostatic plasticity will be induced in the left primary motor cortex using tDCS applied for 7 minutes followed by an interval of 3 minutes and another block of 5 minutes of stimulation</t>
  </si>
  <si>
    <t>People suffering from chronic pain exhibit changes in the way the central nervous system processes pain. Some of the changes in the central nervous system are associated with how the brain adapts to the process of different stimuli. There are several physiological mechanisms that regulates how the brain adapts to changes and one of these mechanisms is called homeostatic plasticity (or equilibrium plasticity ). In healthy participants homeostatic plasticity mechanisms have been tested and considered normal, whereas in patients with chronic conditions, such as low back pain, this mechanism was shown to be dysfunctional. However, it is unknown when this difference in the pain system develops. It is possible that homeostatic mechanism becomes impaired over a period of time. Current studies have investigate a cohort of patients and there is a lack of longitudinal designs. In order to investigate the long-term effects of pain on homeostatic plasticity mechanisms it is important to first investigate the reliability of the methods. This study will investigate the reliability of two protocols of homeostatic plasticity induction.</t>
  </si>
  <si>
    <t>Inclusion Criteria:||Healthy, aged between 18-60 years, right-handed and can speak and understand English.||Exclusion Criteria:||Lack of ability to cooperate|History or present chronic pain or current acute pain|Pregnancy|Drug addiction defined as the use of cannabis, opioids or other drugs|Present and previous neurological disorders such as epilepsy, Alzheimer's disease, dementia, stroke, migraine and other headache disorders, multiple sclerosis, Parkinson's disease, neuroinfections, brain tumors and head trauma.|Present or previous musculoskeletal disorders such as tendonitis, degenerative disc disease, mechanical back syndrome, and ruptured/herniated disc.|Present or previous mental illnesses such as depression, bipolar disorder, and schizophrenia.|Current use of medications that may affect the trial (e.g. analgesics, anti-inflammatories, anti-depressives)|Contraindications to TMS application (history of epilepsy, metal implants in head or jaw, etc.)|Failure to pass the tDCS screening questionnaire|Failure to pass the "TASS questionnaire"</t>
  </si>
  <si>
    <t>29472134|29983706|26050599|21177994|25797650</t>
  </si>
  <si>
    <t>NCT04008589</t>
  </si>
  <si>
    <t>Stroke|Electrical Stimulation</t>
  </si>
  <si>
    <t>Non-invasive Current Stimulation for Restoration of Vision (REVIS) After Unilateral Occipital Stroke</t>
  </si>
  <si>
    <t>Non-invasive Current Stimulation for Restoration of Vision</t>
  </si>
  <si>
    <t>repetitive transorbital AC Stimulation|combination of transcranial direct current stimulaton and rtACS</t>
  </si>
  <si>
    <t>Repetitive transorbital ACS with max 30 Hz, 1,5 mA for 10 days, 20 min/day|Sequential tDCS (anodal occipital stimulation with 2 mA for 20 min/day for 10 days) and rtACS</t>
  </si>
  <si>
    <t>The aim of the study is to evaluate effects of current stimulation of the brain on vision parameters, vision-related quality of life, and physiological parameters to uncover mechanisms of vision restoration. These include EEG-spectra and coherence measures, and visual evoked potentials. The design of stimulation protocols involves an appropriate sham-stimulation condition and sufficient follow-up periods to test whether the effects are stable. This is the first application of non-invasive current stimulation for vision rehabilitation in stroke-related visual field deficits.</t>
  </si>
  <si>
    <t>Mean threshold in standard static perimetry and and detection accuracy in HRP</t>
  </si>
  <si>
    <t>EEG measurement using 128 channel</t>
  </si>
  <si>
    <t>Inclusion Criteria:||HH due to ischemic or hemorrhagic stroke|age between 18 and 75 years|lesion age at least 6 months|stable visual field defect across baseline measurement (subjects with spontaneous fluctuations and recovery of vision excluded)|presence of residual vision and detectable gradual transition between the intact and the absolutely blind part of the visual field according to evaluation of the clinician|best corrected visual acuity at least 0.4 (20/50 Snellen) or better||Exclusion Criteria:||known active malignancy|eye or central nervous system diseases that interfere with the study (including poorly controlled glaucoma)|electric or electronic implants (e.g. heart pacemaker)|metal artifacts in the eyes or head (with the exception of dental prosthesis or shunts)|expected low compliance (e.g. in case of known psychiatric disease, known drug abuse, and dementing syndromes)|epileptic seizure within the last 10 years|use of antiepileptic or sedative drugs</t>
  </si>
  <si>
    <t>Magdeburg</t>
  </si>
  <si>
    <t>NCT02367833</t>
  </si>
  <si>
    <t>Bone; Disorder, Development and Growth</t>
  </si>
  <si>
    <t>Primary Mechanisms Underlying the Effects of Oral vs. Non-oral Contraceptives on the GH/IGF-1 Axis and Bone Metabolism in Young Women</t>
  </si>
  <si>
    <t>Effects of Oral vs. Non-oral Contraceptives on the GH/IGF-1 Axis</t>
  </si>
  <si>
    <t>Drug|Drug|Drug</t>
  </si>
  <si>
    <t>Combined Oral Contraceptive|Transdermal Contraceptive|Contraceptive Vaginal Ring</t>
  </si>
  <si>
    <t>Apri (Reclipsen)|Xulane|Nuva Ring</t>
  </si>
  <si>
    <t>The proposed study is a preclinical, multi-site trial comparing the short-term effects of oral and non-oral ethinyl estradiol on the GH/IGF-1 axis and bone metabolism. Using a prospective repeated measures design, we will test the effects of 2 cycles of combined oral contraceptive (Apri or Reclipsen) on the GH/IGF-1 axis.|The proposed study is a preclinical, multi-site trial comparing the short-term effects of oral and non-oral ethinyl estradiol on the GH/IGF-1 axis and bone metabolism. Using a prospective repeated measures design, we will test the effects of 2 cycles of a transdermal contraceptive (Xulane) on the GH/IGF-1 axis.|The proposed study is a preclinical, multi-site trial comparing the short-term effects of oral and non-oral ethinyl estradiol on the GH/IGF-1 axis and bone metabolism. Using a prospective repeated measures design, we will test the effects of 2 cycles of vaginal ring contraceptive (Nuva Ring) on the GH/IGF-1 axis.</t>
  </si>
  <si>
    <t>This study will determine whether the negative effects of combined oral contraceptive (COC) therapy on the growth hormone/insulin-like growth factor-1 (GH/IGF-1) axis and bone turnover are dependent on the route of administration such that an attenuation of these effects is observed when a comparable dose of non-oral transdermal contraceptive (TDC) and contraceptive vaginal ring therapy (CVR) are also tested.</t>
  </si>
  <si>
    <t>Bone Diseases</t>
  </si>
  <si>
    <t>Changes in serially-sampled fasting serum concentrations of insulin-like growth factor-1 (IGF-1) before and after 49 days of contraceptive therapy. Data were only collected for IGF-1 levels, no assays were performed for IGFBP-1, IGFBP-3, and acid labile subunit (ALS) and no raw data were collected due to insufficient funds.</t>
  </si>
  <si>
    <t>Changes in serially-sampled fasting serum concentrations of markers of bone formation (osteocalcin, P1NP) and bone resorption (NTx, and CTx) before and after contraceptive therapy.|Changes in IGF-1, IGFBP-1, IGFBP-3,and ALS in response to exogenously administered GH before and after contraceptive therapy.</t>
  </si>
  <si>
    <t>Inclusion Criteria:||Female|Age 18-30 yrs|BMI 18-29 kg/m2|Non-smoking|Not using hormonal contraceptives for at least 6 months prior|Not currently pregnant nor intending to become pregnant in the next 6 months|Not lactating|No apparent metabolic, endocrine, musculoskeletal, or severe psychiatric disease|Willing to adhere to maintenance of current exercise training and diet and remain weight stable (¬±2 kg) during study|Variable physical activity acceptable, but mode must be primarily weight bearing|At least 9 menses in past 12 months|Willing to quit taking any current nutritional supplements and take Calcium and Vitamin D supplements for the duration of the study.|If 21 or older, a normal Pap smear must be confirmed.||Exclusion Criteria:||Non-weight bearing exercise as primary mode of physical activity|Known or suspected metabolic or endocrine disease|Pregnant|Currently consuming large amounts of soy products|Regular consumption of grapefruit juice|Current clinical eating disorder or other axis 1 psychiatric or bipolar disorders|Oral or hormonal contraceptive use in the last 6 months|Currently amenorrheic|Hyperparathyroidism|Liver or renal disease|Evidence of malabsorption or skeletal disorder|Thyroid abnormalities (controlled hypothyroidism acceptable)|Chronic use of non-steroidal anti-inflammatory drugs (NSAIDS)|Taking medications known to have interactions with contraceptive therapy|Division I Athlete, on or off season|Other Exclusion Criteria proposed by the World Health Organization COC Contraindications (Grossman, 2011)</t>
  </si>
  <si>
    <t>21343758|32612574</t>
  </si>
  <si>
    <t>University Park</t>
  </si>
  <si>
    <t>23.6|22.3|23.1|23|8|8|8|24|0|0|0|0|5|5|5|15|1|1|0|2|0|0|1|1|0|0|1|1|2|2|1|5|8|8|8|24</t>
  </si>
  <si>
    <t>White/Caucasian</t>
  </si>
  <si>
    <t>African American/Black</t>
  </si>
  <si>
    <t>Latin American</t>
  </si>
  <si>
    <t>NCT03486795</t>
  </si>
  <si>
    <t>Effect of Dual Site-Dual Channel Non-invasive Brain Stimulation for Recovery of Motor Function in Healthy Subjects</t>
  </si>
  <si>
    <t>Dual Site-Dual Channel Non-invasive Brain Stimulation for Motor Function in Healthy Subjects</t>
  </si>
  <si>
    <t>M1 stimulation|PMC stimulation|Sham stimulation</t>
  </si>
  <si>
    <t>stimulating primary motor cortex with anodal stimulation on right primary motor cortex and cathodal stimulation on left primary motor cortex|stimulating premotor cortex with anodal stimulation on right premotor cortex and cathodal stimulation on left supraorbital area|sham stimulation over both primary motor cortex and premotor cortex</t>
  </si>
  <si>
    <t>The aim of this study is to investigate the effect of dual site-dual channel non-invasive brain stimulation for recovery of motor function in healthy subjects.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right primary motor cortex and cathodal stimulation on left primary motor cortex, ii) anodal stimulation on right premotor cortex and cathodal stimulation on left supraorbital area. 2) M1 stimulation: anodal stimulation on right primary motor cortex and cathodal stimulation on left primary motor cortex; 3) PMC stimulation: anodal stimulation on right premotor cortex and cathodal stimulation on left supraorbital area. 4) sham stimulation</t>
  </si>
  <si>
    <t>measure the motor threshold and amplitude of motor evoked potential in first dorsal interosseous muscle</t>
  </si>
  <si>
    <t>measures motor functional and dexterity of hand</t>
  </si>
  <si>
    <t>Inclusion Criteria:||healthy subjects with age over 19 years old||Exclusion Criteria:||history of disorders involving central nervous system|patients with severe medial or psychiatric disease</t>
  </si>
  <si>
    <t>NCT03351452</t>
  </si>
  <si>
    <t>Healthy|Mild Cognitive Impairment|Alzheimer Disease</t>
  </si>
  <si>
    <t>Effects of Transcranial Electric Stimulation on Associative Memory Formation in Healthy Elderly Participants as Well as in Individuals With Memory Impairment</t>
  </si>
  <si>
    <t>tES Effects on Associative Memory Performance</t>
  </si>
  <si>
    <t>real anodal transcranial direct current stimulation|real transcranial alternating current stimulation|sham transcranial electric current stimulation</t>
  </si>
  <si>
    <t>The MR-compatible neuroConn DC-Stimulator MR (neuroCare Group, Ilmenau, Germany) will be used.|The MR-compatible neuroConn DC-Stimulator MR (neuroCare Group, Ilmenau, Germany) will be used.|The MR-compatible neuroConn DC-Stimulator MR (neuroCare Group, Ilmenau, Germany) will be used.</t>
  </si>
  <si>
    <t>Previous studies showed that transcranial electric stimulation (tES) applied over the prefrontal cortex improves cognitive performance in healthy elderly adults as well as in patients suffering from mild cognitive impairment or early Alzheimer's disease. Therefore, tES methods might be a useful intervention tool for patients suffering from memory impairment in early terms of the disease.||The present study aims at establishing a connection between the stimulation-induced changes on associative memory performance and its underlying neurophysiological parameters. tES effects and their underlying mechanisms will be compared between healthy elderly controls and clinical study populations receiving either real or sham tES over the left ventrolateral prefrontal cortex during an associative memory task.</t>
  </si>
  <si>
    <t>Number of correct responses on retrieval task of previously learned associative memory items|Number of correct responses on retrieval task of previously learned associative memory items</t>
  </si>
  <si>
    <t>Measured with functional magnetic resonance imaging (fMRI)|Measured with functional magnetic resonance imaging (fMRI)</t>
  </si>
  <si>
    <t>Inclusion Criteria:||Written informed consent|Non-smokers|Right-handedness|Native German speakers or comparable level of fluency|Normal or corrected-to-normal vision||Exclusion Criteria:||Neurological or psychiatric condition (other than diagnosed cognitive impairment)|Past head injuries|Magnetizable implants|History of seizures|Current or life-time alcohol or drug abuse|Skin diseases</t>
  </si>
  <si>
    <t>Bern</t>
  </si>
  <si>
    <t>NCT02861807</t>
  </si>
  <si>
    <t>Alcohol Drinking|Alcohol Intoxication|Alcoholism</t>
  </si>
  <si>
    <t>Mindfulness-Based Intervention and Transcranial Direct Current Brain Stimulation to Reduce Heavy Drinking: Efficacy and Mechanisms of Change</t>
  </si>
  <si>
    <t>Mindfulness-Based Intervention and Transcranial Direct Current Brain Stimulation to Reduce Heavy Drinking</t>
  </si>
  <si>
    <t>MBItDCS</t>
  </si>
  <si>
    <t>Brain stimulation with mindfulness-based relapse prevention</t>
  </si>
  <si>
    <t>Participants will participate in weekly or twice weekly group mindfulness based relapse prevention (MBRP) + transcranial direct current stimulation (tDCS) intervention sessions for up to eight weeks. All participants will receive 8 two hour sessions of MBRP + tDCS, regardless of the group schedule. Subjects will receive 30 minutes of either active or sham tDCS stimulation, depending on their group assignment. After tDCS, sessions will include discussions of mindfulness as a means of coping with craving, cognitions, and emotions, role play exercises, and mindfulness practice.</t>
  </si>
  <si>
    <t>Alcohol use disorder (AUD) impacts millions of Americans and is associated with significant behavioral, social, economic, medical, and neurobiological dysfunction, yet current behavioral treatments for AUD are only modestly effective. The proposed research will test the efficacy of a novel behavioral intervention, which combines brain stimulation with mindfulness-based relapse prevention, and is hypothesized to improve neural dysfunction and ultimately lead to large effect size reductions in heavy drinking among individuals with AUD. Given that mindfulness and brain stimulation are already available for "home use" there is great potential for the ultimate dissemination of the intervention on a large scale, which could have a significant impact on public health.</t>
  </si>
  <si>
    <t>Alcoholism|Alcoholic Intoxication|Alcohol Drinking</t>
  </si>
  <si>
    <t>The Form 90 will be used to derive estimates of the primary outcome: drinks (standard drink=14 grams of pure alcohol) per drinking day.</t>
  </si>
  <si>
    <t>The Form 90 will be used to derive estimates of the secondary outcome: percent heavy drinking days, where heavy drinking is defined as 4+ drinks per occasion for women and 5+ drinks per occasion for men.</t>
  </si>
  <si>
    <t>To measure cue reactivity to alcohol, the investigators will use a visual cue presentation task. Participants will view pictures of alcohol containing beverages and neutral pictures from the International Affective Pictures Series (IAPS)118 and from the web. Alcohol and neutral pictures will be matched for color and complexity as well as other potentially important confounds (e.g., presence of people). The investigators will examine responses to approximately 100 trials each of alcohol pictures and control pictures in a mixed event design (~15 minutes), in order to reduce predictability of the picture type. After viewing pictures participants reported craving for alcohol on a scale from 1 to 9 (1=no craving, 9=extreme craving) with higher scores indicating worse outcomes.|Self-reported craving will be measured using the Penn Alcohol Craving Scale (scaled from 0 to 5 with higher scores indicate worse outcome = more craving) with higher scores mean a worse outcome.|To examine inhibitory control, the investigators will use a Stop Signal Task in which participants make left-right judgments of the directionality of an arrow presented on the screen. For each trial, a circle will appear for 500 ms, followed by a left or right-pointing arrow for up to 1 second and between 500 ms and 2500 ms jittered inter-trial interval to reduce anticipatory responses. Approximately 25% of trials will be "stop trials" with a tone played to signal participants to inhibit the current response. This timing of the tone is dynamically adjusted to ensure successful inhibition on approximately 50% of trials. There will be 240 trials across 6 blocks (~10 minutes). Inhibitory control is measured by stop signal reaction time.</t>
  </si>
  <si>
    <t>Inclusion Criteria:||interested in reducing alcohol drinking|right-handed||Exclusion Criteria:||lifetime diagnosis of schizophrenia or bipolar disorder or current substance use disorder other than nicotine or marijuana|cardiac pacemaker|implantable defibrillator|metal objects in upper body that might interfere with tDCS, or that tDCS may interfere with their function, including metal plates, screws and prosthetics in head, certain older tattoos and permanent makeup using metal containing inks, aneurysm clips, neural stimulators of any kind, ear implants, insulin pumps, drug infusion devices and dental appliances|for females, pregnant or attempting to get pregnant|history of seizures or seizure disorder|allergic to latex, rubber, conductive medium like saline or electrode gel|if assigned to active tDCS and unable to tolerate 1.5 mA of tDCS during a baseline stimulation session</t>
  </si>
  <si>
    <t>30977904|31825472|35833199</t>
  </si>
  <si>
    <t>Age, Categorical|Age, Continuous|Sex: Female, Male|Ethnicity (NIH/OMB)|Race (NIH/OMB)|Region of Enrollment|Drinks per Drinking Occasion</t>
  </si>
  <si>
    <t>Participants|years|Participants|Participants|Participants|participants|drinks per drinking occasion</t>
  </si>
  <si>
    <t>0|0|0|41|33|74|6|4|10|51.43|53.35|52.27|19|15|34|28|22|50|16|16|32|31|21|52|0|0|0|4|3|7|0|0|0|0|0|0|2|3|5|32|22|54|2|1|3|7|8|15|47|37|84|6.64|6.92|6.76</t>
  </si>
  <si>
    <t>Drinks per Drinking Occasion</t>
  </si>
  <si>
    <t>This measure, evaluating participants' number of drinks (standard drinks,14 grams of pure alcohol) per drinking occasion, was collected during the phone screen questionnaire, which occurred prior to the baseline assessment. Randomization to treatment condition was stratified based on this measure.</t>
  </si>
  <si>
    <t>drinks per drinking occasion</t>
  </si>
  <si>
    <t>NCT03708016</t>
  </si>
  <si>
    <t>Effect of Robot Gait Training With Brain Stimulation on Gait Function in Stroke Patients</t>
  </si>
  <si>
    <t>Robot gait training|Brain stimulation</t>
  </si>
  <si>
    <t>Lokomat robot training was applied to stroke patients.|tDCS brain stimulation on leg motor areas was applied to stroke patients.</t>
  </si>
  <si>
    <t>The purpose of this study was to investigate the effects of robot gait training with the noninvasive brain stimulation in stroke patients.</t>
  </si>
  <si>
    <t>Measure of self selected speeds by measuring the time it takes an individual to walk 10 meters. To perform the test, patient walks 10 meters (33 ft) and the time is measured when the leading foot crosses the start line and the finish line. The instructions are: "Please walk this distance at your normal pace when I say go."</t>
  </si>
  <si>
    <t>Meserue of blance function|Measure of functional ambulatory category|Measure of Timued Up and Go test in balance|All participants perform overground walking to assess the change of kinematic using a motion analysis.|All participants perform overground walking to assess the change of kinetic using a force plate|All participants perform overground walking to assess the change of muscle activation using a surface EMG.|measure the motor threshold and amplitude of motor evoked potential in first dorsal interosseous muscle and TA muscle.|Neuroplasticity measure</t>
  </si>
  <si>
    <t>Inclusion Criteria:||Age: more than 18 years|More than 6 months post stroke|Functional ambulation classification (FAC) (1~4)||Exclusion Criteria:||Serious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living)|Difficult to understand experimental tasks because of extremely severe cognitive impairment|History of disorders involving central nervous system|History of psychiatric disease|implanted objects that would contraindicate tDCS</t>
  </si>
  <si>
    <t>NCT02721745</t>
  </si>
  <si>
    <t>Cognitive Fatigue</t>
  </si>
  <si>
    <t>Cause and Consequence of Neural Fatigue</t>
  </si>
  <si>
    <t>Fatstim</t>
  </si>
  <si>
    <t>Natural Fatigue|tDCS|TMS</t>
  </si>
  <si>
    <t>Experimental: EEG Indirect Calorimetry Pupillometry|Experimental: EEG Indirect Calorimetry Pupillometry|Experimental: EEG Indirect Calorimetry Pupillometry</t>
  </si>
  <si>
    <t>While the scientific community understands quite well why muscles ache after prolonged exercise, the origins of mental fatigue remain totally mysterious. Existing theories remain at a psychological level, with scarce supporting evidence. Mental fatigue typically occurs after long episodes during which humans exert control on motor or cognitive processes, instead of executing routine or stimulus-driven behaviours. However, work organization (especially in risky job like airplane control or medical profession) and pathologies due to an overload of work (like burn-out) seems to be directly linked to neural fatigue. One of the consequences of neural fatigue is to alter decision-making. As an example, the choice between an immediate monetary reward and a larger but delayed monetary reward (the so called intertemporal choices) are susceptible to fatigue state of its underpinning neural network.||The investigators are proposing an exploratory study of neural fatigue, induced either in a natural way (by performing cognitive tasks for hours) or by transcranial stimulation, using three main physiological measures (Electro-encephalography to measure neural activity, indirect calorimetry to measure the metabolic cost of a cognitive effort, and pupillometry to measure cognitive effort).||This study should allow to better understand the consequences of neural fatigue on cognitive functions like decision making as well as the associated physiological variables.</t>
  </si>
  <si>
    <t>Fatigue</t>
  </si>
  <si>
    <t>Several questions between two options (an immediate reward and and a larger delayed reward) will be asked to the participants through a computer. The measure of impulsivity corresponds to the proportion of immediate reward that wil be chosen through the keyboard (left or right arrows).|power of electrical brain oscillation.|volume of O2 consumption and CO2 expulsion.|pupil dilation.</t>
  </si>
  <si>
    <t>Inclusion Criteria:||Right-handed people;|between 20 √† 39 years old;|able to understand the instructions and to perform the behavioral tasks of the study ;|informed consent to take part to the study (signature of a a consent form);|people being registered to social security or universal medical protection or equivalent;||Exclusion Criteria:||For each experiment:||neurological, psychiatric or serious illness history|ongoing or recently stopped (lower than three weeks) psychotropic treatment;|excessive psychotropic substances consumption or chronical consumption the examination day;|People being not able to perform the tasks (alteration of one of the cognitive functions or elementary visual disorder avoiding the identification of the experimental stimuli);|adult under legal protection (guardianship, or under the protection of a conservator);|adult people being not able to express his consent;|people being deprived of liberty as a consequence of an administrative or judicial decision;|pregnant, parturient or nursing women;|people taking part to another biomedical study or still being in the exclusion phase of another research;|hospitalized people without consent;|people who could not participate to the full study for any reasons.||For the experiments involving transcranial stimulation, in addition to the previous ones:||take of drugs known to lower the epileptogenic threshold;|take of barbiturate, gabapentin, topiramate, clonazepam in the 7 days before the first visit;|history of awareness loss;|people having contraindication for having a transcranial magnetic stimulation or for having an MRI examination;|People who does not want to be informed of any significant irregularity that could be detected during the MRI examination;|claustrophobic people ;</t>
  </si>
  <si>
    <t>NCT02945592</t>
  </si>
  <si>
    <t>Hemispatial Neglect</t>
  </si>
  <si>
    <t>Active Cue-Training in Neglect</t>
  </si>
  <si>
    <t>Cueing</t>
  </si>
  <si>
    <t>The presented study investigates standardized visual cueing in reading and visual spatial task as a treatment method for spatial neglect. In a randomized controlled design patients receive either cued reading and visual spatial tasks (intervention) or treatment which is unspecific to neglect (control).||In the intervention condition, patients with left-sided neglect receive intense training, including reading and visual spatial task with standardized and adapted visual cueing by the therapist. Improvements in reading and visual spatial tasks lead to a reduction of cues by the therapist. Accordingly, the patient has to apply self-cueing over time in order to solve the task.||For the control condition, all patients receive unspecific treatment without any standardized adapted cueing implemented by the therapist.||To enhance the effectivity of cueing in reading and visual spatial tasks, the investigators additionally conduct parietal transcranial direct current stimulation (tDCS) in those patients without tDCS exclusion criteria (see exclusion criteria below).||It is hypothesised that systematic and adaptive therapeutic cueing leads to a significant reduction of omissions of word and word parts in reading.||UPDATE: No Add-on tDCS was performed since it was not applicable for our severly impaired patients due to the strict exclusion criteria of tDCS.</t>
  </si>
  <si>
    <t>Perceptual Disorders</t>
  </si>
  <si>
    <t>the patient has to read a standardized text of 55 words and a word list of 13 words. Omissions of the complete word and/or of a word part are counted.</t>
  </si>
  <si>
    <t>A blinded neurologist evaluates spontaneous and cued body posture (head, eyes, trunk) for ipsilesional, moderate ipsilesional or no deviation.|a standardized measurement for the evaluation of egocentric and allocentric neglect symptoms|The blinded hospital staff evaluates activities of daily living by using the Catherine Bergego scale with specified scoring criteria</t>
  </si>
  <si>
    <t>Inclusion Criteria:||Left sided neglect|Capacity of at least 30 minutes|Ability to read in German language|Mobilization of 80%||Exclusion Criteria:||Previous known dementia|Normal pressure hydrocephalus||Exclusion Criteria for tDCS Add-on (not exclusion of the intervention):||Shunt|Craniectomy|Epilepsy|Other metal implants</t>
  </si>
  <si>
    <t>Bremen</t>
  </si>
  <si>
    <t>NCT00471107</t>
  </si>
  <si>
    <t>Effect of Direct Current Brain Polarization on Verbal Memory</t>
  </si>
  <si>
    <t>Effect of Electrical Stimulation (DC Polarization) to the Brain on Memory</t>
  </si>
  <si>
    <t>DC brain polarization</t>
  </si>
  <si>
    <t>0.08 mA/cm2</t>
  </si>
  <si>
    <t>This study will test the effect of direct current (DC) brain polarization (the application of a very weak electrical current to the brain) on learning and memory. Earlier studies have shown that DC polarization can temporarily improve the ability of healthy people to think of certain words. This study will explore whether it can also temporarily improve learning and memory.||Healthy people 18 years of age and older may be eligible for this study. Subjects participate in two experimental sessions at the NIH Clinical Center. The first session lasts about 1 hour; the second session, on the next day, takes about 10 minutes.||At the beginning of the first session, electrodes are placed on the subject's head and arm for brain stimulation. The current may be turned on for 25 minutes, or only very briefly (sham stimulation). Subjects are not told which type of stimulation they are receiving. No stimulation is applied in the second session.||During the sessions subjects are asked to complete the following tasks that will help elucidate the effects of polarization:||Read a list of words and remember them. Later they will try to repeat the words from memory.|Look at a series of designs and remember them. Later they will try to draw the designs from memory.|Push a button on a keyboard when they see a specific item (for example, when the number 7 appears).|Generate as many words as they can think of that begin with a particular letter of the alphabet.||Subjects may be videotaped for some or all of the time during the sessions.</t>
  </si>
  <si>
    <t>The Wechsler Memory Scale (WMS-III) is a neuropsychological test designed to measure different memory functions. The WMS-III Word Lists is a measure of verbal learning ability. The examiner reads a list of 12 semantically unrelated words and the subject immediately recalls as many words as possible. For this study, the primary outcome is a measure of verbal recall performance at 24 hours following presentation of the words under three conditions, i.e., anodal tDCS, cathodal tDCS, and sham. Scores may range from 0 (no words recalled) to 12 (all words recalled).</t>
  </si>
  <si>
    <t>INCLUSION CRITERIA:||Healthy volunteers over age 18. Pregnancy is not an exclusion.||EXCLUSION CRITERIA:||Any history of a central nervous system illness or other behavioral disorder.||Broken skin in the area of the electrodes.||Uncontrolled medical problems, such as diabetes mellitus, hypertension, airway disease, heart failure, coronary artery disease, or any other condition that poses a risk for the subject during participation.||Presence of metal in the cranial cavity.||Holes in the skull made by trauma or surgery.</t>
  </si>
  <si>
    <t>14977202|13968314|13882165</t>
  </si>
  <si>
    <t>26.5|32.4|32.5|30.57|5|6|8|19|7|8|4|19</t>
  </si>
  <si>
    <t>NCT03888443</t>
  </si>
  <si>
    <t>Unilateral Spastic Cerebral Palsy</t>
  </si>
  <si>
    <t>Validation of a Bimanual and Scenarized 3D Motion Analysis Protocol of Upper Limbs in Children With Unilateral Spastic Cerebral Palsy</t>
  </si>
  <si>
    <t>"Be an Airplane Pilot": A Bimanual 3D Motion Analysis in Children With Unilateral Cerebral Palsy</t>
  </si>
  <si>
    <t>BE-API</t>
  </si>
  <si>
    <t>Bimanual 3D Motion Analysis " Be-API "</t>
  </si>
  <si>
    <t>Movements will be measured using an optoelectronic system (12 cameras) which captures the displacement of 26 markers placed on the upper limbs and trunk of the child, according to the standards of the International Society of Biomechanics.||The child is installed on a chair and table height (equipment adapted and approved for pediatrics). A game board is installed in front of the child, with objects to handle, set and placed according to its anthropometry (joystick, steering wheel, buzzer, board, chip).</t>
  </si>
  <si>
    <t>Cerebral Palsy, in particular in its unilateral spastic form (uCP), is the main cause of motor disability in children, with a prevalence of 2/1000 births. These children have upper limb motor impairments that hinder the realization of activities of daily life in bimanual situations. 3D motion analysis (3DMA) is an objective and precise tool, considered as the gold standard for gait analysis. The existing 3DMA protocols consist of movements too standardized, in unimanual situations away from gestures of everyday life, or have not been validated in bimanual situations.||In a preliminary study, a 3DMA bimanual protocol was study. it was composed of 4 tasks integrated into a game scenario to have more spontaneity of movements, similar to those experienced by children in daily life. It allows the exploration of all degrees of freedom of the upper limb. Results showed an excellent acceptability and within day reliability on 20 uCP children and 20 typically developing children (TDC) for funct</t>
  </si>
  <si>
    <t>Muscle Spasticity|Paralysis|Cerebral Palsy</t>
  </si>
  <si>
    <t>Two kinematic parameters will be studied: MAX (Maximum angle value) and ROM (Range of Motion) parameters, measured in degrees.||Outcome measures :||Between-day reliability of MAX will be studied by calculating a between-day Intra-class Correlation Coefficient (ICC).|Between-day reliability of ROM will be studied by calculating a between-day Intra-class Correlation Coefficient (ICC).||From ICC, Standard Measurement Errors (SEM) can be calculated. SEM represents from how much degree, it can be considered that the fluctuation is unrelated to chance.</t>
  </si>
  <si>
    <t>Inclusion criteria :||uCP children||Child aged from 6 to 17,|With Cerebral Palsy as defined by the SCPE, in unilateral spastic form.|Sufficient level of manipulation (MACS score from I to III)||TDC children||Child aged from 6 to 17||Exclusion criteria :||uCP children||Cognitive deficit altering the comprehension of the instructions or visual disturbances not allowing the visualization of the board game|Upper limb pain (EVA score&gt; 3),|Botulinum toxin injections or upper extremity surgery in the 3 months before inclusion|Contraindication to the use of botulinum toxins and no indications as mentioned in the recommendations HAS 2010||TDC children||Visual disturbances not allowing the visualization of the board game|Upper limb pain (EVA score&gt; 3),</t>
  </si>
  <si>
    <t>Children with unilateral spastic Cerebral Palsy and a sufficient level of manipulation followed in Physical Medicine and Rehabilitation in Rennes University Hospital|Safe volunteers will be recruited among children of the staff of the Rennes University Hospital (except children unit of Department of Physical Medicine and Rehabilitation) and the M2S laboratory.</t>
  </si>
  <si>
    <t>35763887|33091791</t>
  </si>
  <si>
    <t>NCT03475446</t>
  </si>
  <si>
    <t>Memory Impairment</t>
  </si>
  <si>
    <t>Modulating the Effect of a Computerized Cognitive Training With Transcranial Electrical Stimulation in Individuals With and Without Memory Impairment</t>
  </si>
  <si>
    <t>The Effect of tES on a Cognitive Training</t>
  </si>
  <si>
    <t>Device|Device|Device|Device|Device|Device|Device|Device|Device</t>
  </si>
  <si>
    <t>real anodal tDCS healthy elderly|real tACS healthy elderly|sham tES healthy elderly|real anodal tDCS MCI|real tACS MCI|sham tES MCI|real anodal tDCS AD|real tACS AD|sham tES AD</t>
  </si>
  <si>
    <t>A neuroConn DC-Stimulator PLUS (neuroCare Group, Ilmenau, Germany) will be used for the real anodal tDCS in the group of healthy elderly.|A neuroConn DC-Stimulator PLUS (neuroCare Group, Ilmenau, Germany) will be used for the real tACS in the group of healthy elderly.|A neuroConn DC-Stimulator PLUS (neuroCare Group, Ilmenau, Germany) will be used for the sham tES in the group of healthy elderly.|A neuroConn DC-Stimulator PLUS (neuroCare Group, Ilmenau, Germany) will be used for the real anodal tDCS in the MCI group.|A neuroConn DC-Stimulator PLUS (neuroCare Group, Ilmenau, Germany) will be used for the real tACS in the MCI group.|A neuroConn DC-Stimulator PLUS (neuroCare Group, Ilmenau, Germany) will be used for the sham tES in the MCI group.|A neuroConn DC-Stimulator PLUS (neuroCare Group, Ilmenau, Germany) will be used for the real anodal tDCS in the AD group.|A neuroConn DC-Stimulator PLUS (neuroCare Group, Ilmenau, Germany) will be used for the real tACS in the AD group.|A neuroConn DC-Stimulator PLUS (neuroCare Group, Ilmenau, Germany) will be used for the sham tES in the AD group.</t>
  </si>
  <si>
    <t>The aim of this study is to investigate the effect of a transcranial electrical stimulation (tES) on a cognitive training in healthy elderly and memory impaired participants. In order to assess these effects different memory and attention tasks will be performed before and after the training as well as after 6 and 12 months.</t>
  </si>
  <si>
    <t>Memory Disorders</t>
  </si>
  <si>
    <t>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
  </si>
  <si>
    <t>Changes in the subjective measure mood, assessed with questionnaire.|Changes in the subjective measure mood, assessed with questionnaire.|Changes in the subjective measure mood, assessed with questionnaire.|Changes in the subjective measure mood, assessed with questionnaire.|Changes in the subjective measure quality of life, assessed with questionnaire.|Changes in the subjective measure quality of life, assessed with questionnaire.|Changes in the subjective measure quality of life, assessed with questionnaire.|Changes in the subjective measure quality of life, assessed with questionnaire.|Changes in the subjective measure activities of daily living, assessed with questionnaire.|Changes in the subjective measure activities of daily living, assessed with questionnaire.|Changes in the subjective measure activities of daily living, assessed with questionnaire.|Changes in the subjective measure activities of daily living, assessed with questionnaire.</t>
  </si>
  <si>
    <t>Years of education is a possible predictor of the success of the training and will be assessed once.|Cognitive reserve is a possible predictor of the success of the training and will be assessed once.|Personality is a possible predictor of the success of the training and will be assessed once.|Motivation is a possible predictor of the success of the training and will be assessed once.</t>
  </si>
  <si>
    <t>Inclusion Criteria:||Able to give their consent to participate in the study|Native or fluent German speaker|Normal or corrected to normal vision and hearing|Ability to visit the study location for 14 appointments||Exclusion Criteria:||Acute neurological (other than memory impairment) or psychiatric disorders|Seizures|Magnetisable implants|High dose of psychotropic drugs|Drug or alcohol abuse|Participation in another study with investigational drug|tES in the 2 months preceding or during the present study|Severe head injuries|Skin disease|Caffeine 3 hours prior to training</t>
  </si>
  <si>
    <t>NCT04117256</t>
  </si>
  <si>
    <t>Pain|Transcranial Direct Current Stimulation</t>
  </si>
  <si>
    <t>Effectiveness of Transcranial and Suboccipital Direct Current Stimulation on Endogenous Pain Modulation System in Healthy Volunteers.</t>
  </si>
  <si>
    <t>Transcranial Versus Suboccipital Direct Current Stimulation</t>
  </si>
  <si>
    <t>Direct Current Stimulation|Sham DCS</t>
  </si>
  <si>
    <t>20 minutes of direct current stimulation using an intensity of 1.5mA and electrode size of 6x4cm|20 minutes of sham stimulation. Subjects will be stimulated during the first 30 seconds. After that, a ramp down of 10 seconds and then the stimulator is turned-off.</t>
  </si>
  <si>
    <t>Randomized controlled trial, in parallel with cross-control design. Two groups of healthy subjects will be randomly selected to transcranial stimulation group or suboccipital stimulation group. Each group receive in a randomized order a real direct current session and a sham session. The study is based on the hypothesis that the application of direct current sitmulation applied at the suboccipital level produce higher modifications on endogenous pain modulation system than transcranial stimulation.</t>
  </si>
  <si>
    <t>For this protocol the test stimulus (TS) and the conditioning stimulus (CS) will be applied sequentially (first CS, followed by TS), heterotopic, and contralateral. The CS temperature will be 12 ¬∞C on the cold pressor test to induce a perception of pain. The subjects will have to submerge the non-dominant hand in the cold water bath for 30s, and evaluate the CS-induced pain intensity at 10, 20, and 30s (t1, t2 and t3 respectively). After assessing CS-induced pain intensity at the 30s of immersion participants will withdraw their hand from the water bath, and will have to fix their attention to the dominant hand where TS was immediately applied. The TS-induced pain assessment at 10, 20, and 30s (t1, t2 and t3).|For this protocol the test stimulus (TS) and the conditioning stimulus (CS) will be applied sequentially (first CS, followed by TS), heterotopic, and contralateral. The CS temperature will be 12 ¬∞C on the cold pressor test to induce a perception of pain. The subjects will have to submerge the non-dominant hand in the cold water bath for 30s, and evaluate the CS-induced pain intensity at 10, 20, and 30s (t1, t2 and t3 respectively). After assessing CS-induced pain intensity at the 30s of immersion participants will withdraw their hand from the water bath, and will have to fix their attention to the dominant hand where TS was immediately applied. The TS-induced pain assessment at 10, 20, and 30s (t1, t2 and t3).</t>
  </si>
  <si>
    <t>For the evaluation of the habituation and temporal summation of pain, heat stimuli of a "p-3" intensity without conditioning stimulus (CS) will be applied. The tonic heat stimulus will be applied on the surface of the tenar eminence of the dominant hand by 8 consecutive stimuli separated from each other by 1.5 seconds, evaluating the pain perceived during the first and the eighth stimulus, and at 15 seconds after the stimulation. The temperature will be determined individually, in order to reflect the general level of discomfort that the stimulus could produce according to the visual analog scale (0-10).|For the evaluation of the habituation and temporal summation of pain, heat stimuli of a "p-3" intensity without conditioning stimulus (CS) will be applied. The tonic heat stimulus will be applied on the surface of the tenar eminence of the dominant hand by 8 consecutive stimuli separated from each other by 1.5 seconds, evaluating the pain perceived during the first and the eighth stimulus, and at 15 seconds after the stimulation. The temperature will be determined individually, in order to reflect the general level of discomfort that the stimulus could produce according to the visual analog scale (0-10).|To record the mechanical pain threshold, a point will be marked on the Tibialis Anterior muscle and on the dorsal surface of the right hand, specifically on the second metacarpal lateral border, approximately 3 cm proximal to the interdigital fold. This zone is especially sensitive to pressure. For registration, the digital algometer with 0.1 N increment scale (Wagner Instruments brand, model FDIX), with a circular applicator of 1 cm in diameter will be used. Once the applicator is placed perpendicular to the skin, the pressure will increase at a rate of approximately 5 N / s. Three measures will be taken with an interval between measures of 10 seconds, the average of the three measurements will be taken as threshold of pain to the pressure.|To record the mechanical pain threshold, a point will be marked on the Tibialis Anterior muscle and on the dorsal surface of the right hand, specifically on the second metacarpal lateral border, approximately 3 cm proximal to the interdigital fold. This zone is especially sensitive to pressure. For registration, the digital algometer with 0.1 N increment scale (Wagner Instruments brand, model FDIX), with a circular applicator of 1 cm in diameter will be used. Once the applicator is placed perpendicular to the skin, the pressure will increase at a rate of approximately 5 N / s. Three measures will be taken with an interval between measures of 10 seconds, the average of the three measurements will be taken as threshold of pain to the pressure.</t>
  </si>
  <si>
    <t>We will use the adapted version to the Spanish of the State Scale (STAI-ES) of the "State-Trait Anxiety Questionnaire" (STAI). The STAI is a well-known scale of self-report, comprising two self-assessment subscales that measure two concepts of anxiety: state (S) and trait (T). It is composed of 40 items with 4 possible answers each (score 0 to 3). The total scores for each of the subscales range from 0 to 60 points. Specifically STAI-ES evaluates the anxiety-state in a great variety of situations.|Most commonly used questionnaire at the global and national levels to assess depression. We will use the adaptation to the Spanish of the Beck II depression inventory. It consists of 21 items to measure the affective, cognitive situation and the signs and symptoms of depression during the last two weeks. High scores indicate high levels of depressive symptoms. This inventory has demonstrated excellent psychometric properties</t>
  </si>
  <si>
    <t>Inclusion Criteria:||Age between 18 and 40 years.|Healthy volunteers (without neurological injury and no history of pain in the last 6 months).|Ability to perform all clinical test and understand the process of the study, as well as obtaining informed consent.|Tolerance to the application of electrotherapy.||Exclusion Criteria:||Previous history of surgical intervention at the cervical level.|Have been treated with an electric current similar to that applied prior to the intervention.|Sensitivity altered in the area of application of the intervention.|No commitment to continuity.|History of neuromuscular disease.|Epilepsy.|Injuries, surgery or pain affecting the upper limb.|Material of osteosynthesis at the cervical level.|Diabetes.|History of cancer.|Cardiovascular disease.|Presence of pacemakers or any other implanted electrical device.|Take medication during the study and in the 7 days prior to the study.|Consumption of narcotic substances during the study and in the 7 days prior to the study.|Presence of tattoos or any other external agent introduced in the treatment and assessment area (hand).|Pregnancy.|Presence of severe and frequent headaches.|Ulcers or scars in the skin at the location of the electrodes</t>
  </si>
  <si>
    <t>25919472|20824873|21320389|22037126|25599447|25789433|24558475|19359095|9474108|17695343|16564618</t>
  </si>
  <si>
    <t>Toledo</t>
  </si>
  <si>
    <t>NCT02015338</t>
  </si>
  <si>
    <t>Congenital Hemiparesis</t>
  </si>
  <si>
    <t>Comparing the Location of the Motor Cortex in Children Using Two Methods: EEG and TMS</t>
  </si>
  <si>
    <t>Comparing the Location of the Motor Cortex in Children Using Two Methods</t>
  </si>
  <si>
    <t>Hypothesis: In typically developing children (TDC), use of conventional EEG landmarks to determine the brain area that controls hand function will not differ from TMS-guided determination of individual motor hotspots. In children with hemiparesis, however, those two locations will diverge. The prediction is that TMS will best guide Transcranial Direct Current Stimulation (tDCS) interventions</t>
  </si>
  <si>
    <t>Determine the location of the motor cortex through two means: 1) The international 10/20 EEG system of measurement and 2) Transcranial Magnetic Stimulation (TMS) testing of cortical excitability in typically developing children and children with hemiparesis.</t>
  </si>
  <si>
    <t>Compare the two locations (in each hemisphere) determined by 10/20 EEG system and Transcranial Magnetic Stimulation (TMS) testing and measure in centimeters differences between the two locations.</t>
  </si>
  <si>
    <t>Inclusion Criteria:||Typically Developing Children:||Ages 8-17||Children with congenital hemiparesis due to hemispheric stroke:||Ages 8-17|Equal of greater than 10 degrees of active motion at the metacarpophalangeal joint|No evidence of seizure activity within the last 2 years.||Exclusion Criteria:||Typically Developing Children:||neurologic disorders|indwelling metal|pregnancy|history of seizures||Children with hemiparesis:||Metabolic disorders|Neoplasm|Epilepsy|Disorders of cellular migration and proliferation|Expressive aphasia|Pregnancy|Indwelling metal|Botulinum toxin or phenol intramuscular block within the one-month preceding TMS application.</t>
  </si>
  <si>
    <t>Children with congenital hemiparesis and typically developing children</t>
  </si>
  <si>
    <t>28530154|29130382</t>
  </si>
  <si>
    <t>NCT02550405</t>
  </si>
  <si>
    <t>The Behavioral and Brain Mechanism of Internet Gaming Disorder</t>
  </si>
  <si>
    <t>The Behavioral and Brain Mechanism of IGD</t>
  </si>
  <si>
    <t>Craving behavioral intervention</t>
  </si>
  <si>
    <t>CBI</t>
  </si>
  <si>
    <t>The CBI was given once a week for 6 weeks, conducted by four therapists. A pair of therapists was randomly assigned to a CBI+ group. Each session included 5 parts in 2.5-3 hours: warming-up exercise, discussion about the homework from the last session, main structured activity, brief summary, and the homework assignment. There were 6 sessions with each focused on a topic: recognize craving and its relationship with IGD; reduce craving through ameliorating the salience of cues and irrational beliefs, withdrawal symptoms and other negative affects; enhance self-monitoring and control for craving through time management training; relieve fulÔ¨Ållment of psychological needs through Internet use and attenuate the relation between craving and gaming behaviors through coping skill training</t>
  </si>
  <si>
    <t>This project aims to investigate whether anodal tDCS of dlPFC enhances cognitive regulation over craving an emotions.</t>
  </si>
  <si>
    <t>voxel-wise, ROI-wise, and ICA analyses|A paradigm using addictive pictures to induce craving</t>
  </si>
  <si>
    <t>Cups task measuring risky decision-making related to potential gains and losses separately|The mix gambling task measuring decision-making related to loss aversion|comparing gray matter and white matter differences between individuals with IGD and healthy controls.|a 26-item 4-point Likert scale|a 8-item 7-point Likert scale|a 30-item 4-point Likert scale|self-report,in hours</t>
  </si>
  <si>
    <t>Inclusion Criteria:||Inclusion criteria for IGDs were:||a score of 67 or higher on the CIAS;|engagement in Internet gaming for over 14 hours per week for a minimum of one year; and|reporting of Internet gaming as their primary online activity;||Inclusion criteria for HCs were:||a score &lt; 60 on the CIAS;|never having spent more than 2 hours per week engaged in Internet gaming||Exclusion Criteria:||for all participants:||current or history of use of illegal substances and gambling;|current or history of psychiatric or neurological illness; and|current use of psychotropic medications</t>
  </si>
  <si>
    <t>25062755|29740358|28443046</t>
  </si>
  <si>
    <t>NCT03221413</t>
  </si>
  <si>
    <t>Parkinson Disease|Pain</t>
  </si>
  <si>
    <t>A Translational, Multimodal Approach to Implementing Non-invasive Paradigms for the Treatment of Oscillopathies</t>
  </si>
  <si>
    <t>Transcranial Alternating Current for Oscillopathies</t>
  </si>
  <si>
    <t>tACS_EEG</t>
  </si>
  <si>
    <t>transcranial alternating current stimulation (tACS)</t>
  </si>
  <si>
    <t>The need for non-invasive, non-pharmacological and cost-effective therapeutic options has revived the use of transcranial current stimulation, either direct (tDCS) or alternating (tACS), in a wide range of pathologies and cognitive disturbances. Results, although often promising, are not unequivocal, possibly due to different stimulation parameters and sites, or non-homogenous patient selection. tDCS has been widely applied but few studies have focused on tACS which has the advantage of potentially entraining brain oscillations at the same frequency of stimulation. This overcomes the basic mechanism of tDCS which deploys anodal or cathodal currents to broadly excite or inhibit supposedly dysfunctional underlying cortex.||Whether a stimulation paradigm based on sound neurophysiological markers could provide a better and longer-lasting clinical outcome has not yet been ascertained.||The investigators aim to establish, with a trans-disease approach, categories characterized by defective EEG oscillatory activity and related dysfunctional networks. This classification, expected as the result of the first stage of this project, will guide the stimulation paradigm: categories with a pathologically low-band EEG prevalence will be treated with high-frequency tACS, and vice-versa, while the stimulation site will correspond to the defective sites of pathological EEG band maps. Parkinson's disease (PD), the EEG marker of which is a shift towards fast frequencies, and neuropathic pain (NP), with an EEG prevalence of slow bands, will be considered.||In order to categorize pathologies on the basis of their EEG frequencies, EEG power spectrums will be derived from resting EEG, and cortical oscillatory reactivity will be assessed by EEG-TMS (electroencephalographic-Transcranial Magnetic Stimulation) co-registration. This method appears to elicit state-dependent brain oscillatory response and is expected to support power spectrum data. The identified prevailing EEG band will be used subsequently to reconstruct scalp EEG band distribution. tACS paradigms will be tailored according to these findings: the anode will be placed over the scalp area corresponding to the dysfunctional rhythm and frequency will be set in order to correct the prevailing EEG band (slow stimulation if fast frequencies prevail, and vice-versa).||The translational element of this research proposal will consist of its clinical application in day-to-day practice for the benefit of people with the target conditions. The patient-groups, after undergoing the neurophysiology studies, will be tested with disease-specific scales and a neuropsychological battery. A 2-weeks tACS, either real or active sham, protocol will then be performed (30 minutes/day, 5 days/week), associated with an ad hoc rehabilitation protocol (60 minutes/day 5 days/week). During the last day of stimulation, patients will be tested again with the disease specific scales, neuropsychological battery and standard EEG to detect EEG frequencies modifications. At 4-weeks follow up, the same tests and EEG recording will be carried out, to assess the persistence of after-effects.||The expected result is a valid, non-invasive and cost-effective stimulation paradigm based on sound neurophysiologic markers which transcend traditional disease classifications.</t>
  </si>
  <si>
    <t>EEG power spectral maps will identify this category|EEG power spectral maps will identify this category|UPDRS III is a scale measures motor preformance specifically in Parkinson's Disease|NPQ (Neuropathic Pain Questionnaire) is a scale measures pain</t>
  </si>
  <si>
    <t>Significant outcome will be a shift of frequency band.||A significant outcome will be a shift of frequency band.|Cut-off values cannot be defined a priori, and their range will be included into secondary endpoints.|Changes in scores of VAS (pain perception) will be recorded|Changes in scoresShort Form (36) Health Survey (perceived quality of life) will be recorded</t>
  </si>
  <si>
    <t>Inclusion Criteria:||PD: diagnosis of idiopathic PD within the last 5 years (UK Brain Bank criteria); stable dose of antiparkinson therapy for at least 4 weeks; total off-medication motor Hoen and Yahr 1-2.|NP: stable chronic pain for at least the preceding six months; score greater than or equal to 3 (0 no pain, 10 worst pain) on the visual analog scale (VAS) for pain perception during the last month before start of stimulation; refractoriness to drugs for pain relief (pain resistance to at least two of these drugs supplied in adequate dosages for 6 months).||Exclusion Criteria:||PD: concomitant psychiatric disorder; benzodiazepine treatment; Mini Mental State Examination (MMSE) &lt;26|NP: clinically significant or unstable medical or psychiatric disorder, history of substance abuse</t>
  </si>
  <si>
    <t>Padova</t>
  </si>
  <si>
    <t>NCT03270306</t>
  </si>
  <si>
    <t>Eating Behaviours, Diet Quality and Gastrointestinal Symptoms in Children With Autism Spectrum Disorders and Typically Developing Children: a Case-control Study</t>
  </si>
  <si>
    <t>Eating Behaviours, Diet and Gastrointestinal Symptoms in Children With Autism Spectrum Disorders</t>
  </si>
  <si>
    <t>This case-control study aims to compare the differences in eating behaviours, nutritional status, diet quality and gastrointestinal (GI) health between Chinese children aged 3-6 years with autism spectrum disorders (ASD) (n=65) and typically developing children (TDC) (n=65).</t>
  </si>
  <si>
    <t>Autistic Disorder|Autism Spectrum Disorder|Child Development Disorders, Pervasive</t>
  </si>
  <si>
    <t>Mealtime behaviours measured using the Chinese version of the Brief Autism Mealtime Behaviour Inventory</t>
  </si>
  <si>
    <t>Gastrointestinal symptoms measured using the Chinese version of the Questionnaire on Pediatric Gastrointestinal Symptoms - Rome III (QPGS-RIII)|Gut microbiota profile measured using 16s sequencing</t>
  </si>
  <si>
    <t>Current diet quality measured using 3-day diet record|Usual diet quality measured using food frequency questionnaire</t>
  </si>
  <si>
    <t>Inclusion Criteria for Cases:||Families with their children diagnosed with ASD by paediatrician or clinical psychologist according to the standard of the fourth or fifth edition of the Diagnostic and Statistical Manual of Mental Disorders (DSM-IV or DSM-V) will be included.||Exclusion Criteria for Cases:||Families will be excluded if their children have the following conditions.||Diagnosed with chronic seizures|Suffered from recent infection 1-month prior to data and sample collection|With diseases or disorders that affect dietary/physical activity habits (e.g. diabetes, cystic fibrosis, cerebral palsy)|Usage of antibiotics and antifungal medications 1-month prior to data and sample collection|Currently participating or have recently participated (i.e. 1-month prior to data and sample collection) in any trials or dietary intervention programs|With other major medical or psychological illness, as judged by the investigators as ineligible to participate||Inclusion Criteria for Controls:||Families with typically developing children matched by child's age (i.e. within 6 months of age) and sex will be included. Children without ASD, delays in motor and language development, as well as behaviors as reported by their parents, and those do not have first-degree relatives with ASD will be included. Parents will also be asked to complete the Chinese validated version of Social Responsiveness Scale (SRS). For children who are screened with positive results, they will be further assessed by a developmental pediatrician to ascertain the autistic status. Only those who are screened negative, or those who are screened positive but subsequently ascertained by the developmental pediatrician being free from autistic symptoms will be included.||Exclusion Criteria for Controls:||The exclusion criteria will be same as those for the families with children of ASD.</t>
  </si>
  <si>
    <t>Sixty five families with children of ASD of Chinese origin aged between 3 and 6 years and 65 control families with typically developing children matched by child's age (within 6 months) and sex will be recruited through invitation letters using a convenience sampling method in nurseries and kindergartens, in particular those with integrated programmes for ASD children. Some other possible channels for recruiting families with ASD children will include non-governmental organizations (NGOs) and some ASD family supporting groups.</t>
  </si>
  <si>
    <t>NCT04273204</t>
  </si>
  <si>
    <t>Does One-Leg-Standing Duration Have a Relationship With Gross Motor Function Measurement Scores and Stance Phase for Unilateral Spastic Children</t>
  </si>
  <si>
    <t>Relationships Between OLST, GMFM and Pedobarographic Values in CP</t>
  </si>
  <si>
    <t>one leg standing test, gross motor function measurement, pedobarographic measurement</t>
  </si>
  <si>
    <t>OLST:During the OLST,the participants were asked to shoes off,place both hands on their hips and look at a point on the wall at eye level.A recording stopwatch was used to assess their standing duration on one leg while keeping the other leg in 90 degrees of knee flexion.The test was stopped when the contralateral foot touched the ground or when the participant broke 90 degrees of knee flexion.The OLST was repeated three times for each leg.GMFM:To assess standing and walking,running and jumping functions of the UCP group,the D and E dimensions of GMFM were utilized by a certificated physiotherapist.Each item was tested by three trials and the best trial was used.Pedobarography:The participants' plantar pressure was analyzed using pedobarography.For each participant, the pedobarography was calibrated before the assessment.During the pedobarographic analysis, the participants walked barefoot in 90 BPM cadence. Three steps were analyzed for each side.</t>
  </si>
  <si>
    <t>The primary aim of this study was to investigate the relationship between the One Leg-Standing Test (OLST) and the Gross Motor Function Measurement (GMFM) and stance phase stability during gait in Unilateral Cerebral Palsy (UCP). The secondary aim was to explore a new well-defined pedobarographic parameter as a functional factor in the stability of stance in gait.||The investigator's hypotheses are (1) OLST has relationship between T2-T1 in children with UCP; (2) OLST has relationship between GMFM D and E.||Eighteen children with UCP and ten typically developing children (TDC) participated in the study. All participants and their legal guardians signed an informed consent form before participating. Firstly, to asses the stability in stance all participants were analyzed by using pedobarographic analysis and the OLST. After analysis, only the UCP group was evaluated with the GMFM. The TDC group was used for comparison of pedobarographic stance phase stability (T2-T1) and OLST values.</t>
  </si>
  <si>
    <t>During the OLST, the participants were asked to shoes off, place both hands on their hips and look at a point on the wall at eye level. A recording stopwatch was used to assess their standing duration on one leg while keeping the other leg in 90 degrees of knee flexion. The test was stopped when the contralateral foot touched the ground or when the participant broke 90 degrees of knee flexion. The OLST was repeated three times for each leg and the best score was chosen.|The Gross Motor Function Measure (GMFM) is an assessment tool designed and evaluated to measure changes in gross motor function over time or with intervention in children with cerebral palsy. Items span the spectrum of gross motor activities in five dimensions.||A: Lying and Rolling,||B: Sitting,||C: Crawling and Kneeling,||D: Standing, and||E: Walking, Running and Jumping. In our study, To assess standing and walking, running and jumping functions of the UCP group (GMFCs level I and II), the D and E dimensions of GMFM were utilized by a certificated physiotherapist. Each item was tested by three trials and the best trial was scoring between 0-3 points.|The participants' plantar pressure was analyzed using pedobarography (Tekscan Inc. Mass. USA) with rectangular shape plates (43.59 x 36.88 x 5.77 cm) and 2288 resistive pressure sensors. For each participant, the pedobarography was calibrated before the assessment. During the pedobarographic analysis, the participants walked barefoot in 90 BPM cadence with the aid of a metronome. Before the pedobarographic analysis, each participant walked three minutes to adapt to the metronome.Three steps were analyzed for each side (affected and unaffected sides) to evaluate the following parameters i) time of peak force in early stance phase (T1), ii) time of peak force of late stance phase (T2), iii) stance phase stability (T2-T1), iv) duration of total stance phase (TS) and v) ratio (T2-T1/TS). A mean value of each parameter was used for statistical analysis.</t>
  </si>
  <si>
    <t>Inclusion Criteria (for experimental group):||diagnosed unilateral cerebral palsy|be able to stand on the affected leg for 0 to 30 seconds||Exclusion Criteria:||Children with UCP who had Botulinum Toxin-A injections to the lower limbs in the previous six months|Lower limb surgeries|Mental disorders</t>
  </si>
  <si>
    <t>NCT00601835</t>
  </si>
  <si>
    <t>Diphtheria|Tetanus</t>
  </si>
  <si>
    <t>Immunogenicity and Safety of Canadian Manufactured Tetanus and Diphtheria Toxoids Adsorbed (Td) for Adult Use Vaccine Compared With U.S. Manufactured Tetanus and Diphtheria Toxoids Adsorbed for Adult Use Vaccine In Persons 60 Years of Age and Older and Immunogenicity and Safety of Canadian Td Vaccine in Persons 11 Through 59 Years of Age</t>
  </si>
  <si>
    <t>Canadian Manufactured Tetanus and Diphtheria Toxoids Adsorbed (Td) Vaccine Compared With U.S. Manufactured Td</t>
  </si>
  <si>
    <t>Biological|Biological</t>
  </si>
  <si>
    <t>Tetanus and Diphtheria Toxoids Adsorbed (Td) Vaccine|Tetanus and Diphtheria Toxoids Adsorbed (Td) Vaccine</t>
  </si>
  <si>
    <t>TENIVAC‚Ñ¢|DECAVAC¬Æ</t>
  </si>
  <si>
    <t>0.5 mL, Intramuscular, single dose|0.5 mL, Intramuscular, Single dose</t>
  </si>
  <si>
    <t>To compare the seroprotection rates and booster responses to Canadian-manufactured Tetanus and Diphtheria Toxoids Adsorbed vaccine to the seroprotection rates and booster responses to the US-manufactured Tetanus and Diphtheria Toxoids Adsorbed vaccine when administered to subjects ‚â• 60 years of age.||To compare the post-vaccination geometric mean titers of antibody (GMTs) to Canadian manufactured Tetanus and Diphtheria Toxoids Adsorbed vaccine to the post-vaccination GMTs to the US manufactured Tetanus and Diphtheria Toxoids Adsorbed vaccine when administered to subjects ‚â• 60 years of age.</t>
  </si>
  <si>
    <t>Tetanus|Diphtheria|Tetany</t>
  </si>
  <si>
    <t>Seroprotection and booster responses for both tetanus and diphtheria were considered to be an antibody level of ‚â• 0.10 IU/mL 28 days post-vaccination with either the Canadian-manufactured Tetanus and Diphtheria Toxoids Adsorbed vaccine or the US-manufactured Tetanus and Diphtheria Toxoids Adsorbed vaccine in participants ‚â• 60 years of age.</t>
  </si>
  <si>
    <t>Solicited injection site reactions: Pain, Redness, and Swelling. Solicited systemic reactions: Chills, Diarrhea, Fever (temperature), Headache, Malaise, Muscle weakness, Nausea, Pain in joints, Rash, and Vomiting.</t>
  </si>
  <si>
    <t>Inclusion Criteria:||Participant is healthy as per medical history reported by subject.|Participant is at least 11 years of age at the time of vaccination.|Participant has a signed Institutional Review Board (IRB)-approved informed assent/consent form. For subjects 11 to 17 years of age, a written informed consent must be obtained from parent(s) or legal guardian(s) and a written informed assent must be obtained from the subject|Participant provides history or documentation of primary or booster immunization with Diphtheria and Tetanus.|Female participants of childbearing potential must have a negative urine pregnancy test at the time of enrollment.||Exclusion Criteria:||Serious and uncontrolled chronic disease (i.e., cardiac, pulmonary, renal, neurologic, metabolic, rheumatologic, etc.).|Known or suspected impairment of immunologic function.|Acute medical illness with or without fever within the last 72 hours or an oral temperature ‚â• 100.4¬∞F (‚â• 38¬∞C) at the time of enrollment.|Administration of immune globulin or other blood products within the last three months; administration of corticosteroids (injected or oral) or other immunomodulatory therapy within six weeks of the study vaccine. However, individuals on a tapering dose schedule of oral steroids may be included in the trial, as long as steroids were discontinued more than two weeks prior to enrollment.|Received any vaccine, other than influenza vaccine, in the 28-day period prior to enrollment or scheduled to receive any vaccination, other than influenza prior to Visit 2 blood draw. For influenza vaccine only, exclude if received in the 14 day period prior to enrollment or scheduled to receive in the 14 day period after Visit 1.|Suspected or known hypersensitivity to Td components, thimerosal (for subjects &gt; 60 years of age) or latex rubber.|Unable to attend scheduled visits or unable to comply with the study procedures.|Enrolled in another clinical trial.|Any condition that would pose a health risk to the participant or interfere with the evaluation of the vaccine in the opinion of the investigator.|A positive urine pregnancy test at the time of enrollment for all females of childbearing potential.|Female of childbearing potential who does not agree either to remain abstinent or to use effective birth control during the period of the trial.|Breast feeding during the period of the trial.|A history of Guillain- Barr√© syndrome within 6 weeks after a previous dose of a tetanus toxoid-containing vaccine.|Receipt of a tetanus or diphtheria vaccination within the 5 years prior to enrollment.|A previous history of diphtheria disease within the last 25 years or tetanus disease|History of Arthus-type hypersensitivity reaction or a temperature &gt;103¬∞ F following a prior dose of tetanus toxoid, unless 10 years have elapsed since the previous dose.</t>
  </si>
  <si>
    <t>Oakland|Pittsburgh</t>
  </si>
  <si>
    <t>1501|0|1501|1000|257|1257|449|443|892|33.6|69.3|40.5|1629|403|2032|1321|297|1618|2950|700|3650</t>
  </si>
  <si>
    <t>NCT04154397</t>
  </si>
  <si>
    <t>Transcranial Electrical Stimulation</t>
  </si>
  <si>
    <t>Enhancement of Posture Training Effectiveness With Error-enhancing Feedback and Cerebellar Stimulation</t>
  </si>
  <si>
    <t>Posture Training and Cerebellar Stimulation in Elderly People</t>
  </si>
  <si>
    <t>P</t>
  </si>
  <si>
    <t>cerebellar transcranial stimulation</t>
  </si>
  <si>
    <t>Feedforward-based training benefits from a dynamic postural task by application of cerebellum transcranial electrical stimulation (ctDCS) of different modes (direct current vs. noise vs. sham) were administered using a one-channel direct current stimulator (NeuroConn DC-Stimulator PlusTM) with study mode enabled for single blinding. Following the baseline trial of posture tracking, participants of three groups were seated in a chair for 20 min to receive either active or sham cerebellar tDCS prior to the posture tracking and transfer test phases.</t>
  </si>
  <si>
    <t>Motor learning relies on both feedback and feedforward mechanisms to keep progressive optimization of motor behaviors in a coordinated manner. Error correction based on the fronto-parietal loop is subject to error information inherent within visual feedback. On the other hand, cerebellar activity for restoration of efferent copy involves in operation of feedforward mechanism. Therefore, the amount of error feedback and excitation of cerebellum are keyed to effectiveness of motor learning. Although postural training is of empirical value to prevent falling from the elderly, yet none of previous studies have ever been devoted to improve effectiveness of postural training via manipulations of visual error feedback and cerebellar stimulation.||From the aspect of cognition-motor interaction, the present proposal is a three-year project intended to promote effectiveness of postural training for the elderly. In the first year, feedback-based training benefits from a dynamic postural task under the conditions of different visual size of error feedback (error-reducing feedback, error-enhancing feedback, and fixed error feedback) will be contrasted. In the second year, feedforward-based training benefits from a dynamic postural task by application of cerebellum transcranial electrical stimulation (ctDCS) of different modes (direct current vs. noise vs. sham) will be contrasted. In the third year, the proposal will examine whether postural training with combined approach (error-enhancing feedback and ctDCS) could result in a superior training benefit to those of error-enhancing feedback alone and ctDCS alone approaches. In addition to innovative training intervention, this proposal will make use of current non-linear analyses on EEG signals and postural sway with graph analysis and heading analysis, respectively. It is expected to gain additional insight into behavior and brain mechanisms underlying learning-related changes with the postural training, potentially lending to a more effective training paradigm for postural stability of the elderly.</t>
  </si>
  <si>
    <t>Graph theory will characterize EEG functional connectivity and brain network efficiency regarding to brain mechanisms for practice-related leaning transfer.This project introduced EEG pattern analysis into the posture research project. It is expected to find out the changes in brain network efficiency and functional structure caused by posture training. It is a tool for understanding the neural mechanism of this project.</t>
  </si>
  <si>
    <t>Trajectories of central of pressure will be analyzed with stabilogram diffusion analysis to reveal behavior mechanisms for practice-related variations in feedback and feedforward process for error corrections.</t>
  </si>
  <si>
    <t>Inclusion Criteria:||Age above 60 years old healthy older adults without a history of falls.|Able to understand and give informed consent.|The Mini-Mental State Examination test score above 25-30.|Lower limb muscle strength is evaluated as G grade|The corrected visual acuity was within the normal range.||Exclusion Criteria:||Any known history of mental illness|Any neuromuscular or degenerative neurological disease(ex:stroke„ÄÅSCI„ÄÅTBI...etc)|Any known history of cerebral cerebellar disease or intracranial metal implants.|Weak of hearing or wearing a hearing aid</t>
  </si>
  <si>
    <t>NCT05515913</t>
  </si>
  <si>
    <t>Autistic Spectrum Disorder</t>
  </si>
  <si>
    <t>Assessment of Nutrient Profile, Nutritional Status, Development and Severity of Children With Autistic Spectrum Disorder in Comparison With Typically Developing Children in Addis Ababa, Ethiopia</t>
  </si>
  <si>
    <t>Nutritional Status and ASD Severity of Autistic Spectrum Disorder Children in Addis Ababa, Ethiopia; Case Control Study</t>
  </si>
  <si>
    <t>ASD</t>
  </si>
  <si>
    <t>Other|Behavioral|Other|Other|Other|Other</t>
  </si>
  <si>
    <t>Nutritional status|Eating behavior|Urine iodine concentration|Nutrient intake|Dietary assessment|Childhood autism rating scale</t>
  </si>
  <si>
    <t>Nutritional status of children as analyzed by anthropometric indices was under study|The eating behavior of ASD children as analyzed by frequency of refusal of new food, sensitivity to food, food allergy and gastrointestinal systems was under study|the 24 urine iodine concentration of all subjects was under study|The nutrient intake as analyzed by three days food diary and major meal proximate analysis of subjects was under study|The food frequency and dietary diversity of all subjects as analyzed by food frequency questioner, dietary diversity score and food variety score was under study|The autistic severity of ASD diagnosed children was under study as analyzed by childhood autism rating scale diagnosis</t>
  </si>
  <si>
    <t>The study conducts a case control analysis of the nutritional status and intake of autistic spectrum disorder diagnosed children as compared to typically developing children in Addis Ababa, Ethiopia. It included analysis of anthropometric measurements, three days food diary food intake, urinary iodine analysis, childhood autism rating scale diagnosis, food frequency and eating behavior questioner and proximate analysis of one day major meals of selected subjects.</t>
  </si>
  <si>
    <t>Disease|Autistic Disorder|Autism Spectrum Disorder|Child Development Disorders, Pervasive</t>
  </si>
  <si>
    <t>Body Mass Index and age will be combined to report Body mass index for age z-score in Kg/m2 for age in months|Height and age will be combined to report height for age z-scores in centimeter for age in months|weight and age will be combined to report weight for age z-scores in kg for age in months|Three days food diary questioner will be used to report intake of zinc in mg/day|Three days food diary questioner will be used to report intake of energy in kcal/day|Three days food diary questioner will be used to report intake of protein in gm/day|Three days food diary questioner will be used to report intake of lipid in gm/day|Three days food diary questioner will be used to report intake of carbohydrate in gm/day|Three days food diary questioner will be used to report intake of calcium in mg/day|Three days food diary questioner will be used to report intake of Iron in mg/day|Three days food diary questioner will be used to report intake of Thiamine in mg/day|Three days food diary questioner will be used to report intake of vitamin C in mg/day|Three days food diary questioner will be used to report intake of vitamin B2 in mg/day|Three days food diary questioner will be used to report intake of niacin in mg/day|Three days food diary questioner will be used to report intake of vitamin A in mg/day|Urine iodine concentration of children in ¬µg /L|Childhood autism rating scale assessed by total raw scores by age. for age 0-12, scores of 15-29.5 indicate limited behavior related to autism, score of 30-36.5 indicate mild to moderate level of behavior related to autism, score 37-60 indicate sever level behavior related to autism. for age 13 years and older, 15-27.5 indicate limited behavior related to autism, score of 28-34.5 indicate mild to moderate level of behavior related to autism, score 35-60 indicate sever level behavior related to autism.</t>
  </si>
  <si>
    <t>proximate analysis of one day major meals will be used to report intake of energy in k cal /100gm|proximate analysis of one day major meals will be used to report intake of Ash in gm/100gm|proximate analysis of one day major meals will be used to report intake of lipid in gm/100gm|proximate analysis of one day major meals will be used to report intake of protein in gm/100gm|proximate analysis of one day major meals will be used to report intake of carbohydrate in gm/100gm|percentage of children consuming from each food groups using a food frequency questioner|consumption of 1-3 food groups is scored as low dietary diversity score, consumption of 4-5 food groups is scored as medium dietary diversity score, consumption of &gt;5 food groups is scored as high dietary diversity score.|frequency is scored as never to seldom, mild and sever|frequency is scored as never to seldom, mild and sever|frequency is scored as never to seldom, mild and sever|frequency is scored as never to seldom, mild and sever</t>
  </si>
  <si>
    <t>Inclusion Criteria:||Children already diagnosed with ASD|school aged children (4-18 years old)||Exclusion Criteria:||children with chronic illnesses ( such as cancer..)|children taking heavy medications that may affect diet and nutrition</t>
  </si>
  <si>
    <t>The target population of this study were school-aged (i.e. 4-17 years old) children with ASD residing in Addis Ababa, Ethiopia. The study was conducted in one of the two selected autism center in Addis Ababa Ethiopia , one of the two autism centers in Ethiopia. Controls were selected from typically developing children's population of the same area as of ASD population.</t>
  </si>
  <si>
    <t>Addis Ababa</t>
  </si>
  <si>
    <t>Ethiopia</t>
  </si>
  <si>
    <t>NCT00400335</t>
  </si>
  <si>
    <t>Hypogonadism|Hypogonadism, Male</t>
  </si>
  <si>
    <t>An Open Label Study to Evaluate the Impact of Novel Fixed-dose Testosterone/Dutasteride Combinations on the Relative Bioavailability of the Individual Dutasteride and Testosterone Components</t>
  </si>
  <si>
    <t>Study On Bioavailability And Pharmacokinetics Of Various Doses Of Testosterone Administered With And Without Dutasteride</t>
  </si>
  <si>
    <t>Nanomilled testosterone|commercially available dutasteride|Nanomilled dutasteride</t>
  </si>
  <si>
    <t>commercially available dutasteride|Nanomilled testosterone</t>
  </si>
  <si>
    <t>The combination of testosterone and dutasteride is intended for use in hypogonadal men. This study will evaluate the bioavailability and pharmacokinetics of various doses of testosterone administered with and without dutasteride</t>
  </si>
  <si>
    <t>Hypogonadism|Eunuchism</t>
  </si>
  <si>
    <t>Inclusion criteria:||Are healthy.|Have a BMI within range of 19-32 kg/m2.|Have not taken dutasteride for one year, or finasteride for the past 3 months.|Have a screening PSA &lt; 2.0ng/mL.||Exclusion criteria:||Have had or have breast or prostate cancer, sleep apnea, psychiatric illness, or any other clinically significant current condition.|Have a trigliceride level =500mg/dL.|Have abnormal thyroid or hormone levels.|Would donate more than 500 ML of blood over a 2 month period.|Physician does not think it is a good idea for you to participate in the trial.|Are unwilling to abstain from alcohol during the study.|Have a positive urine drug screen test.|Plan to change your smoking habits during the course of the trial.|Have Hepatitis C, Hepatitis B, or HIV.|Have a lab or ECG abnormality.|Have high or low blood pressure.|Have used of any investigational drug or device during the study or within 30 days prior to 1st dosing of study medication.</t>
  </si>
  <si>
    <t>Tacoma</t>
  </si>
  <si>
    <t>NCT00398580</t>
  </si>
  <si>
    <t>A Phase II, 28-Day, Randomized, Parallel-Group, Open-Label Study Evaluating the Efficacy and Safety of Twice Daily Oral Doses of Testosterone (150-400mg) Co-administered With 0.25mg Dutasteride Compared With 400mg Testosterone Alone and 0.25mg Dutasteride Alone in the Treatment of Hypogonadism</t>
  </si>
  <si>
    <t>28-Day Study of Testosterone Co-administered With Dutasteride in Hypogonadal Men</t>
  </si>
  <si>
    <t>Nanomilled testosterone|Nanomilled dutasteride|commercially available dutasteride</t>
  </si>
  <si>
    <t>Nanomilled testosterone|Nanomilled dutasteride</t>
  </si>
  <si>
    <t>The combination of testosterone and dutasteride is intended for use in hypogonadal men. This study will evaluate the effect of 28-day repeat dosing of this combination with varying BID doses of testosterone (T), in combination with a fixed BID dose of dutasteride (D), as well as a testosterone alone arm, on T and D levels in the blood. The rationale is to look for the effects of each compound on the other, and to look for any safety problems that may result when the 2 drugs are given together.</t>
  </si>
  <si>
    <t>Inclusion criteria:||Have a diagnosis of primary or secondary hypogonadism.|Have very low testosterone levels on 2 separate days.|Have a BMI within range of 18.5-35kg/m2.|Have not taken dutasteride for one year, or finasteride for the past 3 months.||Exclusion criteria:||Have had or have breast or prostate cancer, malabsorption syndrome, sleep apnea, psychiatric illness, polycythemia, or any other clinically significant current condition.|Are diabetic with an HbA1c &gt;= 8.|Are taking any androgens, such as testosterone, saw palmetto.|Are taking ritonavir, indinavir, itraconazole, ketoconazole, erythromycin, warfarin, digoxin, cholestyramine, or any dietary/herbal/vitamin supplements.|Would donate more than 500 ML of blood over a 2 month period.|Physician does not think it is a good idea for you to participate in the trial. - Are unwilling to abstain from alcohol during the study.|Have a positive urine drug screen test.|Plan to change your smoking habits during the course of the trial.|Have Hepatitis C, Hepatitis B, or HIV.|Have a lab or EKG abnormality.|High or low blood pressure.|Have used of any investigational drug or device during the study or within 30 days prior to 1st dosing of study medication.</t>
  </si>
  <si>
    <t>Torrance|Louisville|Baltimore|Durham|San Antonio|Seattle|Seattle</t>
  </si>
  <si>
    <t>United States|United States|United States|United States|United States|United States|United States</t>
  </si>
  <si>
    <t>NCT00411255</t>
  </si>
  <si>
    <t>Blepharospasm|Focal Dystonia</t>
  </si>
  <si>
    <t>Blepharospasm and the Experimental Modulation of Cortical Excitability in Primary and Secondary Motor Areas. A Pilot Study.</t>
  </si>
  <si>
    <t>Brain Stimulation to Treat Blepharospasm or Meige Syndrome</t>
  </si>
  <si>
    <t>repetitive transcranial magnetic stimulation (rTMS)</t>
  </si>
  <si>
    <t>Three arms on three different days 180 stimuli will be delivered to the AC with a sham coil, with the H-coil and with a standard circular coil in separate sessions.</t>
  </si>
  <si>
    <t>This research study will examine whether magnetic or electrical stimulation of the brain can improve the involuntary closure of the eyelids in patients with blepharospasm or Meige syndrome; conditions that belong to a group of neurological disorders called dystonias. Blepharospasm and Meige syndrome cause excessive involuntary closure of the eyelids or blinking. In an earlier study of patients with writer's cramp, which is another form of dystonia, symptoms improved temporarily with brain stimulation.||Interested people 18 years of age or older with blepharospasm or Meige syndrome may be eligible for this study. Candidates are screened with a medical history, physical examination and a blink reflex test.||Participants undergo brain stimulation and evaluations before and after the stimulation to test the response, as follows:||Procedures||Transcranial magnetic stimulation (TMS): A wire coil is held on the patient's scalp. A brief electrical current is passed through the coil, creating a magnetic pulse that stimulates the brain. The subject hears a click and may feel a pulling sensation on the skin under the coil. There may be a twitch in the muscles of the face, arm or leg. The subject may be asked to tense certain muscles slightly or perform other simple actions. The effect of TMS on the muscles is detected with small metal disk electrodes taped to the skin of the arms or legs. TMS is done on eight of the ten test days.|Repetitive TMS (rTMS): The same procedure as TMS, except repeated magnetic pulses are delivered in short bursts. RTMS is done on eight of the ten test days.|Theta burst stimulation (TBS): A form of rTMS that involves short bursts of impulses. TBS is done on four study days.|Cathodal transcranial DC stimulation (tDCS): Two conductive-rubber electrodes placed in saline-soaked sponges are positioned over two areas of the head. A constant weak electrical current flow is applied for 20 minutes. tDCS is done on two study days.||Evaluations||Physician observation: The subject's eyes are videotaped for 5 minutes before and after each TMS session. A physician then counts how many times the subject blinked during the 5 minutes.|Questionnaire: Subjects are asked to rate their symptoms before and after brain stimulation.|Electrophysiological test of the blink reflex: Wires are taped to the skin on the nose and temple to record the eye movement during blinking. A thin plastic rod is placed on the skin over the right e...</t>
  </si>
  <si>
    <t>Dystonia|Dystonic Disorders|Blepharospasm</t>
  </si>
  <si>
    <t>INCLUSION CRITERIA PATIENTS:|Patients with idiopathic BSP or Meige-Syndrome (=BSP plus oromandibular dystonia).|Age 18 years or older.|Normal findings in the medical history, physical and neurological examination, except for dystonia (in cases that patients have not had an H&amp; P at the NIH within the last 12 months; they will undergo all these exams on the first study day).|Last treatment with botulinum toxin more than three months ago.||INCLUSION CRITERIA CONTROLS:||Age 18 years or older|Normal findings in the medical history, physical and neurological examination|No history of neuroleptic medications/ prior use of neuroleptics (such as Haldol(Registered Trademark))|Not been treated or taken anti-depressants, anti-seizure medication, anticholinergic drugs (such as Artane(Registered Trademark)) and muscle relaxants within the past 4 weeks||EXCLUSION CRITERIA PATIENTS:||Any of the following will exclude a patient from the study:||Other disease with involuntary blinking (Hemifacial spasm, Tic disorder, Tardive Dyskinesia, Tardive dystonia, etc).|BSP and normal recovery of R2 in BRR.|Participation in a clinical trial in the 2 weeks preceding the study.|History of seizure disorder.|Pregnancy- a pregnancy test will be performed for women of childbearing potential.|Symptoms of a clinically relevant illness in the 4 weeks before the first study day, including history of any other neurological disorders or conditions requiring the use of anti-depressants, neuroleptic medications or anti-seizure meds., anticholinergic drugs and muscle relaxants.|History of neuroleptic medications/prior use of neuroleptics.||EXCLUSION CRITERIA CONTROLS:||A botulinum toxin injection within 3 months of starting the protocol||Any condition that requires the use of anti-depressants, anti-psychotic or anti-seizure medications||Cannot follow the instruction through the entire recording||Not able to provide consent to participate in the study||Patients will be screened and recruited from the outpatient clinic of the HMCS, NINDS. Age matched volunteers will be recruited from the NIH Patient Recruitment and Public Liaison Office.</t>
  </si>
  <si>
    <t>14744917|11254003|7608667</t>
  </si>
  <si>
    <t>NCT01142895</t>
  </si>
  <si>
    <t>Diabetes Mellitus</t>
  </si>
  <si>
    <t>Simulated Usability Trial of the T-Slim Ambulatory Insulin Infusion Pump</t>
  </si>
  <si>
    <t>Validation Study of G4 User Interface</t>
  </si>
  <si>
    <t>G4</t>
  </si>
  <si>
    <t>The purpose of this simulated useability study is to demonstrate the user interface and software design mitigate potential safety concerns.</t>
  </si>
  <si>
    <t>Inclusion Criteria:||Clinical diagnosis of diabetes mellitus</t>
  </si>
  <si>
    <t>Novice adult pumpers, experienced adult pumpers, and non-pumper adults</t>
  </si>
  <si>
    <t>NCT03129048</t>
  </si>
  <si>
    <t>Cognition|Obese Older Adults|Mediterranean Diet</t>
  </si>
  <si>
    <t>Mediterranean Diet, Weight Loss, and Cognition in Obese Older Adults</t>
  </si>
  <si>
    <t>MedDiet</t>
  </si>
  <si>
    <t>Research subjects will be randomly assigned to one of three intervention groups.||The MedDiet-A group will learn about and how to adhere to the Mediterranean Diet. Over the course of 8 months, they will receive twenty-two classes 60-minute in length.||The MedDiet-WL group will learn about the Mediterranean Diet, how to adhere to is and engage in lifestyle choices like exercising and eating fewer calories so that they will loose weight. Over the course of 8 months they will receive 22 classes, each 90 minutes in length.||The Typical Diet Control group will be asked to maintain current eating and activity patterns over the course of the 14 month study.</t>
  </si>
  <si>
    <t>The deleterious effects of obesity on cardiovascular disease (CVD) and metabolic risk factors (dyslipidemia, hypertension, and insulin resistance) are well-documented. Recent evidence also links obesity to cognitive decline and dementia. Dietary patterns are central to the development and maintenance of obesity and certain dietary patterns may contribute to the onset and progression of cognitive decline. With the rapid aging of the US population and the high prevalence of obesity among older adults, innovative lifestyle strategies to prevent cognitive decline among ethnically diverse obese older adults are critically needed.</t>
  </si>
  <si>
    <t>Weight Loss</t>
  </si>
  <si>
    <t>Baseline, 8-month (first intervention), and 14-month assessments will include Digit Symbol test.|Baseline, 8-month (first intervention), and 14-month assessments will include the Trail Making Test Part B.|Baseline, 8-month (first intervention), and 14-month assessments will include tests of memory including the delayed free recall from the Hopkins Verbal Learning Test.</t>
  </si>
  <si>
    <t>Inclusion Criteria:||Men and women ‚â• 55 years of age],|BMI 30.0-50.0 kg/m2,|English speaking|Have access to a phone|Plan to reside in the Chicago area for the following 14 months|Minimal levels of cognitive impairment as determined by the Montreal Cognitive Assessment (MoCA) &lt; 19.||Exclusion Criteria:||The exclusion criteria ensure that participants can safely participate in the trial.|renal disease|autoimmune disorder|immunodeficiency|malabsorptive disorder|gastrointestinal and hepatic diseases|severe ischemic heart disease|severe pulmonary disease|bariatric surgery|alcohol abuse (&gt; 50 grams/day) or illicit drug abuse|uncontrolled diabetes based on capillary hemoglobin A1c (HbA1c) &gt; 9.0%|schizophrenia or bipolar disorder|cancer treatment within the past 12 months|weight &gt; 450 lbs. (due to the weight limitation of the DXA scanner)|diagnosed sleep apnea and regularly using a cpap machine|currently adhering to a MedDiet, Montreal Cognitive Assessment (MoCA) &lt; 19,(161) -|currently on a weight-loss diet or actively involved in a formal weight loss program (e.g., Weight Watchers.)</t>
  </si>
  <si>
    <t>34271944|34013252</t>
  </si>
  <si>
    <t>NCT02290899</t>
  </si>
  <si>
    <t>Modulation of Behavioral Inhibition in Attention Deficit Hyperactivity Disorder</t>
  </si>
  <si>
    <t>The main purpose of this study is to investigate how the brain responds to a procedure known as transcranial direct current stimulation (tDCS) and how tDCS affects performance on a behavioral task. Research suggest that this procedure leads to improvement in brain and behavioral measures of inhibitory control (controlling impulses) in healthy control participants. The investigators want to explore whether the same improvement will be seen in kids with ADHD.</t>
  </si>
  <si>
    <t>Inclusion Criteria:||Clinical diagnosis of ADHD|Parent informed consent and child assent||Exclusion Criteria:||Intracranial pathology from a known genetic disorder (e.g., Neurofibromatosis Type 1 (NF1), tuberous sclerosis) or from acquired neurologic disease (e.g. stroke, tumor), cerebral palsy, history of severe head injury, or significant dysmorphology|History of fainting spells of unknown or undetermined etiology that might constitute seizures|History of seizures, diagnosis of epilepsy, or immediate (1st degree relative) family history epilepsy|Chronic (particularly) uncontrolled medical conditions that may cause a medical emergency in case of a provoked seizure (cardiac malformation, cardiac dysrhythmia, asthma, etc.)|History of head injury resulting in prolonged loss of consciousness|Substance abuse or dependence within the past six months|Chronic treatment with prescription medications that decrease cortical seizure threshold that the patient is unable to withhold from taking during study visits|Damaged skin on the scalp (i.e., skin with ingrown hairs, acne, razor nicks, wounds that have not healed, recent scar tissue, broken skin, etc.)</t>
  </si>
  <si>
    <t>Patients with ADHD</t>
  </si>
  <si>
    <t>East Providence</t>
  </si>
  <si>
    <t>NCT03237091</t>
  </si>
  <si>
    <t>Enhancing Corticospinal Excitability to Improve Functional Recovery</t>
  </si>
  <si>
    <t>Other|Other|Other|Other|Other</t>
  </si>
  <si>
    <t>bihemispheric transcranial pulsed current stimulation (tPCS)|unihemispheric transcranial pulsed current stimulation (tPCS)|bihemispheric transcranial direct current stimulation (tDCS)|unihemispheric transcranial direct current stimulation (tDCS)|sham-control</t>
  </si>
  <si>
    <t>Two sets of sponge electrodes (one set placed on each side of the head) will be placed on the participant's head. The transcranial electrical stimulator will apply unidirectional, positive pulses of current separated by brief interpulse intervals to the scalp via the sponges for 30 minutes.|One set of sponge electrodes will be placed on the participant's head. The transcranial electrical stimulator will apply unidirectional, positive pulses of current separated by brief interpulse intervals to the scalp via the sponges for 30 minutes.|Two sets of sponge electrodes (one set placed on each side of the head) will be placed on the participant's head. The transcranial electrical stimulator will apply continuous, direct current to the scalp via the sponges for 30 minutes.|One set of sponge electrodes will be placed on the participant's head. The transcranial electrical stimulator will apply continuous, direct current to the scalp via the sponges for 30 minutes.|Sponge electrodes will be placed on the participant's head. The transcranial electrical stimulator will apply stimulation to the scalp via the sponges for 1-2 minutes. The stimulator will then be turned off.</t>
  </si>
  <si>
    <t>Research indicates that increasing brain excitability might help improve hand function in people with spinal cord injury. Brain stimulation that uses electrodes placed on the surface of the scalp (also called "non-invasive brain stimulation") increases brain excitability and has the potential to make it easier for the brain and nervous system to respond to arm and hand training. The purpose of this study is to compare four different types of stimulation for increasing brain excitability to determine which types are best for helping people with tetraplegia improve their ability to use their arms and hands. To fully evaluate the value of brain stimulation on arm and hand function, the investigators will also evaluate the effect of sham (fake) stimulation. Each participant will receive a single session of each of the five types of stimulation being tested.</t>
  </si>
  <si>
    <t>The motor control outcome measure evaluates how quickly the participant can move their fingers. Participants will tap their thumb or index finger as fast as possible for 10 seconds at a time while a sensor counts the number of taps. The strength outcome measure evaluates the participant's hand strength. Participants will use their thumb and index finger to pinch a hand-held device that measures their strength.|This outcome measure evaluates communication between the participant's brain and spinal cord. The skin over the muscles of both arms and hands will be cleaned with an alcohol swab and a mildly abrasive paste (similar to the feel of toothpaste). Sensors that detect muscle activity will be placed over these sites. Pulses of stimulation will be applied to the participant's head using a type of non-invasive brain stimulation called transcranial magnetic stimulation (TMS). This stimulation will activate the brain regions that control arm and hand movement. The strength of the stimulation will be increased until it causes the muscles of the arm and hand to twitch, and the size of the muscle response will be recorded with the sensors placed over the muscles.</t>
  </si>
  <si>
    <t>This outcome measure evaluates the participant's perception of stimulation.</t>
  </si>
  <si>
    <t>Inclusion Criteria:||Cervical (neurological level C1-C8) SCI occurring more than 6 months ago|Any severity classification (ASIA/ISNCSCI A, B, C, D)|Self-reported functional limitation in at least one upper limb|Ability to voluntarily move thumb or index finger (visible twitch) of both upper limbs|Ability and willingness to consent to participate in the study and authorize use of protected health information||Exclusion Criteria:||Pacemaker or metal implant in the head|History of seizure|History of frequent or severe headaches|Damage to the nerves of the arms/hands (lower motor neuron damage) as documented in medical record, per participant report, or during in-person screening|Prior tendon or nerve transfer surgery|Severe pain or hypersensitivity of the arm/hand that would limit participation in arm and hand training|Severe contractures of the arm/hand that would limit participation in arm and hand training|Current pregnancy</t>
  </si>
  <si>
    <t>NCT01418820</t>
  </si>
  <si>
    <t>Complete Hemianopia|Incomplete Hemianopia|Scotoma|Quadrantanopia|Stroke|Hemorrhage|Brain Trauma</t>
  </si>
  <si>
    <t>Paraorbital-Occipital Alternating Current Stimulation Therapy of Patients With Post-Chiasmatic Lesions</t>
  </si>
  <si>
    <t>Verum stimulation|Placebo stimulation</t>
  </si>
  <si>
    <t>10 days (2x 5 working days), daily transorbital alternating current stimulation (rtACS) is applied with a device generating weak current pulses in predetermined firing bursts of 2 to 9 pulses. The amplitude of each current pulse is below 1000 ¬µA. Current intensity is individually adjusted according to how well patients perceived phosphenes, e.g. any sensation of flickering light in response to the rtACS stimulation. Stimulation frequencies were between the individual alpha frequency peak and below flicker fusion.|10 days (2x 5 working days), daily sham-stimulation with the same electrode montage set-up that is used for verum transorbital alternating current stimulation (rtACS). Minimal sham-stimulation was performed with single bursts (approx. one per min) of electrical currents at a given frequency of 5Hz and individually adjusted current amplitude.</t>
  </si>
  <si>
    <t>Visual field areas, which are not absolutely blind, are hypothesized to have some residual capacities that constitute their potential for vision restoration. Vision restoration can be achieved by varies methods including behavioral training and electrical brain stimulation such as transcranial direct current stimulation (tDCS) and repetitive transorbital alternating current stimulation (rtACS) which are able to influence the excitability and activity of cortical areas.||It is hypothesized that transorbital alternating current stimulation (tACS) can improve the residual field of vision in patients with post-chiasmatic lesions.</t>
  </si>
  <si>
    <t>Hemianopsia|Brain Injuries, Traumatic|Scotoma|Hemorrhage</t>
  </si>
  <si>
    <t>visual stimuli detection accuracy in residual and absolutely defect visual field will be assessed using computer-based high resolution perimetry (HRP)</t>
  </si>
  <si>
    <t>visual stimuli detection accuracy in the intact visual field will be assessed using computer-based high resolution perimetry (HRP)|entrainment of stimulation frequencies (EEG power spectra) and measures of functional connectivity|visual fields obtained by static and kinetic perimetry (average threshold in db, average excentricity in degrees)|average reaction time in ms, measured by computer-based high resolution perimetry (HRP)</t>
  </si>
  <si>
    <t>Inclusion Criteria:||lesion of the tractus opticus or of the visual cortex|lesion age &gt; 6 months|stable visual field defect with residual vision||Exclusion Criteria:||electric or electronic implants, e.g. heart pacer|any metal artefacts in the head|Epilepsy|Auto-immune diseases in acute stage|mental diseases, e.g. schizophrenia etc.|diabetic retinopathy|addictive diseases|blood pressure above 160/100 mmHg|instable or high level of intraocular pressure above 27 mmHg|retinitis pigmentosa|pathological nystagmus|presence of an un-operated tumor or tumor relapse (patients with non-progressive tumor are eligible if study participation is recommended by medical authorities)|focal findings in EEG or photosensitivity (patients with single seizure more than 10 yrs ago may participate)|recurrent transitional ischemic attacks after stroke|arteriosclerosis of large blood vessels with stenosis &gt;75%|severe coronary heart disease (CHD)|unstable angina pectoris|diabetes with blood glucose level &gt; 9 mmol/l|myocard infarct/ cardiomyopathy|ventricular fibrillation|risk of vascular thrombosis|pregnant or breast-feeding women</t>
  </si>
  <si>
    <t>NCT02077595</t>
  </si>
  <si>
    <t>Transcutaneous Electrical Nerve Stimulation</t>
  </si>
  <si>
    <t>Effects of Transcutaneous Electrical Nerve Stimulation on Cortical Excitability in the Primary Motor Cortex in Healthy Adults</t>
  </si>
  <si>
    <t>transcutaneous electrical nerve stimulation, TENS</t>
  </si>
  <si>
    <t>Then participants will receive stimulation for 20 minutes.</t>
  </si>
  <si>
    <t>Recently, non-invasive brain stimulation has become a powerful tool in both basic research and clinical application. Among several non-invasive brain stimulation techniques, transcranial magnetic stimulation (TMS) and transcranial direct current stimulation (tDCS) have received the most attention. About DC stimulation, the change of polarity could modulate the spontaneous neuronal activity and make effect on decision making, language, memory, sensory perception, and pain. In spite of that the concept of transcranial alternating current stimulation (tACS) is not novel, AC is relatively safe compared to DC, and researches have revealed that AC might potentially have the effect on the cortical excitability. However, there are still many areas about AC stimulation which remain unknown, such as mechanism, application, and potential influence on cortical excitability.</t>
  </si>
  <si>
    <t>measure of intracortical inhibition on abductor pollicis brevis by single-pulse TMS.|Measure of changes in intracortical inhibition on abductor pollicis brevis by paired-pulse TMS.|Measure of changes in intracortical inhibition on abductor pollicis brevis by paired-pulse TMS.</t>
  </si>
  <si>
    <t>Inclusion Criteria:||Healthy adults</t>
  </si>
  <si>
    <t>Taoyuan</t>
  </si>
  <si>
    <t>NCT05013814</t>
  </si>
  <si>
    <t>Cerebral Palsy|Rehabilitation|Tactile Perception</t>
  </si>
  <si>
    <t>Comparison of the Tactile Functions and the Effects of Possible Tactile Deficit on Motor Function in Unilateral Cerebral Palsy and the Typically Developed Children</t>
  </si>
  <si>
    <t>The Effect of Tactile Deficit on Motor Function in Unilateral Cerebral Palsy</t>
  </si>
  <si>
    <t>Diagnostic Test|Diagnostic Test|Diagnostic Test|Diagnostic Test|Diagnostic Test|Diagnostic Test</t>
  </si>
  <si>
    <t>Semmes-Weinstein monofilament test|Box and Block Test|9-Hole Peg Test|Duru√∂z Hand Index (DHI)|Jamar hand dynamometer|Hydraulic pinch gauge</t>
  </si>
  <si>
    <t>Tactile function was evaluated mainly as tactile registration by using 20-item Semmes-Weinstein monofilament (SWM) kit. The monofilament was applied three times with a pseudorandom order to distal pad of the thumb, index, 4th and 5th digits (C6, C7 and C8 dermatomes). The lowest value of monofilament was recorded which the child was able to correctly identify at least one touch out of three|Box and Block Test (BBT) was used for dexterity assessment. The BBT measures unilateral gross manual dexterity. The child was asked to move, one by one, the maximum number of blocks from one compartment of a box to another of equal size within 60 seconds|9-Hole Peg Test (9-HPT) is used to measure finger dexterity. Firstly, the child takes the pegs from a container, one by one, and place them in the holes on the board; then participant removes the pegs from the holes and replaces them back into the container. The total time taken to complete the test is recorded in seconds.|Duru√∂z Hand Index (DHI) is an 18-item self-report questionnaire regarding ability to carry out manual tasks. Individual items are scored on a 6-point Likert scale where 0=without difficulty and 5=impossible. The total score ranges from 0-90 with higher scores indicating poorer hand function.|Hand grip strength was measured by using Jamar hydraulic hand dynamometer. Measurement was done with the participant in sitting position and the elbow at 90 degrees of flexion. The force has most commonly been measured in kilograms according to the amount of static force that the hand can squeeze around the dynamometer.|Hydraulic pinch gauge is used for evaluation of finger grip strength. The evaluation method was the same as Jamar hand dynamometer.</t>
  </si>
  <si>
    <t>Cerebral palsy(CP) is the most common cause of disability in childhood. The motor spectrum of disorders is characterized by abnormal muscle tone, posture, and movement. The motor disorders of CP are often accompanied by disturbances of sensation, perception, cognition and behavior. Besides classical appearance of symptomatology, tactile impairment takes an important place to be evaluated. Assessment of the integrity of tactile function composes of two main steps: tactile registration and tactile perception. Our main goal is the define the effect of tactile impairment on hand motor function with the usage of identical assessment tools in patients with unilateral cerebral palsy (UCP) and typically developed children (TDC).</t>
  </si>
  <si>
    <t>Comparison of the number of patients with tactile dysfunction according to the Semmes-Weinstein monofilament test scores.|Mean score of Box-Block Test was used to compare gross manual dexterity assessment in both groups|Mean score of Jamar dynamometer measures was used to compare hand grip strength in both groups|Mean score of Duru√∂z Hand Index was used to compare hand function in both groups|Mean score of 9-Hole Peg Test was used to compare finger dexterity assessment in both groups|Mean score of pinch gauge measures was used to compare finger grip strength in both groups</t>
  </si>
  <si>
    <t>Tactile function was determined by the Semmes-Weinstein monofilament score. The Box-Block Test scores were compared between those with normal and impaired tactile function in the unilateral cerebral palsy group.|Tactile function was determined by the Semmes-Weinstein monofilament score. The Jamar dynamometer scores were compared between those with normal and impaired tactile function in the unilateral cerebral palsy group.|Tactile function was determined by the Semmes-Weinstein monofilament score. The pinch gauge scores were compared between those with normal and impaired tactile function in the unilateral cerebral palsy group.|Tactile function was determined by the Semmes-Weinstein monofilament score. The Duru√∂z Hand Index scores were compared between those with normal and impaired tactile function in the unilateral cerebral palsy group.|Tactile function was determined by the Semmes-Weinstein monofilament score. The 9-Hole Peg Test scores were compared between those with normal and impaired tactile function in the unilateral cerebral palsy group.</t>
  </si>
  <si>
    <t>Inclusion Criteria:||Ages between 5-15 years|Being evaluated as Class I-II-III in Gross Motor Function Classification System|Being evaluated as Class I-II-III in Manual Ability Classification System||Exclusion Criteria:||Inability to understand and/or follow test instructions due to intellectual or behavioral difficulties|History of upper extremity botulinum toxin type A injection in the last three months,|Previous upper extremity orthopedic surgery|History of major trauma, and visual impairment</t>
  </si>
  <si>
    <t>The study population consists of 2 groups. In the group of typically developed children, there are healthy children who do not have a disease that will affect normal development. The other group includes children diagnosed with unilateral cerebral palsy.</t>
  </si>
  <si>
    <t>NCT03194464</t>
  </si>
  <si>
    <t>Neural Mechanisms Mediating Interlimb Transfer Following Stroke</t>
  </si>
  <si>
    <t>Fatiguing Arm Exercise Following Stroke</t>
  </si>
  <si>
    <t>submaximal exercise (grip)</t>
  </si>
  <si>
    <t>participants perform repeated gripping with visual feedback to task failure</t>
  </si>
  <si>
    <t>This study investigates the effects of sub-maximal exercise to task-failure (e.g., fatigue) with the less involved, or so-called non-paretic hand, in people who have experienced a stroke. In previous work the investigators found that non-paretic hand exercise to task-failure increased excitability of the motor cortex in the more involved hemisphere and produced behavioral improvements in the unexercised paretic hand. Importantly, the magnitude of increased brain excitability is greater than what has been observed following brain stimulation with either repetitive transcranial magnetic stimulation (TMS) or transcranial direct current stimulation (tDCS) and lasts longer. This approach could be implemented in the clinical setting and could be accessible to a greater number of people than brain stimulation. The investigators' goals in the current study are to: repeat previous findings in a different group of participants and investigate the neural mechanisms that produce brain and behavioral facilitation in order to inform development of this approach for clinical implementation.</t>
  </si>
  <si>
    <t>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t>
  </si>
  <si>
    <t>No differences from inclusion criteria. As noted, data were not usable from 2 participants, thus only 13 data sets were analyzed.</t>
  </si>
  <si>
    <t>The BBT measures motor function/dexterity, scored as the number of blocks transferred in 1 minute. Here function of the paretic hand was measured at each time point: baseline, post-task failure, 45min post, 90min post, 135min post, 180min post, 225min post-task failure to determine the change in paretic hand BBT performance following exercise to task-failure. Scores are numeric ranging from 0 (no blocks transferred) to whatever the participant is able to achieve. Healthy age-matched adults without motor disability score in the range of 60 (+/- 10) blocks transferred in 1 minute.|The BBT measures motor function/dexterity, scored as the number of blocks transferred in 1 minute. Here function of the paretic hand was measured prior to exercise at each of 8 repeated sessions conducted twice weekly for 4 weeks to determine the change in paretic hand BBT performance following repeated sessions of exercise to task-failure. Scores are numeric ranging from 0 (no blocks transferred) to whatever the participant is able to achieve. Healthy age-matched adults without motor disability score in the range of 60 (+/- 10) blocks transferred in 1 minute.</t>
  </si>
  <si>
    <t>Inclusion Criteria:||individuals at least 6 months post-stroke in the cortical or sub-cortical distribution with residual upper-extremity hemiparesis|Non-Veteran Participants are eligible||Exclusion Criteria:||multiple strokes|strokes in both hemispheres|brainstem/medullary/cerebellar stroke|seizure disorder|metal implants in head or neck|pacemaker or other implanted device|inability to produce any measurable grip force</t>
  </si>
  <si>
    <t>Age, Continuous|Sex: Female, Male|Ethnicity (NIH/OMB)|Race (NIH/OMB)|Region of Enrollment|Upper-extremity Fugl-Meyer Motor Assessment|Montreal Cognitive Assessment|Center for Epidemiologic Studies - Depression Scale|Fatigue Severity Scale</t>
  </si>
  <si>
    <t>years|Participants|Participants|Participants|participants|units on a scale|units on a scale|units on a scale|units on a scale</t>
  </si>
  <si>
    <t>61.1|2|11|0|13|0|0|0|0|4|9|0|0|13|54.6|27.0|9.0|3.95</t>
  </si>
  <si>
    <t>Extended Session</t>
  </si>
  <si>
    <t>Upper-extremity Fugl-Meyer Motor Assessment</t>
  </si>
  <si>
    <t>The Fugl-Meyer Motor Assessment is a widely-used validated measure of motor impairment for individuals post-stroke. The upper-extremity component totals 66 points. Higher scores reflect less impairment/less severe hemiparesis, although 66 points is not equivalent to normal or scores achieved by non-disabled individuals. Lower scores reflect greater impairment/more severe hemiparesis.</t>
  </si>
  <si>
    <t>Montreal Cognitive Assessment</t>
  </si>
  <si>
    <t>The Montreal Cognitive Assessment (MoCA) is a cognitive screening test designed to detect mild cognitive impairment and more serious cognitive disorders such as dementia. The scale ranges from 0 - 30 points; scores 26 and greater are considered normal.</t>
  </si>
  <si>
    <t>Center for Epidemiologic Studies - Depression Scale</t>
  </si>
  <si>
    <t>The Center for Epidemiologic Studies - Depression Scale (CES-D) was designed to measure self-reported symptoms of depression experienced in the prior week. Scores range from zero -to - 60 with higher scores representing greater incidence of symptomatology.</t>
  </si>
  <si>
    <t>Fatigue Severity Scale</t>
  </si>
  <si>
    <t>The Fatigue Severity Scale (FSS) is a patient-reported outcome evaluating the impact of fatigue on the individual designed to differentiate fatigue from clinical depression. Scores range from 0 - to - 7. People with depression alone score ~4.5, while people with fatigue related to an underlying neurological condition score ~6.5.</t>
  </si>
  <si>
    <t>NCT04369235</t>
  </si>
  <si>
    <t>Transcranial Electrical Stimulation With Special Waveform for Upper Extremity Rehabilitation for Patients With Stroke</t>
  </si>
  <si>
    <t>tCES|Sham tCES</t>
  </si>
  <si>
    <t>The positions of the lesion side primary motor cortex were defined as C3/C4 according to the international 10-20 system of electroencephalograms. tCES will be applied for 20 minutes at an intensity of 1.0 -1.5 mA direct current stimulation and a specific-added waveform each time, 3 times a week, lasting for 6 weeks.|The positions of the lesion side primary motor cortex were defined as C3/C4 according to the international 10-20 system of electroencephalograms. Sham tCES will consist of a 5-second ramp up to 1.0-1.5 mA direct current stimulation and a specific-added waveform followed immediately by a 5-second ramp down, no current in the middle 19 minutes 40 seconds, and a ramp-up and ramp-down period during the last 10 seconds.</t>
  </si>
  <si>
    <t>Transcranial electrical stimulation (tCES) is contemporarily important issues in the advanced rehabilitation medicine. tCES can selectively change the excitability of regional cortex with non-invansive and safety properties. Therefore, the investigators aim to develop a set of tCES system with special waveforms for using in clinical rehabilitation of upper extremities. This developed tCES system is smaller than all commercial available products, which could be conveniently and portably wore on head for clinical rehabilitation. In addition, the present tCES system with special waveforms developing by the investigators is much more efficient on improving neuroplasticity than the traditional transcranial direct current stimulation (tDCS) in rats. The investigators hope the tCES system combined with the rehabilitation of body extremities will become a routine treatment for stroke patients at hospitals or residential rehabilitation in the future.</t>
  </si>
  <si>
    <t>The FMA-UE was performed (score ranges from 0 to 66) to assess upper limb motor recovery. Each movement is estimated by a 3-point scale (0-1-2). The total score of the FMA-UE is 66, and a higher score indicates that the patient has better movement ability.</t>
  </si>
  <si>
    <t>The JTT assesses hand functions commonly used in activities of daily living. The subtests are scored according to time taken to complete the task. Total score is the sum of time taken for each subtest, with shorter times indicating better performance.|The Finger to Nose Test assesses coordination of upper-extremity movement. The number of complete nose-target movements during a 1 min period will be recorded.|The Modified Ashworth scale (MAS) measures resistance during passive soft-tissue stretching and is used as a simple measure of spasticity</t>
  </si>
  <si>
    <t>Inclusion Criteria:||Age ‚â• 20 years.|Unilateral cerebral stroke with hemiplegia in Brunnstrom stage III-V.|6 months to 5 years after stroke.|Adequate understanding of verbal/written information and physically able to complete the motor learning of functional tasks with the affected hand.||Exclusion Criteria:||Extremely sensitive to electrical stimulation and cannot tolerate it.|Contracture on upper extremities, and limitation in joint range of motion.|The muscle tone was severe spasticity.|Ossification or inflammation in muscle tissue.|A history of cardiopulmonary disease or arrhythmia.|With implantable medical electronic devices, like pacemaker.|Pressure sores or wounds on the skin of head and upper extremities.|Metal implants in the head (neck).|Severe cognitive or psychiatric disorders, such as schizophrenia or dissociative identity disorder.|A history of seizure or other brain pathology.|Brain surgery or severe brain trauma.|Drug or alcohol abuse.|Malignant neoplasm or rheumatism disorder, like SLE, RA, or AS.</t>
  </si>
  <si>
    <t>Taipei city</t>
  </si>
  <si>
    <t>NCT03003234</t>
  </si>
  <si>
    <t>Functional Dyspepsia</t>
  </si>
  <si>
    <t>Association Between Luminal Bile Salt Content and Duodenal Mucosal Integrity in Functional Dyspepsia</t>
  </si>
  <si>
    <t>Procedure|Device|Dietary Supplement</t>
  </si>
  <si>
    <t>Duodenogastroscopy|Duodenal aspiration catheter|Nutri drink</t>
  </si>
  <si>
    <t>Catheter goes through the mouth in the duodenum to take duodenal biopsies.|Catheter goes through the nose in the duodenum to aspirate duodenal fluid in fasted and fed state.|Liquid meal of 200 ml.</t>
  </si>
  <si>
    <t>Functional dyspepsia (FD) is an extremely common disorder of gastrointestinal function. Recently, impaired duodenal mucosal integrity was reported as a potential pathophysiological mechanism in FD. However, the factors controlling duodenal mucosal integrity remain unknown. In this study, we evaluated whether the luminal bile salt content could play a role in impaired duodenal permeability in FD.||Duodenal biopsies were obtained from 25 healthy volunteers (HV) and 25 FD patients. Biopsies were mounted in Ussing chambers to measure transepithelial resistance (TEER) and paracellular permeability using fluorescein isothiocyanate dextran (FITC-dx4, MW 4kDa). Expression of bile acid-sensing receptors (TGR5, VDR, PXR, FXR and CAR) in duodenal biopsies was measured by western blot and real time RT-PCR. Immunohistochemistry was used to evaluate eosinophil and mastcell infiltration in duodenal biopsies of FD patients and HV. Duodenal fluid aspirates were collected at fixed time points during 1 hour in fasted state and 1.5 hours after a liquid meal (Nutridrink, 200ml). Concentration and composition of the bile salt pool (including glycocholic acid (GC), taurocholic acid (TC), glycochenodeoxycholic acid (GCDC), taurochenodeoxycholic acid (TCDC), glycodeoxycholic acid (GDC), taurodeoxycholic acid (TDC), glycoursodeoxycholic acid (GUDC) and tauroursodeoxycholic acid (TUDC)) in these aspirates was evaluated by liquid chromatography-mass spectrometry-selected ion monitoring analysis (LC-MS/MS).</t>
  </si>
  <si>
    <t>Dyspepsia</t>
  </si>
  <si>
    <t>Measurement for mucosal integrity|Measurement for mucosal integrity|Bile salt|Bile salt|Bile salt|Bile salt|Bile salt|Bile salt|Bile salt|Bile salt</t>
  </si>
  <si>
    <t>Real-time RT-PCR|Real-time RT-PCR|Real-time RT-PCR|Real-time RT-PCR|Real-time RT-PCR|Western blot|Western blot|Western blot|Western blot|Western blot|Questions about stomach complaints|Reflux evaluation|Questions about appetite|Questions about bowel complaints|Questions about health|Questions about anxiety sensitivity|Questions about visceral sensitivity</t>
  </si>
  <si>
    <t>Inclusion Criteria:||FD patients have to fulfill the Rome III criteria for functional dyspepsia.||Exclusion Criteria:||Symptoms or history of gastrointestinal disease (for healthy volunteers)|First degree relatives with celiac disease|Diabetes mellitus|Allergy/atopy (eczema, asthma, allergic rhinoconjunctivitis)|Coagulation disorders/anticoagulant therapy|First degree relatives with Crohn's disease or type I diabetes mellitus|Intake of antihistamines, ketotifen, cromoglycate, acetylsalicylates, NSAIDs, anticholinergics, theophylline, Œ≤2-agonists, codeine or opioid derivatives for at least 2 weeks prior to the study.|Steroid or immunosuppressive drug intake any time in the last 6 months</t>
  </si>
  <si>
    <t>NCT02393534</t>
  </si>
  <si>
    <t>No Specific Condition</t>
  </si>
  <si>
    <t>The Feasibility of Replacing Follow-up Visits With Telephone Calls in Primary Care: A Randomized Clinical Trial</t>
  </si>
  <si>
    <t>Feasibility of Telephone Follow-up Visits in Primary Care</t>
  </si>
  <si>
    <t>Telephone Visit</t>
  </si>
  <si>
    <t>Eligible patients that are randomized to the telephone follow-up arm will have their next medical visit with their primary care provider via a telephone call.</t>
  </si>
  <si>
    <t>Doctors frequently speak with their patients over the telephone. Having a visit with a doctor over the telephone rather than face-to-face can be convenient for patients and allow them to save time and money on transportation and missed time from work. However, some patients may prefer seeing the doctor in person. In this study, we will study two groups of patients - some who have their visits with their doctor over the telephone and some who have them face-to-face. Using surveys and interviews, we will study if the groups differ in their satisfaction with their visit with their doctor after participating in the study for 6 months. We will also look at doctor satisfaction with telephone visits, use of clinic resources and if patients received recommended care such as laboratory tests and vaccines during the study period.</t>
  </si>
  <si>
    <t>Proportion of patients recruited out of the total population and proportion of patients retained at 6 months.</t>
  </si>
  <si>
    <t>The number of minutes spent in conversation during the telephone visit|The total number of scheduled and unscheduled clinic sessions|Patient satisfaction assessed with the CG-CAHPS questionnaire. For the purposes of this study we will only use measures related to provider ratings and communication . Semi-structured in-depth interviews will also be conducted with a subsample of patients in the telephone visit arm to elicit their beliefs on the usefulness and appropriateness of telephone visits for their health care needs as well as suggestions for instituting a telephone visit program, and willingness to participate in future telephone visits.</t>
  </si>
  <si>
    <t>Provider satisfaction will be assessed with a Likert-type scale that assesses satisfaction with the telephone medicine program after 6 months of participation. A focus group will also be conducted to elicit providers' opinions beliefs regarding the logistical, organizational, and administrative barriers to conducting telephone follow-up visits, usefulness/suitability of telephone visit to address patient concerns, disadvantages and advantages of using telephone visits, opinions on which patients benefit the most from the service, suggestions for improving the process.|Electronic medical records (EMR) will be reviewed to collect data on patient's comorbid conditions, receipt of chronic disease management measures (i.e., blood pressure checks, HbA1c levels), and clinic appointment attendance (i.e., number of visits scheduled with the provider but not attended during the 6-month study period divided by the total number of visits scheduled). Documentation of the receipt of chronic disease management measures (e.g. whether or not patient had recommended blood tests performed) will be used as a proxy for patient adherence.</t>
  </si>
  <si>
    <t>Inclusion Criteria:||Have a follow-up issue that can be addressed over the phone (as determined by their provider);|18 years of age or older;|Have a working telephone number; and|Are English, Spanish, Cantonese or Mandarin-speaking.||Exclusion Criteria:||Patient refusal or are unable to provide informed consent;|Currently participate in another clinical trial;|Have significant psychiatric comorbidity or cognitive impairment that would compromise their ability to participate (as determined by their provider); or|Plan to discontinue care at the Gouverneur Ambulatory Care Practice within the next 6 months</t>
  </si>
  <si>
    <t>NCT05212636</t>
  </si>
  <si>
    <t>Using Repetitive Transcranial Magnetic Stimulation to Study the Role of Frontostriatal Circuit in Major Depressive Disorder</t>
  </si>
  <si>
    <t>Repetitive transcranial magnetic stimulation (rTMS)</t>
  </si>
  <si>
    <t>Antidepressants</t>
  </si>
  <si>
    <t>A total of 12 sessions of rTMS (5 sessions per week for 2 weeks, follow by 1 session per week for next 2 weeks) .</t>
  </si>
  <si>
    <t>Major depressive disorder (MDD) is a common, severe, and often life-threatening illness that involves the body, mood, and thoughts. The natural course of MDD tends to worsen without treatment, while people with MDD can lead healthy and productive lives when the illness is effectively treated. Up to 50% of the patients show no response to current available antidepressants.Two major non-invasive brain stimulation (NIBS) tools have been applied for the treatment of psychiatric diseases so far, transcranial magnetic and direct current stimulation (TMS, tDCS). TMS induces a strong magnetic field (magnetic pulses) through the skull into the brain, which generates electrical currents in brain tissue and induces neuronal firing, leading to after-effects, i.e. neuroplasticity, eventually. Neuronal effects of rTMS has been proven to last beyond the actual time of stimulation, enabling altered brain activity for an extended period of time. Adding on rTMS treatment could even give a chance to treat the physical comorbidities and enhance cognitive function in MDD. Nevertheless, underlying neurobiological mechanism of rTMS treatment remains unclear. Reports showed chronic psychosocial stressors are associated with altered frontal-striatal circuitry activation and connectivity. Indeed, aberrant fronto-striatal connectivity and reduced sustain fronto-striatal activation were noticed in MDD patients. However, the specific correlations between fronto-striatal connectivity changes and rTMS treatment outcomes in MDD remain unclear. In this study fMRI will be used to measure the possible correlations between the fronto-striatal circuit activation / connectivity with (1) mood symptoms presentations, (2) neurocognitive measurements, (3) HPA and ANS activities, and (4) immune and metabolic status (cytokines, adipokines and insulin levels) in patients with MDD. Then the possible changes in fronto-striatal FC over a four-week treatment course with 10 Hz rTMS stimulation to left dorsolateral prefrontal cortex will be measured. The FC changes will be tested to find out whether correlate with treatment outcomes, HPA and ANS activity; and immune/metabolic indices changes.||We hypothesize that rTMS as an add-on therapy would change the fronto-striatal FC that correlated with mood symptom improvement, neurocognitive measurements, HPA and ANS activity, inflammatory and metabolic homeostasis in patients with MDD.</t>
  </si>
  <si>
    <t>Evaluation for disease severity by using the 17-item Hamilton Rating Scale for Depression (HAM-D) by trained senior psychiatrists. The same rater administers the scale for each patient. Higher scores represent worse mood symptoms.|The subject will be asked to turn a card from 4-decks voluntarily, and maximize gains and minimize losses during the game.|The homeostasis model assessment-estimated insulin resistance (HOMA-IR) index is calculated as the product of the fasting plasma insulin level (uIn/ml) and the fasting plasma glucose level (mg/dl), divided by 405. Insulin resistance is defined as HOMA-IR ‚â•2.5.|Waist and hip circumference (to the nearest 0.1 cm)|Measured using ELISA method (Linco Research, USA)|Fasting total cholesterol, high density lipoprotein cholesterol (HDL), low-density lipoprotein cholesterol (LDL) and triglyceride (TG) concentrations will be measured.|The fasting plasma CRP level will be assessed using an high-sensitivity CRP ELISA kit (Bender MedSystems, USA).|Neurocognitive performance will be assessed using Continuous Performance Test (CPT), Finger-Tapping Test (FTT) and Wisconsin Card-Sorting Test (WCST).</t>
  </si>
  <si>
    <t>Inclusion Criteria:||meet the DSM-5 diagnostic criteria and their current episode show a 17-item Hamilton Rating Scale for Depression (HRSD-17) score of at least 18|show no clinical response to an adequate dose of an antidepressant|could not tolerate at least two antidepressants in the current episode will be enrolled consecutively by trained psychiatrists|Patients should receive a stable antidepressant regimen for at least 4 weeks before screening and continue during treatment||Exclusion Criteria:||had DSM-5 diagnosis for substance abuse within the past three months|had taken monoamine oxidase inhibitors|had an organic mental disorder, mental retardation, dementia, or other diagnosed neurological illness|had a surgical condition or a major physical illness|underwent course of electroconvulsive therapy (ECT) within the last three months|the presence of a cardiac pacemaker, intracranial implant, or metal in the cranium|taking any anticonvulsant or if more than three adequate antidepressant trials had failed (determined by antidepressant treatment history form).</t>
  </si>
  <si>
    <t>Tainan</t>
  </si>
  <si>
    <t>NCT00306501</t>
  </si>
  <si>
    <t>Induction of Volitional Swallowing in Chronic Dysphagia Post Stroke: A Novel Mechanism-Based Intervention</t>
  </si>
  <si>
    <t>Volitional Swallowing in Stroke Patients With Chronic Dysphagia</t>
  </si>
  <si>
    <t>Swallowing Training</t>
  </si>
  <si>
    <t>Swallowing Training with press of button</t>
  </si>
  <si>
    <t>This study will compare several techniques designed to improve the ability to swallow in stroke patients with chronic dysphagia (difficulty swallowing).||Healthy volunteers 20 to 60 years of age and people 20 to 90 years of age who have had a stroke resulting in swallowing problems may be eligible for this study. Volunteers are screened with a medical history, physical examination, and urine test for women to rule out pregnancy. Stroke patients are screened additionally with a chest x-ray, physical examination, cognitive screening, swallowing questionnaires, nasoendoscopy (examination of the nasal passages in the back of the throat using a lighted telescopic instrument) and FEESST (passage of a thin, flexible telescope through the nose to the voice box), videofluoroscopy (x-ray of the head and neck during swallowing) and button press training (learning how to press a button on a table in coordination with swallowing).||All participants undergo the following procedures:||Transcranial magnetic stimulation (TMS): A metal coil is placed on the head and sends a pulse of energy to the brain through the scalp. The muscle response to the pulse is recorded from the muscles in the throat that are associated with swallowing.|Electromyography: A needle is used to insert tiny wires in specific muscles of the throat to record the muscle response to the TMS pulses.|Magnetic resonance imaging (MRI): During brain MRI scanning, subjects lie quietly and images of the brain are taken.||In addition to the above tests, stroke patients undergo the following:||Water test: The subject swallows a small amount of water and the number of times required to clear the throat or cough is counted. This test is repeated five times.||Experimental training. Subjects have a total of 12 60-minute training sessions, one session a day for up to 5 sessions a week.||Button press training: The subject swallows small amounts of water. A device placed on the throat senses when swallowing occurs. The subject learns how to coordinate pressing a button on a table in coordination with swallowing.|Vibrotactile stimulator training: A device that uses a buzzing vibration is placed on the throat at times during the swallowing training.|Transcranial direct current stimulation (tDCS): Wires attached to sponge electrodes are placed on the scalp and over the eye. Small electric currents are delivered to areas of the brain involved with swallowing. This is done at times during the swallowing training.||Participants may receive one of several combinations of training approaches; all receive the volitional (button-press) training. Within 5 days of completing training, subjects repeat the tests. TMS, MRI, MEG and x-ray study of swallowing function are also repeated to see if any changes have occurred in the brain or in the ability to swallow after training. Patients are contacted by telephone and in writing 3 and 6 months after training for follow-up on their swallowing status and oral intake.</t>
  </si>
  <si>
    <t>INCLUSION CRITERIA FOR PATIENTS WITH CHRONIC PHARYNGEAL DYSPHAGIA DUE TO BRAIN INJURY|Inclusive ages of 20 to 90|History of brain injury. No specific localization of brain injury or brain injuyr type will be required for inclusion.|Evidence of pharyngeal phase dysphagia following the brain injury that places the patient at risk for aspiration.||Risk for aspiration or frank aspiration will be based on the medical history and evidence from a videofluoroscopic swallowing study. Absence of aspiration is not cause for exclusion if the risk for aspiration is deemed present due to impaired pharyngeal phase of swallowing as judged by an expert experienced in the evaluation of dysphagia. The patient may demonstrate evidence of aspiration or the risk for aspiration on any consistency, perhaps secondary to pharyngeal retention. Aspiration is defined as passage of food, liquid, or secretions into the trachea below the level of the vocal folds. If the patient does not demonstrate either aspiration or a risk for aspiration in previous assessment or during preliminary studies, they will be excluded from participation.||Impaired pharyngeal phase of swallowing may be evidenced by pharyngeal delay, reduced hyolaryngeal elevation, reduced laryngeal closure, and reduced pharyngeal clearance of the bolus. Signs of pharyngeal delay include hesitation of the material in the vallecula at times with spill over into the pyriform sinuses. Normally the pharyngeal phase of swallowing should be less than 1 second from onset until the passage of the bolus into the posterior pharynx. Delay will be defined as the time from the entry of the head of the bolus into the oropharynx at the posterior tongue and the lower posterior edge of the angle of the mandible, to the beginning of elevation of the hyoid bone and larynx. Reduced hyolaryngeal elevation will be identified when the larynx is not protected and remains open to the bolus during a swallow on videoendoscopy. Reduced pharyngeal clearance will be seen during videoendoscopy when the bolus remains in the vallecula and/or pyriform sinuses.||Chronic dysphagia can occur as a result of stroke or other brain injury. Lesions in either hemisphere and/or the brain stem may cause dysphagia and aspiration.||Duration of 4 months or greater post-onset of brain injury and dysphagia|Participants may have other health problems such as diabetes mellitus, arteriosclerotic coronary vascular disease and a history of smoking. These will not be cause for automatic exclusion, but will be examined on an individual basis by the otolaryngologist in determining the potential risk and benefit to the individual participant.|Prior history of tracheostomy or current tracheostomy is not a cause for exclusion. The otolaryngologist will determine if an individual with tracheostomy is an appropriate candidate for the study.|Patients should be on a restricted diet level. This may include a diet level restriction such as pureed or chopped solids, restrictions to certain solid food items, or thickened liquids. Patients may be receiving alternate means of nutrition and hydration (PEG, PEJ, PPN/TPN) for some or all of their nutritional intake, or they may be receiving all of their nutritional intake orally.|Adequate cognitive skills as demonstrated by a Mini-Mental State Examination (MMSE) score greater than or equal to 23|Stable medical status.||To determine if a patient has stable vital signs prior to admission, the patient will be asked to provide a letter from their physician stating that the patient is medically stable and may participate in the study.||EXCLUSION CRITERIA FOR PATIENTS WITH CHRONIC PHARYNGEAL DYSPHAGIA DUE TO BRAIN INJURY||History of epileptic seizure|If subject is participating in TMS, history of cardiac rhythm condition (including heart murmur or cardiac arrhythmia) or a cardiac pacemaker in place|History of progressive neurodegenerative disorders, such as progressive dementia, Parkinson's Disease, multiple sclerosis, and amyotrophic lateral sclerosis|History of malignant brain tumor|Severe oral phase swallowing deficits that prevent bolus retention in the oral cavity|Esophageal motility disorder preventing food or liquid from adequately moving through the esophagus into the stomach|Pregnant women will be excluded from participation because the study involves radiation exposure and MRI scanning (for anatomical co-registration purposes).|Current psychiatric disorder other than depression, as evidenced by being under the care of a psychiatrist, or on medications for treatment of a psychiatric disorder. Examples of psychiatric disorders to be excluded are: somatoform disorders, conversion disorders, schizophrenia or bipolar disorder.|Presence of metal in the body (prostheses, electrodes, shrapnel, aneurism clips, other medical hardware) and presence of certain tattoos with ferromagnetic metal or permanent makeup will exclude subjects due to the exposure to high magnetic force through MRI/fMRI/TMS procedures due to the exposure to high magnetic force in both procedures. Subjects who were metal workers as a previous occupation will also be excluded only from MRI/TMS procedures due to the possibility of unknown/undetected metal in their body. Subjects who have MRI-compatible metal implants (e.g. titanium implants) may still be considered as candidates for MRI study, pending review and discussion of documentation regarding the device material and safety of the device in a 3T scanner by the Principal Investigator, LSS staff physician, and an MRI technologist.|No person with the presence of broken skin in the area of the tDCS or TMS stimulating electrodes will participate in tDCS or TMS.|Inability to coordinate button or switch press with swallow (as determined during screening) will exclude patients from participating|Presence of severe pulmonary disease, defined in pulmonary testing by a Forced Expiratory Volume in 1 sec (FEV1) less than 50% of the predicted value based on sex, age and height may exclude patients from participating at the discretion of the Internal Medicine Service.||INCLUSION CRITERIA FOR HEALTHY VOLUNTEERS (FOR PILOT STUDY)||Inclusive ages of 18 to 75|The healthy volunteers will be without cardiac, neurological, psychiatric, speech or swallowing problems as determined by medical history and examination by a physician||EXCLUSION CRITERIA FOR HEALTHY VOLUNTEERS (FOR PILOT STUDY)||History of epileptic seizure|History of cardiac rhythm condition (including heart murmur or cardiac arrhythmia) or a cardiac pacemaker in place|History of past brain injury or neurological disorders|Currently on medications for a psychiatric disorder|Presence of progressive neurodegenerative disorders, such as dementia, Parkinson's Disease, multiple sclerosis, peripheral neuropathy, and amyotrophic lateral sclerosis|History of swallowing problems|Pregnant women will be excluded from participation because the study involves MRI|Presence of metal in the body (prostheses, electrodes, shrapnel, aneurism clips, other medical hardware) and presence of certain tattoos with ferromagnetic metal or permanent makeup will exclude subjects from participating in MRI and TMS procedures due to the exposure to high magnetic force through these procedures. Subjects who were metal workers as a previous occupation will also be excluded from MRI and TMS due to the possibility of unknown/undetected metal in their body.|Presence of broken skin in the area of the tDCS or TMS stimulating electrodes will exclude persons from those procedures.|Presence of darkly pigmented skin as defined by types V-VI on the Fitzpatrick scale will exclude subjects from participating in fNIRs. A skin type of V-VI will not exclude healthy volunteers from participating in other study procedures.</t>
  </si>
  <si>
    <t>14669519|2226363|11546900</t>
  </si>
  <si>
    <t>NCT02219256</t>
  </si>
  <si>
    <t>Autoimmune Disease</t>
  </si>
  <si>
    <t>A Phase 1, Randomized, Double-Blind, Placebo-Controlled, Safety, Tolerability and Pharmacokinetic Study of Escalating Single Intravenous Infusion and Subcutaneous Administration of TAK-079 in Healthy Subjects</t>
  </si>
  <si>
    <t>A Phase 1 Study to Assess the Safety, Tolerability, and Pharmacokinetics of TAK-079 in Healthy Participants</t>
  </si>
  <si>
    <t>Drug|Drug</t>
  </si>
  <si>
    <t>TAK-079|Placebo to TAK-079</t>
  </si>
  <si>
    <t>TAK-079 solution|Placebo to TAK-079 solution</t>
  </si>
  <si>
    <t>The purpose of this study is to characterize the pharmacokinetic and safety and tolerability profile of TAK-079 following a single intravenous (IV) infusion or subcutaneous (SC) administration at escalating dose levels in healthy participants.</t>
  </si>
  <si>
    <t>Autoimmune Diseases</t>
  </si>
  <si>
    <t>An Adverse Event (AE) is defined as any untoward medical occurrence in a clinical investigation participant administered a drug; it does not necessarily have to have a causal relationship with this treatment. A treatment-emergent adverse event (TEAE) is defined as an adverse event with an onset that occurs after receiving study drug. AE was assessed according to severity; mild (transient and easily tolerated by the participant), moderate (causes the participant discomfort and interrupts the participant's usual activities) and severe (causes considerable interference with the participant's usual activities).</t>
  </si>
  <si>
    <t>Results for ADA analysis were reported.</t>
  </si>
  <si>
    <t>The safety analysis set included all participants who were enrolled, received 1 dose of study drug (after study drug dosing started) including those who did not complete all scheduled study visits.</t>
  </si>
  <si>
    <t>Inclusion Criteria:||Is a healthy male or female with no child bearing potential who is 18 to 55 years of age inclusive.|The subject weighs at least 70 kilogram (kg) for cohort 1 and subsequent cohorts 50 kg (110.2 lb) and less than 100 kg (220.5 lb) and has a body mass index (BMI) range of 18.5 to 30 kilogram per square meter (kg/m^2), inclusive at Screening Visit 1.|A male participant who is non-sterilized and sexually active with a female partner of childbearing potential agrees to use adequate contraception from signing of informed consent throughout the duration of the study and for 6 months after last dose of study medication.||Exclusion Criteria:||Has received any investigational compound within the last 3 months or 5*T1/2 of the investigational compound,whichever is longer, prior to the day of study medication (Day 1).|Has received any live vaccinations, within the last 3 months prior to Screening or is expected to receive any vaccinations during the study or for 1 month after the Day 78 Study Exit visit.|Has received any other biologic medical products at any time in the past.|Has a positive drug or alcohol screening result, or a history of drug or alcohol abuse.|Has a positive test result for hepatitis or human immunodeficiency virus antibody.|Has any signs of an acute infection or history of frequent or chronic infection, or herpes zoster.|Has active or latent tuberculosis (TB)|Considered unfit for the study by the Principal Investigator.</t>
  </si>
  <si>
    <t>Headington|London</t>
  </si>
  <si>
    <t>United Kingdom|United Kingdom</t>
  </si>
  <si>
    <t>Age, Continuous|Sex: Female, Male|Race/Ethnicity, Customized|Region of Enrollment|Smoking Classification|Caffeine Classification|Alcohol Classification|Height|Weight|Body Mass Index (BMI)</t>
  </si>
  <si>
    <t>years|Participants|participants|participants|participants|participants|participants|centimeter (cm)|kilogram (kg)|kilogram per square meter (kg/m^2)</t>
  </si>
  <si>
    <t>35.5|23.5|42.3|32.8|36.2|32.3|35.7|34.9|36.7|31.0|40.8|27.7|34.3|0|0|0|0|0|0|0|1|0|0|0|0|1|12|4|4|4|6|6|6|7|6|6|6|6|73|8|3|2|3|4|5|5|6|4|3|6|2|51|1|0|0|1|0|0|0|1|0|0|0|1|4|2|0|1|0|0|1|0|1|2|3|0|3|13|1|1|1|0|2|0|1|0|0|0|0|0|6|12|4|4|4|6|6|6|8|6|6|6|6|74|4|0|1|0|1|3|0|0|1|1|1|1|13|6|2|2|3|3|2|4|7|3|4|4|4|44|2|2|1|1|2|1|2|1|2|1|1|1|17|9|3|3|1|6|6|3|3|3|6|5|2|50|3|1|1|3|0|0|3|5|3|0|1|4|24|5|1|2|1|3|1|4|2|4|1|2|4|30|7|3|2|3|3|5|2|6|2|5|4|2|44|174.7|181.3|175.0|179.5|173.8|175.5|173.8|177.8|176.8|181.2|177.8|172.3|176.3|73.98|80.63|76.68|72.10|75.45|69.12|71.32|78.53|79.77|75.18|79.73|71.25|75.20|24.32|24.53|25.05|22.33|24.93|22.45|23.60|24.80|25.52|22.85|25.22|23.98|24.18</t>
  </si>
  <si>
    <t>BG008</t>
  </si>
  <si>
    <t>BG009</t>
  </si>
  <si>
    <t>BG010</t>
  </si>
  <si>
    <t>BG011</t>
  </si>
  <si>
    <t>BG012</t>
  </si>
  <si>
    <t>Multiracial</t>
  </si>
  <si>
    <t>Currently smoking</t>
  </si>
  <si>
    <t>Smoking Classification</t>
  </si>
  <si>
    <t>Never smoked</t>
  </si>
  <si>
    <t>Ex-smoker</t>
  </si>
  <si>
    <t>Had caffeine consumption</t>
  </si>
  <si>
    <t>Caffeine Classification</t>
  </si>
  <si>
    <t>Had no caffeine consumption</t>
  </si>
  <si>
    <t>Drinks everyday</t>
  </si>
  <si>
    <t>Alcohol Classification</t>
  </si>
  <si>
    <t>Never drank</t>
  </si>
  <si>
    <t>Height</t>
  </si>
  <si>
    <t>centimeter (cm)</t>
  </si>
  <si>
    <t>Weight</t>
  </si>
  <si>
    <t>kilogram (kg)</t>
  </si>
  <si>
    <t>kilogram per square meter (kg/m^2)</t>
  </si>
  <si>
    <t>NCT02292251</t>
  </si>
  <si>
    <t>Study to Enhance Motor Acute Recovery With Intensive Training After Stroke</t>
  </si>
  <si>
    <t>SMARTS2</t>
  </si>
  <si>
    <t>Behavioral|Behavioral</t>
  </si>
  <si>
    <t>Device-assisted therapy|Therapy-based occupational therapy</t>
  </si>
  <si>
    <t>Stroke often results in limitation of arm movements, from which many people do not fully recover. We believe that early and intensive therapy is important to enhance recovery of arm movements after stroke. We are doing this research study to see how much arm movements improve with intensive therapy in patients have had a stroke in the past 6 weeks.</t>
  </si>
  <si>
    <t>Change in arm impairment, measured by FM-UE</t>
  </si>
  <si>
    <t>Inclusion Criteria:||Age over 21 years|Ischemic stroke confirmed by CT or MRI within the previous 6 weeks|No history of prior ischemic or hemorrhagic stroke with associated motor deficits (prior stroke with no motor symptoms is allowed)|Residual unilateral arm weakness with Fugl-Meyer Upper Extremity (FM-UE) score 6-40 at time of enrollment.|Ability to give informed consent and understand the tasks involved.||Exclusion Criteria:||Space-occupying hemorrhagic transformation or associated intracranial hemorrhage.|Arm impairment that is too severe or too mild on day of baseline testing just prior to beginning of the study intervention.|Recent botox injection to upper limb or planned botox injection over the course of the 7-month study duration.|Cognitive impairment, with score on Montreal Cognitive Assessment (MoCA) ‚â§ 20.|History of physical or neurological condition that interferes with study procedures or assessment of motor function (e.g. severe arthritis, severe neuropathy, Parkinson's disease).|Inability to sit in a chair and perform upper limb exercises for one hour at a time.|Participation in another upper extremity rehabilitative therapy study during the study period.|Terminal illness|Social and/or personal circumstances that interfere with ability to return for therapy sessions and follow up assessments.</t>
  </si>
  <si>
    <t>33745372|33175411</t>
  </si>
  <si>
    <t>Baltimore|New York|Zurich</t>
  </si>
  <si>
    <t>United States|United States|Switzerland</t>
  </si>
  <si>
    <t>NCT02559518</t>
  </si>
  <si>
    <t>Effects of Non-invasive Cerebellar Stimulation on Motor Learning and Cortical Electrical Activity of Healthy Individuals</t>
  </si>
  <si>
    <t>Non-invasive Cerebellar Stimulation on Motor Learning</t>
  </si>
  <si>
    <t>Device|Device|Device|Device|Device|Device|Device</t>
  </si>
  <si>
    <t>tDCS|tDCS|tDCS|rTMS|rTMS|rTMS|pp-TMS assessment</t>
  </si>
  <si>
    <t>Current will be applied by a DC stimulator (NeuroConn Plus, Germany).The active electrode (anode: 5x5 cm¬≤) will be placed over the left cerebellar hemisphere (3 cm lateral to the inion) and the reference (5x7 cm¬≤), over the right arm with current intensity of 2mA, fade in and fade out of 10 seconds, during 20 minutes.|Current will be applied by a DC stimulator (NeuroConn Plus, Germany). The active electrode (cathode: 5x5 cm¬≤) will be placed over the left cerebellar hemisphere (3 cm lateral to the inion) and the reference (5x7 cm¬≤), over the right arm with current intensity of 2mA, fade in and fade out of 10 seconds, during 20 minutes.|Sham ctDCS will be applied using the same electrodes placement and parameter settings of cathodal ctDCS. However, stimulation will last only 30 seconds but volunteers will be with electrodes montage for 20 minutes.|High frequency c-rTMS will be applied through a figure-eight coil connected to a magnetic stimulator (Rapid¬≤, Magstim, UK) placed over the left cerebellar hemisphere (3 cm lateral to the inion), tangentially to the scalp and pointing upwards. Protocol: 10Hz, 110% RMT, 33 trains, 50 stimuli per train, intertrain interval of 25 seconds, 1650 stimuli.|Low frequency c-rTMS will be applied through a figure-eight coil connected to a magnetic stimulator (Rapid¬≤, Magstim, UK) placed over the left cerebellar hemisphere (3 cm lateral to the inion), tangentially to the scalp and pointing upwards. Protocol: 1Hz, 110% RMT, 1000 stimuli (1 train).|Sham c-rTMS will be performed with low frequency protocol using two coils. The first one - connected to the stimulator (Rapid¬≤, Magstim, UK) - will be positioned on a coil support close to the volunteer but not visible. Therefore, characteristic stimulation noises will be audible. The second - disconnected to the stimulator - will be placed over left cerebellar hemisphere.|SICI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t>
  </si>
  <si>
    <t>A crossover trial with healthy volunteers will be conducted. Six sessions will be performed once a week in a counterbalanced order and at least with seven days washout period to minimize carry-over effects. In each session, volunteers will be submitted to: fatigue and attention levels evaluation, cortical brain activity measures through paired pulse transcranial magnetic stimulation (pp-TMS), handwriting test, non-invasive cerebellar stimulation during serial reaction time task (SRTT) and performance perception evaluation.</t>
  </si>
  <si>
    <t>Serial reaction time task will be performed during stimulation protocol and will evaluate implicit motor learning through software with visual stimuli presented on a computer screen in four different positions. Volunteer must press, with the non-dominant hand, a corresponding key with predetermined fingers as soon as possible when a highlighted star appears on the screen. The test comprises eight blocks with 120 trials each.</t>
  </si>
  <si>
    <t>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stimulus.|Handwriting test is an explicit motor learning measure and will be performed before and after stimulation protocol. Volunteers will be instructed to write six words with digital pen using the non-dominant hand on a tablet provided with analysis software system (MovAlyzer, EUA). The task will be performed spontaneously, without any instruction bias during writing activity.</t>
  </si>
  <si>
    <t>It will be measured through an analogue scale graded from 0 to 10, where 0 means lower fatigue levels and 10, the higher fatigue levels.|Performance perception evaluation: in order to correlate stimulation type to the conscious improvement on motor task performance (SRTT and handwriting test) will be asked in the end of each session if the volunteer considers that his motor performance was better, worse or the same as before.|It will be evaluated through structured questionnaires that include most common stimulation sensations such as headache, tingling, skin redness, etc.|It will be measured through an analogue scale graded from 0 to 10, where 0 means lower attention levels and 10, the higher attention levels.</t>
  </si>
  <si>
    <t>Inclusion Criteria:||Right-handed (assessed by Edinburgh Handedness Inventory)|Healthy volunteers (self report)|Absence of neurological and psychiatric diseases|No history of severe musculoskeletal injury to wrists and fingers|Without using drugs or neuroactive substances regularly||Exclusion Criteria:||Pregnancy|Presence of metallic implant close to the target stimulation area|Acute eczema under the target stimulation area|Pacemaker|History of seizures or epilepsy|Hemodynamic instability</t>
  </si>
  <si>
    <t>NCT03122821</t>
  </si>
  <si>
    <t>Effect of Transcranial Stimulation Augmented With Mental Imagery in Upper Limb Stroke Rehabilitation: A Randomized Controlled Trial</t>
  </si>
  <si>
    <t>Trans Cranial Brain Stimulation for Stroke Rehabilitation</t>
  </si>
  <si>
    <t>Transcranial direct stimulation+Mental Imagery|Transcranial magnetic stimulation</t>
  </si>
  <si>
    <t>The subject will be practicing mental imagery along with mental imagery. A video of the task will be played in front of the patient and the subject will be asked to perform the mental practice of the activity.The video will be played thrice.The electrodes will be placed at the premotor cortex over the scalp corresponding to the topographical representation of upper limb on the contralateral cerebral hemisphere.Transcranial direct current stimulation (tDCS), (or "Transcranial Micropolarization"), is the most commonly used type of tCS [2, 19-25]. It employs a battery-driven stimulator to deliver weak direct currents (0.5-2.0 mA) through contact electrodes over the scalp. The current flow modulates neuronal excitability by altering the resting membrane potential of the neurons and produces aftereffects.Transcranial magnetic stimulation for 30 minutes, 5 days a week for 6 weeks.Transcranial direct stimulation for 30 minutes, 5 days a week for 6 weeks|The electrodes will be placed at the premotor cortex over the scalp corresponding to the topographical representation of upper limb on the contralateral cerebral hemisphere.Transcranial direct current stimulation (tDCS), (or "Transcranial Micropolarization"), is the most commonly used type of tCS [2, 19-25]. It employs a battery-driven stimulator to deliver weak direct currents (0.5-2.0 mA) through contact electrodes over the scalp. The current flow modulates neuronal excitability by altering the resting membrane potential of the neurons and produces aftereffects.Transcranial magnetic stimulation for 30 minutes, 5 days a week for 6 weeks.Transcranial direct stimulation for 30 minutes, 5 days a week for 6 weeks</t>
  </si>
  <si>
    <t>Noninvasive brain stimulation (NIBS) refers to a group of modalities that are used to induce electric currents to and within the brain for diagnostic or therapeutic purposes. Two major types of NIBS techniques are currently in use on humans for clinical and research applications: Transcranial Magnetic Stimulation (TMS) and Transcranial Current Stimulation (tCS). Moreover, the studies evaluating the clinical benefit of mental practice in stroke so far are mostly small feasibility studies, while the few randomized controlled trials reported had relatively small sample sizes. As such, the evidence for mental practice in the treatment of movement disorders following stroke, and other neurological conditions, remains somewhat anecdotal. Purpose of our research is to show the effect of combining brain stimulation and mental imagery on functional recovery of upper limb in stroke.</t>
  </si>
  <si>
    <t>Its a scale with quantify the functional use of the affected arm</t>
  </si>
  <si>
    <t>Subjects will be rated on performamce functional activity</t>
  </si>
  <si>
    <t>Inclusion Criteria:||Having stroke past 6 months with hand and wrist movement possible.|Score more than 1 in each subset of Action Research Arm Test (ARAT)||Exclusion Criteria:||Subarachnoid hemorrhage|Prior stroke resulting in aphasia|Brain surgery in the past|Epileptic activity in the past 12 months|Premorbid (suspected) dementia|Premorbid psychiatric disease affecting communication (for example, personality disorder)|Excessive use of alcohol or drugs|Presence of a cardiac pacemaker</t>
  </si>
  <si>
    <t>23954780|10990547|19833552|12849236|24353923|24112906|17012061|23485366|18703005|19332316|17726271|24391554|22116042|22906099|9736467|21333591|22305345|20950358|20633386|14580622|12686268|11723286|7838369|16270180|11693481|21343407|20948722|24582369|10376620|8584177|17705682</t>
  </si>
  <si>
    <t>Al Majma'ah</t>
  </si>
  <si>
    <t>NCT02505529</t>
  </si>
  <si>
    <t>Neural Mechanisms of Dynapenia</t>
  </si>
  <si>
    <t>The UNCODE Study: Unravelling the Neural Contributors Of Dynapenia in Elders</t>
  </si>
  <si>
    <t>Resistance Exercise Training|Mental Imagery</t>
  </si>
  <si>
    <t>Behavioral interventions of resistance exercise|Behavioral intervention of mental imagery</t>
  </si>
  <si>
    <t>The UNCODE Study seeks to better identify the neurological causes of muscle weakness associated with advancing age. The main study consists of 4 laboratory-based testing sessions that involve testing muscle strength and physical and cognitive function as well as a battery of tests to 1) quantify brain excitability (using non-invasive transcranial magnetic stimulation), 2) modulate brain excitability (using non-invasive transcranial direct current stimulation), 3) spinal motor nerve firing characteristics, and 4) brain structure and function characteristics based on magnetic resonance images of the brain. Additionally, three option sub-studies are also available for enrollment. The first is a genetics sub-study where a cheek swab will be used to examine associations between certain genes and the physiological and functional measures obtained from the main study. The other two sub-studies are interventions. The first sub-study is a progressive resistance exercise training study where study participants will undergo 12-weeks of exercise training (3x/wk) and at the completion of the exercise training the measures obtained in the main study will be re-assessed. The other sub-study is a mental imagery sub-study where subjects are randomly assigned to perform a mental imagery training program consisting of imaging strong muscle contractions and mobility tasks (5x/wk) or to serve as a control (i.e., to not modify lifestyle) for 6-weeks. At the completion of the respective intervention period the measures obtained in the main study will be re-assessed.</t>
  </si>
  <si>
    <t>Obtained using transcranial magnetic stimulation|Obtained based an the ratio of voluntary to electrically stimulated muscle forces</t>
  </si>
  <si>
    <t>Obtained from brain MRI's|Time to ascend a flight of stairs|Obtained using decomposition EMG|Memory assessed via the Repeatable Battery for the Assessment of Neuropsychological Status|Amount of variability in movement acceleration</t>
  </si>
  <si>
    <t>Inclusion Criteria:||Age 60+ years with no significant health issues or conditions that, in the investigator's opinion, would limit the subject's ability to complete the study per protocol or that would impact the capability to get an accurate measurement of study endpoints.|Body mass index between 16.0 and 40.0 kg/m2.|With no condition that would limit participation in supervised resistance training exercise based on the Physical Activity Readiness Questionnaire (PAR-Q) (for the "Resistance Exercise Training Sub-Study only).|Willingness to maintain current diet and adhere to the intervention programs described for the sub-studies (if applicable) and willing to undergo all testing procedures.|Able to read, understand, and complete study-related questionnaires|Able to read and understand, and willing to sign the informed consent form (ICF).||Exclusion Criteria:||Failure to provide informed consent.|Any activity of daily living (ADL) disability (difficulty feeding, dressing, continence, bathing, toileting, and transferring).|Lives in a nursing home; persons living in assisted or independent housing will not be excluded.|Cognitive impairment, defined as a known diagnosis of dementia or Modified Mini-Mental State exam score &lt;24|Known neuromuscular or neurological conditions affecting somatosensory or motor function or control (e.g., hemiplegia, multiple sclerosis, peripheral neuropathy, Parkinson's disease, Myasthenia Gravis, Ataxia, Apraxia, post-polio syndrome, mitochondrial myopathy, etc.).|Unable to communicate because of severe hearing loss or speech disorder.|Severe visual impairment, which would preclude completion of the assessments.|Cancer requiring treatment currently or in the past 2 years (except primary non-melanoma skin cancer or in situ cervical cancer)|Hospitalization (medical confinement for ‚â•24 hours), or immobilization, or major surgical procedure requiring general anesthesia within 12 weeks prior to screening, or any planned surgical procedures during the study period.|Chronic or relapsing/remitting gastrointestinal disorders such as inflammatory bowel disease and irritable bowel syndrome.|Known history of human immunodeficiency virus (HIV) antibody at screening.|Use of systemic glucocorticoids.|Severe pulmonary disease, requiring either steroid pills or injections or the use of supplemental oxygen.|Severe cardiac disease, including New York Heart Association (NYHA) Class III or IV congestive heart failure, clinically significant aortic stenosis, recent history of cardiac arrest (within 6-months), use of a cardiac defibrillator, or uncontrolled angina.|Renal failure on hemodialysis|Psychiatric conditions that warrant acute or chronic therapeutic intervention (e.g., major depressive disorder, bipolar disorder, panic disorder, schizophrenia) that in the investigators opinion may interfere with the conduct of study procedures|Unable to undergo MRI or transcranial magnetic stimulation (TMS) (e. g. body containing any metallic medical devices or equipment, including heart pacemakers, metal prostheses, implants or surgical clips, any prior injury from shrapnel or grinding metal, exposure to metallic dusts, metallic shavings or having tattoos containing metallic dyes).|Unable to reliably undergo exercise or strength tests described for this study.|Participation in progressive resistance exercise within the previous 24 weeks prior to screening (for sub-studies only).|Participation in any clinical trial within 12 weeks prior to screening (for sub-studies only).|Limb amputation (except for toes) and/or any fracture within 24 weeks.|Osteoarthritis, rheumatologic diseases or orthopedic disorders that will not allow completion of the motions required for the resistance exercise (for Resistance Exercise Training Sub-Study only).|Conditions (such as myasthenia gravis, myositis, muscular dystrophy or myopathy, including drug-induced myopathy) leading to muscle loss, muscle weakness, muscle cramps or myalgia.|Acute viral or bacterial upper or lower respiratory infection at screening|Abnormal or uncontrolled blood pressure at the screening visit defined as diastolic BP &gt;100 and/or systolic BP &gt;170 mm Hg; if taking anti-hypertensive medication, have to be on stable doses of medication for more than 3 months.|Medications known to alter the investigators' primary TMS-based outcomes. For instance, individuals taking benzodiazepines will be excluded from study participation.|Current or recent history (within 1 year of screen) of heavy alcohol consumption or drug abuse that in the investigators opinion may interfere with the conduct of study procedures.||Subjects with the following abnormal ECG findings at screening will be excluded: Electrocardiogram findings indicative of left ventricular hypertrophy (LVH) (based on Cornell voltage criteria):||For men: S in V3 plus R in a VL &gt;2.8 milliVolts (mV) (28 mm)|For women: S in V3 plus R in a VL &gt;2.0 mV (20 mm)|Electrocardiogram finding of QT prolongation</t>
  </si>
  <si>
    <t>Athens</t>
  </si>
  <si>
    <t>NCT04558177</t>
  </si>
  <si>
    <t>Geriatric In-patients</t>
  </si>
  <si>
    <t>Repetitive Transcranial Stimulation to Treat Depression and Anxiety in Senior Inpatients</t>
  </si>
  <si>
    <t>Direct current stimulator</t>
  </si>
  <si>
    <t>HDCprog connected to a direct current stimulator, controls the number of stimulations (maximum 99), the intensity (up to 1.5mA per channel), the duration (maximum 20min), and the minimum interval between two consecutive simulations (max 1168 hours). A sham condition is also available which will ramp the stimulation to a preset maximum level and then immediately reduces the stimulation to 0.</t>
  </si>
  <si>
    <t>Many seniors admitted for rehabilitation have symptoms of depression and anxiety that need to be treated before they can effectively engage in rehabilitation therapy. Anti-depressant or anti-anxiety medications are often used but there are many reasons why alternative or adjunctive treatments may be desirable. Medications can take weeks to become effective, if they work at all. There are many potential side effects of medications, especially in an older population, including cognitive and other neurologic impairments. There is also an increasing resistance to a polypharmacy approach to treatment in this population. A low-risk, relatively non-invasive, easily applied and well-tolerated treatment to accelerate mood and anxiety disorder resolution would allow earlier and more effective engagement in rehabilitation therapy. This would in turn shorten lengths of stay and improve quality of life. Recently, trans-cranial direct current stimulation with 1-2 mA currents has been proposed as a potential innovative alternative treatment modality. This stimulation is safe, easy to use, relatively insensitive to electrode placement, and may have other beneficial cognitive effects. The stimulation device consists of two electrodes placed on either side of the head, a unit that provides the stimulation and wires that connect this unit to the electrodes will be used. The electrodes are held in place with a head band.</t>
  </si>
  <si>
    <t>How long the patient is in hospital measured in days</t>
  </si>
  <si>
    <t>Survey assessing depression level of subject|Survey assessing anxiety level of subject|Survey assessing subject's impression of thier overall quality of life</t>
  </si>
  <si>
    <t>Inclusion Criteria:||Patients above 65 years old|a Geriatric Depression Score above 4|cognitively sound enough to give consent|know English well enough to understand the procedure||Exclusion Criteria:||being treated for an infection</t>
  </si>
  <si>
    <t>Edmonton</t>
  </si>
  <si>
    <t>NCT02349789</t>
  </si>
  <si>
    <t>Stimulating the Little Brain to Make Big Steps: Improving Gait in Parkinson's Disease Patients by Non-invasive Electrical Stimulation of the Cerebellum.</t>
  </si>
  <si>
    <t>The Role of Cerebellar Hyperactivity in Parkinson's Disease</t>
  </si>
  <si>
    <t>Gait and balance disturbances are one of the most incapacitating symptoms of Parkinson's disease (PD) (Boonstra et al. 2008). They can cause falls and are therefore associated with the negative spiral of (near) falls, fear of falling, fractures, reduced mobility and social isolation; hence, having a profound negative impact on quality of life (Lin et al. 2012). Originally, symptoms of PD were ascribed to dopamine deficiency and basal ganglia dysfunction (Wu et al. 2013). However, in the last decades it has become clear that other brain structures are also involved in the pathophysiology of PD (Snijders et al. 2011; Stefani et al. 2007). An intriguing, emerging insight is that the cerebellum may be involved in the pathophysiology of PD (Wu et al. 2013). That is, the cerebellum is hyperactive in PD patients during different motor tasks (Yu et al. 2007; Hanakawa et al. 1999; del Olmo et al. 2006). However, whether cerebellar hyperactivity is pathological or compensatory and how it affects gait and balance in PD patients remain open questions. Here, the investigators aim to elucidate the role of the hyperactive cerebellum in gait dysfunction in PD patients by modulating cerebellar excitability with state-of-the-art non-invasive brain stimulation techniques and investigate the effects on gait.</t>
  </si>
  <si>
    <t>Change in overground walking speed (10 meter walk test) after Sham transcranial direct current stimulation, participants on medication.|Change in overground walking speed (10 meter walk test) after Sham transcranial direct current stimulation, participants off medication.|Change in overground walking speed (10 meter walk test) after Anodal transcranial direct current stimulation, participants on medication.|Change in overground walking speed (10 meter walk test) after Anodal transcranial direct current stimulation, participants off medication.|Change in overground walking speed (10 meter walk test) after Cathodal transcranial direct current stimulation, participants on medication.|Change in overground walking speed (10 meter walk test) after cathodal transcranial direct current stimulation, participants off medication.</t>
  </si>
  <si>
    <t>Inclusion Criteria:||Mild-moderate (Hoehn and Yahr scale: 1.5-3) idiopathic, akinetic-rigid type Parkinson's disease.|Capable of walking for 5 minutes.||Exclusion Criteria:||Severe dyskinesia|Congestive heart failure.|Peripheral artery disease with claudication.|Cancer. Pulmonary or renal failure. Unstable angina. Uncontrolled hypertension (&gt; 190/110 mmHg). Brain injury. History of seizure or a family history of epilepsy. Metal anywhere in the head except the mouth. Cardiac pacemakers. Cochlear implants. Implanted medication pump. Heart disease. Intracardiac lines. Increased intracranial pressure, such as after infarctions or trauma. Currently taking tricyclic anti-depressants or neuroleptic medication. History of head trauma. History of respiratory disease. Dementia (Montreal Cognitive Assessment &lt; 26; Frontal Assessment Battery &lt; 13). Orthopedic or pain conditions. Pregnancy.</t>
  </si>
  <si>
    <t>People with Parkinson's disease</t>
  </si>
  <si>
    <t>64|0|11|0|0|0|2|9|0|0|11</t>
  </si>
  <si>
    <t>NCT02214017</t>
  </si>
  <si>
    <t>Type 2 Diabetes Mellitus</t>
  </si>
  <si>
    <t>Can a Telemedicine Strategy With Home Treatment Save Resources in Acute Medical Conditions While Maintaining Quality of Care?</t>
  </si>
  <si>
    <t>Telemedicine Strategy With Home Treatment Save Resources</t>
  </si>
  <si>
    <t>A videotelephone, TandBerg E20,|Behavioral motivation</t>
  </si>
  <si>
    <t>Optimization of medical care in diabetes</t>
  </si>
  <si>
    <t>Progress in technology has made telemedicine-based solutions with video consultations available in the management and treatment of chronic diseases like diabetes, heart failure and lung insufficiency at home. However, no direct comparisons on health outcomes of telemedicine using video consultations versus usual outpatient treatment are available.||We wanted to implement a model of telemedicine and to evaluate health indicators in type 2 diabetes patients treated by video consultations or the standard outpatient treatment</t>
  </si>
  <si>
    <t>Diabetes Mellitus, Type 2</t>
  </si>
  <si>
    <t>Percent of glycosylated hemoglobin, HbA1c</t>
  </si>
  <si>
    <t>Total-cholesterol</t>
  </si>
  <si>
    <t>Diurnal blood pressure measured by Spacelab monitor, Spacelab 90207</t>
  </si>
  <si>
    <t>Inclusion Criteria:||The participants had to live at home, be able to communicate by videotelephone, had no psychiatric disorders, an age between 40 and 85 years and be able to administer medication. -||Exclusion Criteria:||Exclusion criteria were type 1 diabetes, speech disabilities, non-Danish speakers or with severe chronic disease like renal failure (GFR&lt;30 ml/min), liver insufficiency or in cancer treatment.||-</t>
  </si>
  <si>
    <t>21819569|19390093|20009091|22674020|26468213</t>
  </si>
  <si>
    <t>Kolding</t>
  </si>
  <si>
    <t>Age, Categorical|Age, Continuous|Sex: Female, Male|Race and Ethnicity Not Collected|Region of Enrollment|BMI|duration of type 2 diabetes|insulin treatment</t>
  </si>
  <si>
    <t>Participants|years|Participants|Participants|participants|kg / m^2|years|Participants</t>
  </si>
  <si>
    <t>0|0|0|9|12|21|13|6|19|68|59|64|8|5|13|14|13|27|0|22|18|40|30|32.7|31.8|9.5|11.5|11|7|8|15</t>
  </si>
  <si>
    <t>BMI</t>
  </si>
  <si>
    <t>duration of type 2 diabetes</t>
  </si>
  <si>
    <t>insulin treatment</t>
  </si>
  <si>
    <t>NCT03691558</t>
  </si>
  <si>
    <t>Ketogenic Dieting|Physical Activity</t>
  </si>
  <si>
    <t>Effects of Five Weeks of Ketogenic Diet on Long Distance Triathletes Performance</t>
  </si>
  <si>
    <t>Effects of Ketogenic Diet on Triathlon's Performance</t>
  </si>
  <si>
    <t>Ketogenic diet|Western Diet</t>
  </si>
  <si>
    <t>total daily caloric intake was divided into 5 meals. Individual daily caloric need is calculated referring to body composition and adjusted for daily activity (Frankenfield, Roth-Yousey, &amp; Compher, 2005; Wang et al., 2000). Macronutrients percentage is 68% fat, 26% protein and 6% carbohydrate Paoli et al. 2013). Very low carbohydrate foods that simulate carbohydrates taste food like croissants, bread and cracked slices made by Le Gamberi Foods (Forl√¨, Italy), are used for a better compliance to the dietary intervention|total daily caloric intake was divided into 5 meals. Individual daily caloric need is calculated referring to body composition and adjusted for daily activity (Frankenfield, Roth-Yousey, &amp; Compher, 2005; Wang et al., 2000). The diet macronutrient percentage distribution is the following: protein is 25% of TDC (total daily calories), fat is 20% of TDC and carbohydrates represented the 55% of TDC</t>
  </si>
  <si>
    <t>The study aimed to verify the effects of 5 weeks of ketogenic diet (KD) on some performance index in long distance triathletes</t>
  </si>
  <si>
    <t>We measured the mean VO2 during one hour at the 45% of peak power output (PPO) measured during the first test</t>
  </si>
  <si>
    <t>VO2 measured as ml O2 per kilograms of body weight|Maximal oxygen consumption measured through a incremental bike test|Lean body mass (Kg) measured by Body Impedence Analysis|Fat mass (Kg) measured by Body Impedence Analysis|in Kg</t>
  </si>
  <si>
    <t>Inclusion Criteria:||long distance Triathletes (8-10 hours of training per week), competing in half Ironman or Ironman|no previous experience of low carbohydrate diet|more than 3 years of training||Exclusion Criteria:||recent (less than 6 months) musculoskeletal injuries|more than 2 months without training in the last 2 years</t>
  </si>
  <si>
    <t>29619799|29463034|29108901|28706467|28012184|22835211|26892521|23801097</t>
  </si>
  <si>
    <t>NCT01019343</t>
  </si>
  <si>
    <t>Parkinson's Disease|Tourette's Syndrome|Tic Disorders|Dystonia|Movement Disorders</t>
  </si>
  <si>
    <t>Physiological Investigations of Movement Disorders</t>
  </si>
  <si>
    <t>Procedure|Device|Device|Other|Other|Device|Device|Diagnostic Test|Device|Procedure|Other|Procedure|Procedure|Procedure|Procedure|Procedure|Procedure|Procedure</t>
  </si>
  <si>
    <t>Transcranial Direct Current Stimulation(tDCS)|Eye-tracking Device|Pulsed vibrator|Gait Trainer Treadmill (GTT)|Standard psychiatric scales SCID-I, YBOCS and SCI-OBS-lifetime and cognitive scalesMMSE and MOCA|iMobility|QMAT|Treadmill Test|Arm Intellistretch Device|Transcranial Sonography (TCS)|Behavioral tasks|TMS single/paired pulse|MEG|EEG|MRI techniques|Peripheral Nerve Stimulation|EMG|Trancutaneous spinal direct current stimulation (tsDCS)</t>
  </si>
  <si>
    <t>Transcranial direct current stimulation involves the application of weak direct currents, delivered between two surface electrodes, placed over the scalp.|The purpose of this device is to assess eye movement. Participants may sit down in front of a computer screen or a real-world environment, stand on a treadmill, or lie down in an MRI scanner. Small infrared cameras attached to the cap or glasses will be positioned in front of their eyes. Eye tracking might be performed alone, or in conjunction with EEG, EMG, fMRI or treadmill. The eye- tracking device is FDA approved and commercially available.|This device would be used in experiments to see if gait can be improved and, if so, what parameters of stimulation are optimal.|The Gait Trainer is a specialized rehabilitation treadmill, which operates in both the forward and backwards mode allowing subjects to both train and undergo performance tasks in a relatively safe and expedient manner. The GTT is equipped with a mounted deck with built in sensors which monitors and records subjects gait speed, step length, right to left time distribution, and symmetry in real time in both forward and reverse modes.|Scales of motor function, cognitive function and psychiatric function are valuable supplements to clinical assessments of patients, giving quantitative information concerning these different aspects of brain function. Selected scales would be used only when potentially useful in a sub-study where such quantitative information would be correlated with a physiological or imaging result.|This test uses the iMobility system. iMobility Device is a small device designed to measure movement through sensors (test monitors) worn by a patient via Velcro straps around an ankle or wrist or worn as a pendant around the neck to lie over the sternum. The device is a nonsignificant risk device.The iMobility Device has been used before, in the same format with a similar paradigm, in previous NIH studies.|The purpose of this study is to assess the ability of the QMAT (quantitative motor assessment tool) to assess slowness of movement associated with Parkinson Disease. The QMAT device is FDA approved and has been used before, in the same format with a similar paradigm, in previous NIH studies.|Subjects will be fitted in a weight support harness for safety. Sensors will be placed on the subject s shoes and harness. The sensors (VICON system) will be used to record their stride length, position and velocity as they walk on a treadmill. This system is a motion- tracking system that is designed to measure various aspects of a person s gait.|The purpose of the Arm Intellistretch device is to objectively quantify wrist tone. It is used for rehabilitation applications in hospitals and office settings. Currently, rigidity is evaluated clinically using a subjective scale, zero to four and is part of the UPDRS. The Arm Intellistretch device is manufactured by Rehabtek, Inc., is FDA approved, and has been determined to be a non- significant risk device by the CNS IRB.|Transcranial sonography will be conducted by a physician in the Clinical Center using the Acuson Antares ultrasound machine. This techniques uses ultrasound signals to image the brain. It entails having the subject sit in a chair or lay in a bed while the sonographer places a lubricated 2- inch ultrasound probe over the skin of the temporal area just above the patient s ear. Ultrasound images are then recorded. The procedure is not invasive and will last about 45 minutes.|To assess the changes in cerebral physiology in the brain, subjects will be presented sensory stimuli (e.g., primary visual stimulation with flashing lights or checkerboard, auditory with tone or speech, or olfactory stimuli), or will be asked to perform non- exercise motor tasks (e.g., tapping of fingers, squeezing ball, moving joystick), to perform cognitive tasks such as a working memory task (e.g., n-back with or without catch rules, word finding), or to just rest or sleep.|For MEP acquisition during TMS, electrodes will be placed over the belly and the tendon of the distal muscles of the hand or foot and/or proximal muscles (see subsection EMG 7.1.3.1 for the details of the procedure).|MEG recordings will be performed together with experienced personnel in the NIMH MEG lab in the NMR center in Building 10. For these recording sessions, subjects will sit in a chair or lay down with a helmet placed over the head. The helmet used for MEG does not require the application of conductive gel. Scan times vary from 20 minutes to 2 hours.|EEGs will be recorded by, or together with, experienced personnel in the HMCS EEG lab in Building 10, or in the NMR center.|MRI sub-studies will be conducted on 3.0 T or 7T units in the NMR Research Center. All volunteers will comply with the yearly requirement of a standard clinical diagnostic MRI scan of the head performed at 3.0T, to be submitted to the Diagnostic Radiology Department of the Clinical Center for interpretation. If the subject does not have a clinical scan performed within 12 month of the exam, a standard clinical MRI will be performed and reviewed before the research MR. The standard examination takes approximately 15 minutes to complete; after that, the research MR scans will be performed. Standard clinical MRI of the head will be repeated on an annual basis and read by the Diagnostic Radiology Department of the Clinical Center.|Constant-current, 0.1 to 0.5 ms square- wave single pulses of electrical stimulation will be delivered through standard bar electrodes to nerves of the upper limb or of the lower limb. To study somatosensory evoked potentials, for example, the stimulus intensity will be set at just above the motor threshold for evoking a slight limb movement. Location of the electrical stimulation will depend on the specific objective of the sub-study. Peripheral nerve stimulation might be delivered during other types of experiments as well.|EMG measures the electrical activity of muscles. For our research purposes, only surface EMG will be used to measure the effects of central and peripheral nervous system stimulation. For surface EMG, electrodes will be coated with a conductive gel and taped to the skin. For motor evoked potential (MEP) acquisition during TMS, electrodes will be placed over the belly and the tendon of the distal muscles of the hand or foot and/or proximal muscles.|Direct current (DC) stimulation is a non invasive tool used to promote plasticity of the central nervous system. Recently, DC stimulation has been applied to the human spinal cord, and known as transcutaneous spinal direct current stimulation (tsDCS).</t>
  </si>
  <si>
    <t>Background:||Previous studies have given researchers information on how the brain controls movement, how people learn to make fine, skilled movements, and why some people have movement disorders. However, further research is needed to learn more about the causes of most movement disorders, such as Parkinson's disease.|By using small, specialized studies to evaluate people with movement disorders and compare them with healthy volunteers, researchers hope to learn more about the changes in the brain and possible causes of movement disorders.||Objectives:||To better understand how the brain controls movement.|To learn more about movement disorders.|To train movement disorder specialists.||Eligibility:||Individuals 18 years of age or older who have had a movement disorder diagnosed by a neurologist and are able to participate based on the specific requirements of the small study.|Healthy volunteers 18 years of age or older.||Design:||Participants will have a screening visit with medical history, physical examination, and questionnaire to determine eligibility. Eligible participants will give consent to participate in up to seven additional outpatient visits for study procedures. The number of sessions and the procedures needed for participation depend on specific symptoms.|Participants must avoid drinking alcohol or caffeinated drinks (sodas, coffee, and tea) for at least 2 days (48 hours) before each session.|Potential studies may include magnetic resonance imaging (MRI) scans, functional MRI scans, electroencephalography, magnetoencephalography, transcranial magnetic stimulation, nerve and sensory stimulation, or movement and mental tasks during any of the above procedures.|This study does not provide treatment for movement disorders. Participants will not have to stop any treatment in order to participate.</t>
  </si>
  <si>
    <t>Parkinson Disease|Dystonia|Tourette Syndrome|Movement Disorders|Tic Disorders|Disease</t>
  </si>
  <si>
    <t>analyze measures such as the amplitude of the BOLD signal (fMRI); tractography between seed and target regions of interest (using DTI); morphometry of brain regions (using VBM); and different neurotransmitter levels in brain regions of interest (using MRS).|quantify measures such as event- or task-related potentials, synchronization/desynchronization, and coherence between sensors or sources located close to the brain areas of interest.|analyze measures such as MEP amplitude and central conduction time.|quantify measures such as reaction times to initiate movements, EMG patterns, movement kinematics (position, velocity, acceleration, curvature), eye movement.</t>
  </si>
  <si>
    <t>INCLUSION CRITERIA:||INCLUSION CRITERIA FOR MOVEMENT DISORDER PATIENTS:||Patients will either have a well-defined diagnosis or be a diagnostic dilemma, depending upon the sub-study|Age 18 or older|Able to give informed consent|Agree to not drink caffeine or alcohol for 48 hours before certain study sessions because both agents can modify brain activity and may confound outcome measures.||INCLUSION CRITERIA FOR HEALTHY VOLUNTEERS:||Age 18 or older.|Able to give informed consent.|Agree to not drink caffeine or alcohol for 48 hours before certain study sessions because both agents may modify the activity of the brain during the study.||EXCLUSION CRITERIA:||EXCLUSION CRITERIA FOR MOVEMENT DISORDER PATIENTS:||Have used illegal drugs within the past 6 months|Have more than 7 alcoholic drinks a week in the case of a woman or 14 alcoholic drinks a week in the case of a man.|Have had a brain tumor, a stroke, head trauma, epilepsy or a history of seizures.|Have a psychotic disorder, Bipolar Disorder or a current depressive episode.|Have another neurologic disorder than a movement disorder|Have had a head injury where there was a loss of consciousness for more than a few seconds.||EXCLUSION CRITERIA FOR HEALTHY VOLUNTEERS:||Have abnormal findings on a neurological examination that we will perform|Have used illegal drugs within the past 6 months|Have more than 7 alcoholic drinks a week in the case of a woman or 14 alcoholic drinks a week in the case of a man|Have had a brain tumor, a stroke, head trauma, epilepsy or a history of seizures.|Have major depression or any major mental disorders (axis I disorders)|Have had a head injury where there was a loss of consciousness for more than a few seconds.||ADDITIONAL EXCLUSION CRITERIA FOR MOVEMENT DISORDER PATIENTS AND HEALTHY VOLUNTEERS SPECIFICALLY FOR fMRI:||We will follow the NMR Center guidelines for MR safety.||Some of the exclusions are:||Have non-MRI compatible metal in the body, such as a cardiac pacemaker, brain stimulator, shrapnel, surgical metal, clips in the brain or on blood vessels, cochlear implants, artificial heart valves or metal fragments in the eye as these make having an MRI unsafe.|Unable to lie flat on the back for the expected length of the experiment up to 3 hours|Have uncontrolled movements of the head|Have an abnormality on the brain imaging or neurologic examination not related to the diagnosis|Uncomfortable being in a small space for the expected length of the experiment up to 3 hours|Pregnancy||ADDITIONAL EXCLUSION CRITERIA FOR MOVEMENT DISORDER PATIENTS AND HEALTHY VOLUNTEERS SPECIFICALLY FOR TMS:||Have metal in the eye or skull area, brain stimulator, shrapnel, surgical metal, clips in the brain, cochlear implants, metal fragments in the eye, as these make TMS unsafe. Having a cardiac pacemaker, intracardiac lines, implanted pumps or stimulators are also exclusion criteria.|Have hearing loss.</t>
  </si>
  <si>
    <t>NCT02257138</t>
  </si>
  <si>
    <t>Blasts More Than 20 Percent of Bone Marrow Nucleated Cells|Blasts More Than 20 Percent of Peripheral Blood White Cells|Myelodysplastic/Myeloproliferative Neoplasm|Recurrent Acute Myeloid Leukemia|Refractory Acute Myeloid Leukemia</t>
  </si>
  <si>
    <t>Phase I/II Study of Ruxolitinib Plus Decitabine in Patients With Post Myeloproliferative Neoplasm - Acute Myeloid Leukemia (AML)</t>
  </si>
  <si>
    <t>Ruxolitinib Phosphate and Decitabine in Treating Patients With Relapsed or Refractory or Post Myeloproliferative Acute Myeloid Leukemia</t>
  </si>
  <si>
    <t>Drug|Other|Drug</t>
  </si>
  <si>
    <t>Decitabine|Laboratory Biomarker Analysis|Ruxolitinib Phosphate</t>
  </si>
  <si>
    <t>5-Aza-2'-deoxycytidine|Aza-TdC|Dacogen|Decitabine for Injection|Deoxyazacytidine|Dezocitidine|INCB-18424 Phosphate|Jakafi</t>
  </si>
  <si>
    <t>Given IV|Correlative studies|Given PO</t>
  </si>
  <si>
    <t>This phase I/II trial studies the side effects and best dose of ruxolitinib phosphate when given together with decitabine and to see how well they work in treating patients with acute myeloid leukemia that has come back or is not responding to treatment, or has developed from a type of bone marrow diseases called myeloproliferative neoplasms. Ruxolitinib phosphate may stop the growth of cancer cells by blocking some of the enzymes needed for cell growth. Drugs used in chemotherapy, such as decitabine, work in different ways to stop the growth of cancer cells, either by killing the cells, by stopping them from dividing, or by stopping them from spreading. Giving ruxolitinib phosphate together with decitabine may be an effective treatment for acute myeloid leukemia.</t>
  </si>
  <si>
    <t>Leukemia|Neoplasms|Leukemia, Myeloid|Leukemia, Myeloid, Acute|Myeloproliferative Disorders|Myelodysplastic-Myeloproliferative Diseases</t>
  </si>
  <si>
    <t>Maximum tolerated dose (MTD) is defined as the highest dose studied for which the incidence of dose-limiting toxicity (DLT) is less than or equal to 17% (1 out of 6).|Complete Response (CR) is defined as - The participant must be free of all symptoms related to leukemia and have an absolute neutrophil count &gt;/= 1 z 10^9/L, no need for red blood cell transfusion, platelet count&gt;/+ 100 x 10^9/L, and normal marrow differential (&lt;/= 5 % blasts) in a normo- or hypercellular marrow. Complete Response with incomplete blood count recovery (CRi) is defined as - Same as CR but incomplete count recovery.|JAK2 mutations were assessed with the baseline Bone Marrow or Peripheral Blood.</t>
  </si>
  <si>
    <t>JAK2 mutations were assessed with the baseline Bone Marrow or Peripheral Blood. Complete Response (CR) is defined as - The participant must be free of all symptoms related to leukemia and have an absolute neutrophil count &gt;/= 1 z 10^9/L, no need for red blood cell transfusion, platelet count&gt;/+ 100 x 10^9/L, and normal marrow differential (&lt;/= 5 % blasts) in a normo- or hypercellular marrow. Complete Response with incomplete blood count recovery (CRi) is defined as - Same as CR but incomplete count recovery.</t>
  </si>
  <si>
    <t>Inclusion Criteria:||Diagnosis of AML (World Health Organization [WHO] classification definition of &gt;= to 20% blasts)|In the phase I portion of the study all patients with relapsed or refractory AML are eligible; for the Phase II portion of the study, patients must have AML progressing from prior MPN (MPN-BP) or have myelodysplastic syndrome (MDS)/MPN with more than 20% blasts; temporary prior measures to control blood counts, such as apheresis or Hydrea are allowed; patients with newly diagnosed or previously treated disease are eligible as long as prior therapy does not include hypomethylating agents; prior therapy for ruxolitinib for MPN is allowed|Serum biochemical values with the following limits unless considered due to leukemia:|Creatinine =&lt; 1.5 mg/dl|Total bilirubin =&lt; 1.5 mg/dL, unless increase is due to hemolysis or congenital disorder|Transaminases (serum glutamate pyruvate transaminase [SGPT]) =&lt; 2.5 x upper limit of normal (ULN)|Ability to take oral medication|Ability to understand and provide signed informed consent|Performance status =&lt; 3, unless directly related to disease process as determined by the principal investigator||Exclusion Criteria:||Any coexisting medical condition that in the judgment of the treating physician is likely to interfere with study procedures or results including uncontrolled severe infections, as well as uncontrolled cardiac disease, or other organ dysfunction; patients with history of tuberculosis, human immunodeficiency virus (HIV) or hepatitis B and C are excluded|Nursing women, women of childbearing potential with positive blood pregnancy test within 30 days of study start, or women of childbearing potential who are not willing to maintain adequate contraception (such as birth control pills, intrauterine device [IUD], diaphragm, abstinence, or condoms by their partner) over the entire course of the study|Incomplete recovery from any prior surgical procedures or had surgery within 4 weeks prior to study entry, excluding the placement of vascular access|Active clinically serious and uncontrolled infection</t>
  </si>
  <si>
    <t>0|0|0|0|0|0|1|0|1|2|7|11|4|3|2|1|9|19|84|69|77|61|69|69|3|1|1|0|6|11|2|2|2|3|10|19|0|0|0|0|0|0|0|0|0|0|0|0|0|0|0|0|0|0|0|0|1|0|3|4|5|3|2|3|10|23|0|0|0|0|0|0|0|0|0|0|3|3|5|3|3|3|16|30</t>
  </si>
  <si>
    <t>NCT04206293</t>
  </si>
  <si>
    <t>Healthy Adults|Skin Enhancement</t>
  </si>
  <si>
    <t>Prospective, Open-Label Study, to Evaluate The Impact on Skin Quality Attributes by Juvederm¬Æ Volite Injection on Healthy Volunteers</t>
  </si>
  <si>
    <t>A Study to Evaluate The Impact on Skin Quality Attributes by Juvederm¬Æ Volite Injection on Healthy Volunteers</t>
  </si>
  <si>
    <t>Juvederm¬Æ VOLITE</t>
  </si>
  <si>
    <t>1 mL of Juv√©derm¬Æ VOLITE contains hyaluronic acid gel 12.0 milligram (mg), lidocaine hydrochloride 3.0 mg in a phosphate buffer pH 7.2 q.s. 1 mL (or gram).</t>
  </si>
  <si>
    <t>To evaluate the impact on skin quality attributes, including physical measurements and gene and protein expression (histological and genomic analysis), following administration of Juv√©derm¬Æ VOLITE in the volar forearms of healthy volunteers.</t>
  </si>
  <si>
    <t>Skin hydration was measured using MoistureMeterD¬Æ XS (for epidermis and dermis), a non-invasive probe which measures the dielectric constant of the skin at a depth of 0.5 mm. 5 measurements were done on the same zone and the average value was calculated, expressed as tissue dielectric constant (TDC). The TDC is directly proportional to the amount of water in the tissue. A positive change from Baseline indicates better skin hydration. Values were obtained from a mixed analysis of variance (ANOVA) model. The data is presented for area treated with Juv√©derm¬Æ VOLITE and non-treated area in the same participants.|Skin hydration was measured using MoistureMeter D¬Æ S15 (for epidermis and dermis), a non-invasive probe which measures the dielectric constant of the skin at a depth of 1.5 mm. 5 measurements were done on the same zone and the average value was calculated, expressed as TDC. The TDC is directly proportional to the amount of water in the tissue. A positive change from Baseline indicates better skin hydration. Values were obtained from a mixed ANOVA model. The data is presented for area treated with Juv√©derm¬Æ VOLITE and non-treated area in the same participants.|Corneometer¬Æ measures the hydration level of the superficial skin surface (epidermis). The measurement is based on capacitance measurement of a dielectric medium in this case skin. It uses fringing field capacitance sensors to measure the dielectric constant of the skin. The dielectric constant of skin will change with water content. This allows for any changes in skin hydration to be measured by the precision measuring capacitor. These changes in water content of the stratum corneum are converted into arbitrary units of hydration. 5 measurements were done on the same zone and average value was calculated. Values were obtained from a mixed ANOVA model and expressed in arbitrary units. A positive change from Baseline indicates better skin hydration rate. The data is presented for area treated with Juv√©derm¬Æ VOLITE and non-treated area in the same participants.|Skin elasticity was measured by a Cutometer ¬Æ which uses an in vivo non-invasive method to evaluate biological extensibility and elasticity variations. The various parameters analysed were Uf: final deformation (firmness), Ue: immediate extensibility, Ur: immediate retraction (tonicity), Ua: total recovery of the initial state. 2 measurements were done on the same zone and the average value was calculated. Values were obtained from a mixed ANOVA model. A Negative change from Baseline indicates firmer skin. The data is presented for area treated with Juv√©derm¬Æ VOLITE and non-treated area in the same participants.|The parameters evaluated were: Elastic Recovery (Q1)=elastic recovery area (QE)/maximum recovery area (QO), Viscous Recovery (Q2)=viscous recovery area (QR)/maximum recovery area (QO) and Viscoelastic Recovery (Q3)= (QE+QR)/QO. 2 measurements were done on the same zone and the average value was calculated. Values were obtained from a mixed ANOVA model. A negative change from Baseline in Q1 and Q2 indicates decreased skin elasticity. A positive change from Baseline in Q3 indicates decreased skin elasticity. The data is presented for area treated with Juv√©derm¬Æ VOLITE and non-treated area in the same participants.|An AE is any untoward medical occurrence in a participant or clinical investigation participant administered a pharmaceutical product and which does not necessarily have a causal relationship with this treatment. A treatment-emergent AE is an AE that occurs or worsens after a participant receives study drug.</t>
  </si>
  <si>
    <t>Instant skin elasticity was measured with Elastimeter¬Æ and defines the skin elasticity determined as a resistance against deformation caused by the Elastimeter¬Æ probe on the skin surface. 3 measurements were done on the same zone and the average value was calculated. The values were expressed in Newton/meter. Higher values of ISE indicate higher skin elasticity. A positive change from Baseline indicates increased skin elasticity. Values were obtained from a mixed ANOVA model. The data is presented for area treated with Juv√©derm¬Æ VOLITE and non-treated area in the same participants.|Skin thickness was measured as the average thickness of the epidermis and dermis (in mm) using SkinScanner¬Æ, a high frequency echograph. Values were obtained from a mixed ANOVA model. A positive change from Baseline indicates increased skin thickness. The data is presented for area treated with Juv√©derm¬Æ VOLITE and non-treated area in the same participants.|Skin density was measured as the percentage of echogenic surface using SkinScanner¬Æ, a high frequency echograph. Values were obtained from a mixed ANOVA model. A positive change from Baseline indicates increased skin density. The data is presented for area treated with Juv√©derm¬Æ VOLITE and non-treated area in the same participants.|Skin roughness was measured by Vivosight optical coherence tomography (OCT¬Æ) system which is used to obtain high resolution imaging of skin sub-structures and vascular networks. The skin roughness parameters from the images included Ra and Rz. Ra is a measure of the average length that is between peaks and valleys. Rz helps measure the vertical distance between the highest peak and the lowest valley. Values were obtained from a mixed ANOVA model. A negative change from Baseline indicates decreased skin roughness. The data is presented for area treated with Juv√©derm¬Æ VOLITE and non-treated area in the same participants.|Epidermal thickness is a skin density parameter measured by Vivosight OCT¬Æ system used to obtain high resolution imaging of skin sub-structures and vascular networks. Values were obtained from a mixed ANOVA model. A positive change from Baseline indicates increased epidermal thickness. The data is presented for area treated with Juv√©derm¬Æ VOLITE and non-treated area in the same participants.|OAC is a skin density parameter measured by Vivosight OCT¬Æ system used to obtain high resolution imaging of skin sub-structures and vascular networks. It analytically describes the reduction of OCT signal intensity with increasing depth-in-tissue. Values were obtained from a mixed ANOVA model. A positive change from Baseline indicates increased skin density. The data is presented for area treated with Juv√©derm¬Æ VOLITE and non-treated area in the same participants.|Plexus depth is a skin vascularity parameter and was measured by Vivosight OCT¬Æ system which is used to obtain high resolution imaging of skin sub-structures and vascular networks. Values were obtained from a mixed ANOVA model. A negative change from Baseline indicates decreased plexus depth. The data is presented for area treated with Juv√©derm¬Æ VOLITE and non-treated area in the same participants.|Vessel diameter is a skin vascularity parameter and was measured by Vivosight OCT¬Æ system which is used to obtain high resolution imaging of skin sub-structures and vascular networks. Values were obtained from a mixed ANOVA model. A positive change from Baseline indicates increased vessel diameter. The data is presented for area treated with Juv√©derm¬Æ VOLITE and non-treated area in the same participants.|Vessel density is a skin vascularity parameter and was measured by Vivosight OCT¬Æ system which is used to obtain high resolution imaging of skin sub-structures and vascular networks. A positive change from Baseline indicates increased vessel density. Values were obtained from a mixed ANOVA model. The data is presented for area treated with Juv√©derm¬Æ VOLITE and non-treated area in the same participants.|300 Œºm density is a skin vascularity parameter and was measured by Vivosight OCT¬Æ system which is used to obtain high resolution imaging of skin sub-structures and vascular networks. Values were obtained from a mixed ANOVA model. A positive change from Baseline indicates increased 300 Œºm density. The data is presented for area treated with Juv√©derm¬Æ VOLITE and non-treated area in the same participants.|Skin brightness index was measured using Glossymeter¬Æ. 3 measurements were done on the same zone and the average value was calculated. Values were expressed in "Glossymeter Units". Values were obtained from a mixed ANOVA model. Higher glossymeter values indicate higher skin brightness. A positive change from Baseline indicates increased skin brightness. The data is presented for area treated with Juv√©derm¬Æ VOLITE and non-treated area in the same participants.|Skin colour was measured by Spectrophotometer¬Æ. It converts colours perceived by man to a digital code composed of three parameters: L*: for clarity (from dark to light) a*: for the green-to-red spectrum b*: for the blue-to-yellow spectrum; a* and b* are chrominance parameters, L* is a luminance parameter. Higher values of a*, b*and L* indicates 'skin more red', 'skin more yellow' and 'skin clearer'. Values were obtained from a mixed ANOVA model and expressed in arbitrary units. The data is presented for area treated with Juv√©derm¬Æ VOLITE and non-treated area in the same participants.|Individual typological angle (ITA¬∞), defines the skin pigmentation degree of a participant with taking into account the skin clarity (L*) and the melanin parameter (b*). 3 measurements were done on the same zone and the average values were calculated. Values were obtained from a mixed ANOVA model and expressed in degree (¬∞). Higher values of ITA¬∞ indicates 'skin less pigmented'. A positive change from Baseline indicates less pigmented skin. The data is presented for area treated with Juv√©derm¬Æ VOLITE and non-treated area in the same participants.|Melanin index measured with Mexameter¬Æ defines the skin pigmentation related to melanin content in the skin. Measurements are performed by the application of a probe to the skin surface. The probe has a 5 mm aperture that emits radiations. These radiations are reflected by the skin and captured back by the same probe. The results are expressed as an index value for each parameter in arbitrary units from 0 to 999. 3 measurements were done on the same zone and the average value was calculated. Values were obtained from a mixed ANOVA model. A negative change from Baseline indicates less pigmented skin. The data is presented for area treated with Juv√©derm¬Æ VOLITE and non-treated area in the same participants.|ISRs are reactions that occur after injection of the study drug. The following ISRs: Redness/Erythema, Pain/Tenderness, Induration, Swelling/Oedema, Lumps/Bumps, Bruising/Hematoma, Itching, Discoloration/Pigmentation were reported as None, Mild, Moderate or Severe. Only those categories reported for at least 1 participant are reported.</t>
  </si>
  <si>
    <t>Full Analysis Set included any participant included in the study with at least a post-baseline value.</t>
  </si>
  <si>
    <t>Inclusion Criteria:||Healthy participants|Participants with Fitzpatrick skin type II or III|Participant willing to receive Juv√©derm¬Æ VOLITE in the forearms and agrees to complete all study required procedures, including having 6 cutaneous punch biopsies taken in the forearms and blood drawn (Human immunodeficiency virus [HIV], B and C hepatitis analysis at screening)|Written informed consent and data privacy consent obtained||Exclusion Criteria:||Pregnant or nursing woman or planning a pregnancy during the study|Participant participating to another research on human beings or being in an exclusion period for a previous study|Intensive exposure to sunlight or ultraviolet (UV)-rays within the previous month and foreseen during the study|Participant having other resorbable filling product injections, a laser treatment, an ultrasound-based treatment, radiation treatment, a dermabrasion, a surgery, a deep chemical peeling or other ablative procedure on the studied zones within the past 12 months prior to study start|Participant with subcutaneous retaining structure on the studied zones (meshing, threads, gold strand)|Participant having received injections of permanent or semi-permanent filling products in the studied zones|Participant under anti-coagulant treatment or treatment liable to interfere with the healing process or hemostasis, during the previous month and during the study|Participant receiving or is planning to receive anti-inflammatory drugs (oral/injectable corticosteroids or Nonsteroidal anti-inflammatory drugs (NSAIDs), e.g., aspirin, ibuprofen), or other substances known to increase coagulation time (herbal supplements with garlic or ginkgo biloba, etc) for 10 days prior to study treatment and 3 days after|Participant under immunosuppressive therapy</t>
  </si>
  <si>
    <t>Gdansk</t>
  </si>
  <si>
    <t>Poland</t>
  </si>
  <si>
    <t>Age, Continuous|Sex: Female, Male|Race and Ethnicity Not Collected|Skin Hydration (MoistureMeterD¬Æ XS Probe)|Skin Hydration (MoistureMeterD¬Æ S Probe)|Skin Hydration (Corneometer¬Æ)|Skin Elasticity Parameters (Cutometer ¬Æ)|Relative Parameters of Skin Elasticity (Cutometer ¬Æ)|Skin Elasticity|Skin Thickness (Skin Scanner¬Æ)|Skin Density (Skin Scanner¬Æ)|Skin Roughness (Vivosight OCT¬Æ)|Epidermal Thickness (Vivosight OCT¬Æ)|Optical Attenuation Coefficient (OAC) (Vivosight OCT¬Æ)|Plexus Depth (Vivosight OCT¬Æ)|Vessel Diameter (Vivosight OCT¬Æ)|Vessel Density|300 Œºm Density|Skin Brightness Index|Skin Colour (Spectrophotometer¬Æ)|Individual Typological Angle (ITA¬∞) (Spectrophotometer¬Æ)|Skin Melanin Index (Mexameter¬Æ)</t>
  </si>
  <si>
    <t>years|Participants|Participants|tissue dielectric constant|tissue dielectric constant|arbitrary units of hydration|millimeters (mm)|dimensionless|Newton/meter|mm|percentage of echogenic surface|micrometer (¬µm)|¬µm|per mm (mm^-1)|¬µm|¬µm|dimensionless|dimensionless|glossymeter units|arbitrary units|degree|arbitrary units</t>
  </si>
  <si>
    <t>40.82|9|2|32.6|35.9|35.9|30.6|29.5|29.3|0.989|1.041|0.816|0.864|0.660|0.777|0.844|0.916|0.781|0.825|0.630|0.716|0.151|0.109|40.91|38.55|1246|1064|33.63|44.05|13.81|18.17|89.50|111.73|92.64|94.58|2.61|2.71|332.59|319.67|44.13|46.64|1.98|2.24|2.61|2.84|6.3|5.7|6.3|7.0|17.2|17.8|64.7|64.1|40.5|38.4|150.03|181.40</t>
  </si>
  <si>
    <t>Juv√©derm¬Æ VOLITE Treated Zone</t>
  </si>
  <si>
    <t>Skin Hydration (MoistureMeterD¬Æ XS Probe)</t>
  </si>
  <si>
    <t>Skin hydration was measured using MoistureMeterD¬Æ XS (for epidermis and dermis), a non-invasive probe which measures the dielectric constant of the skin at a depth of 0.5 mm. 5 measurements were done on the same zone and the average value was calculated, expressed as tissue dielectric constant (TDC). The TDC is directly proportional to the amount of water in the tissue.</t>
  </si>
  <si>
    <t>tissue dielectric constant</t>
  </si>
  <si>
    <t>Non-Treated Zone</t>
  </si>
  <si>
    <t>Skin Hydration (MoistureMeterD¬Æ S Probe)</t>
  </si>
  <si>
    <t>Skin hydration was measured using MoistureMeter D¬Æ S15 (for epidermis and dermis), a non-invasive probe which measures the dielectric constant of the skin at a depth of 1.5 mm. 5 measurements were done on the same zone and the average value was calculated, expressed as TDC. The TDC is directly proportional to the amount of water in the tissue.</t>
  </si>
  <si>
    <t>Skin Hydration (Corneometer¬Æ)</t>
  </si>
  <si>
    <t>Corneometer¬Æ measures the hydration level of the superficial skin surface (epidermis). It uses fringing field capacitance sensors to measure the dielectric constant of the skin. The dielectric constant of skin will change with water content. This allows for any changes in skin hydration to be measured by the precision measuring capacitor. These changes in water content of the stratum corneum are converted into arbitrary units of hydration. 5 measurements were done on the same zone and average value was calculated.</t>
  </si>
  <si>
    <t>arbitrary units of hydration</t>
  </si>
  <si>
    <t>Uf: Juv√©derm¬Æ VOLITE Treated Zone</t>
  </si>
  <si>
    <t>Skin Elasticity Parameters (Cutometer ¬Æ)</t>
  </si>
  <si>
    <t>Skin elasticity was measured by a Cutometer ¬Æ which uses an in vivo non-invasive method to evaluate biological extensibility and elasticity variations. The various parameters analysed were Uf: final deformation (firmness), Ue: immediate extensibility, Ur: immediate retraction (tonicity), Ua: total recovery of the initial state. 2 measurements were done on the same zone and the average value was calculated.</t>
  </si>
  <si>
    <t>millimeters (mm)</t>
  </si>
  <si>
    <t>Uf: Non-Treated Zone</t>
  </si>
  <si>
    <t>Ue: Juv√©derm¬Æ VOLITE Treated Zone</t>
  </si>
  <si>
    <t>Ue: Non-Treated Zone</t>
  </si>
  <si>
    <t>Ur: Juv√©derm¬Æ VOLITE Treated Zone</t>
  </si>
  <si>
    <t>Ur: Non-Treated Zone</t>
  </si>
  <si>
    <t>Ua: Juv√©derm¬Æ VOLITE Treated Zone</t>
  </si>
  <si>
    <t>Ua: Non-Treated Zone</t>
  </si>
  <si>
    <t>Elastic Recovery (Q1): Juv√©derm¬Æ VOLITE Treated Zone</t>
  </si>
  <si>
    <t>Relative Parameters of Skin Elasticity (Cutometer ¬Æ)</t>
  </si>
  <si>
    <t>The parameters evaluated were: Elastic Recovery (Q1)=elastic recovery area (QE)/maximum recovery area (QO), Viscous Recovery (Q2)=viscous recovery area (QR)/maximum recovery area (QO) and Viscoelastic Recovery (Q3)= (QE+QR)/QO. 2 measurements were done on the same zone and the average value was calculated.</t>
  </si>
  <si>
    <t>dimensionless</t>
  </si>
  <si>
    <t>Elastic Recovery (Q1): Non-Treated Zone</t>
  </si>
  <si>
    <t>Viscous Recovery (Q2): Juv√©derm¬Æ VOLITE Treated Zone</t>
  </si>
  <si>
    <t>Viscous Recovery (Q2): Non-Treated Zone</t>
  </si>
  <si>
    <t>Viscoelastic Recovery (Q3): Juv√©derm¬Æ VOLITE Treated Zone</t>
  </si>
  <si>
    <t>Viscoelastic Recovery (Q3): Non-Treated Zone</t>
  </si>
  <si>
    <t>Skin Elasticity</t>
  </si>
  <si>
    <t>Instant skin elasticity was measured with Elastimeter¬Æ and defines the skin elasticity determined as a resistance against deformation caused by the Elastimeter¬Æ probe on the skin surface. 3 measurements were done on the same zone and the average value was calculated. The values were expressed in Newton/meter.</t>
  </si>
  <si>
    <t>Newton/meter</t>
  </si>
  <si>
    <t>Skin Thickness (Skin Scanner¬Æ)</t>
  </si>
  <si>
    <t>Skin thickness was measured as the average thickness of the epidermis and dermis (in mm) using SkinScanner¬Æ, a high frequency echograph.</t>
  </si>
  <si>
    <t>mm</t>
  </si>
  <si>
    <t>Skin Density (Skin Scanner¬Æ)</t>
  </si>
  <si>
    <t>Skin density was measured as the percentage of echogenic surface using SkinScanner¬Æ, a high frequency echograph.</t>
  </si>
  <si>
    <t>percentage of echogenic surface</t>
  </si>
  <si>
    <t>Ra: Juv√©derm¬Æ VOLITE Treated Zone</t>
  </si>
  <si>
    <t>Skin Roughness (Vivosight OCT¬Æ)</t>
  </si>
  <si>
    <t>Skin roughness was measured by Vivosight optical coherence tomography (OCT¬Æ) system which is used to obtain high resolution imaging of skin sub-structures and vascular networks. The skin roughness parameters from the images included Ra and Rz. Ra is a measure of the average length that is between peaks and valleys. Rz helps measure the vertical distance between the highest peak and the lowest valley.</t>
  </si>
  <si>
    <t>micrometer (¬µm)</t>
  </si>
  <si>
    <t>Ra: Non-Treated Zone</t>
  </si>
  <si>
    <t>Rz: Juv√©derm¬Æ VOLITE Treated Zone</t>
  </si>
  <si>
    <t>Rz: Non-Treated Zone</t>
  </si>
  <si>
    <t>Epidermal Thickness (Vivosight OCT¬Æ)</t>
  </si>
  <si>
    <t>Epidermal thickness is a skin density parameter measured by Vivosight OCT¬Æ system used to obtain high resolution imaging of skin sub-structures and vascular networks.</t>
  </si>
  <si>
    <t>¬µm</t>
  </si>
  <si>
    <t>Optical Attenuation Coefficient (OAC) (Vivosight OCT¬Æ)</t>
  </si>
  <si>
    <t>OAC is a skin density parameter measured by Vivosight OCT¬Æ system used to obtain high resolution imaging of skin sub-structures and vascular networks. It analytically describes the reduction of OCT signal intensity with increasing depth-in-tissue.</t>
  </si>
  <si>
    <t>per mm (mm^-1)</t>
  </si>
  <si>
    <t>Plexus Depth (Vivosight OCT¬Æ)</t>
  </si>
  <si>
    <t>Plexus depth is a skin vascularity parameter and was measured by Vivosight OCT¬Æ system which is used to obtain high resolution imaging of skin sub-structures and vascular networks.</t>
  </si>
  <si>
    <t>Vessel Diameter (Vivosight OCT¬Æ)</t>
  </si>
  <si>
    <t>Vessel diameter is a skin vascularity parameter and was measured by Vivosight OCT¬Æ system which is used to obtain high resolution imaging of skin sub-structures and vascular networks.</t>
  </si>
  <si>
    <t>Vessel Density</t>
  </si>
  <si>
    <t>Vessel density is a skin vascularity parameter and was measured by Vivosight OCT¬Æ system which is used to obtain high resolution imaging of skin sub-structures and vascular networks.</t>
  </si>
  <si>
    <t>300 Œºm Density</t>
  </si>
  <si>
    <t>300 Œºm density is a skin vascularity parameter and was measured by Vivosight OCT¬Æ system which is used to obtain high resolution imaging of skin sub-structures and vascular networks.</t>
  </si>
  <si>
    <t>Skin Brightness Index</t>
  </si>
  <si>
    <t>Skin brightness index was measured using Glossymeter¬Æ. 3 measurements were done on the same zone and the average value was calculated. Values were expressed in Glossymeter Units.</t>
  </si>
  <si>
    <t>glossymeter units</t>
  </si>
  <si>
    <t>a*: Juv√©derm¬Æ VOLITE Treated Zone</t>
  </si>
  <si>
    <t>Skin Colour (Spectrophotometer¬Æ)</t>
  </si>
  <si>
    <t>Skin colour was measured by Spectrophotometer¬Æ. It converts colours perceived by man to a digital code composed of three parameters: L*: for clarity (from dark to light) a*: for the green-to-red spectrum b*: for the blue-to-yellow spectrum; a* and b* are chrominance parameters, L* is a luminance parameter.</t>
  </si>
  <si>
    <t>arbitrary units</t>
  </si>
  <si>
    <t>a*: Non-Treated Zone</t>
  </si>
  <si>
    <t>b*: Juv√©derm¬Æ VOLITE Treated Zone</t>
  </si>
  <si>
    <t>b*: Non-Treated Zone</t>
  </si>
  <si>
    <t>L*: Juv√©derm¬Æ VOLITE Treated Zone</t>
  </si>
  <si>
    <t>L*: Non-Treated Zone</t>
  </si>
  <si>
    <t>Individual Typological Angle (ITA¬∞) (Spectrophotometer¬Æ)</t>
  </si>
  <si>
    <t>Individual typological angle (ITA¬∞), defines the skin pigmentation degree of a participant with taking into account the skin clarity (L*) and the melanin parameter (b*). 3 measurements were done on the same zone and the average values were calculated. Values are expressed in degree (¬∞).</t>
  </si>
  <si>
    <t>degree</t>
  </si>
  <si>
    <t>Skin Melanin Index (Mexameter¬Æ)</t>
  </si>
  <si>
    <t>Melanin index measured with Mexameter¬Æ defines the skin pigmentation related to melanin content in the skin. Measurements are performed by the application of a probe to the skin surface. The probe has a 5 mm aperture that emits radiations. These radiations are reflected by the skin and captured back by the same probe. The results are expressed as an index value in arbitrary units from 0 to 999. 3 measurements were done on the same zone and the average value was calculated.</t>
  </si>
  <si>
    <t>NCT01366950</t>
  </si>
  <si>
    <t>Health Prevention</t>
  </si>
  <si>
    <t>Work Place Health Promotion as a Change Project</t>
  </si>
  <si>
    <t>Work Place Health Promotion: a Change Project</t>
  </si>
  <si>
    <t>HEALTHCHANGE</t>
  </si>
  <si>
    <t>Intelligent physical activity</t>
  </si>
  <si>
    <t>Change project|Productivity</t>
  </si>
  <si>
    <t>30 minutes of moderate activity 6 days a week and 45 minutes of high intensity training 1 day a week. Moderate activity is monitored in diaries and high intensity training is monitored by a trainer.</t>
  </si>
  <si>
    <t>The purpose of this study is to determine if intelligent physical exercise training can increase the productivity of office workers in Denmark. Effects of intervention is measured after 1 and 2 years.||The project is driven as a change project.||The investigators measure productivity as:||Individual health|Sick leave|Retention at the workplace</t>
  </si>
  <si>
    <t>Inclusion Criteria:||Office workers||Exclusion Criteria:||Pregnancy</t>
  </si>
  <si>
    <t>28800039|24964869</t>
  </si>
  <si>
    <t>Copenhagen|Esbjerg|Odense and Copenhagen|S√∏nderborg|Varde</t>
  </si>
  <si>
    <t>Denmark|Denmark|Denmark|Denmark|Denmark</t>
  </si>
  <si>
    <t>NCT01840839</t>
  </si>
  <si>
    <t>Older Adults (50-90 Years)</t>
  </si>
  <si>
    <t>Impact of Transcranial Slow Oscillating Stimulation on Memory Consolidation During Slow Wave Sleep in Older Adults</t>
  </si>
  <si>
    <t>Effects of Brain Stimulation During a Daytime Nap on Memory Consolidation in Older Adults</t>
  </si>
  <si>
    <t>brain stimulation|Sham Stimulation</t>
  </si>
  <si>
    <t>oscillating direct current brain stimulation|no stimulation</t>
  </si>
  <si>
    <t>The beneficial effect of nocturnal as well as daytime sleep on memory consolidation is well-documented in young, healthy subjects. Slow wave sleep (SWS), in particular, with its slow oscillating activity have shown to enhance declarative, hippocampus-dependent memory representations. This impact of sleep on memory performance can be additionally enhanced by exogeneous induction of transcranial slow oscillating stimulation (tSOS) within the frequency range of SWS in humans (0,7- 0,8 Hz) during sleep, as has been demonstrated in young, healthy subjects. If older adults that commonly experiencing cognitive decline, including long-term retention of declarative memory - benefit from transcranial slow oscillatory stimulation (tSOS) during sleep in the same way has not been studied so far. The primary goal of the study is therefore to investigate the impact of oscillating current stimulation (tSOS) during a daytime nap on declarative memory consolidation in older adults.</t>
  </si>
  <si>
    <t>Retention between stimulation conditions (0.75 Hz during SWS, vs sham stimulation during SWS) in the declarative memory task.</t>
  </si>
  <si>
    <t>1. Amount of slow wave sleep assessed by standard polysomnographic criteria in 0,75 Hz vs SHAM stimulation during SWS.|2.Spindel activity during sleep indicated via several spindel parameters like number, duration, frequency of spindles; compared between 0,75 Hz and SHAM stimulation during SWS.|3. Neuronal correlates (EEG-power in slow oscillation frequency bands induced by 0,75 Hz vs SHAM stimulation during SWS; EEG-correlates of encoding and retrieval of a declarative memory task).|4. Performance in further memory systems (procedural), compared between 0,75 Hz and SHAM stimulation during SWS.</t>
  </si>
  <si>
    <t>Inclusion Criteria:||age: 50-90 years|right handed|inobtrusive neuropsychological examination||Exclusion Criteria:||untreated severe internal or psychiatric diseases|epilepsy|other severe neurological diseases eg., previous major stroke, brain tumour|dementia|contraindications to MRI</t>
  </si>
  <si>
    <t>17086200|20046194|18525028|21531243|18554731|21377092|12819785|27381076|33406266</t>
  </si>
  <si>
    <t>NCT01791790</t>
  </si>
  <si>
    <t>Elderly Subjects</t>
  </si>
  <si>
    <t>Impact of Transcranial Slow Oscillating Stimulation on Memory Consolidation During Nocturnal Slow Wave Sleep in Elderly Healthy Subjects</t>
  </si>
  <si>
    <t>Effects of Brain Stimulation During Nocturnal Sleep on Memory Consolidation in Elderly Healthy Subjects</t>
  </si>
  <si>
    <t>Stimulation|SHAM</t>
  </si>
  <si>
    <t>oscillating direct current brain stimulation</t>
  </si>
  <si>
    <t>no stimulation</t>
  </si>
  <si>
    <t>The beneficial effect of nocturnal sleep on memory consolidation is well-documented in young, healthy subjects. Especially, periods rich in slow-wave sleep (SWS) have shown a memory enhancing effect on hippocampus-dependent declarative memory. Slow oscillatory activity typically occuring during SWS has been implicated in the consolidation effect. Recent evidence in young healthy subjects suggest that the sleep-associated consolidation effect can be amplified by the application of a weak transcranial oscillatory electric current within the frequency range of SWS in humans (0,7-0,8 Hz) during SWS. If elderly, healthy subjects benefit from transcranial slow oscillatory stimulation (tSOS) during nocturnal sleep as well has not been studied so far. The primary aim of the present study is to investigate the influence of a weak slow oscillating brain stimulation (tSOS) on declarative memory consolidation applied during periods of nocturnal SWS in elderly healthy subjects.</t>
  </si>
  <si>
    <t>Amount of slow wave sleep assessed by standard polysomnographic criteria in 0,75 Hz vs SHAM stimulation during SWS.|Spindel activity during sleep indicated via several spindel parameters like number, duration, frequency of spindles; compared between 0,75 Hz and SHAM stimulation during SWS.|Neuronal correlates (EEG-power in slow oscillation frequency bands induced by 0,75 Hz vs SHAM stimulation during SWS; EEG-correlates of encoding and retrieval of a declarative memory task).|Performance in further memory systems (procedural), compared between 0,75 Hz and SHAM stimulation during SWS.</t>
  </si>
  <si>
    <t>Inclusion Criteria:||elederly, healthy Subjects|unobtrusive, neuropsychological screening|age: 50-90 years|right handed||Exclusion Criteria:||untreated severe internal or psychiatric diseases|epilepsy|other severe neurological diseases eg., previous major stroke, brain tumour, dementia|contraindications to MRI</t>
  </si>
  <si>
    <t>17086200|20046194|21531243|15525784|27247261</t>
  </si>
  <si>
    <t>NCT01782365</t>
  </si>
  <si>
    <t>Mild Cognitive Impairment, So Stated</t>
  </si>
  <si>
    <t>Impact of Transcranial Slow Oscillating Stimulation on Memory Consolidation During Slow Wave Sleep of a Daytime Nap in Patients With Mild Cognitive Impairment(MCI)</t>
  </si>
  <si>
    <t>Effects of Brain Stimulation During a Daytime Nap on Memory Consolidation in Patients With Mild Cognitive Impairment</t>
  </si>
  <si>
    <t>SHAM stimulation|0,75 Hz stimulation</t>
  </si>
  <si>
    <t>The beneficial effect of nocturnal as well as daytime sleep on memory consolidation is well-documented in young, healthy subjects. Slow wave sleep (SWS), in particular, with its slow oscillating activity have shown to enhance declarative, hippocampus-dependent memory representations. This impact of sleep on memory performance can be additionally enhanced by exogeneous induction of transcranial slow oscillating stimulation (tSOS) within the frequency range of SWS in humans (0,7- 0,8 Hz) during sleep, as has been demonstrated in young, healthy subjects. If patients with amnestic mild cognitive impairment (MCI)- usually characterized by initial difficulties in hippocampus dependent memory functions - benefit from transcranial slow oscillatory stimulation (tSOS) during sleep as well has not been studied so far. The primary goal of the study is therefore to investigate the impact of oscillating current stimulation (tSOS) during a daytime nap on declarative memory consolidation in MCI patients.</t>
  </si>
  <si>
    <t>Inclusion Criteria:||amnestic and amnestic plus MCI-patients:||Concern reflecting a change in cognition reported by patient or informant or clinician (i.e., historical or observed evidence of decline over time)|Objective evidence of memory impairment; additional cognitive domains may be affected as well;|Preservation of independence in functional abilities|no dementia|age: 50-90 years||Exclusion Criteria:||untreated severe internal or psychiatric diseases|epilepsy|other severe neurological diseases eg., previous major stroke, brain tumour|dementia|contraindications to MRI</t>
  </si>
  <si>
    <t>17086200|20046194|18525028|21531243|18554731|21377092|12819785|28637840|33984029|33406266</t>
  </si>
  <si>
    <t>NCT02004236</t>
  </si>
  <si>
    <t>Autism|ASD</t>
  </si>
  <si>
    <t>Transcranial Random Noise Noninvasive Brain Stimulation Applied to the Fronto-temporal Cortex Improves Verbal Fluency and Emphaty in Children With Autistic Spectrum Disorder</t>
  </si>
  <si>
    <t>Transcranial Random Noise Stimulation (tRNS) Over Fronto-temporal Cortex Improves Verbal Fluency and Empathy in Autism Children</t>
  </si>
  <si>
    <t>tRNS25112013</t>
  </si>
  <si>
    <t>tRNS Fronto-temporal cortex|tRNS over fusiform temporal cortex|tRNS with sham</t>
  </si>
  <si>
    <t>This group receive 35 sessions of tRNS over fronto-temporal cortex|This group receive 35 sessions of tRNS over fusiform temporal cortex|the subjects receive 35 session with sham</t>
  </si>
  <si>
    <t>Interventional, prospective, randomized, double-blind, placebo-controlled and parallel assignment study, in which patients with Autism Spectrum Disorder (ASD) are two types of intervention by transcranial random noise stimulation (tRNS), to improve verbal fluency and empathy.</t>
  </si>
  <si>
    <t>Goal: Improve in verbal fluency in ASD children between 5 and 12 years. We use D-KEFS (Delis-Kaplan Executive Function System Delis Kaplan Sorting Test), Verbal Fluency Subtest - Category Condition.||Description: The verbal fluency Category test evaluates fluent productivity in the verbal domain by asking participants to generate exemplars belonging to the category animals, and subsequently, boys¬¥ names. Participants were given 60 s to do it.||Values: Category scores were based on the average number of items generated in the two categories (animals and boys¬¥names) during 60 s.||Time Frame: Baseline (Before treatment) and 1 day Post-treatment (after completing 3 months of intensive speech therapy during tRNS sessions)|Goal: Evaluate emphaty with CARS scale in autism spectrum disorder children between 5 and 12 years after tRNS sessions.||CARS (Childhood Autism Rating Scale) by Shopler &amp; Reichler (1971) in Spanish version EVAI (Escala de Valoraci√≥n de Autismo Infantil) by Leal-Soto, F.; Aguirre, L.P. y Williams, E.E.||Description: 15 items in the scale that evaluate: Relating to people, Imitative Behavior, Emotional Response, Body Use, Object Use, Adaptation to Change, Visual Response, Listening Response, Perceptive Response, Fear or Anxiety, Verbal Communication, Non-Verbal Communication, Activity level, Level and consistency of Intellective Relations and General Impressions.||Values: The CARS scores range from 15 to 60, with lower scores indicating better outcome. It classifies the child as not autistic (below 30), moderately autistic (30-36.5) or severely autistic (above 36.5)</t>
  </si>
  <si>
    <t>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old.|Evaluate QEEG (brainwave changes in frequency bandfs and amplitude) after tRNS intervention in ASD children between 5 and 12 years old|ERP &amp; Behaviour changes in ASD children after tRNS|ERP and behaviour changes in ASD children before tRNS|ERP and Behaviour changes in ASD children before tRNS|ERP and behaviour Changes in ASD children before tRNS|ERP and behaviour Changes in ASD children after tRNS|ERP and behaviour Changes in ASD children after tRNS|ERP and behaviour Changes in ASD children after tRNS|ERP and behaviour Changes in ASD children after tRNS</t>
  </si>
  <si>
    <t>Clinically referred sample of young children between 5 and 12 years old with ASD</t>
  </si>
  <si>
    <t>Inclusion Criteria:||Patients between 5 and 12 years.|Meet DSM-IV criteria for autism spectrum disorder.|Patients who have been diagnosed at least 2 years before inclusion in the study.||Exclusion Criteria:||Acute visual or hearing loss.|Traumatic brain injury.|Other neurological disorders: migraine, epilepsy, tuberous sclerosis ...|Trauma at birth.|Mental retardation.|Pregnancy.</t>
  </si>
  <si>
    <t>Elche</t>
  </si>
  <si>
    <t>Age, Continuous|Age, Categorical|Age, Customized|Sex: Female, Male|Region of Enrollment</t>
  </si>
  <si>
    <t>years|Participants|years|Participants|participants</t>
  </si>
  <si>
    <t>7.5|6.9|7.2|7.2|75|75|59|209|0|0|0|0|0|0|0|0|5.1|4.8|5.3|5.06|7.2|8.4|7.8|7.8|11.2|10.1|10.8|10.7|0|0|0|0|75|75|59|209|75|75|59|209</t>
  </si>
  <si>
    <t>4-6 years</t>
  </si>
  <si>
    <t>7-9 years</t>
  </si>
  <si>
    <t>10-12 years</t>
  </si>
  <si>
    <t>NCT04245657</t>
  </si>
  <si>
    <t>Breast Cancer|Breast Cancer Female|Breast Cancer Lymphedema|Breast Carcinoma in Situ|Hand Grasp|Pain, Shoulder</t>
  </si>
  <si>
    <t>Investigation of the Factors of Hang-Grip Strength-related Upper Extremity Functionality After Breast Cancer Surgery</t>
  </si>
  <si>
    <t>Factors Affecting Functionality in Breast Cancer Survivors</t>
  </si>
  <si>
    <t>Other|Other|Other|Other|Other|Other|Other|Other|Other</t>
  </si>
  <si>
    <t>Tissue Dielectric Constant Measurement|Muscle strength measurement|Hand-Grip Strength Measurement|Pain Threshold Measurement|International Physical Activity Questionnaire-Short Form (IPAQ-SF)|Fatigue Impact Scale|Disabilities of Arm, Shoulder and Hand Scale (DASH)|Exercise Benefits/ Barriers Scale|Beck Depression Scale</t>
  </si>
  <si>
    <t>Sub-tissue fluid proportion will be evaluated via Moisture Meter D (Delfin Technologies, Kuopio, Finland) on both upper extremity (right and left) in predefined reference points on volar side (6 cm distal and 8 cm proximal points from cubital crease, 10 cm inferior side point from axilla and dorsal point of web space in the hand) by using four different probes which can assess 0.5 mm, 1.5 mm, 2.5 mm and 5.0 mm depth. Values taken by 2.5 mm depth probe will be used to calculate the ratio (affected side TDC value/Unaffected side TDC value) to stage lymphedema severity along with the International Society of Lymphology staging system. This device mainly aims to assess the dielectric constant of tissues which is related to the amount of tissue water. In the case of pre-lymphedema or lymphedema, one can assess objectively regarding sub-tissue fluid changes via this device. Triplicate measurements will be taken for each reference point.|Participants' muscle strength of shoulder flexion, abduction, and elbow flexion will be assessed via Handheld digital dynamometer (Lafayette Manual Muscle Tester, Model 01165, LaFayette Instruments, NY, USA). Both upper extremities will be assessed three times and the average value will be recorded.|Handgrip strength will be assessed with LaFayette Professional Hand Dynamometer, Model 5030L1, LaFayette Instruments, NY, USA). The standard position which can be achieved by 90-degree elbow flexion, shoulder abducted, and hand mid-prone positioned; 90-degree shoulder abduction and 90-degree shoulder abduction positions will be used to assess hang-grip strength. Three measurements will be requested and the maximum value of them will be recorded. 1 minute resting period will be provided between the positions at which handgrip is assessed.|The sensitive pain threshold and normal pain threshold will be evaluated by a digital algometer (Wagner FDIX, Greenwich, USA) on reference points as follows: C5-C6 zygapophyseal joints' lateral points, upper trapezius (proximal, middle and distal lateral points, length measured by a tape from C7 Processus spinosus to acromion and this length will be divided equally into three parts for proximal, middle and distal lateral point), deltoid muscle (crista deltoidea), dorsum of the webspace.|This scale was intended to be filled to assess participants' physical activity levels within the last seven days. Then, MET calculations will be done via a basic Excel Spreadsheet which is pre-defined MET values formulated inside. Scale data then obtained according to the participants' answers and recorded.|This scale has 9 items that can be answered as "Strongly Disagree" through "Strongly Agree" by numbered as 1 and 7, respectively. Then total points will be calculated and divided into 9 to achieve the Fatigue Impact Scale score. The higher points will be indicated more perceived fatigue, while lower points indicate less.|DASH has 30 items related to upper extremity function. Participants will be requested to grade some expressions related to the function within a 5-point Likert scale as follows: "No difficulty: 1, Mild Difficulty:2, Moderate Difficulty: 3, Severe Difficulty: 4 and Unable to perform: 5). The symptom score of the DASH will be calculated as dividing filled items total score to filled items' number and minus one from this data then multiplying with 25. The higher points indicate a deteriorated shoulder and hand function while lower points indicate a better upper extremity function.|Exercise Benefits/Barriers Scale has 43 items each can be graded within a four-point Likert type scale. Barrier items are reverse coded. 43 items are all related to exercise and exercise beliefs in both in the aspect of health and general. Strongly disagree, disagree, agree, strongly agree will be scored as 1,2,3,4 or vice versa whether the item should de reversely coded, respectively. Total scores ranged between 29 and 172. The barrier scale score is ranged between 14 and 56. The benefits scale is also ranged between 29 and 116. The higher the score of Barriers scale, the greater the perception of barriers to exercise.|Beck Depression Scale has 21 items each can be scored within 0 to 3. All items are related to the depressive mood of a participant. The higher the score of the Beck Depression Scale, the higher the depression level.</t>
  </si>
  <si>
    <t>Breast cancer is the most frequent cancer type in women globally. In conjunction with the new developments, breast cancer survival has increased therefore the management of long-term complications has gained importance. Breast cancer survivors can face the loss of muscle strength, increased fatigue and diminished physical function associated with treatment-related long term effects and psychological affection and thereby reduced quality of life. Upper extremity lymphedema or breast cancer-related lymphedema (BCRL) is one of the most prominent long term complications which affects breast cancer survivors in many ways after breast cancer surgery. It has been reported that breast cancer survivors with BCRL have the lower muscle strength and more activity limitations when compared to the ones free of BCRL. In BCRL, affected extremity has been found to 36% more weaker when compared to the unaffected side. Fatigue is one of the most prominent symptoms when considering cancer-related symptoms in cancer survivors. It has been stated that increased fatigue is correlated with increased activity limitation and deterioration in physical function. The hand-grip test which is frequently used in the assessment of decreased muscle function has been stated as a reliable and repeatable test in breast cancer survivors. In addition, this test is frequently applicable to assess mortality, physical and functional capacity, symptoms after surgery and to designate an exercise program. There are studies that investigate upper extremity function associated with hang-grip strength in breast cancer survivors. Yet, there is a lack of the objective result or conclusion of the BCRL effect on upper extremity function which is assessed with hang-grip strength when compared without BCRL. Therefore, this study is planned to investigate of cumulative effects of factors such as lymphedema severity, age, fatigue, body mass index, muscle strength, physical activity level, pain level, exercise benefits/barriers scale score on hand-grip strength related upper extremity functionality in breast cancer survivors.</t>
  </si>
  <si>
    <t>Breast Neoplasms|Carcinoma in Situ|Breast Carcinoma In Situ|Shoulder Pain|Lymphedema|Breast Cancer Lymphedema</t>
  </si>
  <si>
    <t>Handgrip strength will be assessed with LaFayette Professional Hand Dynamometer, Model 5030L1, LaFayette Instruments, NY, USA). The standard position which can be achieved by 90-degree elbow flexion, shoulder abducted, and hand mid-prone positioned; 90-degree shoulder abduction and 90-degree shoulder abduction positions will be used to assess hang-grip strength. Three measurements will be requested and the maximum value of them will be recorded. 1 minute resting period will be provided between the positions at which handgrip is assessed.</t>
  </si>
  <si>
    <t>Sub-tissue fluid proportion will be evaluated via Moisture Meter D (Delfin Technologies, Kuopio, Finland) on both upper extremity (right and left) in predefined reference points on volar side (6 cm distal and 8 cm proximal points from cubital crease, 10 cm inferior side point from axilla and dorsal point of web space in the hand) by using four different probes which can assess 0.5 mm, 1.5 mm, 2.5 mm and 5.0 mm depth. Values taken by 2.5 mm depth probe will be used to calculate the ratio (affected side TDC value/Unaffected side TDC value) to stage lymphedema severity along with the International Society of Lymphology staging system.|Participants' muscle strength of shoulder flexion, abduction, and elbow flexion will be assessed via Handheld digital dynamometer (Lafayette Manual Muscle Tester, Model 01165, LaFayette Instruments, NY, USA). Both upper extremities will be assessed three times and the average value will be recorded. 1 minute resting period will be provided between the positions at which muscle strength is assessed.|The sensitive pain threshold and normal pain threshold will be evaluated by a digital algometer (Wagner FDIX, Greenwich, USA) on reference points as follows: C5-C6 zygapophyseal joints' lateral points, upper trapezius (proximal, middle and distal lateral points, length measured by a tape from C7 Processus spinosus to acromion and this length will be divided equally into three parts for proximal, middle and distal lateral point), deltoid muscle (crista deltoidea), dorsum of the webspace. Measurements will te took both for right and left upper extremity. Units will be recorded as kgf.|This scale was intended to be filled to assess participants' physical activity levels within the last seven days. Then, MET calculations will be done via a basic Excel Spreadsheet which is pre-defined MET values formulated inside. Scale data then obtained according to the participants' answers and recorded.|This scale has 9 items that can be answered as "Strongly Disagree" through "Strongly Agree" by numbered as 1 and 7, respectively. Then total points will be calculated and divided into 9 to achieve the Fatigue Impact Scale score. The higher points will be indicated more perceived fatigue, while lower points indicate less.|DASH has 30 items related to upper extremity function. Participants will be requested to grade some expressions related to the function within a 5-point Likert scale as follows: "No difficulty: 1, Mild Difficulty:2, Moderate Difficulty: 3, Severe Difficulty: 4 and Unable to perform: 5). The symptom score of the DASH will be calculated as dividing filled items total score to filled items' number and minus one from this data then multiplying with 25. The higher points indicate a deteriorated shoulder and hand function while lower points indicate a better upper extremity function.|Exercise Benefits/Barriers Scale has 43 items each can be graded within a four-point Likert type scale. Barrier items are reverse coded. 43 items are all related to exercise and exercise beliefs in both in the aspect of health and general. Strongly disagree, disagree, agree, strongly agree will be scored as 1,2,3,4 or vice versa whether the item should de reversely coded, respectively. Total scores ranged between 29 and 172. The barrier scale score is ranged between 14 and 56. The benefits scale is also ranged between 29 and 116. The higher the score of Barriers scale, the greater the perception of barriers to exercise.</t>
  </si>
  <si>
    <t>Inclusion Criteria:||Being aged between 25 and 65 years old|Having the ability to read and write in the Turkish language|Having unilateral (right or left) breast cancer surgery history|Being a woman|Finished adjuvant therapies such as chemotherapy and radiotherapy prior to participation||Exclusion Criteria:||Active infection|Active/recurrent malignity|Having orthopedic and/or neurological defect|Having an advanced postural deficiency|Having nerve injury (Ulnar, median, radial nerve)|Having a loss of sensory|Bilateral (both side) breast cancer surgery|Having mental and cognitive problems which can interfere to participate|Serious range of movement restriction in shoulder, elbow and/or wrist joints|Having Carpal Tunnel Syndrome|Having reflex denervation and abnormal neural findings</t>
  </si>
  <si>
    <t>Female Breast cancer survivors aged 25-65 years old who had unilateral breast cancer surgery will be enrolled to this study.</t>
  </si>
  <si>
    <t>19248047|22294757|8636727|15779870|20373044|25576430|20972640|21994001|15547630|18765328|21410803|21765253|25684491|21143767|29861213|30145738|28946542|25099463</t>
  </si>
  <si>
    <t>ƒ∞zmir</t>
  </si>
  <si>
    <t>NCT03369613</t>
  </si>
  <si>
    <t>Primary Cervical Dystonia</t>
  </si>
  <si>
    <t>Transcranial Electrical Stimulation (tES) for the Treatment of Cervical Dystonia</t>
  </si>
  <si>
    <t>Transcranial Electrical Stimulation for Cervical Dystonia</t>
  </si>
  <si>
    <t>transcranial electrical stimulation</t>
  </si>
  <si>
    <t>The device is a Neoprene headcap that holds an array of padded electrodes close to the scalp to stimulate the underlying brain.</t>
  </si>
  <si>
    <t>There are two phases.||Phase I: A single visit which includes a screening, clinical scales, and a MRI scan with simultaneous tES/sham tES in a randomized block design. Enrolls both Cervical Dystonia (CD) patients and healthy controls.||Phase II: 5 consecutive days of 30-90 min visits to campus for tES or sham tES. Transcranial magnetic stimulation (TMS) measures and clinical scales will also be included on Day 1 and Day 5 visits. Enrolls only CD patients.</t>
  </si>
  <si>
    <t>Dystonia|Dystonic Disorders|Torticollis</t>
  </si>
  <si>
    <t>A change in mean functional connectivity between the pallidum and putamen during a resting state in CD patients during inhibitory tACS targeting the sensorimotor network.|A change in TWSTRS scores following five daily sessions of inhibitory tACS.</t>
  </si>
  <si>
    <t>Primary Cervical Dystonia||Inclusion Criteria:||Right-handed|On a stable dose of all medications used to treat dystonia for the month previous to enrollment|No botox injections in the 10 weeks previous to enrollment||Exclusion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impairment|Patients with dystonia symptoms beginning prior to the age of 18 will be excluded|Patients with secondary dystonia resulting from medications or that are part of another neurological disorder (e.g. Parkinson's disease) will be excluded|Medication that might predispose the subject to seizures||Healthy Controls||Inclusion Criteria:||- Right-handed||Exclusion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impairment|Medication that might predispose the subject to seizures</t>
  </si>
  <si>
    <t>Aurora</t>
  </si>
  <si>
    <t>NCT03116425</t>
  </si>
  <si>
    <t>Schizophreniform Catatonia|Treatment Resistant</t>
  </si>
  <si>
    <t>Personalized Non-invasive Neuromodulation by rTMS for Chronic and Treatment Resistant Catatonia - A Proof of Concept Study</t>
  </si>
  <si>
    <t>Personalized Non-invasive Neuromodulation by rTMS for Chronic and Treatment Resistant Catatonia</t>
  </si>
  <si>
    <t>RETONIC</t>
  </si>
  <si>
    <t>Device|Device|Device|Procedure|Procedure|Procedure</t>
  </si>
  <si>
    <t>Individualized rTMS on VERUM 1's region or network|Individualized rTMS on VERUM 2's region or network|Individualized rTMS on PLACEBO region|Individualized rTMS on VERUM 1's region or network|Individualized rTMS on VERUM 2's region or network|Individualized rTMS on PLACEBO region</t>
  </si>
  <si>
    <t>Putative premotor region or network|Putative prefrontal region or network|(One per line)|Putative premotor region or network|Putative prefrontal region or network</t>
  </si>
  <si>
    <t>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
  </si>
  <si>
    <t>Investigators hypothesize that personalizing rTMS targets using functional MRI will allow to improve symptoms of patients suffering from chronic catatonia.</t>
  </si>
  <si>
    <t>Catatonia</t>
  </si>
  <si>
    <t>Clinical Global Impression - Severity scale (CGI-S) is a 7-point scale that requires the clinician to rate the severity of the patient's illness at the time of assessment, relative to the clinician's past experience with patients who have the same diagnosis.||Clinical Global Impression - Improvement scale (CGI-I) is a 7 point scale that requires the clinician to assess how much the patient's illness has improved or worsened relative to a baseline state at the beginning of the intervention</t>
  </si>
  <si>
    <t>This scale has been validated|This scale has been validated.|This scale has been validated.|This scale has been validated.|This scale has been validated.|This scale has been validated.|This scale has been validated.|All these scales have been validated.|This scale has been validated.|This scale has been validated.|This scale has been validated.</t>
  </si>
  <si>
    <t>The target region will be defined by comparing the rCBF scan of the patient to a control population (n = 38). rCBF will be measured using the average of 2 ‚àô 3 (=6) measures of rCBF using QUIPS2 arterial spin labeling sequence on a Siemens 3T Verio. We will compare the rCBF change of the target region before and after the therapeutic protocol between the different procedures (ANOVA).</t>
  </si>
  <si>
    <t>Inclusion criteria:||Aged from 18 to 70 Y|Affiliated to the health insurance|Having signed an informed consent|Suffering from catatonia according to the DSM5, unremitted since &gt; 2Y|Unresponsive or incomplete remission after at least one trial of benzodiazepine and/or Electroconvulsivotherapy|Treatment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consent|Patients unable to give informed consent.</t>
  </si>
  <si>
    <t>Strasbourg</t>
  </si>
  <si>
    <t>NCT01866111</t>
  </si>
  <si>
    <t>Partial Epilepsy</t>
  </si>
  <si>
    <t>A Multicenter, Double-Blind, Randomized, Placebo-Controlled, Dose-Response Trial of YKP3089 as Adjunctive Therapy in Subjects With Partial Onset Seizures, With Optional Open-Label Extension</t>
  </si>
  <si>
    <t>A Double-Blind, Randomized, Placebo-Controlled, Phase 2 Trial of YKP3089 as Adjunctive Therapy in Subjects With Partial Onset Seizures</t>
  </si>
  <si>
    <t>YKP3089|Placebo</t>
  </si>
  <si>
    <t>This is a multicenter, double-blind, randomized, placebo-controlled dose response study, with an 8-week prospective baseline and an 18 week double-blind treatment period (including a 6-week titration phase and 12 week maintenance phase), followed by a 3-week blinded study drug taper period (for subjects leaving the study) or a 2-week blinded conversion period (for subjects who will participate in the open-label extension).||The primary objective of this study is to determine the effective dose range of YKP3089 as adjunctive therapy for the treatment of partial seizures.||The trial will also evaluate the safety and tolerability of YKP3089 in the partial epilepsy population.</t>
  </si>
  <si>
    <t>Seizures|Epilepsies, Partial</t>
  </si>
  <si>
    <t>Percent change in complex partial and/or secondarily generalized and/or simple partial motor seizure frequency per 28 days (average 28-day seizure rate) in each treatment group during the double-blind period relative to the pretreatment baseline.</t>
  </si>
  <si>
    <t>Percentage of patients achieving a 50% or more reduction from baseline in partial seizure frequency during the double-blind treatment period</t>
  </si>
  <si>
    <t>Overall number of baseline participants includes all randomized pts, 437. Baseline analysis population includes all randomized pts who took at least 1 dose of study drug with any post-baseline seizure data (434): Pbo (n=106), Cnb: 100mg (n=108), 200mg (n=109), 400mg (n=111). Baseline seizure frequency and enrollment region used analysis population.</t>
  </si>
  <si>
    <t>Inclusion Criteria:||Weight at least 40 kg|A diagnosis of partial epilepsy according to the International League Against Epilepsy's Classification of Epileptic Seizures. Diagnosis should have been established by clinical history and an electroencephalogram (EEG) that is consistent with localization related epilepsy; normal interictal EEGs will be allowed provided that the subject meets the other diagnosis criterion (ie, clinical history)|Have uncontrolled partial seizures despite having been treated with at least 1 AED within approximately the last 2 years|During the 8-week baseline period, subjects must have at least 8 partial seizures including only simple partial seizures with motor component, complex partial seizures, or secondarily generalized seizures without a seizure-free interval of greater than 25 days any time during the 8 weeks baseline. Subjects must have at least 3 of these partial seizures during each of the two consecutive 4-week segments of the baseline period|Currently on stable antiepileptic treatment regimen.||Exclusion Criteria:||A history of nonepileptic or psychogenic seizures|Presence of only nonmotor simple partial seizures or primary generalized epilepsies|Presence or previous history of Lennox-Gastaut syndrome|An active CNS infection, demyelinating disease, degenerative neurologic disease, or any CNS disease deemed to be progressive during the course of the study that may confound the interpretation of the study results|Any clinically significant psychiatric illness, psychological, or behavioral problems that, in the opinion of the Investigator, would interfere with the subject's ability to participate in the study|History of alcoholism, drug abuse, or drug addiction within the past 2 years|History of status epilepticus within 3 months of Visit 1|A "yes" answer to Question 1 or 2 of the C-SSRS (Baseline/Screening version) Ideation Section in the past 6 months or a "yes" answer to any of the Suicidal Behavior Questions in the past 2 years|More than 1 lifetime suicide attempt|Participation in any other trials involving an investigational product or device within 30 days of screening (or longer, as required by local regulations)|A history of any previous exposure to YKP3089</t>
  </si>
  <si>
    <t>35705501|33662894|31734103|25769377</t>
  </si>
  <si>
    <t>Phoenix|Little Rock|Anaheim|Fresno|Los Angeles|Torrance|Ventura|Bradenton|Sarasota|Boise|Baltimore|Bethesda|Waldorf|Saint Louis|Hackensack|New York|Charlotte|Philadelphia|Nashville|Austin|Charlottesville|Randwick|Clayton|Fitzroy|Heidelberg|Melbourne|Plovdiv|Sofia|Sofia|Ostrava|Praha 4|Praha 5|Dijon Cedex|Nancy|Bernau bei Berlin|Bielefeld|Kehl|Budapest|Jerusalem|Nahariya|Ramat-Gan|Busan|Seoul|Seoul|Seoul|Seoul|Katowice|Katowice|Katowice|Warsaw|Warszawa|Bucharest|Bucharest|Belgrade|Belgrade|Kragujevac|Granada|Madrid|Madrid|Madrid|Valencia|Na Muang|Kharkiv|Kyiv|Lviv|Odessa|Uzhgorod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</si>
  <si>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States|Australia|Australia|Australia|Australia|Australia|Bulgaria|Bulgaria|Bulgaria|Czechia|Czechia|Czechia|France|France|Germany|Germany|Germany|Hungary|Israel|Israel|Israel|Korea, Republic of|Korea, Republic of|Korea, Republic of|Korea, Republic of|Korea, Republic of|Poland|Poland|Poland|Poland|Poland|Romania|Romania|Serbia|Serbia|Serbia|Spain|Spain|Spain|Spain|Spain|Thailand|Ukraine|Ukraine|Ukraine|Ukraine|Ukraine</t>
  </si>
  <si>
    <t>Age, Continuous|Sex: Female, Male|Ethnicity (NIH/OMB)|Race (NIH/OMB)|28-day partial-onset seizure frequency</t>
  </si>
  <si>
    <t>Years|Participants|Participants|Participants|seizures/28 days</t>
  </si>
  <si>
    <t>38|37.5|40.5|38.0|38|50|51|56|59|216|58|57|54|52|221|9|8|7|13|37|99|100|103|98|400|0|0|0|0|0|0|0|0|0|0|9|10|11|11|41|0|0|0|0|0|4|4|3|1|12|93|89|94|96|372|0|0|0|0|0|2|5|2|3|12|8.4|9.5|11.0|9.0|9.4</t>
  </si>
  <si>
    <t>28-day partial-onset seizure frequency</t>
  </si>
  <si>
    <t>Baseline measures were reported in the randomized population, with the exception of baseline seizure frequency/28 days, which was reported for all randomized subjects who took at least one dose of study drug and had any post-baseline seizure data.</t>
  </si>
  <si>
    <t>seizures/28 days</t>
  </si>
  <si>
    <t>NCT03926195</t>
  </si>
  <si>
    <t>Rheumatoid Arthritis|Psoriatic Arthritis|Ankylosing Spondylitis|Non-Radiographical Axial Spondyloarthritis</t>
  </si>
  <si>
    <t>A Randomized, Double-blind, Placebo-controlled Phase 2 Study to Evaluate the Effect of Filgotinib on Semen Parameters in Adult Males With Active Rheumatoid Arthritis, Psoriatic Arthritis, Ankylosing Spondylitis or Non-radiographic Axial Spondyloarthritis</t>
  </si>
  <si>
    <t>Study to Evaluate the Effect of Filgotinib on Semen Parameters in Adult Males With Active Rheumatoid Arthritis, Psoriatic Arthritis, Ankylosing Spondylitis, or Non-radiographic Axial Spondyloarthritis</t>
  </si>
  <si>
    <t>MANTA-RAy</t>
  </si>
  <si>
    <t>Filgotinib|Placebo|Standard of Care</t>
  </si>
  <si>
    <t>200-mg tablet administered orally once daily|Placebo to match filgotinib tablet administered orally once daily|Locally approved treatment, accepted by medical experts as a proper treatment for rheumatic conditions, prescribed according to best clinical practice, with no known testicular toxicity.</t>
  </si>
  <si>
    <t>The primary objective of this study is to evaluate the effect of filgotinib on semen parameters in adult males with active rheumatoid arthritis, psoriatic arthritis, ankylosing spondylitis, or non-radiographic axial spondyloarthritis.||Results of this study may be pooled with the results of a separate study being conducted in participants with inflammatory bowel disease (Protocol GS-US-418-4279; NCT03201445) with the same objective. The total planned number of participants in both studies combined will be up to approximately 250 participants.</t>
  </si>
  <si>
    <t>Spondylitis|Arthritis|Arthritis, Rheumatoid|Spondylarthritis|Arthritis, Psoriatic|Spondylitis, Ankylosing</t>
  </si>
  <si>
    <t>Key Inclusion Criteria:||Male participants who are between the ages of 21 and 65 years (inclusive) on the day of signing informed consent|Diagnosis of active rheumatoid arthritis, psoriatic arthritis, ankylosing spondylitis or, non-radiographic axial spondyloarthritis for at least 12 weeks prior to screening, meeting the corresponding specific disease classification criteria as specified in the protocol||Key Exclusion Criteria:||Previously documented problems with male reproductive health|Prior diagnosis of male infertility|Use of any prohibited concomitant medication as outlined by protocol||Note: Other protocol-defined Inclusion/Exclusion criteria may apply.</t>
  </si>
  <si>
    <t>Pellenberg|Mostar|Pleven|Plovdiv|Plovdiv|Plovdiv|Ruse|Sevlievo|Sofia|Sofia|Sofia|Sofia|Sofia|Sofia|Brno|Ostrava|Ostrava|Ostrava|Pardubice|Praha|Praha|Praha|Praha|Praha|Uhersk√© Hradi≈°tƒõ|Tallinn|Tallinn|Tallinn|Tartu|Tartu|Tbilisi|Tbilisi|Tbilisi|Tbilisi|Tbilisi|Tbilisi|Tbilisi|Tbilisi|ƒÄda≈æi|Bydgoszcz|Bydgoszcz|Katowice|Knur√≥w|Lublin|Pozna≈Ñ|Pozna≈Ñ|Pozna≈Ñ|Sochaczew|Warsaw|Warszawa|≈Å√≥d≈∫|Santiago|Dnipro|Ivano-Frankivs'k|Kharkiv|Kharkiv|Kherson|Kyiv|Kyiv|Kyiv|Kyiv|Kyiv|Luts'k|Lviv|Lviv|Odesa|Poltava|Ternopil|Vinnytsia|Vinnytsia|Vinnytsia|Zaporizhzhya|Zaporizhzhya</t>
  </si>
  <si>
    <t>Belgium|Bosnia and Herzegovina|Bulgaria|Bulgaria|Bulgaria|Bulgaria|Bulgaria|Bulgaria|Bulgaria|Bulgaria|Bulgaria|Bulgaria|Bulgaria|Bulgaria|Czechia|Czechia|Czechia|Czechia|Czechia|Czechia|Czechia|Czechia|Czechia|Czechia|Czechia|Estonia|Estonia|Estonia|Estonia|Estonia|Georgia|Georgia|Georgia|Georgia|Georgia|Georgia|Georgia|Georgia|Latvia|Poland|Poland|Poland|Poland|Poland|Poland|Poland|Poland|Poland|Poland|Poland|Poland|Spain|Ukraine|Ukraine|Ukraine|Ukraine|Ukraine|Ukraine|Ukraine|Ukraine|Ukraine|Ukraine|Ukraine|Ukraine|Ukraine|Ukraine|Ukraine|Ukraine|Ukraine|Ukraine|Ukraine|Ukraine|Ukraine</t>
  </si>
  <si>
    <t>NCT02921061</t>
  </si>
  <si>
    <t>Mixed Phenotype Acute Leukemia|Previously Treated Myelodysplastic Syndrome|Recurrent Adult Acute Myeloid Leukemia|Recurrent High Risk Myelodysplastic Syndrome|Refractory Acute Myeloid Leukemia|Refractory High Risk Myelodysplastic Syndrome|Untreated Adult Acute Myeloid Leukemia</t>
  </si>
  <si>
    <t>Phase 1/2 Study of Concurrent Decitabine in Combination With G-CSF, Cladribine, Cytarabine, and Mitoxantrone (G-CLAM) in Adults With Newly Diagnosed Acute Myeloid Leukemia (AML) or High-Risk Myelodysplastic Syndromes (MDS)</t>
  </si>
  <si>
    <t>Decitabine With GCLAM for Adults With Newly Diagnosed, Relapsed, or Refractory AML or High-Risk MDS</t>
  </si>
  <si>
    <t>Drug|Drug|Drug|Biological|Other|Drug</t>
  </si>
  <si>
    <t>Cladribine|Cytarabine|Decitabine|Filgrastim|Laboratory Biomarker Analysis|Mitoxantrone Hydrochloride</t>
  </si>
  <si>
    <t>2-CdA|2CDA|CdA|Cladribina|Leustat|Leustatin|Leustatine|RWJ-26251|.beta.-Cytosine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19920|U-19920|Udicil|WR-28453|5-Aza-2'-deoxycytidine|Aza-TdC|Dacogen|Decitabine for Injection|Deoxyazacytidine|Dezocitidine|FILGRASTIM, LICENSE HOLDER UNSPECIFIED|G-CSF|Neupogen|r-metHuG-CSF|Recombinant Methionyl Human Granulocyte Colony Stimulating Factor|rG-CSF|Tevagrastim|CL 232315|DHAD|DHAQ|Dihydroxyanthracenedione Dihydrochloride|Mitoxantrone Dihydrochloride|Mitoxantroni Hydrochloridum|Mitozantrone Hydrochloride|Mitroxone|Neotalem|Novantrone|Onkotrone|Pralifan</t>
  </si>
  <si>
    <t>Given IV|Given IV|Given IV|Given SC|Correlative studies|Given IV</t>
  </si>
  <si>
    <t>This phase I/II trial studies the side effects and best dose of decitabine when given together with filgrastim, cladribine, cytarabine, and mitoxantrone hydrochloride in treating patients with acute myeloid leukemia or myelodysplastic syndrome that is newly diagnosed, has come back or has not responded to treatment. Drugs used in chemotherapy, such as decitabine, cladribine, cytarabine, and mitoxantrone hydrochloride work in different ways to stop the growth of cancer cells, either by killing the cells, by stopping them from dividing, or by stopping them from spreading. Colony-stimulating factors, such as filgrastim, may increase the production of blood cells and may help the immune system recover from the side effects of chemotherapy. Decitabine, filgrastim, cladribine, cytarabine, and mitoxantrone hydrochloride may work better in treating patients with acute myeloid leukemia and myelodysplastic syndrome.</t>
  </si>
  <si>
    <t>Leukemia|Leukemia, Myeloid|Leukemia, Myeloid, Acute|Preleukemia|Myelodysplastic Syndromes|Syndrome|Recurrence</t>
  </si>
  <si>
    <t>Evaluated according to National Cancer Institute Common Terminology Criteria for Adverse Events version 4.0. MTD is defined as the highest dose studied in which the incidence of DLT is &lt; 33%. Each participant was monitored for DLTs in the first 20 days of treatment. DLTs monitored included||any grade 3 non-hematologic toxicity lasting more than 48 hours that resulted in more than a 7 day delay of the subsequent treatment cycle (except for febrile neutropenia or infection)|any grade 4 or greater non-hematologic toxicity (except febrile neutropenia and infection unless a direct consequence of a treatment-related toxicity, and except constitutional symptoms if they recovered to grade 2 or less within 14 days)|lack of recovery of the absolute neutrophil count to 500/microliter or greater and lack of self-sustained platelet count of at least 50,000/microliter by treatment day +49 with no evidence of residual leukemia</t>
  </si>
  <si>
    <t>Compared to historical controls of filgrastim, cladribine, cytarabine, and mitoxantrone hydrochloride (G-CLAM) alone. A Simon Minimax two-stage design will be used.</t>
  </si>
  <si>
    <t>Inclusion Criteria:||For patients with newly diagnosed disease: diagnosis of "high-grade" MDS (&gt;= 10% blasts by morphology) or AML other than acute promyelocytic leukemia (APL) with t(15;17)(q22;q12) or variants according to the 2016 World Health Organization (WHO) classification; for patients with relapsed/refractory disease: prior diagnosis of "high-risk" MDS or non-APL AML, with relapsed/refractory disease according to 2003 recommendations of the International Working Group, requiring first or subsequent salvage therapy; patients with mixed phenotype acute leukemia (MPAL) are eligible|Outside diagnostic material is acceptable as long as peripheral blood and/or bone marrow slides are reviewed at the study institution; flow cytometric analysis of peripheral blood and/or bone marrow should be performed according to institutional practice guidelines|Patients with prior autologous or allogeneic hematopoietic cell transplantation (HCT) are eligible if relapse occurs provided symptoms of graft-versus host disease are well controlled with stable use of immunosuppressive agents|Treatment-related mortality (TRM) score =&lt; 9.2 as calculated with simplified model|Should be off any active therapy for AML with the exception of hydroxyurea for at least 14 days prior to study registration unless patient has rapidly progressive disease, and all grade 2-4 non-hematologic toxicities should have resolved|May have previously received monotherapy with demethylating agents for MDS or AML or treatment with a mitoxantrone- or cladribine-based regimen for MDS or AML, including G-CLAM, but not demethylating agent as priming for or in combination with chemotherapy|Patients with symptoms/signs of hyperleukocytosis or white blood cells (WBC) &gt; 100,000/uL can be treated with leukapheresis or may receive up to 2 doses of cytarabine (up to 500 mg/m^2/dose) prior to enrollment|Bilirubin =&lt; 2.5 x institutional upper limit of normal (IULN) unless elevation is thought to be due to hepatic infiltration by AML, Gilbert's syndrome, or hemolysis (assessed within 14 days prior to registration)|Serum creatinine =&lt; 2.0 mg/dL (assessed within 14 days prior to registration)|Left ventricular ejection fraction &gt;= 45%, assessed within 3 months prior to registration, e.g. by multigated acquisition scan (MUGA) scan or echocardiography, or other appropriate diagnostic modality and no clinical evidence of congestive heart failure; if the patient had anthracycline-based therapy since the most recent cardiac assessment, cardiac evaluation should be repeated if there is clinical or radiographic suspicion of cardiac dysfunction, or if the previous cardiac assessment was abnormal|Women of childbearing potential and men must agree to use adequate contraception|Ability to understand and willingness to sign a written consent||Exclusion Criteria:||Myeloid blast crisis of chronic myeloid leukemia (CML), unless patient is not considered candidate for tyrosine kinase inhibitor treatment|Concomitant illness associated with a likely survival of &lt; 1 year|Active systemic fungal, bacterial, viral, or other infection, unless disease is under treatment with anti-microbials and/or controlled or stable (e.g. if specific, effective therapy is not available/feasible or desired [e.g. chronic viral hepatitis, human immunodeficiency virus (HIV)]); patient needs to be clinically stable as defined as being afebrile and hemodynamically stable for 24-48 hours|Known hypersensitivity to any study drug|Pregnancy or lactation|Patients may not be receiving any other investigational agents</t>
  </si>
  <si>
    <t>67|10|18|2|26|0|3|0|0|0|25|0|0</t>
  </si>
  <si>
    <t>NCT04545294</t>
  </si>
  <si>
    <t>Schizophrenia|Schizoaffective Disorder|Negative Symptoms|Working Memory Training|Psychosocial Impairment|Autonomic Imbalance|EEG</t>
  </si>
  <si>
    <t>Online Left-hemispheric Frontoparietal Theta In-phase tACS During Working Memory Training in Schizophrenia Patients: A Pilot Randomized Double-blind, Sham-controlled Study of the Effects on Negative Symptoms</t>
  </si>
  <si>
    <t>Theta tACS During Working Memory Training: A Pilot Study of the Effects on Negative Symptoms of Schizophrenia</t>
  </si>
  <si>
    <t>Theta tACS</t>
  </si>
  <si>
    <t>See detail in arm/group descriptions regarding the intervention.</t>
  </si>
  <si>
    <t>In this randomized double-blind trial, we investigated whether externally induced left-hemispheric frontoparietal theta synchronization by multi-electrode online theta (6Hz) transcranial alternating current stimulation (tACS) would enhance the influence of a working memory training on negative symptoms of schizophrenia.</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</si>
  <si>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There are 7 items for positive symptoms subscale (score 7-49), 7 items for negative symptoms subscale (score 7-49), 16 items for general symptoms subscale (score 16-112).</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</si>
  <si>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 five-factor PANSS model can be obtained by calculating from 26 of 30 items of PANSS: positive (5 items, P1+P3+P5+P6+G9,score 5-35) , negative (7 items, N1+N2+N3+N4+N6+G7+G16, score 7-49), grandiosity/excitement (4 items, score 4-28), disorganization (5 items, score 5-35), and depression (4 items, score 4-28) factor scores. The cognitive component of the PANSS can be obtained as well (3 items, P2+N5+G11, score 3-21).|The Scale for the Assessment of Negative Symptoms (SANS) is used to assess negative symptoms in schizophrenia on a 25 item, 6-point scale. The SANS measures five domains of the negative symptoms including affective flattening or blunting, alogia, avolition - apathy, anhedonia - Asociality, Attention. In each domain, separate symptoms are rated from 0 (absent) to 5 (severe). A total SANS score ranges from 0 to 125.|A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 The final global score is defined according to a summary instruction table. This scale provides a single, overall rating from 1 to 100, where a higher score represents better personal and social function.|The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68.|The Chinese version of the Schizophrenia Quality of Life Scale Revision Four is a self-administered questionnaire of 33 items in two domains: psychosocial and vitality. All but four items are coded on a scale of 0-4 according to the frequency of occurrence during the previous 7 days (0 = always, 4 = never; the four exceptions are coded 0 = never, 4 = always). A higher score indicates higher health-related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seconds.|In the dual 2-back task, squares at 8 different locations will show up sequentially (stimulus length, 500 ms; inter-stimulus interval, 2,500 ms) on a computer screen every 3 seconds. Simultaneously with the presentation of the squares, one of eight consonants will show up sequentially through a speaker. Participants will have to judge whether the location of a square and the consonant they heard matches the one 2-back before (the same for both visual and auditory targets). Each experimental condition was presented with 100+n trials, resulting in a task time of 5 min. Each task includes 30 auditory and 30 visual targets (four appearing in only one modality, and two appearing in both modalities simultaneously) whose locations are random. Participants will have to make responses manually by pressing the mouse left-click button for visual targets and the right-click button for auditory targets. No responses were required for non-targets.|HRV indices represent autonomic functioning. ECG electrodes were placed on bilateral arms just below the elbows, with a ground electrode placed just above the right wrist bone. Lead I electrocardiogram of each patient was taken for 5 min after sitting and having a rest for 20 min in a soundproof, dim-lighted room with thermostatic control. At the four timepoints (baseline, after 10-session tACS, at 1-week and 1-month follow-ups), HRV will be collected during resting and during a dual 2-back task. The ECG signals were acquired, stored, pre-processed according to the recommended procedures and processed by an HRV analyser (LR8Z11, Yangyin Corp., Taipei, Taiwan). The time domain of HRV is obtained: Standard deviation of NN intervals (SDNN). Power spectrum of HRV is quantified into the standard frequency-domain measurements including low-frequency power (LF, 0.04-0.15 Hz), high-frequency power (HF, 0.15-0.40 Hz).|In a recliner in a dimly lit, electrically shielded room, patients' EEGs were recorded at 4 timepoints (baseline, after 10-session tACS, at 1-week and 1-month follow-ups) by using the Neuro Prax¬Æ TMS/tDCS full-band DC-EEG system with 32 EEG Ag/AgCl electrodes in the standard 10-20 International placement. EEG will be collected during resting, eye-opened (5min) and during a dual 2-back task (5min). Signals will be amplified in the dynamic input range of ¬± 140 mV at a resolution of 0.5 ŒºV by using EEG amplifiers and stored for offline analyses. Eye or muscle artifacts were automatically detected and removed using NeuroPrax's built-in software.</t>
  </si>
  <si>
    <t>Inclusion Criteria:||Eligible participants aged 20-65 with DSM-V-defined schizophrenia or schizoaffective disorder.|Duration of illness &gt; 2 years.|Being clinically stable and on an adequate therapeutic dose of antipsychotics for at least 8 weeks prior to enrolment.|Agreement to participate in the study and provide the written informed consent.||Exclusion Criteria:||Having unstable medical conditions, current psychiatric comorbidity or active substance use disorder (in exception to caffeine and/or tobacco).|Having a history of seizures, meningitis or encephalitis.|Having contraindications for transcranial electrical stimulation or transcranial magnetic stimulation, e.g., pacemakers, metallic or magnetic pieces in the head/brain, ear implants and other implantible brain medical devices.|Having a history of intracranial neoplasms or surgery, or a history of severe head injuries or cerebrovascular diseases.|Pregnancy or breastfeeding at enrollment.|Skin lesions on scalp at the area of electrode application</t>
  </si>
  <si>
    <t>27023427|25477826|27930934|23993864|25528757|22101961|18591195|18443283|10209231|19782634|24011822|31583951|27752140|27639163|23164479|22683259|22178808|28250567|30024457|23709387|31913979|25648377|21072168</t>
  </si>
  <si>
    <t>NCT04038788</t>
  </si>
  <si>
    <t>Schizophrenia|Schizoaffective Disorder|Psychotic Symptoms|Neurocognitive Dysfunction|Insight Impaired|Quality of Life|Psychosocial Impairment|Autonomic Imbalance|EEG With Abnormally Slow Frequencies</t>
  </si>
  <si>
    <t>The Effects of High-Definition High-Frequency Transcranial Random Noise Stimulation Over Bilateral Prefrontal Cortex on Illness Symptoms, Clinical Outcomes, Autonomic Function and Brain Oscillatory Activity in Schizophrenia Patients</t>
  </si>
  <si>
    <t>Add-on HD Hf-tRNS Over Bilateral DLPFC for Treating Patients With Schizophrenia</t>
  </si>
  <si>
    <t>HD hf-tRNS</t>
  </si>
  <si>
    <t>The study aimed to investigate the effects of high-definition transcranial random noise stimulation over bilateral prefrontal cortex on psychopathological symptoms, other clinical outcomes, autonomic functioning ,and brain oscillatory activity in schizophrenia patients.</t>
  </si>
  <si>
    <t>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domains.||The final global score is defined according to a summary instruction table. This scale provides a single, overall rating from 1 to 100, where a higher score represents better personal and social function.|GAF is a numeric scale used by mental health clinicians and physicians to rate subjectively the social, occupational, and psychological functioning of an individual, e.g., how well one is meeting various problems-in-living. Scores range from 100 (extremely high functioning) to 1 (severely impaired). GAF serves as a valid tool of assessing global psychosocial and occupational functioning for schizophrenia patients.|Illness severity was assessed with the Clinical Global Impression (CGI) rating scales. The Clinical Global Impression||- Severity scale (CGI-S) is a 7-point scale that requires the clinician to rate the severity of the patient's illness at the time of assessment, relative to the clinician's past experience with patients who have the same diagnosis. The patient is rated from 1 to 7 and a higher score indicates greater illness severity.|The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68.||This translated SAIQ comprises a three-factor explanation. The three factors correspond to worry (score 7-28), the need for treatment (score 5-20), and presence/outcome (score 5-20) subscales. Higher SAIQ subscale scores indicate more awareness of mental illness.|The overall quality of life (QoL) and the specific domains of QoL was measured with the self-administered World Health Organization Questionnaire on Quality of Life: Short Form-Taiwan version (WHOQOL-BREF) which was developed by the WHO in 1998 and was adapted to Taiwan's culture. The WHOQOL-BREF is of well-established validity and reliability, containing 28 five-point Likert items that assessed general (two items) and four specific domains of QoL, including 7 items in physical health, 6 in psychological, 4 in social relationships, and 9 in environmental domains. Higher scores indicate a better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conditions.|An index of autonomic functioning. The ECG signals were acquired, stored, pre-processed according to the recommended procedures [36] and processed by an HRV analyser (LR8Z11, Yangyin Corp., Taipei, Taiwan). The power spectrum of HRV was quantified into the standard frequency-domain measurements including variance (variance of R-R-interval values), very low-frequency power (VLF, 0.003-0.04 Hz), low-frequency power (LF, 0.04-0.15 Hz), high-frequency power (HF, 0.15-0.40 Hz), the ratio of LF/HF, normalized HF (HF%) and LF (LF%).|Global cognition was assessed with the Mini-Mental State Examination (MMSE).|The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seconds.|The Taiwanese version of Medication Adherence Rating Scale (MARS), translated from the original MARS, was used to assess patients' beliefs about medication adherence. The translated MARS contains 10 yes/no items. Item 1-5 formed the medication adherence subscale and item 6-10 formed the subjective response to taking medication subscale. The scores from MARS subscales were summed to yield a total MARS score ranging from 0 (poor adherence to treatment) to 10 (good adherence to treatment), indicating a broad measure of medication compliance.|The Extrapyramidal Symptoms Rating Scale (ESRS) total score was used to quantitatively measure antipsychotic-induced movement disorders including Parkinsonism, akathisia, dystonia, and tardive dyskinesia. The ESRS 41 items includes 7 items of Subscale I (questionnaire), 17 items of Subscale II (Parkinsonism/Akathisia), 10 items of Part III (dystonia), and 7 items of Part IV (dyskinesia). For inter-rater reliability certification, the ESRS 41 item total score also includes the 4 CGI-S's and thus becomes ESRS 45 item total. The ESRS total score ranges from 0 to 257.|In a recliner in a dimly lit, electrically shielded room, patients' resting EEGs were recorded before (baseline) and immediately after the first session of HD hf-tRNS and 3 hours after the final session of HD hf-tRNS by using the Neuro Prax¬Æ TMS/tDCS full-band DC-EEG system with 32 electrodes in the standard 10-20 International placement. EEG Ag/AgCl electrodes and HD hf-tRNS electrodes were mounted in a custom-made elastic cap for 64 electrodes. Data were collected eyes-closed and collection took ~ 10 mins and amplified in the dynamic input range of ¬± 140 mV at a resolution of 0.5 ŒºV by using EEG amplifiers and stored for offline analyses. Eye or muscle artifacts were automatically detected and removed using NeuroPrax's built-in software. For the real-time recording of EEG during the first session of HD hf-tRNS, a closed-loop stimulation protocol and removal of tRNS-artefacts by using NeuroPrax's built-in algorithm were applied.</t>
  </si>
  <si>
    <t>Inclusion Criteria:||Eligible participants aged 20-65 with DSM-V-defined schizophrenia or schizoaffective disorder.|Duration of illness ‚âß 1 year.|Being on an adequate therapeutic dose of antipsychotics for at least 8 weeks prior to enrolment.|Positive and Negative Syndrome Scale (PANSS scale) total score &lt; 120 (at both screening and baseline).|Agreement to participate in the study and provide the written informed consent.||Exclusion Criteria:||Having current psychiatric comorbidity or active substance use disorder, in exception to caffeine and/or tobacco.|Having a history of seizures.|Having contraindications for transcranial electrical stimulation or transcranial magnetic stimulation, e.g., implanted brain medical devices or metal in the head.|Having a history of intracranial neoplasms or surgery, or a history of severe head injuries or cerebrovascular diseases.|Pregnancy or breastfeeding at enrollment.</t>
  </si>
  <si>
    <t>NCT00416598</t>
  </si>
  <si>
    <t>Acute Myeloid Leukemia|Acute Myeloid Leukemia With Myelodysplasia-Related Changes|Adult Acute Myeloid Leukemia With Inv(16)(p13.1q22); CBFB-MYH11|Adult Acute Myeloid Leukemia With t(16;16)(p13.1;q22); CBFB-MYH11|Adult Acute Myeloid Leukemia With t(8;21); (q22; q22.1); RUNX1-RUNX1T1|Adult Acute Myeloid Leukemia With t(9;11)(p22.3;q23.3); MLLT3-KMT2A|Untreated Adult Acute Myeloid Leukemia</t>
  </si>
  <si>
    <t>Phase II Study of Maintenance Therapy With Decitabine (NSC #127716) Following Standard Induction and Cytogenetic Risk-Adapted Intensification in Previously Untreated Patients With AML &amp;lt; 60 Years</t>
  </si>
  <si>
    <t>Decitabine as Maintenance Therapy After Standard Therapy in Treating Patients With Previously Untreated Acute Myeloid Leukemia</t>
  </si>
  <si>
    <t>Procedure|Procedure|Drug|Drug|Drug|Drug|Drug|Biological|Other|Other</t>
  </si>
  <si>
    <t>Autologous Bone Marrow Transplantation|Autologous Hematopoietic Stem Cell Transplantation|Busulfan|Cytarabine|Daunorubicin Hydrochloride|Decitabine|Etoposide|Filgrastim|Laboratory Biomarker Analysis|Pharmacological Study</t>
  </si>
  <si>
    <t>ABMT|Autologous Bone Marrow Transplant|Autologous Marrow Transplantation|Autologous Hematopoietic Cell Transplantation|autologous stem cell transplantation|1,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19920|U-19920|Udicil|WR-28453|Cerubidin|Cerubidine|Cloridrato de Daunorubicina|Daunoblastin|Daunoblastina|Daunoblastine|Daunomycin Hydrochloride|Daunomycin, hydrochloride|Daunorubicin.HCl|Daunorubicini Hydrochloridum|FI-6339|Ondena|RP-13057|Rubidomycin Hydrochloride|Rubilem|5-Aza-2'-deoxycytidine|Aza-TdC|Dacogen|Decitabine for Injection|Deoxyazacytidine|Dezocitidine|Demethyl Epipodophyllotoxin Ethylidine Glucoside|EPEG|Lastet|Toposar|Vepesid|VP 16-213|VP-16|VP-16-213|FILGRASTIM, LICENSE HOLDER UNSPECIFIED|G-CSF|Neupogen|r-metHuG-CSF|Recombinant Methionyl Human Granulocyte Colony Stimulating Factor|rG-CSF|Tevagrastim</t>
  </si>
  <si>
    <t>Undergo autologous bone marrow transplantation|Undergo autologous PBSC transplantation|Given IV|Given IV|Given IV|Given IV|Given IV|Given SC|Correlative studies|Correlative studies</t>
  </si>
  <si>
    <t>This phase II trial is studying the side effects and how well decitabine works when given as maintenance therapy after standard therapy in treating patients with previously untreated acute myeloid leukemia. Drugs used in chemotherapy, such as cytarabine, daunorubicin, etoposide, busulfan, and decitabine, work in different ways to stop the growth of cancer cells, either by killing the cells or by stopping them from dividing. Giving decitabine as maintenance therapy after standard therapy may keep cancer cells from coming back.</t>
  </si>
  <si>
    <t>Leukemia|Leukemia, Myeloid|Leukemia, Myeloid, Acute</t>
  </si>
  <si>
    <t>To determine feasibility of decitabine maintenance, this outcome measures the number of participants who completed all 8 planned cycles of decitabine maintenance as per protocol.|For participants who achieved a complete remission (CR), this is the percentage of participants who were alive and relapse free at 1 year. The 1 year rate, with 95% confidence interval, was estimated using the Kaplan-Meier method||A CR is defined as those with &gt; 20% cellularity of bone marrow biopsy, no presence of extramedullary leukemia for AML, &lt;5 % myeloblast cells for bone marrow with peripheral blood and normal complete blood count (absolute neutrophils &gt; 1000 mL and platelets &gt;= 100,000 mL).</t>
  </si>
  <si>
    <t>Participants who received investigational decatibine maitenance were analyzed.</t>
  </si>
  <si>
    <t>Results from busulfan pharmacokinetics will be pooled with those from CALGB 19808.</t>
  </si>
  <si>
    <t>Inclusion Criteria:||Unequivocal histologic diagnosis of AML (&gt; 20% blasts in the bone marrow based on the World Health Organization [WHO] and/or French American British [FAB] classifications), excluding M3 (acute promyelocytic leukemia); patients with antecedent myelodysplasia are eligible for treatment on this trial only if there were no bone marrow biopsy showing myelodysplastic syndrome (MDS) &gt; 3 months prior to enrollment; patients with therapy-related AML are eligible if they have been free of their primary disease and have not received any chemotherapy for at least 2 years|No prior 5-azacitidine or decitabine therapy||No prior treatment for leukemia or myelodysplastic syndrome with four permissible exceptions:||Emergency leukapheresis|Emergency treatment for hyperleukocytosis with hydroxyurea|Cranial radiation therapy (RT) for central nervous system (CNS) leukostasis (one dose only)|Growth factor/cytokine support</t>
  </si>
  <si>
    <t>31171508|27624549</t>
  </si>
  <si>
    <t>San Francisco|Lewes|Newark|Orlando|Atlanta|Chicago|Chicago|Evanston|Fort Wayne|Iowa City|Bangor|Baltimore|Bethesda|Elkton|Boston|Boston|Boston|Worcester|Columbia|Columbia|Saint Louis|North Platte|Omaha|Las Vegas|Las Vegas|Las Vegas|Keene|Lebanon|Camden|Buffalo|Lake Success|Lake Success|Manhasset|New Hyde Park|New York|Syracuse|Chapel Hill|Goldsboro|Winston-Salem|Columbus|Oklahoma City|Pittsburgh|Providence|Providence|Berlin|Burlington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</si>
  <si>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</si>
  <si>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45|56|78|4|111|19|134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</si>
</sst>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9C057-76AD-D144-9417-49DECE3FCE3D}">
  <dimension ref="A1:AU4790"/>
  <sheetViews>
    <sheetView tabSelected="1" workbookViewId="0">
      <selection sqref="A1:AU4790"/>
    </sheetView>
  </sheetViews>
  <sheetFormatPr baseColWidth="10" defaultRowHeight="16" x14ac:dyDescent="0.2"/>
  <sheetData>
    <row r="1" spans="1:4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2">
      <c r="A2" t="s">
        <v>47</v>
      </c>
      <c r="B2" t="s">
        <v>48</v>
      </c>
      <c r="C2" t="s">
        <v>49</v>
      </c>
      <c r="D2" t="s">
        <v>49</v>
      </c>
      <c r="E2" t="s">
        <v>50</v>
      </c>
      <c r="F2" t="s">
        <v>51</v>
      </c>
      <c r="G2" t="s">
        <v>52</v>
      </c>
      <c r="H2" t="s">
        <v>53</v>
      </c>
      <c r="I2" t="s">
        <v>50</v>
      </c>
      <c r="J2" t="s">
        <v>54</v>
      </c>
      <c r="K2" t="s">
        <v>55</v>
      </c>
      <c r="L2" s="1">
        <v>44224</v>
      </c>
      <c r="M2" s="1">
        <v>44473</v>
      </c>
      <c r="N2" s="1">
        <v>44317</v>
      </c>
      <c r="O2" t="s">
        <v>56</v>
      </c>
      <c r="P2" t="s">
        <v>57</v>
      </c>
      <c r="Q2" t="s">
        <v>58</v>
      </c>
      <c r="R2" t="s">
        <v>58</v>
      </c>
      <c r="S2" t="s">
        <v>48</v>
      </c>
      <c r="T2" t="s">
        <v>59</v>
      </c>
      <c r="V2">
        <v>8</v>
      </c>
      <c r="W2" t="s">
        <v>60</v>
      </c>
      <c r="AB2" t="s">
        <v>61</v>
      </c>
      <c r="AD2" t="s">
        <v>58</v>
      </c>
      <c r="AF2" t="s">
        <v>62</v>
      </c>
      <c r="AG2" t="s">
        <v>63</v>
      </c>
      <c r="AK2" t="str">
        <f>HYPERLINK("https://www.clinicaltrials.gov/ct2/show/results/NCT04759092", "NCT04759092")</f>
        <v>NCT04759092</v>
      </c>
    </row>
    <row r="3" spans="1:47" x14ac:dyDescent="0.2">
      <c r="A3" t="s">
        <v>64</v>
      </c>
      <c r="B3" t="s">
        <v>65</v>
      </c>
      <c r="C3" t="s">
        <v>66</v>
      </c>
      <c r="D3" t="s">
        <v>67</v>
      </c>
      <c r="E3" t="s">
        <v>68</v>
      </c>
      <c r="F3" t="s">
        <v>51</v>
      </c>
      <c r="G3" t="s">
        <v>52</v>
      </c>
      <c r="H3" t="s">
        <v>50</v>
      </c>
      <c r="I3" t="s">
        <v>69</v>
      </c>
      <c r="J3" t="s">
        <v>70</v>
      </c>
      <c r="K3" t="s">
        <v>55</v>
      </c>
      <c r="L3" s="1">
        <v>41456</v>
      </c>
      <c r="M3" s="1">
        <v>41764</v>
      </c>
      <c r="N3" s="1">
        <v>41730</v>
      </c>
      <c r="O3" t="s">
        <v>56</v>
      </c>
      <c r="P3" t="s">
        <v>71</v>
      </c>
      <c r="S3" t="s">
        <v>65</v>
      </c>
      <c r="T3" t="s">
        <v>72</v>
      </c>
      <c r="U3" t="s">
        <v>73</v>
      </c>
      <c r="V3">
        <v>30</v>
      </c>
      <c r="W3" t="s">
        <v>60</v>
      </c>
      <c r="AB3" t="s">
        <v>74</v>
      </c>
      <c r="AD3" t="s">
        <v>75</v>
      </c>
      <c r="AF3" t="s">
        <v>76</v>
      </c>
      <c r="AG3" t="s">
        <v>77</v>
      </c>
      <c r="AK3" t="str">
        <f>HYPERLINK("https://www.clinicaltrials.gov/ct2/show/results/NCT01892553", "NCT01892553")</f>
        <v>NCT01892553</v>
      </c>
    </row>
    <row r="4" spans="1:47" x14ac:dyDescent="0.2">
      <c r="A4" t="s">
        <v>78</v>
      </c>
      <c r="B4" t="s">
        <v>79</v>
      </c>
      <c r="C4" t="s">
        <v>80</v>
      </c>
      <c r="D4" t="s">
        <v>81</v>
      </c>
      <c r="E4" t="s">
        <v>50</v>
      </c>
      <c r="F4" t="s">
        <v>51</v>
      </c>
      <c r="G4" t="s">
        <v>82</v>
      </c>
      <c r="H4" t="s">
        <v>83</v>
      </c>
      <c r="I4" t="s">
        <v>84</v>
      </c>
      <c r="J4" t="s">
        <v>85</v>
      </c>
      <c r="K4" t="s">
        <v>55</v>
      </c>
      <c r="L4" s="1">
        <v>42430</v>
      </c>
      <c r="M4" s="1">
        <v>43192</v>
      </c>
      <c r="N4" s="1">
        <v>43160</v>
      </c>
      <c r="O4" t="s">
        <v>56</v>
      </c>
      <c r="P4" t="s">
        <v>86</v>
      </c>
      <c r="Q4" t="s">
        <v>58</v>
      </c>
      <c r="R4" t="s">
        <v>87</v>
      </c>
      <c r="S4" t="s">
        <v>88</v>
      </c>
      <c r="T4" t="s">
        <v>89</v>
      </c>
      <c r="U4" t="s">
        <v>90</v>
      </c>
      <c r="V4">
        <v>27</v>
      </c>
      <c r="W4" t="s">
        <v>60</v>
      </c>
      <c r="AB4" t="s">
        <v>91</v>
      </c>
      <c r="AD4" t="s">
        <v>58</v>
      </c>
      <c r="AE4">
        <v>19348793</v>
      </c>
      <c r="AF4" t="s">
        <v>92</v>
      </c>
      <c r="AG4" t="s">
        <v>93</v>
      </c>
      <c r="AK4" t="str">
        <f>HYPERLINK("https://www.clinicaltrials.gov/ct2/show/results/NCT03485131", "NCT03485131")</f>
        <v>NCT03485131</v>
      </c>
    </row>
    <row r="5" spans="1:47" x14ac:dyDescent="0.2">
      <c r="A5" t="s">
        <v>94</v>
      </c>
      <c r="B5" t="s">
        <v>95</v>
      </c>
      <c r="C5" t="s">
        <v>96</v>
      </c>
      <c r="D5" t="s">
        <v>96</v>
      </c>
      <c r="E5" t="s">
        <v>50</v>
      </c>
      <c r="F5" t="s">
        <v>51</v>
      </c>
      <c r="G5" t="s">
        <v>52</v>
      </c>
      <c r="H5" t="s">
        <v>50</v>
      </c>
      <c r="I5" t="s">
        <v>97</v>
      </c>
      <c r="J5" t="s">
        <v>98</v>
      </c>
      <c r="K5" t="s">
        <v>99</v>
      </c>
      <c r="L5" s="1">
        <v>41071</v>
      </c>
      <c r="M5" s="1">
        <v>42284</v>
      </c>
      <c r="N5" s="1">
        <v>41609</v>
      </c>
      <c r="O5" t="s">
        <v>56</v>
      </c>
      <c r="P5" t="s">
        <v>100</v>
      </c>
      <c r="S5" t="s">
        <v>101</v>
      </c>
      <c r="T5" t="s">
        <v>102</v>
      </c>
      <c r="U5" t="s">
        <v>103</v>
      </c>
      <c r="V5">
        <v>13</v>
      </c>
      <c r="W5" t="s">
        <v>60</v>
      </c>
      <c r="X5" t="s">
        <v>104</v>
      </c>
      <c r="Y5" t="s">
        <v>105</v>
      </c>
      <c r="AB5" t="s">
        <v>106</v>
      </c>
      <c r="AD5" t="s">
        <v>58</v>
      </c>
      <c r="AE5">
        <v>25413621</v>
      </c>
      <c r="AF5" t="s">
        <v>107</v>
      </c>
      <c r="AG5" t="s">
        <v>93</v>
      </c>
      <c r="AH5" t="s">
        <v>108</v>
      </c>
      <c r="AI5" t="s">
        <v>109</v>
      </c>
      <c r="AJ5" t="s">
        <v>110</v>
      </c>
      <c r="AK5" t="str">
        <f t="shared" ref="AK5:AK25" si="0">HYPERLINK("https://www.clinicaltrials.gov/ct2/show/results/NCT01636661", "NCT01636661")</f>
        <v>NCT01636661</v>
      </c>
      <c r="AL5">
        <v>14820165</v>
      </c>
      <c r="AM5" t="s">
        <v>111</v>
      </c>
      <c r="AO5" t="s">
        <v>112</v>
      </c>
      <c r="AP5" t="s">
        <v>113</v>
      </c>
      <c r="AR5" t="s">
        <v>114</v>
      </c>
      <c r="AS5" t="s">
        <v>115</v>
      </c>
      <c r="AT5">
        <v>5</v>
      </c>
      <c r="AU5">
        <v>5</v>
      </c>
    </row>
    <row r="6" spans="1:47" x14ac:dyDescent="0.2">
      <c r="A6" t="s">
        <v>94</v>
      </c>
      <c r="B6" t="s">
        <v>95</v>
      </c>
      <c r="C6" t="s">
        <v>96</v>
      </c>
      <c r="D6" t="s">
        <v>96</v>
      </c>
      <c r="E6" t="s">
        <v>50</v>
      </c>
      <c r="F6" t="s">
        <v>51</v>
      </c>
      <c r="G6" t="s">
        <v>52</v>
      </c>
      <c r="H6" t="s">
        <v>50</v>
      </c>
      <c r="I6" t="s">
        <v>97</v>
      </c>
      <c r="J6" t="s">
        <v>98</v>
      </c>
      <c r="K6" t="s">
        <v>99</v>
      </c>
      <c r="L6" s="1">
        <v>41071</v>
      </c>
      <c r="M6" s="1">
        <v>42284</v>
      </c>
      <c r="N6" s="1">
        <v>41609</v>
      </c>
      <c r="O6" t="s">
        <v>56</v>
      </c>
      <c r="P6" t="s">
        <v>100</v>
      </c>
      <c r="S6" t="s">
        <v>101</v>
      </c>
      <c r="T6" t="s">
        <v>102</v>
      </c>
      <c r="U6" t="s">
        <v>103</v>
      </c>
      <c r="V6">
        <v>13</v>
      </c>
      <c r="W6" t="s">
        <v>60</v>
      </c>
      <c r="X6" t="s">
        <v>104</v>
      </c>
      <c r="Y6" t="s">
        <v>105</v>
      </c>
      <c r="AB6" t="s">
        <v>106</v>
      </c>
      <c r="AD6" t="s">
        <v>58</v>
      </c>
      <c r="AE6">
        <v>25413621</v>
      </c>
      <c r="AF6" t="s">
        <v>107</v>
      </c>
      <c r="AG6" t="s">
        <v>93</v>
      </c>
      <c r="AH6" t="s">
        <v>108</v>
      </c>
      <c r="AI6" t="s">
        <v>109</v>
      </c>
      <c r="AJ6" t="s">
        <v>110</v>
      </c>
      <c r="AK6" t="str">
        <f t="shared" si="0"/>
        <v>NCT01636661</v>
      </c>
      <c r="AL6">
        <v>14820166</v>
      </c>
      <c r="AM6" t="s">
        <v>116</v>
      </c>
      <c r="AO6" t="s">
        <v>112</v>
      </c>
      <c r="AP6" t="s">
        <v>113</v>
      </c>
      <c r="AR6" t="s">
        <v>114</v>
      </c>
      <c r="AS6" t="s">
        <v>115</v>
      </c>
      <c r="AT6">
        <v>6</v>
      </c>
      <c r="AU6">
        <v>6</v>
      </c>
    </row>
    <row r="7" spans="1:47" x14ac:dyDescent="0.2">
      <c r="A7" t="s">
        <v>94</v>
      </c>
      <c r="B7" t="s">
        <v>95</v>
      </c>
      <c r="C7" t="s">
        <v>96</v>
      </c>
      <c r="D7" t="s">
        <v>96</v>
      </c>
      <c r="E7" t="s">
        <v>50</v>
      </c>
      <c r="F7" t="s">
        <v>51</v>
      </c>
      <c r="G7" t="s">
        <v>52</v>
      </c>
      <c r="H7" t="s">
        <v>50</v>
      </c>
      <c r="I7" t="s">
        <v>97</v>
      </c>
      <c r="J7" t="s">
        <v>98</v>
      </c>
      <c r="K7" t="s">
        <v>99</v>
      </c>
      <c r="L7" s="1">
        <v>41071</v>
      </c>
      <c r="M7" s="1">
        <v>42284</v>
      </c>
      <c r="N7" s="1">
        <v>41609</v>
      </c>
      <c r="O7" t="s">
        <v>56</v>
      </c>
      <c r="P7" t="s">
        <v>100</v>
      </c>
      <c r="S7" t="s">
        <v>101</v>
      </c>
      <c r="T7" t="s">
        <v>102</v>
      </c>
      <c r="U7" t="s">
        <v>103</v>
      </c>
      <c r="V7">
        <v>13</v>
      </c>
      <c r="W7" t="s">
        <v>60</v>
      </c>
      <c r="X7" t="s">
        <v>104</v>
      </c>
      <c r="Y7" t="s">
        <v>105</v>
      </c>
      <c r="AB7" t="s">
        <v>106</v>
      </c>
      <c r="AD7" t="s">
        <v>58</v>
      </c>
      <c r="AE7">
        <v>25413621</v>
      </c>
      <c r="AF7" t="s">
        <v>107</v>
      </c>
      <c r="AG7" t="s">
        <v>93</v>
      </c>
      <c r="AH7" t="s">
        <v>108</v>
      </c>
      <c r="AI7" t="s">
        <v>109</v>
      </c>
      <c r="AJ7" t="s">
        <v>110</v>
      </c>
      <c r="AK7" t="str">
        <f t="shared" si="0"/>
        <v>NCT01636661</v>
      </c>
      <c r="AL7">
        <v>14820167</v>
      </c>
      <c r="AM7" t="s">
        <v>117</v>
      </c>
      <c r="AO7" t="s">
        <v>112</v>
      </c>
      <c r="AP7" t="s">
        <v>113</v>
      </c>
      <c r="AR7" t="s">
        <v>114</v>
      </c>
      <c r="AS7" t="s">
        <v>115</v>
      </c>
      <c r="AT7">
        <v>11</v>
      </c>
      <c r="AU7">
        <v>11</v>
      </c>
    </row>
    <row r="8" spans="1:47" x14ac:dyDescent="0.2">
      <c r="A8" t="s">
        <v>94</v>
      </c>
      <c r="B8" t="s">
        <v>95</v>
      </c>
      <c r="C8" t="s">
        <v>96</v>
      </c>
      <c r="D8" t="s">
        <v>96</v>
      </c>
      <c r="E8" t="s">
        <v>50</v>
      </c>
      <c r="F8" t="s">
        <v>51</v>
      </c>
      <c r="G8" t="s">
        <v>52</v>
      </c>
      <c r="H8" t="s">
        <v>50</v>
      </c>
      <c r="I8" t="s">
        <v>97</v>
      </c>
      <c r="J8" t="s">
        <v>98</v>
      </c>
      <c r="K8" t="s">
        <v>99</v>
      </c>
      <c r="L8" s="1">
        <v>41071</v>
      </c>
      <c r="M8" s="1">
        <v>42284</v>
      </c>
      <c r="N8" s="1">
        <v>41609</v>
      </c>
      <c r="O8" t="s">
        <v>56</v>
      </c>
      <c r="P8" t="s">
        <v>100</v>
      </c>
      <c r="S8" t="s">
        <v>101</v>
      </c>
      <c r="T8" t="s">
        <v>102</v>
      </c>
      <c r="U8" t="s">
        <v>103</v>
      </c>
      <c r="V8">
        <v>13</v>
      </c>
      <c r="W8" t="s">
        <v>60</v>
      </c>
      <c r="X8" t="s">
        <v>104</v>
      </c>
      <c r="Y8" t="s">
        <v>105</v>
      </c>
      <c r="AB8" t="s">
        <v>106</v>
      </c>
      <c r="AD8" t="s">
        <v>58</v>
      </c>
      <c r="AE8">
        <v>25413621</v>
      </c>
      <c r="AF8" t="s">
        <v>107</v>
      </c>
      <c r="AG8" t="s">
        <v>93</v>
      </c>
      <c r="AH8" t="s">
        <v>108</v>
      </c>
      <c r="AI8" t="s">
        <v>109</v>
      </c>
      <c r="AJ8" t="s">
        <v>110</v>
      </c>
      <c r="AK8" t="str">
        <f t="shared" si="0"/>
        <v>NCT01636661</v>
      </c>
      <c r="AL8">
        <v>14820165</v>
      </c>
      <c r="AM8" t="s">
        <v>111</v>
      </c>
      <c r="AO8" t="s">
        <v>118</v>
      </c>
      <c r="AP8" t="s">
        <v>113</v>
      </c>
      <c r="AR8" t="s">
        <v>114</v>
      </c>
      <c r="AS8" t="s">
        <v>115</v>
      </c>
      <c r="AT8">
        <v>0</v>
      </c>
      <c r="AU8">
        <v>0</v>
      </c>
    </row>
    <row r="9" spans="1:47" x14ac:dyDescent="0.2">
      <c r="A9" t="s">
        <v>94</v>
      </c>
      <c r="B9" t="s">
        <v>95</v>
      </c>
      <c r="C9" t="s">
        <v>96</v>
      </c>
      <c r="D9" t="s">
        <v>96</v>
      </c>
      <c r="E9" t="s">
        <v>50</v>
      </c>
      <c r="F9" t="s">
        <v>51</v>
      </c>
      <c r="G9" t="s">
        <v>52</v>
      </c>
      <c r="H9" t="s">
        <v>50</v>
      </c>
      <c r="I9" t="s">
        <v>97</v>
      </c>
      <c r="J9" t="s">
        <v>98</v>
      </c>
      <c r="K9" t="s">
        <v>99</v>
      </c>
      <c r="L9" s="1">
        <v>41071</v>
      </c>
      <c r="M9" s="1">
        <v>42284</v>
      </c>
      <c r="N9" s="1">
        <v>41609</v>
      </c>
      <c r="O9" t="s">
        <v>56</v>
      </c>
      <c r="P9" t="s">
        <v>100</v>
      </c>
      <c r="S9" t="s">
        <v>101</v>
      </c>
      <c r="T9" t="s">
        <v>102</v>
      </c>
      <c r="U9" t="s">
        <v>103</v>
      </c>
      <c r="V9">
        <v>13</v>
      </c>
      <c r="W9" t="s">
        <v>60</v>
      </c>
      <c r="X9" t="s">
        <v>104</v>
      </c>
      <c r="Y9" t="s">
        <v>105</v>
      </c>
      <c r="AB9" t="s">
        <v>106</v>
      </c>
      <c r="AD9" t="s">
        <v>58</v>
      </c>
      <c r="AE9">
        <v>25413621</v>
      </c>
      <c r="AF9" t="s">
        <v>107</v>
      </c>
      <c r="AG9" t="s">
        <v>93</v>
      </c>
      <c r="AH9" t="s">
        <v>108</v>
      </c>
      <c r="AI9" t="s">
        <v>109</v>
      </c>
      <c r="AJ9" t="s">
        <v>110</v>
      </c>
      <c r="AK9" t="str">
        <f t="shared" si="0"/>
        <v>NCT01636661</v>
      </c>
      <c r="AL9">
        <v>14820166</v>
      </c>
      <c r="AM9" t="s">
        <v>116</v>
      </c>
      <c r="AO9" t="s">
        <v>118</v>
      </c>
      <c r="AP9" t="s">
        <v>113</v>
      </c>
      <c r="AR9" t="s">
        <v>114</v>
      </c>
      <c r="AS9" t="s">
        <v>115</v>
      </c>
      <c r="AT9">
        <v>0</v>
      </c>
      <c r="AU9">
        <v>0</v>
      </c>
    </row>
    <row r="10" spans="1:47" x14ac:dyDescent="0.2">
      <c r="A10" t="s">
        <v>94</v>
      </c>
      <c r="B10" t="s">
        <v>95</v>
      </c>
      <c r="C10" t="s">
        <v>96</v>
      </c>
      <c r="D10" t="s">
        <v>96</v>
      </c>
      <c r="E10" t="s">
        <v>50</v>
      </c>
      <c r="F10" t="s">
        <v>51</v>
      </c>
      <c r="G10" t="s">
        <v>52</v>
      </c>
      <c r="H10" t="s">
        <v>50</v>
      </c>
      <c r="I10" t="s">
        <v>97</v>
      </c>
      <c r="J10" t="s">
        <v>98</v>
      </c>
      <c r="K10" t="s">
        <v>99</v>
      </c>
      <c r="L10" s="1">
        <v>41071</v>
      </c>
      <c r="M10" s="1">
        <v>42284</v>
      </c>
      <c r="N10" s="1">
        <v>41609</v>
      </c>
      <c r="O10" t="s">
        <v>56</v>
      </c>
      <c r="P10" t="s">
        <v>100</v>
      </c>
      <c r="S10" t="s">
        <v>101</v>
      </c>
      <c r="T10" t="s">
        <v>102</v>
      </c>
      <c r="U10" t="s">
        <v>103</v>
      </c>
      <c r="V10">
        <v>13</v>
      </c>
      <c r="W10" t="s">
        <v>60</v>
      </c>
      <c r="X10" t="s">
        <v>104</v>
      </c>
      <c r="Y10" t="s">
        <v>105</v>
      </c>
      <c r="AB10" t="s">
        <v>106</v>
      </c>
      <c r="AD10" t="s">
        <v>58</v>
      </c>
      <c r="AE10">
        <v>25413621</v>
      </c>
      <c r="AF10" t="s">
        <v>107</v>
      </c>
      <c r="AG10" t="s">
        <v>93</v>
      </c>
      <c r="AH10" t="s">
        <v>108</v>
      </c>
      <c r="AI10" t="s">
        <v>109</v>
      </c>
      <c r="AJ10" t="s">
        <v>110</v>
      </c>
      <c r="AK10" t="str">
        <f t="shared" si="0"/>
        <v>NCT01636661</v>
      </c>
      <c r="AL10">
        <v>14820167</v>
      </c>
      <c r="AM10" t="s">
        <v>117</v>
      </c>
      <c r="AO10" t="s">
        <v>118</v>
      </c>
      <c r="AP10" t="s">
        <v>113</v>
      </c>
      <c r="AR10" t="s">
        <v>114</v>
      </c>
      <c r="AS10" t="s">
        <v>115</v>
      </c>
      <c r="AT10">
        <v>0</v>
      </c>
      <c r="AU10">
        <v>0</v>
      </c>
    </row>
    <row r="11" spans="1:47" x14ac:dyDescent="0.2">
      <c r="A11" t="s">
        <v>94</v>
      </c>
      <c r="B11" t="s">
        <v>95</v>
      </c>
      <c r="C11" t="s">
        <v>96</v>
      </c>
      <c r="D11" t="s">
        <v>96</v>
      </c>
      <c r="E11" t="s">
        <v>50</v>
      </c>
      <c r="F11" t="s">
        <v>51</v>
      </c>
      <c r="G11" t="s">
        <v>52</v>
      </c>
      <c r="H11" t="s">
        <v>50</v>
      </c>
      <c r="I11" t="s">
        <v>97</v>
      </c>
      <c r="J11" t="s">
        <v>98</v>
      </c>
      <c r="K11" t="s">
        <v>99</v>
      </c>
      <c r="L11" s="1">
        <v>41071</v>
      </c>
      <c r="M11" s="1">
        <v>42284</v>
      </c>
      <c r="N11" s="1">
        <v>41609</v>
      </c>
      <c r="O11" t="s">
        <v>56</v>
      </c>
      <c r="P11" t="s">
        <v>100</v>
      </c>
      <c r="S11" t="s">
        <v>101</v>
      </c>
      <c r="T11" t="s">
        <v>102</v>
      </c>
      <c r="U11" t="s">
        <v>103</v>
      </c>
      <c r="V11">
        <v>13</v>
      </c>
      <c r="W11" t="s">
        <v>60</v>
      </c>
      <c r="X11" t="s">
        <v>104</v>
      </c>
      <c r="Y11" t="s">
        <v>105</v>
      </c>
      <c r="AB11" t="s">
        <v>106</v>
      </c>
      <c r="AD11" t="s">
        <v>58</v>
      </c>
      <c r="AE11">
        <v>25413621</v>
      </c>
      <c r="AF11" t="s">
        <v>107</v>
      </c>
      <c r="AG11" t="s">
        <v>93</v>
      </c>
      <c r="AH11" t="s">
        <v>108</v>
      </c>
      <c r="AI11" t="s">
        <v>109</v>
      </c>
      <c r="AJ11" t="s">
        <v>110</v>
      </c>
      <c r="AK11" t="str">
        <f t="shared" si="0"/>
        <v>NCT01636661</v>
      </c>
      <c r="AL11">
        <v>14820165</v>
      </c>
      <c r="AM11" t="s">
        <v>111</v>
      </c>
      <c r="AO11" t="s">
        <v>119</v>
      </c>
      <c r="AP11" t="s">
        <v>113</v>
      </c>
      <c r="AR11" t="s">
        <v>114</v>
      </c>
      <c r="AS11" t="s">
        <v>115</v>
      </c>
      <c r="AT11">
        <v>0</v>
      </c>
      <c r="AU11">
        <v>0</v>
      </c>
    </row>
    <row r="12" spans="1:47" x14ac:dyDescent="0.2">
      <c r="A12" t="s">
        <v>94</v>
      </c>
      <c r="B12" t="s">
        <v>95</v>
      </c>
      <c r="C12" t="s">
        <v>96</v>
      </c>
      <c r="D12" t="s">
        <v>96</v>
      </c>
      <c r="E12" t="s">
        <v>50</v>
      </c>
      <c r="F12" t="s">
        <v>51</v>
      </c>
      <c r="G12" t="s">
        <v>52</v>
      </c>
      <c r="H12" t="s">
        <v>50</v>
      </c>
      <c r="I12" t="s">
        <v>97</v>
      </c>
      <c r="J12" t="s">
        <v>98</v>
      </c>
      <c r="K12" t="s">
        <v>99</v>
      </c>
      <c r="L12" s="1">
        <v>41071</v>
      </c>
      <c r="M12" s="1">
        <v>42284</v>
      </c>
      <c r="N12" s="1">
        <v>41609</v>
      </c>
      <c r="O12" t="s">
        <v>56</v>
      </c>
      <c r="P12" t="s">
        <v>100</v>
      </c>
      <c r="S12" t="s">
        <v>101</v>
      </c>
      <c r="T12" t="s">
        <v>102</v>
      </c>
      <c r="U12" t="s">
        <v>103</v>
      </c>
      <c r="V12">
        <v>13</v>
      </c>
      <c r="W12" t="s">
        <v>60</v>
      </c>
      <c r="X12" t="s">
        <v>104</v>
      </c>
      <c r="Y12" t="s">
        <v>105</v>
      </c>
      <c r="AB12" t="s">
        <v>106</v>
      </c>
      <c r="AD12" t="s">
        <v>58</v>
      </c>
      <c r="AE12">
        <v>25413621</v>
      </c>
      <c r="AF12" t="s">
        <v>107</v>
      </c>
      <c r="AG12" t="s">
        <v>93</v>
      </c>
      <c r="AH12" t="s">
        <v>108</v>
      </c>
      <c r="AI12" t="s">
        <v>109</v>
      </c>
      <c r="AJ12" t="s">
        <v>110</v>
      </c>
      <c r="AK12" t="str">
        <f t="shared" si="0"/>
        <v>NCT01636661</v>
      </c>
      <c r="AL12">
        <v>14820166</v>
      </c>
      <c r="AM12" t="s">
        <v>116</v>
      </c>
      <c r="AO12" t="s">
        <v>119</v>
      </c>
      <c r="AP12" t="s">
        <v>113</v>
      </c>
      <c r="AR12" t="s">
        <v>114</v>
      </c>
      <c r="AS12" t="s">
        <v>115</v>
      </c>
      <c r="AT12">
        <v>0</v>
      </c>
      <c r="AU12">
        <v>0</v>
      </c>
    </row>
    <row r="13" spans="1:47" x14ac:dyDescent="0.2">
      <c r="A13" t="s">
        <v>94</v>
      </c>
      <c r="B13" t="s">
        <v>95</v>
      </c>
      <c r="C13" t="s">
        <v>96</v>
      </c>
      <c r="D13" t="s">
        <v>96</v>
      </c>
      <c r="E13" t="s">
        <v>50</v>
      </c>
      <c r="F13" t="s">
        <v>51</v>
      </c>
      <c r="G13" t="s">
        <v>52</v>
      </c>
      <c r="H13" t="s">
        <v>50</v>
      </c>
      <c r="I13" t="s">
        <v>97</v>
      </c>
      <c r="J13" t="s">
        <v>98</v>
      </c>
      <c r="K13" t="s">
        <v>99</v>
      </c>
      <c r="L13" s="1">
        <v>41071</v>
      </c>
      <c r="M13" s="1">
        <v>42284</v>
      </c>
      <c r="N13" s="1">
        <v>41609</v>
      </c>
      <c r="O13" t="s">
        <v>56</v>
      </c>
      <c r="P13" t="s">
        <v>100</v>
      </c>
      <c r="S13" t="s">
        <v>101</v>
      </c>
      <c r="T13" t="s">
        <v>102</v>
      </c>
      <c r="U13" t="s">
        <v>103</v>
      </c>
      <c r="V13">
        <v>13</v>
      </c>
      <c r="W13" t="s">
        <v>60</v>
      </c>
      <c r="X13" t="s">
        <v>104</v>
      </c>
      <c r="Y13" t="s">
        <v>105</v>
      </c>
      <c r="AB13" t="s">
        <v>106</v>
      </c>
      <c r="AD13" t="s">
        <v>58</v>
      </c>
      <c r="AE13">
        <v>25413621</v>
      </c>
      <c r="AF13" t="s">
        <v>107</v>
      </c>
      <c r="AG13" t="s">
        <v>93</v>
      </c>
      <c r="AH13" t="s">
        <v>108</v>
      </c>
      <c r="AI13" t="s">
        <v>109</v>
      </c>
      <c r="AJ13" t="s">
        <v>110</v>
      </c>
      <c r="AK13" t="str">
        <f t="shared" si="0"/>
        <v>NCT01636661</v>
      </c>
      <c r="AL13">
        <v>14820167</v>
      </c>
      <c r="AM13" t="s">
        <v>117</v>
      </c>
      <c r="AO13" t="s">
        <v>119</v>
      </c>
      <c r="AP13" t="s">
        <v>113</v>
      </c>
      <c r="AR13" t="s">
        <v>114</v>
      </c>
      <c r="AS13" t="s">
        <v>115</v>
      </c>
      <c r="AT13">
        <v>0</v>
      </c>
      <c r="AU13">
        <v>0</v>
      </c>
    </row>
    <row r="14" spans="1:47" x14ac:dyDescent="0.2">
      <c r="A14" t="s">
        <v>94</v>
      </c>
      <c r="B14" t="s">
        <v>95</v>
      </c>
      <c r="C14" t="s">
        <v>96</v>
      </c>
      <c r="D14" t="s">
        <v>96</v>
      </c>
      <c r="E14" t="s">
        <v>50</v>
      </c>
      <c r="F14" t="s">
        <v>51</v>
      </c>
      <c r="G14" t="s">
        <v>52</v>
      </c>
      <c r="H14" t="s">
        <v>50</v>
      </c>
      <c r="I14" t="s">
        <v>97</v>
      </c>
      <c r="J14" t="s">
        <v>98</v>
      </c>
      <c r="K14" t="s">
        <v>99</v>
      </c>
      <c r="L14" s="1">
        <v>41071</v>
      </c>
      <c r="M14" s="1">
        <v>42284</v>
      </c>
      <c r="N14" s="1">
        <v>41609</v>
      </c>
      <c r="O14" t="s">
        <v>56</v>
      </c>
      <c r="P14" t="s">
        <v>100</v>
      </c>
      <c r="S14" t="s">
        <v>101</v>
      </c>
      <c r="T14" t="s">
        <v>102</v>
      </c>
      <c r="U14" t="s">
        <v>103</v>
      </c>
      <c r="V14">
        <v>13</v>
      </c>
      <c r="W14" t="s">
        <v>60</v>
      </c>
      <c r="X14" t="s">
        <v>104</v>
      </c>
      <c r="Y14" t="s">
        <v>105</v>
      </c>
      <c r="AB14" t="s">
        <v>106</v>
      </c>
      <c r="AD14" t="s">
        <v>58</v>
      </c>
      <c r="AE14">
        <v>25413621</v>
      </c>
      <c r="AF14" t="s">
        <v>107</v>
      </c>
      <c r="AG14" t="s">
        <v>93</v>
      </c>
      <c r="AH14" t="s">
        <v>108</v>
      </c>
      <c r="AI14" t="s">
        <v>109</v>
      </c>
      <c r="AJ14" t="s">
        <v>110</v>
      </c>
      <c r="AK14" t="str">
        <f t="shared" si="0"/>
        <v>NCT01636661</v>
      </c>
      <c r="AL14">
        <v>14820165</v>
      </c>
      <c r="AM14" t="s">
        <v>111</v>
      </c>
      <c r="AP14" t="s">
        <v>120</v>
      </c>
      <c r="AR14" t="s">
        <v>121</v>
      </c>
      <c r="AS14" t="s">
        <v>122</v>
      </c>
      <c r="AT14">
        <v>10.7</v>
      </c>
      <c r="AU14">
        <v>10.7</v>
      </c>
    </row>
    <row r="15" spans="1:47" x14ac:dyDescent="0.2">
      <c r="A15" t="s">
        <v>94</v>
      </c>
      <c r="B15" t="s">
        <v>95</v>
      </c>
      <c r="C15" t="s">
        <v>96</v>
      </c>
      <c r="D15" t="s">
        <v>96</v>
      </c>
      <c r="E15" t="s">
        <v>50</v>
      </c>
      <c r="F15" t="s">
        <v>51</v>
      </c>
      <c r="G15" t="s">
        <v>52</v>
      </c>
      <c r="H15" t="s">
        <v>50</v>
      </c>
      <c r="I15" t="s">
        <v>97</v>
      </c>
      <c r="J15" t="s">
        <v>98</v>
      </c>
      <c r="K15" t="s">
        <v>99</v>
      </c>
      <c r="L15" s="1">
        <v>41071</v>
      </c>
      <c r="M15" s="1">
        <v>42284</v>
      </c>
      <c r="N15" s="1">
        <v>41609</v>
      </c>
      <c r="O15" t="s">
        <v>56</v>
      </c>
      <c r="P15" t="s">
        <v>100</v>
      </c>
      <c r="S15" t="s">
        <v>101</v>
      </c>
      <c r="T15" t="s">
        <v>102</v>
      </c>
      <c r="U15" t="s">
        <v>103</v>
      </c>
      <c r="V15">
        <v>13</v>
      </c>
      <c r="W15" t="s">
        <v>60</v>
      </c>
      <c r="X15" t="s">
        <v>104</v>
      </c>
      <c r="Y15" t="s">
        <v>105</v>
      </c>
      <c r="AB15" t="s">
        <v>106</v>
      </c>
      <c r="AD15" t="s">
        <v>58</v>
      </c>
      <c r="AE15">
        <v>25413621</v>
      </c>
      <c r="AF15" t="s">
        <v>107</v>
      </c>
      <c r="AG15" t="s">
        <v>93</v>
      </c>
      <c r="AH15" t="s">
        <v>108</v>
      </c>
      <c r="AI15" t="s">
        <v>109</v>
      </c>
      <c r="AJ15" t="s">
        <v>110</v>
      </c>
      <c r="AK15" t="str">
        <f t="shared" si="0"/>
        <v>NCT01636661</v>
      </c>
      <c r="AL15">
        <v>14820166</v>
      </c>
      <c r="AM15" t="s">
        <v>116</v>
      </c>
      <c r="AP15" t="s">
        <v>120</v>
      </c>
      <c r="AR15" t="s">
        <v>121</v>
      </c>
      <c r="AS15" t="s">
        <v>122</v>
      </c>
      <c r="AT15">
        <v>16.899999999999999</v>
      </c>
      <c r="AU15">
        <v>16.899999999999999</v>
      </c>
    </row>
    <row r="16" spans="1:47" x14ac:dyDescent="0.2">
      <c r="A16" t="s">
        <v>94</v>
      </c>
      <c r="B16" t="s">
        <v>95</v>
      </c>
      <c r="C16" t="s">
        <v>96</v>
      </c>
      <c r="D16" t="s">
        <v>96</v>
      </c>
      <c r="E16" t="s">
        <v>50</v>
      </c>
      <c r="F16" t="s">
        <v>51</v>
      </c>
      <c r="G16" t="s">
        <v>52</v>
      </c>
      <c r="H16" t="s">
        <v>50</v>
      </c>
      <c r="I16" t="s">
        <v>97</v>
      </c>
      <c r="J16" t="s">
        <v>98</v>
      </c>
      <c r="K16" t="s">
        <v>99</v>
      </c>
      <c r="L16" s="1">
        <v>41071</v>
      </c>
      <c r="M16" s="1">
        <v>42284</v>
      </c>
      <c r="N16" s="1">
        <v>41609</v>
      </c>
      <c r="O16" t="s">
        <v>56</v>
      </c>
      <c r="P16" t="s">
        <v>100</v>
      </c>
      <c r="S16" t="s">
        <v>101</v>
      </c>
      <c r="T16" t="s">
        <v>102</v>
      </c>
      <c r="U16" t="s">
        <v>103</v>
      </c>
      <c r="V16">
        <v>13</v>
      </c>
      <c r="W16" t="s">
        <v>60</v>
      </c>
      <c r="X16" t="s">
        <v>104</v>
      </c>
      <c r="Y16" t="s">
        <v>105</v>
      </c>
      <c r="AB16" t="s">
        <v>106</v>
      </c>
      <c r="AD16" t="s">
        <v>58</v>
      </c>
      <c r="AE16">
        <v>25413621</v>
      </c>
      <c r="AF16" t="s">
        <v>107</v>
      </c>
      <c r="AG16" t="s">
        <v>93</v>
      </c>
      <c r="AH16" t="s">
        <v>108</v>
      </c>
      <c r="AI16" t="s">
        <v>109</v>
      </c>
      <c r="AJ16" t="s">
        <v>110</v>
      </c>
      <c r="AK16" t="str">
        <f t="shared" si="0"/>
        <v>NCT01636661</v>
      </c>
      <c r="AL16">
        <v>14820167</v>
      </c>
      <c r="AM16" t="s">
        <v>117</v>
      </c>
      <c r="AP16" t="s">
        <v>120</v>
      </c>
      <c r="AR16" t="s">
        <v>121</v>
      </c>
      <c r="AS16" t="s">
        <v>122</v>
      </c>
      <c r="AT16">
        <v>14.7</v>
      </c>
      <c r="AU16">
        <v>14.7</v>
      </c>
    </row>
    <row r="17" spans="1:47" x14ac:dyDescent="0.2">
      <c r="A17" t="s">
        <v>94</v>
      </c>
      <c r="B17" t="s">
        <v>95</v>
      </c>
      <c r="C17" t="s">
        <v>96</v>
      </c>
      <c r="D17" t="s">
        <v>96</v>
      </c>
      <c r="E17" t="s">
        <v>50</v>
      </c>
      <c r="F17" t="s">
        <v>51</v>
      </c>
      <c r="G17" t="s">
        <v>52</v>
      </c>
      <c r="H17" t="s">
        <v>50</v>
      </c>
      <c r="I17" t="s">
        <v>97</v>
      </c>
      <c r="J17" t="s">
        <v>98</v>
      </c>
      <c r="K17" t="s">
        <v>99</v>
      </c>
      <c r="L17" s="1">
        <v>41071</v>
      </c>
      <c r="M17" s="1">
        <v>42284</v>
      </c>
      <c r="N17" s="1">
        <v>41609</v>
      </c>
      <c r="O17" t="s">
        <v>56</v>
      </c>
      <c r="P17" t="s">
        <v>100</v>
      </c>
      <c r="S17" t="s">
        <v>101</v>
      </c>
      <c r="T17" t="s">
        <v>102</v>
      </c>
      <c r="U17" t="s">
        <v>103</v>
      </c>
      <c r="V17">
        <v>13</v>
      </c>
      <c r="W17" t="s">
        <v>60</v>
      </c>
      <c r="X17" t="s">
        <v>104</v>
      </c>
      <c r="Y17" t="s">
        <v>105</v>
      </c>
      <c r="AB17" t="s">
        <v>106</v>
      </c>
      <c r="AD17" t="s">
        <v>58</v>
      </c>
      <c r="AE17">
        <v>25413621</v>
      </c>
      <c r="AF17" t="s">
        <v>107</v>
      </c>
      <c r="AG17" t="s">
        <v>93</v>
      </c>
      <c r="AH17" t="s">
        <v>108</v>
      </c>
      <c r="AI17" t="s">
        <v>109</v>
      </c>
      <c r="AJ17" t="s">
        <v>110</v>
      </c>
      <c r="AK17" t="str">
        <f t="shared" si="0"/>
        <v>NCT01636661</v>
      </c>
      <c r="AL17">
        <v>14820165</v>
      </c>
      <c r="AM17" t="s">
        <v>111</v>
      </c>
      <c r="AO17" t="s">
        <v>123</v>
      </c>
      <c r="AP17" t="s">
        <v>124</v>
      </c>
      <c r="AR17" t="s">
        <v>114</v>
      </c>
      <c r="AS17" t="s">
        <v>115</v>
      </c>
      <c r="AT17">
        <v>2</v>
      </c>
      <c r="AU17">
        <v>2</v>
      </c>
    </row>
    <row r="18" spans="1:47" x14ac:dyDescent="0.2">
      <c r="A18" t="s">
        <v>94</v>
      </c>
      <c r="B18" t="s">
        <v>95</v>
      </c>
      <c r="C18" t="s">
        <v>96</v>
      </c>
      <c r="D18" t="s">
        <v>96</v>
      </c>
      <c r="E18" t="s">
        <v>50</v>
      </c>
      <c r="F18" t="s">
        <v>51</v>
      </c>
      <c r="G18" t="s">
        <v>52</v>
      </c>
      <c r="H18" t="s">
        <v>50</v>
      </c>
      <c r="I18" t="s">
        <v>97</v>
      </c>
      <c r="J18" t="s">
        <v>98</v>
      </c>
      <c r="K18" t="s">
        <v>99</v>
      </c>
      <c r="L18" s="1">
        <v>41071</v>
      </c>
      <c r="M18" s="1">
        <v>42284</v>
      </c>
      <c r="N18" s="1">
        <v>41609</v>
      </c>
      <c r="O18" t="s">
        <v>56</v>
      </c>
      <c r="P18" t="s">
        <v>100</v>
      </c>
      <c r="S18" t="s">
        <v>101</v>
      </c>
      <c r="T18" t="s">
        <v>102</v>
      </c>
      <c r="U18" t="s">
        <v>103</v>
      </c>
      <c r="V18">
        <v>13</v>
      </c>
      <c r="W18" t="s">
        <v>60</v>
      </c>
      <c r="X18" t="s">
        <v>104</v>
      </c>
      <c r="Y18" t="s">
        <v>105</v>
      </c>
      <c r="AB18" t="s">
        <v>106</v>
      </c>
      <c r="AD18" t="s">
        <v>58</v>
      </c>
      <c r="AE18">
        <v>25413621</v>
      </c>
      <c r="AF18" t="s">
        <v>107</v>
      </c>
      <c r="AG18" t="s">
        <v>93</v>
      </c>
      <c r="AH18" t="s">
        <v>108</v>
      </c>
      <c r="AI18" t="s">
        <v>109</v>
      </c>
      <c r="AJ18" t="s">
        <v>110</v>
      </c>
      <c r="AK18" t="str">
        <f t="shared" si="0"/>
        <v>NCT01636661</v>
      </c>
      <c r="AL18">
        <v>14820166</v>
      </c>
      <c r="AM18" t="s">
        <v>116</v>
      </c>
      <c r="AO18" t="s">
        <v>123</v>
      </c>
      <c r="AP18" t="s">
        <v>124</v>
      </c>
      <c r="AR18" t="s">
        <v>114</v>
      </c>
      <c r="AS18" t="s">
        <v>115</v>
      </c>
      <c r="AT18">
        <v>3</v>
      </c>
      <c r="AU18">
        <v>3</v>
      </c>
    </row>
    <row r="19" spans="1:47" x14ac:dyDescent="0.2">
      <c r="A19" t="s">
        <v>94</v>
      </c>
      <c r="B19" t="s">
        <v>95</v>
      </c>
      <c r="C19" t="s">
        <v>96</v>
      </c>
      <c r="D19" t="s">
        <v>96</v>
      </c>
      <c r="E19" t="s">
        <v>50</v>
      </c>
      <c r="F19" t="s">
        <v>51</v>
      </c>
      <c r="G19" t="s">
        <v>52</v>
      </c>
      <c r="H19" t="s">
        <v>50</v>
      </c>
      <c r="I19" t="s">
        <v>97</v>
      </c>
      <c r="J19" t="s">
        <v>98</v>
      </c>
      <c r="K19" t="s">
        <v>99</v>
      </c>
      <c r="L19" s="1">
        <v>41071</v>
      </c>
      <c r="M19" s="1">
        <v>42284</v>
      </c>
      <c r="N19" s="1">
        <v>41609</v>
      </c>
      <c r="O19" t="s">
        <v>56</v>
      </c>
      <c r="P19" t="s">
        <v>100</v>
      </c>
      <c r="S19" t="s">
        <v>101</v>
      </c>
      <c r="T19" t="s">
        <v>102</v>
      </c>
      <c r="U19" t="s">
        <v>103</v>
      </c>
      <c r="V19">
        <v>13</v>
      </c>
      <c r="W19" t="s">
        <v>60</v>
      </c>
      <c r="X19" t="s">
        <v>104</v>
      </c>
      <c r="Y19" t="s">
        <v>105</v>
      </c>
      <c r="AB19" t="s">
        <v>106</v>
      </c>
      <c r="AD19" t="s">
        <v>58</v>
      </c>
      <c r="AE19">
        <v>25413621</v>
      </c>
      <c r="AF19" t="s">
        <v>107</v>
      </c>
      <c r="AG19" t="s">
        <v>93</v>
      </c>
      <c r="AH19" t="s">
        <v>108</v>
      </c>
      <c r="AI19" t="s">
        <v>109</v>
      </c>
      <c r="AJ19" t="s">
        <v>110</v>
      </c>
      <c r="AK19" t="str">
        <f t="shared" si="0"/>
        <v>NCT01636661</v>
      </c>
      <c r="AL19">
        <v>14820167</v>
      </c>
      <c r="AM19" t="s">
        <v>117</v>
      </c>
      <c r="AO19" t="s">
        <v>123</v>
      </c>
      <c r="AP19" t="s">
        <v>124</v>
      </c>
      <c r="AR19" t="s">
        <v>114</v>
      </c>
      <c r="AS19" t="s">
        <v>115</v>
      </c>
      <c r="AT19">
        <v>5</v>
      </c>
      <c r="AU19">
        <v>5</v>
      </c>
    </row>
    <row r="20" spans="1:47" x14ac:dyDescent="0.2">
      <c r="A20" t="s">
        <v>94</v>
      </c>
      <c r="B20" t="s">
        <v>95</v>
      </c>
      <c r="C20" t="s">
        <v>96</v>
      </c>
      <c r="D20" t="s">
        <v>96</v>
      </c>
      <c r="E20" t="s">
        <v>50</v>
      </c>
      <c r="F20" t="s">
        <v>51</v>
      </c>
      <c r="G20" t="s">
        <v>52</v>
      </c>
      <c r="H20" t="s">
        <v>50</v>
      </c>
      <c r="I20" t="s">
        <v>97</v>
      </c>
      <c r="J20" t="s">
        <v>98</v>
      </c>
      <c r="K20" t="s">
        <v>99</v>
      </c>
      <c r="L20" s="1">
        <v>41071</v>
      </c>
      <c r="M20" s="1">
        <v>42284</v>
      </c>
      <c r="N20" s="1">
        <v>41609</v>
      </c>
      <c r="O20" t="s">
        <v>56</v>
      </c>
      <c r="P20" t="s">
        <v>100</v>
      </c>
      <c r="S20" t="s">
        <v>101</v>
      </c>
      <c r="T20" t="s">
        <v>102</v>
      </c>
      <c r="U20" t="s">
        <v>103</v>
      </c>
      <c r="V20">
        <v>13</v>
      </c>
      <c r="W20" t="s">
        <v>60</v>
      </c>
      <c r="X20" t="s">
        <v>104</v>
      </c>
      <c r="Y20" t="s">
        <v>105</v>
      </c>
      <c r="AB20" t="s">
        <v>106</v>
      </c>
      <c r="AD20" t="s">
        <v>58</v>
      </c>
      <c r="AE20">
        <v>25413621</v>
      </c>
      <c r="AF20" t="s">
        <v>107</v>
      </c>
      <c r="AG20" t="s">
        <v>93</v>
      </c>
      <c r="AH20" t="s">
        <v>108</v>
      </c>
      <c r="AI20" t="s">
        <v>109</v>
      </c>
      <c r="AJ20" t="s">
        <v>110</v>
      </c>
      <c r="AK20" t="str">
        <f t="shared" si="0"/>
        <v>NCT01636661</v>
      </c>
      <c r="AL20">
        <v>14820165</v>
      </c>
      <c r="AM20" t="s">
        <v>111</v>
      </c>
      <c r="AO20" t="s">
        <v>125</v>
      </c>
      <c r="AP20" t="s">
        <v>124</v>
      </c>
      <c r="AR20" t="s">
        <v>114</v>
      </c>
      <c r="AS20" t="s">
        <v>115</v>
      </c>
      <c r="AT20">
        <v>3</v>
      </c>
      <c r="AU20">
        <v>3</v>
      </c>
    </row>
    <row r="21" spans="1:47" x14ac:dyDescent="0.2">
      <c r="A21" t="s">
        <v>94</v>
      </c>
      <c r="B21" t="s">
        <v>95</v>
      </c>
      <c r="C21" t="s">
        <v>96</v>
      </c>
      <c r="D21" t="s">
        <v>96</v>
      </c>
      <c r="E21" t="s">
        <v>50</v>
      </c>
      <c r="F21" t="s">
        <v>51</v>
      </c>
      <c r="G21" t="s">
        <v>52</v>
      </c>
      <c r="H21" t="s">
        <v>50</v>
      </c>
      <c r="I21" t="s">
        <v>97</v>
      </c>
      <c r="J21" t="s">
        <v>98</v>
      </c>
      <c r="K21" t="s">
        <v>99</v>
      </c>
      <c r="L21" s="1">
        <v>41071</v>
      </c>
      <c r="M21" s="1">
        <v>42284</v>
      </c>
      <c r="N21" s="1">
        <v>41609</v>
      </c>
      <c r="O21" t="s">
        <v>56</v>
      </c>
      <c r="P21" t="s">
        <v>100</v>
      </c>
      <c r="S21" t="s">
        <v>101</v>
      </c>
      <c r="T21" t="s">
        <v>102</v>
      </c>
      <c r="U21" t="s">
        <v>103</v>
      </c>
      <c r="V21">
        <v>13</v>
      </c>
      <c r="W21" t="s">
        <v>60</v>
      </c>
      <c r="X21" t="s">
        <v>104</v>
      </c>
      <c r="Y21" t="s">
        <v>105</v>
      </c>
      <c r="AB21" t="s">
        <v>106</v>
      </c>
      <c r="AD21" t="s">
        <v>58</v>
      </c>
      <c r="AE21">
        <v>25413621</v>
      </c>
      <c r="AF21" t="s">
        <v>107</v>
      </c>
      <c r="AG21" t="s">
        <v>93</v>
      </c>
      <c r="AH21" t="s">
        <v>108</v>
      </c>
      <c r="AI21" t="s">
        <v>109</v>
      </c>
      <c r="AJ21" t="s">
        <v>110</v>
      </c>
      <c r="AK21" t="str">
        <f t="shared" si="0"/>
        <v>NCT01636661</v>
      </c>
      <c r="AL21">
        <v>14820166</v>
      </c>
      <c r="AM21" t="s">
        <v>116</v>
      </c>
      <c r="AO21" t="s">
        <v>125</v>
      </c>
      <c r="AP21" t="s">
        <v>124</v>
      </c>
      <c r="AR21" t="s">
        <v>114</v>
      </c>
      <c r="AS21" t="s">
        <v>115</v>
      </c>
      <c r="AT21">
        <v>3</v>
      </c>
      <c r="AU21">
        <v>3</v>
      </c>
    </row>
    <row r="22" spans="1:47" x14ac:dyDescent="0.2">
      <c r="A22" t="s">
        <v>94</v>
      </c>
      <c r="B22" t="s">
        <v>95</v>
      </c>
      <c r="C22" t="s">
        <v>96</v>
      </c>
      <c r="D22" t="s">
        <v>96</v>
      </c>
      <c r="E22" t="s">
        <v>50</v>
      </c>
      <c r="F22" t="s">
        <v>51</v>
      </c>
      <c r="G22" t="s">
        <v>52</v>
      </c>
      <c r="H22" t="s">
        <v>50</v>
      </c>
      <c r="I22" t="s">
        <v>97</v>
      </c>
      <c r="J22" t="s">
        <v>98</v>
      </c>
      <c r="K22" t="s">
        <v>99</v>
      </c>
      <c r="L22" s="1">
        <v>41071</v>
      </c>
      <c r="M22" s="1">
        <v>42284</v>
      </c>
      <c r="N22" s="1">
        <v>41609</v>
      </c>
      <c r="O22" t="s">
        <v>56</v>
      </c>
      <c r="P22" t="s">
        <v>100</v>
      </c>
      <c r="S22" t="s">
        <v>101</v>
      </c>
      <c r="T22" t="s">
        <v>102</v>
      </c>
      <c r="U22" t="s">
        <v>103</v>
      </c>
      <c r="V22">
        <v>13</v>
      </c>
      <c r="W22" t="s">
        <v>60</v>
      </c>
      <c r="X22" t="s">
        <v>104</v>
      </c>
      <c r="Y22" t="s">
        <v>105</v>
      </c>
      <c r="AB22" t="s">
        <v>106</v>
      </c>
      <c r="AD22" t="s">
        <v>58</v>
      </c>
      <c r="AE22">
        <v>25413621</v>
      </c>
      <c r="AF22" t="s">
        <v>107</v>
      </c>
      <c r="AG22" t="s">
        <v>93</v>
      </c>
      <c r="AH22" t="s">
        <v>108</v>
      </c>
      <c r="AI22" t="s">
        <v>109</v>
      </c>
      <c r="AJ22" t="s">
        <v>110</v>
      </c>
      <c r="AK22" t="str">
        <f t="shared" si="0"/>
        <v>NCT01636661</v>
      </c>
      <c r="AL22">
        <v>14820167</v>
      </c>
      <c r="AM22" t="s">
        <v>117</v>
      </c>
      <c r="AO22" t="s">
        <v>125</v>
      </c>
      <c r="AP22" t="s">
        <v>124</v>
      </c>
      <c r="AR22" t="s">
        <v>114</v>
      </c>
      <c r="AS22" t="s">
        <v>115</v>
      </c>
      <c r="AT22">
        <v>6</v>
      </c>
      <c r="AU22">
        <v>6</v>
      </c>
    </row>
    <row r="23" spans="1:47" x14ac:dyDescent="0.2">
      <c r="A23" t="s">
        <v>94</v>
      </c>
      <c r="B23" t="s">
        <v>95</v>
      </c>
      <c r="C23" t="s">
        <v>96</v>
      </c>
      <c r="D23" t="s">
        <v>96</v>
      </c>
      <c r="E23" t="s">
        <v>50</v>
      </c>
      <c r="F23" t="s">
        <v>51</v>
      </c>
      <c r="G23" t="s">
        <v>52</v>
      </c>
      <c r="H23" t="s">
        <v>50</v>
      </c>
      <c r="I23" t="s">
        <v>97</v>
      </c>
      <c r="J23" t="s">
        <v>98</v>
      </c>
      <c r="K23" t="s">
        <v>99</v>
      </c>
      <c r="L23" s="1">
        <v>41071</v>
      </c>
      <c r="M23" s="1">
        <v>42284</v>
      </c>
      <c r="N23" s="1">
        <v>41609</v>
      </c>
      <c r="O23" t="s">
        <v>56</v>
      </c>
      <c r="P23" t="s">
        <v>100</v>
      </c>
      <c r="S23" t="s">
        <v>101</v>
      </c>
      <c r="T23" t="s">
        <v>102</v>
      </c>
      <c r="U23" t="s">
        <v>103</v>
      </c>
      <c r="V23">
        <v>13</v>
      </c>
      <c r="W23" t="s">
        <v>60</v>
      </c>
      <c r="X23" t="s">
        <v>104</v>
      </c>
      <c r="Y23" t="s">
        <v>105</v>
      </c>
      <c r="AB23" t="s">
        <v>106</v>
      </c>
      <c r="AD23" t="s">
        <v>58</v>
      </c>
      <c r="AE23">
        <v>25413621</v>
      </c>
      <c r="AF23" t="s">
        <v>107</v>
      </c>
      <c r="AG23" t="s">
        <v>93</v>
      </c>
      <c r="AH23" t="s">
        <v>108</v>
      </c>
      <c r="AI23" t="s">
        <v>109</v>
      </c>
      <c r="AJ23" t="s">
        <v>110</v>
      </c>
      <c r="AK23" t="str">
        <f t="shared" si="0"/>
        <v>NCT01636661</v>
      </c>
      <c r="AL23">
        <v>14820165</v>
      </c>
      <c r="AM23" t="s">
        <v>111</v>
      </c>
      <c r="AN23" t="s">
        <v>93</v>
      </c>
      <c r="AP23" t="s">
        <v>126</v>
      </c>
      <c r="AR23" t="s">
        <v>127</v>
      </c>
      <c r="AS23" t="s">
        <v>128</v>
      </c>
      <c r="AT23">
        <v>5</v>
      </c>
      <c r="AU23">
        <v>5</v>
      </c>
    </row>
    <row r="24" spans="1:47" x14ac:dyDescent="0.2">
      <c r="A24" t="s">
        <v>94</v>
      </c>
      <c r="B24" t="s">
        <v>95</v>
      </c>
      <c r="C24" t="s">
        <v>96</v>
      </c>
      <c r="D24" t="s">
        <v>96</v>
      </c>
      <c r="E24" t="s">
        <v>50</v>
      </c>
      <c r="F24" t="s">
        <v>51</v>
      </c>
      <c r="G24" t="s">
        <v>52</v>
      </c>
      <c r="H24" t="s">
        <v>50</v>
      </c>
      <c r="I24" t="s">
        <v>97</v>
      </c>
      <c r="J24" t="s">
        <v>98</v>
      </c>
      <c r="K24" t="s">
        <v>99</v>
      </c>
      <c r="L24" s="1">
        <v>41071</v>
      </c>
      <c r="M24" s="1">
        <v>42284</v>
      </c>
      <c r="N24" s="1">
        <v>41609</v>
      </c>
      <c r="O24" t="s">
        <v>56</v>
      </c>
      <c r="P24" t="s">
        <v>100</v>
      </c>
      <c r="S24" t="s">
        <v>101</v>
      </c>
      <c r="T24" t="s">
        <v>102</v>
      </c>
      <c r="U24" t="s">
        <v>103</v>
      </c>
      <c r="V24">
        <v>13</v>
      </c>
      <c r="W24" t="s">
        <v>60</v>
      </c>
      <c r="X24" t="s">
        <v>104</v>
      </c>
      <c r="Y24" t="s">
        <v>105</v>
      </c>
      <c r="AB24" t="s">
        <v>106</v>
      </c>
      <c r="AD24" t="s">
        <v>58</v>
      </c>
      <c r="AE24">
        <v>25413621</v>
      </c>
      <c r="AF24" t="s">
        <v>107</v>
      </c>
      <c r="AG24" t="s">
        <v>93</v>
      </c>
      <c r="AH24" t="s">
        <v>108</v>
      </c>
      <c r="AI24" t="s">
        <v>109</v>
      </c>
      <c r="AJ24" t="s">
        <v>110</v>
      </c>
      <c r="AK24" t="str">
        <f t="shared" si="0"/>
        <v>NCT01636661</v>
      </c>
      <c r="AL24">
        <v>14820166</v>
      </c>
      <c r="AM24" t="s">
        <v>116</v>
      </c>
      <c r="AN24" t="s">
        <v>93</v>
      </c>
      <c r="AP24" t="s">
        <v>126</v>
      </c>
      <c r="AR24" t="s">
        <v>127</v>
      </c>
      <c r="AS24" t="s">
        <v>128</v>
      </c>
      <c r="AT24">
        <v>6</v>
      </c>
      <c r="AU24">
        <v>6</v>
      </c>
    </row>
    <row r="25" spans="1:47" x14ac:dyDescent="0.2">
      <c r="A25" t="s">
        <v>94</v>
      </c>
      <c r="B25" t="s">
        <v>95</v>
      </c>
      <c r="C25" t="s">
        <v>96</v>
      </c>
      <c r="D25" t="s">
        <v>96</v>
      </c>
      <c r="E25" t="s">
        <v>50</v>
      </c>
      <c r="F25" t="s">
        <v>51</v>
      </c>
      <c r="G25" t="s">
        <v>52</v>
      </c>
      <c r="H25" t="s">
        <v>50</v>
      </c>
      <c r="I25" t="s">
        <v>97</v>
      </c>
      <c r="J25" t="s">
        <v>98</v>
      </c>
      <c r="K25" t="s">
        <v>99</v>
      </c>
      <c r="L25" s="1">
        <v>41071</v>
      </c>
      <c r="M25" s="1">
        <v>42284</v>
      </c>
      <c r="N25" s="1">
        <v>41609</v>
      </c>
      <c r="O25" t="s">
        <v>56</v>
      </c>
      <c r="P25" t="s">
        <v>100</v>
      </c>
      <c r="S25" t="s">
        <v>101</v>
      </c>
      <c r="T25" t="s">
        <v>102</v>
      </c>
      <c r="U25" t="s">
        <v>103</v>
      </c>
      <c r="V25">
        <v>13</v>
      </c>
      <c r="W25" t="s">
        <v>60</v>
      </c>
      <c r="X25" t="s">
        <v>104</v>
      </c>
      <c r="Y25" t="s">
        <v>105</v>
      </c>
      <c r="AB25" t="s">
        <v>106</v>
      </c>
      <c r="AD25" t="s">
        <v>58</v>
      </c>
      <c r="AE25">
        <v>25413621</v>
      </c>
      <c r="AF25" t="s">
        <v>107</v>
      </c>
      <c r="AG25" t="s">
        <v>93</v>
      </c>
      <c r="AH25" t="s">
        <v>108</v>
      </c>
      <c r="AI25" t="s">
        <v>109</v>
      </c>
      <c r="AJ25" t="s">
        <v>110</v>
      </c>
      <c r="AK25" t="str">
        <f t="shared" si="0"/>
        <v>NCT01636661</v>
      </c>
      <c r="AL25">
        <v>14820167</v>
      </c>
      <c r="AM25" t="s">
        <v>117</v>
      </c>
      <c r="AN25" t="s">
        <v>93</v>
      </c>
      <c r="AP25" t="s">
        <v>126</v>
      </c>
      <c r="AR25" t="s">
        <v>127</v>
      </c>
      <c r="AS25" t="s">
        <v>128</v>
      </c>
      <c r="AT25">
        <v>11</v>
      </c>
      <c r="AU25">
        <v>11</v>
      </c>
    </row>
    <row r="26" spans="1:47" x14ac:dyDescent="0.2">
      <c r="A26" t="s">
        <v>129</v>
      </c>
      <c r="B26" t="s">
        <v>130</v>
      </c>
      <c r="C26" t="s">
        <v>131</v>
      </c>
      <c r="D26" t="s">
        <v>132</v>
      </c>
      <c r="F26" t="s">
        <v>51</v>
      </c>
      <c r="G26" t="s">
        <v>52</v>
      </c>
      <c r="H26" t="s">
        <v>133</v>
      </c>
      <c r="I26" t="s">
        <v>134</v>
      </c>
      <c r="J26" t="s">
        <v>135</v>
      </c>
      <c r="K26" t="s">
        <v>55</v>
      </c>
      <c r="L26" s="1">
        <v>40723</v>
      </c>
      <c r="M26" s="1">
        <v>43944</v>
      </c>
      <c r="N26" s="1">
        <v>40909</v>
      </c>
      <c r="O26" t="s">
        <v>56</v>
      </c>
      <c r="P26" t="s">
        <v>136</v>
      </c>
      <c r="Q26" t="s">
        <v>58</v>
      </c>
      <c r="R26" t="s">
        <v>58</v>
      </c>
      <c r="S26" t="s">
        <v>137</v>
      </c>
      <c r="T26" t="s">
        <v>138</v>
      </c>
      <c r="U26" t="s">
        <v>139</v>
      </c>
      <c r="V26">
        <v>3</v>
      </c>
      <c r="W26" t="s">
        <v>60</v>
      </c>
      <c r="AB26" t="s">
        <v>140</v>
      </c>
      <c r="AD26" t="s">
        <v>58</v>
      </c>
      <c r="AF26" t="s">
        <v>141</v>
      </c>
      <c r="AG26" t="s">
        <v>93</v>
      </c>
      <c r="AK26" t="str">
        <f>HYPERLINK("https://www.clinicaltrials.gov/ct2/show/results/NCT01404026", "NCT01404026")</f>
        <v>NCT01404026</v>
      </c>
    </row>
    <row r="27" spans="1:47" x14ac:dyDescent="0.2">
      <c r="A27" t="s">
        <v>142</v>
      </c>
      <c r="B27" t="s">
        <v>143</v>
      </c>
      <c r="C27" t="s">
        <v>144</v>
      </c>
      <c r="D27" t="s">
        <v>145</v>
      </c>
      <c r="E27" t="s">
        <v>146</v>
      </c>
      <c r="F27" t="s">
        <v>51</v>
      </c>
      <c r="G27" t="s">
        <v>147</v>
      </c>
      <c r="H27" t="s">
        <v>148</v>
      </c>
      <c r="I27" t="s">
        <v>149</v>
      </c>
      <c r="J27" t="s">
        <v>150</v>
      </c>
      <c r="K27" t="s">
        <v>151</v>
      </c>
      <c r="L27" s="1">
        <v>41458</v>
      </c>
      <c r="M27" s="1">
        <v>42705</v>
      </c>
      <c r="N27" s="1">
        <v>42675</v>
      </c>
      <c r="O27" t="s">
        <v>56</v>
      </c>
      <c r="P27" t="s">
        <v>152</v>
      </c>
      <c r="S27" t="s">
        <v>153</v>
      </c>
      <c r="T27" t="s">
        <v>154</v>
      </c>
      <c r="U27" t="s">
        <v>155</v>
      </c>
      <c r="V27">
        <v>245</v>
      </c>
      <c r="W27" t="s">
        <v>60</v>
      </c>
      <c r="AB27" t="s">
        <v>156</v>
      </c>
      <c r="AD27" t="s">
        <v>58</v>
      </c>
      <c r="AE27" t="s">
        <v>157</v>
      </c>
      <c r="AF27" t="s">
        <v>158</v>
      </c>
      <c r="AG27" t="s">
        <v>159</v>
      </c>
      <c r="AK27" t="str">
        <f>HYPERLINK("https://www.clinicaltrials.gov/ct2/show/results/NCT01894815", "NCT01894815")</f>
        <v>NCT01894815</v>
      </c>
    </row>
    <row r="28" spans="1:47" x14ac:dyDescent="0.2">
      <c r="A28" t="s">
        <v>160</v>
      </c>
      <c r="B28" t="s">
        <v>161</v>
      </c>
      <c r="C28" t="s">
        <v>162</v>
      </c>
      <c r="D28" t="s">
        <v>163</v>
      </c>
      <c r="E28" t="s">
        <v>164</v>
      </c>
      <c r="F28" t="s">
        <v>51</v>
      </c>
      <c r="G28" t="s">
        <v>165</v>
      </c>
      <c r="H28" t="s">
        <v>166</v>
      </c>
      <c r="J28" t="s">
        <v>167</v>
      </c>
      <c r="K28" t="s">
        <v>55</v>
      </c>
      <c r="L28" s="1">
        <v>42985</v>
      </c>
      <c r="M28" s="1">
        <v>42990</v>
      </c>
      <c r="N28" s="1">
        <v>42867</v>
      </c>
      <c r="O28" t="s">
        <v>56</v>
      </c>
      <c r="P28" t="s">
        <v>168</v>
      </c>
      <c r="S28" t="s">
        <v>169</v>
      </c>
      <c r="T28" t="s">
        <v>170</v>
      </c>
      <c r="U28" t="s">
        <v>171</v>
      </c>
      <c r="V28">
        <v>20</v>
      </c>
      <c r="W28" t="s">
        <v>60</v>
      </c>
      <c r="AB28" t="s">
        <v>172</v>
      </c>
      <c r="AD28" t="s">
        <v>58</v>
      </c>
      <c r="AF28" t="s">
        <v>173</v>
      </c>
      <c r="AG28" t="s">
        <v>77</v>
      </c>
      <c r="AK28" t="str">
        <f>HYPERLINK("https://www.clinicaltrials.gov/ct2/show/results/NCT03284671", "NCT03284671")</f>
        <v>NCT03284671</v>
      </c>
    </row>
    <row r="29" spans="1:47" x14ac:dyDescent="0.2">
      <c r="A29" t="s">
        <v>174</v>
      </c>
      <c r="B29" t="s">
        <v>175</v>
      </c>
      <c r="C29" t="s">
        <v>176</v>
      </c>
      <c r="D29" t="s">
        <v>177</v>
      </c>
      <c r="E29" t="s">
        <v>50</v>
      </c>
      <c r="F29" t="s">
        <v>51</v>
      </c>
      <c r="G29" t="s">
        <v>82</v>
      </c>
      <c r="H29" t="s">
        <v>178</v>
      </c>
      <c r="I29" t="s">
        <v>179</v>
      </c>
      <c r="J29" t="s">
        <v>180</v>
      </c>
      <c r="K29" t="s">
        <v>181</v>
      </c>
      <c r="L29" s="1">
        <v>41806</v>
      </c>
      <c r="M29" s="1">
        <v>42151</v>
      </c>
      <c r="N29" s="1">
        <v>42095</v>
      </c>
      <c r="O29" t="s">
        <v>56</v>
      </c>
      <c r="P29" t="s">
        <v>182</v>
      </c>
      <c r="S29" t="s">
        <v>183</v>
      </c>
      <c r="T29" t="s">
        <v>184</v>
      </c>
      <c r="U29" t="s">
        <v>185</v>
      </c>
      <c r="V29">
        <v>23</v>
      </c>
      <c r="W29" t="s">
        <v>60</v>
      </c>
      <c r="AA29" t="s">
        <v>186</v>
      </c>
      <c r="AB29" t="s">
        <v>187</v>
      </c>
      <c r="AD29" t="s">
        <v>58</v>
      </c>
      <c r="AE29">
        <v>27927938</v>
      </c>
      <c r="AF29" t="s">
        <v>188</v>
      </c>
      <c r="AG29" t="s">
        <v>189</v>
      </c>
      <c r="AK29" t="str">
        <f>HYPERLINK("https://www.clinicaltrials.gov/ct2/show/results/NCT02170285", "NCT02170285")</f>
        <v>NCT02170285</v>
      </c>
    </row>
    <row r="30" spans="1:47" x14ac:dyDescent="0.2">
      <c r="A30" t="s">
        <v>190</v>
      </c>
      <c r="B30" t="s">
        <v>191</v>
      </c>
      <c r="C30" t="s">
        <v>192</v>
      </c>
      <c r="D30" t="s">
        <v>193</v>
      </c>
      <c r="E30" t="s">
        <v>194</v>
      </c>
      <c r="F30" t="s">
        <v>51</v>
      </c>
      <c r="G30" t="s">
        <v>52</v>
      </c>
      <c r="H30" t="s">
        <v>195</v>
      </c>
      <c r="I30" t="s">
        <v>50</v>
      </c>
      <c r="J30" t="s">
        <v>196</v>
      </c>
      <c r="K30" t="s">
        <v>55</v>
      </c>
      <c r="L30" s="1">
        <v>41714</v>
      </c>
      <c r="M30" s="1">
        <v>43644</v>
      </c>
      <c r="N30" s="1">
        <v>43284</v>
      </c>
      <c r="O30" t="s">
        <v>56</v>
      </c>
      <c r="P30" t="s">
        <v>197</v>
      </c>
      <c r="S30" t="s">
        <v>198</v>
      </c>
      <c r="T30" t="s">
        <v>199</v>
      </c>
      <c r="V30">
        <v>49</v>
      </c>
      <c r="W30" t="s">
        <v>60</v>
      </c>
      <c r="X30" t="s">
        <v>200</v>
      </c>
      <c r="Y30" t="s">
        <v>201</v>
      </c>
      <c r="AA30" t="s">
        <v>202</v>
      </c>
      <c r="AB30" t="s">
        <v>203</v>
      </c>
      <c r="AD30" t="s">
        <v>75</v>
      </c>
      <c r="AE30" t="s">
        <v>204</v>
      </c>
      <c r="AF30" t="s">
        <v>205</v>
      </c>
      <c r="AG30" t="s">
        <v>206</v>
      </c>
      <c r="AH30" t="s">
        <v>207</v>
      </c>
      <c r="AI30" t="s">
        <v>208</v>
      </c>
      <c r="AJ30" t="s">
        <v>209</v>
      </c>
      <c r="AK30" t="str">
        <f t="shared" ref="AK30:AK93" si="1">HYPERLINK("https://www.clinicaltrials.gov/ct2/show/results/NCT02091284", "NCT02091284")</f>
        <v>NCT02091284</v>
      </c>
      <c r="AL30">
        <v>14896092</v>
      </c>
      <c r="AM30" t="s">
        <v>111</v>
      </c>
      <c r="AP30" t="s">
        <v>120</v>
      </c>
      <c r="AR30" t="s">
        <v>121</v>
      </c>
      <c r="AS30" t="s">
        <v>210</v>
      </c>
      <c r="AT30">
        <v>46.3</v>
      </c>
      <c r="AU30">
        <v>46.3</v>
      </c>
    </row>
    <row r="31" spans="1:47" x14ac:dyDescent="0.2">
      <c r="A31" t="s">
        <v>190</v>
      </c>
      <c r="B31" t="s">
        <v>191</v>
      </c>
      <c r="C31" t="s">
        <v>192</v>
      </c>
      <c r="D31" t="s">
        <v>193</v>
      </c>
      <c r="E31" t="s">
        <v>194</v>
      </c>
      <c r="F31" t="s">
        <v>51</v>
      </c>
      <c r="G31" t="s">
        <v>52</v>
      </c>
      <c r="H31" t="s">
        <v>195</v>
      </c>
      <c r="I31" t="s">
        <v>50</v>
      </c>
      <c r="J31" t="s">
        <v>196</v>
      </c>
      <c r="K31" t="s">
        <v>55</v>
      </c>
      <c r="L31" s="1">
        <v>41714</v>
      </c>
      <c r="M31" s="1">
        <v>43644</v>
      </c>
      <c r="N31" s="1">
        <v>43284</v>
      </c>
      <c r="O31" t="s">
        <v>56</v>
      </c>
      <c r="P31" t="s">
        <v>197</v>
      </c>
      <c r="S31" t="s">
        <v>198</v>
      </c>
      <c r="T31" t="s">
        <v>199</v>
      </c>
      <c r="V31">
        <v>49</v>
      </c>
      <c r="W31" t="s">
        <v>60</v>
      </c>
      <c r="X31" t="s">
        <v>200</v>
      </c>
      <c r="Y31" t="s">
        <v>201</v>
      </c>
      <c r="AA31" t="s">
        <v>202</v>
      </c>
      <c r="AB31" t="s">
        <v>203</v>
      </c>
      <c r="AD31" t="s">
        <v>75</v>
      </c>
      <c r="AE31" t="s">
        <v>204</v>
      </c>
      <c r="AF31" t="s">
        <v>205</v>
      </c>
      <c r="AG31" t="s">
        <v>206</v>
      </c>
      <c r="AH31" t="s">
        <v>207</v>
      </c>
      <c r="AI31" t="s">
        <v>208</v>
      </c>
      <c r="AJ31" t="s">
        <v>209</v>
      </c>
      <c r="AK31" t="str">
        <f t="shared" si="1"/>
        <v>NCT02091284</v>
      </c>
      <c r="AL31">
        <v>14896093</v>
      </c>
      <c r="AM31" t="s">
        <v>116</v>
      </c>
      <c r="AP31" t="s">
        <v>120</v>
      </c>
      <c r="AR31" t="s">
        <v>121</v>
      </c>
      <c r="AS31" t="s">
        <v>210</v>
      </c>
      <c r="AT31">
        <v>43.5</v>
      </c>
      <c r="AU31">
        <v>43.5</v>
      </c>
    </row>
    <row r="32" spans="1:47" x14ac:dyDescent="0.2">
      <c r="A32" t="s">
        <v>190</v>
      </c>
      <c r="B32" t="s">
        <v>191</v>
      </c>
      <c r="C32" t="s">
        <v>192</v>
      </c>
      <c r="D32" t="s">
        <v>193</v>
      </c>
      <c r="E32" t="s">
        <v>194</v>
      </c>
      <c r="F32" t="s">
        <v>51</v>
      </c>
      <c r="G32" t="s">
        <v>52</v>
      </c>
      <c r="H32" t="s">
        <v>195</v>
      </c>
      <c r="I32" t="s">
        <v>50</v>
      </c>
      <c r="J32" t="s">
        <v>196</v>
      </c>
      <c r="K32" t="s">
        <v>55</v>
      </c>
      <c r="L32" s="1">
        <v>41714</v>
      </c>
      <c r="M32" s="1">
        <v>43644</v>
      </c>
      <c r="N32" s="1">
        <v>43284</v>
      </c>
      <c r="O32" t="s">
        <v>56</v>
      </c>
      <c r="P32" t="s">
        <v>197</v>
      </c>
      <c r="S32" t="s">
        <v>198</v>
      </c>
      <c r="T32" t="s">
        <v>199</v>
      </c>
      <c r="V32">
        <v>49</v>
      </c>
      <c r="W32" t="s">
        <v>60</v>
      </c>
      <c r="X32" t="s">
        <v>200</v>
      </c>
      <c r="Y32" t="s">
        <v>201</v>
      </c>
      <c r="AA32" t="s">
        <v>202</v>
      </c>
      <c r="AB32" t="s">
        <v>203</v>
      </c>
      <c r="AD32" t="s">
        <v>75</v>
      </c>
      <c r="AE32" t="s">
        <v>204</v>
      </c>
      <c r="AF32" t="s">
        <v>205</v>
      </c>
      <c r="AG32" t="s">
        <v>206</v>
      </c>
      <c r="AH32" t="s">
        <v>207</v>
      </c>
      <c r="AI32" t="s">
        <v>208</v>
      </c>
      <c r="AJ32" t="s">
        <v>209</v>
      </c>
      <c r="AK32" t="str">
        <f t="shared" si="1"/>
        <v>NCT02091284</v>
      </c>
      <c r="AL32">
        <v>14896094</v>
      </c>
      <c r="AM32" t="s">
        <v>117</v>
      </c>
      <c r="AP32" t="s">
        <v>120</v>
      </c>
      <c r="AR32" t="s">
        <v>121</v>
      </c>
      <c r="AS32" t="s">
        <v>210</v>
      </c>
      <c r="AT32">
        <v>44.9</v>
      </c>
      <c r="AU32">
        <v>44.9</v>
      </c>
    </row>
    <row r="33" spans="1:47" x14ac:dyDescent="0.2">
      <c r="A33" t="s">
        <v>190</v>
      </c>
      <c r="B33" t="s">
        <v>191</v>
      </c>
      <c r="C33" t="s">
        <v>192</v>
      </c>
      <c r="D33" t="s">
        <v>193</v>
      </c>
      <c r="E33" t="s">
        <v>194</v>
      </c>
      <c r="F33" t="s">
        <v>51</v>
      </c>
      <c r="G33" t="s">
        <v>52</v>
      </c>
      <c r="H33" t="s">
        <v>195</v>
      </c>
      <c r="I33" t="s">
        <v>50</v>
      </c>
      <c r="J33" t="s">
        <v>196</v>
      </c>
      <c r="K33" t="s">
        <v>55</v>
      </c>
      <c r="L33" s="1">
        <v>41714</v>
      </c>
      <c r="M33" s="1">
        <v>43644</v>
      </c>
      <c r="N33" s="1">
        <v>43284</v>
      </c>
      <c r="O33" t="s">
        <v>56</v>
      </c>
      <c r="P33" t="s">
        <v>197</v>
      </c>
      <c r="S33" t="s">
        <v>198</v>
      </c>
      <c r="T33" t="s">
        <v>199</v>
      </c>
      <c r="V33">
        <v>49</v>
      </c>
      <c r="W33" t="s">
        <v>60</v>
      </c>
      <c r="X33" t="s">
        <v>200</v>
      </c>
      <c r="Y33" t="s">
        <v>201</v>
      </c>
      <c r="AA33" t="s">
        <v>202</v>
      </c>
      <c r="AB33" t="s">
        <v>203</v>
      </c>
      <c r="AD33" t="s">
        <v>75</v>
      </c>
      <c r="AE33" t="s">
        <v>204</v>
      </c>
      <c r="AF33" t="s">
        <v>205</v>
      </c>
      <c r="AG33" t="s">
        <v>206</v>
      </c>
      <c r="AH33" t="s">
        <v>207</v>
      </c>
      <c r="AI33" t="s">
        <v>208</v>
      </c>
      <c r="AJ33" t="s">
        <v>209</v>
      </c>
      <c r="AK33" t="str">
        <f t="shared" si="1"/>
        <v>NCT02091284</v>
      </c>
      <c r="AL33">
        <v>14896092</v>
      </c>
      <c r="AM33" t="s">
        <v>111</v>
      </c>
      <c r="AO33" t="s">
        <v>123</v>
      </c>
      <c r="AP33" t="s">
        <v>124</v>
      </c>
      <c r="AR33" t="s">
        <v>114</v>
      </c>
      <c r="AS33" t="s">
        <v>115</v>
      </c>
      <c r="AT33">
        <v>5</v>
      </c>
      <c r="AU33">
        <v>5</v>
      </c>
    </row>
    <row r="34" spans="1:47" x14ac:dyDescent="0.2">
      <c r="A34" t="s">
        <v>190</v>
      </c>
      <c r="B34" t="s">
        <v>191</v>
      </c>
      <c r="C34" t="s">
        <v>192</v>
      </c>
      <c r="D34" t="s">
        <v>193</v>
      </c>
      <c r="E34" t="s">
        <v>194</v>
      </c>
      <c r="F34" t="s">
        <v>51</v>
      </c>
      <c r="G34" t="s">
        <v>52</v>
      </c>
      <c r="H34" t="s">
        <v>195</v>
      </c>
      <c r="I34" t="s">
        <v>50</v>
      </c>
      <c r="J34" t="s">
        <v>196</v>
      </c>
      <c r="K34" t="s">
        <v>55</v>
      </c>
      <c r="L34" s="1">
        <v>41714</v>
      </c>
      <c r="M34" s="1">
        <v>43644</v>
      </c>
      <c r="N34" s="1">
        <v>43284</v>
      </c>
      <c r="O34" t="s">
        <v>56</v>
      </c>
      <c r="P34" t="s">
        <v>197</v>
      </c>
      <c r="S34" t="s">
        <v>198</v>
      </c>
      <c r="T34" t="s">
        <v>199</v>
      </c>
      <c r="V34">
        <v>49</v>
      </c>
      <c r="W34" t="s">
        <v>60</v>
      </c>
      <c r="X34" t="s">
        <v>200</v>
      </c>
      <c r="Y34" t="s">
        <v>201</v>
      </c>
      <c r="AA34" t="s">
        <v>202</v>
      </c>
      <c r="AB34" t="s">
        <v>203</v>
      </c>
      <c r="AD34" t="s">
        <v>75</v>
      </c>
      <c r="AE34" t="s">
        <v>204</v>
      </c>
      <c r="AF34" t="s">
        <v>205</v>
      </c>
      <c r="AG34" t="s">
        <v>206</v>
      </c>
      <c r="AH34" t="s">
        <v>207</v>
      </c>
      <c r="AI34" t="s">
        <v>208</v>
      </c>
      <c r="AJ34" t="s">
        <v>209</v>
      </c>
      <c r="AK34" t="str">
        <f t="shared" si="1"/>
        <v>NCT02091284</v>
      </c>
      <c r="AL34">
        <v>14896093</v>
      </c>
      <c r="AM34" t="s">
        <v>116</v>
      </c>
      <c r="AO34" t="s">
        <v>123</v>
      </c>
      <c r="AP34" t="s">
        <v>124</v>
      </c>
      <c r="AR34" t="s">
        <v>114</v>
      </c>
      <c r="AS34" t="s">
        <v>115</v>
      </c>
      <c r="AT34">
        <v>3</v>
      </c>
      <c r="AU34">
        <v>3</v>
      </c>
    </row>
    <row r="35" spans="1:47" x14ac:dyDescent="0.2">
      <c r="A35" t="s">
        <v>190</v>
      </c>
      <c r="B35" t="s">
        <v>191</v>
      </c>
      <c r="C35" t="s">
        <v>192</v>
      </c>
      <c r="D35" t="s">
        <v>193</v>
      </c>
      <c r="E35" t="s">
        <v>194</v>
      </c>
      <c r="F35" t="s">
        <v>51</v>
      </c>
      <c r="G35" t="s">
        <v>52</v>
      </c>
      <c r="H35" t="s">
        <v>195</v>
      </c>
      <c r="I35" t="s">
        <v>50</v>
      </c>
      <c r="J35" t="s">
        <v>196</v>
      </c>
      <c r="K35" t="s">
        <v>55</v>
      </c>
      <c r="L35" s="1">
        <v>41714</v>
      </c>
      <c r="M35" s="1">
        <v>43644</v>
      </c>
      <c r="N35" s="1">
        <v>43284</v>
      </c>
      <c r="O35" t="s">
        <v>56</v>
      </c>
      <c r="P35" t="s">
        <v>197</v>
      </c>
      <c r="S35" t="s">
        <v>198</v>
      </c>
      <c r="T35" t="s">
        <v>199</v>
      </c>
      <c r="V35">
        <v>49</v>
      </c>
      <c r="W35" t="s">
        <v>60</v>
      </c>
      <c r="X35" t="s">
        <v>200</v>
      </c>
      <c r="Y35" t="s">
        <v>201</v>
      </c>
      <c r="AA35" t="s">
        <v>202</v>
      </c>
      <c r="AB35" t="s">
        <v>203</v>
      </c>
      <c r="AD35" t="s">
        <v>75</v>
      </c>
      <c r="AE35" t="s">
        <v>204</v>
      </c>
      <c r="AF35" t="s">
        <v>205</v>
      </c>
      <c r="AG35" t="s">
        <v>206</v>
      </c>
      <c r="AH35" t="s">
        <v>207</v>
      </c>
      <c r="AI35" t="s">
        <v>208</v>
      </c>
      <c r="AJ35" t="s">
        <v>209</v>
      </c>
      <c r="AK35" t="str">
        <f t="shared" si="1"/>
        <v>NCT02091284</v>
      </c>
      <c r="AL35">
        <v>14896094</v>
      </c>
      <c r="AM35" t="s">
        <v>117</v>
      </c>
      <c r="AO35" t="s">
        <v>123</v>
      </c>
      <c r="AP35" t="s">
        <v>124</v>
      </c>
      <c r="AR35" t="s">
        <v>114</v>
      </c>
      <c r="AS35" t="s">
        <v>115</v>
      </c>
      <c r="AT35">
        <v>8</v>
      </c>
      <c r="AU35">
        <v>8</v>
      </c>
    </row>
    <row r="36" spans="1:47" x14ac:dyDescent="0.2">
      <c r="A36" t="s">
        <v>190</v>
      </c>
      <c r="B36" t="s">
        <v>191</v>
      </c>
      <c r="C36" t="s">
        <v>192</v>
      </c>
      <c r="D36" t="s">
        <v>193</v>
      </c>
      <c r="E36" t="s">
        <v>194</v>
      </c>
      <c r="F36" t="s">
        <v>51</v>
      </c>
      <c r="G36" t="s">
        <v>52</v>
      </c>
      <c r="H36" t="s">
        <v>195</v>
      </c>
      <c r="I36" t="s">
        <v>50</v>
      </c>
      <c r="J36" t="s">
        <v>196</v>
      </c>
      <c r="K36" t="s">
        <v>55</v>
      </c>
      <c r="L36" s="1">
        <v>41714</v>
      </c>
      <c r="M36" s="1">
        <v>43644</v>
      </c>
      <c r="N36" s="1">
        <v>43284</v>
      </c>
      <c r="O36" t="s">
        <v>56</v>
      </c>
      <c r="P36" t="s">
        <v>197</v>
      </c>
      <c r="S36" t="s">
        <v>198</v>
      </c>
      <c r="T36" t="s">
        <v>199</v>
      </c>
      <c r="V36">
        <v>49</v>
      </c>
      <c r="W36" t="s">
        <v>60</v>
      </c>
      <c r="X36" t="s">
        <v>200</v>
      </c>
      <c r="Y36" t="s">
        <v>201</v>
      </c>
      <c r="AA36" t="s">
        <v>202</v>
      </c>
      <c r="AB36" t="s">
        <v>203</v>
      </c>
      <c r="AD36" t="s">
        <v>75</v>
      </c>
      <c r="AE36" t="s">
        <v>204</v>
      </c>
      <c r="AF36" t="s">
        <v>205</v>
      </c>
      <c r="AG36" t="s">
        <v>206</v>
      </c>
      <c r="AH36" t="s">
        <v>207</v>
      </c>
      <c r="AI36" t="s">
        <v>208</v>
      </c>
      <c r="AJ36" t="s">
        <v>209</v>
      </c>
      <c r="AK36" t="str">
        <f t="shared" si="1"/>
        <v>NCT02091284</v>
      </c>
      <c r="AL36">
        <v>14896092</v>
      </c>
      <c r="AM36" t="s">
        <v>111</v>
      </c>
      <c r="AO36" t="s">
        <v>125</v>
      </c>
      <c r="AP36" t="s">
        <v>124</v>
      </c>
      <c r="AR36" t="s">
        <v>114</v>
      </c>
      <c r="AS36" t="s">
        <v>115</v>
      </c>
      <c r="AT36">
        <v>18</v>
      </c>
      <c r="AU36">
        <v>18</v>
      </c>
    </row>
    <row r="37" spans="1:47" x14ac:dyDescent="0.2">
      <c r="A37" t="s">
        <v>190</v>
      </c>
      <c r="B37" t="s">
        <v>191</v>
      </c>
      <c r="C37" t="s">
        <v>192</v>
      </c>
      <c r="D37" t="s">
        <v>193</v>
      </c>
      <c r="E37" t="s">
        <v>194</v>
      </c>
      <c r="F37" t="s">
        <v>51</v>
      </c>
      <c r="G37" t="s">
        <v>52</v>
      </c>
      <c r="H37" t="s">
        <v>195</v>
      </c>
      <c r="I37" t="s">
        <v>50</v>
      </c>
      <c r="J37" t="s">
        <v>196</v>
      </c>
      <c r="K37" t="s">
        <v>55</v>
      </c>
      <c r="L37" s="1">
        <v>41714</v>
      </c>
      <c r="M37" s="1">
        <v>43644</v>
      </c>
      <c r="N37" s="1">
        <v>43284</v>
      </c>
      <c r="O37" t="s">
        <v>56</v>
      </c>
      <c r="P37" t="s">
        <v>197</v>
      </c>
      <c r="S37" t="s">
        <v>198</v>
      </c>
      <c r="T37" t="s">
        <v>199</v>
      </c>
      <c r="V37">
        <v>49</v>
      </c>
      <c r="W37" t="s">
        <v>60</v>
      </c>
      <c r="X37" t="s">
        <v>200</v>
      </c>
      <c r="Y37" t="s">
        <v>201</v>
      </c>
      <c r="AA37" t="s">
        <v>202</v>
      </c>
      <c r="AB37" t="s">
        <v>203</v>
      </c>
      <c r="AD37" t="s">
        <v>75</v>
      </c>
      <c r="AE37" t="s">
        <v>204</v>
      </c>
      <c r="AF37" t="s">
        <v>205</v>
      </c>
      <c r="AG37" t="s">
        <v>206</v>
      </c>
      <c r="AH37" t="s">
        <v>207</v>
      </c>
      <c r="AI37" t="s">
        <v>208</v>
      </c>
      <c r="AJ37" t="s">
        <v>209</v>
      </c>
      <c r="AK37" t="str">
        <f t="shared" si="1"/>
        <v>NCT02091284</v>
      </c>
      <c r="AL37">
        <v>14896093</v>
      </c>
      <c r="AM37" t="s">
        <v>116</v>
      </c>
      <c r="AO37" t="s">
        <v>125</v>
      </c>
      <c r="AP37" t="s">
        <v>124</v>
      </c>
      <c r="AR37" t="s">
        <v>114</v>
      </c>
      <c r="AS37" t="s">
        <v>115</v>
      </c>
      <c r="AT37">
        <v>19</v>
      </c>
      <c r="AU37">
        <v>19</v>
      </c>
    </row>
    <row r="38" spans="1:47" x14ac:dyDescent="0.2">
      <c r="A38" t="s">
        <v>190</v>
      </c>
      <c r="B38" t="s">
        <v>191</v>
      </c>
      <c r="C38" t="s">
        <v>192</v>
      </c>
      <c r="D38" t="s">
        <v>193</v>
      </c>
      <c r="E38" t="s">
        <v>194</v>
      </c>
      <c r="F38" t="s">
        <v>51</v>
      </c>
      <c r="G38" t="s">
        <v>52</v>
      </c>
      <c r="H38" t="s">
        <v>195</v>
      </c>
      <c r="I38" t="s">
        <v>50</v>
      </c>
      <c r="J38" t="s">
        <v>196</v>
      </c>
      <c r="K38" t="s">
        <v>55</v>
      </c>
      <c r="L38" s="1">
        <v>41714</v>
      </c>
      <c r="M38" s="1">
        <v>43644</v>
      </c>
      <c r="N38" s="1">
        <v>43284</v>
      </c>
      <c r="O38" t="s">
        <v>56</v>
      </c>
      <c r="P38" t="s">
        <v>197</v>
      </c>
      <c r="S38" t="s">
        <v>198</v>
      </c>
      <c r="T38" t="s">
        <v>199</v>
      </c>
      <c r="V38">
        <v>49</v>
      </c>
      <c r="W38" t="s">
        <v>60</v>
      </c>
      <c r="X38" t="s">
        <v>200</v>
      </c>
      <c r="Y38" t="s">
        <v>201</v>
      </c>
      <c r="AA38" t="s">
        <v>202</v>
      </c>
      <c r="AB38" t="s">
        <v>203</v>
      </c>
      <c r="AD38" t="s">
        <v>75</v>
      </c>
      <c r="AE38" t="s">
        <v>204</v>
      </c>
      <c r="AF38" t="s">
        <v>205</v>
      </c>
      <c r="AG38" t="s">
        <v>206</v>
      </c>
      <c r="AH38" t="s">
        <v>207</v>
      </c>
      <c r="AI38" t="s">
        <v>208</v>
      </c>
      <c r="AJ38" t="s">
        <v>209</v>
      </c>
      <c r="AK38" t="str">
        <f t="shared" si="1"/>
        <v>NCT02091284</v>
      </c>
      <c r="AL38">
        <v>14896094</v>
      </c>
      <c r="AM38" t="s">
        <v>117</v>
      </c>
      <c r="AO38" t="s">
        <v>125</v>
      </c>
      <c r="AP38" t="s">
        <v>124</v>
      </c>
      <c r="AR38" t="s">
        <v>114</v>
      </c>
      <c r="AS38" t="s">
        <v>115</v>
      </c>
      <c r="AT38">
        <v>37</v>
      </c>
      <c r="AU38">
        <v>37</v>
      </c>
    </row>
    <row r="39" spans="1:47" x14ac:dyDescent="0.2">
      <c r="A39" t="s">
        <v>190</v>
      </c>
      <c r="B39" t="s">
        <v>191</v>
      </c>
      <c r="C39" t="s">
        <v>192</v>
      </c>
      <c r="D39" t="s">
        <v>193</v>
      </c>
      <c r="E39" t="s">
        <v>194</v>
      </c>
      <c r="F39" t="s">
        <v>51</v>
      </c>
      <c r="G39" t="s">
        <v>52</v>
      </c>
      <c r="H39" t="s">
        <v>195</v>
      </c>
      <c r="I39" t="s">
        <v>50</v>
      </c>
      <c r="J39" t="s">
        <v>196</v>
      </c>
      <c r="K39" t="s">
        <v>55</v>
      </c>
      <c r="L39" s="1">
        <v>41714</v>
      </c>
      <c r="M39" s="1">
        <v>43644</v>
      </c>
      <c r="N39" s="1">
        <v>43284</v>
      </c>
      <c r="O39" t="s">
        <v>56</v>
      </c>
      <c r="P39" t="s">
        <v>197</v>
      </c>
      <c r="S39" t="s">
        <v>198</v>
      </c>
      <c r="T39" t="s">
        <v>199</v>
      </c>
      <c r="V39">
        <v>49</v>
      </c>
      <c r="W39" t="s">
        <v>60</v>
      </c>
      <c r="X39" t="s">
        <v>200</v>
      </c>
      <c r="Y39" t="s">
        <v>201</v>
      </c>
      <c r="AA39" t="s">
        <v>202</v>
      </c>
      <c r="AB39" t="s">
        <v>203</v>
      </c>
      <c r="AD39" t="s">
        <v>75</v>
      </c>
      <c r="AE39" t="s">
        <v>204</v>
      </c>
      <c r="AF39" t="s">
        <v>205</v>
      </c>
      <c r="AG39" t="s">
        <v>206</v>
      </c>
      <c r="AH39" t="s">
        <v>207</v>
      </c>
      <c r="AI39" t="s">
        <v>208</v>
      </c>
      <c r="AJ39" t="s">
        <v>209</v>
      </c>
      <c r="AK39" t="str">
        <f t="shared" si="1"/>
        <v>NCT02091284</v>
      </c>
      <c r="AL39">
        <v>14896092</v>
      </c>
      <c r="AM39" t="s">
        <v>111</v>
      </c>
      <c r="AN39" t="s">
        <v>211</v>
      </c>
      <c r="AO39" t="s">
        <v>212</v>
      </c>
      <c r="AP39" t="s">
        <v>213</v>
      </c>
      <c r="AR39" t="s">
        <v>114</v>
      </c>
      <c r="AS39" t="s">
        <v>115</v>
      </c>
      <c r="AT39">
        <v>11</v>
      </c>
      <c r="AU39">
        <v>11</v>
      </c>
    </row>
    <row r="40" spans="1:47" x14ac:dyDescent="0.2">
      <c r="A40" t="s">
        <v>190</v>
      </c>
      <c r="B40" t="s">
        <v>191</v>
      </c>
      <c r="C40" t="s">
        <v>192</v>
      </c>
      <c r="D40" t="s">
        <v>193</v>
      </c>
      <c r="E40" t="s">
        <v>194</v>
      </c>
      <c r="F40" t="s">
        <v>51</v>
      </c>
      <c r="G40" t="s">
        <v>52</v>
      </c>
      <c r="H40" t="s">
        <v>195</v>
      </c>
      <c r="I40" t="s">
        <v>50</v>
      </c>
      <c r="J40" t="s">
        <v>196</v>
      </c>
      <c r="K40" t="s">
        <v>55</v>
      </c>
      <c r="L40" s="1">
        <v>41714</v>
      </c>
      <c r="M40" s="1">
        <v>43644</v>
      </c>
      <c r="N40" s="1">
        <v>43284</v>
      </c>
      <c r="O40" t="s">
        <v>56</v>
      </c>
      <c r="P40" t="s">
        <v>197</v>
      </c>
      <c r="S40" t="s">
        <v>198</v>
      </c>
      <c r="T40" t="s">
        <v>199</v>
      </c>
      <c r="V40">
        <v>49</v>
      </c>
      <c r="W40" t="s">
        <v>60</v>
      </c>
      <c r="X40" t="s">
        <v>200</v>
      </c>
      <c r="Y40" t="s">
        <v>201</v>
      </c>
      <c r="AA40" t="s">
        <v>202</v>
      </c>
      <c r="AB40" t="s">
        <v>203</v>
      </c>
      <c r="AD40" t="s">
        <v>75</v>
      </c>
      <c r="AE40" t="s">
        <v>204</v>
      </c>
      <c r="AF40" t="s">
        <v>205</v>
      </c>
      <c r="AG40" t="s">
        <v>206</v>
      </c>
      <c r="AH40" t="s">
        <v>207</v>
      </c>
      <c r="AI40" t="s">
        <v>208</v>
      </c>
      <c r="AJ40" t="s">
        <v>209</v>
      </c>
      <c r="AK40" t="str">
        <f t="shared" si="1"/>
        <v>NCT02091284</v>
      </c>
      <c r="AL40">
        <v>14896093</v>
      </c>
      <c r="AM40" t="s">
        <v>116</v>
      </c>
      <c r="AN40" t="s">
        <v>211</v>
      </c>
      <c r="AO40" t="s">
        <v>212</v>
      </c>
      <c r="AP40" t="s">
        <v>213</v>
      </c>
      <c r="AR40" t="s">
        <v>114</v>
      </c>
      <c r="AS40" t="s">
        <v>115</v>
      </c>
      <c r="AT40">
        <v>12</v>
      </c>
      <c r="AU40">
        <v>12</v>
      </c>
    </row>
    <row r="41" spans="1:47" x14ac:dyDescent="0.2">
      <c r="A41" t="s">
        <v>190</v>
      </c>
      <c r="B41" t="s">
        <v>191</v>
      </c>
      <c r="C41" t="s">
        <v>192</v>
      </c>
      <c r="D41" t="s">
        <v>193</v>
      </c>
      <c r="E41" t="s">
        <v>194</v>
      </c>
      <c r="F41" t="s">
        <v>51</v>
      </c>
      <c r="G41" t="s">
        <v>52</v>
      </c>
      <c r="H41" t="s">
        <v>195</v>
      </c>
      <c r="I41" t="s">
        <v>50</v>
      </c>
      <c r="J41" t="s">
        <v>196</v>
      </c>
      <c r="K41" t="s">
        <v>55</v>
      </c>
      <c r="L41" s="1">
        <v>41714</v>
      </c>
      <c r="M41" s="1">
        <v>43644</v>
      </c>
      <c r="N41" s="1">
        <v>43284</v>
      </c>
      <c r="O41" t="s">
        <v>56</v>
      </c>
      <c r="P41" t="s">
        <v>197</v>
      </c>
      <c r="S41" t="s">
        <v>198</v>
      </c>
      <c r="T41" t="s">
        <v>199</v>
      </c>
      <c r="V41">
        <v>49</v>
      </c>
      <c r="W41" t="s">
        <v>60</v>
      </c>
      <c r="X41" t="s">
        <v>200</v>
      </c>
      <c r="Y41" t="s">
        <v>201</v>
      </c>
      <c r="AA41" t="s">
        <v>202</v>
      </c>
      <c r="AB41" t="s">
        <v>203</v>
      </c>
      <c r="AD41" t="s">
        <v>75</v>
      </c>
      <c r="AE41" t="s">
        <v>204</v>
      </c>
      <c r="AF41" t="s">
        <v>205</v>
      </c>
      <c r="AG41" t="s">
        <v>206</v>
      </c>
      <c r="AH41" t="s">
        <v>207</v>
      </c>
      <c r="AI41" t="s">
        <v>208</v>
      </c>
      <c r="AJ41" t="s">
        <v>209</v>
      </c>
      <c r="AK41" t="str">
        <f t="shared" si="1"/>
        <v>NCT02091284</v>
      </c>
      <c r="AL41">
        <v>14896094</v>
      </c>
      <c r="AM41" t="s">
        <v>117</v>
      </c>
      <c r="AN41" t="s">
        <v>211</v>
      </c>
      <c r="AO41" t="s">
        <v>212</v>
      </c>
      <c r="AP41" t="s">
        <v>213</v>
      </c>
      <c r="AR41" t="s">
        <v>114</v>
      </c>
      <c r="AS41" t="s">
        <v>115</v>
      </c>
      <c r="AT41">
        <v>23</v>
      </c>
      <c r="AU41">
        <v>23</v>
      </c>
    </row>
    <row r="42" spans="1:47" x14ac:dyDescent="0.2">
      <c r="A42" t="s">
        <v>190</v>
      </c>
      <c r="B42" t="s">
        <v>191</v>
      </c>
      <c r="C42" t="s">
        <v>192</v>
      </c>
      <c r="D42" t="s">
        <v>193</v>
      </c>
      <c r="E42" t="s">
        <v>194</v>
      </c>
      <c r="F42" t="s">
        <v>51</v>
      </c>
      <c r="G42" t="s">
        <v>52</v>
      </c>
      <c r="H42" t="s">
        <v>195</v>
      </c>
      <c r="I42" t="s">
        <v>50</v>
      </c>
      <c r="J42" t="s">
        <v>196</v>
      </c>
      <c r="K42" t="s">
        <v>55</v>
      </c>
      <c r="L42" s="1">
        <v>41714</v>
      </c>
      <c r="M42" s="1">
        <v>43644</v>
      </c>
      <c r="N42" s="1">
        <v>43284</v>
      </c>
      <c r="O42" t="s">
        <v>56</v>
      </c>
      <c r="P42" t="s">
        <v>197</v>
      </c>
      <c r="S42" t="s">
        <v>198</v>
      </c>
      <c r="T42" t="s">
        <v>199</v>
      </c>
      <c r="V42">
        <v>49</v>
      </c>
      <c r="W42" t="s">
        <v>60</v>
      </c>
      <c r="X42" t="s">
        <v>200</v>
      </c>
      <c r="Y42" t="s">
        <v>201</v>
      </c>
      <c r="AA42" t="s">
        <v>202</v>
      </c>
      <c r="AB42" t="s">
        <v>203</v>
      </c>
      <c r="AD42" t="s">
        <v>75</v>
      </c>
      <c r="AE42" t="s">
        <v>204</v>
      </c>
      <c r="AF42" t="s">
        <v>205</v>
      </c>
      <c r="AG42" t="s">
        <v>206</v>
      </c>
      <c r="AH42" t="s">
        <v>207</v>
      </c>
      <c r="AI42" t="s">
        <v>208</v>
      </c>
      <c r="AJ42" t="s">
        <v>209</v>
      </c>
      <c r="AK42" t="str">
        <f t="shared" si="1"/>
        <v>NCT02091284</v>
      </c>
      <c r="AL42">
        <v>14896092</v>
      </c>
      <c r="AM42" t="s">
        <v>111</v>
      </c>
      <c r="AN42" t="s">
        <v>211</v>
      </c>
      <c r="AO42" t="s">
        <v>214</v>
      </c>
      <c r="AP42" t="s">
        <v>213</v>
      </c>
      <c r="AR42" t="s">
        <v>114</v>
      </c>
      <c r="AS42" t="s">
        <v>115</v>
      </c>
      <c r="AT42">
        <v>8</v>
      </c>
      <c r="AU42">
        <v>8</v>
      </c>
    </row>
    <row r="43" spans="1:47" x14ac:dyDescent="0.2">
      <c r="A43" t="s">
        <v>190</v>
      </c>
      <c r="B43" t="s">
        <v>191</v>
      </c>
      <c r="C43" t="s">
        <v>192</v>
      </c>
      <c r="D43" t="s">
        <v>193</v>
      </c>
      <c r="E43" t="s">
        <v>194</v>
      </c>
      <c r="F43" t="s">
        <v>51</v>
      </c>
      <c r="G43" t="s">
        <v>52</v>
      </c>
      <c r="H43" t="s">
        <v>195</v>
      </c>
      <c r="I43" t="s">
        <v>50</v>
      </c>
      <c r="J43" t="s">
        <v>196</v>
      </c>
      <c r="K43" t="s">
        <v>55</v>
      </c>
      <c r="L43" s="1">
        <v>41714</v>
      </c>
      <c r="M43" s="1">
        <v>43644</v>
      </c>
      <c r="N43" s="1">
        <v>43284</v>
      </c>
      <c r="O43" t="s">
        <v>56</v>
      </c>
      <c r="P43" t="s">
        <v>197</v>
      </c>
      <c r="S43" t="s">
        <v>198</v>
      </c>
      <c r="T43" t="s">
        <v>199</v>
      </c>
      <c r="V43">
        <v>49</v>
      </c>
      <c r="W43" t="s">
        <v>60</v>
      </c>
      <c r="X43" t="s">
        <v>200</v>
      </c>
      <c r="Y43" t="s">
        <v>201</v>
      </c>
      <c r="AA43" t="s">
        <v>202</v>
      </c>
      <c r="AB43" t="s">
        <v>203</v>
      </c>
      <c r="AD43" t="s">
        <v>75</v>
      </c>
      <c r="AE43" t="s">
        <v>204</v>
      </c>
      <c r="AF43" t="s">
        <v>205</v>
      </c>
      <c r="AG43" t="s">
        <v>206</v>
      </c>
      <c r="AH43" t="s">
        <v>207</v>
      </c>
      <c r="AI43" t="s">
        <v>208</v>
      </c>
      <c r="AJ43" t="s">
        <v>209</v>
      </c>
      <c r="AK43" t="str">
        <f t="shared" si="1"/>
        <v>NCT02091284</v>
      </c>
      <c r="AL43">
        <v>14896093</v>
      </c>
      <c r="AM43" t="s">
        <v>116</v>
      </c>
      <c r="AN43" t="s">
        <v>211</v>
      </c>
      <c r="AO43" t="s">
        <v>214</v>
      </c>
      <c r="AP43" t="s">
        <v>213</v>
      </c>
      <c r="AR43" t="s">
        <v>114</v>
      </c>
      <c r="AS43" t="s">
        <v>115</v>
      </c>
      <c r="AT43">
        <v>6</v>
      </c>
      <c r="AU43">
        <v>6</v>
      </c>
    </row>
    <row r="44" spans="1:47" x14ac:dyDescent="0.2">
      <c r="A44" t="s">
        <v>190</v>
      </c>
      <c r="B44" t="s">
        <v>191</v>
      </c>
      <c r="C44" t="s">
        <v>192</v>
      </c>
      <c r="D44" t="s">
        <v>193</v>
      </c>
      <c r="E44" t="s">
        <v>194</v>
      </c>
      <c r="F44" t="s">
        <v>51</v>
      </c>
      <c r="G44" t="s">
        <v>52</v>
      </c>
      <c r="H44" t="s">
        <v>195</v>
      </c>
      <c r="I44" t="s">
        <v>50</v>
      </c>
      <c r="J44" t="s">
        <v>196</v>
      </c>
      <c r="K44" t="s">
        <v>55</v>
      </c>
      <c r="L44" s="1">
        <v>41714</v>
      </c>
      <c r="M44" s="1">
        <v>43644</v>
      </c>
      <c r="N44" s="1">
        <v>43284</v>
      </c>
      <c r="O44" t="s">
        <v>56</v>
      </c>
      <c r="P44" t="s">
        <v>197</v>
      </c>
      <c r="S44" t="s">
        <v>198</v>
      </c>
      <c r="T44" t="s">
        <v>199</v>
      </c>
      <c r="V44">
        <v>49</v>
      </c>
      <c r="W44" t="s">
        <v>60</v>
      </c>
      <c r="X44" t="s">
        <v>200</v>
      </c>
      <c r="Y44" t="s">
        <v>201</v>
      </c>
      <c r="AA44" t="s">
        <v>202</v>
      </c>
      <c r="AB44" t="s">
        <v>203</v>
      </c>
      <c r="AD44" t="s">
        <v>75</v>
      </c>
      <c r="AE44" t="s">
        <v>204</v>
      </c>
      <c r="AF44" t="s">
        <v>205</v>
      </c>
      <c r="AG44" t="s">
        <v>206</v>
      </c>
      <c r="AH44" t="s">
        <v>207</v>
      </c>
      <c r="AI44" t="s">
        <v>208</v>
      </c>
      <c r="AJ44" t="s">
        <v>209</v>
      </c>
      <c r="AK44" t="str">
        <f t="shared" si="1"/>
        <v>NCT02091284</v>
      </c>
      <c r="AL44">
        <v>14896094</v>
      </c>
      <c r="AM44" t="s">
        <v>117</v>
      </c>
      <c r="AN44" t="s">
        <v>211</v>
      </c>
      <c r="AO44" t="s">
        <v>214</v>
      </c>
      <c r="AP44" t="s">
        <v>213</v>
      </c>
      <c r="AR44" t="s">
        <v>114</v>
      </c>
      <c r="AS44" t="s">
        <v>115</v>
      </c>
      <c r="AT44">
        <v>14</v>
      </c>
      <c r="AU44">
        <v>14</v>
      </c>
    </row>
    <row r="45" spans="1:47" x14ac:dyDescent="0.2">
      <c r="A45" t="s">
        <v>190</v>
      </c>
      <c r="B45" t="s">
        <v>191</v>
      </c>
      <c r="C45" t="s">
        <v>192</v>
      </c>
      <c r="D45" t="s">
        <v>193</v>
      </c>
      <c r="E45" t="s">
        <v>194</v>
      </c>
      <c r="F45" t="s">
        <v>51</v>
      </c>
      <c r="G45" t="s">
        <v>52</v>
      </c>
      <c r="H45" t="s">
        <v>195</v>
      </c>
      <c r="I45" t="s">
        <v>50</v>
      </c>
      <c r="J45" t="s">
        <v>196</v>
      </c>
      <c r="K45" t="s">
        <v>55</v>
      </c>
      <c r="L45" s="1">
        <v>41714</v>
      </c>
      <c r="M45" s="1">
        <v>43644</v>
      </c>
      <c r="N45" s="1">
        <v>43284</v>
      </c>
      <c r="O45" t="s">
        <v>56</v>
      </c>
      <c r="P45" t="s">
        <v>197</v>
      </c>
      <c r="S45" t="s">
        <v>198</v>
      </c>
      <c r="T45" t="s">
        <v>199</v>
      </c>
      <c r="V45">
        <v>49</v>
      </c>
      <c r="W45" t="s">
        <v>60</v>
      </c>
      <c r="X45" t="s">
        <v>200</v>
      </c>
      <c r="Y45" t="s">
        <v>201</v>
      </c>
      <c r="AA45" t="s">
        <v>202</v>
      </c>
      <c r="AB45" t="s">
        <v>203</v>
      </c>
      <c r="AD45" t="s">
        <v>75</v>
      </c>
      <c r="AE45" t="s">
        <v>204</v>
      </c>
      <c r="AF45" t="s">
        <v>205</v>
      </c>
      <c r="AG45" t="s">
        <v>206</v>
      </c>
      <c r="AH45" t="s">
        <v>207</v>
      </c>
      <c r="AI45" t="s">
        <v>208</v>
      </c>
      <c r="AJ45" t="s">
        <v>209</v>
      </c>
      <c r="AK45" t="str">
        <f t="shared" si="1"/>
        <v>NCT02091284</v>
      </c>
      <c r="AL45">
        <v>14896092</v>
      </c>
      <c r="AM45" t="s">
        <v>111</v>
      </c>
      <c r="AN45" t="s">
        <v>211</v>
      </c>
      <c r="AO45" t="s">
        <v>215</v>
      </c>
      <c r="AP45" t="s">
        <v>213</v>
      </c>
      <c r="AR45" t="s">
        <v>114</v>
      </c>
      <c r="AS45" t="s">
        <v>115</v>
      </c>
      <c r="AT45">
        <v>4</v>
      </c>
      <c r="AU45">
        <v>4</v>
      </c>
    </row>
    <row r="46" spans="1:47" x14ac:dyDescent="0.2">
      <c r="A46" t="s">
        <v>190</v>
      </c>
      <c r="B46" t="s">
        <v>191</v>
      </c>
      <c r="C46" t="s">
        <v>192</v>
      </c>
      <c r="D46" t="s">
        <v>193</v>
      </c>
      <c r="E46" t="s">
        <v>194</v>
      </c>
      <c r="F46" t="s">
        <v>51</v>
      </c>
      <c r="G46" t="s">
        <v>52</v>
      </c>
      <c r="H46" t="s">
        <v>195</v>
      </c>
      <c r="I46" t="s">
        <v>50</v>
      </c>
      <c r="J46" t="s">
        <v>196</v>
      </c>
      <c r="K46" t="s">
        <v>55</v>
      </c>
      <c r="L46" s="1">
        <v>41714</v>
      </c>
      <c r="M46" s="1">
        <v>43644</v>
      </c>
      <c r="N46" s="1">
        <v>43284</v>
      </c>
      <c r="O46" t="s">
        <v>56</v>
      </c>
      <c r="P46" t="s">
        <v>197</v>
      </c>
      <c r="S46" t="s">
        <v>198</v>
      </c>
      <c r="T46" t="s">
        <v>199</v>
      </c>
      <c r="V46">
        <v>49</v>
      </c>
      <c r="W46" t="s">
        <v>60</v>
      </c>
      <c r="X46" t="s">
        <v>200</v>
      </c>
      <c r="Y46" t="s">
        <v>201</v>
      </c>
      <c r="AA46" t="s">
        <v>202</v>
      </c>
      <c r="AB46" t="s">
        <v>203</v>
      </c>
      <c r="AD46" t="s">
        <v>75</v>
      </c>
      <c r="AE46" t="s">
        <v>204</v>
      </c>
      <c r="AF46" t="s">
        <v>205</v>
      </c>
      <c r="AG46" t="s">
        <v>206</v>
      </c>
      <c r="AH46" t="s">
        <v>207</v>
      </c>
      <c r="AI46" t="s">
        <v>208</v>
      </c>
      <c r="AJ46" t="s">
        <v>209</v>
      </c>
      <c r="AK46" t="str">
        <f t="shared" si="1"/>
        <v>NCT02091284</v>
      </c>
      <c r="AL46">
        <v>14896093</v>
      </c>
      <c r="AM46" t="s">
        <v>116</v>
      </c>
      <c r="AN46" t="s">
        <v>211</v>
      </c>
      <c r="AO46" t="s">
        <v>215</v>
      </c>
      <c r="AP46" t="s">
        <v>213</v>
      </c>
      <c r="AR46" t="s">
        <v>114</v>
      </c>
      <c r="AS46" t="s">
        <v>115</v>
      </c>
      <c r="AT46">
        <v>4</v>
      </c>
      <c r="AU46">
        <v>4</v>
      </c>
    </row>
    <row r="47" spans="1:47" x14ac:dyDescent="0.2">
      <c r="A47" t="s">
        <v>190</v>
      </c>
      <c r="B47" t="s">
        <v>191</v>
      </c>
      <c r="C47" t="s">
        <v>192</v>
      </c>
      <c r="D47" t="s">
        <v>193</v>
      </c>
      <c r="E47" t="s">
        <v>194</v>
      </c>
      <c r="F47" t="s">
        <v>51</v>
      </c>
      <c r="G47" t="s">
        <v>52</v>
      </c>
      <c r="H47" t="s">
        <v>195</v>
      </c>
      <c r="I47" t="s">
        <v>50</v>
      </c>
      <c r="J47" t="s">
        <v>196</v>
      </c>
      <c r="K47" t="s">
        <v>55</v>
      </c>
      <c r="L47" s="1">
        <v>41714</v>
      </c>
      <c r="M47" s="1">
        <v>43644</v>
      </c>
      <c r="N47" s="1">
        <v>43284</v>
      </c>
      <c r="O47" t="s">
        <v>56</v>
      </c>
      <c r="P47" t="s">
        <v>197</v>
      </c>
      <c r="S47" t="s">
        <v>198</v>
      </c>
      <c r="T47" t="s">
        <v>199</v>
      </c>
      <c r="V47">
        <v>49</v>
      </c>
      <c r="W47" t="s">
        <v>60</v>
      </c>
      <c r="X47" t="s">
        <v>200</v>
      </c>
      <c r="Y47" t="s">
        <v>201</v>
      </c>
      <c r="AA47" t="s">
        <v>202</v>
      </c>
      <c r="AB47" t="s">
        <v>203</v>
      </c>
      <c r="AD47" t="s">
        <v>75</v>
      </c>
      <c r="AE47" t="s">
        <v>204</v>
      </c>
      <c r="AF47" t="s">
        <v>205</v>
      </c>
      <c r="AG47" t="s">
        <v>206</v>
      </c>
      <c r="AH47" t="s">
        <v>207</v>
      </c>
      <c r="AI47" t="s">
        <v>208</v>
      </c>
      <c r="AJ47" t="s">
        <v>209</v>
      </c>
      <c r="AK47" t="str">
        <f t="shared" si="1"/>
        <v>NCT02091284</v>
      </c>
      <c r="AL47">
        <v>14896094</v>
      </c>
      <c r="AM47" t="s">
        <v>117</v>
      </c>
      <c r="AN47" t="s">
        <v>211</v>
      </c>
      <c r="AO47" t="s">
        <v>215</v>
      </c>
      <c r="AP47" t="s">
        <v>213</v>
      </c>
      <c r="AR47" t="s">
        <v>114</v>
      </c>
      <c r="AS47" t="s">
        <v>115</v>
      </c>
      <c r="AT47">
        <v>8</v>
      </c>
      <c r="AU47">
        <v>8</v>
      </c>
    </row>
    <row r="48" spans="1:47" x14ac:dyDescent="0.2">
      <c r="A48" t="s">
        <v>190</v>
      </c>
      <c r="B48" t="s">
        <v>191</v>
      </c>
      <c r="C48" t="s">
        <v>192</v>
      </c>
      <c r="D48" t="s">
        <v>193</v>
      </c>
      <c r="E48" t="s">
        <v>194</v>
      </c>
      <c r="F48" t="s">
        <v>51</v>
      </c>
      <c r="G48" t="s">
        <v>52</v>
      </c>
      <c r="H48" t="s">
        <v>195</v>
      </c>
      <c r="I48" t="s">
        <v>50</v>
      </c>
      <c r="J48" t="s">
        <v>196</v>
      </c>
      <c r="K48" t="s">
        <v>55</v>
      </c>
      <c r="L48" s="1">
        <v>41714</v>
      </c>
      <c r="M48" s="1">
        <v>43644</v>
      </c>
      <c r="N48" s="1">
        <v>43284</v>
      </c>
      <c r="O48" t="s">
        <v>56</v>
      </c>
      <c r="P48" t="s">
        <v>197</v>
      </c>
      <c r="S48" t="s">
        <v>198</v>
      </c>
      <c r="T48" t="s">
        <v>199</v>
      </c>
      <c r="V48">
        <v>49</v>
      </c>
      <c r="W48" t="s">
        <v>60</v>
      </c>
      <c r="X48" t="s">
        <v>200</v>
      </c>
      <c r="Y48" t="s">
        <v>201</v>
      </c>
      <c r="AA48" t="s">
        <v>202</v>
      </c>
      <c r="AB48" t="s">
        <v>203</v>
      </c>
      <c r="AD48" t="s">
        <v>75</v>
      </c>
      <c r="AE48" t="s">
        <v>204</v>
      </c>
      <c r="AF48" t="s">
        <v>205</v>
      </c>
      <c r="AG48" t="s">
        <v>206</v>
      </c>
      <c r="AH48" t="s">
        <v>207</v>
      </c>
      <c r="AI48" t="s">
        <v>208</v>
      </c>
      <c r="AJ48" t="s">
        <v>209</v>
      </c>
      <c r="AK48" t="str">
        <f t="shared" si="1"/>
        <v>NCT02091284</v>
      </c>
      <c r="AL48">
        <v>14896092</v>
      </c>
      <c r="AM48" t="s">
        <v>111</v>
      </c>
      <c r="AO48" t="s">
        <v>216</v>
      </c>
      <c r="AP48" t="s">
        <v>217</v>
      </c>
      <c r="AR48" t="s">
        <v>114</v>
      </c>
      <c r="AS48" t="s">
        <v>115</v>
      </c>
      <c r="AT48">
        <v>13</v>
      </c>
      <c r="AU48">
        <v>13</v>
      </c>
    </row>
    <row r="49" spans="1:47" x14ac:dyDescent="0.2">
      <c r="A49" t="s">
        <v>190</v>
      </c>
      <c r="B49" t="s">
        <v>191</v>
      </c>
      <c r="C49" t="s">
        <v>192</v>
      </c>
      <c r="D49" t="s">
        <v>193</v>
      </c>
      <c r="E49" t="s">
        <v>194</v>
      </c>
      <c r="F49" t="s">
        <v>51</v>
      </c>
      <c r="G49" t="s">
        <v>52</v>
      </c>
      <c r="H49" t="s">
        <v>195</v>
      </c>
      <c r="I49" t="s">
        <v>50</v>
      </c>
      <c r="J49" t="s">
        <v>196</v>
      </c>
      <c r="K49" t="s">
        <v>55</v>
      </c>
      <c r="L49" s="1">
        <v>41714</v>
      </c>
      <c r="M49" s="1">
        <v>43644</v>
      </c>
      <c r="N49" s="1">
        <v>43284</v>
      </c>
      <c r="O49" t="s">
        <v>56</v>
      </c>
      <c r="P49" t="s">
        <v>197</v>
      </c>
      <c r="S49" t="s">
        <v>198</v>
      </c>
      <c r="T49" t="s">
        <v>199</v>
      </c>
      <c r="V49">
        <v>49</v>
      </c>
      <c r="W49" t="s">
        <v>60</v>
      </c>
      <c r="X49" t="s">
        <v>200</v>
      </c>
      <c r="Y49" t="s">
        <v>201</v>
      </c>
      <c r="AA49" t="s">
        <v>202</v>
      </c>
      <c r="AB49" t="s">
        <v>203</v>
      </c>
      <c r="AD49" t="s">
        <v>75</v>
      </c>
      <c r="AE49" t="s">
        <v>204</v>
      </c>
      <c r="AF49" t="s">
        <v>205</v>
      </c>
      <c r="AG49" t="s">
        <v>206</v>
      </c>
      <c r="AH49" t="s">
        <v>207</v>
      </c>
      <c r="AI49" t="s">
        <v>208</v>
      </c>
      <c r="AJ49" t="s">
        <v>209</v>
      </c>
      <c r="AK49" t="str">
        <f t="shared" si="1"/>
        <v>NCT02091284</v>
      </c>
      <c r="AL49">
        <v>14896093</v>
      </c>
      <c r="AM49" t="s">
        <v>116</v>
      </c>
      <c r="AO49" t="s">
        <v>216</v>
      </c>
      <c r="AP49" t="s">
        <v>217</v>
      </c>
      <c r="AR49" t="s">
        <v>114</v>
      </c>
      <c r="AS49" t="s">
        <v>115</v>
      </c>
      <c r="AT49">
        <v>9</v>
      </c>
      <c r="AU49">
        <v>9</v>
      </c>
    </row>
    <row r="50" spans="1:47" x14ac:dyDescent="0.2">
      <c r="A50" t="s">
        <v>190</v>
      </c>
      <c r="B50" t="s">
        <v>191</v>
      </c>
      <c r="C50" t="s">
        <v>192</v>
      </c>
      <c r="D50" t="s">
        <v>193</v>
      </c>
      <c r="E50" t="s">
        <v>194</v>
      </c>
      <c r="F50" t="s">
        <v>51</v>
      </c>
      <c r="G50" t="s">
        <v>52</v>
      </c>
      <c r="H50" t="s">
        <v>195</v>
      </c>
      <c r="I50" t="s">
        <v>50</v>
      </c>
      <c r="J50" t="s">
        <v>196</v>
      </c>
      <c r="K50" t="s">
        <v>55</v>
      </c>
      <c r="L50" s="1">
        <v>41714</v>
      </c>
      <c r="M50" s="1">
        <v>43644</v>
      </c>
      <c r="N50" s="1">
        <v>43284</v>
      </c>
      <c r="O50" t="s">
        <v>56</v>
      </c>
      <c r="P50" t="s">
        <v>197</v>
      </c>
      <c r="S50" t="s">
        <v>198</v>
      </c>
      <c r="T50" t="s">
        <v>199</v>
      </c>
      <c r="V50">
        <v>49</v>
      </c>
      <c r="W50" t="s">
        <v>60</v>
      </c>
      <c r="X50" t="s">
        <v>200</v>
      </c>
      <c r="Y50" t="s">
        <v>201</v>
      </c>
      <c r="AA50" t="s">
        <v>202</v>
      </c>
      <c r="AB50" t="s">
        <v>203</v>
      </c>
      <c r="AD50" t="s">
        <v>75</v>
      </c>
      <c r="AE50" t="s">
        <v>204</v>
      </c>
      <c r="AF50" t="s">
        <v>205</v>
      </c>
      <c r="AG50" t="s">
        <v>206</v>
      </c>
      <c r="AH50" t="s">
        <v>207</v>
      </c>
      <c r="AI50" t="s">
        <v>208</v>
      </c>
      <c r="AJ50" t="s">
        <v>209</v>
      </c>
      <c r="AK50" t="str">
        <f t="shared" si="1"/>
        <v>NCT02091284</v>
      </c>
      <c r="AL50">
        <v>14896094</v>
      </c>
      <c r="AM50" t="s">
        <v>117</v>
      </c>
      <c r="AO50" t="s">
        <v>216</v>
      </c>
      <c r="AP50" t="s">
        <v>217</v>
      </c>
      <c r="AR50" t="s">
        <v>114</v>
      </c>
      <c r="AS50" t="s">
        <v>115</v>
      </c>
      <c r="AT50">
        <v>22</v>
      </c>
      <c r="AU50">
        <v>22</v>
      </c>
    </row>
    <row r="51" spans="1:47" x14ac:dyDescent="0.2">
      <c r="A51" t="s">
        <v>190</v>
      </c>
      <c r="B51" t="s">
        <v>191</v>
      </c>
      <c r="C51" t="s">
        <v>192</v>
      </c>
      <c r="D51" t="s">
        <v>193</v>
      </c>
      <c r="E51" t="s">
        <v>194</v>
      </c>
      <c r="F51" t="s">
        <v>51</v>
      </c>
      <c r="G51" t="s">
        <v>52</v>
      </c>
      <c r="H51" t="s">
        <v>195</v>
      </c>
      <c r="I51" t="s">
        <v>50</v>
      </c>
      <c r="J51" t="s">
        <v>196</v>
      </c>
      <c r="K51" t="s">
        <v>55</v>
      </c>
      <c r="L51" s="1">
        <v>41714</v>
      </c>
      <c r="M51" s="1">
        <v>43644</v>
      </c>
      <c r="N51" s="1">
        <v>43284</v>
      </c>
      <c r="O51" t="s">
        <v>56</v>
      </c>
      <c r="P51" t="s">
        <v>197</v>
      </c>
      <c r="S51" t="s">
        <v>198</v>
      </c>
      <c r="T51" t="s">
        <v>199</v>
      </c>
      <c r="V51">
        <v>49</v>
      </c>
      <c r="W51" t="s">
        <v>60</v>
      </c>
      <c r="X51" t="s">
        <v>200</v>
      </c>
      <c r="Y51" t="s">
        <v>201</v>
      </c>
      <c r="AA51" t="s">
        <v>202</v>
      </c>
      <c r="AB51" t="s">
        <v>203</v>
      </c>
      <c r="AD51" t="s">
        <v>75</v>
      </c>
      <c r="AE51" t="s">
        <v>204</v>
      </c>
      <c r="AF51" t="s">
        <v>205</v>
      </c>
      <c r="AG51" t="s">
        <v>206</v>
      </c>
      <c r="AH51" t="s">
        <v>207</v>
      </c>
      <c r="AI51" t="s">
        <v>208</v>
      </c>
      <c r="AJ51" t="s">
        <v>209</v>
      </c>
      <c r="AK51" t="str">
        <f t="shared" si="1"/>
        <v>NCT02091284</v>
      </c>
      <c r="AL51">
        <v>14896092</v>
      </c>
      <c r="AM51" t="s">
        <v>111</v>
      </c>
      <c r="AO51" t="s">
        <v>218</v>
      </c>
      <c r="AP51" t="s">
        <v>217</v>
      </c>
      <c r="AR51" t="s">
        <v>114</v>
      </c>
      <c r="AS51" t="s">
        <v>115</v>
      </c>
      <c r="AT51">
        <v>1</v>
      </c>
      <c r="AU51">
        <v>1</v>
      </c>
    </row>
    <row r="52" spans="1:47" x14ac:dyDescent="0.2">
      <c r="A52" t="s">
        <v>190</v>
      </c>
      <c r="B52" t="s">
        <v>191</v>
      </c>
      <c r="C52" t="s">
        <v>192</v>
      </c>
      <c r="D52" t="s">
        <v>193</v>
      </c>
      <c r="E52" t="s">
        <v>194</v>
      </c>
      <c r="F52" t="s">
        <v>51</v>
      </c>
      <c r="G52" t="s">
        <v>52</v>
      </c>
      <c r="H52" t="s">
        <v>195</v>
      </c>
      <c r="I52" t="s">
        <v>50</v>
      </c>
      <c r="J52" t="s">
        <v>196</v>
      </c>
      <c r="K52" t="s">
        <v>55</v>
      </c>
      <c r="L52" s="1">
        <v>41714</v>
      </c>
      <c r="M52" s="1">
        <v>43644</v>
      </c>
      <c r="N52" s="1">
        <v>43284</v>
      </c>
      <c r="O52" t="s">
        <v>56</v>
      </c>
      <c r="P52" t="s">
        <v>197</v>
      </c>
      <c r="S52" t="s">
        <v>198</v>
      </c>
      <c r="T52" t="s">
        <v>199</v>
      </c>
      <c r="V52">
        <v>49</v>
      </c>
      <c r="W52" t="s">
        <v>60</v>
      </c>
      <c r="X52" t="s">
        <v>200</v>
      </c>
      <c r="Y52" t="s">
        <v>201</v>
      </c>
      <c r="AA52" t="s">
        <v>202</v>
      </c>
      <c r="AB52" t="s">
        <v>203</v>
      </c>
      <c r="AD52" t="s">
        <v>75</v>
      </c>
      <c r="AE52" t="s">
        <v>204</v>
      </c>
      <c r="AF52" t="s">
        <v>205</v>
      </c>
      <c r="AG52" t="s">
        <v>206</v>
      </c>
      <c r="AH52" t="s">
        <v>207</v>
      </c>
      <c r="AI52" t="s">
        <v>208</v>
      </c>
      <c r="AJ52" t="s">
        <v>209</v>
      </c>
      <c r="AK52" t="str">
        <f t="shared" si="1"/>
        <v>NCT02091284</v>
      </c>
      <c r="AL52">
        <v>14896093</v>
      </c>
      <c r="AM52" t="s">
        <v>116</v>
      </c>
      <c r="AO52" t="s">
        <v>218</v>
      </c>
      <c r="AP52" t="s">
        <v>217</v>
      </c>
      <c r="AR52" t="s">
        <v>114</v>
      </c>
      <c r="AS52" t="s">
        <v>115</v>
      </c>
      <c r="AT52">
        <v>4</v>
      </c>
      <c r="AU52">
        <v>4</v>
      </c>
    </row>
    <row r="53" spans="1:47" x14ac:dyDescent="0.2">
      <c r="A53" t="s">
        <v>190</v>
      </c>
      <c r="B53" t="s">
        <v>191</v>
      </c>
      <c r="C53" t="s">
        <v>192</v>
      </c>
      <c r="D53" t="s">
        <v>193</v>
      </c>
      <c r="E53" t="s">
        <v>194</v>
      </c>
      <c r="F53" t="s">
        <v>51</v>
      </c>
      <c r="G53" t="s">
        <v>52</v>
      </c>
      <c r="H53" t="s">
        <v>195</v>
      </c>
      <c r="I53" t="s">
        <v>50</v>
      </c>
      <c r="J53" t="s">
        <v>196</v>
      </c>
      <c r="K53" t="s">
        <v>55</v>
      </c>
      <c r="L53" s="1">
        <v>41714</v>
      </c>
      <c r="M53" s="1">
        <v>43644</v>
      </c>
      <c r="N53" s="1">
        <v>43284</v>
      </c>
      <c r="O53" t="s">
        <v>56</v>
      </c>
      <c r="P53" t="s">
        <v>197</v>
      </c>
      <c r="S53" t="s">
        <v>198</v>
      </c>
      <c r="T53" t="s">
        <v>199</v>
      </c>
      <c r="V53">
        <v>49</v>
      </c>
      <c r="W53" t="s">
        <v>60</v>
      </c>
      <c r="X53" t="s">
        <v>200</v>
      </c>
      <c r="Y53" t="s">
        <v>201</v>
      </c>
      <c r="AA53" t="s">
        <v>202</v>
      </c>
      <c r="AB53" t="s">
        <v>203</v>
      </c>
      <c r="AD53" t="s">
        <v>75</v>
      </c>
      <c r="AE53" t="s">
        <v>204</v>
      </c>
      <c r="AF53" t="s">
        <v>205</v>
      </c>
      <c r="AG53" t="s">
        <v>206</v>
      </c>
      <c r="AH53" t="s">
        <v>207</v>
      </c>
      <c r="AI53" t="s">
        <v>208</v>
      </c>
      <c r="AJ53" t="s">
        <v>209</v>
      </c>
      <c r="AK53" t="str">
        <f t="shared" si="1"/>
        <v>NCT02091284</v>
      </c>
      <c r="AL53">
        <v>14896094</v>
      </c>
      <c r="AM53" t="s">
        <v>117</v>
      </c>
      <c r="AO53" t="s">
        <v>218</v>
      </c>
      <c r="AP53" t="s">
        <v>217</v>
      </c>
      <c r="AR53" t="s">
        <v>114</v>
      </c>
      <c r="AS53" t="s">
        <v>115</v>
      </c>
      <c r="AT53">
        <v>5</v>
      </c>
      <c r="AU53">
        <v>5</v>
      </c>
    </row>
    <row r="54" spans="1:47" x14ac:dyDescent="0.2">
      <c r="A54" t="s">
        <v>190</v>
      </c>
      <c r="B54" t="s">
        <v>191</v>
      </c>
      <c r="C54" t="s">
        <v>192</v>
      </c>
      <c r="D54" t="s">
        <v>193</v>
      </c>
      <c r="E54" t="s">
        <v>194</v>
      </c>
      <c r="F54" t="s">
        <v>51</v>
      </c>
      <c r="G54" t="s">
        <v>52</v>
      </c>
      <c r="H54" t="s">
        <v>195</v>
      </c>
      <c r="I54" t="s">
        <v>50</v>
      </c>
      <c r="J54" t="s">
        <v>196</v>
      </c>
      <c r="K54" t="s">
        <v>55</v>
      </c>
      <c r="L54" s="1">
        <v>41714</v>
      </c>
      <c r="M54" s="1">
        <v>43644</v>
      </c>
      <c r="N54" s="1">
        <v>43284</v>
      </c>
      <c r="O54" t="s">
        <v>56</v>
      </c>
      <c r="P54" t="s">
        <v>197</v>
      </c>
      <c r="S54" t="s">
        <v>198</v>
      </c>
      <c r="T54" t="s">
        <v>199</v>
      </c>
      <c r="V54">
        <v>49</v>
      </c>
      <c r="W54" t="s">
        <v>60</v>
      </c>
      <c r="X54" t="s">
        <v>200</v>
      </c>
      <c r="Y54" t="s">
        <v>201</v>
      </c>
      <c r="AA54" t="s">
        <v>202</v>
      </c>
      <c r="AB54" t="s">
        <v>203</v>
      </c>
      <c r="AD54" t="s">
        <v>75</v>
      </c>
      <c r="AE54" t="s">
        <v>204</v>
      </c>
      <c r="AF54" t="s">
        <v>205</v>
      </c>
      <c r="AG54" t="s">
        <v>206</v>
      </c>
      <c r="AH54" t="s">
        <v>207</v>
      </c>
      <c r="AI54" t="s">
        <v>208</v>
      </c>
      <c r="AJ54" t="s">
        <v>209</v>
      </c>
      <c r="AK54" t="str">
        <f t="shared" si="1"/>
        <v>NCT02091284</v>
      </c>
      <c r="AL54">
        <v>14896092</v>
      </c>
      <c r="AM54" t="s">
        <v>111</v>
      </c>
      <c r="AO54" t="s">
        <v>219</v>
      </c>
      <c r="AP54" t="s">
        <v>217</v>
      </c>
      <c r="AR54" t="s">
        <v>114</v>
      </c>
      <c r="AS54" t="s">
        <v>115</v>
      </c>
      <c r="AT54">
        <v>5</v>
      </c>
      <c r="AU54">
        <v>5</v>
      </c>
    </row>
    <row r="55" spans="1:47" x14ac:dyDescent="0.2">
      <c r="A55" t="s">
        <v>190</v>
      </c>
      <c r="B55" t="s">
        <v>191</v>
      </c>
      <c r="C55" t="s">
        <v>192</v>
      </c>
      <c r="D55" t="s">
        <v>193</v>
      </c>
      <c r="E55" t="s">
        <v>194</v>
      </c>
      <c r="F55" t="s">
        <v>51</v>
      </c>
      <c r="G55" t="s">
        <v>52</v>
      </c>
      <c r="H55" t="s">
        <v>195</v>
      </c>
      <c r="I55" t="s">
        <v>50</v>
      </c>
      <c r="J55" t="s">
        <v>196</v>
      </c>
      <c r="K55" t="s">
        <v>55</v>
      </c>
      <c r="L55" s="1">
        <v>41714</v>
      </c>
      <c r="M55" s="1">
        <v>43644</v>
      </c>
      <c r="N55" s="1">
        <v>43284</v>
      </c>
      <c r="O55" t="s">
        <v>56</v>
      </c>
      <c r="P55" t="s">
        <v>197</v>
      </c>
      <c r="S55" t="s">
        <v>198</v>
      </c>
      <c r="T55" t="s">
        <v>199</v>
      </c>
      <c r="V55">
        <v>49</v>
      </c>
      <c r="W55" t="s">
        <v>60</v>
      </c>
      <c r="X55" t="s">
        <v>200</v>
      </c>
      <c r="Y55" t="s">
        <v>201</v>
      </c>
      <c r="AA55" t="s">
        <v>202</v>
      </c>
      <c r="AB55" t="s">
        <v>203</v>
      </c>
      <c r="AD55" t="s">
        <v>75</v>
      </c>
      <c r="AE55" t="s">
        <v>204</v>
      </c>
      <c r="AF55" t="s">
        <v>205</v>
      </c>
      <c r="AG55" t="s">
        <v>206</v>
      </c>
      <c r="AH55" t="s">
        <v>207</v>
      </c>
      <c r="AI55" t="s">
        <v>208</v>
      </c>
      <c r="AJ55" t="s">
        <v>209</v>
      </c>
      <c r="AK55" t="str">
        <f t="shared" si="1"/>
        <v>NCT02091284</v>
      </c>
      <c r="AL55">
        <v>14896093</v>
      </c>
      <c r="AM55" t="s">
        <v>116</v>
      </c>
      <c r="AO55" t="s">
        <v>219</v>
      </c>
      <c r="AP55" t="s">
        <v>217</v>
      </c>
      <c r="AR55" t="s">
        <v>114</v>
      </c>
      <c r="AS55" t="s">
        <v>115</v>
      </c>
      <c r="AT55">
        <v>5</v>
      </c>
      <c r="AU55">
        <v>5</v>
      </c>
    </row>
    <row r="56" spans="1:47" x14ac:dyDescent="0.2">
      <c r="A56" t="s">
        <v>190</v>
      </c>
      <c r="B56" t="s">
        <v>191</v>
      </c>
      <c r="C56" t="s">
        <v>192</v>
      </c>
      <c r="D56" t="s">
        <v>193</v>
      </c>
      <c r="E56" t="s">
        <v>194</v>
      </c>
      <c r="F56" t="s">
        <v>51</v>
      </c>
      <c r="G56" t="s">
        <v>52</v>
      </c>
      <c r="H56" t="s">
        <v>195</v>
      </c>
      <c r="I56" t="s">
        <v>50</v>
      </c>
      <c r="J56" t="s">
        <v>196</v>
      </c>
      <c r="K56" t="s">
        <v>55</v>
      </c>
      <c r="L56" s="1">
        <v>41714</v>
      </c>
      <c r="M56" s="1">
        <v>43644</v>
      </c>
      <c r="N56" s="1">
        <v>43284</v>
      </c>
      <c r="O56" t="s">
        <v>56</v>
      </c>
      <c r="P56" t="s">
        <v>197</v>
      </c>
      <c r="S56" t="s">
        <v>198</v>
      </c>
      <c r="T56" t="s">
        <v>199</v>
      </c>
      <c r="V56">
        <v>49</v>
      </c>
      <c r="W56" t="s">
        <v>60</v>
      </c>
      <c r="X56" t="s">
        <v>200</v>
      </c>
      <c r="Y56" t="s">
        <v>201</v>
      </c>
      <c r="AA56" t="s">
        <v>202</v>
      </c>
      <c r="AB56" t="s">
        <v>203</v>
      </c>
      <c r="AD56" t="s">
        <v>75</v>
      </c>
      <c r="AE56" t="s">
        <v>204</v>
      </c>
      <c r="AF56" t="s">
        <v>205</v>
      </c>
      <c r="AG56" t="s">
        <v>206</v>
      </c>
      <c r="AH56" t="s">
        <v>207</v>
      </c>
      <c r="AI56" t="s">
        <v>208</v>
      </c>
      <c r="AJ56" t="s">
        <v>209</v>
      </c>
      <c r="AK56" t="str">
        <f t="shared" si="1"/>
        <v>NCT02091284</v>
      </c>
      <c r="AL56">
        <v>14896094</v>
      </c>
      <c r="AM56" t="s">
        <v>117</v>
      </c>
      <c r="AO56" t="s">
        <v>219</v>
      </c>
      <c r="AP56" t="s">
        <v>217</v>
      </c>
      <c r="AR56" t="s">
        <v>114</v>
      </c>
      <c r="AS56" t="s">
        <v>115</v>
      </c>
      <c r="AT56">
        <v>10</v>
      </c>
      <c r="AU56">
        <v>10</v>
      </c>
    </row>
    <row r="57" spans="1:47" x14ac:dyDescent="0.2">
      <c r="A57" t="s">
        <v>190</v>
      </c>
      <c r="B57" t="s">
        <v>191</v>
      </c>
      <c r="C57" t="s">
        <v>192</v>
      </c>
      <c r="D57" t="s">
        <v>193</v>
      </c>
      <c r="E57" t="s">
        <v>194</v>
      </c>
      <c r="F57" t="s">
        <v>51</v>
      </c>
      <c r="G57" t="s">
        <v>52</v>
      </c>
      <c r="H57" t="s">
        <v>195</v>
      </c>
      <c r="I57" t="s">
        <v>50</v>
      </c>
      <c r="J57" t="s">
        <v>196</v>
      </c>
      <c r="K57" t="s">
        <v>55</v>
      </c>
      <c r="L57" s="1">
        <v>41714</v>
      </c>
      <c r="M57" s="1">
        <v>43644</v>
      </c>
      <c r="N57" s="1">
        <v>43284</v>
      </c>
      <c r="O57" t="s">
        <v>56</v>
      </c>
      <c r="P57" t="s">
        <v>197</v>
      </c>
      <c r="S57" t="s">
        <v>198</v>
      </c>
      <c r="T57" t="s">
        <v>199</v>
      </c>
      <c r="V57">
        <v>49</v>
      </c>
      <c r="W57" t="s">
        <v>60</v>
      </c>
      <c r="X57" t="s">
        <v>200</v>
      </c>
      <c r="Y57" t="s">
        <v>201</v>
      </c>
      <c r="AA57" t="s">
        <v>202</v>
      </c>
      <c r="AB57" t="s">
        <v>203</v>
      </c>
      <c r="AD57" t="s">
        <v>75</v>
      </c>
      <c r="AE57" t="s">
        <v>204</v>
      </c>
      <c r="AF57" t="s">
        <v>205</v>
      </c>
      <c r="AG57" t="s">
        <v>206</v>
      </c>
      <c r="AH57" t="s">
        <v>207</v>
      </c>
      <c r="AI57" t="s">
        <v>208</v>
      </c>
      <c r="AJ57" t="s">
        <v>209</v>
      </c>
      <c r="AK57" t="str">
        <f t="shared" si="1"/>
        <v>NCT02091284</v>
      </c>
      <c r="AL57">
        <v>14896092</v>
      </c>
      <c r="AM57" t="s">
        <v>111</v>
      </c>
      <c r="AO57" t="s">
        <v>220</v>
      </c>
      <c r="AP57" t="s">
        <v>217</v>
      </c>
      <c r="AR57" t="s">
        <v>114</v>
      </c>
      <c r="AS57" t="s">
        <v>115</v>
      </c>
      <c r="AT57">
        <v>3</v>
      </c>
      <c r="AU57">
        <v>3</v>
      </c>
    </row>
    <row r="58" spans="1:47" x14ac:dyDescent="0.2">
      <c r="A58" t="s">
        <v>190</v>
      </c>
      <c r="B58" t="s">
        <v>191</v>
      </c>
      <c r="C58" t="s">
        <v>192</v>
      </c>
      <c r="D58" t="s">
        <v>193</v>
      </c>
      <c r="E58" t="s">
        <v>194</v>
      </c>
      <c r="F58" t="s">
        <v>51</v>
      </c>
      <c r="G58" t="s">
        <v>52</v>
      </c>
      <c r="H58" t="s">
        <v>195</v>
      </c>
      <c r="I58" t="s">
        <v>50</v>
      </c>
      <c r="J58" t="s">
        <v>196</v>
      </c>
      <c r="K58" t="s">
        <v>55</v>
      </c>
      <c r="L58" s="1">
        <v>41714</v>
      </c>
      <c r="M58" s="1">
        <v>43644</v>
      </c>
      <c r="N58" s="1">
        <v>43284</v>
      </c>
      <c r="O58" t="s">
        <v>56</v>
      </c>
      <c r="P58" t="s">
        <v>197</v>
      </c>
      <c r="S58" t="s">
        <v>198</v>
      </c>
      <c r="T58" t="s">
        <v>199</v>
      </c>
      <c r="V58">
        <v>49</v>
      </c>
      <c r="W58" t="s">
        <v>60</v>
      </c>
      <c r="X58" t="s">
        <v>200</v>
      </c>
      <c r="Y58" t="s">
        <v>201</v>
      </c>
      <c r="AA58" t="s">
        <v>202</v>
      </c>
      <c r="AB58" t="s">
        <v>203</v>
      </c>
      <c r="AD58" t="s">
        <v>75</v>
      </c>
      <c r="AE58" t="s">
        <v>204</v>
      </c>
      <c r="AF58" t="s">
        <v>205</v>
      </c>
      <c r="AG58" t="s">
        <v>206</v>
      </c>
      <c r="AH58" t="s">
        <v>207</v>
      </c>
      <c r="AI58" t="s">
        <v>208</v>
      </c>
      <c r="AJ58" t="s">
        <v>209</v>
      </c>
      <c r="AK58" t="str">
        <f t="shared" si="1"/>
        <v>NCT02091284</v>
      </c>
      <c r="AL58">
        <v>14896093</v>
      </c>
      <c r="AM58" t="s">
        <v>116</v>
      </c>
      <c r="AO58" t="s">
        <v>220</v>
      </c>
      <c r="AP58" t="s">
        <v>217</v>
      </c>
      <c r="AR58" t="s">
        <v>114</v>
      </c>
      <c r="AS58" t="s">
        <v>115</v>
      </c>
      <c r="AT58">
        <v>4</v>
      </c>
      <c r="AU58">
        <v>4</v>
      </c>
    </row>
    <row r="59" spans="1:47" x14ac:dyDescent="0.2">
      <c r="A59" t="s">
        <v>190</v>
      </c>
      <c r="B59" t="s">
        <v>191</v>
      </c>
      <c r="C59" t="s">
        <v>192</v>
      </c>
      <c r="D59" t="s">
        <v>193</v>
      </c>
      <c r="E59" t="s">
        <v>194</v>
      </c>
      <c r="F59" t="s">
        <v>51</v>
      </c>
      <c r="G59" t="s">
        <v>52</v>
      </c>
      <c r="H59" t="s">
        <v>195</v>
      </c>
      <c r="I59" t="s">
        <v>50</v>
      </c>
      <c r="J59" t="s">
        <v>196</v>
      </c>
      <c r="K59" t="s">
        <v>55</v>
      </c>
      <c r="L59" s="1">
        <v>41714</v>
      </c>
      <c r="M59" s="1">
        <v>43644</v>
      </c>
      <c r="N59" s="1">
        <v>43284</v>
      </c>
      <c r="O59" t="s">
        <v>56</v>
      </c>
      <c r="P59" t="s">
        <v>197</v>
      </c>
      <c r="S59" t="s">
        <v>198</v>
      </c>
      <c r="T59" t="s">
        <v>199</v>
      </c>
      <c r="V59">
        <v>49</v>
      </c>
      <c r="W59" t="s">
        <v>60</v>
      </c>
      <c r="X59" t="s">
        <v>200</v>
      </c>
      <c r="Y59" t="s">
        <v>201</v>
      </c>
      <c r="AA59" t="s">
        <v>202</v>
      </c>
      <c r="AB59" t="s">
        <v>203</v>
      </c>
      <c r="AD59" t="s">
        <v>75</v>
      </c>
      <c r="AE59" t="s">
        <v>204</v>
      </c>
      <c r="AF59" t="s">
        <v>205</v>
      </c>
      <c r="AG59" t="s">
        <v>206</v>
      </c>
      <c r="AH59" t="s">
        <v>207</v>
      </c>
      <c r="AI59" t="s">
        <v>208</v>
      </c>
      <c r="AJ59" t="s">
        <v>209</v>
      </c>
      <c r="AK59" t="str">
        <f t="shared" si="1"/>
        <v>NCT02091284</v>
      </c>
      <c r="AL59">
        <v>14896094</v>
      </c>
      <c r="AM59" t="s">
        <v>117</v>
      </c>
      <c r="AO59" t="s">
        <v>220</v>
      </c>
      <c r="AP59" t="s">
        <v>217</v>
      </c>
      <c r="AR59" t="s">
        <v>114</v>
      </c>
      <c r="AS59" t="s">
        <v>115</v>
      </c>
      <c r="AT59">
        <v>7</v>
      </c>
      <c r="AU59">
        <v>7</v>
      </c>
    </row>
    <row r="60" spans="1:47" x14ac:dyDescent="0.2">
      <c r="A60" t="s">
        <v>190</v>
      </c>
      <c r="B60" t="s">
        <v>191</v>
      </c>
      <c r="C60" t="s">
        <v>192</v>
      </c>
      <c r="D60" t="s">
        <v>193</v>
      </c>
      <c r="E60" t="s">
        <v>194</v>
      </c>
      <c r="F60" t="s">
        <v>51</v>
      </c>
      <c r="G60" t="s">
        <v>52</v>
      </c>
      <c r="H60" t="s">
        <v>195</v>
      </c>
      <c r="I60" t="s">
        <v>50</v>
      </c>
      <c r="J60" t="s">
        <v>196</v>
      </c>
      <c r="K60" t="s">
        <v>55</v>
      </c>
      <c r="L60" s="1">
        <v>41714</v>
      </c>
      <c r="M60" s="1">
        <v>43644</v>
      </c>
      <c r="N60" s="1">
        <v>43284</v>
      </c>
      <c r="O60" t="s">
        <v>56</v>
      </c>
      <c r="P60" t="s">
        <v>197</v>
      </c>
      <c r="S60" t="s">
        <v>198</v>
      </c>
      <c r="T60" t="s">
        <v>199</v>
      </c>
      <c r="V60">
        <v>49</v>
      </c>
      <c r="W60" t="s">
        <v>60</v>
      </c>
      <c r="X60" t="s">
        <v>200</v>
      </c>
      <c r="Y60" t="s">
        <v>201</v>
      </c>
      <c r="AA60" t="s">
        <v>202</v>
      </c>
      <c r="AB60" t="s">
        <v>203</v>
      </c>
      <c r="AD60" t="s">
        <v>75</v>
      </c>
      <c r="AE60" t="s">
        <v>204</v>
      </c>
      <c r="AF60" t="s">
        <v>205</v>
      </c>
      <c r="AG60" t="s">
        <v>206</v>
      </c>
      <c r="AH60" t="s">
        <v>207</v>
      </c>
      <c r="AI60" t="s">
        <v>208</v>
      </c>
      <c r="AJ60" t="s">
        <v>209</v>
      </c>
      <c r="AK60" t="str">
        <f t="shared" si="1"/>
        <v>NCT02091284</v>
      </c>
      <c r="AL60">
        <v>14896092</v>
      </c>
      <c r="AM60" t="s">
        <v>111</v>
      </c>
      <c r="AO60" t="s">
        <v>221</v>
      </c>
      <c r="AP60" t="s">
        <v>217</v>
      </c>
      <c r="AR60" t="s">
        <v>114</v>
      </c>
      <c r="AS60" t="s">
        <v>115</v>
      </c>
      <c r="AT60">
        <v>1</v>
      </c>
      <c r="AU60">
        <v>1</v>
      </c>
    </row>
    <row r="61" spans="1:47" x14ac:dyDescent="0.2">
      <c r="A61" t="s">
        <v>190</v>
      </c>
      <c r="B61" t="s">
        <v>191</v>
      </c>
      <c r="C61" t="s">
        <v>192</v>
      </c>
      <c r="D61" t="s">
        <v>193</v>
      </c>
      <c r="E61" t="s">
        <v>194</v>
      </c>
      <c r="F61" t="s">
        <v>51</v>
      </c>
      <c r="G61" t="s">
        <v>52</v>
      </c>
      <c r="H61" t="s">
        <v>195</v>
      </c>
      <c r="I61" t="s">
        <v>50</v>
      </c>
      <c r="J61" t="s">
        <v>196</v>
      </c>
      <c r="K61" t="s">
        <v>55</v>
      </c>
      <c r="L61" s="1">
        <v>41714</v>
      </c>
      <c r="M61" s="1">
        <v>43644</v>
      </c>
      <c r="N61" s="1">
        <v>43284</v>
      </c>
      <c r="O61" t="s">
        <v>56</v>
      </c>
      <c r="P61" t="s">
        <v>197</v>
      </c>
      <c r="S61" t="s">
        <v>198</v>
      </c>
      <c r="T61" t="s">
        <v>199</v>
      </c>
      <c r="V61">
        <v>49</v>
      </c>
      <c r="W61" t="s">
        <v>60</v>
      </c>
      <c r="X61" t="s">
        <v>200</v>
      </c>
      <c r="Y61" t="s">
        <v>201</v>
      </c>
      <c r="AA61" t="s">
        <v>202</v>
      </c>
      <c r="AB61" t="s">
        <v>203</v>
      </c>
      <c r="AD61" t="s">
        <v>75</v>
      </c>
      <c r="AE61" t="s">
        <v>204</v>
      </c>
      <c r="AF61" t="s">
        <v>205</v>
      </c>
      <c r="AG61" t="s">
        <v>206</v>
      </c>
      <c r="AH61" t="s">
        <v>207</v>
      </c>
      <c r="AI61" t="s">
        <v>208</v>
      </c>
      <c r="AJ61" t="s">
        <v>209</v>
      </c>
      <c r="AK61" t="str">
        <f t="shared" si="1"/>
        <v>NCT02091284</v>
      </c>
      <c r="AL61">
        <v>14896093</v>
      </c>
      <c r="AM61" t="s">
        <v>116</v>
      </c>
      <c r="AO61" t="s">
        <v>221</v>
      </c>
      <c r="AP61" t="s">
        <v>217</v>
      </c>
      <c r="AR61" t="s">
        <v>114</v>
      </c>
      <c r="AS61" t="s">
        <v>115</v>
      </c>
      <c r="AT61">
        <v>0</v>
      </c>
      <c r="AU61">
        <v>0</v>
      </c>
    </row>
    <row r="62" spans="1:47" x14ac:dyDescent="0.2">
      <c r="A62" t="s">
        <v>190</v>
      </c>
      <c r="B62" t="s">
        <v>191</v>
      </c>
      <c r="C62" t="s">
        <v>192</v>
      </c>
      <c r="D62" t="s">
        <v>193</v>
      </c>
      <c r="E62" t="s">
        <v>194</v>
      </c>
      <c r="F62" t="s">
        <v>51</v>
      </c>
      <c r="G62" t="s">
        <v>52</v>
      </c>
      <c r="H62" t="s">
        <v>195</v>
      </c>
      <c r="I62" t="s">
        <v>50</v>
      </c>
      <c r="J62" t="s">
        <v>196</v>
      </c>
      <c r="K62" t="s">
        <v>55</v>
      </c>
      <c r="L62" s="1">
        <v>41714</v>
      </c>
      <c r="M62" s="1">
        <v>43644</v>
      </c>
      <c r="N62" s="1">
        <v>43284</v>
      </c>
      <c r="O62" t="s">
        <v>56</v>
      </c>
      <c r="P62" t="s">
        <v>197</v>
      </c>
      <c r="S62" t="s">
        <v>198</v>
      </c>
      <c r="T62" t="s">
        <v>199</v>
      </c>
      <c r="V62">
        <v>49</v>
      </c>
      <c r="W62" t="s">
        <v>60</v>
      </c>
      <c r="X62" t="s">
        <v>200</v>
      </c>
      <c r="Y62" t="s">
        <v>201</v>
      </c>
      <c r="AA62" t="s">
        <v>202</v>
      </c>
      <c r="AB62" t="s">
        <v>203</v>
      </c>
      <c r="AD62" t="s">
        <v>75</v>
      </c>
      <c r="AE62" t="s">
        <v>204</v>
      </c>
      <c r="AF62" t="s">
        <v>205</v>
      </c>
      <c r="AG62" t="s">
        <v>206</v>
      </c>
      <c r="AH62" t="s">
        <v>207</v>
      </c>
      <c r="AI62" t="s">
        <v>208</v>
      </c>
      <c r="AJ62" t="s">
        <v>209</v>
      </c>
      <c r="AK62" t="str">
        <f t="shared" si="1"/>
        <v>NCT02091284</v>
      </c>
      <c r="AL62">
        <v>14896094</v>
      </c>
      <c r="AM62" t="s">
        <v>117</v>
      </c>
      <c r="AO62" t="s">
        <v>221</v>
      </c>
      <c r="AP62" t="s">
        <v>217</v>
      </c>
      <c r="AR62" t="s">
        <v>114</v>
      </c>
      <c r="AS62" t="s">
        <v>115</v>
      </c>
      <c r="AT62">
        <v>1</v>
      </c>
      <c r="AU62">
        <v>1</v>
      </c>
    </row>
    <row r="63" spans="1:47" x14ac:dyDescent="0.2">
      <c r="A63" t="s">
        <v>190</v>
      </c>
      <c r="B63" t="s">
        <v>191</v>
      </c>
      <c r="C63" t="s">
        <v>192</v>
      </c>
      <c r="D63" t="s">
        <v>193</v>
      </c>
      <c r="E63" t="s">
        <v>194</v>
      </c>
      <c r="F63" t="s">
        <v>51</v>
      </c>
      <c r="G63" t="s">
        <v>52</v>
      </c>
      <c r="H63" t="s">
        <v>195</v>
      </c>
      <c r="I63" t="s">
        <v>50</v>
      </c>
      <c r="J63" t="s">
        <v>196</v>
      </c>
      <c r="K63" t="s">
        <v>55</v>
      </c>
      <c r="L63" s="1">
        <v>41714</v>
      </c>
      <c r="M63" s="1">
        <v>43644</v>
      </c>
      <c r="N63" s="1">
        <v>43284</v>
      </c>
      <c r="O63" t="s">
        <v>56</v>
      </c>
      <c r="P63" t="s">
        <v>197</v>
      </c>
      <c r="S63" t="s">
        <v>198</v>
      </c>
      <c r="T63" t="s">
        <v>199</v>
      </c>
      <c r="V63">
        <v>49</v>
      </c>
      <c r="W63" t="s">
        <v>60</v>
      </c>
      <c r="X63" t="s">
        <v>200</v>
      </c>
      <c r="Y63" t="s">
        <v>201</v>
      </c>
      <c r="AA63" t="s">
        <v>202</v>
      </c>
      <c r="AB63" t="s">
        <v>203</v>
      </c>
      <c r="AD63" t="s">
        <v>75</v>
      </c>
      <c r="AE63" t="s">
        <v>204</v>
      </c>
      <c r="AF63" t="s">
        <v>205</v>
      </c>
      <c r="AG63" t="s">
        <v>206</v>
      </c>
      <c r="AH63" t="s">
        <v>207</v>
      </c>
      <c r="AI63" t="s">
        <v>208</v>
      </c>
      <c r="AJ63" t="s">
        <v>209</v>
      </c>
      <c r="AK63" t="str">
        <f t="shared" si="1"/>
        <v>NCT02091284</v>
      </c>
      <c r="AL63">
        <v>14896092</v>
      </c>
      <c r="AM63" t="s">
        <v>111</v>
      </c>
      <c r="AO63" t="s">
        <v>222</v>
      </c>
      <c r="AP63" t="s">
        <v>223</v>
      </c>
      <c r="AR63" t="s">
        <v>114</v>
      </c>
      <c r="AS63" t="s">
        <v>115</v>
      </c>
      <c r="AT63">
        <v>2</v>
      </c>
      <c r="AU63">
        <v>2</v>
      </c>
    </row>
    <row r="64" spans="1:47" x14ac:dyDescent="0.2">
      <c r="A64" t="s">
        <v>190</v>
      </c>
      <c r="B64" t="s">
        <v>191</v>
      </c>
      <c r="C64" t="s">
        <v>192</v>
      </c>
      <c r="D64" t="s">
        <v>193</v>
      </c>
      <c r="E64" t="s">
        <v>194</v>
      </c>
      <c r="F64" t="s">
        <v>51</v>
      </c>
      <c r="G64" t="s">
        <v>52</v>
      </c>
      <c r="H64" t="s">
        <v>195</v>
      </c>
      <c r="I64" t="s">
        <v>50</v>
      </c>
      <c r="J64" t="s">
        <v>196</v>
      </c>
      <c r="K64" t="s">
        <v>55</v>
      </c>
      <c r="L64" s="1">
        <v>41714</v>
      </c>
      <c r="M64" s="1">
        <v>43644</v>
      </c>
      <c r="N64" s="1">
        <v>43284</v>
      </c>
      <c r="O64" t="s">
        <v>56</v>
      </c>
      <c r="P64" t="s">
        <v>197</v>
      </c>
      <c r="S64" t="s">
        <v>198</v>
      </c>
      <c r="T64" t="s">
        <v>199</v>
      </c>
      <c r="V64">
        <v>49</v>
      </c>
      <c r="W64" t="s">
        <v>60</v>
      </c>
      <c r="X64" t="s">
        <v>200</v>
      </c>
      <c r="Y64" t="s">
        <v>201</v>
      </c>
      <c r="AA64" t="s">
        <v>202</v>
      </c>
      <c r="AB64" t="s">
        <v>203</v>
      </c>
      <c r="AD64" t="s">
        <v>75</v>
      </c>
      <c r="AE64" t="s">
        <v>204</v>
      </c>
      <c r="AF64" t="s">
        <v>205</v>
      </c>
      <c r="AG64" t="s">
        <v>206</v>
      </c>
      <c r="AH64" t="s">
        <v>207</v>
      </c>
      <c r="AI64" t="s">
        <v>208</v>
      </c>
      <c r="AJ64" t="s">
        <v>209</v>
      </c>
      <c r="AK64" t="str">
        <f t="shared" si="1"/>
        <v>NCT02091284</v>
      </c>
      <c r="AL64">
        <v>14896093</v>
      </c>
      <c r="AM64" t="s">
        <v>116</v>
      </c>
      <c r="AO64" t="s">
        <v>222</v>
      </c>
      <c r="AP64" t="s">
        <v>223</v>
      </c>
      <c r="AR64" t="s">
        <v>114</v>
      </c>
      <c r="AS64" t="s">
        <v>115</v>
      </c>
      <c r="AT64">
        <v>6</v>
      </c>
      <c r="AU64">
        <v>6</v>
      </c>
    </row>
    <row r="65" spans="1:47" x14ac:dyDescent="0.2">
      <c r="A65" t="s">
        <v>190</v>
      </c>
      <c r="B65" t="s">
        <v>191</v>
      </c>
      <c r="C65" t="s">
        <v>192</v>
      </c>
      <c r="D65" t="s">
        <v>193</v>
      </c>
      <c r="E65" t="s">
        <v>194</v>
      </c>
      <c r="F65" t="s">
        <v>51</v>
      </c>
      <c r="G65" t="s">
        <v>52</v>
      </c>
      <c r="H65" t="s">
        <v>195</v>
      </c>
      <c r="I65" t="s">
        <v>50</v>
      </c>
      <c r="J65" t="s">
        <v>196</v>
      </c>
      <c r="K65" t="s">
        <v>55</v>
      </c>
      <c r="L65" s="1">
        <v>41714</v>
      </c>
      <c r="M65" s="1">
        <v>43644</v>
      </c>
      <c r="N65" s="1">
        <v>43284</v>
      </c>
      <c r="O65" t="s">
        <v>56</v>
      </c>
      <c r="P65" t="s">
        <v>197</v>
      </c>
      <c r="S65" t="s">
        <v>198</v>
      </c>
      <c r="T65" t="s">
        <v>199</v>
      </c>
      <c r="V65">
        <v>49</v>
      </c>
      <c r="W65" t="s">
        <v>60</v>
      </c>
      <c r="X65" t="s">
        <v>200</v>
      </c>
      <c r="Y65" t="s">
        <v>201</v>
      </c>
      <c r="AA65" t="s">
        <v>202</v>
      </c>
      <c r="AB65" t="s">
        <v>203</v>
      </c>
      <c r="AD65" t="s">
        <v>75</v>
      </c>
      <c r="AE65" t="s">
        <v>204</v>
      </c>
      <c r="AF65" t="s">
        <v>205</v>
      </c>
      <c r="AG65" t="s">
        <v>206</v>
      </c>
      <c r="AH65" t="s">
        <v>207</v>
      </c>
      <c r="AI65" t="s">
        <v>208</v>
      </c>
      <c r="AJ65" t="s">
        <v>209</v>
      </c>
      <c r="AK65" t="str">
        <f t="shared" si="1"/>
        <v>NCT02091284</v>
      </c>
      <c r="AL65">
        <v>14896094</v>
      </c>
      <c r="AM65" t="s">
        <v>117</v>
      </c>
      <c r="AO65" t="s">
        <v>222</v>
      </c>
      <c r="AP65" t="s">
        <v>223</v>
      </c>
      <c r="AR65" t="s">
        <v>114</v>
      </c>
      <c r="AS65" t="s">
        <v>115</v>
      </c>
      <c r="AT65">
        <v>8</v>
      </c>
      <c r="AU65">
        <v>8</v>
      </c>
    </row>
    <row r="66" spans="1:47" x14ac:dyDescent="0.2">
      <c r="A66" t="s">
        <v>190</v>
      </c>
      <c r="B66" t="s">
        <v>191</v>
      </c>
      <c r="C66" t="s">
        <v>192</v>
      </c>
      <c r="D66" t="s">
        <v>193</v>
      </c>
      <c r="E66" t="s">
        <v>194</v>
      </c>
      <c r="F66" t="s">
        <v>51</v>
      </c>
      <c r="G66" t="s">
        <v>52</v>
      </c>
      <c r="H66" t="s">
        <v>195</v>
      </c>
      <c r="I66" t="s">
        <v>50</v>
      </c>
      <c r="J66" t="s">
        <v>196</v>
      </c>
      <c r="K66" t="s">
        <v>55</v>
      </c>
      <c r="L66" s="1">
        <v>41714</v>
      </c>
      <c r="M66" s="1">
        <v>43644</v>
      </c>
      <c r="N66" s="1">
        <v>43284</v>
      </c>
      <c r="O66" t="s">
        <v>56</v>
      </c>
      <c r="P66" t="s">
        <v>197</v>
      </c>
      <c r="S66" t="s">
        <v>198</v>
      </c>
      <c r="T66" t="s">
        <v>199</v>
      </c>
      <c r="V66">
        <v>49</v>
      </c>
      <c r="W66" t="s">
        <v>60</v>
      </c>
      <c r="X66" t="s">
        <v>200</v>
      </c>
      <c r="Y66" t="s">
        <v>201</v>
      </c>
      <c r="AA66" t="s">
        <v>202</v>
      </c>
      <c r="AB66" t="s">
        <v>203</v>
      </c>
      <c r="AD66" t="s">
        <v>75</v>
      </c>
      <c r="AE66" t="s">
        <v>204</v>
      </c>
      <c r="AF66" t="s">
        <v>205</v>
      </c>
      <c r="AG66" t="s">
        <v>206</v>
      </c>
      <c r="AH66" t="s">
        <v>207</v>
      </c>
      <c r="AI66" t="s">
        <v>208</v>
      </c>
      <c r="AJ66" t="s">
        <v>209</v>
      </c>
      <c r="AK66" t="str">
        <f t="shared" si="1"/>
        <v>NCT02091284</v>
      </c>
      <c r="AL66">
        <v>14896092</v>
      </c>
      <c r="AM66" t="s">
        <v>111</v>
      </c>
      <c r="AO66" t="s">
        <v>224</v>
      </c>
      <c r="AP66" t="s">
        <v>223</v>
      </c>
      <c r="AR66" t="s">
        <v>114</v>
      </c>
      <c r="AS66" t="s">
        <v>115</v>
      </c>
      <c r="AT66">
        <v>2</v>
      </c>
      <c r="AU66">
        <v>2</v>
      </c>
    </row>
    <row r="67" spans="1:47" x14ac:dyDescent="0.2">
      <c r="A67" t="s">
        <v>190</v>
      </c>
      <c r="B67" t="s">
        <v>191</v>
      </c>
      <c r="C67" t="s">
        <v>192</v>
      </c>
      <c r="D67" t="s">
        <v>193</v>
      </c>
      <c r="E67" t="s">
        <v>194</v>
      </c>
      <c r="F67" t="s">
        <v>51</v>
      </c>
      <c r="G67" t="s">
        <v>52</v>
      </c>
      <c r="H67" t="s">
        <v>195</v>
      </c>
      <c r="I67" t="s">
        <v>50</v>
      </c>
      <c r="J67" t="s">
        <v>196</v>
      </c>
      <c r="K67" t="s">
        <v>55</v>
      </c>
      <c r="L67" s="1">
        <v>41714</v>
      </c>
      <c r="M67" s="1">
        <v>43644</v>
      </c>
      <c r="N67" s="1">
        <v>43284</v>
      </c>
      <c r="O67" t="s">
        <v>56</v>
      </c>
      <c r="P67" t="s">
        <v>197</v>
      </c>
      <c r="S67" t="s">
        <v>198</v>
      </c>
      <c r="T67" t="s">
        <v>199</v>
      </c>
      <c r="V67">
        <v>49</v>
      </c>
      <c r="W67" t="s">
        <v>60</v>
      </c>
      <c r="X67" t="s">
        <v>200</v>
      </c>
      <c r="Y67" t="s">
        <v>201</v>
      </c>
      <c r="AA67" t="s">
        <v>202</v>
      </c>
      <c r="AB67" t="s">
        <v>203</v>
      </c>
      <c r="AD67" t="s">
        <v>75</v>
      </c>
      <c r="AE67" t="s">
        <v>204</v>
      </c>
      <c r="AF67" t="s">
        <v>205</v>
      </c>
      <c r="AG67" t="s">
        <v>206</v>
      </c>
      <c r="AH67" t="s">
        <v>207</v>
      </c>
      <c r="AI67" t="s">
        <v>208</v>
      </c>
      <c r="AJ67" t="s">
        <v>209</v>
      </c>
      <c r="AK67" t="str">
        <f t="shared" si="1"/>
        <v>NCT02091284</v>
      </c>
      <c r="AL67">
        <v>14896093</v>
      </c>
      <c r="AM67" t="s">
        <v>116</v>
      </c>
      <c r="AO67" t="s">
        <v>224</v>
      </c>
      <c r="AP67" t="s">
        <v>223</v>
      </c>
      <c r="AR67" t="s">
        <v>114</v>
      </c>
      <c r="AS67" t="s">
        <v>115</v>
      </c>
      <c r="AT67">
        <v>0</v>
      </c>
      <c r="AU67">
        <v>0</v>
      </c>
    </row>
    <row r="68" spans="1:47" x14ac:dyDescent="0.2">
      <c r="A68" t="s">
        <v>190</v>
      </c>
      <c r="B68" t="s">
        <v>191</v>
      </c>
      <c r="C68" t="s">
        <v>192</v>
      </c>
      <c r="D68" t="s">
        <v>193</v>
      </c>
      <c r="E68" t="s">
        <v>194</v>
      </c>
      <c r="F68" t="s">
        <v>51</v>
      </c>
      <c r="G68" t="s">
        <v>52</v>
      </c>
      <c r="H68" t="s">
        <v>195</v>
      </c>
      <c r="I68" t="s">
        <v>50</v>
      </c>
      <c r="J68" t="s">
        <v>196</v>
      </c>
      <c r="K68" t="s">
        <v>55</v>
      </c>
      <c r="L68" s="1">
        <v>41714</v>
      </c>
      <c r="M68" s="1">
        <v>43644</v>
      </c>
      <c r="N68" s="1">
        <v>43284</v>
      </c>
      <c r="O68" t="s">
        <v>56</v>
      </c>
      <c r="P68" t="s">
        <v>197</v>
      </c>
      <c r="S68" t="s">
        <v>198</v>
      </c>
      <c r="T68" t="s">
        <v>199</v>
      </c>
      <c r="V68">
        <v>49</v>
      </c>
      <c r="W68" t="s">
        <v>60</v>
      </c>
      <c r="X68" t="s">
        <v>200</v>
      </c>
      <c r="Y68" t="s">
        <v>201</v>
      </c>
      <c r="AA68" t="s">
        <v>202</v>
      </c>
      <c r="AB68" t="s">
        <v>203</v>
      </c>
      <c r="AD68" t="s">
        <v>75</v>
      </c>
      <c r="AE68" t="s">
        <v>204</v>
      </c>
      <c r="AF68" t="s">
        <v>205</v>
      </c>
      <c r="AG68" t="s">
        <v>206</v>
      </c>
      <c r="AH68" t="s">
        <v>207</v>
      </c>
      <c r="AI68" t="s">
        <v>208</v>
      </c>
      <c r="AJ68" t="s">
        <v>209</v>
      </c>
      <c r="AK68" t="str">
        <f t="shared" si="1"/>
        <v>NCT02091284</v>
      </c>
      <c r="AL68">
        <v>14896094</v>
      </c>
      <c r="AM68" t="s">
        <v>117</v>
      </c>
      <c r="AO68" t="s">
        <v>224</v>
      </c>
      <c r="AP68" t="s">
        <v>223</v>
      </c>
      <c r="AR68" t="s">
        <v>114</v>
      </c>
      <c r="AS68" t="s">
        <v>115</v>
      </c>
      <c r="AT68">
        <v>2</v>
      </c>
      <c r="AU68">
        <v>2</v>
      </c>
    </row>
    <row r="69" spans="1:47" x14ac:dyDescent="0.2">
      <c r="A69" t="s">
        <v>190</v>
      </c>
      <c r="B69" t="s">
        <v>191</v>
      </c>
      <c r="C69" t="s">
        <v>192</v>
      </c>
      <c r="D69" t="s">
        <v>193</v>
      </c>
      <c r="E69" t="s">
        <v>194</v>
      </c>
      <c r="F69" t="s">
        <v>51</v>
      </c>
      <c r="G69" t="s">
        <v>52</v>
      </c>
      <c r="H69" t="s">
        <v>195</v>
      </c>
      <c r="I69" t="s">
        <v>50</v>
      </c>
      <c r="J69" t="s">
        <v>196</v>
      </c>
      <c r="K69" t="s">
        <v>55</v>
      </c>
      <c r="L69" s="1">
        <v>41714</v>
      </c>
      <c r="M69" s="1">
        <v>43644</v>
      </c>
      <c r="N69" s="1">
        <v>43284</v>
      </c>
      <c r="O69" t="s">
        <v>56</v>
      </c>
      <c r="P69" t="s">
        <v>197</v>
      </c>
      <c r="S69" t="s">
        <v>198</v>
      </c>
      <c r="T69" t="s">
        <v>199</v>
      </c>
      <c r="V69">
        <v>49</v>
      </c>
      <c r="W69" t="s">
        <v>60</v>
      </c>
      <c r="X69" t="s">
        <v>200</v>
      </c>
      <c r="Y69" t="s">
        <v>201</v>
      </c>
      <c r="AA69" t="s">
        <v>202</v>
      </c>
      <c r="AB69" t="s">
        <v>203</v>
      </c>
      <c r="AD69" t="s">
        <v>75</v>
      </c>
      <c r="AE69" t="s">
        <v>204</v>
      </c>
      <c r="AF69" t="s">
        <v>205</v>
      </c>
      <c r="AG69" t="s">
        <v>206</v>
      </c>
      <c r="AH69" t="s">
        <v>207</v>
      </c>
      <c r="AI69" t="s">
        <v>208</v>
      </c>
      <c r="AJ69" t="s">
        <v>209</v>
      </c>
      <c r="AK69" t="str">
        <f t="shared" si="1"/>
        <v>NCT02091284</v>
      </c>
      <c r="AL69">
        <v>14896092</v>
      </c>
      <c r="AM69" t="s">
        <v>111</v>
      </c>
      <c r="AO69" t="s">
        <v>225</v>
      </c>
      <c r="AP69" t="s">
        <v>223</v>
      </c>
      <c r="AR69" t="s">
        <v>114</v>
      </c>
      <c r="AS69" t="s">
        <v>115</v>
      </c>
      <c r="AT69">
        <v>11</v>
      </c>
      <c r="AU69">
        <v>11</v>
      </c>
    </row>
    <row r="70" spans="1:47" x14ac:dyDescent="0.2">
      <c r="A70" t="s">
        <v>190</v>
      </c>
      <c r="B70" t="s">
        <v>191</v>
      </c>
      <c r="C70" t="s">
        <v>192</v>
      </c>
      <c r="D70" t="s">
        <v>193</v>
      </c>
      <c r="E70" t="s">
        <v>194</v>
      </c>
      <c r="F70" t="s">
        <v>51</v>
      </c>
      <c r="G70" t="s">
        <v>52</v>
      </c>
      <c r="H70" t="s">
        <v>195</v>
      </c>
      <c r="I70" t="s">
        <v>50</v>
      </c>
      <c r="J70" t="s">
        <v>196</v>
      </c>
      <c r="K70" t="s">
        <v>55</v>
      </c>
      <c r="L70" s="1">
        <v>41714</v>
      </c>
      <c r="M70" s="1">
        <v>43644</v>
      </c>
      <c r="N70" s="1">
        <v>43284</v>
      </c>
      <c r="O70" t="s">
        <v>56</v>
      </c>
      <c r="P70" t="s">
        <v>197</v>
      </c>
      <c r="S70" t="s">
        <v>198</v>
      </c>
      <c r="T70" t="s">
        <v>199</v>
      </c>
      <c r="V70">
        <v>49</v>
      </c>
      <c r="W70" t="s">
        <v>60</v>
      </c>
      <c r="X70" t="s">
        <v>200</v>
      </c>
      <c r="Y70" t="s">
        <v>201</v>
      </c>
      <c r="AA70" t="s">
        <v>202</v>
      </c>
      <c r="AB70" t="s">
        <v>203</v>
      </c>
      <c r="AD70" t="s">
        <v>75</v>
      </c>
      <c r="AE70" t="s">
        <v>204</v>
      </c>
      <c r="AF70" t="s">
        <v>205</v>
      </c>
      <c r="AG70" t="s">
        <v>206</v>
      </c>
      <c r="AH70" t="s">
        <v>207</v>
      </c>
      <c r="AI70" t="s">
        <v>208</v>
      </c>
      <c r="AJ70" t="s">
        <v>209</v>
      </c>
      <c r="AK70" t="str">
        <f t="shared" si="1"/>
        <v>NCT02091284</v>
      </c>
      <c r="AL70">
        <v>14896093</v>
      </c>
      <c r="AM70" t="s">
        <v>116</v>
      </c>
      <c r="AO70" t="s">
        <v>225</v>
      </c>
      <c r="AP70" t="s">
        <v>223</v>
      </c>
      <c r="AR70" t="s">
        <v>114</v>
      </c>
      <c r="AS70" t="s">
        <v>115</v>
      </c>
      <c r="AT70">
        <v>10</v>
      </c>
      <c r="AU70">
        <v>10</v>
      </c>
    </row>
    <row r="71" spans="1:47" x14ac:dyDescent="0.2">
      <c r="A71" t="s">
        <v>190</v>
      </c>
      <c r="B71" t="s">
        <v>191</v>
      </c>
      <c r="C71" t="s">
        <v>192</v>
      </c>
      <c r="D71" t="s">
        <v>193</v>
      </c>
      <c r="E71" t="s">
        <v>194</v>
      </c>
      <c r="F71" t="s">
        <v>51</v>
      </c>
      <c r="G71" t="s">
        <v>52</v>
      </c>
      <c r="H71" t="s">
        <v>195</v>
      </c>
      <c r="I71" t="s">
        <v>50</v>
      </c>
      <c r="J71" t="s">
        <v>196</v>
      </c>
      <c r="K71" t="s">
        <v>55</v>
      </c>
      <c r="L71" s="1">
        <v>41714</v>
      </c>
      <c r="M71" s="1">
        <v>43644</v>
      </c>
      <c r="N71" s="1">
        <v>43284</v>
      </c>
      <c r="O71" t="s">
        <v>56</v>
      </c>
      <c r="P71" t="s">
        <v>197</v>
      </c>
      <c r="S71" t="s">
        <v>198</v>
      </c>
      <c r="T71" t="s">
        <v>199</v>
      </c>
      <c r="V71">
        <v>49</v>
      </c>
      <c r="W71" t="s">
        <v>60</v>
      </c>
      <c r="X71" t="s">
        <v>200</v>
      </c>
      <c r="Y71" t="s">
        <v>201</v>
      </c>
      <c r="AA71" t="s">
        <v>202</v>
      </c>
      <c r="AB71" t="s">
        <v>203</v>
      </c>
      <c r="AD71" t="s">
        <v>75</v>
      </c>
      <c r="AE71" t="s">
        <v>204</v>
      </c>
      <c r="AF71" t="s">
        <v>205</v>
      </c>
      <c r="AG71" t="s">
        <v>206</v>
      </c>
      <c r="AH71" t="s">
        <v>207</v>
      </c>
      <c r="AI71" t="s">
        <v>208</v>
      </c>
      <c r="AJ71" t="s">
        <v>209</v>
      </c>
      <c r="AK71" t="str">
        <f t="shared" si="1"/>
        <v>NCT02091284</v>
      </c>
      <c r="AL71">
        <v>14896094</v>
      </c>
      <c r="AM71" t="s">
        <v>117</v>
      </c>
      <c r="AO71" t="s">
        <v>225</v>
      </c>
      <c r="AP71" t="s">
        <v>223</v>
      </c>
      <c r="AR71" t="s">
        <v>114</v>
      </c>
      <c r="AS71" t="s">
        <v>115</v>
      </c>
      <c r="AT71">
        <v>21</v>
      </c>
      <c r="AU71">
        <v>21</v>
      </c>
    </row>
    <row r="72" spans="1:47" x14ac:dyDescent="0.2">
      <c r="A72" t="s">
        <v>190</v>
      </c>
      <c r="B72" t="s">
        <v>191</v>
      </c>
      <c r="C72" t="s">
        <v>192</v>
      </c>
      <c r="D72" t="s">
        <v>193</v>
      </c>
      <c r="E72" t="s">
        <v>194</v>
      </c>
      <c r="F72" t="s">
        <v>51</v>
      </c>
      <c r="G72" t="s">
        <v>52</v>
      </c>
      <c r="H72" t="s">
        <v>195</v>
      </c>
      <c r="I72" t="s">
        <v>50</v>
      </c>
      <c r="J72" t="s">
        <v>196</v>
      </c>
      <c r="K72" t="s">
        <v>55</v>
      </c>
      <c r="L72" s="1">
        <v>41714</v>
      </c>
      <c r="M72" s="1">
        <v>43644</v>
      </c>
      <c r="N72" s="1">
        <v>43284</v>
      </c>
      <c r="O72" t="s">
        <v>56</v>
      </c>
      <c r="P72" t="s">
        <v>197</v>
      </c>
      <c r="S72" t="s">
        <v>198</v>
      </c>
      <c r="T72" t="s">
        <v>199</v>
      </c>
      <c r="V72">
        <v>49</v>
      </c>
      <c r="W72" t="s">
        <v>60</v>
      </c>
      <c r="X72" t="s">
        <v>200</v>
      </c>
      <c r="Y72" t="s">
        <v>201</v>
      </c>
      <c r="AA72" t="s">
        <v>202</v>
      </c>
      <c r="AB72" t="s">
        <v>203</v>
      </c>
      <c r="AD72" t="s">
        <v>75</v>
      </c>
      <c r="AE72" t="s">
        <v>204</v>
      </c>
      <c r="AF72" t="s">
        <v>205</v>
      </c>
      <c r="AG72" t="s">
        <v>206</v>
      </c>
      <c r="AH72" t="s">
        <v>207</v>
      </c>
      <c r="AI72" t="s">
        <v>208</v>
      </c>
      <c r="AJ72" t="s">
        <v>209</v>
      </c>
      <c r="AK72" t="str">
        <f t="shared" si="1"/>
        <v>NCT02091284</v>
      </c>
      <c r="AL72">
        <v>14896092</v>
      </c>
      <c r="AM72" t="s">
        <v>111</v>
      </c>
      <c r="AO72" t="s">
        <v>226</v>
      </c>
      <c r="AP72" t="s">
        <v>223</v>
      </c>
      <c r="AR72" t="s">
        <v>114</v>
      </c>
      <c r="AS72" t="s">
        <v>115</v>
      </c>
      <c r="AT72">
        <v>2</v>
      </c>
      <c r="AU72">
        <v>2</v>
      </c>
    </row>
    <row r="73" spans="1:47" x14ac:dyDescent="0.2">
      <c r="A73" t="s">
        <v>190</v>
      </c>
      <c r="B73" t="s">
        <v>191</v>
      </c>
      <c r="C73" t="s">
        <v>192</v>
      </c>
      <c r="D73" t="s">
        <v>193</v>
      </c>
      <c r="E73" t="s">
        <v>194</v>
      </c>
      <c r="F73" t="s">
        <v>51</v>
      </c>
      <c r="G73" t="s">
        <v>52</v>
      </c>
      <c r="H73" t="s">
        <v>195</v>
      </c>
      <c r="I73" t="s">
        <v>50</v>
      </c>
      <c r="J73" t="s">
        <v>196</v>
      </c>
      <c r="K73" t="s">
        <v>55</v>
      </c>
      <c r="L73" s="1">
        <v>41714</v>
      </c>
      <c r="M73" s="1">
        <v>43644</v>
      </c>
      <c r="N73" s="1">
        <v>43284</v>
      </c>
      <c r="O73" t="s">
        <v>56</v>
      </c>
      <c r="P73" t="s">
        <v>197</v>
      </c>
      <c r="S73" t="s">
        <v>198</v>
      </c>
      <c r="T73" t="s">
        <v>199</v>
      </c>
      <c r="V73">
        <v>49</v>
      </c>
      <c r="W73" t="s">
        <v>60</v>
      </c>
      <c r="X73" t="s">
        <v>200</v>
      </c>
      <c r="Y73" t="s">
        <v>201</v>
      </c>
      <c r="AA73" t="s">
        <v>202</v>
      </c>
      <c r="AB73" t="s">
        <v>203</v>
      </c>
      <c r="AD73" t="s">
        <v>75</v>
      </c>
      <c r="AE73" t="s">
        <v>204</v>
      </c>
      <c r="AF73" t="s">
        <v>205</v>
      </c>
      <c r="AG73" t="s">
        <v>206</v>
      </c>
      <c r="AH73" t="s">
        <v>207</v>
      </c>
      <c r="AI73" t="s">
        <v>208</v>
      </c>
      <c r="AJ73" t="s">
        <v>209</v>
      </c>
      <c r="AK73" t="str">
        <f t="shared" si="1"/>
        <v>NCT02091284</v>
      </c>
      <c r="AL73">
        <v>14896093</v>
      </c>
      <c r="AM73" t="s">
        <v>116</v>
      </c>
      <c r="AO73" t="s">
        <v>226</v>
      </c>
      <c r="AP73" t="s">
        <v>223</v>
      </c>
      <c r="AR73" t="s">
        <v>114</v>
      </c>
      <c r="AS73" t="s">
        <v>115</v>
      </c>
      <c r="AT73">
        <v>2</v>
      </c>
      <c r="AU73">
        <v>2</v>
      </c>
    </row>
    <row r="74" spans="1:47" x14ac:dyDescent="0.2">
      <c r="A74" t="s">
        <v>190</v>
      </c>
      <c r="B74" t="s">
        <v>191</v>
      </c>
      <c r="C74" t="s">
        <v>192</v>
      </c>
      <c r="D74" t="s">
        <v>193</v>
      </c>
      <c r="E74" t="s">
        <v>194</v>
      </c>
      <c r="F74" t="s">
        <v>51</v>
      </c>
      <c r="G74" t="s">
        <v>52</v>
      </c>
      <c r="H74" t="s">
        <v>195</v>
      </c>
      <c r="I74" t="s">
        <v>50</v>
      </c>
      <c r="J74" t="s">
        <v>196</v>
      </c>
      <c r="K74" t="s">
        <v>55</v>
      </c>
      <c r="L74" s="1">
        <v>41714</v>
      </c>
      <c r="M74" s="1">
        <v>43644</v>
      </c>
      <c r="N74" s="1">
        <v>43284</v>
      </c>
      <c r="O74" t="s">
        <v>56</v>
      </c>
      <c r="P74" t="s">
        <v>197</v>
      </c>
      <c r="S74" t="s">
        <v>198</v>
      </c>
      <c r="T74" t="s">
        <v>199</v>
      </c>
      <c r="V74">
        <v>49</v>
      </c>
      <c r="W74" t="s">
        <v>60</v>
      </c>
      <c r="X74" t="s">
        <v>200</v>
      </c>
      <c r="Y74" t="s">
        <v>201</v>
      </c>
      <c r="AA74" t="s">
        <v>202</v>
      </c>
      <c r="AB74" t="s">
        <v>203</v>
      </c>
      <c r="AD74" t="s">
        <v>75</v>
      </c>
      <c r="AE74" t="s">
        <v>204</v>
      </c>
      <c r="AF74" t="s">
        <v>205</v>
      </c>
      <c r="AG74" t="s">
        <v>206</v>
      </c>
      <c r="AH74" t="s">
        <v>207</v>
      </c>
      <c r="AI74" t="s">
        <v>208</v>
      </c>
      <c r="AJ74" t="s">
        <v>209</v>
      </c>
      <c r="AK74" t="str">
        <f t="shared" si="1"/>
        <v>NCT02091284</v>
      </c>
      <c r="AL74">
        <v>14896094</v>
      </c>
      <c r="AM74" t="s">
        <v>117</v>
      </c>
      <c r="AO74" t="s">
        <v>226</v>
      </c>
      <c r="AP74" t="s">
        <v>223</v>
      </c>
      <c r="AR74" t="s">
        <v>114</v>
      </c>
      <c r="AS74" t="s">
        <v>115</v>
      </c>
      <c r="AT74">
        <v>4</v>
      </c>
      <c r="AU74">
        <v>4</v>
      </c>
    </row>
    <row r="75" spans="1:47" x14ac:dyDescent="0.2">
      <c r="A75" t="s">
        <v>190</v>
      </c>
      <c r="B75" t="s">
        <v>191</v>
      </c>
      <c r="C75" t="s">
        <v>192</v>
      </c>
      <c r="D75" t="s">
        <v>193</v>
      </c>
      <c r="E75" t="s">
        <v>194</v>
      </c>
      <c r="F75" t="s">
        <v>51</v>
      </c>
      <c r="G75" t="s">
        <v>52</v>
      </c>
      <c r="H75" t="s">
        <v>195</v>
      </c>
      <c r="I75" t="s">
        <v>50</v>
      </c>
      <c r="J75" t="s">
        <v>196</v>
      </c>
      <c r="K75" t="s">
        <v>55</v>
      </c>
      <c r="L75" s="1">
        <v>41714</v>
      </c>
      <c r="M75" s="1">
        <v>43644</v>
      </c>
      <c r="N75" s="1">
        <v>43284</v>
      </c>
      <c r="O75" t="s">
        <v>56</v>
      </c>
      <c r="P75" t="s">
        <v>197</v>
      </c>
      <c r="S75" t="s">
        <v>198</v>
      </c>
      <c r="T75" t="s">
        <v>199</v>
      </c>
      <c r="V75">
        <v>49</v>
      </c>
      <c r="W75" t="s">
        <v>60</v>
      </c>
      <c r="X75" t="s">
        <v>200</v>
      </c>
      <c r="Y75" t="s">
        <v>201</v>
      </c>
      <c r="AA75" t="s">
        <v>202</v>
      </c>
      <c r="AB75" t="s">
        <v>203</v>
      </c>
      <c r="AD75" t="s">
        <v>75</v>
      </c>
      <c r="AE75" t="s">
        <v>204</v>
      </c>
      <c r="AF75" t="s">
        <v>205</v>
      </c>
      <c r="AG75" t="s">
        <v>206</v>
      </c>
      <c r="AH75" t="s">
        <v>207</v>
      </c>
      <c r="AI75" t="s">
        <v>208</v>
      </c>
      <c r="AJ75" t="s">
        <v>209</v>
      </c>
      <c r="AK75" t="str">
        <f t="shared" si="1"/>
        <v>NCT02091284</v>
      </c>
      <c r="AL75">
        <v>14896092</v>
      </c>
      <c r="AM75" t="s">
        <v>111</v>
      </c>
      <c r="AO75" t="s">
        <v>227</v>
      </c>
      <c r="AP75" t="s">
        <v>223</v>
      </c>
      <c r="AR75" t="s">
        <v>114</v>
      </c>
      <c r="AS75" t="s">
        <v>115</v>
      </c>
      <c r="AT75">
        <v>3</v>
      </c>
      <c r="AU75">
        <v>3</v>
      </c>
    </row>
    <row r="76" spans="1:47" x14ac:dyDescent="0.2">
      <c r="A76" t="s">
        <v>190</v>
      </c>
      <c r="B76" t="s">
        <v>191</v>
      </c>
      <c r="C76" t="s">
        <v>192</v>
      </c>
      <c r="D76" t="s">
        <v>193</v>
      </c>
      <c r="E76" t="s">
        <v>194</v>
      </c>
      <c r="F76" t="s">
        <v>51</v>
      </c>
      <c r="G76" t="s">
        <v>52</v>
      </c>
      <c r="H76" t="s">
        <v>195</v>
      </c>
      <c r="I76" t="s">
        <v>50</v>
      </c>
      <c r="J76" t="s">
        <v>196</v>
      </c>
      <c r="K76" t="s">
        <v>55</v>
      </c>
      <c r="L76" s="1">
        <v>41714</v>
      </c>
      <c r="M76" s="1">
        <v>43644</v>
      </c>
      <c r="N76" s="1">
        <v>43284</v>
      </c>
      <c r="O76" t="s">
        <v>56</v>
      </c>
      <c r="P76" t="s">
        <v>197</v>
      </c>
      <c r="S76" t="s">
        <v>198</v>
      </c>
      <c r="T76" t="s">
        <v>199</v>
      </c>
      <c r="V76">
        <v>49</v>
      </c>
      <c r="W76" t="s">
        <v>60</v>
      </c>
      <c r="X76" t="s">
        <v>200</v>
      </c>
      <c r="Y76" t="s">
        <v>201</v>
      </c>
      <c r="AA76" t="s">
        <v>202</v>
      </c>
      <c r="AB76" t="s">
        <v>203</v>
      </c>
      <c r="AD76" t="s">
        <v>75</v>
      </c>
      <c r="AE76" t="s">
        <v>204</v>
      </c>
      <c r="AF76" t="s">
        <v>205</v>
      </c>
      <c r="AG76" t="s">
        <v>206</v>
      </c>
      <c r="AH76" t="s">
        <v>207</v>
      </c>
      <c r="AI76" t="s">
        <v>208</v>
      </c>
      <c r="AJ76" t="s">
        <v>209</v>
      </c>
      <c r="AK76" t="str">
        <f t="shared" si="1"/>
        <v>NCT02091284</v>
      </c>
      <c r="AL76">
        <v>14896093</v>
      </c>
      <c r="AM76" t="s">
        <v>116</v>
      </c>
      <c r="AO76" t="s">
        <v>227</v>
      </c>
      <c r="AP76" t="s">
        <v>223</v>
      </c>
      <c r="AR76" t="s">
        <v>114</v>
      </c>
      <c r="AS76" t="s">
        <v>115</v>
      </c>
      <c r="AT76">
        <v>0</v>
      </c>
      <c r="AU76">
        <v>0</v>
      </c>
    </row>
    <row r="77" spans="1:47" x14ac:dyDescent="0.2">
      <c r="A77" t="s">
        <v>190</v>
      </c>
      <c r="B77" t="s">
        <v>191</v>
      </c>
      <c r="C77" t="s">
        <v>192</v>
      </c>
      <c r="D77" t="s">
        <v>193</v>
      </c>
      <c r="E77" t="s">
        <v>194</v>
      </c>
      <c r="F77" t="s">
        <v>51</v>
      </c>
      <c r="G77" t="s">
        <v>52</v>
      </c>
      <c r="H77" t="s">
        <v>195</v>
      </c>
      <c r="I77" t="s">
        <v>50</v>
      </c>
      <c r="J77" t="s">
        <v>196</v>
      </c>
      <c r="K77" t="s">
        <v>55</v>
      </c>
      <c r="L77" s="1">
        <v>41714</v>
      </c>
      <c r="M77" s="1">
        <v>43644</v>
      </c>
      <c r="N77" s="1">
        <v>43284</v>
      </c>
      <c r="O77" t="s">
        <v>56</v>
      </c>
      <c r="P77" t="s">
        <v>197</v>
      </c>
      <c r="S77" t="s">
        <v>198</v>
      </c>
      <c r="T77" t="s">
        <v>199</v>
      </c>
      <c r="V77">
        <v>49</v>
      </c>
      <c r="W77" t="s">
        <v>60</v>
      </c>
      <c r="X77" t="s">
        <v>200</v>
      </c>
      <c r="Y77" t="s">
        <v>201</v>
      </c>
      <c r="AA77" t="s">
        <v>202</v>
      </c>
      <c r="AB77" t="s">
        <v>203</v>
      </c>
      <c r="AD77" t="s">
        <v>75</v>
      </c>
      <c r="AE77" t="s">
        <v>204</v>
      </c>
      <c r="AF77" t="s">
        <v>205</v>
      </c>
      <c r="AG77" t="s">
        <v>206</v>
      </c>
      <c r="AH77" t="s">
        <v>207</v>
      </c>
      <c r="AI77" t="s">
        <v>208</v>
      </c>
      <c r="AJ77" t="s">
        <v>209</v>
      </c>
      <c r="AK77" t="str">
        <f t="shared" si="1"/>
        <v>NCT02091284</v>
      </c>
      <c r="AL77">
        <v>14896094</v>
      </c>
      <c r="AM77" t="s">
        <v>117</v>
      </c>
      <c r="AO77" t="s">
        <v>227</v>
      </c>
      <c r="AP77" t="s">
        <v>223</v>
      </c>
      <c r="AR77" t="s">
        <v>114</v>
      </c>
      <c r="AS77" t="s">
        <v>115</v>
      </c>
      <c r="AT77">
        <v>3</v>
      </c>
      <c r="AU77">
        <v>3</v>
      </c>
    </row>
    <row r="78" spans="1:47" x14ac:dyDescent="0.2">
      <c r="A78" t="s">
        <v>190</v>
      </c>
      <c r="B78" t="s">
        <v>191</v>
      </c>
      <c r="C78" t="s">
        <v>192</v>
      </c>
      <c r="D78" t="s">
        <v>193</v>
      </c>
      <c r="E78" t="s">
        <v>194</v>
      </c>
      <c r="F78" t="s">
        <v>51</v>
      </c>
      <c r="G78" t="s">
        <v>52</v>
      </c>
      <c r="H78" t="s">
        <v>195</v>
      </c>
      <c r="I78" t="s">
        <v>50</v>
      </c>
      <c r="J78" t="s">
        <v>196</v>
      </c>
      <c r="K78" t="s">
        <v>55</v>
      </c>
      <c r="L78" s="1">
        <v>41714</v>
      </c>
      <c r="M78" s="1">
        <v>43644</v>
      </c>
      <c r="N78" s="1">
        <v>43284</v>
      </c>
      <c r="O78" t="s">
        <v>56</v>
      </c>
      <c r="P78" t="s">
        <v>197</v>
      </c>
      <c r="S78" t="s">
        <v>198</v>
      </c>
      <c r="T78" t="s">
        <v>199</v>
      </c>
      <c r="V78">
        <v>49</v>
      </c>
      <c r="W78" t="s">
        <v>60</v>
      </c>
      <c r="X78" t="s">
        <v>200</v>
      </c>
      <c r="Y78" t="s">
        <v>201</v>
      </c>
      <c r="AA78" t="s">
        <v>202</v>
      </c>
      <c r="AB78" t="s">
        <v>203</v>
      </c>
      <c r="AD78" t="s">
        <v>75</v>
      </c>
      <c r="AE78" t="s">
        <v>204</v>
      </c>
      <c r="AF78" t="s">
        <v>205</v>
      </c>
      <c r="AG78" t="s">
        <v>206</v>
      </c>
      <c r="AH78" t="s">
        <v>207</v>
      </c>
      <c r="AI78" t="s">
        <v>208</v>
      </c>
      <c r="AJ78" t="s">
        <v>209</v>
      </c>
      <c r="AK78" t="str">
        <f t="shared" si="1"/>
        <v>NCT02091284</v>
      </c>
      <c r="AL78">
        <v>14896092</v>
      </c>
      <c r="AM78" t="s">
        <v>111</v>
      </c>
      <c r="AO78" t="s">
        <v>221</v>
      </c>
      <c r="AP78" t="s">
        <v>223</v>
      </c>
      <c r="AR78" t="s">
        <v>114</v>
      </c>
      <c r="AS78" t="s">
        <v>115</v>
      </c>
      <c r="AT78">
        <v>1</v>
      </c>
      <c r="AU78">
        <v>1</v>
      </c>
    </row>
    <row r="79" spans="1:47" x14ac:dyDescent="0.2">
      <c r="A79" t="s">
        <v>190</v>
      </c>
      <c r="B79" t="s">
        <v>191</v>
      </c>
      <c r="C79" t="s">
        <v>192</v>
      </c>
      <c r="D79" t="s">
        <v>193</v>
      </c>
      <c r="E79" t="s">
        <v>194</v>
      </c>
      <c r="F79" t="s">
        <v>51</v>
      </c>
      <c r="G79" t="s">
        <v>52</v>
      </c>
      <c r="H79" t="s">
        <v>195</v>
      </c>
      <c r="I79" t="s">
        <v>50</v>
      </c>
      <c r="J79" t="s">
        <v>196</v>
      </c>
      <c r="K79" t="s">
        <v>55</v>
      </c>
      <c r="L79" s="1">
        <v>41714</v>
      </c>
      <c r="M79" s="1">
        <v>43644</v>
      </c>
      <c r="N79" s="1">
        <v>43284</v>
      </c>
      <c r="O79" t="s">
        <v>56</v>
      </c>
      <c r="P79" t="s">
        <v>197</v>
      </c>
      <c r="S79" t="s">
        <v>198</v>
      </c>
      <c r="T79" t="s">
        <v>199</v>
      </c>
      <c r="V79">
        <v>49</v>
      </c>
      <c r="W79" t="s">
        <v>60</v>
      </c>
      <c r="X79" t="s">
        <v>200</v>
      </c>
      <c r="Y79" t="s">
        <v>201</v>
      </c>
      <c r="AA79" t="s">
        <v>202</v>
      </c>
      <c r="AB79" t="s">
        <v>203</v>
      </c>
      <c r="AD79" t="s">
        <v>75</v>
      </c>
      <c r="AE79" t="s">
        <v>204</v>
      </c>
      <c r="AF79" t="s">
        <v>205</v>
      </c>
      <c r="AG79" t="s">
        <v>206</v>
      </c>
      <c r="AH79" t="s">
        <v>207</v>
      </c>
      <c r="AI79" t="s">
        <v>208</v>
      </c>
      <c r="AJ79" t="s">
        <v>209</v>
      </c>
      <c r="AK79" t="str">
        <f t="shared" si="1"/>
        <v>NCT02091284</v>
      </c>
      <c r="AL79">
        <v>14896093</v>
      </c>
      <c r="AM79" t="s">
        <v>116</v>
      </c>
      <c r="AO79" t="s">
        <v>221</v>
      </c>
      <c r="AP79" t="s">
        <v>223</v>
      </c>
      <c r="AR79" t="s">
        <v>114</v>
      </c>
      <c r="AS79" t="s">
        <v>115</v>
      </c>
      <c r="AT79">
        <v>2</v>
      </c>
      <c r="AU79">
        <v>2</v>
      </c>
    </row>
    <row r="80" spans="1:47" x14ac:dyDescent="0.2">
      <c r="A80" t="s">
        <v>190</v>
      </c>
      <c r="B80" t="s">
        <v>191</v>
      </c>
      <c r="C80" t="s">
        <v>192</v>
      </c>
      <c r="D80" t="s">
        <v>193</v>
      </c>
      <c r="E80" t="s">
        <v>194</v>
      </c>
      <c r="F80" t="s">
        <v>51</v>
      </c>
      <c r="G80" t="s">
        <v>52</v>
      </c>
      <c r="H80" t="s">
        <v>195</v>
      </c>
      <c r="I80" t="s">
        <v>50</v>
      </c>
      <c r="J80" t="s">
        <v>196</v>
      </c>
      <c r="K80" t="s">
        <v>55</v>
      </c>
      <c r="L80" s="1">
        <v>41714</v>
      </c>
      <c r="M80" s="1">
        <v>43644</v>
      </c>
      <c r="N80" s="1">
        <v>43284</v>
      </c>
      <c r="O80" t="s">
        <v>56</v>
      </c>
      <c r="P80" t="s">
        <v>197</v>
      </c>
      <c r="S80" t="s">
        <v>198</v>
      </c>
      <c r="T80" t="s">
        <v>199</v>
      </c>
      <c r="V80">
        <v>49</v>
      </c>
      <c r="W80" t="s">
        <v>60</v>
      </c>
      <c r="X80" t="s">
        <v>200</v>
      </c>
      <c r="Y80" t="s">
        <v>201</v>
      </c>
      <c r="AA80" t="s">
        <v>202</v>
      </c>
      <c r="AB80" t="s">
        <v>203</v>
      </c>
      <c r="AD80" t="s">
        <v>75</v>
      </c>
      <c r="AE80" t="s">
        <v>204</v>
      </c>
      <c r="AF80" t="s">
        <v>205</v>
      </c>
      <c r="AG80" t="s">
        <v>206</v>
      </c>
      <c r="AH80" t="s">
        <v>207</v>
      </c>
      <c r="AI80" t="s">
        <v>208</v>
      </c>
      <c r="AJ80" t="s">
        <v>209</v>
      </c>
      <c r="AK80" t="str">
        <f t="shared" si="1"/>
        <v>NCT02091284</v>
      </c>
      <c r="AL80">
        <v>14896094</v>
      </c>
      <c r="AM80" t="s">
        <v>117</v>
      </c>
      <c r="AO80" t="s">
        <v>221</v>
      </c>
      <c r="AP80" t="s">
        <v>223</v>
      </c>
      <c r="AR80" t="s">
        <v>114</v>
      </c>
      <c r="AS80" t="s">
        <v>115</v>
      </c>
      <c r="AT80">
        <v>3</v>
      </c>
      <c r="AU80">
        <v>3</v>
      </c>
    </row>
    <row r="81" spans="1:47" x14ac:dyDescent="0.2">
      <c r="A81" t="s">
        <v>190</v>
      </c>
      <c r="B81" t="s">
        <v>191</v>
      </c>
      <c r="C81" t="s">
        <v>192</v>
      </c>
      <c r="D81" t="s">
        <v>193</v>
      </c>
      <c r="E81" t="s">
        <v>194</v>
      </c>
      <c r="F81" t="s">
        <v>51</v>
      </c>
      <c r="G81" t="s">
        <v>52</v>
      </c>
      <c r="H81" t="s">
        <v>195</v>
      </c>
      <c r="I81" t="s">
        <v>50</v>
      </c>
      <c r="J81" t="s">
        <v>196</v>
      </c>
      <c r="K81" t="s">
        <v>55</v>
      </c>
      <c r="L81" s="1">
        <v>41714</v>
      </c>
      <c r="M81" s="1">
        <v>43644</v>
      </c>
      <c r="N81" s="1">
        <v>43284</v>
      </c>
      <c r="O81" t="s">
        <v>56</v>
      </c>
      <c r="P81" t="s">
        <v>197</v>
      </c>
      <c r="S81" t="s">
        <v>198</v>
      </c>
      <c r="T81" t="s">
        <v>199</v>
      </c>
      <c r="V81">
        <v>49</v>
      </c>
      <c r="W81" t="s">
        <v>60</v>
      </c>
      <c r="X81" t="s">
        <v>200</v>
      </c>
      <c r="Y81" t="s">
        <v>201</v>
      </c>
      <c r="AA81" t="s">
        <v>202</v>
      </c>
      <c r="AB81" t="s">
        <v>203</v>
      </c>
      <c r="AD81" t="s">
        <v>75</v>
      </c>
      <c r="AE81" t="s">
        <v>204</v>
      </c>
      <c r="AF81" t="s">
        <v>205</v>
      </c>
      <c r="AG81" t="s">
        <v>206</v>
      </c>
      <c r="AH81" t="s">
        <v>207</v>
      </c>
      <c r="AI81" t="s">
        <v>208</v>
      </c>
      <c r="AJ81" t="s">
        <v>209</v>
      </c>
      <c r="AK81" t="str">
        <f t="shared" si="1"/>
        <v>NCT02091284</v>
      </c>
      <c r="AL81">
        <v>14896092</v>
      </c>
      <c r="AM81" t="s">
        <v>111</v>
      </c>
      <c r="AO81" t="s">
        <v>228</v>
      </c>
      <c r="AP81" t="s">
        <v>223</v>
      </c>
      <c r="AR81" t="s">
        <v>114</v>
      </c>
      <c r="AS81" t="s">
        <v>115</v>
      </c>
      <c r="AT81">
        <v>2</v>
      </c>
      <c r="AU81">
        <v>2</v>
      </c>
    </row>
    <row r="82" spans="1:47" x14ac:dyDescent="0.2">
      <c r="A82" t="s">
        <v>190</v>
      </c>
      <c r="B82" t="s">
        <v>191</v>
      </c>
      <c r="C82" t="s">
        <v>192</v>
      </c>
      <c r="D82" t="s">
        <v>193</v>
      </c>
      <c r="E82" t="s">
        <v>194</v>
      </c>
      <c r="F82" t="s">
        <v>51</v>
      </c>
      <c r="G82" t="s">
        <v>52</v>
      </c>
      <c r="H82" t="s">
        <v>195</v>
      </c>
      <c r="I82" t="s">
        <v>50</v>
      </c>
      <c r="J82" t="s">
        <v>196</v>
      </c>
      <c r="K82" t="s">
        <v>55</v>
      </c>
      <c r="L82" s="1">
        <v>41714</v>
      </c>
      <c r="M82" s="1">
        <v>43644</v>
      </c>
      <c r="N82" s="1">
        <v>43284</v>
      </c>
      <c r="O82" t="s">
        <v>56</v>
      </c>
      <c r="P82" t="s">
        <v>197</v>
      </c>
      <c r="S82" t="s">
        <v>198</v>
      </c>
      <c r="T82" t="s">
        <v>199</v>
      </c>
      <c r="V82">
        <v>49</v>
      </c>
      <c r="W82" t="s">
        <v>60</v>
      </c>
      <c r="X82" t="s">
        <v>200</v>
      </c>
      <c r="Y82" t="s">
        <v>201</v>
      </c>
      <c r="AA82" t="s">
        <v>202</v>
      </c>
      <c r="AB82" t="s">
        <v>203</v>
      </c>
      <c r="AD82" t="s">
        <v>75</v>
      </c>
      <c r="AE82" t="s">
        <v>204</v>
      </c>
      <c r="AF82" t="s">
        <v>205</v>
      </c>
      <c r="AG82" t="s">
        <v>206</v>
      </c>
      <c r="AH82" t="s">
        <v>207</v>
      </c>
      <c r="AI82" t="s">
        <v>208</v>
      </c>
      <c r="AJ82" t="s">
        <v>209</v>
      </c>
      <c r="AK82" t="str">
        <f t="shared" si="1"/>
        <v>NCT02091284</v>
      </c>
      <c r="AL82">
        <v>14896093</v>
      </c>
      <c r="AM82" t="s">
        <v>116</v>
      </c>
      <c r="AO82" t="s">
        <v>228</v>
      </c>
      <c r="AP82" t="s">
        <v>223</v>
      </c>
      <c r="AR82" t="s">
        <v>114</v>
      </c>
      <c r="AS82" t="s">
        <v>115</v>
      </c>
      <c r="AT82">
        <v>2</v>
      </c>
      <c r="AU82">
        <v>2</v>
      </c>
    </row>
    <row r="83" spans="1:47" x14ac:dyDescent="0.2">
      <c r="A83" t="s">
        <v>190</v>
      </c>
      <c r="B83" t="s">
        <v>191</v>
      </c>
      <c r="C83" t="s">
        <v>192</v>
      </c>
      <c r="D83" t="s">
        <v>193</v>
      </c>
      <c r="E83" t="s">
        <v>194</v>
      </c>
      <c r="F83" t="s">
        <v>51</v>
      </c>
      <c r="G83" t="s">
        <v>52</v>
      </c>
      <c r="H83" t="s">
        <v>195</v>
      </c>
      <c r="I83" t="s">
        <v>50</v>
      </c>
      <c r="J83" t="s">
        <v>196</v>
      </c>
      <c r="K83" t="s">
        <v>55</v>
      </c>
      <c r="L83" s="1">
        <v>41714</v>
      </c>
      <c r="M83" s="1">
        <v>43644</v>
      </c>
      <c r="N83" s="1">
        <v>43284</v>
      </c>
      <c r="O83" t="s">
        <v>56</v>
      </c>
      <c r="P83" t="s">
        <v>197</v>
      </c>
      <c r="S83" t="s">
        <v>198</v>
      </c>
      <c r="T83" t="s">
        <v>199</v>
      </c>
      <c r="V83">
        <v>49</v>
      </c>
      <c r="W83" t="s">
        <v>60</v>
      </c>
      <c r="X83" t="s">
        <v>200</v>
      </c>
      <c r="Y83" t="s">
        <v>201</v>
      </c>
      <c r="AA83" t="s">
        <v>202</v>
      </c>
      <c r="AB83" t="s">
        <v>203</v>
      </c>
      <c r="AD83" t="s">
        <v>75</v>
      </c>
      <c r="AE83" t="s">
        <v>204</v>
      </c>
      <c r="AF83" t="s">
        <v>205</v>
      </c>
      <c r="AG83" t="s">
        <v>206</v>
      </c>
      <c r="AH83" t="s">
        <v>207</v>
      </c>
      <c r="AI83" t="s">
        <v>208</v>
      </c>
      <c r="AJ83" t="s">
        <v>209</v>
      </c>
      <c r="AK83" t="str">
        <f t="shared" si="1"/>
        <v>NCT02091284</v>
      </c>
      <c r="AL83">
        <v>14896094</v>
      </c>
      <c r="AM83" t="s">
        <v>117</v>
      </c>
      <c r="AO83" t="s">
        <v>228</v>
      </c>
      <c r="AP83" t="s">
        <v>223</v>
      </c>
      <c r="AR83" t="s">
        <v>114</v>
      </c>
      <c r="AS83" t="s">
        <v>115</v>
      </c>
      <c r="AT83">
        <v>4</v>
      </c>
      <c r="AU83">
        <v>4</v>
      </c>
    </row>
    <row r="84" spans="1:47" x14ac:dyDescent="0.2">
      <c r="A84" t="s">
        <v>190</v>
      </c>
      <c r="B84" t="s">
        <v>191</v>
      </c>
      <c r="C84" t="s">
        <v>192</v>
      </c>
      <c r="D84" t="s">
        <v>193</v>
      </c>
      <c r="E84" t="s">
        <v>194</v>
      </c>
      <c r="F84" t="s">
        <v>51</v>
      </c>
      <c r="G84" t="s">
        <v>52</v>
      </c>
      <c r="H84" t="s">
        <v>195</v>
      </c>
      <c r="I84" t="s">
        <v>50</v>
      </c>
      <c r="J84" t="s">
        <v>196</v>
      </c>
      <c r="K84" t="s">
        <v>55</v>
      </c>
      <c r="L84" s="1">
        <v>41714</v>
      </c>
      <c r="M84" s="1">
        <v>43644</v>
      </c>
      <c r="N84" s="1">
        <v>43284</v>
      </c>
      <c r="O84" t="s">
        <v>56</v>
      </c>
      <c r="P84" t="s">
        <v>197</v>
      </c>
      <c r="S84" t="s">
        <v>198</v>
      </c>
      <c r="T84" t="s">
        <v>199</v>
      </c>
      <c r="V84">
        <v>49</v>
      </c>
      <c r="W84" t="s">
        <v>60</v>
      </c>
      <c r="X84" t="s">
        <v>200</v>
      </c>
      <c r="Y84" t="s">
        <v>201</v>
      </c>
      <c r="AA84" t="s">
        <v>202</v>
      </c>
      <c r="AB84" t="s">
        <v>203</v>
      </c>
      <c r="AD84" t="s">
        <v>75</v>
      </c>
      <c r="AE84" t="s">
        <v>204</v>
      </c>
      <c r="AF84" t="s">
        <v>205</v>
      </c>
      <c r="AG84" t="s">
        <v>206</v>
      </c>
      <c r="AH84" t="s">
        <v>207</v>
      </c>
      <c r="AI84" t="s">
        <v>208</v>
      </c>
      <c r="AJ84" t="s">
        <v>209</v>
      </c>
      <c r="AK84" t="str">
        <f t="shared" si="1"/>
        <v>NCT02091284</v>
      </c>
      <c r="AL84">
        <v>14896092</v>
      </c>
      <c r="AM84" t="s">
        <v>111</v>
      </c>
      <c r="AO84" t="s">
        <v>229</v>
      </c>
      <c r="AP84" t="s">
        <v>230</v>
      </c>
      <c r="AR84" t="s">
        <v>114</v>
      </c>
      <c r="AS84" t="s">
        <v>115</v>
      </c>
      <c r="AT84">
        <v>15</v>
      </c>
      <c r="AU84">
        <v>15</v>
      </c>
    </row>
    <row r="85" spans="1:47" x14ac:dyDescent="0.2">
      <c r="A85" t="s">
        <v>190</v>
      </c>
      <c r="B85" t="s">
        <v>191</v>
      </c>
      <c r="C85" t="s">
        <v>192</v>
      </c>
      <c r="D85" t="s">
        <v>193</v>
      </c>
      <c r="E85" t="s">
        <v>194</v>
      </c>
      <c r="F85" t="s">
        <v>51</v>
      </c>
      <c r="G85" t="s">
        <v>52</v>
      </c>
      <c r="H85" t="s">
        <v>195</v>
      </c>
      <c r="I85" t="s">
        <v>50</v>
      </c>
      <c r="J85" t="s">
        <v>196</v>
      </c>
      <c r="K85" t="s">
        <v>55</v>
      </c>
      <c r="L85" s="1">
        <v>41714</v>
      </c>
      <c r="M85" s="1">
        <v>43644</v>
      </c>
      <c r="N85" s="1">
        <v>43284</v>
      </c>
      <c r="O85" t="s">
        <v>56</v>
      </c>
      <c r="P85" t="s">
        <v>197</v>
      </c>
      <c r="S85" t="s">
        <v>198</v>
      </c>
      <c r="T85" t="s">
        <v>199</v>
      </c>
      <c r="V85">
        <v>49</v>
      </c>
      <c r="W85" t="s">
        <v>60</v>
      </c>
      <c r="X85" t="s">
        <v>200</v>
      </c>
      <c r="Y85" t="s">
        <v>201</v>
      </c>
      <c r="AA85" t="s">
        <v>202</v>
      </c>
      <c r="AB85" t="s">
        <v>203</v>
      </c>
      <c r="AD85" t="s">
        <v>75</v>
      </c>
      <c r="AE85" t="s">
        <v>204</v>
      </c>
      <c r="AF85" t="s">
        <v>205</v>
      </c>
      <c r="AG85" t="s">
        <v>206</v>
      </c>
      <c r="AH85" t="s">
        <v>207</v>
      </c>
      <c r="AI85" t="s">
        <v>208</v>
      </c>
      <c r="AJ85" t="s">
        <v>209</v>
      </c>
      <c r="AK85" t="str">
        <f t="shared" si="1"/>
        <v>NCT02091284</v>
      </c>
      <c r="AL85">
        <v>14896093</v>
      </c>
      <c r="AM85" t="s">
        <v>116</v>
      </c>
      <c r="AO85" t="s">
        <v>229</v>
      </c>
      <c r="AP85" t="s">
        <v>230</v>
      </c>
      <c r="AR85" t="s">
        <v>114</v>
      </c>
      <c r="AS85" t="s">
        <v>115</v>
      </c>
      <c r="AT85">
        <v>7</v>
      </c>
      <c r="AU85">
        <v>7</v>
      </c>
    </row>
    <row r="86" spans="1:47" x14ac:dyDescent="0.2">
      <c r="A86" t="s">
        <v>190</v>
      </c>
      <c r="B86" t="s">
        <v>191</v>
      </c>
      <c r="C86" t="s">
        <v>192</v>
      </c>
      <c r="D86" t="s">
        <v>193</v>
      </c>
      <c r="E86" t="s">
        <v>194</v>
      </c>
      <c r="F86" t="s">
        <v>51</v>
      </c>
      <c r="G86" t="s">
        <v>52</v>
      </c>
      <c r="H86" t="s">
        <v>195</v>
      </c>
      <c r="I86" t="s">
        <v>50</v>
      </c>
      <c r="J86" t="s">
        <v>196</v>
      </c>
      <c r="K86" t="s">
        <v>55</v>
      </c>
      <c r="L86" s="1">
        <v>41714</v>
      </c>
      <c r="M86" s="1">
        <v>43644</v>
      </c>
      <c r="N86" s="1">
        <v>43284</v>
      </c>
      <c r="O86" t="s">
        <v>56</v>
      </c>
      <c r="P86" t="s">
        <v>197</v>
      </c>
      <c r="S86" t="s">
        <v>198</v>
      </c>
      <c r="T86" t="s">
        <v>199</v>
      </c>
      <c r="V86">
        <v>49</v>
      </c>
      <c r="W86" t="s">
        <v>60</v>
      </c>
      <c r="X86" t="s">
        <v>200</v>
      </c>
      <c r="Y86" t="s">
        <v>201</v>
      </c>
      <c r="AA86" t="s">
        <v>202</v>
      </c>
      <c r="AB86" t="s">
        <v>203</v>
      </c>
      <c r="AD86" t="s">
        <v>75</v>
      </c>
      <c r="AE86" t="s">
        <v>204</v>
      </c>
      <c r="AF86" t="s">
        <v>205</v>
      </c>
      <c r="AG86" t="s">
        <v>206</v>
      </c>
      <c r="AH86" t="s">
        <v>207</v>
      </c>
      <c r="AI86" t="s">
        <v>208</v>
      </c>
      <c r="AJ86" t="s">
        <v>209</v>
      </c>
      <c r="AK86" t="str">
        <f t="shared" si="1"/>
        <v>NCT02091284</v>
      </c>
      <c r="AL86">
        <v>14896094</v>
      </c>
      <c r="AM86" t="s">
        <v>117</v>
      </c>
      <c r="AO86" t="s">
        <v>229</v>
      </c>
      <c r="AP86" t="s">
        <v>230</v>
      </c>
      <c r="AR86" t="s">
        <v>114</v>
      </c>
      <c r="AS86" t="s">
        <v>115</v>
      </c>
      <c r="AT86">
        <v>22</v>
      </c>
      <c r="AU86">
        <v>22</v>
      </c>
    </row>
    <row r="87" spans="1:47" x14ac:dyDescent="0.2">
      <c r="A87" t="s">
        <v>190</v>
      </c>
      <c r="B87" t="s">
        <v>191</v>
      </c>
      <c r="C87" t="s">
        <v>192</v>
      </c>
      <c r="D87" t="s">
        <v>193</v>
      </c>
      <c r="E87" t="s">
        <v>194</v>
      </c>
      <c r="F87" t="s">
        <v>51</v>
      </c>
      <c r="G87" t="s">
        <v>52</v>
      </c>
      <c r="H87" t="s">
        <v>195</v>
      </c>
      <c r="I87" t="s">
        <v>50</v>
      </c>
      <c r="J87" t="s">
        <v>196</v>
      </c>
      <c r="K87" t="s">
        <v>55</v>
      </c>
      <c r="L87" s="1">
        <v>41714</v>
      </c>
      <c r="M87" s="1">
        <v>43644</v>
      </c>
      <c r="N87" s="1">
        <v>43284</v>
      </c>
      <c r="O87" t="s">
        <v>56</v>
      </c>
      <c r="P87" t="s">
        <v>197</v>
      </c>
      <c r="S87" t="s">
        <v>198</v>
      </c>
      <c r="T87" t="s">
        <v>199</v>
      </c>
      <c r="V87">
        <v>49</v>
      </c>
      <c r="W87" t="s">
        <v>60</v>
      </c>
      <c r="X87" t="s">
        <v>200</v>
      </c>
      <c r="Y87" t="s">
        <v>201</v>
      </c>
      <c r="AA87" t="s">
        <v>202</v>
      </c>
      <c r="AB87" t="s">
        <v>203</v>
      </c>
      <c r="AD87" t="s">
        <v>75</v>
      </c>
      <c r="AE87" t="s">
        <v>204</v>
      </c>
      <c r="AF87" t="s">
        <v>205</v>
      </c>
      <c r="AG87" t="s">
        <v>206</v>
      </c>
      <c r="AH87" t="s">
        <v>207</v>
      </c>
      <c r="AI87" t="s">
        <v>208</v>
      </c>
      <c r="AJ87" t="s">
        <v>209</v>
      </c>
      <c r="AK87" t="str">
        <f t="shared" si="1"/>
        <v>NCT02091284</v>
      </c>
      <c r="AL87">
        <v>14896092</v>
      </c>
      <c r="AM87" t="s">
        <v>111</v>
      </c>
      <c r="AO87" t="s">
        <v>231</v>
      </c>
      <c r="AP87" t="s">
        <v>230</v>
      </c>
      <c r="AR87" t="s">
        <v>114</v>
      </c>
      <c r="AS87" t="s">
        <v>115</v>
      </c>
      <c r="AT87">
        <v>7</v>
      </c>
      <c r="AU87">
        <v>7</v>
      </c>
    </row>
    <row r="88" spans="1:47" x14ac:dyDescent="0.2">
      <c r="A88" t="s">
        <v>190</v>
      </c>
      <c r="B88" t="s">
        <v>191</v>
      </c>
      <c r="C88" t="s">
        <v>192</v>
      </c>
      <c r="D88" t="s">
        <v>193</v>
      </c>
      <c r="E88" t="s">
        <v>194</v>
      </c>
      <c r="F88" t="s">
        <v>51</v>
      </c>
      <c r="G88" t="s">
        <v>52</v>
      </c>
      <c r="H88" t="s">
        <v>195</v>
      </c>
      <c r="I88" t="s">
        <v>50</v>
      </c>
      <c r="J88" t="s">
        <v>196</v>
      </c>
      <c r="K88" t="s">
        <v>55</v>
      </c>
      <c r="L88" s="1">
        <v>41714</v>
      </c>
      <c r="M88" s="1">
        <v>43644</v>
      </c>
      <c r="N88" s="1">
        <v>43284</v>
      </c>
      <c r="O88" t="s">
        <v>56</v>
      </c>
      <c r="P88" t="s">
        <v>197</v>
      </c>
      <c r="S88" t="s">
        <v>198</v>
      </c>
      <c r="T88" t="s">
        <v>199</v>
      </c>
      <c r="V88">
        <v>49</v>
      </c>
      <c r="W88" t="s">
        <v>60</v>
      </c>
      <c r="X88" t="s">
        <v>200</v>
      </c>
      <c r="Y88" t="s">
        <v>201</v>
      </c>
      <c r="AA88" t="s">
        <v>202</v>
      </c>
      <c r="AB88" t="s">
        <v>203</v>
      </c>
      <c r="AD88" t="s">
        <v>75</v>
      </c>
      <c r="AE88" t="s">
        <v>204</v>
      </c>
      <c r="AF88" t="s">
        <v>205</v>
      </c>
      <c r="AG88" t="s">
        <v>206</v>
      </c>
      <c r="AH88" t="s">
        <v>207</v>
      </c>
      <c r="AI88" t="s">
        <v>208</v>
      </c>
      <c r="AJ88" t="s">
        <v>209</v>
      </c>
      <c r="AK88" t="str">
        <f t="shared" si="1"/>
        <v>NCT02091284</v>
      </c>
      <c r="AL88">
        <v>14896093</v>
      </c>
      <c r="AM88" t="s">
        <v>116</v>
      </c>
      <c r="AO88" t="s">
        <v>231</v>
      </c>
      <c r="AP88" t="s">
        <v>230</v>
      </c>
      <c r="AR88" t="s">
        <v>114</v>
      </c>
      <c r="AS88" t="s">
        <v>115</v>
      </c>
      <c r="AT88">
        <v>7</v>
      </c>
      <c r="AU88">
        <v>7</v>
      </c>
    </row>
    <row r="89" spans="1:47" x14ac:dyDescent="0.2">
      <c r="A89" t="s">
        <v>190</v>
      </c>
      <c r="B89" t="s">
        <v>191</v>
      </c>
      <c r="C89" t="s">
        <v>192</v>
      </c>
      <c r="D89" t="s">
        <v>193</v>
      </c>
      <c r="E89" t="s">
        <v>194</v>
      </c>
      <c r="F89" t="s">
        <v>51</v>
      </c>
      <c r="G89" t="s">
        <v>52</v>
      </c>
      <c r="H89" t="s">
        <v>195</v>
      </c>
      <c r="I89" t="s">
        <v>50</v>
      </c>
      <c r="J89" t="s">
        <v>196</v>
      </c>
      <c r="K89" t="s">
        <v>55</v>
      </c>
      <c r="L89" s="1">
        <v>41714</v>
      </c>
      <c r="M89" s="1">
        <v>43644</v>
      </c>
      <c r="N89" s="1">
        <v>43284</v>
      </c>
      <c r="O89" t="s">
        <v>56</v>
      </c>
      <c r="P89" t="s">
        <v>197</v>
      </c>
      <c r="S89" t="s">
        <v>198</v>
      </c>
      <c r="T89" t="s">
        <v>199</v>
      </c>
      <c r="V89">
        <v>49</v>
      </c>
      <c r="W89" t="s">
        <v>60</v>
      </c>
      <c r="X89" t="s">
        <v>200</v>
      </c>
      <c r="Y89" t="s">
        <v>201</v>
      </c>
      <c r="AA89" t="s">
        <v>202</v>
      </c>
      <c r="AB89" t="s">
        <v>203</v>
      </c>
      <c r="AD89" t="s">
        <v>75</v>
      </c>
      <c r="AE89" t="s">
        <v>204</v>
      </c>
      <c r="AF89" t="s">
        <v>205</v>
      </c>
      <c r="AG89" t="s">
        <v>206</v>
      </c>
      <c r="AH89" t="s">
        <v>207</v>
      </c>
      <c r="AI89" t="s">
        <v>208</v>
      </c>
      <c r="AJ89" t="s">
        <v>209</v>
      </c>
      <c r="AK89" t="str">
        <f t="shared" si="1"/>
        <v>NCT02091284</v>
      </c>
      <c r="AL89">
        <v>14896094</v>
      </c>
      <c r="AM89" t="s">
        <v>117</v>
      </c>
      <c r="AO89" t="s">
        <v>231</v>
      </c>
      <c r="AP89" t="s">
        <v>230</v>
      </c>
      <c r="AR89" t="s">
        <v>114</v>
      </c>
      <c r="AS89" t="s">
        <v>115</v>
      </c>
      <c r="AT89">
        <v>14</v>
      </c>
      <c r="AU89">
        <v>14</v>
      </c>
    </row>
    <row r="90" spans="1:47" x14ac:dyDescent="0.2">
      <c r="A90" t="s">
        <v>190</v>
      </c>
      <c r="B90" t="s">
        <v>191</v>
      </c>
      <c r="C90" t="s">
        <v>192</v>
      </c>
      <c r="D90" t="s">
        <v>193</v>
      </c>
      <c r="E90" t="s">
        <v>194</v>
      </c>
      <c r="F90" t="s">
        <v>51</v>
      </c>
      <c r="G90" t="s">
        <v>52</v>
      </c>
      <c r="H90" t="s">
        <v>195</v>
      </c>
      <c r="I90" t="s">
        <v>50</v>
      </c>
      <c r="J90" t="s">
        <v>196</v>
      </c>
      <c r="K90" t="s">
        <v>55</v>
      </c>
      <c r="L90" s="1">
        <v>41714</v>
      </c>
      <c r="M90" s="1">
        <v>43644</v>
      </c>
      <c r="N90" s="1">
        <v>43284</v>
      </c>
      <c r="O90" t="s">
        <v>56</v>
      </c>
      <c r="P90" t="s">
        <v>197</v>
      </c>
      <c r="S90" t="s">
        <v>198</v>
      </c>
      <c r="T90" t="s">
        <v>199</v>
      </c>
      <c r="V90">
        <v>49</v>
      </c>
      <c r="W90" t="s">
        <v>60</v>
      </c>
      <c r="X90" t="s">
        <v>200</v>
      </c>
      <c r="Y90" t="s">
        <v>201</v>
      </c>
      <c r="AA90" t="s">
        <v>202</v>
      </c>
      <c r="AB90" t="s">
        <v>203</v>
      </c>
      <c r="AD90" t="s">
        <v>75</v>
      </c>
      <c r="AE90" t="s">
        <v>204</v>
      </c>
      <c r="AF90" t="s">
        <v>205</v>
      </c>
      <c r="AG90" t="s">
        <v>206</v>
      </c>
      <c r="AH90" t="s">
        <v>207</v>
      </c>
      <c r="AI90" t="s">
        <v>208</v>
      </c>
      <c r="AJ90" t="s">
        <v>209</v>
      </c>
      <c r="AK90" t="str">
        <f t="shared" si="1"/>
        <v>NCT02091284</v>
      </c>
      <c r="AL90">
        <v>14896092</v>
      </c>
      <c r="AM90" t="s">
        <v>111</v>
      </c>
      <c r="AO90" t="s">
        <v>232</v>
      </c>
      <c r="AP90" t="s">
        <v>230</v>
      </c>
      <c r="AR90" t="s">
        <v>114</v>
      </c>
      <c r="AS90" t="s">
        <v>115</v>
      </c>
      <c r="AT90">
        <v>0</v>
      </c>
      <c r="AU90">
        <v>0</v>
      </c>
    </row>
    <row r="91" spans="1:47" x14ac:dyDescent="0.2">
      <c r="A91" t="s">
        <v>190</v>
      </c>
      <c r="B91" t="s">
        <v>191</v>
      </c>
      <c r="C91" t="s">
        <v>192</v>
      </c>
      <c r="D91" t="s">
        <v>193</v>
      </c>
      <c r="E91" t="s">
        <v>194</v>
      </c>
      <c r="F91" t="s">
        <v>51</v>
      </c>
      <c r="G91" t="s">
        <v>52</v>
      </c>
      <c r="H91" t="s">
        <v>195</v>
      </c>
      <c r="I91" t="s">
        <v>50</v>
      </c>
      <c r="J91" t="s">
        <v>196</v>
      </c>
      <c r="K91" t="s">
        <v>55</v>
      </c>
      <c r="L91" s="1">
        <v>41714</v>
      </c>
      <c r="M91" s="1">
        <v>43644</v>
      </c>
      <c r="N91" s="1">
        <v>43284</v>
      </c>
      <c r="O91" t="s">
        <v>56</v>
      </c>
      <c r="P91" t="s">
        <v>197</v>
      </c>
      <c r="S91" t="s">
        <v>198</v>
      </c>
      <c r="T91" t="s">
        <v>199</v>
      </c>
      <c r="V91">
        <v>49</v>
      </c>
      <c r="W91" t="s">
        <v>60</v>
      </c>
      <c r="X91" t="s">
        <v>200</v>
      </c>
      <c r="Y91" t="s">
        <v>201</v>
      </c>
      <c r="AA91" t="s">
        <v>202</v>
      </c>
      <c r="AB91" t="s">
        <v>203</v>
      </c>
      <c r="AD91" t="s">
        <v>75</v>
      </c>
      <c r="AE91" t="s">
        <v>204</v>
      </c>
      <c r="AF91" t="s">
        <v>205</v>
      </c>
      <c r="AG91" t="s">
        <v>206</v>
      </c>
      <c r="AH91" t="s">
        <v>207</v>
      </c>
      <c r="AI91" t="s">
        <v>208</v>
      </c>
      <c r="AJ91" t="s">
        <v>209</v>
      </c>
      <c r="AK91" t="str">
        <f t="shared" si="1"/>
        <v>NCT02091284</v>
      </c>
      <c r="AL91">
        <v>14896093</v>
      </c>
      <c r="AM91" t="s">
        <v>116</v>
      </c>
      <c r="AO91" t="s">
        <v>232</v>
      </c>
      <c r="AP91" t="s">
        <v>230</v>
      </c>
      <c r="AR91" t="s">
        <v>114</v>
      </c>
      <c r="AS91" t="s">
        <v>115</v>
      </c>
      <c r="AT91">
        <v>6</v>
      </c>
      <c r="AU91">
        <v>6</v>
      </c>
    </row>
    <row r="92" spans="1:47" x14ac:dyDescent="0.2">
      <c r="A92" t="s">
        <v>190</v>
      </c>
      <c r="B92" t="s">
        <v>191</v>
      </c>
      <c r="C92" t="s">
        <v>192</v>
      </c>
      <c r="D92" t="s">
        <v>193</v>
      </c>
      <c r="E92" t="s">
        <v>194</v>
      </c>
      <c r="F92" t="s">
        <v>51</v>
      </c>
      <c r="G92" t="s">
        <v>52</v>
      </c>
      <c r="H92" t="s">
        <v>195</v>
      </c>
      <c r="I92" t="s">
        <v>50</v>
      </c>
      <c r="J92" t="s">
        <v>196</v>
      </c>
      <c r="K92" t="s">
        <v>55</v>
      </c>
      <c r="L92" s="1">
        <v>41714</v>
      </c>
      <c r="M92" s="1">
        <v>43644</v>
      </c>
      <c r="N92" s="1">
        <v>43284</v>
      </c>
      <c r="O92" t="s">
        <v>56</v>
      </c>
      <c r="P92" t="s">
        <v>197</v>
      </c>
      <c r="S92" t="s">
        <v>198</v>
      </c>
      <c r="T92" t="s">
        <v>199</v>
      </c>
      <c r="V92">
        <v>49</v>
      </c>
      <c r="W92" t="s">
        <v>60</v>
      </c>
      <c r="X92" t="s">
        <v>200</v>
      </c>
      <c r="Y92" t="s">
        <v>201</v>
      </c>
      <c r="AA92" t="s">
        <v>202</v>
      </c>
      <c r="AB92" t="s">
        <v>203</v>
      </c>
      <c r="AD92" t="s">
        <v>75</v>
      </c>
      <c r="AE92" t="s">
        <v>204</v>
      </c>
      <c r="AF92" t="s">
        <v>205</v>
      </c>
      <c r="AG92" t="s">
        <v>206</v>
      </c>
      <c r="AH92" t="s">
        <v>207</v>
      </c>
      <c r="AI92" t="s">
        <v>208</v>
      </c>
      <c r="AJ92" t="s">
        <v>209</v>
      </c>
      <c r="AK92" t="str">
        <f t="shared" si="1"/>
        <v>NCT02091284</v>
      </c>
      <c r="AL92">
        <v>14896094</v>
      </c>
      <c r="AM92" t="s">
        <v>117</v>
      </c>
      <c r="AO92" t="s">
        <v>232</v>
      </c>
      <c r="AP92" t="s">
        <v>230</v>
      </c>
      <c r="AR92" t="s">
        <v>114</v>
      </c>
      <c r="AS92" t="s">
        <v>115</v>
      </c>
      <c r="AT92">
        <v>6</v>
      </c>
      <c r="AU92">
        <v>6</v>
      </c>
    </row>
    <row r="93" spans="1:47" x14ac:dyDescent="0.2">
      <c r="A93" t="s">
        <v>190</v>
      </c>
      <c r="B93" t="s">
        <v>191</v>
      </c>
      <c r="C93" t="s">
        <v>192</v>
      </c>
      <c r="D93" t="s">
        <v>193</v>
      </c>
      <c r="E93" t="s">
        <v>194</v>
      </c>
      <c r="F93" t="s">
        <v>51</v>
      </c>
      <c r="G93" t="s">
        <v>52</v>
      </c>
      <c r="H93" t="s">
        <v>195</v>
      </c>
      <c r="I93" t="s">
        <v>50</v>
      </c>
      <c r="J93" t="s">
        <v>196</v>
      </c>
      <c r="K93" t="s">
        <v>55</v>
      </c>
      <c r="L93" s="1">
        <v>41714</v>
      </c>
      <c r="M93" s="1">
        <v>43644</v>
      </c>
      <c r="N93" s="1">
        <v>43284</v>
      </c>
      <c r="O93" t="s">
        <v>56</v>
      </c>
      <c r="P93" t="s">
        <v>197</v>
      </c>
      <c r="S93" t="s">
        <v>198</v>
      </c>
      <c r="T93" t="s">
        <v>199</v>
      </c>
      <c r="V93">
        <v>49</v>
      </c>
      <c r="W93" t="s">
        <v>60</v>
      </c>
      <c r="X93" t="s">
        <v>200</v>
      </c>
      <c r="Y93" t="s">
        <v>201</v>
      </c>
      <c r="AA93" t="s">
        <v>202</v>
      </c>
      <c r="AB93" t="s">
        <v>203</v>
      </c>
      <c r="AD93" t="s">
        <v>75</v>
      </c>
      <c r="AE93" t="s">
        <v>204</v>
      </c>
      <c r="AF93" t="s">
        <v>205</v>
      </c>
      <c r="AG93" t="s">
        <v>206</v>
      </c>
      <c r="AH93" t="s">
        <v>207</v>
      </c>
      <c r="AI93" t="s">
        <v>208</v>
      </c>
      <c r="AJ93" t="s">
        <v>209</v>
      </c>
      <c r="AK93" t="str">
        <f t="shared" si="1"/>
        <v>NCT02091284</v>
      </c>
      <c r="AL93">
        <v>14896092</v>
      </c>
      <c r="AM93" t="s">
        <v>111</v>
      </c>
      <c r="AO93" t="s">
        <v>233</v>
      </c>
      <c r="AP93" t="s">
        <v>230</v>
      </c>
      <c r="AR93" t="s">
        <v>114</v>
      </c>
      <c r="AS93" t="s">
        <v>115</v>
      </c>
      <c r="AT93">
        <v>1</v>
      </c>
      <c r="AU93">
        <v>1</v>
      </c>
    </row>
    <row r="94" spans="1:47" x14ac:dyDescent="0.2">
      <c r="A94" t="s">
        <v>190</v>
      </c>
      <c r="B94" t="s">
        <v>191</v>
      </c>
      <c r="C94" t="s">
        <v>192</v>
      </c>
      <c r="D94" t="s">
        <v>193</v>
      </c>
      <c r="E94" t="s">
        <v>194</v>
      </c>
      <c r="F94" t="s">
        <v>51</v>
      </c>
      <c r="G94" t="s">
        <v>52</v>
      </c>
      <c r="H94" t="s">
        <v>195</v>
      </c>
      <c r="I94" t="s">
        <v>50</v>
      </c>
      <c r="J94" t="s">
        <v>196</v>
      </c>
      <c r="K94" t="s">
        <v>55</v>
      </c>
      <c r="L94" s="1">
        <v>41714</v>
      </c>
      <c r="M94" s="1">
        <v>43644</v>
      </c>
      <c r="N94" s="1">
        <v>43284</v>
      </c>
      <c r="O94" t="s">
        <v>56</v>
      </c>
      <c r="P94" t="s">
        <v>197</v>
      </c>
      <c r="S94" t="s">
        <v>198</v>
      </c>
      <c r="T94" t="s">
        <v>199</v>
      </c>
      <c r="V94">
        <v>49</v>
      </c>
      <c r="W94" t="s">
        <v>60</v>
      </c>
      <c r="X94" t="s">
        <v>200</v>
      </c>
      <c r="Y94" t="s">
        <v>201</v>
      </c>
      <c r="AA94" t="s">
        <v>202</v>
      </c>
      <c r="AB94" t="s">
        <v>203</v>
      </c>
      <c r="AD94" t="s">
        <v>75</v>
      </c>
      <c r="AE94" t="s">
        <v>204</v>
      </c>
      <c r="AF94" t="s">
        <v>205</v>
      </c>
      <c r="AG94" t="s">
        <v>206</v>
      </c>
      <c r="AH94" t="s">
        <v>207</v>
      </c>
      <c r="AI94" t="s">
        <v>208</v>
      </c>
      <c r="AJ94" t="s">
        <v>209</v>
      </c>
      <c r="AK94" t="str">
        <f t="shared" ref="AK94:AK113" si="2">HYPERLINK("https://www.clinicaltrials.gov/ct2/show/results/NCT02091284", "NCT02091284")</f>
        <v>NCT02091284</v>
      </c>
      <c r="AL94">
        <v>14896093</v>
      </c>
      <c r="AM94" t="s">
        <v>116</v>
      </c>
      <c r="AO94" t="s">
        <v>233</v>
      </c>
      <c r="AP94" t="s">
        <v>230</v>
      </c>
      <c r="AR94" t="s">
        <v>114</v>
      </c>
      <c r="AS94" t="s">
        <v>115</v>
      </c>
      <c r="AT94">
        <v>1</v>
      </c>
      <c r="AU94">
        <v>1</v>
      </c>
    </row>
    <row r="95" spans="1:47" x14ac:dyDescent="0.2">
      <c r="A95" t="s">
        <v>190</v>
      </c>
      <c r="B95" t="s">
        <v>191</v>
      </c>
      <c r="C95" t="s">
        <v>192</v>
      </c>
      <c r="D95" t="s">
        <v>193</v>
      </c>
      <c r="E95" t="s">
        <v>194</v>
      </c>
      <c r="F95" t="s">
        <v>51</v>
      </c>
      <c r="G95" t="s">
        <v>52</v>
      </c>
      <c r="H95" t="s">
        <v>195</v>
      </c>
      <c r="I95" t="s">
        <v>50</v>
      </c>
      <c r="J95" t="s">
        <v>196</v>
      </c>
      <c r="K95" t="s">
        <v>55</v>
      </c>
      <c r="L95" s="1">
        <v>41714</v>
      </c>
      <c r="M95" s="1">
        <v>43644</v>
      </c>
      <c r="N95" s="1">
        <v>43284</v>
      </c>
      <c r="O95" t="s">
        <v>56</v>
      </c>
      <c r="P95" t="s">
        <v>197</v>
      </c>
      <c r="S95" t="s">
        <v>198</v>
      </c>
      <c r="T95" t="s">
        <v>199</v>
      </c>
      <c r="V95">
        <v>49</v>
      </c>
      <c r="W95" t="s">
        <v>60</v>
      </c>
      <c r="X95" t="s">
        <v>200</v>
      </c>
      <c r="Y95" t="s">
        <v>201</v>
      </c>
      <c r="AA95" t="s">
        <v>202</v>
      </c>
      <c r="AB95" t="s">
        <v>203</v>
      </c>
      <c r="AD95" t="s">
        <v>75</v>
      </c>
      <c r="AE95" t="s">
        <v>204</v>
      </c>
      <c r="AF95" t="s">
        <v>205</v>
      </c>
      <c r="AG95" t="s">
        <v>206</v>
      </c>
      <c r="AH95" t="s">
        <v>207</v>
      </c>
      <c r="AI95" t="s">
        <v>208</v>
      </c>
      <c r="AJ95" t="s">
        <v>209</v>
      </c>
      <c r="AK95" t="str">
        <f t="shared" si="2"/>
        <v>NCT02091284</v>
      </c>
      <c r="AL95">
        <v>14896094</v>
      </c>
      <c r="AM95" t="s">
        <v>117</v>
      </c>
      <c r="AO95" t="s">
        <v>233</v>
      </c>
      <c r="AP95" t="s">
        <v>230</v>
      </c>
      <c r="AR95" t="s">
        <v>114</v>
      </c>
      <c r="AS95" t="s">
        <v>115</v>
      </c>
      <c r="AT95">
        <v>2</v>
      </c>
      <c r="AU95">
        <v>2</v>
      </c>
    </row>
    <row r="96" spans="1:47" x14ac:dyDescent="0.2">
      <c r="A96" t="s">
        <v>190</v>
      </c>
      <c r="B96" t="s">
        <v>191</v>
      </c>
      <c r="C96" t="s">
        <v>192</v>
      </c>
      <c r="D96" t="s">
        <v>193</v>
      </c>
      <c r="E96" t="s">
        <v>194</v>
      </c>
      <c r="F96" t="s">
        <v>51</v>
      </c>
      <c r="G96" t="s">
        <v>52</v>
      </c>
      <c r="H96" t="s">
        <v>195</v>
      </c>
      <c r="I96" t="s">
        <v>50</v>
      </c>
      <c r="J96" t="s">
        <v>196</v>
      </c>
      <c r="K96" t="s">
        <v>55</v>
      </c>
      <c r="L96" s="1">
        <v>41714</v>
      </c>
      <c r="M96" s="1">
        <v>43644</v>
      </c>
      <c r="N96" s="1">
        <v>43284</v>
      </c>
      <c r="O96" t="s">
        <v>56</v>
      </c>
      <c r="P96" t="s">
        <v>197</v>
      </c>
      <c r="S96" t="s">
        <v>198</v>
      </c>
      <c r="T96" t="s">
        <v>199</v>
      </c>
      <c r="V96">
        <v>49</v>
      </c>
      <c r="W96" t="s">
        <v>60</v>
      </c>
      <c r="X96" t="s">
        <v>200</v>
      </c>
      <c r="Y96" t="s">
        <v>201</v>
      </c>
      <c r="AA96" t="s">
        <v>202</v>
      </c>
      <c r="AB96" t="s">
        <v>203</v>
      </c>
      <c r="AD96" t="s">
        <v>75</v>
      </c>
      <c r="AE96" t="s">
        <v>204</v>
      </c>
      <c r="AF96" t="s">
        <v>205</v>
      </c>
      <c r="AG96" t="s">
        <v>206</v>
      </c>
      <c r="AH96" t="s">
        <v>207</v>
      </c>
      <c r="AI96" t="s">
        <v>208</v>
      </c>
      <c r="AJ96" t="s">
        <v>209</v>
      </c>
      <c r="AK96" t="str">
        <f t="shared" si="2"/>
        <v>NCT02091284</v>
      </c>
      <c r="AL96">
        <v>14896092</v>
      </c>
      <c r="AM96" t="s">
        <v>111</v>
      </c>
      <c r="AO96" t="s">
        <v>221</v>
      </c>
      <c r="AP96" t="s">
        <v>230</v>
      </c>
      <c r="AR96" t="s">
        <v>114</v>
      </c>
      <c r="AS96" t="s">
        <v>115</v>
      </c>
      <c r="AT96">
        <v>0</v>
      </c>
      <c r="AU96">
        <v>0</v>
      </c>
    </row>
    <row r="97" spans="1:47" x14ac:dyDescent="0.2">
      <c r="A97" t="s">
        <v>190</v>
      </c>
      <c r="B97" t="s">
        <v>191</v>
      </c>
      <c r="C97" t="s">
        <v>192</v>
      </c>
      <c r="D97" t="s">
        <v>193</v>
      </c>
      <c r="E97" t="s">
        <v>194</v>
      </c>
      <c r="F97" t="s">
        <v>51</v>
      </c>
      <c r="G97" t="s">
        <v>52</v>
      </c>
      <c r="H97" t="s">
        <v>195</v>
      </c>
      <c r="I97" t="s">
        <v>50</v>
      </c>
      <c r="J97" t="s">
        <v>196</v>
      </c>
      <c r="K97" t="s">
        <v>55</v>
      </c>
      <c r="L97" s="1">
        <v>41714</v>
      </c>
      <c r="M97" s="1">
        <v>43644</v>
      </c>
      <c r="N97" s="1">
        <v>43284</v>
      </c>
      <c r="O97" t="s">
        <v>56</v>
      </c>
      <c r="P97" t="s">
        <v>197</v>
      </c>
      <c r="S97" t="s">
        <v>198</v>
      </c>
      <c r="T97" t="s">
        <v>199</v>
      </c>
      <c r="V97">
        <v>49</v>
      </c>
      <c r="W97" t="s">
        <v>60</v>
      </c>
      <c r="X97" t="s">
        <v>200</v>
      </c>
      <c r="Y97" t="s">
        <v>201</v>
      </c>
      <c r="AA97" t="s">
        <v>202</v>
      </c>
      <c r="AB97" t="s">
        <v>203</v>
      </c>
      <c r="AD97" t="s">
        <v>75</v>
      </c>
      <c r="AE97" t="s">
        <v>204</v>
      </c>
      <c r="AF97" t="s">
        <v>205</v>
      </c>
      <c r="AG97" t="s">
        <v>206</v>
      </c>
      <c r="AH97" t="s">
        <v>207</v>
      </c>
      <c r="AI97" t="s">
        <v>208</v>
      </c>
      <c r="AJ97" t="s">
        <v>209</v>
      </c>
      <c r="AK97" t="str">
        <f t="shared" si="2"/>
        <v>NCT02091284</v>
      </c>
      <c r="AL97">
        <v>14896093</v>
      </c>
      <c r="AM97" t="s">
        <v>116</v>
      </c>
      <c r="AO97" t="s">
        <v>221</v>
      </c>
      <c r="AP97" t="s">
        <v>230</v>
      </c>
      <c r="AR97" t="s">
        <v>114</v>
      </c>
      <c r="AS97" t="s">
        <v>115</v>
      </c>
      <c r="AT97">
        <v>1</v>
      </c>
      <c r="AU97">
        <v>1</v>
      </c>
    </row>
    <row r="98" spans="1:47" x14ac:dyDescent="0.2">
      <c r="A98" t="s">
        <v>190</v>
      </c>
      <c r="B98" t="s">
        <v>191</v>
      </c>
      <c r="C98" t="s">
        <v>192</v>
      </c>
      <c r="D98" t="s">
        <v>193</v>
      </c>
      <c r="E98" t="s">
        <v>194</v>
      </c>
      <c r="F98" t="s">
        <v>51</v>
      </c>
      <c r="G98" t="s">
        <v>52</v>
      </c>
      <c r="H98" t="s">
        <v>195</v>
      </c>
      <c r="I98" t="s">
        <v>50</v>
      </c>
      <c r="J98" t="s">
        <v>196</v>
      </c>
      <c r="K98" t="s">
        <v>55</v>
      </c>
      <c r="L98" s="1">
        <v>41714</v>
      </c>
      <c r="M98" s="1">
        <v>43644</v>
      </c>
      <c r="N98" s="1">
        <v>43284</v>
      </c>
      <c r="O98" t="s">
        <v>56</v>
      </c>
      <c r="P98" t="s">
        <v>197</v>
      </c>
      <c r="S98" t="s">
        <v>198</v>
      </c>
      <c r="T98" t="s">
        <v>199</v>
      </c>
      <c r="V98">
        <v>49</v>
      </c>
      <c r="W98" t="s">
        <v>60</v>
      </c>
      <c r="X98" t="s">
        <v>200</v>
      </c>
      <c r="Y98" t="s">
        <v>201</v>
      </c>
      <c r="AA98" t="s">
        <v>202</v>
      </c>
      <c r="AB98" t="s">
        <v>203</v>
      </c>
      <c r="AD98" t="s">
        <v>75</v>
      </c>
      <c r="AE98" t="s">
        <v>204</v>
      </c>
      <c r="AF98" t="s">
        <v>205</v>
      </c>
      <c r="AG98" t="s">
        <v>206</v>
      </c>
      <c r="AH98" t="s">
        <v>207</v>
      </c>
      <c r="AI98" t="s">
        <v>208</v>
      </c>
      <c r="AJ98" t="s">
        <v>209</v>
      </c>
      <c r="AK98" t="str">
        <f t="shared" si="2"/>
        <v>NCT02091284</v>
      </c>
      <c r="AL98">
        <v>14896094</v>
      </c>
      <c r="AM98" t="s">
        <v>117</v>
      </c>
      <c r="AO98" t="s">
        <v>221</v>
      </c>
      <c r="AP98" t="s">
        <v>230</v>
      </c>
      <c r="AR98" t="s">
        <v>114</v>
      </c>
      <c r="AS98" t="s">
        <v>115</v>
      </c>
      <c r="AT98">
        <v>1</v>
      </c>
      <c r="AU98">
        <v>1</v>
      </c>
    </row>
    <row r="99" spans="1:47" x14ac:dyDescent="0.2">
      <c r="A99" t="s">
        <v>190</v>
      </c>
      <c r="B99" t="s">
        <v>191</v>
      </c>
      <c r="C99" t="s">
        <v>192</v>
      </c>
      <c r="D99" t="s">
        <v>193</v>
      </c>
      <c r="E99" t="s">
        <v>194</v>
      </c>
      <c r="F99" t="s">
        <v>51</v>
      </c>
      <c r="G99" t="s">
        <v>52</v>
      </c>
      <c r="H99" t="s">
        <v>195</v>
      </c>
      <c r="I99" t="s">
        <v>50</v>
      </c>
      <c r="J99" t="s">
        <v>196</v>
      </c>
      <c r="K99" t="s">
        <v>55</v>
      </c>
      <c r="L99" s="1">
        <v>41714</v>
      </c>
      <c r="M99" s="1">
        <v>43644</v>
      </c>
      <c r="N99" s="1">
        <v>43284</v>
      </c>
      <c r="O99" t="s">
        <v>56</v>
      </c>
      <c r="P99" t="s">
        <v>197</v>
      </c>
      <c r="S99" t="s">
        <v>198</v>
      </c>
      <c r="T99" t="s">
        <v>199</v>
      </c>
      <c r="V99">
        <v>49</v>
      </c>
      <c r="W99" t="s">
        <v>60</v>
      </c>
      <c r="X99" t="s">
        <v>200</v>
      </c>
      <c r="Y99" t="s">
        <v>201</v>
      </c>
      <c r="AA99" t="s">
        <v>202</v>
      </c>
      <c r="AB99" t="s">
        <v>203</v>
      </c>
      <c r="AD99" t="s">
        <v>75</v>
      </c>
      <c r="AE99" t="s">
        <v>204</v>
      </c>
      <c r="AF99" t="s">
        <v>205</v>
      </c>
      <c r="AG99" t="s">
        <v>206</v>
      </c>
      <c r="AH99" t="s">
        <v>207</v>
      </c>
      <c r="AI99" t="s">
        <v>208</v>
      </c>
      <c r="AJ99" t="s">
        <v>209</v>
      </c>
      <c r="AK99" t="str">
        <f t="shared" si="2"/>
        <v>NCT02091284</v>
      </c>
      <c r="AL99">
        <v>14896092</v>
      </c>
      <c r="AM99" t="s">
        <v>111</v>
      </c>
      <c r="AO99" t="s">
        <v>87</v>
      </c>
      <c r="AP99" t="s">
        <v>234</v>
      </c>
      <c r="AR99" t="s">
        <v>114</v>
      </c>
      <c r="AS99" t="s">
        <v>115</v>
      </c>
      <c r="AT99">
        <v>12</v>
      </c>
      <c r="AU99">
        <v>12</v>
      </c>
    </row>
    <row r="100" spans="1:47" x14ac:dyDescent="0.2">
      <c r="A100" t="s">
        <v>190</v>
      </c>
      <c r="B100" t="s">
        <v>191</v>
      </c>
      <c r="C100" t="s">
        <v>192</v>
      </c>
      <c r="D100" t="s">
        <v>193</v>
      </c>
      <c r="E100" t="s">
        <v>194</v>
      </c>
      <c r="F100" t="s">
        <v>51</v>
      </c>
      <c r="G100" t="s">
        <v>52</v>
      </c>
      <c r="H100" t="s">
        <v>195</v>
      </c>
      <c r="I100" t="s">
        <v>50</v>
      </c>
      <c r="J100" t="s">
        <v>196</v>
      </c>
      <c r="K100" t="s">
        <v>55</v>
      </c>
      <c r="L100" s="1">
        <v>41714</v>
      </c>
      <c r="M100" s="1">
        <v>43644</v>
      </c>
      <c r="N100" s="1">
        <v>43284</v>
      </c>
      <c r="O100" t="s">
        <v>56</v>
      </c>
      <c r="P100" t="s">
        <v>197</v>
      </c>
      <c r="S100" t="s">
        <v>198</v>
      </c>
      <c r="T100" t="s">
        <v>199</v>
      </c>
      <c r="V100">
        <v>49</v>
      </c>
      <c r="W100" t="s">
        <v>60</v>
      </c>
      <c r="X100" t="s">
        <v>200</v>
      </c>
      <c r="Y100" t="s">
        <v>201</v>
      </c>
      <c r="AA100" t="s">
        <v>202</v>
      </c>
      <c r="AB100" t="s">
        <v>203</v>
      </c>
      <c r="AD100" t="s">
        <v>75</v>
      </c>
      <c r="AE100" t="s">
        <v>204</v>
      </c>
      <c r="AF100" t="s">
        <v>205</v>
      </c>
      <c r="AG100" t="s">
        <v>206</v>
      </c>
      <c r="AH100" t="s">
        <v>207</v>
      </c>
      <c r="AI100" t="s">
        <v>208</v>
      </c>
      <c r="AJ100" t="s">
        <v>209</v>
      </c>
      <c r="AK100" t="str">
        <f t="shared" si="2"/>
        <v>NCT02091284</v>
      </c>
      <c r="AL100">
        <v>14896093</v>
      </c>
      <c r="AM100" t="s">
        <v>116</v>
      </c>
      <c r="AO100" t="s">
        <v>87</v>
      </c>
      <c r="AP100" t="s">
        <v>234</v>
      </c>
      <c r="AR100" t="s">
        <v>114</v>
      </c>
      <c r="AS100" t="s">
        <v>115</v>
      </c>
      <c r="AT100">
        <v>11</v>
      </c>
      <c r="AU100">
        <v>11</v>
      </c>
    </row>
    <row r="101" spans="1:47" x14ac:dyDescent="0.2">
      <c r="A101" t="s">
        <v>190</v>
      </c>
      <c r="B101" t="s">
        <v>191</v>
      </c>
      <c r="C101" t="s">
        <v>192</v>
      </c>
      <c r="D101" t="s">
        <v>193</v>
      </c>
      <c r="E101" t="s">
        <v>194</v>
      </c>
      <c r="F101" t="s">
        <v>51</v>
      </c>
      <c r="G101" t="s">
        <v>52</v>
      </c>
      <c r="H101" t="s">
        <v>195</v>
      </c>
      <c r="I101" t="s">
        <v>50</v>
      </c>
      <c r="J101" t="s">
        <v>196</v>
      </c>
      <c r="K101" t="s">
        <v>55</v>
      </c>
      <c r="L101" s="1">
        <v>41714</v>
      </c>
      <c r="M101" s="1">
        <v>43644</v>
      </c>
      <c r="N101" s="1">
        <v>43284</v>
      </c>
      <c r="O101" t="s">
        <v>56</v>
      </c>
      <c r="P101" t="s">
        <v>197</v>
      </c>
      <c r="S101" t="s">
        <v>198</v>
      </c>
      <c r="T101" t="s">
        <v>199</v>
      </c>
      <c r="V101">
        <v>49</v>
      </c>
      <c r="W101" t="s">
        <v>60</v>
      </c>
      <c r="X101" t="s">
        <v>200</v>
      </c>
      <c r="Y101" t="s">
        <v>201</v>
      </c>
      <c r="AA101" t="s">
        <v>202</v>
      </c>
      <c r="AB101" t="s">
        <v>203</v>
      </c>
      <c r="AD101" t="s">
        <v>75</v>
      </c>
      <c r="AE101" t="s">
        <v>204</v>
      </c>
      <c r="AF101" t="s">
        <v>205</v>
      </c>
      <c r="AG101" t="s">
        <v>206</v>
      </c>
      <c r="AH101" t="s">
        <v>207</v>
      </c>
      <c r="AI101" t="s">
        <v>208</v>
      </c>
      <c r="AJ101" t="s">
        <v>209</v>
      </c>
      <c r="AK101" t="str">
        <f t="shared" si="2"/>
        <v>NCT02091284</v>
      </c>
      <c r="AL101">
        <v>14896094</v>
      </c>
      <c r="AM101" t="s">
        <v>117</v>
      </c>
      <c r="AO101" t="s">
        <v>87</v>
      </c>
      <c r="AP101" t="s">
        <v>234</v>
      </c>
      <c r="AR101" t="s">
        <v>114</v>
      </c>
      <c r="AS101" t="s">
        <v>115</v>
      </c>
      <c r="AT101">
        <v>23</v>
      </c>
      <c r="AU101">
        <v>23</v>
      </c>
    </row>
    <row r="102" spans="1:47" x14ac:dyDescent="0.2">
      <c r="A102" t="s">
        <v>190</v>
      </c>
      <c r="B102" t="s">
        <v>191</v>
      </c>
      <c r="C102" t="s">
        <v>192</v>
      </c>
      <c r="D102" t="s">
        <v>193</v>
      </c>
      <c r="E102" t="s">
        <v>194</v>
      </c>
      <c r="F102" t="s">
        <v>51</v>
      </c>
      <c r="G102" t="s">
        <v>52</v>
      </c>
      <c r="H102" t="s">
        <v>195</v>
      </c>
      <c r="I102" t="s">
        <v>50</v>
      </c>
      <c r="J102" t="s">
        <v>196</v>
      </c>
      <c r="K102" t="s">
        <v>55</v>
      </c>
      <c r="L102" s="1">
        <v>41714</v>
      </c>
      <c r="M102" s="1">
        <v>43644</v>
      </c>
      <c r="N102" s="1">
        <v>43284</v>
      </c>
      <c r="O102" t="s">
        <v>56</v>
      </c>
      <c r="P102" t="s">
        <v>197</v>
      </c>
      <c r="S102" t="s">
        <v>198</v>
      </c>
      <c r="T102" t="s">
        <v>199</v>
      </c>
      <c r="V102">
        <v>49</v>
      </c>
      <c r="W102" t="s">
        <v>60</v>
      </c>
      <c r="X102" t="s">
        <v>200</v>
      </c>
      <c r="Y102" t="s">
        <v>201</v>
      </c>
      <c r="AA102" t="s">
        <v>202</v>
      </c>
      <c r="AB102" t="s">
        <v>203</v>
      </c>
      <c r="AD102" t="s">
        <v>75</v>
      </c>
      <c r="AE102" t="s">
        <v>204</v>
      </c>
      <c r="AF102" t="s">
        <v>205</v>
      </c>
      <c r="AG102" t="s">
        <v>206</v>
      </c>
      <c r="AH102" t="s">
        <v>207</v>
      </c>
      <c r="AI102" t="s">
        <v>208</v>
      </c>
      <c r="AJ102" t="s">
        <v>209</v>
      </c>
      <c r="AK102" t="str">
        <f t="shared" si="2"/>
        <v>NCT02091284</v>
      </c>
      <c r="AL102">
        <v>14896092</v>
      </c>
      <c r="AM102" t="s">
        <v>111</v>
      </c>
      <c r="AO102" t="s">
        <v>58</v>
      </c>
      <c r="AP102" t="s">
        <v>234</v>
      </c>
      <c r="AR102" t="s">
        <v>114</v>
      </c>
      <c r="AS102" t="s">
        <v>115</v>
      </c>
      <c r="AT102">
        <v>11</v>
      </c>
      <c r="AU102">
        <v>11</v>
      </c>
    </row>
    <row r="103" spans="1:47" x14ac:dyDescent="0.2">
      <c r="A103" t="s">
        <v>190</v>
      </c>
      <c r="B103" t="s">
        <v>191</v>
      </c>
      <c r="C103" t="s">
        <v>192</v>
      </c>
      <c r="D103" t="s">
        <v>193</v>
      </c>
      <c r="E103" t="s">
        <v>194</v>
      </c>
      <c r="F103" t="s">
        <v>51</v>
      </c>
      <c r="G103" t="s">
        <v>52</v>
      </c>
      <c r="H103" t="s">
        <v>195</v>
      </c>
      <c r="I103" t="s">
        <v>50</v>
      </c>
      <c r="J103" t="s">
        <v>196</v>
      </c>
      <c r="K103" t="s">
        <v>55</v>
      </c>
      <c r="L103" s="1">
        <v>41714</v>
      </c>
      <c r="M103" s="1">
        <v>43644</v>
      </c>
      <c r="N103" s="1">
        <v>43284</v>
      </c>
      <c r="O103" t="s">
        <v>56</v>
      </c>
      <c r="P103" t="s">
        <v>197</v>
      </c>
      <c r="S103" t="s">
        <v>198</v>
      </c>
      <c r="T103" t="s">
        <v>199</v>
      </c>
      <c r="V103">
        <v>49</v>
      </c>
      <c r="W103" t="s">
        <v>60</v>
      </c>
      <c r="X103" t="s">
        <v>200</v>
      </c>
      <c r="Y103" t="s">
        <v>201</v>
      </c>
      <c r="AA103" t="s">
        <v>202</v>
      </c>
      <c r="AB103" t="s">
        <v>203</v>
      </c>
      <c r="AD103" t="s">
        <v>75</v>
      </c>
      <c r="AE103" t="s">
        <v>204</v>
      </c>
      <c r="AF103" t="s">
        <v>205</v>
      </c>
      <c r="AG103" t="s">
        <v>206</v>
      </c>
      <c r="AH103" t="s">
        <v>207</v>
      </c>
      <c r="AI103" t="s">
        <v>208</v>
      </c>
      <c r="AJ103" t="s">
        <v>209</v>
      </c>
      <c r="AK103" t="str">
        <f t="shared" si="2"/>
        <v>NCT02091284</v>
      </c>
      <c r="AL103">
        <v>14896093</v>
      </c>
      <c r="AM103" t="s">
        <v>116</v>
      </c>
      <c r="AO103" t="s">
        <v>58</v>
      </c>
      <c r="AP103" t="s">
        <v>234</v>
      </c>
      <c r="AR103" t="s">
        <v>114</v>
      </c>
      <c r="AS103" t="s">
        <v>115</v>
      </c>
      <c r="AT103">
        <v>11</v>
      </c>
      <c r="AU103">
        <v>11</v>
      </c>
    </row>
    <row r="104" spans="1:47" x14ac:dyDescent="0.2">
      <c r="A104" t="s">
        <v>190</v>
      </c>
      <c r="B104" t="s">
        <v>191</v>
      </c>
      <c r="C104" t="s">
        <v>192</v>
      </c>
      <c r="D104" t="s">
        <v>193</v>
      </c>
      <c r="E104" t="s">
        <v>194</v>
      </c>
      <c r="F104" t="s">
        <v>51</v>
      </c>
      <c r="G104" t="s">
        <v>52</v>
      </c>
      <c r="H104" t="s">
        <v>195</v>
      </c>
      <c r="I104" t="s">
        <v>50</v>
      </c>
      <c r="J104" t="s">
        <v>196</v>
      </c>
      <c r="K104" t="s">
        <v>55</v>
      </c>
      <c r="L104" s="1">
        <v>41714</v>
      </c>
      <c r="M104" s="1">
        <v>43644</v>
      </c>
      <c r="N104" s="1">
        <v>43284</v>
      </c>
      <c r="O104" t="s">
        <v>56</v>
      </c>
      <c r="P104" t="s">
        <v>197</v>
      </c>
      <c r="S104" t="s">
        <v>198</v>
      </c>
      <c r="T104" t="s">
        <v>199</v>
      </c>
      <c r="V104">
        <v>49</v>
      </c>
      <c r="W104" t="s">
        <v>60</v>
      </c>
      <c r="X104" t="s">
        <v>200</v>
      </c>
      <c r="Y104" t="s">
        <v>201</v>
      </c>
      <c r="AA104" t="s">
        <v>202</v>
      </c>
      <c r="AB104" t="s">
        <v>203</v>
      </c>
      <c r="AD104" t="s">
        <v>75</v>
      </c>
      <c r="AE104" t="s">
        <v>204</v>
      </c>
      <c r="AF104" t="s">
        <v>205</v>
      </c>
      <c r="AG104" t="s">
        <v>206</v>
      </c>
      <c r="AH104" t="s">
        <v>207</v>
      </c>
      <c r="AI104" t="s">
        <v>208</v>
      </c>
      <c r="AJ104" t="s">
        <v>209</v>
      </c>
      <c r="AK104" t="str">
        <f t="shared" si="2"/>
        <v>NCT02091284</v>
      </c>
      <c r="AL104">
        <v>14896094</v>
      </c>
      <c r="AM104" t="s">
        <v>117</v>
      </c>
      <c r="AO104" t="s">
        <v>58</v>
      </c>
      <c r="AP104" t="s">
        <v>234</v>
      </c>
      <c r="AR104" t="s">
        <v>114</v>
      </c>
      <c r="AS104" t="s">
        <v>115</v>
      </c>
      <c r="AT104">
        <v>22</v>
      </c>
      <c r="AU104">
        <v>22</v>
      </c>
    </row>
    <row r="105" spans="1:47" x14ac:dyDescent="0.2">
      <c r="A105" t="s">
        <v>190</v>
      </c>
      <c r="B105" t="s">
        <v>191</v>
      </c>
      <c r="C105" t="s">
        <v>192</v>
      </c>
      <c r="D105" t="s">
        <v>193</v>
      </c>
      <c r="E105" t="s">
        <v>194</v>
      </c>
      <c r="F105" t="s">
        <v>51</v>
      </c>
      <c r="G105" t="s">
        <v>52</v>
      </c>
      <c r="H105" t="s">
        <v>195</v>
      </c>
      <c r="I105" t="s">
        <v>50</v>
      </c>
      <c r="J105" t="s">
        <v>196</v>
      </c>
      <c r="K105" t="s">
        <v>55</v>
      </c>
      <c r="L105" s="1">
        <v>41714</v>
      </c>
      <c r="M105" s="1">
        <v>43644</v>
      </c>
      <c r="N105" s="1">
        <v>43284</v>
      </c>
      <c r="O105" t="s">
        <v>56</v>
      </c>
      <c r="P105" t="s">
        <v>197</v>
      </c>
      <c r="S105" t="s">
        <v>198</v>
      </c>
      <c r="T105" t="s">
        <v>199</v>
      </c>
      <c r="V105">
        <v>49</v>
      </c>
      <c r="W105" t="s">
        <v>60</v>
      </c>
      <c r="X105" t="s">
        <v>200</v>
      </c>
      <c r="Y105" t="s">
        <v>201</v>
      </c>
      <c r="AA105" t="s">
        <v>202</v>
      </c>
      <c r="AB105" t="s">
        <v>203</v>
      </c>
      <c r="AD105" t="s">
        <v>75</v>
      </c>
      <c r="AE105" t="s">
        <v>204</v>
      </c>
      <c r="AF105" t="s">
        <v>205</v>
      </c>
      <c r="AG105" t="s">
        <v>206</v>
      </c>
      <c r="AH105" t="s">
        <v>207</v>
      </c>
      <c r="AI105" t="s">
        <v>208</v>
      </c>
      <c r="AJ105" t="s">
        <v>209</v>
      </c>
      <c r="AK105" t="str">
        <f t="shared" si="2"/>
        <v>NCT02091284</v>
      </c>
      <c r="AL105">
        <v>14896092</v>
      </c>
      <c r="AM105" t="s">
        <v>111</v>
      </c>
      <c r="AP105" t="s">
        <v>235</v>
      </c>
      <c r="AR105" t="s">
        <v>121</v>
      </c>
      <c r="AS105" t="s">
        <v>210</v>
      </c>
      <c r="AT105">
        <v>15.5</v>
      </c>
      <c r="AU105">
        <v>15.5</v>
      </c>
    </row>
    <row r="106" spans="1:47" x14ac:dyDescent="0.2">
      <c r="A106" t="s">
        <v>190</v>
      </c>
      <c r="B106" t="s">
        <v>191</v>
      </c>
      <c r="C106" t="s">
        <v>192</v>
      </c>
      <c r="D106" t="s">
        <v>193</v>
      </c>
      <c r="E106" t="s">
        <v>194</v>
      </c>
      <c r="F106" t="s">
        <v>51</v>
      </c>
      <c r="G106" t="s">
        <v>52</v>
      </c>
      <c r="H106" t="s">
        <v>195</v>
      </c>
      <c r="I106" t="s">
        <v>50</v>
      </c>
      <c r="J106" t="s">
        <v>196</v>
      </c>
      <c r="K106" t="s">
        <v>55</v>
      </c>
      <c r="L106" s="1">
        <v>41714</v>
      </c>
      <c r="M106" s="1">
        <v>43644</v>
      </c>
      <c r="N106" s="1">
        <v>43284</v>
      </c>
      <c r="O106" t="s">
        <v>56</v>
      </c>
      <c r="P106" t="s">
        <v>197</v>
      </c>
      <c r="S106" t="s">
        <v>198</v>
      </c>
      <c r="T106" t="s">
        <v>199</v>
      </c>
      <c r="V106">
        <v>49</v>
      </c>
      <c r="W106" t="s">
        <v>60</v>
      </c>
      <c r="X106" t="s">
        <v>200</v>
      </c>
      <c r="Y106" t="s">
        <v>201</v>
      </c>
      <c r="AA106" t="s">
        <v>202</v>
      </c>
      <c r="AB106" t="s">
        <v>203</v>
      </c>
      <c r="AD106" t="s">
        <v>75</v>
      </c>
      <c r="AE106" t="s">
        <v>204</v>
      </c>
      <c r="AF106" t="s">
        <v>205</v>
      </c>
      <c r="AG106" t="s">
        <v>206</v>
      </c>
      <c r="AH106" t="s">
        <v>207</v>
      </c>
      <c r="AI106" t="s">
        <v>208</v>
      </c>
      <c r="AJ106" t="s">
        <v>209</v>
      </c>
      <c r="AK106" t="str">
        <f t="shared" si="2"/>
        <v>NCT02091284</v>
      </c>
      <c r="AL106">
        <v>14896093</v>
      </c>
      <c r="AM106" t="s">
        <v>116</v>
      </c>
      <c r="AP106" t="s">
        <v>235</v>
      </c>
      <c r="AR106" t="s">
        <v>121</v>
      </c>
      <c r="AS106" t="s">
        <v>210</v>
      </c>
      <c r="AT106">
        <v>16.899999999999999</v>
      </c>
      <c r="AU106">
        <v>16.899999999999999</v>
      </c>
    </row>
    <row r="107" spans="1:47" x14ac:dyDescent="0.2">
      <c r="A107" t="s">
        <v>190</v>
      </c>
      <c r="B107" t="s">
        <v>191</v>
      </c>
      <c r="C107" t="s">
        <v>192</v>
      </c>
      <c r="D107" t="s">
        <v>193</v>
      </c>
      <c r="E107" t="s">
        <v>194</v>
      </c>
      <c r="F107" t="s">
        <v>51</v>
      </c>
      <c r="G107" t="s">
        <v>52</v>
      </c>
      <c r="H107" t="s">
        <v>195</v>
      </c>
      <c r="I107" t="s">
        <v>50</v>
      </c>
      <c r="J107" t="s">
        <v>196</v>
      </c>
      <c r="K107" t="s">
        <v>55</v>
      </c>
      <c r="L107" s="1">
        <v>41714</v>
      </c>
      <c r="M107" s="1">
        <v>43644</v>
      </c>
      <c r="N107" s="1">
        <v>43284</v>
      </c>
      <c r="O107" t="s">
        <v>56</v>
      </c>
      <c r="P107" t="s">
        <v>197</v>
      </c>
      <c r="S107" t="s">
        <v>198</v>
      </c>
      <c r="T107" t="s">
        <v>199</v>
      </c>
      <c r="V107">
        <v>49</v>
      </c>
      <c r="W107" t="s">
        <v>60</v>
      </c>
      <c r="X107" t="s">
        <v>200</v>
      </c>
      <c r="Y107" t="s">
        <v>201</v>
      </c>
      <c r="AA107" t="s">
        <v>202</v>
      </c>
      <c r="AB107" t="s">
        <v>203</v>
      </c>
      <c r="AD107" t="s">
        <v>75</v>
      </c>
      <c r="AE107" t="s">
        <v>204</v>
      </c>
      <c r="AF107" t="s">
        <v>205</v>
      </c>
      <c r="AG107" t="s">
        <v>206</v>
      </c>
      <c r="AH107" t="s">
        <v>207</v>
      </c>
      <c r="AI107" t="s">
        <v>208</v>
      </c>
      <c r="AJ107" t="s">
        <v>209</v>
      </c>
      <c r="AK107" t="str">
        <f t="shared" si="2"/>
        <v>NCT02091284</v>
      </c>
      <c r="AL107">
        <v>14896094</v>
      </c>
      <c r="AM107" t="s">
        <v>117</v>
      </c>
      <c r="AP107" t="s">
        <v>235</v>
      </c>
      <c r="AR107" t="s">
        <v>121</v>
      </c>
      <c r="AS107" t="s">
        <v>210</v>
      </c>
      <c r="AT107">
        <v>16.2</v>
      </c>
      <c r="AU107">
        <v>16.2</v>
      </c>
    </row>
    <row r="108" spans="1:47" x14ac:dyDescent="0.2">
      <c r="A108" t="s">
        <v>190</v>
      </c>
      <c r="B108" t="s">
        <v>191</v>
      </c>
      <c r="C108" t="s">
        <v>192</v>
      </c>
      <c r="D108" t="s">
        <v>193</v>
      </c>
      <c r="E108" t="s">
        <v>194</v>
      </c>
      <c r="F108" t="s">
        <v>51</v>
      </c>
      <c r="G108" t="s">
        <v>52</v>
      </c>
      <c r="H108" t="s">
        <v>195</v>
      </c>
      <c r="I108" t="s">
        <v>50</v>
      </c>
      <c r="J108" t="s">
        <v>196</v>
      </c>
      <c r="K108" t="s">
        <v>55</v>
      </c>
      <c r="L108" s="1">
        <v>41714</v>
      </c>
      <c r="M108" s="1">
        <v>43644</v>
      </c>
      <c r="N108" s="1">
        <v>43284</v>
      </c>
      <c r="O108" t="s">
        <v>56</v>
      </c>
      <c r="P108" t="s">
        <v>197</v>
      </c>
      <c r="S108" t="s">
        <v>198</v>
      </c>
      <c r="T108" t="s">
        <v>199</v>
      </c>
      <c r="V108">
        <v>49</v>
      </c>
      <c r="W108" t="s">
        <v>60</v>
      </c>
      <c r="X108" t="s">
        <v>200</v>
      </c>
      <c r="Y108" t="s">
        <v>201</v>
      </c>
      <c r="AA108" t="s">
        <v>202</v>
      </c>
      <c r="AB108" t="s">
        <v>203</v>
      </c>
      <c r="AD108" t="s">
        <v>75</v>
      </c>
      <c r="AE108" t="s">
        <v>204</v>
      </c>
      <c r="AF108" t="s">
        <v>205</v>
      </c>
      <c r="AG108" t="s">
        <v>206</v>
      </c>
      <c r="AH108" t="s">
        <v>207</v>
      </c>
      <c r="AI108" t="s">
        <v>208</v>
      </c>
      <c r="AJ108" t="s">
        <v>209</v>
      </c>
      <c r="AK108" t="str">
        <f t="shared" si="2"/>
        <v>NCT02091284</v>
      </c>
      <c r="AL108">
        <v>14896092</v>
      </c>
      <c r="AM108" t="s">
        <v>111</v>
      </c>
      <c r="AP108" t="s">
        <v>236</v>
      </c>
      <c r="AR108" t="s">
        <v>237</v>
      </c>
      <c r="AS108" t="s">
        <v>210</v>
      </c>
      <c r="AT108">
        <v>20.3</v>
      </c>
      <c r="AU108">
        <v>20.3</v>
      </c>
    </row>
    <row r="109" spans="1:47" x14ac:dyDescent="0.2">
      <c r="A109" t="s">
        <v>190</v>
      </c>
      <c r="B109" t="s">
        <v>191</v>
      </c>
      <c r="C109" t="s">
        <v>192</v>
      </c>
      <c r="D109" t="s">
        <v>193</v>
      </c>
      <c r="E109" t="s">
        <v>194</v>
      </c>
      <c r="F109" t="s">
        <v>51</v>
      </c>
      <c r="G109" t="s">
        <v>52</v>
      </c>
      <c r="H109" t="s">
        <v>195</v>
      </c>
      <c r="I109" t="s">
        <v>50</v>
      </c>
      <c r="J109" t="s">
        <v>196</v>
      </c>
      <c r="K109" t="s">
        <v>55</v>
      </c>
      <c r="L109" s="1">
        <v>41714</v>
      </c>
      <c r="M109" s="1">
        <v>43644</v>
      </c>
      <c r="N109" s="1">
        <v>43284</v>
      </c>
      <c r="O109" t="s">
        <v>56</v>
      </c>
      <c r="P109" t="s">
        <v>197</v>
      </c>
      <c r="S109" t="s">
        <v>198</v>
      </c>
      <c r="T109" t="s">
        <v>199</v>
      </c>
      <c r="V109">
        <v>49</v>
      </c>
      <c r="W109" t="s">
        <v>60</v>
      </c>
      <c r="X109" t="s">
        <v>200</v>
      </c>
      <c r="Y109" t="s">
        <v>201</v>
      </c>
      <c r="AA109" t="s">
        <v>202</v>
      </c>
      <c r="AB109" t="s">
        <v>203</v>
      </c>
      <c r="AD109" t="s">
        <v>75</v>
      </c>
      <c r="AE109" t="s">
        <v>204</v>
      </c>
      <c r="AF109" t="s">
        <v>205</v>
      </c>
      <c r="AG109" t="s">
        <v>206</v>
      </c>
      <c r="AH109" t="s">
        <v>207</v>
      </c>
      <c r="AI109" t="s">
        <v>208</v>
      </c>
      <c r="AJ109" t="s">
        <v>209</v>
      </c>
      <c r="AK109" t="str">
        <f t="shared" si="2"/>
        <v>NCT02091284</v>
      </c>
      <c r="AL109">
        <v>14896093</v>
      </c>
      <c r="AM109" t="s">
        <v>116</v>
      </c>
      <c r="AP109" t="s">
        <v>236</v>
      </c>
      <c r="AR109" t="s">
        <v>237</v>
      </c>
      <c r="AS109" t="s">
        <v>210</v>
      </c>
      <c r="AT109">
        <v>15.5</v>
      </c>
      <c r="AU109">
        <v>15.5</v>
      </c>
    </row>
    <row r="110" spans="1:47" x14ac:dyDescent="0.2">
      <c r="A110" t="s">
        <v>190</v>
      </c>
      <c r="B110" t="s">
        <v>191</v>
      </c>
      <c r="C110" t="s">
        <v>192</v>
      </c>
      <c r="D110" t="s">
        <v>193</v>
      </c>
      <c r="E110" t="s">
        <v>194</v>
      </c>
      <c r="F110" t="s">
        <v>51</v>
      </c>
      <c r="G110" t="s">
        <v>52</v>
      </c>
      <c r="H110" t="s">
        <v>195</v>
      </c>
      <c r="I110" t="s">
        <v>50</v>
      </c>
      <c r="J110" t="s">
        <v>196</v>
      </c>
      <c r="K110" t="s">
        <v>55</v>
      </c>
      <c r="L110" s="1">
        <v>41714</v>
      </c>
      <c r="M110" s="1">
        <v>43644</v>
      </c>
      <c r="N110" s="1">
        <v>43284</v>
      </c>
      <c r="O110" t="s">
        <v>56</v>
      </c>
      <c r="P110" t="s">
        <v>197</v>
      </c>
      <c r="S110" t="s">
        <v>198</v>
      </c>
      <c r="T110" t="s">
        <v>199</v>
      </c>
      <c r="V110">
        <v>49</v>
      </c>
      <c r="W110" t="s">
        <v>60</v>
      </c>
      <c r="X110" t="s">
        <v>200</v>
      </c>
      <c r="Y110" t="s">
        <v>201</v>
      </c>
      <c r="AA110" t="s">
        <v>202</v>
      </c>
      <c r="AB110" t="s">
        <v>203</v>
      </c>
      <c r="AD110" t="s">
        <v>75</v>
      </c>
      <c r="AE110" t="s">
        <v>204</v>
      </c>
      <c r="AF110" t="s">
        <v>205</v>
      </c>
      <c r="AG110" t="s">
        <v>206</v>
      </c>
      <c r="AH110" t="s">
        <v>207</v>
      </c>
      <c r="AI110" t="s">
        <v>208</v>
      </c>
      <c r="AJ110" t="s">
        <v>209</v>
      </c>
      <c r="AK110" t="str">
        <f t="shared" si="2"/>
        <v>NCT02091284</v>
      </c>
      <c r="AL110">
        <v>14896094</v>
      </c>
      <c r="AM110" t="s">
        <v>117</v>
      </c>
      <c r="AP110" t="s">
        <v>236</v>
      </c>
      <c r="AR110" t="s">
        <v>237</v>
      </c>
      <c r="AS110" t="s">
        <v>210</v>
      </c>
      <c r="AT110">
        <v>17.899999999999999</v>
      </c>
      <c r="AU110">
        <v>17.899999999999999</v>
      </c>
    </row>
    <row r="111" spans="1:47" x14ac:dyDescent="0.2">
      <c r="A111" t="s">
        <v>190</v>
      </c>
      <c r="B111" t="s">
        <v>191</v>
      </c>
      <c r="C111" t="s">
        <v>192</v>
      </c>
      <c r="D111" t="s">
        <v>193</v>
      </c>
      <c r="E111" t="s">
        <v>194</v>
      </c>
      <c r="F111" t="s">
        <v>51</v>
      </c>
      <c r="G111" t="s">
        <v>52</v>
      </c>
      <c r="H111" t="s">
        <v>195</v>
      </c>
      <c r="I111" t="s">
        <v>50</v>
      </c>
      <c r="J111" t="s">
        <v>196</v>
      </c>
      <c r="K111" t="s">
        <v>55</v>
      </c>
      <c r="L111" s="1">
        <v>41714</v>
      </c>
      <c r="M111" s="1">
        <v>43644</v>
      </c>
      <c r="N111" s="1">
        <v>43284</v>
      </c>
      <c r="O111" t="s">
        <v>56</v>
      </c>
      <c r="P111" t="s">
        <v>197</v>
      </c>
      <c r="S111" t="s">
        <v>198</v>
      </c>
      <c r="T111" t="s">
        <v>199</v>
      </c>
      <c r="V111">
        <v>49</v>
      </c>
      <c r="W111" t="s">
        <v>60</v>
      </c>
      <c r="X111" t="s">
        <v>200</v>
      </c>
      <c r="Y111" t="s">
        <v>201</v>
      </c>
      <c r="AA111" t="s">
        <v>202</v>
      </c>
      <c r="AB111" t="s">
        <v>203</v>
      </c>
      <c r="AD111" t="s">
        <v>75</v>
      </c>
      <c r="AE111" t="s">
        <v>204</v>
      </c>
      <c r="AF111" t="s">
        <v>205</v>
      </c>
      <c r="AG111" t="s">
        <v>206</v>
      </c>
      <c r="AH111" t="s">
        <v>207</v>
      </c>
      <c r="AI111" t="s">
        <v>208</v>
      </c>
      <c r="AJ111" t="s">
        <v>209</v>
      </c>
      <c r="AK111" t="str">
        <f t="shared" si="2"/>
        <v>NCT02091284</v>
      </c>
      <c r="AL111">
        <v>14896092</v>
      </c>
      <c r="AM111" t="s">
        <v>111</v>
      </c>
      <c r="AP111" t="s">
        <v>238</v>
      </c>
      <c r="AR111" t="s">
        <v>239</v>
      </c>
      <c r="AS111" t="s">
        <v>210</v>
      </c>
      <c r="AT111">
        <v>33</v>
      </c>
      <c r="AU111">
        <v>33</v>
      </c>
    </row>
    <row r="112" spans="1:47" x14ac:dyDescent="0.2">
      <c r="A112" t="s">
        <v>190</v>
      </c>
      <c r="B112" t="s">
        <v>191</v>
      </c>
      <c r="C112" t="s">
        <v>192</v>
      </c>
      <c r="D112" t="s">
        <v>193</v>
      </c>
      <c r="E112" t="s">
        <v>194</v>
      </c>
      <c r="F112" t="s">
        <v>51</v>
      </c>
      <c r="G112" t="s">
        <v>52</v>
      </c>
      <c r="H112" t="s">
        <v>195</v>
      </c>
      <c r="I112" t="s">
        <v>50</v>
      </c>
      <c r="J112" t="s">
        <v>196</v>
      </c>
      <c r="K112" t="s">
        <v>55</v>
      </c>
      <c r="L112" s="1">
        <v>41714</v>
      </c>
      <c r="M112" s="1">
        <v>43644</v>
      </c>
      <c r="N112" s="1">
        <v>43284</v>
      </c>
      <c r="O112" t="s">
        <v>56</v>
      </c>
      <c r="P112" t="s">
        <v>197</v>
      </c>
      <c r="S112" t="s">
        <v>198</v>
      </c>
      <c r="T112" t="s">
        <v>199</v>
      </c>
      <c r="V112">
        <v>49</v>
      </c>
      <c r="W112" t="s">
        <v>60</v>
      </c>
      <c r="X112" t="s">
        <v>200</v>
      </c>
      <c r="Y112" t="s">
        <v>201</v>
      </c>
      <c r="AA112" t="s">
        <v>202</v>
      </c>
      <c r="AB112" t="s">
        <v>203</v>
      </c>
      <c r="AD112" t="s">
        <v>75</v>
      </c>
      <c r="AE112" t="s">
        <v>204</v>
      </c>
      <c r="AF112" t="s">
        <v>205</v>
      </c>
      <c r="AG112" t="s">
        <v>206</v>
      </c>
      <c r="AH112" t="s">
        <v>207</v>
      </c>
      <c r="AI112" t="s">
        <v>208</v>
      </c>
      <c r="AJ112" t="s">
        <v>209</v>
      </c>
      <c r="AK112" t="str">
        <f t="shared" si="2"/>
        <v>NCT02091284</v>
      </c>
      <c r="AL112">
        <v>14896093</v>
      </c>
      <c r="AM112" t="s">
        <v>116</v>
      </c>
      <c r="AP112" t="s">
        <v>238</v>
      </c>
      <c r="AR112" t="s">
        <v>239</v>
      </c>
      <c r="AS112" t="s">
        <v>210</v>
      </c>
      <c r="AT112">
        <v>32.9</v>
      </c>
      <c r="AU112">
        <v>32.9</v>
      </c>
    </row>
    <row r="113" spans="1:47" x14ac:dyDescent="0.2">
      <c r="A113" t="s">
        <v>190</v>
      </c>
      <c r="B113" t="s">
        <v>191</v>
      </c>
      <c r="C113" t="s">
        <v>192</v>
      </c>
      <c r="D113" t="s">
        <v>193</v>
      </c>
      <c r="E113" t="s">
        <v>194</v>
      </c>
      <c r="F113" t="s">
        <v>51</v>
      </c>
      <c r="G113" t="s">
        <v>52</v>
      </c>
      <c r="H113" t="s">
        <v>195</v>
      </c>
      <c r="I113" t="s">
        <v>50</v>
      </c>
      <c r="J113" t="s">
        <v>196</v>
      </c>
      <c r="K113" t="s">
        <v>55</v>
      </c>
      <c r="L113" s="1">
        <v>41714</v>
      </c>
      <c r="M113" s="1">
        <v>43644</v>
      </c>
      <c r="N113" s="1">
        <v>43284</v>
      </c>
      <c r="O113" t="s">
        <v>56</v>
      </c>
      <c r="P113" t="s">
        <v>197</v>
      </c>
      <c r="S113" t="s">
        <v>198</v>
      </c>
      <c r="T113" t="s">
        <v>199</v>
      </c>
      <c r="V113">
        <v>49</v>
      </c>
      <c r="W113" t="s">
        <v>60</v>
      </c>
      <c r="X113" t="s">
        <v>200</v>
      </c>
      <c r="Y113" t="s">
        <v>201</v>
      </c>
      <c r="AA113" t="s">
        <v>202</v>
      </c>
      <c r="AB113" t="s">
        <v>203</v>
      </c>
      <c r="AD113" t="s">
        <v>75</v>
      </c>
      <c r="AE113" t="s">
        <v>204</v>
      </c>
      <c r="AF113" t="s">
        <v>205</v>
      </c>
      <c r="AG113" t="s">
        <v>206</v>
      </c>
      <c r="AH113" t="s">
        <v>207</v>
      </c>
      <c r="AI113" t="s">
        <v>208</v>
      </c>
      <c r="AJ113" t="s">
        <v>209</v>
      </c>
      <c r="AK113" t="str">
        <f t="shared" si="2"/>
        <v>NCT02091284</v>
      </c>
      <c r="AL113">
        <v>14896094</v>
      </c>
      <c r="AM113" t="s">
        <v>117</v>
      </c>
      <c r="AP113" t="s">
        <v>238</v>
      </c>
      <c r="AR113" t="s">
        <v>239</v>
      </c>
      <c r="AS113" t="s">
        <v>210</v>
      </c>
      <c r="AT113">
        <v>33</v>
      </c>
      <c r="AU113">
        <v>33</v>
      </c>
    </row>
    <row r="114" spans="1:47" x14ac:dyDescent="0.2">
      <c r="A114" t="s">
        <v>240</v>
      </c>
      <c r="B114" t="s">
        <v>191</v>
      </c>
      <c r="C114" t="s">
        <v>241</v>
      </c>
      <c r="D114" t="s">
        <v>242</v>
      </c>
      <c r="E114" t="s">
        <v>243</v>
      </c>
      <c r="F114" t="s">
        <v>51</v>
      </c>
      <c r="G114" t="s">
        <v>52</v>
      </c>
      <c r="H114" t="s">
        <v>195</v>
      </c>
      <c r="I114" t="s">
        <v>50</v>
      </c>
      <c r="J114" t="s">
        <v>244</v>
      </c>
      <c r="K114" t="s">
        <v>181</v>
      </c>
      <c r="L114" s="1">
        <v>41714</v>
      </c>
      <c r="M114" s="1">
        <v>43553</v>
      </c>
      <c r="N114" s="1">
        <v>43282</v>
      </c>
      <c r="O114" t="s">
        <v>56</v>
      </c>
      <c r="P114" t="s">
        <v>245</v>
      </c>
      <c r="S114" t="s">
        <v>246</v>
      </c>
      <c r="T114" t="s">
        <v>247</v>
      </c>
      <c r="V114">
        <v>33</v>
      </c>
      <c r="W114" t="s">
        <v>60</v>
      </c>
      <c r="X114" t="s">
        <v>248</v>
      </c>
      <c r="AB114" t="s">
        <v>249</v>
      </c>
      <c r="AD114" t="s">
        <v>75</v>
      </c>
      <c r="AE114" t="s">
        <v>250</v>
      </c>
      <c r="AF114" t="s">
        <v>205</v>
      </c>
      <c r="AG114" t="s">
        <v>206</v>
      </c>
      <c r="AH114" t="s">
        <v>251</v>
      </c>
      <c r="AI114" t="s">
        <v>252</v>
      </c>
      <c r="AJ114" t="s">
        <v>253</v>
      </c>
      <c r="AK114" t="str">
        <f t="shared" ref="AK114:AK168" si="3">HYPERLINK("https://www.clinicaltrials.gov/ct2/show/results/NCT02091167", "NCT02091167")</f>
        <v>NCT02091167</v>
      </c>
      <c r="AL114">
        <v>14896066</v>
      </c>
      <c r="AM114" t="s">
        <v>111</v>
      </c>
      <c r="AP114" t="s">
        <v>120</v>
      </c>
      <c r="AR114" t="s">
        <v>121</v>
      </c>
      <c r="AS114" t="s">
        <v>210</v>
      </c>
      <c r="AT114">
        <v>35.1</v>
      </c>
      <c r="AU114">
        <v>35.1</v>
      </c>
    </row>
    <row r="115" spans="1:47" x14ac:dyDescent="0.2">
      <c r="A115" t="s">
        <v>240</v>
      </c>
      <c r="B115" t="s">
        <v>191</v>
      </c>
      <c r="C115" t="s">
        <v>241</v>
      </c>
      <c r="D115" t="s">
        <v>242</v>
      </c>
      <c r="E115" t="s">
        <v>243</v>
      </c>
      <c r="F115" t="s">
        <v>51</v>
      </c>
      <c r="G115" t="s">
        <v>52</v>
      </c>
      <c r="H115" t="s">
        <v>195</v>
      </c>
      <c r="I115" t="s">
        <v>50</v>
      </c>
      <c r="J115" t="s">
        <v>244</v>
      </c>
      <c r="K115" t="s">
        <v>181</v>
      </c>
      <c r="L115" s="1">
        <v>41714</v>
      </c>
      <c r="M115" s="1">
        <v>43553</v>
      </c>
      <c r="N115" s="1">
        <v>43282</v>
      </c>
      <c r="O115" t="s">
        <v>56</v>
      </c>
      <c r="P115" t="s">
        <v>245</v>
      </c>
      <c r="S115" t="s">
        <v>246</v>
      </c>
      <c r="T115" t="s">
        <v>247</v>
      </c>
      <c r="V115">
        <v>33</v>
      </c>
      <c r="W115" t="s">
        <v>60</v>
      </c>
      <c r="X115" t="s">
        <v>248</v>
      </c>
      <c r="AB115" t="s">
        <v>249</v>
      </c>
      <c r="AD115" t="s">
        <v>75</v>
      </c>
      <c r="AE115" t="s">
        <v>250</v>
      </c>
      <c r="AF115" t="s">
        <v>205</v>
      </c>
      <c r="AG115" t="s">
        <v>206</v>
      </c>
      <c r="AH115" t="s">
        <v>251</v>
      </c>
      <c r="AI115" t="s">
        <v>252</v>
      </c>
      <c r="AJ115" t="s">
        <v>253</v>
      </c>
      <c r="AK115" t="str">
        <f t="shared" si="3"/>
        <v>NCT02091167</v>
      </c>
      <c r="AL115">
        <v>14896067</v>
      </c>
      <c r="AM115" t="s">
        <v>116</v>
      </c>
      <c r="AP115" t="s">
        <v>120</v>
      </c>
      <c r="AR115" t="s">
        <v>121</v>
      </c>
      <c r="AS115" t="s">
        <v>210</v>
      </c>
      <c r="AT115">
        <v>35</v>
      </c>
      <c r="AU115">
        <v>35</v>
      </c>
    </row>
    <row r="116" spans="1:47" x14ac:dyDescent="0.2">
      <c r="A116" t="s">
        <v>240</v>
      </c>
      <c r="B116" t="s">
        <v>191</v>
      </c>
      <c r="C116" t="s">
        <v>241</v>
      </c>
      <c r="D116" t="s">
        <v>242</v>
      </c>
      <c r="E116" t="s">
        <v>243</v>
      </c>
      <c r="F116" t="s">
        <v>51</v>
      </c>
      <c r="G116" t="s">
        <v>52</v>
      </c>
      <c r="H116" t="s">
        <v>195</v>
      </c>
      <c r="I116" t="s">
        <v>50</v>
      </c>
      <c r="J116" t="s">
        <v>244</v>
      </c>
      <c r="K116" t="s">
        <v>181</v>
      </c>
      <c r="L116" s="1">
        <v>41714</v>
      </c>
      <c r="M116" s="1">
        <v>43553</v>
      </c>
      <c r="N116" s="1">
        <v>43282</v>
      </c>
      <c r="O116" t="s">
        <v>56</v>
      </c>
      <c r="P116" t="s">
        <v>245</v>
      </c>
      <c r="S116" t="s">
        <v>246</v>
      </c>
      <c r="T116" t="s">
        <v>247</v>
      </c>
      <c r="V116">
        <v>33</v>
      </c>
      <c r="W116" t="s">
        <v>60</v>
      </c>
      <c r="X116" t="s">
        <v>248</v>
      </c>
      <c r="AB116" t="s">
        <v>249</v>
      </c>
      <c r="AD116" t="s">
        <v>75</v>
      </c>
      <c r="AE116" t="s">
        <v>250</v>
      </c>
      <c r="AF116" t="s">
        <v>205</v>
      </c>
      <c r="AG116" t="s">
        <v>206</v>
      </c>
      <c r="AH116" t="s">
        <v>251</v>
      </c>
      <c r="AI116" t="s">
        <v>252</v>
      </c>
      <c r="AJ116" t="s">
        <v>253</v>
      </c>
      <c r="AK116" t="str">
        <f t="shared" si="3"/>
        <v>NCT02091167</v>
      </c>
      <c r="AL116">
        <v>14896068</v>
      </c>
      <c r="AM116" t="s">
        <v>117</v>
      </c>
      <c r="AP116" t="s">
        <v>120</v>
      </c>
      <c r="AR116" t="s">
        <v>121</v>
      </c>
      <c r="AS116" t="s">
        <v>210</v>
      </c>
      <c r="AT116">
        <v>35.03</v>
      </c>
      <c r="AU116">
        <v>35.03</v>
      </c>
    </row>
    <row r="117" spans="1:47" x14ac:dyDescent="0.2">
      <c r="A117" t="s">
        <v>240</v>
      </c>
      <c r="B117" t="s">
        <v>191</v>
      </c>
      <c r="C117" t="s">
        <v>241</v>
      </c>
      <c r="D117" t="s">
        <v>242</v>
      </c>
      <c r="E117" t="s">
        <v>243</v>
      </c>
      <c r="F117" t="s">
        <v>51</v>
      </c>
      <c r="G117" t="s">
        <v>52</v>
      </c>
      <c r="H117" t="s">
        <v>195</v>
      </c>
      <c r="I117" t="s">
        <v>50</v>
      </c>
      <c r="J117" t="s">
        <v>244</v>
      </c>
      <c r="K117" t="s">
        <v>181</v>
      </c>
      <c r="L117" s="1">
        <v>41714</v>
      </c>
      <c r="M117" s="1">
        <v>43553</v>
      </c>
      <c r="N117" s="1">
        <v>43282</v>
      </c>
      <c r="O117" t="s">
        <v>56</v>
      </c>
      <c r="P117" t="s">
        <v>245</v>
      </c>
      <c r="S117" t="s">
        <v>246</v>
      </c>
      <c r="T117" t="s">
        <v>247</v>
      </c>
      <c r="V117">
        <v>33</v>
      </c>
      <c r="W117" t="s">
        <v>60</v>
      </c>
      <c r="X117" t="s">
        <v>248</v>
      </c>
      <c r="AB117" t="s">
        <v>249</v>
      </c>
      <c r="AD117" t="s">
        <v>75</v>
      </c>
      <c r="AE117" t="s">
        <v>250</v>
      </c>
      <c r="AF117" t="s">
        <v>205</v>
      </c>
      <c r="AG117" t="s">
        <v>206</v>
      </c>
      <c r="AH117" t="s">
        <v>251</v>
      </c>
      <c r="AI117" t="s">
        <v>252</v>
      </c>
      <c r="AJ117" t="s">
        <v>253</v>
      </c>
      <c r="AK117" t="str">
        <f t="shared" si="3"/>
        <v>NCT02091167</v>
      </c>
      <c r="AL117">
        <v>14896066</v>
      </c>
      <c r="AM117" t="s">
        <v>111</v>
      </c>
      <c r="AO117" t="s">
        <v>123</v>
      </c>
      <c r="AP117" t="s">
        <v>124</v>
      </c>
      <c r="AR117" t="s">
        <v>114</v>
      </c>
      <c r="AS117" t="s">
        <v>115</v>
      </c>
      <c r="AT117">
        <v>4</v>
      </c>
      <c r="AU117">
        <v>4</v>
      </c>
    </row>
    <row r="118" spans="1:47" x14ac:dyDescent="0.2">
      <c r="A118" t="s">
        <v>240</v>
      </c>
      <c r="B118" t="s">
        <v>191</v>
      </c>
      <c r="C118" t="s">
        <v>241</v>
      </c>
      <c r="D118" t="s">
        <v>242</v>
      </c>
      <c r="E118" t="s">
        <v>243</v>
      </c>
      <c r="F118" t="s">
        <v>51</v>
      </c>
      <c r="G118" t="s">
        <v>52</v>
      </c>
      <c r="H118" t="s">
        <v>195</v>
      </c>
      <c r="I118" t="s">
        <v>50</v>
      </c>
      <c r="J118" t="s">
        <v>244</v>
      </c>
      <c r="K118" t="s">
        <v>181</v>
      </c>
      <c r="L118" s="1">
        <v>41714</v>
      </c>
      <c r="M118" s="1">
        <v>43553</v>
      </c>
      <c r="N118" s="1">
        <v>43282</v>
      </c>
      <c r="O118" t="s">
        <v>56</v>
      </c>
      <c r="P118" t="s">
        <v>245</v>
      </c>
      <c r="S118" t="s">
        <v>246</v>
      </c>
      <c r="T118" t="s">
        <v>247</v>
      </c>
      <c r="V118">
        <v>33</v>
      </c>
      <c r="W118" t="s">
        <v>60</v>
      </c>
      <c r="X118" t="s">
        <v>248</v>
      </c>
      <c r="AB118" t="s">
        <v>249</v>
      </c>
      <c r="AD118" t="s">
        <v>75</v>
      </c>
      <c r="AE118" t="s">
        <v>250</v>
      </c>
      <c r="AF118" t="s">
        <v>205</v>
      </c>
      <c r="AG118" t="s">
        <v>206</v>
      </c>
      <c r="AH118" t="s">
        <v>251</v>
      </c>
      <c r="AI118" t="s">
        <v>252</v>
      </c>
      <c r="AJ118" t="s">
        <v>253</v>
      </c>
      <c r="AK118" t="str">
        <f t="shared" si="3"/>
        <v>NCT02091167</v>
      </c>
      <c r="AL118">
        <v>14896067</v>
      </c>
      <c r="AM118" t="s">
        <v>116</v>
      </c>
      <c r="AO118" t="s">
        <v>123</v>
      </c>
      <c r="AP118" t="s">
        <v>124</v>
      </c>
      <c r="AR118" t="s">
        <v>114</v>
      </c>
      <c r="AS118" t="s">
        <v>115</v>
      </c>
      <c r="AT118">
        <v>2</v>
      </c>
      <c r="AU118">
        <v>2</v>
      </c>
    </row>
    <row r="119" spans="1:47" x14ac:dyDescent="0.2">
      <c r="A119" t="s">
        <v>240</v>
      </c>
      <c r="B119" t="s">
        <v>191</v>
      </c>
      <c r="C119" t="s">
        <v>241</v>
      </c>
      <c r="D119" t="s">
        <v>242</v>
      </c>
      <c r="E119" t="s">
        <v>243</v>
      </c>
      <c r="F119" t="s">
        <v>51</v>
      </c>
      <c r="G119" t="s">
        <v>52</v>
      </c>
      <c r="H119" t="s">
        <v>195</v>
      </c>
      <c r="I119" t="s">
        <v>50</v>
      </c>
      <c r="J119" t="s">
        <v>244</v>
      </c>
      <c r="K119" t="s">
        <v>181</v>
      </c>
      <c r="L119" s="1">
        <v>41714</v>
      </c>
      <c r="M119" s="1">
        <v>43553</v>
      </c>
      <c r="N119" s="1">
        <v>43282</v>
      </c>
      <c r="O119" t="s">
        <v>56</v>
      </c>
      <c r="P119" t="s">
        <v>245</v>
      </c>
      <c r="S119" t="s">
        <v>246</v>
      </c>
      <c r="T119" t="s">
        <v>247</v>
      </c>
      <c r="V119">
        <v>33</v>
      </c>
      <c r="W119" t="s">
        <v>60</v>
      </c>
      <c r="X119" t="s">
        <v>248</v>
      </c>
      <c r="AB119" t="s">
        <v>249</v>
      </c>
      <c r="AD119" t="s">
        <v>75</v>
      </c>
      <c r="AE119" t="s">
        <v>250</v>
      </c>
      <c r="AF119" t="s">
        <v>205</v>
      </c>
      <c r="AG119" t="s">
        <v>206</v>
      </c>
      <c r="AH119" t="s">
        <v>251</v>
      </c>
      <c r="AI119" t="s">
        <v>252</v>
      </c>
      <c r="AJ119" t="s">
        <v>253</v>
      </c>
      <c r="AK119" t="str">
        <f t="shared" si="3"/>
        <v>NCT02091167</v>
      </c>
      <c r="AL119">
        <v>14896068</v>
      </c>
      <c r="AM119" t="s">
        <v>117</v>
      </c>
      <c r="AO119" t="s">
        <v>123</v>
      </c>
      <c r="AP119" t="s">
        <v>124</v>
      </c>
      <c r="AR119" t="s">
        <v>114</v>
      </c>
      <c r="AS119" t="s">
        <v>115</v>
      </c>
      <c r="AT119">
        <v>6</v>
      </c>
      <c r="AU119">
        <v>6</v>
      </c>
    </row>
    <row r="120" spans="1:47" x14ac:dyDescent="0.2">
      <c r="A120" t="s">
        <v>240</v>
      </c>
      <c r="B120" t="s">
        <v>191</v>
      </c>
      <c r="C120" t="s">
        <v>241</v>
      </c>
      <c r="D120" t="s">
        <v>242</v>
      </c>
      <c r="E120" t="s">
        <v>243</v>
      </c>
      <c r="F120" t="s">
        <v>51</v>
      </c>
      <c r="G120" t="s">
        <v>52</v>
      </c>
      <c r="H120" t="s">
        <v>195</v>
      </c>
      <c r="I120" t="s">
        <v>50</v>
      </c>
      <c r="J120" t="s">
        <v>244</v>
      </c>
      <c r="K120" t="s">
        <v>181</v>
      </c>
      <c r="L120" s="1">
        <v>41714</v>
      </c>
      <c r="M120" s="1">
        <v>43553</v>
      </c>
      <c r="N120" s="1">
        <v>43282</v>
      </c>
      <c r="O120" t="s">
        <v>56</v>
      </c>
      <c r="P120" t="s">
        <v>245</v>
      </c>
      <c r="S120" t="s">
        <v>246</v>
      </c>
      <c r="T120" t="s">
        <v>247</v>
      </c>
      <c r="V120">
        <v>33</v>
      </c>
      <c r="W120" t="s">
        <v>60</v>
      </c>
      <c r="X120" t="s">
        <v>248</v>
      </c>
      <c r="AB120" t="s">
        <v>249</v>
      </c>
      <c r="AD120" t="s">
        <v>75</v>
      </c>
      <c r="AE120" t="s">
        <v>250</v>
      </c>
      <c r="AF120" t="s">
        <v>205</v>
      </c>
      <c r="AG120" t="s">
        <v>206</v>
      </c>
      <c r="AH120" t="s">
        <v>251</v>
      </c>
      <c r="AI120" t="s">
        <v>252</v>
      </c>
      <c r="AJ120" t="s">
        <v>253</v>
      </c>
      <c r="AK120" t="str">
        <f t="shared" si="3"/>
        <v>NCT02091167</v>
      </c>
      <c r="AL120">
        <v>14896066</v>
      </c>
      <c r="AM120" t="s">
        <v>111</v>
      </c>
      <c r="AO120" t="s">
        <v>125</v>
      </c>
      <c r="AP120" t="s">
        <v>124</v>
      </c>
      <c r="AR120" t="s">
        <v>114</v>
      </c>
      <c r="AS120" t="s">
        <v>115</v>
      </c>
      <c r="AT120">
        <v>15</v>
      </c>
      <c r="AU120">
        <v>15</v>
      </c>
    </row>
    <row r="121" spans="1:47" x14ac:dyDescent="0.2">
      <c r="A121" t="s">
        <v>240</v>
      </c>
      <c r="B121" t="s">
        <v>191</v>
      </c>
      <c r="C121" t="s">
        <v>241</v>
      </c>
      <c r="D121" t="s">
        <v>242</v>
      </c>
      <c r="E121" t="s">
        <v>243</v>
      </c>
      <c r="F121" t="s">
        <v>51</v>
      </c>
      <c r="G121" t="s">
        <v>52</v>
      </c>
      <c r="H121" t="s">
        <v>195</v>
      </c>
      <c r="I121" t="s">
        <v>50</v>
      </c>
      <c r="J121" t="s">
        <v>244</v>
      </c>
      <c r="K121" t="s">
        <v>181</v>
      </c>
      <c r="L121" s="1">
        <v>41714</v>
      </c>
      <c r="M121" s="1">
        <v>43553</v>
      </c>
      <c r="N121" s="1">
        <v>43282</v>
      </c>
      <c r="O121" t="s">
        <v>56</v>
      </c>
      <c r="P121" t="s">
        <v>245</v>
      </c>
      <c r="S121" t="s">
        <v>246</v>
      </c>
      <c r="T121" t="s">
        <v>247</v>
      </c>
      <c r="V121">
        <v>33</v>
      </c>
      <c r="W121" t="s">
        <v>60</v>
      </c>
      <c r="X121" t="s">
        <v>248</v>
      </c>
      <c r="AB121" t="s">
        <v>249</v>
      </c>
      <c r="AD121" t="s">
        <v>75</v>
      </c>
      <c r="AE121" t="s">
        <v>250</v>
      </c>
      <c r="AF121" t="s">
        <v>205</v>
      </c>
      <c r="AG121" t="s">
        <v>206</v>
      </c>
      <c r="AH121" t="s">
        <v>251</v>
      </c>
      <c r="AI121" t="s">
        <v>252</v>
      </c>
      <c r="AJ121" t="s">
        <v>253</v>
      </c>
      <c r="AK121" t="str">
        <f t="shared" si="3"/>
        <v>NCT02091167</v>
      </c>
      <c r="AL121">
        <v>14896067</v>
      </c>
      <c r="AM121" t="s">
        <v>116</v>
      </c>
      <c r="AO121" t="s">
        <v>125</v>
      </c>
      <c r="AP121" t="s">
        <v>124</v>
      </c>
      <c r="AR121" t="s">
        <v>114</v>
      </c>
      <c r="AS121" t="s">
        <v>115</v>
      </c>
      <c r="AT121">
        <v>12</v>
      </c>
      <c r="AU121">
        <v>12</v>
      </c>
    </row>
    <row r="122" spans="1:47" x14ac:dyDescent="0.2">
      <c r="A122" t="s">
        <v>240</v>
      </c>
      <c r="B122" t="s">
        <v>191</v>
      </c>
      <c r="C122" t="s">
        <v>241</v>
      </c>
      <c r="D122" t="s">
        <v>242</v>
      </c>
      <c r="E122" t="s">
        <v>243</v>
      </c>
      <c r="F122" t="s">
        <v>51</v>
      </c>
      <c r="G122" t="s">
        <v>52</v>
      </c>
      <c r="H122" t="s">
        <v>195</v>
      </c>
      <c r="I122" t="s">
        <v>50</v>
      </c>
      <c r="J122" t="s">
        <v>244</v>
      </c>
      <c r="K122" t="s">
        <v>181</v>
      </c>
      <c r="L122" s="1">
        <v>41714</v>
      </c>
      <c r="M122" s="1">
        <v>43553</v>
      </c>
      <c r="N122" s="1">
        <v>43282</v>
      </c>
      <c r="O122" t="s">
        <v>56</v>
      </c>
      <c r="P122" t="s">
        <v>245</v>
      </c>
      <c r="S122" t="s">
        <v>246</v>
      </c>
      <c r="T122" t="s">
        <v>247</v>
      </c>
      <c r="V122">
        <v>33</v>
      </c>
      <c r="W122" t="s">
        <v>60</v>
      </c>
      <c r="X122" t="s">
        <v>248</v>
      </c>
      <c r="AB122" t="s">
        <v>249</v>
      </c>
      <c r="AD122" t="s">
        <v>75</v>
      </c>
      <c r="AE122" t="s">
        <v>250</v>
      </c>
      <c r="AF122" t="s">
        <v>205</v>
      </c>
      <c r="AG122" t="s">
        <v>206</v>
      </c>
      <c r="AH122" t="s">
        <v>251</v>
      </c>
      <c r="AI122" t="s">
        <v>252</v>
      </c>
      <c r="AJ122" t="s">
        <v>253</v>
      </c>
      <c r="AK122" t="str">
        <f t="shared" si="3"/>
        <v>NCT02091167</v>
      </c>
      <c r="AL122">
        <v>14896068</v>
      </c>
      <c r="AM122" t="s">
        <v>117</v>
      </c>
      <c r="AO122" t="s">
        <v>125</v>
      </c>
      <c r="AP122" t="s">
        <v>124</v>
      </c>
      <c r="AR122" t="s">
        <v>114</v>
      </c>
      <c r="AS122" t="s">
        <v>115</v>
      </c>
      <c r="AT122">
        <v>27</v>
      </c>
      <c r="AU122">
        <v>27</v>
      </c>
    </row>
    <row r="123" spans="1:47" x14ac:dyDescent="0.2">
      <c r="A123" t="s">
        <v>240</v>
      </c>
      <c r="B123" t="s">
        <v>191</v>
      </c>
      <c r="C123" t="s">
        <v>241</v>
      </c>
      <c r="D123" t="s">
        <v>242</v>
      </c>
      <c r="E123" t="s">
        <v>243</v>
      </c>
      <c r="F123" t="s">
        <v>51</v>
      </c>
      <c r="G123" t="s">
        <v>52</v>
      </c>
      <c r="H123" t="s">
        <v>195</v>
      </c>
      <c r="I123" t="s">
        <v>50</v>
      </c>
      <c r="J123" t="s">
        <v>244</v>
      </c>
      <c r="K123" t="s">
        <v>181</v>
      </c>
      <c r="L123" s="1">
        <v>41714</v>
      </c>
      <c r="M123" s="1">
        <v>43553</v>
      </c>
      <c r="N123" s="1">
        <v>43282</v>
      </c>
      <c r="O123" t="s">
        <v>56</v>
      </c>
      <c r="P123" t="s">
        <v>245</v>
      </c>
      <c r="S123" t="s">
        <v>246</v>
      </c>
      <c r="T123" t="s">
        <v>247</v>
      </c>
      <c r="V123">
        <v>33</v>
      </c>
      <c r="W123" t="s">
        <v>60</v>
      </c>
      <c r="X123" t="s">
        <v>248</v>
      </c>
      <c r="AB123" t="s">
        <v>249</v>
      </c>
      <c r="AD123" t="s">
        <v>75</v>
      </c>
      <c r="AE123" t="s">
        <v>250</v>
      </c>
      <c r="AF123" t="s">
        <v>205</v>
      </c>
      <c r="AG123" t="s">
        <v>206</v>
      </c>
      <c r="AH123" t="s">
        <v>251</v>
      </c>
      <c r="AI123" t="s">
        <v>252</v>
      </c>
      <c r="AJ123" t="s">
        <v>253</v>
      </c>
      <c r="AK123" t="str">
        <f t="shared" si="3"/>
        <v>NCT02091167</v>
      </c>
      <c r="AL123">
        <v>14896068</v>
      </c>
      <c r="AM123" t="s">
        <v>117</v>
      </c>
      <c r="AP123" t="s">
        <v>254</v>
      </c>
      <c r="AR123" t="s">
        <v>114</v>
      </c>
      <c r="AS123" t="s">
        <v>115</v>
      </c>
      <c r="AT123">
        <v>0</v>
      </c>
      <c r="AU123">
        <v>0</v>
      </c>
    </row>
    <row r="124" spans="1:47" x14ac:dyDescent="0.2">
      <c r="A124" t="s">
        <v>240</v>
      </c>
      <c r="B124" t="s">
        <v>191</v>
      </c>
      <c r="C124" t="s">
        <v>241</v>
      </c>
      <c r="D124" t="s">
        <v>242</v>
      </c>
      <c r="E124" t="s">
        <v>243</v>
      </c>
      <c r="F124" t="s">
        <v>51</v>
      </c>
      <c r="G124" t="s">
        <v>52</v>
      </c>
      <c r="H124" t="s">
        <v>195</v>
      </c>
      <c r="I124" t="s">
        <v>50</v>
      </c>
      <c r="J124" t="s">
        <v>244</v>
      </c>
      <c r="K124" t="s">
        <v>181</v>
      </c>
      <c r="L124" s="1">
        <v>41714</v>
      </c>
      <c r="M124" s="1">
        <v>43553</v>
      </c>
      <c r="N124" s="1">
        <v>43282</v>
      </c>
      <c r="O124" t="s">
        <v>56</v>
      </c>
      <c r="P124" t="s">
        <v>245</v>
      </c>
      <c r="S124" t="s">
        <v>246</v>
      </c>
      <c r="T124" t="s">
        <v>247</v>
      </c>
      <c r="V124">
        <v>33</v>
      </c>
      <c r="W124" t="s">
        <v>60</v>
      </c>
      <c r="X124" t="s">
        <v>248</v>
      </c>
      <c r="AB124" t="s">
        <v>249</v>
      </c>
      <c r="AD124" t="s">
        <v>75</v>
      </c>
      <c r="AE124" t="s">
        <v>250</v>
      </c>
      <c r="AF124" t="s">
        <v>205</v>
      </c>
      <c r="AG124" t="s">
        <v>206</v>
      </c>
      <c r="AH124" t="s">
        <v>251</v>
      </c>
      <c r="AI124" t="s">
        <v>252</v>
      </c>
      <c r="AJ124" t="s">
        <v>253</v>
      </c>
      <c r="AK124" t="str">
        <f t="shared" si="3"/>
        <v>NCT02091167</v>
      </c>
      <c r="AL124">
        <v>14896066</v>
      </c>
      <c r="AM124" t="s">
        <v>111</v>
      </c>
      <c r="AO124" t="s">
        <v>218</v>
      </c>
      <c r="AP124" t="s">
        <v>217</v>
      </c>
      <c r="AR124" t="s">
        <v>114</v>
      </c>
      <c r="AS124" t="s">
        <v>115</v>
      </c>
      <c r="AT124">
        <v>7</v>
      </c>
      <c r="AU124">
        <v>7</v>
      </c>
    </row>
    <row r="125" spans="1:47" x14ac:dyDescent="0.2">
      <c r="A125" t="s">
        <v>240</v>
      </c>
      <c r="B125" t="s">
        <v>191</v>
      </c>
      <c r="C125" t="s">
        <v>241</v>
      </c>
      <c r="D125" t="s">
        <v>242</v>
      </c>
      <c r="E125" t="s">
        <v>243</v>
      </c>
      <c r="F125" t="s">
        <v>51</v>
      </c>
      <c r="G125" t="s">
        <v>52</v>
      </c>
      <c r="H125" t="s">
        <v>195</v>
      </c>
      <c r="I125" t="s">
        <v>50</v>
      </c>
      <c r="J125" t="s">
        <v>244</v>
      </c>
      <c r="K125" t="s">
        <v>181</v>
      </c>
      <c r="L125" s="1">
        <v>41714</v>
      </c>
      <c r="M125" s="1">
        <v>43553</v>
      </c>
      <c r="N125" s="1">
        <v>43282</v>
      </c>
      <c r="O125" t="s">
        <v>56</v>
      </c>
      <c r="P125" t="s">
        <v>245</v>
      </c>
      <c r="S125" t="s">
        <v>246</v>
      </c>
      <c r="T125" t="s">
        <v>247</v>
      </c>
      <c r="V125">
        <v>33</v>
      </c>
      <c r="W125" t="s">
        <v>60</v>
      </c>
      <c r="X125" t="s">
        <v>248</v>
      </c>
      <c r="AB125" t="s">
        <v>249</v>
      </c>
      <c r="AD125" t="s">
        <v>75</v>
      </c>
      <c r="AE125" t="s">
        <v>250</v>
      </c>
      <c r="AF125" t="s">
        <v>205</v>
      </c>
      <c r="AG125" t="s">
        <v>206</v>
      </c>
      <c r="AH125" t="s">
        <v>251</v>
      </c>
      <c r="AI125" t="s">
        <v>252</v>
      </c>
      <c r="AJ125" t="s">
        <v>253</v>
      </c>
      <c r="AK125" t="str">
        <f t="shared" si="3"/>
        <v>NCT02091167</v>
      </c>
      <c r="AL125">
        <v>14896067</v>
      </c>
      <c r="AM125" t="s">
        <v>116</v>
      </c>
      <c r="AO125" t="s">
        <v>218</v>
      </c>
      <c r="AP125" t="s">
        <v>217</v>
      </c>
      <c r="AR125" t="s">
        <v>114</v>
      </c>
      <c r="AS125" t="s">
        <v>115</v>
      </c>
      <c r="AT125">
        <v>4</v>
      </c>
      <c r="AU125">
        <v>4</v>
      </c>
    </row>
    <row r="126" spans="1:47" x14ac:dyDescent="0.2">
      <c r="A126" t="s">
        <v>240</v>
      </c>
      <c r="B126" t="s">
        <v>191</v>
      </c>
      <c r="C126" t="s">
        <v>241</v>
      </c>
      <c r="D126" t="s">
        <v>242</v>
      </c>
      <c r="E126" t="s">
        <v>243</v>
      </c>
      <c r="F126" t="s">
        <v>51</v>
      </c>
      <c r="G126" t="s">
        <v>52</v>
      </c>
      <c r="H126" t="s">
        <v>195</v>
      </c>
      <c r="I126" t="s">
        <v>50</v>
      </c>
      <c r="J126" t="s">
        <v>244</v>
      </c>
      <c r="K126" t="s">
        <v>181</v>
      </c>
      <c r="L126" s="1">
        <v>41714</v>
      </c>
      <c r="M126" s="1">
        <v>43553</v>
      </c>
      <c r="N126" s="1">
        <v>43282</v>
      </c>
      <c r="O126" t="s">
        <v>56</v>
      </c>
      <c r="P126" t="s">
        <v>245</v>
      </c>
      <c r="S126" t="s">
        <v>246</v>
      </c>
      <c r="T126" t="s">
        <v>247</v>
      </c>
      <c r="V126">
        <v>33</v>
      </c>
      <c r="W126" t="s">
        <v>60</v>
      </c>
      <c r="X126" t="s">
        <v>248</v>
      </c>
      <c r="AB126" t="s">
        <v>249</v>
      </c>
      <c r="AD126" t="s">
        <v>75</v>
      </c>
      <c r="AE126" t="s">
        <v>250</v>
      </c>
      <c r="AF126" t="s">
        <v>205</v>
      </c>
      <c r="AG126" t="s">
        <v>206</v>
      </c>
      <c r="AH126" t="s">
        <v>251</v>
      </c>
      <c r="AI126" t="s">
        <v>252</v>
      </c>
      <c r="AJ126" t="s">
        <v>253</v>
      </c>
      <c r="AK126" t="str">
        <f t="shared" si="3"/>
        <v>NCT02091167</v>
      </c>
      <c r="AL126">
        <v>14896068</v>
      </c>
      <c r="AM126" t="s">
        <v>117</v>
      </c>
      <c r="AO126" t="s">
        <v>218</v>
      </c>
      <c r="AP126" t="s">
        <v>217</v>
      </c>
      <c r="AR126" t="s">
        <v>114</v>
      </c>
      <c r="AS126" t="s">
        <v>115</v>
      </c>
      <c r="AT126">
        <v>11</v>
      </c>
      <c r="AU126">
        <v>11</v>
      </c>
    </row>
    <row r="127" spans="1:47" x14ac:dyDescent="0.2">
      <c r="A127" t="s">
        <v>240</v>
      </c>
      <c r="B127" t="s">
        <v>191</v>
      </c>
      <c r="C127" t="s">
        <v>241</v>
      </c>
      <c r="D127" t="s">
        <v>242</v>
      </c>
      <c r="E127" t="s">
        <v>243</v>
      </c>
      <c r="F127" t="s">
        <v>51</v>
      </c>
      <c r="G127" t="s">
        <v>52</v>
      </c>
      <c r="H127" t="s">
        <v>195</v>
      </c>
      <c r="I127" t="s">
        <v>50</v>
      </c>
      <c r="J127" t="s">
        <v>244</v>
      </c>
      <c r="K127" t="s">
        <v>181</v>
      </c>
      <c r="L127" s="1">
        <v>41714</v>
      </c>
      <c r="M127" s="1">
        <v>43553</v>
      </c>
      <c r="N127" s="1">
        <v>43282</v>
      </c>
      <c r="O127" t="s">
        <v>56</v>
      </c>
      <c r="P127" t="s">
        <v>245</v>
      </c>
      <c r="S127" t="s">
        <v>246</v>
      </c>
      <c r="T127" t="s">
        <v>247</v>
      </c>
      <c r="V127">
        <v>33</v>
      </c>
      <c r="W127" t="s">
        <v>60</v>
      </c>
      <c r="X127" t="s">
        <v>248</v>
      </c>
      <c r="AB127" t="s">
        <v>249</v>
      </c>
      <c r="AD127" t="s">
        <v>75</v>
      </c>
      <c r="AE127" t="s">
        <v>250</v>
      </c>
      <c r="AF127" t="s">
        <v>205</v>
      </c>
      <c r="AG127" t="s">
        <v>206</v>
      </c>
      <c r="AH127" t="s">
        <v>251</v>
      </c>
      <c r="AI127" t="s">
        <v>252</v>
      </c>
      <c r="AJ127" t="s">
        <v>253</v>
      </c>
      <c r="AK127" t="str">
        <f t="shared" si="3"/>
        <v>NCT02091167</v>
      </c>
      <c r="AL127">
        <v>14896066</v>
      </c>
      <c r="AM127" t="s">
        <v>111</v>
      </c>
      <c r="AO127" t="s">
        <v>219</v>
      </c>
      <c r="AP127" t="s">
        <v>217</v>
      </c>
      <c r="AR127" t="s">
        <v>114</v>
      </c>
      <c r="AS127" t="s">
        <v>115</v>
      </c>
      <c r="AT127">
        <v>8</v>
      </c>
      <c r="AU127">
        <v>8</v>
      </c>
    </row>
    <row r="128" spans="1:47" x14ac:dyDescent="0.2">
      <c r="A128" t="s">
        <v>240</v>
      </c>
      <c r="B128" t="s">
        <v>191</v>
      </c>
      <c r="C128" t="s">
        <v>241</v>
      </c>
      <c r="D128" t="s">
        <v>242</v>
      </c>
      <c r="E128" t="s">
        <v>243</v>
      </c>
      <c r="F128" t="s">
        <v>51</v>
      </c>
      <c r="G128" t="s">
        <v>52</v>
      </c>
      <c r="H128" t="s">
        <v>195</v>
      </c>
      <c r="I128" t="s">
        <v>50</v>
      </c>
      <c r="J128" t="s">
        <v>244</v>
      </c>
      <c r="K128" t="s">
        <v>181</v>
      </c>
      <c r="L128" s="1">
        <v>41714</v>
      </c>
      <c r="M128" s="1">
        <v>43553</v>
      </c>
      <c r="N128" s="1">
        <v>43282</v>
      </c>
      <c r="O128" t="s">
        <v>56</v>
      </c>
      <c r="P128" t="s">
        <v>245</v>
      </c>
      <c r="S128" t="s">
        <v>246</v>
      </c>
      <c r="T128" t="s">
        <v>247</v>
      </c>
      <c r="V128">
        <v>33</v>
      </c>
      <c r="W128" t="s">
        <v>60</v>
      </c>
      <c r="X128" t="s">
        <v>248</v>
      </c>
      <c r="AB128" t="s">
        <v>249</v>
      </c>
      <c r="AD128" t="s">
        <v>75</v>
      </c>
      <c r="AE128" t="s">
        <v>250</v>
      </c>
      <c r="AF128" t="s">
        <v>205</v>
      </c>
      <c r="AG128" t="s">
        <v>206</v>
      </c>
      <c r="AH128" t="s">
        <v>251</v>
      </c>
      <c r="AI128" t="s">
        <v>252</v>
      </c>
      <c r="AJ128" t="s">
        <v>253</v>
      </c>
      <c r="AK128" t="str">
        <f t="shared" si="3"/>
        <v>NCT02091167</v>
      </c>
      <c r="AL128">
        <v>14896067</v>
      </c>
      <c r="AM128" t="s">
        <v>116</v>
      </c>
      <c r="AO128" t="s">
        <v>219</v>
      </c>
      <c r="AP128" t="s">
        <v>217</v>
      </c>
      <c r="AR128" t="s">
        <v>114</v>
      </c>
      <c r="AS128" t="s">
        <v>115</v>
      </c>
      <c r="AT128">
        <v>7</v>
      </c>
      <c r="AU128">
        <v>7</v>
      </c>
    </row>
    <row r="129" spans="1:47" x14ac:dyDescent="0.2">
      <c r="A129" t="s">
        <v>240</v>
      </c>
      <c r="B129" t="s">
        <v>191</v>
      </c>
      <c r="C129" t="s">
        <v>241</v>
      </c>
      <c r="D129" t="s">
        <v>242</v>
      </c>
      <c r="E129" t="s">
        <v>243</v>
      </c>
      <c r="F129" t="s">
        <v>51</v>
      </c>
      <c r="G129" t="s">
        <v>52</v>
      </c>
      <c r="H129" t="s">
        <v>195</v>
      </c>
      <c r="I129" t="s">
        <v>50</v>
      </c>
      <c r="J129" t="s">
        <v>244</v>
      </c>
      <c r="K129" t="s">
        <v>181</v>
      </c>
      <c r="L129" s="1">
        <v>41714</v>
      </c>
      <c r="M129" s="1">
        <v>43553</v>
      </c>
      <c r="N129" s="1">
        <v>43282</v>
      </c>
      <c r="O129" t="s">
        <v>56</v>
      </c>
      <c r="P129" t="s">
        <v>245</v>
      </c>
      <c r="S129" t="s">
        <v>246</v>
      </c>
      <c r="T129" t="s">
        <v>247</v>
      </c>
      <c r="V129">
        <v>33</v>
      </c>
      <c r="W129" t="s">
        <v>60</v>
      </c>
      <c r="X129" t="s">
        <v>248</v>
      </c>
      <c r="AB129" t="s">
        <v>249</v>
      </c>
      <c r="AD129" t="s">
        <v>75</v>
      </c>
      <c r="AE129" t="s">
        <v>250</v>
      </c>
      <c r="AF129" t="s">
        <v>205</v>
      </c>
      <c r="AG129" t="s">
        <v>206</v>
      </c>
      <c r="AH129" t="s">
        <v>251</v>
      </c>
      <c r="AI129" t="s">
        <v>252</v>
      </c>
      <c r="AJ129" t="s">
        <v>253</v>
      </c>
      <c r="AK129" t="str">
        <f t="shared" si="3"/>
        <v>NCT02091167</v>
      </c>
      <c r="AL129">
        <v>14896068</v>
      </c>
      <c r="AM129" t="s">
        <v>117</v>
      </c>
      <c r="AO129" t="s">
        <v>219</v>
      </c>
      <c r="AP129" t="s">
        <v>217</v>
      </c>
      <c r="AR129" t="s">
        <v>114</v>
      </c>
      <c r="AS129" t="s">
        <v>115</v>
      </c>
      <c r="AT129">
        <v>15</v>
      </c>
      <c r="AU129">
        <v>15</v>
      </c>
    </row>
    <row r="130" spans="1:47" x14ac:dyDescent="0.2">
      <c r="A130" t="s">
        <v>240</v>
      </c>
      <c r="B130" t="s">
        <v>191</v>
      </c>
      <c r="C130" t="s">
        <v>241</v>
      </c>
      <c r="D130" t="s">
        <v>242</v>
      </c>
      <c r="E130" t="s">
        <v>243</v>
      </c>
      <c r="F130" t="s">
        <v>51</v>
      </c>
      <c r="G130" t="s">
        <v>52</v>
      </c>
      <c r="H130" t="s">
        <v>195</v>
      </c>
      <c r="I130" t="s">
        <v>50</v>
      </c>
      <c r="J130" t="s">
        <v>244</v>
      </c>
      <c r="K130" t="s">
        <v>181</v>
      </c>
      <c r="L130" s="1">
        <v>41714</v>
      </c>
      <c r="M130" s="1">
        <v>43553</v>
      </c>
      <c r="N130" s="1">
        <v>43282</v>
      </c>
      <c r="O130" t="s">
        <v>56</v>
      </c>
      <c r="P130" t="s">
        <v>245</v>
      </c>
      <c r="S130" t="s">
        <v>246</v>
      </c>
      <c r="T130" t="s">
        <v>247</v>
      </c>
      <c r="V130">
        <v>33</v>
      </c>
      <c r="W130" t="s">
        <v>60</v>
      </c>
      <c r="X130" t="s">
        <v>248</v>
      </c>
      <c r="AB130" t="s">
        <v>249</v>
      </c>
      <c r="AD130" t="s">
        <v>75</v>
      </c>
      <c r="AE130" t="s">
        <v>250</v>
      </c>
      <c r="AF130" t="s">
        <v>205</v>
      </c>
      <c r="AG130" t="s">
        <v>206</v>
      </c>
      <c r="AH130" t="s">
        <v>251</v>
      </c>
      <c r="AI130" t="s">
        <v>252</v>
      </c>
      <c r="AJ130" t="s">
        <v>253</v>
      </c>
      <c r="AK130" t="str">
        <f t="shared" si="3"/>
        <v>NCT02091167</v>
      </c>
      <c r="AL130">
        <v>14896066</v>
      </c>
      <c r="AM130" t="s">
        <v>111</v>
      </c>
      <c r="AO130" t="s">
        <v>220</v>
      </c>
      <c r="AP130" t="s">
        <v>217</v>
      </c>
      <c r="AR130" t="s">
        <v>114</v>
      </c>
      <c r="AS130" t="s">
        <v>115</v>
      </c>
      <c r="AT130">
        <v>4</v>
      </c>
      <c r="AU130">
        <v>4</v>
      </c>
    </row>
    <row r="131" spans="1:47" x14ac:dyDescent="0.2">
      <c r="A131" t="s">
        <v>240</v>
      </c>
      <c r="B131" t="s">
        <v>191</v>
      </c>
      <c r="C131" t="s">
        <v>241</v>
      </c>
      <c r="D131" t="s">
        <v>242</v>
      </c>
      <c r="E131" t="s">
        <v>243</v>
      </c>
      <c r="F131" t="s">
        <v>51</v>
      </c>
      <c r="G131" t="s">
        <v>52</v>
      </c>
      <c r="H131" t="s">
        <v>195</v>
      </c>
      <c r="I131" t="s">
        <v>50</v>
      </c>
      <c r="J131" t="s">
        <v>244</v>
      </c>
      <c r="K131" t="s">
        <v>181</v>
      </c>
      <c r="L131" s="1">
        <v>41714</v>
      </c>
      <c r="M131" s="1">
        <v>43553</v>
      </c>
      <c r="N131" s="1">
        <v>43282</v>
      </c>
      <c r="O131" t="s">
        <v>56</v>
      </c>
      <c r="P131" t="s">
        <v>245</v>
      </c>
      <c r="S131" t="s">
        <v>246</v>
      </c>
      <c r="T131" t="s">
        <v>247</v>
      </c>
      <c r="V131">
        <v>33</v>
      </c>
      <c r="W131" t="s">
        <v>60</v>
      </c>
      <c r="X131" t="s">
        <v>248</v>
      </c>
      <c r="AB131" t="s">
        <v>249</v>
      </c>
      <c r="AD131" t="s">
        <v>75</v>
      </c>
      <c r="AE131" t="s">
        <v>250</v>
      </c>
      <c r="AF131" t="s">
        <v>205</v>
      </c>
      <c r="AG131" t="s">
        <v>206</v>
      </c>
      <c r="AH131" t="s">
        <v>251</v>
      </c>
      <c r="AI131" t="s">
        <v>252</v>
      </c>
      <c r="AJ131" t="s">
        <v>253</v>
      </c>
      <c r="AK131" t="str">
        <f t="shared" si="3"/>
        <v>NCT02091167</v>
      </c>
      <c r="AL131">
        <v>14896067</v>
      </c>
      <c r="AM131" t="s">
        <v>116</v>
      </c>
      <c r="AO131" t="s">
        <v>220</v>
      </c>
      <c r="AP131" t="s">
        <v>217</v>
      </c>
      <c r="AR131" t="s">
        <v>114</v>
      </c>
      <c r="AS131" t="s">
        <v>115</v>
      </c>
      <c r="AT131">
        <v>3</v>
      </c>
      <c r="AU131">
        <v>3</v>
      </c>
    </row>
    <row r="132" spans="1:47" x14ac:dyDescent="0.2">
      <c r="A132" t="s">
        <v>240</v>
      </c>
      <c r="B132" t="s">
        <v>191</v>
      </c>
      <c r="C132" t="s">
        <v>241</v>
      </c>
      <c r="D132" t="s">
        <v>242</v>
      </c>
      <c r="E132" t="s">
        <v>243</v>
      </c>
      <c r="F132" t="s">
        <v>51</v>
      </c>
      <c r="G132" t="s">
        <v>52</v>
      </c>
      <c r="H132" t="s">
        <v>195</v>
      </c>
      <c r="I132" t="s">
        <v>50</v>
      </c>
      <c r="J132" t="s">
        <v>244</v>
      </c>
      <c r="K132" t="s">
        <v>181</v>
      </c>
      <c r="L132" s="1">
        <v>41714</v>
      </c>
      <c r="M132" s="1">
        <v>43553</v>
      </c>
      <c r="N132" s="1">
        <v>43282</v>
      </c>
      <c r="O132" t="s">
        <v>56</v>
      </c>
      <c r="P132" t="s">
        <v>245</v>
      </c>
      <c r="S132" t="s">
        <v>246</v>
      </c>
      <c r="T132" t="s">
        <v>247</v>
      </c>
      <c r="V132">
        <v>33</v>
      </c>
      <c r="W132" t="s">
        <v>60</v>
      </c>
      <c r="X132" t="s">
        <v>248</v>
      </c>
      <c r="AB132" t="s">
        <v>249</v>
      </c>
      <c r="AD132" t="s">
        <v>75</v>
      </c>
      <c r="AE132" t="s">
        <v>250</v>
      </c>
      <c r="AF132" t="s">
        <v>205</v>
      </c>
      <c r="AG132" t="s">
        <v>206</v>
      </c>
      <c r="AH132" t="s">
        <v>251</v>
      </c>
      <c r="AI132" t="s">
        <v>252</v>
      </c>
      <c r="AJ132" t="s">
        <v>253</v>
      </c>
      <c r="AK132" t="str">
        <f t="shared" si="3"/>
        <v>NCT02091167</v>
      </c>
      <c r="AL132">
        <v>14896068</v>
      </c>
      <c r="AM132" t="s">
        <v>117</v>
      </c>
      <c r="AO132" t="s">
        <v>220</v>
      </c>
      <c r="AP132" t="s">
        <v>217</v>
      </c>
      <c r="AR132" t="s">
        <v>114</v>
      </c>
      <c r="AS132" t="s">
        <v>115</v>
      </c>
      <c r="AT132">
        <v>7</v>
      </c>
      <c r="AU132">
        <v>7</v>
      </c>
    </row>
    <row r="133" spans="1:47" x14ac:dyDescent="0.2">
      <c r="A133" t="s">
        <v>240</v>
      </c>
      <c r="B133" t="s">
        <v>191</v>
      </c>
      <c r="C133" t="s">
        <v>241</v>
      </c>
      <c r="D133" t="s">
        <v>242</v>
      </c>
      <c r="E133" t="s">
        <v>243</v>
      </c>
      <c r="F133" t="s">
        <v>51</v>
      </c>
      <c r="G133" t="s">
        <v>52</v>
      </c>
      <c r="H133" t="s">
        <v>195</v>
      </c>
      <c r="I133" t="s">
        <v>50</v>
      </c>
      <c r="J133" t="s">
        <v>244</v>
      </c>
      <c r="K133" t="s">
        <v>181</v>
      </c>
      <c r="L133" s="1">
        <v>41714</v>
      </c>
      <c r="M133" s="1">
        <v>43553</v>
      </c>
      <c r="N133" s="1">
        <v>43282</v>
      </c>
      <c r="O133" t="s">
        <v>56</v>
      </c>
      <c r="P133" t="s">
        <v>245</v>
      </c>
      <c r="S133" t="s">
        <v>246</v>
      </c>
      <c r="T133" t="s">
        <v>247</v>
      </c>
      <c r="V133">
        <v>33</v>
      </c>
      <c r="W133" t="s">
        <v>60</v>
      </c>
      <c r="X133" t="s">
        <v>248</v>
      </c>
      <c r="AB133" t="s">
        <v>249</v>
      </c>
      <c r="AD133" t="s">
        <v>75</v>
      </c>
      <c r="AE133" t="s">
        <v>250</v>
      </c>
      <c r="AF133" t="s">
        <v>205</v>
      </c>
      <c r="AG133" t="s">
        <v>206</v>
      </c>
      <c r="AH133" t="s">
        <v>251</v>
      </c>
      <c r="AI133" t="s">
        <v>252</v>
      </c>
      <c r="AJ133" t="s">
        <v>253</v>
      </c>
      <c r="AK133" t="str">
        <f t="shared" si="3"/>
        <v>NCT02091167</v>
      </c>
      <c r="AL133">
        <v>14896066</v>
      </c>
      <c r="AM133" t="s">
        <v>111</v>
      </c>
      <c r="AO133" t="s">
        <v>222</v>
      </c>
      <c r="AP133" t="s">
        <v>223</v>
      </c>
      <c r="AR133" t="s">
        <v>114</v>
      </c>
      <c r="AS133" t="s">
        <v>115</v>
      </c>
      <c r="AT133">
        <v>2</v>
      </c>
      <c r="AU133">
        <v>2</v>
      </c>
    </row>
    <row r="134" spans="1:47" x14ac:dyDescent="0.2">
      <c r="A134" t="s">
        <v>240</v>
      </c>
      <c r="B134" t="s">
        <v>191</v>
      </c>
      <c r="C134" t="s">
        <v>241</v>
      </c>
      <c r="D134" t="s">
        <v>242</v>
      </c>
      <c r="E134" t="s">
        <v>243</v>
      </c>
      <c r="F134" t="s">
        <v>51</v>
      </c>
      <c r="G134" t="s">
        <v>52</v>
      </c>
      <c r="H134" t="s">
        <v>195</v>
      </c>
      <c r="I134" t="s">
        <v>50</v>
      </c>
      <c r="J134" t="s">
        <v>244</v>
      </c>
      <c r="K134" t="s">
        <v>181</v>
      </c>
      <c r="L134" s="1">
        <v>41714</v>
      </c>
      <c r="M134" s="1">
        <v>43553</v>
      </c>
      <c r="N134" s="1">
        <v>43282</v>
      </c>
      <c r="O134" t="s">
        <v>56</v>
      </c>
      <c r="P134" t="s">
        <v>245</v>
      </c>
      <c r="S134" t="s">
        <v>246</v>
      </c>
      <c r="T134" t="s">
        <v>247</v>
      </c>
      <c r="V134">
        <v>33</v>
      </c>
      <c r="W134" t="s">
        <v>60</v>
      </c>
      <c r="X134" t="s">
        <v>248</v>
      </c>
      <c r="AB134" t="s">
        <v>249</v>
      </c>
      <c r="AD134" t="s">
        <v>75</v>
      </c>
      <c r="AE134" t="s">
        <v>250</v>
      </c>
      <c r="AF134" t="s">
        <v>205</v>
      </c>
      <c r="AG134" t="s">
        <v>206</v>
      </c>
      <c r="AH134" t="s">
        <v>251</v>
      </c>
      <c r="AI134" t="s">
        <v>252</v>
      </c>
      <c r="AJ134" t="s">
        <v>253</v>
      </c>
      <c r="AK134" t="str">
        <f t="shared" si="3"/>
        <v>NCT02091167</v>
      </c>
      <c r="AL134">
        <v>14896067</v>
      </c>
      <c r="AM134" t="s">
        <v>116</v>
      </c>
      <c r="AO134" t="s">
        <v>222</v>
      </c>
      <c r="AP134" t="s">
        <v>223</v>
      </c>
      <c r="AR134" t="s">
        <v>114</v>
      </c>
      <c r="AS134" t="s">
        <v>115</v>
      </c>
      <c r="AT134">
        <v>4</v>
      </c>
      <c r="AU134">
        <v>4</v>
      </c>
    </row>
    <row r="135" spans="1:47" x14ac:dyDescent="0.2">
      <c r="A135" t="s">
        <v>240</v>
      </c>
      <c r="B135" t="s">
        <v>191</v>
      </c>
      <c r="C135" t="s">
        <v>241</v>
      </c>
      <c r="D135" t="s">
        <v>242</v>
      </c>
      <c r="E135" t="s">
        <v>243</v>
      </c>
      <c r="F135" t="s">
        <v>51</v>
      </c>
      <c r="G135" t="s">
        <v>52</v>
      </c>
      <c r="H135" t="s">
        <v>195</v>
      </c>
      <c r="I135" t="s">
        <v>50</v>
      </c>
      <c r="J135" t="s">
        <v>244</v>
      </c>
      <c r="K135" t="s">
        <v>181</v>
      </c>
      <c r="L135" s="1">
        <v>41714</v>
      </c>
      <c r="M135" s="1">
        <v>43553</v>
      </c>
      <c r="N135" s="1">
        <v>43282</v>
      </c>
      <c r="O135" t="s">
        <v>56</v>
      </c>
      <c r="P135" t="s">
        <v>245</v>
      </c>
      <c r="S135" t="s">
        <v>246</v>
      </c>
      <c r="T135" t="s">
        <v>247</v>
      </c>
      <c r="V135">
        <v>33</v>
      </c>
      <c r="W135" t="s">
        <v>60</v>
      </c>
      <c r="X135" t="s">
        <v>248</v>
      </c>
      <c r="AB135" t="s">
        <v>249</v>
      </c>
      <c r="AD135" t="s">
        <v>75</v>
      </c>
      <c r="AE135" t="s">
        <v>250</v>
      </c>
      <c r="AF135" t="s">
        <v>205</v>
      </c>
      <c r="AG135" t="s">
        <v>206</v>
      </c>
      <c r="AH135" t="s">
        <v>251</v>
      </c>
      <c r="AI135" t="s">
        <v>252</v>
      </c>
      <c r="AJ135" t="s">
        <v>253</v>
      </c>
      <c r="AK135" t="str">
        <f t="shared" si="3"/>
        <v>NCT02091167</v>
      </c>
      <c r="AL135">
        <v>14896068</v>
      </c>
      <c r="AM135" t="s">
        <v>117</v>
      </c>
      <c r="AO135" t="s">
        <v>222</v>
      </c>
      <c r="AP135" t="s">
        <v>223</v>
      </c>
      <c r="AR135" t="s">
        <v>114</v>
      </c>
      <c r="AS135" t="s">
        <v>115</v>
      </c>
      <c r="AT135">
        <v>6</v>
      </c>
      <c r="AU135">
        <v>6</v>
      </c>
    </row>
    <row r="136" spans="1:47" x14ac:dyDescent="0.2">
      <c r="A136" t="s">
        <v>240</v>
      </c>
      <c r="B136" t="s">
        <v>191</v>
      </c>
      <c r="C136" t="s">
        <v>241</v>
      </c>
      <c r="D136" t="s">
        <v>242</v>
      </c>
      <c r="E136" t="s">
        <v>243</v>
      </c>
      <c r="F136" t="s">
        <v>51</v>
      </c>
      <c r="G136" t="s">
        <v>52</v>
      </c>
      <c r="H136" t="s">
        <v>195</v>
      </c>
      <c r="I136" t="s">
        <v>50</v>
      </c>
      <c r="J136" t="s">
        <v>244</v>
      </c>
      <c r="K136" t="s">
        <v>181</v>
      </c>
      <c r="L136" s="1">
        <v>41714</v>
      </c>
      <c r="M136" s="1">
        <v>43553</v>
      </c>
      <c r="N136" s="1">
        <v>43282</v>
      </c>
      <c r="O136" t="s">
        <v>56</v>
      </c>
      <c r="P136" t="s">
        <v>245</v>
      </c>
      <c r="S136" t="s">
        <v>246</v>
      </c>
      <c r="T136" t="s">
        <v>247</v>
      </c>
      <c r="V136">
        <v>33</v>
      </c>
      <c r="W136" t="s">
        <v>60</v>
      </c>
      <c r="X136" t="s">
        <v>248</v>
      </c>
      <c r="AB136" t="s">
        <v>249</v>
      </c>
      <c r="AD136" t="s">
        <v>75</v>
      </c>
      <c r="AE136" t="s">
        <v>250</v>
      </c>
      <c r="AF136" t="s">
        <v>205</v>
      </c>
      <c r="AG136" t="s">
        <v>206</v>
      </c>
      <c r="AH136" t="s">
        <v>251</v>
      </c>
      <c r="AI136" t="s">
        <v>252</v>
      </c>
      <c r="AJ136" t="s">
        <v>253</v>
      </c>
      <c r="AK136" t="str">
        <f t="shared" si="3"/>
        <v>NCT02091167</v>
      </c>
      <c r="AL136">
        <v>14896066</v>
      </c>
      <c r="AM136" t="s">
        <v>111</v>
      </c>
      <c r="AO136" t="s">
        <v>225</v>
      </c>
      <c r="AP136" t="s">
        <v>223</v>
      </c>
      <c r="AR136" t="s">
        <v>114</v>
      </c>
      <c r="AS136" t="s">
        <v>115</v>
      </c>
      <c r="AT136">
        <v>9</v>
      </c>
      <c r="AU136">
        <v>9</v>
      </c>
    </row>
    <row r="137" spans="1:47" x14ac:dyDescent="0.2">
      <c r="A137" t="s">
        <v>240</v>
      </c>
      <c r="B137" t="s">
        <v>191</v>
      </c>
      <c r="C137" t="s">
        <v>241</v>
      </c>
      <c r="D137" t="s">
        <v>242</v>
      </c>
      <c r="E137" t="s">
        <v>243</v>
      </c>
      <c r="F137" t="s">
        <v>51</v>
      </c>
      <c r="G137" t="s">
        <v>52</v>
      </c>
      <c r="H137" t="s">
        <v>195</v>
      </c>
      <c r="I137" t="s">
        <v>50</v>
      </c>
      <c r="J137" t="s">
        <v>244</v>
      </c>
      <c r="K137" t="s">
        <v>181</v>
      </c>
      <c r="L137" s="1">
        <v>41714</v>
      </c>
      <c r="M137" s="1">
        <v>43553</v>
      </c>
      <c r="N137" s="1">
        <v>43282</v>
      </c>
      <c r="O137" t="s">
        <v>56</v>
      </c>
      <c r="P137" t="s">
        <v>245</v>
      </c>
      <c r="S137" t="s">
        <v>246</v>
      </c>
      <c r="T137" t="s">
        <v>247</v>
      </c>
      <c r="V137">
        <v>33</v>
      </c>
      <c r="W137" t="s">
        <v>60</v>
      </c>
      <c r="X137" t="s">
        <v>248</v>
      </c>
      <c r="AB137" t="s">
        <v>249</v>
      </c>
      <c r="AD137" t="s">
        <v>75</v>
      </c>
      <c r="AE137" t="s">
        <v>250</v>
      </c>
      <c r="AF137" t="s">
        <v>205</v>
      </c>
      <c r="AG137" t="s">
        <v>206</v>
      </c>
      <c r="AH137" t="s">
        <v>251</v>
      </c>
      <c r="AI137" t="s">
        <v>252</v>
      </c>
      <c r="AJ137" t="s">
        <v>253</v>
      </c>
      <c r="AK137" t="str">
        <f t="shared" si="3"/>
        <v>NCT02091167</v>
      </c>
      <c r="AL137">
        <v>14896067</v>
      </c>
      <c r="AM137" t="s">
        <v>116</v>
      </c>
      <c r="AO137" t="s">
        <v>225</v>
      </c>
      <c r="AP137" t="s">
        <v>223</v>
      </c>
      <c r="AR137" t="s">
        <v>114</v>
      </c>
      <c r="AS137" t="s">
        <v>115</v>
      </c>
      <c r="AT137">
        <v>8</v>
      </c>
      <c r="AU137">
        <v>8</v>
      </c>
    </row>
    <row r="138" spans="1:47" x14ac:dyDescent="0.2">
      <c r="A138" t="s">
        <v>240</v>
      </c>
      <c r="B138" t="s">
        <v>191</v>
      </c>
      <c r="C138" t="s">
        <v>241</v>
      </c>
      <c r="D138" t="s">
        <v>242</v>
      </c>
      <c r="E138" t="s">
        <v>243</v>
      </c>
      <c r="F138" t="s">
        <v>51</v>
      </c>
      <c r="G138" t="s">
        <v>52</v>
      </c>
      <c r="H138" t="s">
        <v>195</v>
      </c>
      <c r="I138" t="s">
        <v>50</v>
      </c>
      <c r="J138" t="s">
        <v>244</v>
      </c>
      <c r="K138" t="s">
        <v>181</v>
      </c>
      <c r="L138" s="1">
        <v>41714</v>
      </c>
      <c r="M138" s="1">
        <v>43553</v>
      </c>
      <c r="N138" s="1">
        <v>43282</v>
      </c>
      <c r="O138" t="s">
        <v>56</v>
      </c>
      <c r="P138" t="s">
        <v>245</v>
      </c>
      <c r="S138" t="s">
        <v>246</v>
      </c>
      <c r="T138" t="s">
        <v>247</v>
      </c>
      <c r="V138">
        <v>33</v>
      </c>
      <c r="W138" t="s">
        <v>60</v>
      </c>
      <c r="X138" t="s">
        <v>248</v>
      </c>
      <c r="AB138" t="s">
        <v>249</v>
      </c>
      <c r="AD138" t="s">
        <v>75</v>
      </c>
      <c r="AE138" t="s">
        <v>250</v>
      </c>
      <c r="AF138" t="s">
        <v>205</v>
      </c>
      <c r="AG138" t="s">
        <v>206</v>
      </c>
      <c r="AH138" t="s">
        <v>251</v>
      </c>
      <c r="AI138" t="s">
        <v>252</v>
      </c>
      <c r="AJ138" t="s">
        <v>253</v>
      </c>
      <c r="AK138" t="str">
        <f t="shared" si="3"/>
        <v>NCT02091167</v>
      </c>
      <c r="AL138">
        <v>14896068</v>
      </c>
      <c r="AM138" t="s">
        <v>117</v>
      </c>
      <c r="AO138" t="s">
        <v>225</v>
      </c>
      <c r="AP138" t="s">
        <v>223</v>
      </c>
      <c r="AR138" t="s">
        <v>114</v>
      </c>
      <c r="AS138" t="s">
        <v>115</v>
      </c>
      <c r="AT138">
        <v>17</v>
      </c>
      <c r="AU138">
        <v>17</v>
      </c>
    </row>
    <row r="139" spans="1:47" x14ac:dyDescent="0.2">
      <c r="A139" t="s">
        <v>240</v>
      </c>
      <c r="B139" t="s">
        <v>191</v>
      </c>
      <c r="C139" t="s">
        <v>241</v>
      </c>
      <c r="D139" t="s">
        <v>242</v>
      </c>
      <c r="E139" t="s">
        <v>243</v>
      </c>
      <c r="F139" t="s">
        <v>51</v>
      </c>
      <c r="G139" t="s">
        <v>52</v>
      </c>
      <c r="H139" t="s">
        <v>195</v>
      </c>
      <c r="I139" t="s">
        <v>50</v>
      </c>
      <c r="J139" t="s">
        <v>244</v>
      </c>
      <c r="K139" t="s">
        <v>181</v>
      </c>
      <c r="L139" s="1">
        <v>41714</v>
      </c>
      <c r="M139" s="1">
        <v>43553</v>
      </c>
      <c r="N139" s="1">
        <v>43282</v>
      </c>
      <c r="O139" t="s">
        <v>56</v>
      </c>
      <c r="P139" t="s">
        <v>245</v>
      </c>
      <c r="S139" t="s">
        <v>246</v>
      </c>
      <c r="T139" t="s">
        <v>247</v>
      </c>
      <c r="V139">
        <v>33</v>
      </c>
      <c r="W139" t="s">
        <v>60</v>
      </c>
      <c r="X139" t="s">
        <v>248</v>
      </c>
      <c r="AB139" t="s">
        <v>249</v>
      </c>
      <c r="AD139" t="s">
        <v>75</v>
      </c>
      <c r="AE139" t="s">
        <v>250</v>
      </c>
      <c r="AF139" t="s">
        <v>205</v>
      </c>
      <c r="AG139" t="s">
        <v>206</v>
      </c>
      <c r="AH139" t="s">
        <v>251</v>
      </c>
      <c r="AI139" t="s">
        <v>252</v>
      </c>
      <c r="AJ139" t="s">
        <v>253</v>
      </c>
      <c r="AK139" t="str">
        <f t="shared" si="3"/>
        <v>NCT02091167</v>
      </c>
      <c r="AL139">
        <v>14896066</v>
      </c>
      <c r="AM139" t="s">
        <v>111</v>
      </c>
      <c r="AO139" t="s">
        <v>226</v>
      </c>
      <c r="AP139" t="s">
        <v>223</v>
      </c>
      <c r="AR139" t="s">
        <v>114</v>
      </c>
      <c r="AS139" t="s">
        <v>115</v>
      </c>
      <c r="AT139">
        <v>7</v>
      </c>
      <c r="AU139">
        <v>7</v>
      </c>
    </row>
    <row r="140" spans="1:47" x14ac:dyDescent="0.2">
      <c r="A140" t="s">
        <v>240</v>
      </c>
      <c r="B140" t="s">
        <v>191</v>
      </c>
      <c r="C140" t="s">
        <v>241</v>
      </c>
      <c r="D140" t="s">
        <v>242</v>
      </c>
      <c r="E140" t="s">
        <v>243</v>
      </c>
      <c r="F140" t="s">
        <v>51</v>
      </c>
      <c r="G140" t="s">
        <v>52</v>
      </c>
      <c r="H140" t="s">
        <v>195</v>
      </c>
      <c r="I140" t="s">
        <v>50</v>
      </c>
      <c r="J140" t="s">
        <v>244</v>
      </c>
      <c r="K140" t="s">
        <v>181</v>
      </c>
      <c r="L140" s="1">
        <v>41714</v>
      </c>
      <c r="M140" s="1">
        <v>43553</v>
      </c>
      <c r="N140" s="1">
        <v>43282</v>
      </c>
      <c r="O140" t="s">
        <v>56</v>
      </c>
      <c r="P140" t="s">
        <v>245</v>
      </c>
      <c r="S140" t="s">
        <v>246</v>
      </c>
      <c r="T140" t="s">
        <v>247</v>
      </c>
      <c r="V140">
        <v>33</v>
      </c>
      <c r="W140" t="s">
        <v>60</v>
      </c>
      <c r="X140" t="s">
        <v>248</v>
      </c>
      <c r="AB140" t="s">
        <v>249</v>
      </c>
      <c r="AD140" t="s">
        <v>75</v>
      </c>
      <c r="AE140" t="s">
        <v>250</v>
      </c>
      <c r="AF140" t="s">
        <v>205</v>
      </c>
      <c r="AG140" t="s">
        <v>206</v>
      </c>
      <c r="AH140" t="s">
        <v>251</v>
      </c>
      <c r="AI140" t="s">
        <v>252</v>
      </c>
      <c r="AJ140" t="s">
        <v>253</v>
      </c>
      <c r="AK140" t="str">
        <f t="shared" si="3"/>
        <v>NCT02091167</v>
      </c>
      <c r="AL140">
        <v>14896067</v>
      </c>
      <c r="AM140" t="s">
        <v>116</v>
      </c>
      <c r="AO140" t="s">
        <v>226</v>
      </c>
      <c r="AP140" t="s">
        <v>223</v>
      </c>
      <c r="AR140" t="s">
        <v>114</v>
      </c>
      <c r="AS140" t="s">
        <v>115</v>
      </c>
      <c r="AT140">
        <v>1</v>
      </c>
      <c r="AU140">
        <v>1</v>
      </c>
    </row>
    <row r="141" spans="1:47" x14ac:dyDescent="0.2">
      <c r="A141" t="s">
        <v>240</v>
      </c>
      <c r="B141" t="s">
        <v>191</v>
      </c>
      <c r="C141" t="s">
        <v>241</v>
      </c>
      <c r="D141" t="s">
        <v>242</v>
      </c>
      <c r="E141" t="s">
        <v>243</v>
      </c>
      <c r="F141" t="s">
        <v>51</v>
      </c>
      <c r="G141" t="s">
        <v>52</v>
      </c>
      <c r="H141" t="s">
        <v>195</v>
      </c>
      <c r="I141" t="s">
        <v>50</v>
      </c>
      <c r="J141" t="s">
        <v>244</v>
      </c>
      <c r="K141" t="s">
        <v>181</v>
      </c>
      <c r="L141" s="1">
        <v>41714</v>
      </c>
      <c r="M141" s="1">
        <v>43553</v>
      </c>
      <c r="N141" s="1">
        <v>43282</v>
      </c>
      <c r="O141" t="s">
        <v>56</v>
      </c>
      <c r="P141" t="s">
        <v>245</v>
      </c>
      <c r="S141" t="s">
        <v>246</v>
      </c>
      <c r="T141" t="s">
        <v>247</v>
      </c>
      <c r="V141">
        <v>33</v>
      </c>
      <c r="W141" t="s">
        <v>60</v>
      </c>
      <c r="X141" t="s">
        <v>248</v>
      </c>
      <c r="AB141" t="s">
        <v>249</v>
      </c>
      <c r="AD141" t="s">
        <v>75</v>
      </c>
      <c r="AE141" t="s">
        <v>250</v>
      </c>
      <c r="AF141" t="s">
        <v>205</v>
      </c>
      <c r="AG141" t="s">
        <v>206</v>
      </c>
      <c r="AH141" t="s">
        <v>251</v>
      </c>
      <c r="AI141" t="s">
        <v>252</v>
      </c>
      <c r="AJ141" t="s">
        <v>253</v>
      </c>
      <c r="AK141" t="str">
        <f t="shared" si="3"/>
        <v>NCT02091167</v>
      </c>
      <c r="AL141">
        <v>14896068</v>
      </c>
      <c r="AM141" t="s">
        <v>117</v>
      </c>
      <c r="AO141" t="s">
        <v>226</v>
      </c>
      <c r="AP141" t="s">
        <v>223</v>
      </c>
      <c r="AR141" t="s">
        <v>114</v>
      </c>
      <c r="AS141" t="s">
        <v>115</v>
      </c>
      <c r="AT141">
        <v>8</v>
      </c>
      <c r="AU141">
        <v>8</v>
      </c>
    </row>
    <row r="142" spans="1:47" x14ac:dyDescent="0.2">
      <c r="A142" t="s">
        <v>240</v>
      </c>
      <c r="B142" t="s">
        <v>191</v>
      </c>
      <c r="C142" t="s">
        <v>241</v>
      </c>
      <c r="D142" t="s">
        <v>242</v>
      </c>
      <c r="E142" t="s">
        <v>243</v>
      </c>
      <c r="F142" t="s">
        <v>51</v>
      </c>
      <c r="G142" t="s">
        <v>52</v>
      </c>
      <c r="H142" t="s">
        <v>195</v>
      </c>
      <c r="I142" t="s">
        <v>50</v>
      </c>
      <c r="J142" t="s">
        <v>244</v>
      </c>
      <c r="K142" t="s">
        <v>181</v>
      </c>
      <c r="L142" s="1">
        <v>41714</v>
      </c>
      <c r="M142" s="1">
        <v>43553</v>
      </c>
      <c r="N142" s="1">
        <v>43282</v>
      </c>
      <c r="O142" t="s">
        <v>56</v>
      </c>
      <c r="P142" t="s">
        <v>245</v>
      </c>
      <c r="S142" t="s">
        <v>246</v>
      </c>
      <c r="T142" t="s">
        <v>247</v>
      </c>
      <c r="V142">
        <v>33</v>
      </c>
      <c r="W142" t="s">
        <v>60</v>
      </c>
      <c r="X142" t="s">
        <v>248</v>
      </c>
      <c r="AB142" t="s">
        <v>249</v>
      </c>
      <c r="AD142" t="s">
        <v>75</v>
      </c>
      <c r="AE142" t="s">
        <v>250</v>
      </c>
      <c r="AF142" t="s">
        <v>205</v>
      </c>
      <c r="AG142" t="s">
        <v>206</v>
      </c>
      <c r="AH142" t="s">
        <v>251</v>
      </c>
      <c r="AI142" t="s">
        <v>252</v>
      </c>
      <c r="AJ142" t="s">
        <v>253</v>
      </c>
      <c r="AK142" t="str">
        <f t="shared" si="3"/>
        <v>NCT02091167</v>
      </c>
      <c r="AL142">
        <v>14896066</v>
      </c>
      <c r="AM142" t="s">
        <v>111</v>
      </c>
      <c r="AO142" t="s">
        <v>228</v>
      </c>
      <c r="AP142" t="s">
        <v>223</v>
      </c>
      <c r="AR142" t="s">
        <v>114</v>
      </c>
      <c r="AS142" t="s">
        <v>115</v>
      </c>
      <c r="AT142">
        <v>1</v>
      </c>
      <c r="AU142">
        <v>1</v>
      </c>
    </row>
    <row r="143" spans="1:47" x14ac:dyDescent="0.2">
      <c r="A143" t="s">
        <v>240</v>
      </c>
      <c r="B143" t="s">
        <v>191</v>
      </c>
      <c r="C143" t="s">
        <v>241</v>
      </c>
      <c r="D143" t="s">
        <v>242</v>
      </c>
      <c r="E143" t="s">
        <v>243</v>
      </c>
      <c r="F143" t="s">
        <v>51</v>
      </c>
      <c r="G143" t="s">
        <v>52</v>
      </c>
      <c r="H143" t="s">
        <v>195</v>
      </c>
      <c r="I143" t="s">
        <v>50</v>
      </c>
      <c r="J143" t="s">
        <v>244</v>
      </c>
      <c r="K143" t="s">
        <v>181</v>
      </c>
      <c r="L143" s="1">
        <v>41714</v>
      </c>
      <c r="M143" s="1">
        <v>43553</v>
      </c>
      <c r="N143" s="1">
        <v>43282</v>
      </c>
      <c r="O143" t="s">
        <v>56</v>
      </c>
      <c r="P143" t="s">
        <v>245</v>
      </c>
      <c r="S143" t="s">
        <v>246</v>
      </c>
      <c r="T143" t="s">
        <v>247</v>
      </c>
      <c r="V143">
        <v>33</v>
      </c>
      <c r="W143" t="s">
        <v>60</v>
      </c>
      <c r="X143" t="s">
        <v>248</v>
      </c>
      <c r="AB143" t="s">
        <v>249</v>
      </c>
      <c r="AD143" t="s">
        <v>75</v>
      </c>
      <c r="AE143" t="s">
        <v>250</v>
      </c>
      <c r="AF143" t="s">
        <v>205</v>
      </c>
      <c r="AG143" t="s">
        <v>206</v>
      </c>
      <c r="AH143" t="s">
        <v>251</v>
      </c>
      <c r="AI143" t="s">
        <v>252</v>
      </c>
      <c r="AJ143" t="s">
        <v>253</v>
      </c>
      <c r="AK143" t="str">
        <f t="shared" si="3"/>
        <v>NCT02091167</v>
      </c>
      <c r="AL143">
        <v>14896067</v>
      </c>
      <c r="AM143" t="s">
        <v>116</v>
      </c>
      <c r="AO143" t="s">
        <v>228</v>
      </c>
      <c r="AP143" t="s">
        <v>223</v>
      </c>
      <c r="AR143" t="s">
        <v>114</v>
      </c>
      <c r="AS143" t="s">
        <v>115</v>
      </c>
      <c r="AT143">
        <v>1</v>
      </c>
      <c r="AU143">
        <v>1</v>
      </c>
    </row>
    <row r="144" spans="1:47" x14ac:dyDescent="0.2">
      <c r="A144" t="s">
        <v>240</v>
      </c>
      <c r="B144" t="s">
        <v>191</v>
      </c>
      <c r="C144" t="s">
        <v>241</v>
      </c>
      <c r="D144" t="s">
        <v>242</v>
      </c>
      <c r="E144" t="s">
        <v>243</v>
      </c>
      <c r="F144" t="s">
        <v>51</v>
      </c>
      <c r="G144" t="s">
        <v>52</v>
      </c>
      <c r="H144" t="s">
        <v>195</v>
      </c>
      <c r="I144" t="s">
        <v>50</v>
      </c>
      <c r="J144" t="s">
        <v>244</v>
      </c>
      <c r="K144" t="s">
        <v>181</v>
      </c>
      <c r="L144" s="1">
        <v>41714</v>
      </c>
      <c r="M144" s="1">
        <v>43553</v>
      </c>
      <c r="N144" s="1">
        <v>43282</v>
      </c>
      <c r="O144" t="s">
        <v>56</v>
      </c>
      <c r="P144" t="s">
        <v>245</v>
      </c>
      <c r="S144" t="s">
        <v>246</v>
      </c>
      <c r="T144" t="s">
        <v>247</v>
      </c>
      <c r="V144">
        <v>33</v>
      </c>
      <c r="W144" t="s">
        <v>60</v>
      </c>
      <c r="X144" t="s">
        <v>248</v>
      </c>
      <c r="AB144" t="s">
        <v>249</v>
      </c>
      <c r="AD144" t="s">
        <v>75</v>
      </c>
      <c r="AE144" t="s">
        <v>250</v>
      </c>
      <c r="AF144" t="s">
        <v>205</v>
      </c>
      <c r="AG144" t="s">
        <v>206</v>
      </c>
      <c r="AH144" t="s">
        <v>251</v>
      </c>
      <c r="AI144" t="s">
        <v>252</v>
      </c>
      <c r="AJ144" t="s">
        <v>253</v>
      </c>
      <c r="AK144" t="str">
        <f t="shared" si="3"/>
        <v>NCT02091167</v>
      </c>
      <c r="AL144">
        <v>14896068</v>
      </c>
      <c r="AM144" t="s">
        <v>117</v>
      </c>
      <c r="AO144" t="s">
        <v>228</v>
      </c>
      <c r="AP144" t="s">
        <v>223</v>
      </c>
      <c r="AR144" t="s">
        <v>114</v>
      </c>
      <c r="AS144" t="s">
        <v>115</v>
      </c>
      <c r="AT144">
        <v>2</v>
      </c>
      <c r="AU144">
        <v>2</v>
      </c>
    </row>
    <row r="145" spans="1:47" x14ac:dyDescent="0.2">
      <c r="A145" t="s">
        <v>240</v>
      </c>
      <c r="B145" t="s">
        <v>191</v>
      </c>
      <c r="C145" t="s">
        <v>241</v>
      </c>
      <c r="D145" t="s">
        <v>242</v>
      </c>
      <c r="E145" t="s">
        <v>243</v>
      </c>
      <c r="F145" t="s">
        <v>51</v>
      </c>
      <c r="G145" t="s">
        <v>52</v>
      </c>
      <c r="H145" t="s">
        <v>195</v>
      </c>
      <c r="I145" t="s">
        <v>50</v>
      </c>
      <c r="J145" t="s">
        <v>244</v>
      </c>
      <c r="K145" t="s">
        <v>181</v>
      </c>
      <c r="L145" s="1">
        <v>41714</v>
      </c>
      <c r="M145" s="1">
        <v>43553</v>
      </c>
      <c r="N145" s="1">
        <v>43282</v>
      </c>
      <c r="O145" t="s">
        <v>56</v>
      </c>
      <c r="P145" t="s">
        <v>245</v>
      </c>
      <c r="S145" t="s">
        <v>246</v>
      </c>
      <c r="T145" t="s">
        <v>247</v>
      </c>
      <c r="V145">
        <v>33</v>
      </c>
      <c r="W145" t="s">
        <v>60</v>
      </c>
      <c r="X145" t="s">
        <v>248</v>
      </c>
      <c r="AB145" t="s">
        <v>249</v>
      </c>
      <c r="AD145" t="s">
        <v>75</v>
      </c>
      <c r="AE145" t="s">
        <v>250</v>
      </c>
      <c r="AF145" t="s">
        <v>205</v>
      </c>
      <c r="AG145" t="s">
        <v>206</v>
      </c>
      <c r="AH145" t="s">
        <v>251</v>
      </c>
      <c r="AI145" t="s">
        <v>252</v>
      </c>
      <c r="AJ145" t="s">
        <v>253</v>
      </c>
      <c r="AK145" t="str">
        <f t="shared" si="3"/>
        <v>NCT02091167</v>
      </c>
      <c r="AL145">
        <v>14896066</v>
      </c>
      <c r="AM145" t="s">
        <v>111</v>
      </c>
      <c r="AO145" t="s">
        <v>229</v>
      </c>
      <c r="AP145" t="s">
        <v>230</v>
      </c>
      <c r="AR145" t="s">
        <v>114</v>
      </c>
      <c r="AS145" t="s">
        <v>115</v>
      </c>
      <c r="AT145">
        <v>12</v>
      </c>
      <c r="AU145">
        <v>12</v>
      </c>
    </row>
    <row r="146" spans="1:47" x14ac:dyDescent="0.2">
      <c r="A146" t="s">
        <v>240</v>
      </c>
      <c r="B146" t="s">
        <v>191</v>
      </c>
      <c r="C146" t="s">
        <v>241</v>
      </c>
      <c r="D146" t="s">
        <v>242</v>
      </c>
      <c r="E146" t="s">
        <v>243</v>
      </c>
      <c r="F146" t="s">
        <v>51</v>
      </c>
      <c r="G146" t="s">
        <v>52</v>
      </c>
      <c r="H146" t="s">
        <v>195</v>
      </c>
      <c r="I146" t="s">
        <v>50</v>
      </c>
      <c r="J146" t="s">
        <v>244</v>
      </c>
      <c r="K146" t="s">
        <v>181</v>
      </c>
      <c r="L146" s="1">
        <v>41714</v>
      </c>
      <c r="M146" s="1">
        <v>43553</v>
      </c>
      <c r="N146" s="1">
        <v>43282</v>
      </c>
      <c r="O146" t="s">
        <v>56</v>
      </c>
      <c r="P146" t="s">
        <v>245</v>
      </c>
      <c r="S146" t="s">
        <v>246</v>
      </c>
      <c r="T146" t="s">
        <v>247</v>
      </c>
      <c r="V146">
        <v>33</v>
      </c>
      <c r="W146" t="s">
        <v>60</v>
      </c>
      <c r="X146" t="s">
        <v>248</v>
      </c>
      <c r="AB146" t="s">
        <v>249</v>
      </c>
      <c r="AD146" t="s">
        <v>75</v>
      </c>
      <c r="AE146" t="s">
        <v>250</v>
      </c>
      <c r="AF146" t="s">
        <v>205</v>
      </c>
      <c r="AG146" t="s">
        <v>206</v>
      </c>
      <c r="AH146" t="s">
        <v>251</v>
      </c>
      <c r="AI146" t="s">
        <v>252</v>
      </c>
      <c r="AJ146" t="s">
        <v>253</v>
      </c>
      <c r="AK146" t="str">
        <f t="shared" si="3"/>
        <v>NCT02091167</v>
      </c>
      <c r="AL146">
        <v>14896067</v>
      </c>
      <c r="AM146" t="s">
        <v>116</v>
      </c>
      <c r="AO146" t="s">
        <v>229</v>
      </c>
      <c r="AP146" t="s">
        <v>230</v>
      </c>
      <c r="AR146" t="s">
        <v>114</v>
      </c>
      <c r="AS146" t="s">
        <v>115</v>
      </c>
      <c r="AT146">
        <v>10</v>
      </c>
      <c r="AU146">
        <v>10</v>
      </c>
    </row>
    <row r="147" spans="1:47" x14ac:dyDescent="0.2">
      <c r="A147" t="s">
        <v>240</v>
      </c>
      <c r="B147" t="s">
        <v>191</v>
      </c>
      <c r="C147" t="s">
        <v>241</v>
      </c>
      <c r="D147" t="s">
        <v>242</v>
      </c>
      <c r="E147" t="s">
        <v>243</v>
      </c>
      <c r="F147" t="s">
        <v>51</v>
      </c>
      <c r="G147" t="s">
        <v>52</v>
      </c>
      <c r="H147" t="s">
        <v>195</v>
      </c>
      <c r="I147" t="s">
        <v>50</v>
      </c>
      <c r="J147" t="s">
        <v>244</v>
      </c>
      <c r="K147" t="s">
        <v>181</v>
      </c>
      <c r="L147" s="1">
        <v>41714</v>
      </c>
      <c r="M147" s="1">
        <v>43553</v>
      </c>
      <c r="N147" s="1">
        <v>43282</v>
      </c>
      <c r="O147" t="s">
        <v>56</v>
      </c>
      <c r="P147" t="s">
        <v>245</v>
      </c>
      <c r="S147" t="s">
        <v>246</v>
      </c>
      <c r="T147" t="s">
        <v>247</v>
      </c>
      <c r="V147">
        <v>33</v>
      </c>
      <c r="W147" t="s">
        <v>60</v>
      </c>
      <c r="X147" t="s">
        <v>248</v>
      </c>
      <c r="AB147" t="s">
        <v>249</v>
      </c>
      <c r="AD147" t="s">
        <v>75</v>
      </c>
      <c r="AE147" t="s">
        <v>250</v>
      </c>
      <c r="AF147" t="s">
        <v>205</v>
      </c>
      <c r="AG147" t="s">
        <v>206</v>
      </c>
      <c r="AH147" t="s">
        <v>251</v>
      </c>
      <c r="AI147" t="s">
        <v>252</v>
      </c>
      <c r="AJ147" t="s">
        <v>253</v>
      </c>
      <c r="AK147" t="str">
        <f t="shared" si="3"/>
        <v>NCT02091167</v>
      </c>
      <c r="AL147">
        <v>14896068</v>
      </c>
      <c r="AM147" t="s">
        <v>117</v>
      </c>
      <c r="AO147" t="s">
        <v>229</v>
      </c>
      <c r="AP147" t="s">
        <v>230</v>
      </c>
      <c r="AR147" t="s">
        <v>114</v>
      </c>
      <c r="AS147" t="s">
        <v>115</v>
      </c>
      <c r="AT147">
        <v>22</v>
      </c>
      <c r="AU147">
        <v>22</v>
      </c>
    </row>
    <row r="148" spans="1:47" x14ac:dyDescent="0.2">
      <c r="A148" t="s">
        <v>240</v>
      </c>
      <c r="B148" t="s">
        <v>191</v>
      </c>
      <c r="C148" t="s">
        <v>241</v>
      </c>
      <c r="D148" t="s">
        <v>242</v>
      </c>
      <c r="E148" t="s">
        <v>243</v>
      </c>
      <c r="F148" t="s">
        <v>51</v>
      </c>
      <c r="G148" t="s">
        <v>52</v>
      </c>
      <c r="H148" t="s">
        <v>195</v>
      </c>
      <c r="I148" t="s">
        <v>50</v>
      </c>
      <c r="J148" t="s">
        <v>244</v>
      </c>
      <c r="K148" t="s">
        <v>181</v>
      </c>
      <c r="L148" s="1">
        <v>41714</v>
      </c>
      <c r="M148" s="1">
        <v>43553</v>
      </c>
      <c r="N148" s="1">
        <v>43282</v>
      </c>
      <c r="O148" t="s">
        <v>56</v>
      </c>
      <c r="P148" t="s">
        <v>245</v>
      </c>
      <c r="S148" t="s">
        <v>246</v>
      </c>
      <c r="T148" t="s">
        <v>247</v>
      </c>
      <c r="V148">
        <v>33</v>
      </c>
      <c r="W148" t="s">
        <v>60</v>
      </c>
      <c r="X148" t="s">
        <v>248</v>
      </c>
      <c r="AB148" t="s">
        <v>249</v>
      </c>
      <c r="AD148" t="s">
        <v>75</v>
      </c>
      <c r="AE148" t="s">
        <v>250</v>
      </c>
      <c r="AF148" t="s">
        <v>205</v>
      </c>
      <c r="AG148" t="s">
        <v>206</v>
      </c>
      <c r="AH148" t="s">
        <v>251</v>
      </c>
      <c r="AI148" t="s">
        <v>252</v>
      </c>
      <c r="AJ148" t="s">
        <v>253</v>
      </c>
      <c r="AK148" t="str">
        <f t="shared" si="3"/>
        <v>NCT02091167</v>
      </c>
      <c r="AL148">
        <v>14896066</v>
      </c>
      <c r="AM148" t="s">
        <v>111</v>
      </c>
      <c r="AO148" t="s">
        <v>255</v>
      </c>
      <c r="AP148" t="s">
        <v>230</v>
      </c>
      <c r="AR148" t="s">
        <v>114</v>
      </c>
      <c r="AS148" t="s">
        <v>115</v>
      </c>
      <c r="AT148">
        <v>2</v>
      </c>
      <c r="AU148">
        <v>2</v>
      </c>
    </row>
    <row r="149" spans="1:47" x14ac:dyDescent="0.2">
      <c r="A149" t="s">
        <v>240</v>
      </c>
      <c r="B149" t="s">
        <v>191</v>
      </c>
      <c r="C149" t="s">
        <v>241</v>
      </c>
      <c r="D149" t="s">
        <v>242</v>
      </c>
      <c r="E149" t="s">
        <v>243</v>
      </c>
      <c r="F149" t="s">
        <v>51</v>
      </c>
      <c r="G149" t="s">
        <v>52</v>
      </c>
      <c r="H149" t="s">
        <v>195</v>
      </c>
      <c r="I149" t="s">
        <v>50</v>
      </c>
      <c r="J149" t="s">
        <v>244</v>
      </c>
      <c r="K149" t="s">
        <v>181</v>
      </c>
      <c r="L149" s="1">
        <v>41714</v>
      </c>
      <c r="M149" s="1">
        <v>43553</v>
      </c>
      <c r="N149" s="1">
        <v>43282</v>
      </c>
      <c r="O149" t="s">
        <v>56</v>
      </c>
      <c r="P149" t="s">
        <v>245</v>
      </c>
      <c r="S149" t="s">
        <v>246</v>
      </c>
      <c r="T149" t="s">
        <v>247</v>
      </c>
      <c r="V149">
        <v>33</v>
      </c>
      <c r="W149" t="s">
        <v>60</v>
      </c>
      <c r="X149" t="s">
        <v>248</v>
      </c>
      <c r="AB149" t="s">
        <v>249</v>
      </c>
      <c r="AD149" t="s">
        <v>75</v>
      </c>
      <c r="AE149" t="s">
        <v>250</v>
      </c>
      <c r="AF149" t="s">
        <v>205</v>
      </c>
      <c r="AG149" t="s">
        <v>206</v>
      </c>
      <c r="AH149" t="s">
        <v>251</v>
      </c>
      <c r="AI149" t="s">
        <v>252</v>
      </c>
      <c r="AJ149" t="s">
        <v>253</v>
      </c>
      <c r="AK149" t="str">
        <f t="shared" si="3"/>
        <v>NCT02091167</v>
      </c>
      <c r="AL149">
        <v>14896067</v>
      </c>
      <c r="AM149" t="s">
        <v>116</v>
      </c>
      <c r="AO149" t="s">
        <v>255</v>
      </c>
      <c r="AP149" t="s">
        <v>230</v>
      </c>
      <c r="AR149" t="s">
        <v>114</v>
      </c>
      <c r="AS149" t="s">
        <v>115</v>
      </c>
      <c r="AT149">
        <v>0</v>
      </c>
      <c r="AU149">
        <v>0</v>
      </c>
    </row>
    <row r="150" spans="1:47" x14ac:dyDescent="0.2">
      <c r="A150" t="s">
        <v>240</v>
      </c>
      <c r="B150" t="s">
        <v>191</v>
      </c>
      <c r="C150" t="s">
        <v>241</v>
      </c>
      <c r="D150" t="s">
        <v>242</v>
      </c>
      <c r="E150" t="s">
        <v>243</v>
      </c>
      <c r="F150" t="s">
        <v>51</v>
      </c>
      <c r="G150" t="s">
        <v>52</v>
      </c>
      <c r="H150" t="s">
        <v>195</v>
      </c>
      <c r="I150" t="s">
        <v>50</v>
      </c>
      <c r="J150" t="s">
        <v>244</v>
      </c>
      <c r="K150" t="s">
        <v>181</v>
      </c>
      <c r="L150" s="1">
        <v>41714</v>
      </c>
      <c r="M150" s="1">
        <v>43553</v>
      </c>
      <c r="N150" s="1">
        <v>43282</v>
      </c>
      <c r="O150" t="s">
        <v>56</v>
      </c>
      <c r="P150" t="s">
        <v>245</v>
      </c>
      <c r="S150" t="s">
        <v>246</v>
      </c>
      <c r="T150" t="s">
        <v>247</v>
      </c>
      <c r="V150">
        <v>33</v>
      </c>
      <c r="W150" t="s">
        <v>60</v>
      </c>
      <c r="X150" t="s">
        <v>248</v>
      </c>
      <c r="AB150" t="s">
        <v>249</v>
      </c>
      <c r="AD150" t="s">
        <v>75</v>
      </c>
      <c r="AE150" t="s">
        <v>250</v>
      </c>
      <c r="AF150" t="s">
        <v>205</v>
      </c>
      <c r="AG150" t="s">
        <v>206</v>
      </c>
      <c r="AH150" t="s">
        <v>251</v>
      </c>
      <c r="AI150" t="s">
        <v>252</v>
      </c>
      <c r="AJ150" t="s">
        <v>253</v>
      </c>
      <c r="AK150" t="str">
        <f t="shared" si="3"/>
        <v>NCT02091167</v>
      </c>
      <c r="AL150">
        <v>14896068</v>
      </c>
      <c r="AM150" t="s">
        <v>117</v>
      </c>
      <c r="AO150" t="s">
        <v>255</v>
      </c>
      <c r="AP150" t="s">
        <v>230</v>
      </c>
      <c r="AR150" t="s">
        <v>114</v>
      </c>
      <c r="AS150" t="s">
        <v>115</v>
      </c>
      <c r="AT150">
        <v>2</v>
      </c>
      <c r="AU150">
        <v>2</v>
      </c>
    </row>
    <row r="151" spans="1:47" x14ac:dyDescent="0.2">
      <c r="A151" t="s">
        <v>240</v>
      </c>
      <c r="B151" t="s">
        <v>191</v>
      </c>
      <c r="C151" t="s">
        <v>241</v>
      </c>
      <c r="D151" t="s">
        <v>242</v>
      </c>
      <c r="E151" t="s">
        <v>243</v>
      </c>
      <c r="F151" t="s">
        <v>51</v>
      </c>
      <c r="G151" t="s">
        <v>52</v>
      </c>
      <c r="H151" t="s">
        <v>195</v>
      </c>
      <c r="I151" t="s">
        <v>50</v>
      </c>
      <c r="J151" t="s">
        <v>244</v>
      </c>
      <c r="K151" t="s">
        <v>181</v>
      </c>
      <c r="L151" s="1">
        <v>41714</v>
      </c>
      <c r="M151" s="1">
        <v>43553</v>
      </c>
      <c r="N151" s="1">
        <v>43282</v>
      </c>
      <c r="O151" t="s">
        <v>56</v>
      </c>
      <c r="P151" t="s">
        <v>245</v>
      </c>
      <c r="S151" t="s">
        <v>246</v>
      </c>
      <c r="T151" t="s">
        <v>247</v>
      </c>
      <c r="V151">
        <v>33</v>
      </c>
      <c r="W151" t="s">
        <v>60</v>
      </c>
      <c r="X151" t="s">
        <v>248</v>
      </c>
      <c r="AB151" t="s">
        <v>249</v>
      </c>
      <c r="AD151" t="s">
        <v>75</v>
      </c>
      <c r="AE151" t="s">
        <v>250</v>
      </c>
      <c r="AF151" t="s">
        <v>205</v>
      </c>
      <c r="AG151" t="s">
        <v>206</v>
      </c>
      <c r="AH151" t="s">
        <v>251</v>
      </c>
      <c r="AI151" t="s">
        <v>252</v>
      </c>
      <c r="AJ151" t="s">
        <v>253</v>
      </c>
      <c r="AK151" t="str">
        <f t="shared" si="3"/>
        <v>NCT02091167</v>
      </c>
      <c r="AL151">
        <v>14896066</v>
      </c>
      <c r="AM151" t="s">
        <v>111</v>
      </c>
      <c r="AO151" t="s">
        <v>256</v>
      </c>
      <c r="AP151" t="s">
        <v>230</v>
      </c>
      <c r="AR151" t="s">
        <v>114</v>
      </c>
      <c r="AS151" t="s">
        <v>115</v>
      </c>
      <c r="AT151">
        <v>0</v>
      </c>
      <c r="AU151">
        <v>0</v>
      </c>
    </row>
    <row r="152" spans="1:47" x14ac:dyDescent="0.2">
      <c r="A152" t="s">
        <v>240</v>
      </c>
      <c r="B152" t="s">
        <v>191</v>
      </c>
      <c r="C152" t="s">
        <v>241</v>
      </c>
      <c r="D152" t="s">
        <v>242</v>
      </c>
      <c r="E152" t="s">
        <v>243</v>
      </c>
      <c r="F152" t="s">
        <v>51</v>
      </c>
      <c r="G152" t="s">
        <v>52</v>
      </c>
      <c r="H152" t="s">
        <v>195</v>
      </c>
      <c r="I152" t="s">
        <v>50</v>
      </c>
      <c r="J152" t="s">
        <v>244</v>
      </c>
      <c r="K152" t="s">
        <v>181</v>
      </c>
      <c r="L152" s="1">
        <v>41714</v>
      </c>
      <c r="M152" s="1">
        <v>43553</v>
      </c>
      <c r="N152" s="1">
        <v>43282</v>
      </c>
      <c r="O152" t="s">
        <v>56</v>
      </c>
      <c r="P152" t="s">
        <v>245</v>
      </c>
      <c r="S152" t="s">
        <v>246</v>
      </c>
      <c r="T152" t="s">
        <v>247</v>
      </c>
      <c r="V152">
        <v>33</v>
      </c>
      <c r="W152" t="s">
        <v>60</v>
      </c>
      <c r="X152" t="s">
        <v>248</v>
      </c>
      <c r="AB152" t="s">
        <v>249</v>
      </c>
      <c r="AD152" t="s">
        <v>75</v>
      </c>
      <c r="AE152" t="s">
        <v>250</v>
      </c>
      <c r="AF152" t="s">
        <v>205</v>
      </c>
      <c r="AG152" t="s">
        <v>206</v>
      </c>
      <c r="AH152" t="s">
        <v>251</v>
      </c>
      <c r="AI152" t="s">
        <v>252</v>
      </c>
      <c r="AJ152" t="s">
        <v>253</v>
      </c>
      <c r="AK152" t="str">
        <f t="shared" si="3"/>
        <v>NCT02091167</v>
      </c>
      <c r="AL152">
        <v>14896067</v>
      </c>
      <c r="AM152" t="s">
        <v>116</v>
      </c>
      <c r="AO152" t="s">
        <v>256</v>
      </c>
      <c r="AP152" t="s">
        <v>230</v>
      </c>
      <c r="AR152" t="s">
        <v>114</v>
      </c>
      <c r="AS152" t="s">
        <v>115</v>
      </c>
      <c r="AT152">
        <v>1</v>
      </c>
      <c r="AU152">
        <v>1</v>
      </c>
    </row>
    <row r="153" spans="1:47" x14ac:dyDescent="0.2">
      <c r="A153" t="s">
        <v>240</v>
      </c>
      <c r="B153" t="s">
        <v>191</v>
      </c>
      <c r="C153" t="s">
        <v>241</v>
      </c>
      <c r="D153" t="s">
        <v>242</v>
      </c>
      <c r="E153" t="s">
        <v>243</v>
      </c>
      <c r="F153" t="s">
        <v>51</v>
      </c>
      <c r="G153" t="s">
        <v>52</v>
      </c>
      <c r="H153" t="s">
        <v>195</v>
      </c>
      <c r="I153" t="s">
        <v>50</v>
      </c>
      <c r="J153" t="s">
        <v>244</v>
      </c>
      <c r="K153" t="s">
        <v>181</v>
      </c>
      <c r="L153" s="1">
        <v>41714</v>
      </c>
      <c r="M153" s="1">
        <v>43553</v>
      </c>
      <c r="N153" s="1">
        <v>43282</v>
      </c>
      <c r="O153" t="s">
        <v>56</v>
      </c>
      <c r="P153" t="s">
        <v>245</v>
      </c>
      <c r="S153" t="s">
        <v>246</v>
      </c>
      <c r="T153" t="s">
        <v>247</v>
      </c>
      <c r="V153">
        <v>33</v>
      </c>
      <c r="W153" t="s">
        <v>60</v>
      </c>
      <c r="X153" t="s">
        <v>248</v>
      </c>
      <c r="AB153" t="s">
        <v>249</v>
      </c>
      <c r="AD153" t="s">
        <v>75</v>
      </c>
      <c r="AE153" t="s">
        <v>250</v>
      </c>
      <c r="AF153" t="s">
        <v>205</v>
      </c>
      <c r="AG153" t="s">
        <v>206</v>
      </c>
      <c r="AH153" t="s">
        <v>251</v>
      </c>
      <c r="AI153" t="s">
        <v>252</v>
      </c>
      <c r="AJ153" t="s">
        <v>253</v>
      </c>
      <c r="AK153" t="str">
        <f t="shared" si="3"/>
        <v>NCT02091167</v>
      </c>
      <c r="AL153">
        <v>14896068</v>
      </c>
      <c r="AM153" t="s">
        <v>117</v>
      </c>
      <c r="AO153" t="s">
        <v>256</v>
      </c>
      <c r="AP153" t="s">
        <v>230</v>
      </c>
      <c r="AR153" t="s">
        <v>114</v>
      </c>
      <c r="AS153" t="s">
        <v>115</v>
      </c>
      <c r="AT153">
        <v>1</v>
      </c>
      <c r="AU153">
        <v>1</v>
      </c>
    </row>
    <row r="154" spans="1:47" x14ac:dyDescent="0.2">
      <c r="A154" t="s">
        <v>240</v>
      </c>
      <c r="B154" t="s">
        <v>191</v>
      </c>
      <c r="C154" t="s">
        <v>241</v>
      </c>
      <c r="D154" t="s">
        <v>242</v>
      </c>
      <c r="E154" t="s">
        <v>243</v>
      </c>
      <c r="F154" t="s">
        <v>51</v>
      </c>
      <c r="G154" t="s">
        <v>52</v>
      </c>
      <c r="H154" t="s">
        <v>195</v>
      </c>
      <c r="I154" t="s">
        <v>50</v>
      </c>
      <c r="J154" t="s">
        <v>244</v>
      </c>
      <c r="K154" t="s">
        <v>181</v>
      </c>
      <c r="L154" s="1">
        <v>41714</v>
      </c>
      <c r="M154" s="1">
        <v>43553</v>
      </c>
      <c r="N154" s="1">
        <v>43282</v>
      </c>
      <c r="O154" t="s">
        <v>56</v>
      </c>
      <c r="P154" t="s">
        <v>245</v>
      </c>
      <c r="S154" t="s">
        <v>246</v>
      </c>
      <c r="T154" t="s">
        <v>247</v>
      </c>
      <c r="V154">
        <v>33</v>
      </c>
      <c r="W154" t="s">
        <v>60</v>
      </c>
      <c r="X154" t="s">
        <v>248</v>
      </c>
      <c r="AB154" t="s">
        <v>249</v>
      </c>
      <c r="AD154" t="s">
        <v>75</v>
      </c>
      <c r="AE154" t="s">
        <v>250</v>
      </c>
      <c r="AF154" t="s">
        <v>205</v>
      </c>
      <c r="AG154" t="s">
        <v>206</v>
      </c>
      <c r="AH154" t="s">
        <v>251</v>
      </c>
      <c r="AI154" t="s">
        <v>252</v>
      </c>
      <c r="AJ154" t="s">
        <v>253</v>
      </c>
      <c r="AK154" t="str">
        <f t="shared" si="3"/>
        <v>NCT02091167</v>
      </c>
      <c r="AL154">
        <v>14896066</v>
      </c>
      <c r="AM154" t="s">
        <v>111</v>
      </c>
      <c r="AO154" t="s">
        <v>232</v>
      </c>
      <c r="AP154" t="s">
        <v>230</v>
      </c>
      <c r="AR154" t="s">
        <v>114</v>
      </c>
      <c r="AS154" t="s">
        <v>115</v>
      </c>
      <c r="AT154">
        <v>1</v>
      </c>
      <c r="AU154">
        <v>1</v>
      </c>
    </row>
    <row r="155" spans="1:47" x14ac:dyDescent="0.2">
      <c r="A155" t="s">
        <v>240</v>
      </c>
      <c r="B155" t="s">
        <v>191</v>
      </c>
      <c r="C155" t="s">
        <v>241</v>
      </c>
      <c r="D155" t="s">
        <v>242</v>
      </c>
      <c r="E155" t="s">
        <v>243</v>
      </c>
      <c r="F155" t="s">
        <v>51</v>
      </c>
      <c r="G155" t="s">
        <v>52</v>
      </c>
      <c r="H155" t="s">
        <v>195</v>
      </c>
      <c r="I155" t="s">
        <v>50</v>
      </c>
      <c r="J155" t="s">
        <v>244</v>
      </c>
      <c r="K155" t="s">
        <v>181</v>
      </c>
      <c r="L155" s="1">
        <v>41714</v>
      </c>
      <c r="M155" s="1">
        <v>43553</v>
      </c>
      <c r="N155" s="1">
        <v>43282</v>
      </c>
      <c r="O155" t="s">
        <v>56</v>
      </c>
      <c r="P155" t="s">
        <v>245</v>
      </c>
      <c r="S155" t="s">
        <v>246</v>
      </c>
      <c r="T155" t="s">
        <v>247</v>
      </c>
      <c r="V155">
        <v>33</v>
      </c>
      <c r="W155" t="s">
        <v>60</v>
      </c>
      <c r="X155" t="s">
        <v>248</v>
      </c>
      <c r="AB155" t="s">
        <v>249</v>
      </c>
      <c r="AD155" t="s">
        <v>75</v>
      </c>
      <c r="AE155" t="s">
        <v>250</v>
      </c>
      <c r="AF155" t="s">
        <v>205</v>
      </c>
      <c r="AG155" t="s">
        <v>206</v>
      </c>
      <c r="AH155" t="s">
        <v>251</v>
      </c>
      <c r="AI155" t="s">
        <v>252</v>
      </c>
      <c r="AJ155" t="s">
        <v>253</v>
      </c>
      <c r="AK155" t="str">
        <f t="shared" si="3"/>
        <v>NCT02091167</v>
      </c>
      <c r="AL155">
        <v>14896067</v>
      </c>
      <c r="AM155" t="s">
        <v>116</v>
      </c>
      <c r="AO155" t="s">
        <v>232</v>
      </c>
      <c r="AP155" t="s">
        <v>230</v>
      </c>
      <c r="AR155" t="s">
        <v>114</v>
      </c>
      <c r="AS155" t="s">
        <v>115</v>
      </c>
      <c r="AT155">
        <v>2</v>
      </c>
      <c r="AU155">
        <v>2</v>
      </c>
    </row>
    <row r="156" spans="1:47" x14ac:dyDescent="0.2">
      <c r="A156" t="s">
        <v>240</v>
      </c>
      <c r="B156" t="s">
        <v>191</v>
      </c>
      <c r="C156" t="s">
        <v>241</v>
      </c>
      <c r="D156" t="s">
        <v>242</v>
      </c>
      <c r="E156" t="s">
        <v>243</v>
      </c>
      <c r="F156" t="s">
        <v>51</v>
      </c>
      <c r="G156" t="s">
        <v>52</v>
      </c>
      <c r="H156" t="s">
        <v>195</v>
      </c>
      <c r="I156" t="s">
        <v>50</v>
      </c>
      <c r="J156" t="s">
        <v>244</v>
      </c>
      <c r="K156" t="s">
        <v>181</v>
      </c>
      <c r="L156" s="1">
        <v>41714</v>
      </c>
      <c r="M156" s="1">
        <v>43553</v>
      </c>
      <c r="N156" s="1">
        <v>43282</v>
      </c>
      <c r="O156" t="s">
        <v>56</v>
      </c>
      <c r="P156" t="s">
        <v>245</v>
      </c>
      <c r="S156" t="s">
        <v>246</v>
      </c>
      <c r="T156" t="s">
        <v>247</v>
      </c>
      <c r="V156">
        <v>33</v>
      </c>
      <c r="W156" t="s">
        <v>60</v>
      </c>
      <c r="X156" t="s">
        <v>248</v>
      </c>
      <c r="AB156" t="s">
        <v>249</v>
      </c>
      <c r="AD156" t="s">
        <v>75</v>
      </c>
      <c r="AE156" t="s">
        <v>250</v>
      </c>
      <c r="AF156" t="s">
        <v>205</v>
      </c>
      <c r="AG156" t="s">
        <v>206</v>
      </c>
      <c r="AH156" t="s">
        <v>251</v>
      </c>
      <c r="AI156" t="s">
        <v>252</v>
      </c>
      <c r="AJ156" t="s">
        <v>253</v>
      </c>
      <c r="AK156" t="str">
        <f t="shared" si="3"/>
        <v>NCT02091167</v>
      </c>
      <c r="AL156">
        <v>14896068</v>
      </c>
      <c r="AM156" t="s">
        <v>117</v>
      </c>
      <c r="AO156" t="s">
        <v>232</v>
      </c>
      <c r="AP156" t="s">
        <v>230</v>
      </c>
      <c r="AR156" t="s">
        <v>114</v>
      </c>
      <c r="AS156" t="s">
        <v>115</v>
      </c>
      <c r="AT156">
        <v>3</v>
      </c>
      <c r="AU156">
        <v>3</v>
      </c>
    </row>
    <row r="157" spans="1:47" x14ac:dyDescent="0.2">
      <c r="A157" t="s">
        <v>240</v>
      </c>
      <c r="B157" t="s">
        <v>191</v>
      </c>
      <c r="C157" t="s">
        <v>241</v>
      </c>
      <c r="D157" t="s">
        <v>242</v>
      </c>
      <c r="E157" t="s">
        <v>243</v>
      </c>
      <c r="F157" t="s">
        <v>51</v>
      </c>
      <c r="G157" t="s">
        <v>52</v>
      </c>
      <c r="H157" t="s">
        <v>195</v>
      </c>
      <c r="I157" t="s">
        <v>50</v>
      </c>
      <c r="J157" t="s">
        <v>244</v>
      </c>
      <c r="K157" t="s">
        <v>181</v>
      </c>
      <c r="L157" s="1">
        <v>41714</v>
      </c>
      <c r="M157" s="1">
        <v>43553</v>
      </c>
      <c r="N157" s="1">
        <v>43282</v>
      </c>
      <c r="O157" t="s">
        <v>56</v>
      </c>
      <c r="P157" t="s">
        <v>245</v>
      </c>
      <c r="S157" t="s">
        <v>246</v>
      </c>
      <c r="T157" t="s">
        <v>247</v>
      </c>
      <c r="V157">
        <v>33</v>
      </c>
      <c r="W157" t="s">
        <v>60</v>
      </c>
      <c r="X157" t="s">
        <v>248</v>
      </c>
      <c r="AB157" t="s">
        <v>249</v>
      </c>
      <c r="AD157" t="s">
        <v>75</v>
      </c>
      <c r="AE157" t="s">
        <v>250</v>
      </c>
      <c r="AF157" t="s">
        <v>205</v>
      </c>
      <c r="AG157" t="s">
        <v>206</v>
      </c>
      <c r="AH157" t="s">
        <v>251</v>
      </c>
      <c r="AI157" t="s">
        <v>252</v>
      </c>
      <c r="AJ157" t="s">
        <v>253</v>
      </c>
      <c r="AK157" t="str">
        <f t="shared" si="3"/>
        <v>NCT02091167</v>
      </c>
      <c r="AL157">
        <v>14896066</v>
      </c>
      <c r="AM157" t="s">
        <v>111</v>
      </c>
      <c r="AO157" t="s">
        <v>233</v>
      </c>
      <c r="AP157" t="s">
        <v>230</v>
      </c>
      <c r="AR157" t="s">
        <v>114</v>
      </c>
      <c r="AS157" t="s">
        <v>115</v>
      </c>
      <c r="AT157">
        <v>0</v>
      </c>
      <c r="AU157">
        <v>0</v>
      </c>
    </row>
    <row r="158" spans="1:47" x14ac:dyDescent="0.2">
      <c r="A158" t="s">
        <v>240</v>
      </c>
      <c r="B158" t="s">
        <v>191</v>
      </c>
      <c r="C158" t="s">
        <v>241</v>
      </c>
      <c r="D158" t="s">
        <v>242</v>
      </c>
      <c r="E158" t="s">
        <v>243</v>
      </c>
      <c r="F158" t="s">
        <v>51</v>
      </c>
      <c r="G158" t="s">
        <v>52</v>
      </c>
      <c r="H158" t="s">
        <v>195</v>
      </c>
      <c r="I158" t="s">
        <v>50</v>
      </c>
      <c r="J158" t="s">
        <v>244</v>
      </c>
      <c r="K158" t="s">
        <v>181</v>
      </c>
      <c r="L158" s="1">
        <v>41714</v>
      </c>
      <c r="M158" s="1">
        <v>43553</v>
      </c>
      <c r="N158" s="1">
        <v>43282</v>
      </c>
      <c r="O158" t="s">
        <v>56</v>
      </c>
      <c r="P158" t="s">
        <v>245</v>
      </c>
      <c r="S158" t="s">
        <v>246</v>
      </c>
      <c r="T158" t="s">
        <v>247</v>
      </c>
      <c r="V158">
        <v>33</v>
      </c>
      <c r="W158" t="s">
        <v>60</v>
      </c>
      <c r="X158" t="s">
        <v>248</v>
      </c>
      <c r="AB158" t="s">
        <v>249</v>
      </c>
      <c r="AD158" t="s">
        <v>75</v>
      </c>
      <c r="AE158" t="s">
        <v>250</v>
      </c>
      <c r="AF158" t="s">
        <v>205</v>
      </c>
      <c r="AG158" t="s">
        <v>206</v>
      </c>
      <c r="AH158" t="s">
        <v>251</v>
      </c>
      <c r="AI158" t="s">
        <v>252</v>
      </c>
      <c r="AJ158" t="s">
        <v>253</v>
      </c>
      <c r="AK158" t="str">
        <f t="shared" si="3"/>
        <v>NCT02091167</v>
      </c>
      <c r="AL158">
        <v>14896067</v>
      </c>
      <c r="AM158" t="s">
        <v>116</v>
      </c>
      <c r="AO158" t="s">
        <v>233</v>
      </c>
      <c r="AP158" t="s">
        <v>230</v>
      </c>
      <c r="AR158" t="s">
        <v>114</v>
      </c>
      <c r="AS158" t="s">
        <v>115</v>
      </c>
      <c r="AT158">
        <v>1</v>
      </c>
      <c r="AU158">
        <v>1</v>
      </c>
    </row>
    <row r="159" spans="1:47" x14ac:dyDescent="0.2">
      <c r="A159" t="s">
        <v>240</v>
      </c>
      <c r="B159" t="s">
        <v>191</v>
      </c>
      <c r="C159" t="s">
        <v>241</v>
      </c>
      <c r="D159" t="s">
        <v>242</v>
      </c>
      <c r="E159" t="s">
        <v>243</v>
      </c>
      <c r="F159" t="s">
        <v>51</v>
      </c>
      <c r="G159" t="s">
        <v>52</v>
      </c>
      <c r="H159" t="s">
        <v>195</v>
      </c>
      <c r="I159" t="s">
        <v>50</v>
      </c>
      <c r="J159" t="s">
        <v>244</v>
      </c>
      <c r="K159" t="s">
        <v>181</v>
      </c>
      <c r="L159" s="1">
        <v>41714</v>
      </c>
      <c r="M159" s="1">
        <v>43553</v>
      </c>
      <c r="N159" s="1">
        <v>43282</v>
      </c>
      <c r="O159" t="s">
        <v>56</v>
      </c>
      <c r="P159" t="s">
        <v>245</v>
      </c>
      <c r="S159" t="s">
        <v>246</v>
      </c>
      <c r="T159" t="s">
        <v>247</v>
      </c>
      <c r="V159">
        <v>33</v>
      </c>
      <c r="W159" t="s">
        <v>60</v>
      </c>
      <c r="X159" t="s">
        <v>248</v>
      </c>
      <c r="AB159" t="s">
        <v>249</v>
      </c>
      <c r="AD159" t="s">
        <v>75</v>
      </c>
      <c r="AE159" t="s">
        <v>250</v>
      </c>
      <c r="AF159" t="s">
        <v>205</v>
      </c>
      <c r="AG159" t="s">
        <v>206</v>
      </c>
      <c r="AH159" t="s">
        <v>251</v>
      </c>
      <c r="AI159" t="s">
        <v>252</v>
      </c>
      <c r="AJ159" t="s">
        <v>253</v>
      </c>
      <c r="AK159" t="str">
        <f t="shared" si="3"/>
        <v>NCT02091167</v>
      </c>
      <c r="AL159">
        <v>14896068</v>
      </c>
      <c r="AM159" t="s">
        <v>117</v>
      </c>
      <c r="AO159" t="s">
        <v>233</v>
      </c>
      <c r="AP159" t="s">
        <v>230</v>
      </c>
      <c r="AR159" t="s">
        <v>114</v>
      </c>
      <c r="AS159" t="s">
        <v>115</v>
      </c>
      <c r="AT159">
        <v>1</v>
      </c>
      <c r="AU159">
        <v>1</v>
      </c>
    </row>
    <row r="160" spans="1:47" x14ac:dyDescent="0.2">
      <c r="A160" t="s">
        <v>240</v>
      </c>
      <c r="B160" t="s">
        <v>191</v>
      </c>
      <c r="C160" t="s">
        <v>241</v>
      </c>
      <c r="D160" t="s">
        <v>242</v>
      </c>
      <c r="E160" t="s">
        <v>243</v>
      </c>
      <c r="F160" t="s">
        <v>51</v>
      </c>
      <c r="G160" t="s">
        <v>52</v>
      </c>
      <c r="H160" t="s">
        <v>195</v>
      </c>
      <c r="I160" t="s">
        <v>50</v>
      </c>
      <c r="J160" t="s">
        <v>244</v>
      </c>
      <c r="K160" t="s">
        <v>181</v>
      </c>
      <c r="L160" s="1">
        <v>41714</v>
      </c>
      <c r="M160" s="1">
        <v>43553</v>
      </c>
      <c r="N160" s="1">
        <v>43282</v>
      </c>
      <c r="O160" t="s">
        <v>56</v>
      </c>
      <c r="P160" t="s">
        <v>245</v>
      </c>
      <c r="S160" t="s">
        <v>246</v>
      </c>
      <c r="T160" t="s">
        <v>247</v>
      </c>
      <c r="V160">
        <v>33</v>
      </c>
      <c r="W160" t="s">
        <v>60</v>
      </c>
      <c r="X160" t="s">
        <v>248</v>
      </c>
      <c r="AB160" t="s">
        <v>249</v>
      </c>
      <c r="AD160" t="s">
        <v>75</v>
      </c>
      <c r="AE160" t="s">
        <v>250</v>
      </c>
      <c r="AF160" t="s">
        <v>205</v>
      </c>
      <c r="AG160" t="s">
        <v>206</v>
      </c>
      <c r="AH160" t="s">
        <v>251</v>
      </c>
      <c r="AI160" t="s">
        <v>252</v>
      </c>
      <c r="AJ160" t="s">
        <v>253</v>
      </c>
      <c r="AK160" t="str">
        <f t="shared" si="3"/>
        <v>NCT02091167</v>
      </c>
      <c r="AL160">
        <v>14896066</v>
      </c>
      <c r="AM160" t="s">
        <v>111</v>
      </c>
      <c r="AO160" t="s">
        <v>257</v>
      </c>
      <c r="AP160" t="s">
        <v>230</v>
      </c>
      <c r="AR160" t="s">
        <v>114</v>
      </c>
      <c r="AS160" t="s">
        <v>115</v>
      </c>
      <c r="AT160">
        <v>4</v>
      </c>
      <c r="AU160">
        <v>4</v>
      </c>
    </row>
    <row r="161" spans="1:47" x14ac:dyDescent="0.2">
      <c r="A161" t="s">
        <v>240</v>
      </c>
      <c r="B161" t="s">
        <v>191</v>
      </c>
      <c r="C161" t="s">
        <v>241</v>
      </c>
      <c r="D161" t="s">
        <v>242</v>
      </c>
      <c r="E161" t="s">
        <v>243</v>
      </c>
      <c r="F161" t="s">
        <v>51</v>
      </c>
      <c r="G161" t="s">
        <v>52</v>
      </c>
      <c r="H161" t="s">
        <v>195</v>
      </c>
      <c r="I161" t="s">
        <v>50</v>
      </c>
      <c r="J161" t="s">
        <v>244</v>
      </c>
      <c r="K161" t="s">
        <v>181</v>
      </c>
      <c r="L161" s="1">
        <v>41714</v>
      </c>
      <c r="M161" s="1">
        <v>43553</v>
      </c>
      <c r="N161" s="1">
        <v>43282</v>
      </c>
      <c r="O161" t="s">
        <v>56</v>
      </c>
      <c r="P161" t="s">
        <v>245</v>
      </c>
      <c r="S161" t="s">
        <v>246</v>
      </c>
      <c r="T161" t="s">
        <v>247</v>
      </c>
      <c r="V161">
        <v>33</v>
      </c>
      <c r="W161" t="s">
        <v>60</v>
      </c>
      <c r="X161" t="s">
        <v>248</v>
      </c>
      <c r="AB161" t="s">
        <v>249</v>
      </c>
      <c r="AD161" t="s">
        <v>75</v>
      </c>
      <c r="AE161" t="s">
        <v>250</v>
      </c>
      <c r="AF161" t="s">
        <v>205</v>
      </c>
      <c r="AG161" t="s">
        <v>206</v>
      </c>
      <c r="AH161" t="s">
        <v>251</v>
      </c>
      <c r="AI161" t="s">
        <v>252</v>
      </c>
      <c r="AJ161" t="s">
        <v>253</v>
      </c>
      <c r="AK161" t="str">
        <f t="shared" si="3"/>
        <v>NCT02091167</v>
      </c>
      <c r="AL161">
        <v>14896067</v>
      </c>
      <c r="AM161" t="s">
        <v>116</v>
      </c>
      <c r="AO161" t="s">
        <v>257</v>
      </c>
      <c r="AP161" t="s">
        <v>230</v>
      </c>
      <c r="AR161" t="s">
        <v>114</v>
      </c>
      <c r="AS161" t="s">
        <v>115</v>
      </c>
      <c r="AT161">
        <v>0</v>
      </c>
      <c r="AU161">
        <v>0</v>
      </c>
    </row>
    <row r="162" spans="1:47" x14ac:dyDescent="0.2">
      <c r="A162" t="s">
        <v>240</v>
      </c>
      <c r="B162" t="s">
        <v>191</v>
      </c>
      <c r="C162" t="s">
        <v>241</v>
      </c>
      <c r="D162" t="s">
        <v>242</v>
      </c>
      <c r="E162" t="s">
        <v>243</v>
      </c>
      <c r="F162" t="s">
        <v>51</v>
      </c>
      <c r="G162" t="s">
        <v>52</v>
      </c>
      <c r="H162" t="s">
        <v>195</v>
      </c>
      <c r="I162" t="s">
        <v>50</v>
      </c>
      <c r="J162" t="s">
        <v>244</v>
      </c>
      <c r="K162" t="s">
        <v>181</v>
      </c>
      <c r="L162" s="1">
        <v>41714</v>
      </c>
      <c r="M162" s="1">
        <v>43553</v>
      </c>
      <c r="N162" s="1">
        <v>43282</v>
      </c>
      <c r="O162" t="s">
        <v>56</v>
      </c>
      <c r="P162" t="s">
        <v>245</v>
      </c>
      <c r="S162" t="s">
        <v>246</v>
      </c>
      <c r="T162" t="s">
        <v>247</v>
      </c>
      <c r="V162">
        <v>33</v>
      </c>
      <c r="W162" t="s">
        <v>60</v>
      </c>
      <c r="X162" t="s">
        <v>248</v>
      </c>
      <c r="AB162" t="s">
        <v>249</v>
      </c>
      <c r="AD162" t="s">
        <v>75</v>
      </c>
      <c r="AE162" t="s">
        <v>250</v>
      </c>
      <c r="AF162" t="s">
        <v>205</v>
      </c>
      <c r="AG162" t="s">
        <v>206</v>
      </c>
      <c r="AH162" t="s">
        <v>251</v>
      </c>
      <c r="AI162" t="s">
        <v>252</v>
      </c>
      <c r="AJ162" t="s">
        <v>253</v>
      </c>
      <c r="AK162" t="str">
        <f t="shared" si="3"/>
        <v>NCT02091167</v>
      </c>
      <c r="AL162">
        <v>14896068</v>
      </c>
      <c r="AM162" t="s">
        <v>117</v>
      </c>
      <c r="AO162" t="s">
        <v>257</v>
      </c>
      <c r="AP162" t="s">
        <v>230</v>
      </c>
      <c r="AR162" t="s">
        <v>114</v>
      </c>
      <c r="AS162" t="s">
        <v>115</v>
      </c>
      <c r="AT162">
        <v>4</v>
      </c>
      <c r="AU162">
        <v>4</v>
      </c>
    </row>
    <row r="163" spans="1:47" x14ac:dyDescent="0.2">
      <c r="A163" t="s">
        <v>240</v>
      </c>
      <c r="B163" t="s">
        <v>191</v>
      </c>
      <c r="C163" t="s">
        <v>241</v>
      </c>
      <c r="D163" t="s">
        <v>242</v>
      </c>
      <c r="E163" t="s">
        <v>243</v>
      </c>
      <c r="F163" t="s">
        <v>51</v>
      </c>
      <c r="G163" t="s">
        <v>52</v>
      </c>
      <c r="H163" t="s">
        <v>195</v>
      </c>
      <c r="I163" t="s">
        <v>50</v>
      </c>
      <c r="J163" t="s">
        <v>244</v>
      </c>
      <c r="K163" t="s">
        <v>181</v>
      </c>
      <c r="L163" s="1">
        <v>41714</v>
      </c>
      <c r="M163" s="1">
        <v>43553</v>
      </c>
      <c r="N163" s="1">
        <v>43282</v>
      </c>
      <c r="O163" t="s">
        <v>56</v>
      </c>
      <c r="P163" t="s">
        <v>245</v>
      </c>
      <c r="S163" t="s">
        <v>246</v>
      </c>
      <c r="T163" t="s">
        <v>247</v>
      </c>
      <c r="V163">
        <v>33</v>
      </c>
      <c r="W163" t="s">
        <v>60</v>
      </c>
      <c r="X163" t="s">
        <v>248</v>
      </c>
      <c r="AB163" t="s">
        <v>249</v>
      </c>
      <c r="AD163" t="s">
        <v>75</v>
      </c>
      <c r="AE163" t="s">
        <v>250</v>
      </c>
      <c r="AF163" t="s">
        <v>205</v>
      </c>
      <c r="AG163" t="s">
        <v>206</v>
      </c>
      <c r="AH163" t="s">
        <v>251</v>
      </c>
      <c r="AI163" t="s">
        <v>252</v>
      </c>
      <c r="AJ163" t="s">
        <v>253</v>
      </c>
      <c r="AK163" t="str">
        <f t="shared" si="3"/>
        <v>NCT02091167</v>
      </c>
      <c r="AL163">
        <v>14896066</v>
      </c>
      <c r="AM163" t="s">
        <v>111</v>
      </c>
      <c r="AO163" t="s">
        <v>87</v>
      </c>
      <c r="AP163" t="s">
        <v>234</v>
      </c>
      <c r="AR163" t="s">
        <v>114</v>
      </c>
      <c r="AS163" t="s">
        <v>115</v>
      </c>
      <c r="AT163">
        <v>11</v>
      </c>
      <c r="AU163">
        <v>11</v>
      </c>
    </row>
    <row r="164" spans="1:47" x14ac:dyDescent="0.2">
      <c r="A164" t="s">
        <v>240</v>
      </c>
      <c r="B164" t="s">
        <v>191</v>
      </c>
      <c r="C164" t="s">
        <v>241</v>
      </c>
      <c r="D164" t="s">
        <v>242</v>
      </c>
      <c r="E164" t="s">
        <v>243</v>
      </c>
      <c r="F164" t="s">
        <v>51</v>
      </c>
      <c r="G164" t="s">
        <v>52</v>
      </c>
      <c r="H164" t="s">
        <v>195</v>
      </c>
      <c r="I164" t="s">
        <v>50</v>
      </c>
      <c r="J164" t="s">
        <v>244</v>
      </c>
      <c r="K164" t="s">
        <v>181</v>
      </c>
      <c r="L164" s="1">
        <v>41714</v>
      </c>
      <c r="M164" s="1">
        <v>43553</v>
      </c>
      <c r="N164" s="1">
        <v>43282</v>
      </c>
      <c r="O164" t="s">
        <v>56</v>
      </c>
      <c r="P164" t="s">
        <v>245</v>
      </c>
      <c r="S164" t="s">
        <v>246</v>
      </c>
      <c r="T164" t="s">
        <v>247</v>
      </c>
      <c r="V164">
        <v>33</v>
      </c>
      <c r="W164" t="s">
        <v>60</v>
      </c>
      <c r="X164" t="s">
        <v>248</v>
      </c>
      <c r="AB164" t="s">
        <v>249</v>
      </c>
      <c r="AD164" t="s">
        <v>75</v>
      </c>
      <c r="AE164" t="s">
        <v>250</v>
      </c>
      <c r="AF164" t="s">
        <v>205</v>
      </c>
      <c r="AG164" t="s">
        <v>206</v>
      </c>
      <c r="AH164" t="s">
        <v>251</v>
      </c>
      <c r="AI164" t="s">
        <v>252</v>
      </c>
      <c r="AJ164" t="s">
        <v>253</v>
      </c>
      <c r="AK164" t="str">
        <f t="shared" si="3"/>
        <v>NCT02091167</v>
      </c>
      <c r="AL164">
        <v>14896067</v>
      </c>
      <c r="AM164" t="s">
        <v>116</v>
      </c>
      <c r="AO164" t="s">
        <v>87</v>
      </c>
      <c r="AP164" t="s">
        <v>234</v>
      </c>
      <c r="AR164" t="s">
        <v>114</v>
      </c>
      <c r="AS164" t="s">
        <v>115</v>
      </c>
      <c r="AT164">
        <v>11</v>
      </c>
      <c r="AU164">
        <v>11</v>
      </c>
    </row>
    <row r="165" spans="1:47" x14ac:dyDescent="0.2">
      <c r="A165" t="s">
        <v>240</v>
      </c>
      <c r="B165" t="s">
        <v>191</v>
      </c>
      <c r="C165" t="s">
        <v>241</v>
      </c>
      <c r="D165" t="s">
        <v>242</v>
      </c>
      <c r="E165" t="s">
        <v>243</v>
      </c>
      <c r="F165" t="s">
        <v>51</v>
      </c>
      <c r="G165" t="s">
        <v>52</v>
      </c>
      <c r="H165" t="s">
        <v>195</v>
      </c>
      <c r="I165" t="s">
        <v>50</v>
      </c>
      <c r="J165" t="s">
        <v>244</v>
      </c>
      <c r="K165" t="s">
        <v>181</v>
      </c>
      <c r="L165" s="1">
        <v>41714</v>
      </c>
      <c r="M165" s="1">
        <v>43553</v>
      </c>
      <c r="N165" s="1">
        <v>43282</v>
      </c>
      <c r="O165" t="s">
        <v>56</v>
      </c>
      <c r="P165" t="s">
        <v>245</v>
      </c>
      <c r="S165" t="s">
        <v>246</v>
      </c>
      <c r="T165" t="s">
        <v>247</v>
      </c>
      <c r="V165">
        <v>33</v>
      </c>
      <c r="W165" t="s">
        <v>60</v>
      </c>
      <c r="X165" t="s">
        <v>248</v>
      </c>
      <c r="AB165" t="s">
        <v>249</v>
      </c>
      <c r="AD165" t="s">
        <v>75</v>
      </c>
      <c r="AE165" t="s">
        <v>250</v>
      </c>
      <c r="AF165" t="s">
        <v>205</v>
      </c>
      <c r="AG165" t="s">
        <v>206</v>
      </c>
      <c r="AH165" t="s">
        <v>251</v>
      </c>
      <c r="AI165" t="s">
        <v>252</v>
      </c>
      <c r="AJ165" t="s">
        <v>253</v>
      </c>
      <c r="AK165" t="str">
        <f t="shared" si="3"/>
        <v>NCT02091167</v>
      </c>
      <c r="AL165">
        <v>14896068</v>
      </c>
      <c r="AM165" t="s">
        <v>117</v>
      </c>
      <c r="AO165" t="s">
        <v>87</v>
      </c>
      <c r="AP165" t="s">
        <v>234</v>
      </c>
      <c r="AR165" t="s">
        <v>114</v>
      </c>
      <c r="AS165" t="s">
        <v>115</v>
      </c>
      <c r="AT165">
        <v>22</v>
      </c>
      <c r="AU165">
        <v>22</v>
      </c>
    </row>
    <row r="166" spans="1:47" x14ac:dyDescent="0.2">
      <c r="A166" t="s">
        <v>240</v>
      </c>
      <c r="B166" t="s">
        <v>191</v>
      </c>
      <c r="C166" t="s">
        <v>241</v>
      </c>
      <c r="D166" t="s">
        <v>242</v>
      </c>
      <c r="E166" t="s">
        <v>243</v>
      </c>
      <c r="F166" t="s">
        <v>51</v>
      </c>
      <c r="G166" t="s">
        <v>52</v>
      </c>
      <c r="H166" t="s">
        <v>195</v>
      </c>
      <c r="I166" t="s">
        <v>50</v>
      </c>
      <c r="J166" t="s">
        <v>244</v>
      </c>
      <c r="K166" t="s">
        <v>181</v>
      </c>
      <c r="L166" s="1">
        <v>41714</v>
      </c>
      <c r="M166" s="1">
        <v>43553</v>
      </c>
      <c r="N166" s="1">
        <v>43282</v>
      </c>
      <c r="O166" t="s">
        <v>56</v>
      </c>
      <c r="P166" t="s">
        <v>245</v>
      </c>
      <c r="S166" t="s">
        <v>246</v>
      </c>
      <c r="T166" t="s">
        <v>247</v>
      </c>
      <c r="V166">
        <v>33</v>
      </c>
      <c r="W166" t="s">
        <v>60</v>
      </c>
      <c r="X166" t="s">
        <v>248</v>
      </c>
      <c r="AB166" t="s">
        <v>249</v>
      </c>
      <c r="AD166" t="s">
        <v>75</v>
      </c>
      <c r="AE166" t="s">
        <v>250</v>
      </c>
      <c r="AF166" t="s">
        <v>205</v>
      </c>
      <c r="AG166" t="s">
        <v>206</v>
      </c>
      <c r="AH166" t="s">
        <v>251</v>
      </c>
      <c r="AI166" t="s">
        <v>252</v>
      </c>
      <c r="AJ166" t="s">
        <v>253</v>
      </c>
      <c r="AK166" t="str">
        <f t="shared" si="3"/>
        <v>NCT02091167</v>
      </c>
      <c r="AL166">
        <v>14896066</v>
      </c>
      <c r="AM166" t="s">
        <v>111</v>
      </c>
      <c r="AO166" t="s">
        <v>58</v>
      </c>
      <c r="AP166" t="s">
        <v>234</v>
      </c>
      <c r="AR166" t="s">
        <v>114</v>
      </c>
      <c r="AS166" t="s">
        <v>115</v>
      </c>
      <c r="AT166">
        <v>8</v>
      </c>
      <c r="AU166">
        <v>8</v>
      </c>
    </row>
    <row r="167" spans="1:47" x14ac:dyDescent="0.2">
      <c r="A167" t="s">
        <v>240</v>
      </c>
      <c r="B167" t="s">
        <v>191</v>
      </c>
      <c r="C167" t="s">
        <v>241</v>
      </c>
      <c r="D167" t="s">
        <v>242</v>
      </c>
      <c r="E167" t="s">
        <v>243</v>
      </c>
      <c r="F167" t="s">
        <v>51</v>
      </c>
      <c r="G167" t="s">
        <v>52</v>
      </c>
      <c r="H167" t="s">
        <v>195</v>
      </c>
      <c r="I167" t="s">
        <v>50</v>
      </c>
      <c r="J167" t="s">
        <v>244</v>
      </c>
      <c r="K167" t="s">
        <v>181</v>
      </c>
      <c r="L167" s="1">
        <v>41714</v>
      </c>
      <c r="M167" s="1">
        <v>43553</v>
      </c>
      <c r="N167" s="1">
        <v>43282</v>
      </c>
      <c r="O167" t="s">
        <v>56</v>
      </c>
      <c r="P167" t="s">
        <v>245</v>
      </c>
      <c r="S167" t="s">
        <v>246</v>
      </c>
      <c r="T167" t="s">
        <v>247</v>
      </c>
      <c r="V167">
        <v>33</v>
      </c>
      <c r="W167" t="s">
        <v>60</v>
      </c>
      <c r="X167" t="s">
        <v>248</v>
      </c>
      <c r="AB167" t="s">
        <v>249</v>
      </c>
      <c r="AD167" t="s">
        <v>75</v>
      </c>
      <c r="AE167" t="s">
        <v>250</v>
      </c>
      <c r="AF167" t="s">
        <v>205</v>
      </c>
      <c r="AG167" t="s">
        <v>206</v>
      </c>
      <c r="AH167" t="s">
        <v>251</v>
      </c>
      <c r="AI167" t="s">
        <v>252</v>
      </c>
      <c r="AJ167" t="s">
        <v>253</v>
      </c>
      <c r="AK167" t="str">
        <f t="shared" si="3"/>
        <v>NCT02091167</v>
      </c>
      <c r="AL167">
        <v>14896067</v>
      </c>
      <c r="AM167" t="s">
        <v>116</v>
      </c>
      <c r="AO167" t="s">
        <v>58</v>
      </c>
      <c r="AP167" t="s">
        <v>234</v>
      </c>
      <c r="AR167" t="s">
        <v>114</v>
      </c>
      <c r="AS167" t="s">
        <v>115</v>
      </c>
      <c r="AT167">
        <v>3</v>
      </c>
      <c r="AU167">
        <v>3</v>
      </c>
    </row>
    <row r="168" spans="1:47" x14ac:dyDescent="0.2">
      <c r="A168" t="s">
        <v>240</v>
      </c>
      <c r="B168" t="s">
        <v>191</v>
      </c>
      <c r="C168" t="s">
        <v>241</v>
      </c>
      <c r="D168" t="s">
        <v>242</v>
      </c>
      <c r="E168" t="s">
        <v>243</v>
      </c>
      <c r="F168" t="s">
        <v>51</v>
      </c>
      <c r="G168" t="s">
        <v>52</v>
      </c>
      <c r="H168" t="s">
        <v>195</v>
      </c>
      <c r="I168" t="s">
        <v>50</v>
      </c>
      <c r="J168" t="s">
        <v>244</v>
      </c>
      <c r="K168" t="s">
        <v>181</v>
      </c>
      <c r="L168" s="1">
        <v>41714</v>
      </c>
      <c r="M168" s="1">
        <v>43553</v>
      </c>
      <c r="N168" s="1">
        <v>43282</v>
      </c>
      <c r="O168" t="s">
        <v>56</v>
      </c>
      <c r="P168" t="s">
        <v>245</v>
      </c>
      <c r="S168" t="s">
        <v>246</v>
      </c>
      <c r="T168" t="s">
        <v>247</v>
      </c>
      <c r="V168">
        <v>33</v>
      </c>
      <c r="W168" t="s">
        <v>60</v>
      </c>
      <c r="X168" t="s">
        <v>248</v>
      </c>
      <c r="AB168" t="s">
        <v>249</v>
      </c>
      <c r="AD168" t="s">
        <v>75</v>
      </c>
      <c r="AE168" t="s">
        <v>250</v>
      </c>
      <c r="AF168" t="s">
        <v>205</v>
      </c>
      <c r="AG168" t="s">
        <v>206</v>
      </c>
      <c r="AH168" t="s">
        <v>251</v>
      </c>
      <c r="AI168" t="s">
        <v>252</v>
      </c>
      <c r="AJ168" t="s">
        <v>253</v>
      </c>
      <c r="AK168" t="str">
        <f t="shared" si="3"/>
        <v>NCT02091167</v>
      </c>
      <c r="AL168">
        <v>14896068</v>
      </c>
      <c r="AM168" t="s">
        <v>117</v>
      </c>
      <c r="AO168" t="s">
        <v>58</v>
      </c>
      <c r="AP168" t="s">
        <v>234</v>
      </c>
      <c r="AR168" t="s">
        <v>114</v>
      </c>
      <c r="AS168" t="s">
        <v>115</v>
      </c>
      <c r="AT168">
        <v>11</v>
      </c>
      <c r="AU168">
        <v>11</v>
      </c>
    </row>
    <row r="169" spans="1:47" x14ac:dyDescent="0.2">
      <c r="A169" t="s">
        <v>258</v>
      </c>
      <c r="B169" t="s">
        <v>259</v>
      </c>
      <c r="C169" t="s">
        <v>260</v>
      </c>
      <c r="D169" t="s">
        <v>260</v>
      </c>
      <c r="E169" t="s">
        <v>261</v>
      </c>
      <c r="F169" t="s">
        <v>51</v>
      </c>
      <c r="G169" t="s">
        <v>262</v>
      </c>
      <c r="H169" t="s">
        <v>263</v>
      </c>
      <c r="I169" t="s">
        <v>50</v>
      </c>
      <c r="J169" t="s">
        <v>264</v>
      </c>
      <c r="K169" t="s">
        <v>181</v>
      </c>
      <c r="L169" s="1">
        <v>42728</v>
      </c>
      <c r="M169" s="1">
        <v>43186</v>
      </c>
      <c r="N169" s="1">
        <v>43101</v>
      </c>
      <c r="O169" t="s">
        <v>56</v>
      </c>
      <c r="P169" t="s">
        <v>265</v>
      </c>
      <c r="S169" t="s">
        <v>259</v>
      </c>
      <c r="T169" t="s">
        <v>266</v>
      </c>
      <c r="U169" t="s">
        <v>267</v>
      </c>
      <c r="V169">
        <v>62</v>
      </c>
      <c r="W169" t="s">
        <v>60</v>
      </c>
      <c r="AB169" t="s">
        <v>268</v>
      </c>
      <c r="AD169" t="s">
        <v>58</v>
      </c>
      <c r="AE169" t="s">
        <v>269</v>
      </c>
      <c r="AF169" t="s">
        <v>270</v>
      </c>
      <c r="AG169" t="s">
        <v>271</v>
      </c>
      <c r="AK169" t="str">
        <f>HYPERLINK("https://www.clinicaltrials.gov/ct2/show/results/NCT03005548", "NCT03005548")</f>
        <v>NCT03005548</v>
      </c>
    </row>
    <row r="170" spans="1:47" x14ac:dyDescent="0.2">
      <c r="A170" t="s">
        <v>272</v>
      </c>
      <c r="B170" t="s">
        <v>273</v>
      </c>
      <c r="C170" t="s">
        <v>274</v>
      </c>
      <c r="D170" t="s">
        <v>275</v>
      </c>
      <c r="E170" t="s">
        <v>276</v>
      </c>
      <c r="F170" t="s">
        <v>51</v>
      </c>
      <c r="G170" t="s">
        <v>82</v>
      </c>
      <c r="H170" t="s">
        <v>277</v>
      </c>
      <c r="J170" t="s">
        <v>278</v>
      </c>
      <c r="K170" t="s">
        <v>55</v>
      </c>
      <c r="L170" s="1">
        <v>42999</v>
      </c>
      <c r="M170" s="1">
        <v>43891</v>
      </c>
      <c r="N170" s="1">
        <v>43282</v>
      </c>
      <c r="O170" t="s">
        <v>56</v>
      </c>
      <c r="P170" t="s">
        <v>279</v>
      </c>
      <c r="Q170" t="s">
        <v>58</v>
      </c>
      <c r="R170" t="s">
        <v>58</v>
      </c>
      <c r="S170" t="s">
        <v>280</v>
      </c>
      <c r="T170" t="s">
        <v>281</v>
      </c>
      <c r="U170" t="s">
        <v>282</v>
      </c>
      <c r="V170">
        <v>30</v>
      </c>
      <c r="W170" t="s">
        <v>60</v>
      </c>
      <c r="X170" t="s">
        <v>283</v>
      </c>
      <c r="Y170" t="s">
        <v>284</v>
      </c>
      <c r="AB170" t="s">
        <v>285</v>
      </c>
      <c r="AD170" t="s">
        <v>58</v>
      </c>
      <c r="AE170" t="s">
        <v>286</v>
      </c>
      <c r="AF170" t="s">
        <v>287</v>
      </c>
      <c r="AG170" t="s">
        <v>288</v>
      </c>
      <c r="AH170" t="s">
        <v>289</v>
      </c>
      <c r="AI170" t="s">
        <v>290</v>
      </c>
      <c r="AJ170" t="s">
        <v>291</v>
      </c>
      <c r="AK170" t="str">
        <f t="shared" ref="AK170:AK205" si="4">HYPERLINK("https://www.clinicaltrials.gov/ct2/show/results/NCT03293394", "NCT03293394")</f>
        <v>NCT03293394</v>
      </c>
      <c r="AL170">
        <v>15032317</v>
      </c>
      <c r="AM170" t="s">
        <v>111</v>
      </c>
      <c r="AP170" t="s">
        <v>120</v>
      </c>
      <c r="AR170" t="s">
        <v>121</v>
      </c>
      <c r="AS170" t="s">
        <v>210</v>
      </c>
      <c r="AT170">
        <v>60.5</v>
      </c>
      <c r="AU170">
        <v>60.5</v>
      </c>
    </row>
    <row r="171" spans="1:47" x14ac:dyDescent="0.2">
      <c r="A171" t="s">
        <v>272</v>
      </c>
      <c r="B171" t="s">
        <v>273</v>
      </c>
      <c r="C171" t="s">
        <v>274</v>
      </c>
      <c r="D171" t="s">
        <v>275</v>
      </c>
      <c r="E171" t="s">
        <v>276</v>
      </c>
      <c r="F171" t="s">
        <v>51</v>
      </c>
      <c r="G171" t="s">
        <v>82</v>
      </c>
      <c r="H171" t="s">
        <v>277</v>
      </c>
      <c r="J171" t="s">
        <v>278</v>
      </c>
      <c r="K171" t="s">
        <v>55</v>
      </c>
      <c r="L171" s="1">
        <v>42999</v>
      </c>
      <c r="M171" s="1">
        <v>43891</v>
      </c>
      <c r="N171" s="1">
        <v>43282</v>
      </c>
      <c r="O171" t="s">
        <v>56</v>
      </c>
      <c r="P171" t="s">
        <v>279</v>
      </c>
      <c r="Q171" t="s">
        <v>58</v>
      </c>
      <c r="R171" t="s">
        <v>58</v>
      </c>
      <c r="S171" t="s">
        <v>280</v>
      </c>
      <c r="T171" t="s">
        <v>281</v>
      </c>
      <c r="U171" t="s">
        <v>282</v>
      </c>
      <c r="V171">
        <v>30</v>
      </c>
      <c r="W171" t="s">
        <v>60</v>
      </c>
      <c r="X171" t="s">
        <v>283</v>
      </c>
      <c r="Y171" t="s">
        <v>284</v>
      </c>
      <c r="AB171" t="s">
        <v>285</v>
      </c>
      <c r="AD171" t="s">
        <v>58</v>
      </c>
      <c r="AE171" t="s">
        <v>286</v>
      </c>
      <c r="AF171" t="s">
        <v>287</v>
      </c>
      <c r="AG171" t="s">
        <v>288</v>
      </c>
      <c r="AH171" t="s">
        <v>289</v>
      </c>
      <c r="AI171" t="s">
        <v>290</v>
      </c>
      <c r="AJ171" t="s">
        <v>291</v>
      </c>
      <c r="AK171" t="str">
        <f t="shared" si="4"/>
        <v>NCT03293394</v>
      </c>
      <c r="AL171">
        <v>15032318</v>
      </c>
      <c r="AM171" t="s">
        <v>116</v>
      </c>
      <c r="AP171" t="s">
        <v>120</v>
      </c>
      <c r="AR171" t="s">
        <v>121</v>
      </c>
      <c r="AS171" t="s">
        <v>210</v>
      </c>
      <c r="AT171">
        <v>63.9</v>
      </c>
      <c r="AU171">
        <v>63.9</v>
      </c>
    </row>
    <row r="172" spans="1:47" x14ac:dyDescent="0.2">
      <c r="A172" t="s">
        <v>272</v>
      </c>
      <c r="B172" t="s">
        <v>273</v>
      </c>
      <c r="C172" t="s">
        <v>274</v>
      </c>
      <c r="D172" t="s">
        <v>275</v>
      </c>
      <c r="E172" t="s">
        <v>276</v>
      </c>
      <c r="F172" t="s">
        <v>51</v>
      </c>
      <c r="G172" t="s">
        <v>82</v>
      </c>
      <c r="H172" t="s">
        <v>277</v>
      </c>
      <c r="J172" t="s">
        <v>278</v>
      </c>
      <c r="K172" t="s">
        <v>55</v>
      </c>
      <c r="L172" s="1">
        <v>42999</v>
      </c>
      <c r="M172" s="1">
        <v>43891</v>
      </c>
      <c r="N172" s="1">
        <v>43282</v>
      </c>
      <c r="O172" t="s">
        <v>56</v>
      </c>
      <c r="P172" t="s">
        <v>279</v>
      </c>
      <c r="Q172" t="s">
        <v>58</v>
      </c>
      <c r="R172" t="s">
        <v>58</v>
      </c>
      <c r="S172" t="s">
        <v>280</v>
      </c>
      <c r="T172" t="s">
        <v>281</v>
      </c>
      <c r="U172" t="s">
        <v>282</v>
      </c>
      <c r="V172">
        <v>30</v>
      </c>
      <c r="W172" t="s">
        <v>60</v>
      </c>
      <c r="X172" t="s">
        <v>283</v>
      </c>
      <c r="Y172" t="s">
        <v>284</v>
      </c>
      <c r="AB172" t="s">
        <v>285</v>
      </c>
      <c r="AD172" t="s">
        <v>58</v>
      </c>
      <c r="AE172" t="s">
        <v>286</v>
      </c>
      <c r="AF172" t="s">
        <v>287</v>
      </c>
      <c r="AG172" t="s">
        <v>288</v>
      </c>
      <c r="AH172" t="s">
        <v>289</v>
      </c>
      <c r="AI172" t="s">
        <v>290</v>
      </c>
      <c r="AJ172" t="s">
        <v>291</v>
      </c>
      <c r="AK172" t="str">
        <f t="shared" si="4"/>
        <v>NCT03293394</v>
      </c>
      <c r="AL172">
        <v>15032319</v>
      </c>
      <c r="AM172" t="s">
        <v>117</v>
      </c>
      <c r="AP172" t="s">
        <v>120</v>
      </c>
      <c r="AR172" t="s">
        <v>121</v>
      </c>
      <c r="AS172" t="s">
        <v>210</v>
      </c>
      <c r="AT172">
        <v>61.7</v>
      </c>
      <c r="AU172">
        <v>61.7</v>
      </c>
    </row>
    <row r="173" spans="1:47" x14ac:dyDescent="0.2">
      <c r="A173" t="s">
        <v>272</v>
      </c>
      <c r="B173" t="s">
        <v>273</v>
      </c>
      <c r="C173" t="s">
        <v>274</v>
      </c>
      <c r="D173" t="s">
        <v>275</v>
      </c>
      <c r="E173" t="s">
        <v>276</v>
      </c>
      <c r="F173" t="s">
        <v>51</v>
      </c>
      <c r="G173" t="s">
        <v>82</v>
      </c>
      <c r="H173" t="s">
        <v>277</v>
      </c>
      <c r="J173" t="s">
        <v>278</v>
      </c>
      <c r="K173" t="s">
        <v>55</v>
      </c>
      <c r="L173" s="1">
        <v>42999</v>
      </c>
      <c r="M173" s="1">
        <v>43891</v>
      </c>
      <c r="N173" s="1">
        <v>43282</v>
      </c>
      <c r="O173" t="s">
        <v>56</v>
      </c>
      <c r="P173" t="s">
        <v>279</v>
      </c>
      <c r="Q173" t="s">
        <v>58</v>
      </c>
      <c r="R173" t="s">
        <v>58</v>
      </c>
      <c r="S173" t="s">
        <v>280</v>
      </c>
      <c r="T173" t="s">
        <v>281</v>
      </c>
      <c r="U173" t="s">
        <v>282</v>
      </c>
      <c r="V173">
        <v>30</v>
      </c>
      <c r="W173" t="s">
        <v>60</v>
      </c>
      <c r="X173" t="s">
        <v>283</v>
      </c>
      <c r="Y173" t="s">
        <v>284</v>
      </c>
      <c r="AB173" t="s">
        <v>285</v>
      </c>
      <c r="AD173" t="s">
        <v>58</v>
      </c>
      <c r="AE173" t="s">
        <v>286</v>
      </c>
      <c r="AF173" t="s">
        <v>287</v>
      </c>
      <c r="AG173" t="s">
        <v>288</v>
      </c>
      <c r="AH173" t="s">
        <v>289</v>
      </c>
      <c r="AI173" t="s">
        <v>290</v>
      </c>
      <c r="AJ173" t="s">
        <v>291</v>
      </c>
      <c r="AK173" t="str">
        <f t="shared" si="4"/>
        <v>NCT03293394</v>
      </c>
      <c r="AL173">
        <v>15032317</v>
      </c>
      <c r="AM173" t="s">
        <v>111</v>
      </c>
      <c r="AO173" t="s">
        <v>123</v>
      </c>
      <c r="AP173" t="s">
        <v>124</v>
      </c>
      <c r="AR173" t="s">
        <v>114</v>
      </c>
      <c r="AS173" t="s">
        <v>115</v>
      </c>
      <c r="AT173">
        <v>7</v>
      </c>
      <c r="AU173">
        <v>7</v>
      </c>
    </row>
    <row r="174" spans="1:47" x14ac:dyDescent="0.2">
      <c r="A174" t="s">
        <v>272</v>
      </c>
      <c r="B174" t="s">
        <v>273</v>
      </c>
      <c r="C174" t="s">
        <v>274</v>
      </c>
      <c r="D174" t="s">
        <v>275</v>
      </c>
      <c r="E174" t="s">
        <v>276</v>
      </c>
      <c r="F174" t="s">
        <v>51</v>
      </c>
      <c r="G174" t="s">
        <v>82</v>
      </c>
      <c r="H174" t="s">
        <v>277</v>
      </c>
      <c r="J174" t="s">
        <v>278</v>
      </c>
      <c r="K174" t="s">
        <v>55</v>
      </c>
      <c r="L174" s="1">
        <v>42999</v>
      </c>
      <c r="M174" s="1">
        <v>43891</v>
      </c>
      <c r="N174" s="1">
        <v>43282</v>
      </c>
      <c r="O174" t="s">
        <v>56</v>
      </c>
      <c r="P174" t="s">
        <v>279</v>
      </c>
      <c r="Q174" t="s">
        <v>58</v>
      </c>
      <c r="R174" t="s">
        <v>58</v>
      </c>
      <c r="S174" t="s">
        <v>280</v>
      </c>
      <c r="T174" t="s">
        <v>281</v>
      </c>
      <c r="U174" t="s">
        <v>282</v>
      </c>
      <c r="V174">
        <v>30</v>
      </c>
      <c r="W174" t="s">
        <v>60</v>
      </c>
      <c r="X174" t="s">
        <v>283</v>
      </c>
      <c r="Y174" t="s">
        <v>284</v>
      </c>
      <c r="AB174" t="s">
        <v>285</v>
      </c>
      <c r="AD174" t="s">
        <v>58</v>
      </c>
      <c r="AE174" t="s">
        <v>286</v>
      </c>
      <c r="AF174" t="s">
        <v>287</v>
      </c>
      <c r="AG174" t="s">
        <v>288</v>
      </c>
      <c r="AH174" t="s">
        <v>289</v>
      </c>
      <c r="AI174" t="s">
        <v>290</v>
      </c>
      <c r="AJ174" t="s">
        <v>291</v>
      </c>
      <c r="AK174" t="str">
        <f t="shared" si="4"/>
        <v>NCT03293394</v>
      </c>
      <c r="AL174">
        <v>15032318</v>
      </c>
      <c r="AM174" t="s">
        <v>116</v>
      </c>
      <c r="AO174" t="s">
        <v>123</v>
      </c>
      <c r="AP174" t="s">
        <v>124</v>
      </c>
      <c r="AR174" t="s">
        <v>114</v>
      </c>
      <c r="AS174" t="s">
        <v>115</v>
      </c>
      <c r="AT174">
        <v>2</v>
      </c>
      <c r="AU174">
        <v>2</v>
      </c>
    </row>
    <row r="175" spans="1:47" x14ac:dyDescent="0.2">
      <c r="A175" t="s">
        <v>272</v>
      </c>
      <c r="B175" t="s">
        <v>273</v>
      </c>
      <c r="C175" t="s">
        <v>274</v>
      </c>
      <c r="D175" t="s">
        <v>275</v>
      </c>
      <c r="E175" t="s">
        <v>276</v>
      </c>
      <c r="F175" t="s">
        <v>51</v>
      </c>
      <c r="G175" t="s">
        <v>82</v>
      </c>
      <c r="H175" t="s">
        <v>277</v>
      </c>
      <c r="J175" t="s">
        <v>278</v>
      </c>
      <c r="K175" t="s">
        <v>55</v>
      </c>
      <c r="L175" s="1">
        <v>42999</v>
      </c>
      <c r="M175" s="1">
        <v>43891</v>
      </c>
      <c r="N175" s="1">
        <v>43282</v>
      </c>
      <c r="O175" t="s">
        <v>56</v>
      </c>
      <c r="P175" t="s">
        <v>279</v>
      </c>
      <c r="Q175" t="s">
        <v>58</v>
      </c>
      <c r="R175" t="s">
        <v>58</v>
      </c>
      <c r="S175" t="s">
        <v>280</v>
      </c>
      <c r="T175" t="s">
        <v>281</v>
      </c>
      <c r="U175" t="s">
        <v>282</v>
      </c>
      <c r="V175">
        <v>30</v>
      </c>
      <c r="W175" t="s">
        <v>60</v>
      </c>
      <c r="X175" t="s">
        <v>283</v>
      </c>
      <c r="Y175" t="s">
        <v>284</v>
      </c>
      <c r="AB175" t="s">
        <v>285</v>
      </c>
      <c r="AD175" t="s">
        <v>58</v>
      </c>
      <c r="AE175" t="s">
        <v>286</v>
      </c>
      <c r="AF175" t="s">
        <v>287</v>
      </c>
      <c r="AG175" t="s">
        <v>288</v>
      </c>
      <c r="AH175" t="s">
        <v>289</v>
      </c>
      <c r="AI175" t="s">
        <v>290</v>
      </c>
      <c r="AJ175" t="s">
        <v>291</v>
      </c>
      <c r="AK175" t="str">
        <f t="shared" si="4"/>
        <v>NCT03293394</v>
      </c>
      <c r="AL175">
        <v>15032319</v>
      </c>
      <c r="AM175" t="s">
        <v>117</v>
      </c>
      <c r="AO175" t="s">
        <v>123</v>
      </c>
      <c r="AP175" t="s">
        <v>124</v>
      </c>
      <c r="AR175" t="s">
        <v>114</v>
      </c>
      <c r="AS175" t="s">
        <v>115</v>
      </c>
      <c r="AT175">
        <v>9</v>
      </c>
      <c r="AU175">
        <v>9</v>
      </c>
    </row>
    <row r="176" spans="1:47" x14ac:dyDescent="0.2">
      <c r="A176" t="s">
        <v>272</v>
      </c>
      <c r="B176" t="s">
        <v>273</v>
      </c>
      <c r="C176" t="s">
        <v>274</v>
      </c>
      <c r="D176" t="s">
        <v>275</v>
      </c>
      <c r="E176" t="s">
        <v>276</v>
      </c>
      <c r="F176" t="s">
        <v>51</v>
      </c>
      <c r="G176" t="s">
        <v>82</v>
      </c>
      <c r="H176" t="s">
        <v>277</v>
      </c>
      <c r="J176" t="s">
        <v>278</v>
      </c>
      <c r="K176" t="s">
        <v>55</v>
      </c>
      <c r="L176" s="1">
        <v>42999</v>
      </c>
      <c r="M176" s="1">
        <v>43891</v>
      </c>
      <c r="N176" s="1">
        <v>43282</v>
      </c>
      <c r="O176" t="s">
        <v>56</v>
      </c>
      <c r="P176" t="s">
        <v>279</v>
      </c>
      <c r="Q176" t="s">
        <v>58</v>
      </c>
      <c r="R176" t="s">
        <v>58</v>
      </c>
      <c r="S176" t="s">
        <v>280</v>
      </c>
      <c r="T176" t="s">
        <v>281</v>
      </c>
      <c r="U176" t="s">
        <v>282</v>
      </c>
      <c r="V176">
        <v>30</v>
      </c>
      <c r="W176" t="s">
        <v>60</v>
      </c>
      <c r="X176" t="s">
        <v>283</v>
      </c>
      <c r="Y176" t="s">
        <v>284</v>
      </c>
      <c r="AB176" t="s">
        <v>285</v>
      </c>
      <c r="AD176" t="s">
        <v>58</v>
      </c>
      <c r="AE176" t="s">
        <v>286</v>
      </c>
      <c r="AF176" t="s">
        <v>287</v>
      </c>
      <c r="AG176" t="s">
        <v>288</v>
      </c>
      <c r="AH176" t="s">
        <v>289</v>
      </c>
      <c r="AI176" t="s">
        <v>290</v>
      </c>
      <c r="AJ176" t="s">
        <v>291</v>
      </c>
      <c r="AK176" t="str">
        <f t="shared" si="4"/>
        <v>NCT03293394</v>
      </c>
      <c r="AL176">
        <v>15032317</v>
      </c>
      <c r="AM176" t="s">
        <v>111</v>
      </c>
      <c r="AO176" t="s">
        <v>125</v>
      </c>
      <c r="AP176" t="s">
        <v>124</v>
      </c>
      <c r="AR176" t="s">
        <v>114</v>
      </c>
      <c r="AS176" t="s">
        <v>115</v>
      </c>
      <c r="AT176">
        <v>13</v>
      </c>
      <c r="AU176">
        <v>13</v>
      </c>
    </row>
    <row r="177" spans="1:47" x14ac:dyDescent="0.2">
      <c r="A177" t="s">
        <v>272</v>
      </c>
      <c r="B177" t="s">
        <v>273</v>
      </c>
      <c r="C177" t="s">
        <v>274</v>
      </c>
      <c r="D177" t="s">
        <v>275</v>
      </c>
      <c r="E177" t="s">
        <v>276</v>
      </c>
      <c r="F177" t="s">
        <v>51</v>
      </c>
      <c r="G177" t="s">
        <v>82</v>
      </c>
      <c r="H177" t="s">
        <v>277</v>
      </c>
      <c r="J177" t="s">
        <v>278</v>
      </c>
      <c r="K177" t="s">
        <v>55</v>
      </c>
      <c r="L177" s="1">
        <v>42999</v>
      </c>
      <c r="M177" s="1">
        <v>43891</v>
      </c>
      <c r="N177" s="1">
        <v>43282</v>
      </c>
      <c r="O177" t="s">
        <v>56</v>
      </c>
      <c r="P177" t="s">
        <v>279</v>
      </c>
      <c r="Q177" t="s">
        <v>58</v>
      </c>
      <c r="R177" t="s">
        <v>58</v>
      </c>
      <c r="S177" t="s">
        <v>280</v>
      </c>
      <c r="T177" t="s">
        <v>281</v>
      </c>
      <c r="U177" t="s">
        <v>282</v>
      </c>
      <c r="V177">
        <v>30</v>
      </c>
      <c r="W177" t="s">
        <v>60</v>
      </c>
      <c r="X177" t="s">
        <v>283</v>
      </c>
      <c r="Y177" t="s">
        <v>284</v>
      </c>
      <c r="AB177" t="s">
        <v>285</v>
      </c>
      <c r="AD177" t="s">
        <v>58</v>
      </c>
      <c r="AE177" t="s">
        <v>286</v>
      </c>
      <c r="AF177" t="s">
        <v>287</v>
      </c>
      <c r="AG177" t="s">
        <v>288</v>
      </c>
      <c r="AH177" t="s">
        <v>289</v>
      </c>
      <c r="AI177" t="s">
        <v>290</v>
      </c>
      <c r="AJ177" t="s">
        <v>291</v>
      </c>
      <c r="AK177" t="str">
        <f t="shared" si="4"/>
        <v>NCT03293394</v>
      </c>
      <c r="AL177">
        <v>15032318</v>
      </c>
      <c r="AM177" t="s">
        <v>116</v>
      </c>
      <c r="AO177" t="s">
        <v>125</v>
      </c>
      <c r="AP177" t="s">
        <v>124</v>
      </c>
      <c r="AR177" t="s">
        <v>114</v>
      </c>
      <c r="AS177" t="s">
        <v>115</v>
      </c>
      <c r="AT177">
        <v>8</v>
      </c>
      <c r="AU177">
        <v>8</v>
      </c>
    </row>
    <row r="178" spans="1:47" x14ac:dyDescent="0.2">
      <c r="A178" t="s">
        <v>272</v>
      </c>
      <c r="B178" t="s">
        <v>273</v>
      </c>
      <c r="C178" t="s">
        <v>274</v>
      </c>
      <c r="D178" t="s">
        <v>275</v>
      </c>
      <c r="E178" t="s">
        <v>276</v>
      </c>
      <c r="F178" t="s">
        <v>51</v>
      </c>
      <c r="G178" t="s">
        <v>82</v>
      </c>
      <c r="H178" t="s">
        <v>277</v>
      </c>
      <c r="J178" t="s">
        <v>278</v>
      </c>
      <c r="K178" t="s">
        <v>55</v>
      </c>
      <c r="L178" s="1">
        <v>42999</v>
      </c>
      <c r="M178" s="1">
        <v>43891</v>
      </c>
      <c r="N178" s="1">
        <v>43282</v>
      </c>
      <c r="O178" t="s">
        <v>56</v>
      </c>
      <c r="P178" t="s">
        <v>279</v>
      </c>
      <c r="Q178" t="s">
        <v>58</v>
      </c>
      <c r="R178" t="s">
        <v>58</v>
      </c>
      <c r="S178" t="s">
        <v>280</v>
      </c>
      <c r="T178" t="s">
        <v>281</v>
      </c>
      <c r="U178" t="s">
        <v>282</v>
      </c>
      <c r="V178">
        <v>30</v>
      </c>
      <c r="W178" t="s">
        <v>60</v>
      </c>
      <c r="X178" t="s">
        <v>283</v>
      </c>
      <c r="Y178" t="s">
        <v>284</v>
      </c>
      <c r="AB178" t="s">
        <v>285</v>
      </c>
      <c r="AD178" t="s">
        <v>58</v>
      </c>
      <c r="AE178" t="s">
        <v>286</v>
      </c>
      <c r="AF178" t="s">
        <v>287</v>
      </c>
      <c r="AG178" t="s">
        <v>288</v>
      </c>
      <c r="AH178" t="s">
        <v>289</v>
      </c>
      <c r="AI178" t="s">
        <v>290</v>
      </c>
      <c r="AJ178" t="s">
        <v>291</v>
      </c>
      <c r="AK178" t="str">
        <f t="shared" si="4"/>
        <v>NCT03293394</v>
      </c>
      <c r="AL178">
        <v>15032319</v>
      </c>
      <c r="AM178" t="s">
        <v>117</v>
      </c>
      <c r="AO178" t="s">
        <v>125</v>
      </c>
      <c r="AP178" t="s">
        <v>124</v>
      </c>
      <c r="AR178" t="s">
        <v>114</v>
      </c>
      <c r="AS178" t="s">
        <v>115</v>
      </c>
      <c r="AT178">
        <v>21</v>
      </c>
      <c r="AU178">
        <v>21</v>
      </c>
    </row>
    <row r="179" spans="1:47" x14ac:dyDescent="0.2">
      <c r="A179" t="s">
        <v>272</v>
      </c>
      <c r="B179" t="s">
        <v>273</v>
      </c>
      <c r="C179" t="s">
        <v>274</v>
      </c>
      <c r="D179" t="s">
        <v>275</v>
      </c>
      <c r="E179" t="s">
        <v>276</v>
      </c>
      <c r="F179" t="s">
        <v>51</v>
      </c>
      <c r="G179" t="s">
        <v>82</v>
      </c>
      <c r="H179" t="s">
        <v>277</v>
      </c>
      <c r="J179" t="s">
        <v>278</v>
      </c>
      <c r="K179" t="s">
        <v>55</v>
      </c>
      <c r="L179" s="1">
        <v>42999</v>
      </c>
      <c r="M179" s="1">
        <v>43891</v>
      </c>
      <c r="N179" s="1">
        <v>43282</v>
      </c>
      <c r="O179" t="s">
        <v>56</v>
      </c>
      <c r="P179" t="s">
        <v>279</v>
      </c>
      <c r="Q179" t="s">
        <v>58</v>
      </c>
      <c r="R179" t="s">
        <v>58</v>
      </c>
      <c r="S179" t="s">
        <v>280</v>
      </c>
      <c r="T179" t="s">
        <v>281</v>
      </c>
      <c r="U179" t="s">
        <v>282</v>
      </c>
      <c r="V179">
        <v>30</v>
      </c>
      <c r="W179" t="s">
        <v>60</v>
      </c>
      <c r="X179" t="s">
        <v>283</v>
      </c>
      <c r="Y179" t="s">
        <v>284</v>
      </c>
      <c r="AB179" t="s">
        <v>285</v>
      </c>
      <c r="AD179" t="s">
        <v>58</v>
      </c>
      <c r="AE179" t="s">
        <v>286</v>
      </c>
      <c r="AF179" t="s">
        <v>287</v>
      </c>
      <c r="AG179" t="s">
        <v>288</v>
      </c>
      <c r="AH179" t="s">
        <v>289</v>
      </c>
      <c r="AI179" t="s">
        <v>290</v>
      </c>
      <c r="AJ179" t="s">
        <v>291</v>
      </c>
      <c r="AK179" t="str">
        <f t="shared" si="4"/>
        <v>NCT03293394</v>
      </c>
      <c r="AL179">
        <v>15032317</v>
      </c>
      <c r="AM179" t="s">
        <v>111</v>
      </c>
      <c r="AO179" t="s">
        <v>292</v>
      </c>
      <c r="AP179" t="s">
        <v>293</v>
      </c>
      <c r="AR179" t="s">
        <v>114</v>
      </c>
      <c r="AS179" t="s">
        <v>115</v>
      </c>
      <c r="AT179">
        <v>0</v>
      </c>
      <c r="AU179">
        <v>0</v>
      </c>
    </row>
    <row r="180" spans="1:47" x14ac:dyDescent="0.2">
      <c r="A180" t="s">
        <v>272</v>
      </c>
      <c r="B180" t="s">
        <v>273</v>
      </c>
      <c r="C180" t="s">
        <v>274</v>
      </c>
      <c r="D180" t="s">
        <v>275</v>
      </c>
      <c r="E180" t="s">
        <v>276</v>
      </c>
      <c r="F180" t="s">
        <v>51</v>
      </c>
      <c r="G180" t="s">
        <v>82</v>
      </c>
      <c r="H180" t="s">
        <v>277</v>
      </c>
      <c r="J180" t="s">
        <v>278</v>
      </c>
      <c r="K180" t="s">
        <v>55</v>
      </c>
      <c r="L180" s="1">
        <v>42999</v>
      </c>
      <c r="M180" s="1">
        <v>43891</v>
      </c>
      <c r="N180" s="1">
        <v>43282</v>
      </c>
      <c r="O180" t="s">
        <v>56</v>
      </c>
      <c r="P180" t="s">
        <v>279</v>
      </c>
      <c r="Q180" t="s">
        <v>58</v>
      </c>
      <c r="R180" t="s">
        <v>58</v>
      </c>
      <c r="S180" t="s">
        <v>280</v>
      </c>
      <c r="T180" t="s">
        <v>281</v>
      </c>
      <c r="U180" t="s">
        <v>282</v>
      </c>
      <c r="V180">
        <v>30</v>
      </c>
      <c r="W180" t="s">
        <v>60</v>
      </c>
      <c r="X180" t="s">
        <v>283</v>
      </c>
      <c r="Y180" t="s">
        <v>284</v>
      </c>
      <c r="AB180" t="s">
        <v>285</v>
      </c>
      <c r="AD180" t="s">
        <v>58</v>
      </c>
      <c r="AE180" t="s">
        <v>286</v>
      </c>
      <c r="AF180" t="s">
        <v>287</v>
      </c>
      <c r="AG180" t="s">
        <v>288</v>
      </c>
      <c r="AH180" t="s">
        <v>289</v>
      </c>
      <c r="AI180" t="s">
        <v>290</v>
      </c>
      <c r="AJ180" t="s">
        <v>291</v>
      </c>
      <c r="AK180" t="str">
        <f t="shared" si="4"/>
        <v>NCT03293394</v>
      </c>
      <c r="AL180">
        <v>15032318</v>
      </c>
      <c r="AM180" t="s">
        <v>116</v>
      </c>
      <c r="AO180" t="s">
        <v>292</v>
      </c>
      <c r="AP180" t="s">
        <v>293</v>
      </c>
      <c r="AR180" t="s">
        <v>114</v>
      </c>
      <c r="AS180" t="s">
        <v>115</v>
      </c>
      <c r="AT180">
        <v>0</v>
      </c>
      <c r="AU180">
        <v>0</v>
      </c>
    </row>
    <row r="181" spans="1:47" x14ac:dyDescent="0.2">
      <c r="A181" t="s">
        <v>272</v>
      </c>
      <c r="B181" t="s">
        <v>273</v>
      </c>
      <c r="C181" t="s">
        <v>274</v>
      </c>
      <c r="D181" t="s">
        <v>275</v>
      </c>
      <c r="E181" t="s">
        <v>276</v>
      </c>
      <c r="F181" t="s">
        <v>51</v>
      </c>
      <c r="G181" t="s">
        <v>82</v>
      </c>
      <c r="H181" t="s">
        <v>277</v>
      </c>
      <c r="J181" t="s">
        <v>278</v>
      </c>
      <c r="K181" t="s">
        <v>55</v>
      </c>
      <c r="L181" s="1">
        <v>42999</v>
      </c>
      <c r="M181" s="1">
        <v>43891</v>
      </c>
      <c r="N181" s="1">
        <v>43282</v>
      </c>
      <c r="O181" t="s">
        <v>56</v>
      </c>
      <c r="P181" t="s">
        <v>279</v>
      </c>
      <c r="Q181" t="s">
        <v>58</v>
      </c>
      <c r="R181" t="s">
        <v>58</v>
      </c>
      <c r="S181" t="s">
        <v>280</v>
      </c>
      <c r="T181" t="s">
        <v>281</v>
      </c>
      <c r="U181" t="s">
        <v>282</v>
      </c>
      <c r="V181">
        <v>30</v>
      </c>
      <c r="W181" t="s">
        <v>60</v>
      </c>
      <c r="X181" t="s">
        <v>283</v>
      </c>
      <c r="Y181" t="s">
        <v>284</v>
      </c>
      <c r="AB181" t="s">
        <v>285</v>
      </c>
      <c r="AD181" t="s">
        <v>58</v>
      </c>
      <c r="AE181" t="s">
        <v>286</v>
      </c>
      <c r="AF181" t="s">
        <v>287</v>
      </c>
      <c r="AG181" t="s">
        <v>288</v>
      </c>
      <c r="AH181" t="s">
        <v>289</v>
      </c>
      <c r="AI181" t="s">
        <v>290</v>
      </c>
      <c r="AJ181" t="s">
        <v>291</v>
      </c>
      <c r="AK181" t="str">
        <f t="shared" si="4"/>
        <v>NCT03293394</v>
      </c>
      <c r="AL181">
        <v>15032319</v>
      </c>
      <c r="AM181" t="s">
        <v>117</v>
      </c>
      <c r="AO181" t="s">
        <v>292</v>
      </c>
      <c r="AP181" t="s">
        <v>293</v>
      </c>
      <c r="AR181" t="s">
        <v>114</v>
      </c>
      <c r="AS181" t="s">
        <v>115</v>
      </c>
      <c r="AT181">
        <v>0</v>
      </c>
      <c r="AU181">
        <v>0</v>
      </c>
    </row>
    <row r="182" spans="1:47" x14ac:dyDescent="0.2">
      <c r="A182" t="s">
        <v>272</v>
      </c>
      <c r="B182" t="s">
        <v>273</v>
      </c>
      <c r="C182" t="s">
        <v>274</v>
      </c>
      <c r="D182" t="s">
        <v>275</v>
      </c>
      <c r="E182" t="s">
        <v>276</v>
      </c>
      <c r="F182" t="s">
        <v>51</v>
      </c>
      <c r="G182" t="s">
        <v>82</v>
      </c>
      <c r="H182" t="s">
        <v>277</v>
      </c>
      <c r="J182" t="s">
        <v>278</v>
      </c>
      <c r="K182" t="s">
        <v>55</v>
      </c>
      <c r="L182" s="1">
        <v>42999</v>
      </c>
      <c r="M182" s="1">
        <v>43891</v>
      </c>
      <c r="N182" s="1">
        <v>43282</v>
      </c>
      <c r="O182" t="s">
        <v>56</v>
      </c>
      <c r="P182" t="s">
        <v>279</v>
      </c>
      <c r="Q182" t="s">
        <v>58</v>
      </c>
      <c r="R182" t="s">
        <v>58</v>
      </c>
      <c r="S182" t="s">
        <v>280</v>
      </c>
      <c r="T182" t="s">
        <v>281</v>
      </c>
      <c r="U182" t="s">
        <v>282</v>
      </c>
      <c r="V182">
        <v>30</v>
      </c>
      <c r="W182" t="s">
        <v>60</v>
      </c>
      <c r="X182" t="s">
        <v>283</v>
      </c>
      <c r="Y182" t="s">
        <v>284</v>
      </c>
      <c r="AB182" t="s">
        <v>285</v>
      </c>
      <c r="AD182" t="s">
        <v>58</v>
      </c>
      <c r="AE182" t="s">
        <v>286</v>
      </c>
      <c r="AF182" t="s">
        <v>287</v>
      </c>
      <c r="AG182" t="s">
        <v>288</v>
      </c>
      <c r="AH182" t="s">
        <v>289</v>
      </c>
      <c r="AI182" t="s">
        <v>290</v>
      </c>
      <c r="AJ182" t="s">
        <v>291</v>
      </c>
      <c r="AK182" t="str">
        <f t="shared" si="4"/>
        <v>NCT03293394</v>
      </c>
      <c r="AL182">
        <v>15032317</v>
      </c>
      <c r="AM182" t="s">
        <v>111</v>
      </c>
      <c r="AO182" t="s">
        <v>294</v>
      </c>
      <c r="AP182" t="s">
        <v>293</v>
      </c>
      <c r="AR182" t="s">
        <v>114</v>
      </c>
      <c r="AS182" t="s">
        <v>115</v>
      </c>
      <c r="AT182">
        <v>0</v>
      </c>
      <c r="AU182">
        <v>0</v>
      </c>
    </row>
    <row r="183" spans="1:47" x14ac:dyDescent="0.2">
      <c r="A183" t="s">
        <v>272</v>
      </c>
      <c r="B183" t="s">
        <v>273</v>
      </c>
      <c r="C183" t="s">
        <v>274</v>
      </c>
      <c r="D183" t="s">
        <v>275</v>
      </c>
      <c r="E183" t="s">
        <v>276</v>
      </c>
      <c r="F183" t="s">
        <v>51</v>
      </c>
      <c r="G183" t="s">
        <v>82</v>
      </c>
      <c r="H183" t="s">
        <v>277</v>
      </c>
      <c r="J183" t="s">
        <v>278</v>
      </c>
      <c r="K183" t="s">
        <v>55</v>
      </c>
      <c r="L183" s="1">
        <v>42999</v>
      </c>
      <c r="M183" s="1">
        <v>43891</v>
      </c>
      <c r="N183" s="1">
        <v>43282</v>
      </c>
      <c r="O183" t="s">
        <v>56</v>
      </c>
      <c r="P183" t="s">
        <v>279</v>
      </c>
      <c r="Q183" t="s">
        <v>58</v>
      </c>
      <c r="R183" t="s">
        <v>58</v>
      </c>
      <c r="S183" t="s">
        <v>280</v>
      </c>
      <c r="T183" t="s">
        <v>281</v>
      </c>
      <c r="U183" t="s">
        <v>282</v>
      </c>
      <c r="V183">
        <v>30</v>
      </c>
      <c r="W183" t="s">
        <v>60</v>
      </c>
      <c r="X183" t="s">
        <v>283</v>
      </c>
      <c r="Y183" t="s">
        <v>284</v>
      </c>
      <c r="AB183" t="s">
        <v>285</v>
      </c>
      <c r="AD183" t="s">
        <v>58</v>
      </c>
      <c r="AE183" t="s">
        <v>286</v>
      </c>
      <c r="AF183" t="s">
        <v>287</v>
      </c>
      <c r="AG183" t="s">
        <v>288</v>
      </c>
      <c r="AH183" t="s">
        <v>289</v>
      </c>
      <c r="AI183" t="s">
        <v>290</v>
      </c>
      <c r="AJ183" t="s">
        <v>291</v>
      </c>
      <c r="AK183" t="str">
        <f t="shared" si="4"/>
        <v>NCT03293394</v>
      </c>
      <c r="AL183">
        <v>15032318</v>
      </c>
      <c r="AM183" t="s">
        <v>116</v>
      </c>
      <c r="AO183" t="s">
        <v>294</v>
      </c>
      <c r="AP183" t="s">
        <v>293</v>
      </c>
      <c r="AR183" t="s">
        <v>114</v>
      </c>
      <c r="AS183" t="s">
        <v>115</v>
      </c>
      <c r="AT183">
        <v>0</v>
      </c>
      <c r="AU183">
        <v>0</v>
      </c>
    </row>
    <row r="184" spans="1:47" x14ac:dyDescent="0.2">
      <c r="A184" t="s">
        <v>272</v>
      </c>
      <c r="B184" t="s">
        <v>273</v>
      </c>
      <c r="C184" t="s">
        <v>274</v>
      </c>
      <c r="D184" t="s">
        <v>275</v>
      </c>
      <c r="E184" t="s">
        <v>276</v>
      </c>
      <c r="F184" t="s">
        <v>51</v>
      </c>
      <c r="G184" t="s">
        <v>82</v>
      </c>
      <c r="H184" t="s">
        <v>277</v>
      </c>
      <c r="J184" t="s">
        <v>278</v>
      </c>
      <c r="K184" t="s">
        <v>55</v>
      </c>
      <c r="L184" s="1">
        <v>42999</v>
      </c>
      <c r="M184" s="1">
        <v>43891</v>
      </c>
      <c r="N184" s="1">
        <v>43282</v>
      </c>
      <c r="O184" t="s">
        <v>56</v>
      </c>
      <c r="P184" t="s">
        <v>279</v>
      </c>
      <c r="Q184" t="s">
        <v>58</v>
      </c>
      <c r="R184" t="s">
        <v>58</v>
      </c>
      <c r="S184" t="s">
        <v>280</v>
      </c>
      <c r="T184" t="s">
        <v>281</v>
      </c>
      <c r="U184" t="s">
        <v>282</v>
      </c>
      <c r="V184">
        <v>30</v>
      </c>
      <c r="W184" t="s">
        <v>60</v>
      </c>
      <c r="X184" t="s">
        <v>283</v>
      </c>
      <c r="Y184" t="s">
        <v>284</v>
      </c>
      <c r="AB184" t="s">
        <v>285</v>
      </c>
      <c r="AD184" t="s">
        <v>58</v>
      </c>
      <c r="AE184" t="s">
        <v>286</v>
      </c>
      <c r="AF184" t="s">
        <v>287</v>
      </c>
      <c r="AG184" t="s">
        <v>288</v>
      </c>
      <c r="AH184" t="s">
        <v>289</v>
      </c>
      <c r="AI184" t="s">
        <v>290</v>
      </c>
      <c r="AJ184" t="s">
        <v>291</v>
      </c>
      <c r="AK184" t="str">
        <f t="shared" si="4"/>
        <v>NCT03293394</v>
      </c>
      <c r="AL184">
        <v>15032319</v>
      </c>
      <c r="AM184" t="s">
        <v>117</v>
      </c>
      <c r="AO184" t="s">
        <v>294</v>
      </c>
      <c r="AP184" t="s">
        <v>293</v>
      </c>
      <c r="AR184" t="s">
        <v>114</v>
      </c>
      <c r="AS184" t="s">
        <v>115</v>
      </c>
      <c r="AT184">
        <v>0</v>
      </c>
      <c r="AU184">
        <v>0</v>
      </c>
    </row>
    <row r="185" spans="1:47" x14ac:dyDescent="0.2">
      <c r="A185" t="s">
        <v>272</v>
      </c>
      <c r="B185" t="s">
        <v>273</v>
      </c>
      <c r="C185" t="s">
        <v>274</v>
      </c>
      <c r="D185" t="s">
        <v>275</v>
      </c>
      <c r="E185" t="s">
        <v>276</v>
      </c>
      <c r="F185" t="s">
        <v>51</v>
      </c>
      <c r="G185" t="s">
        <v>82</v>
      </c>
      <c r="H185" t="s">
        <v>277</v>
      </c>
      <c r="J185" t="s">
        <v>278</v>
      </c>
      <c r="K185" t="s">
        <v>55</v>
      </c>
      <c r="L185" s="1">
        <v>42999</v>
      </c>
      <c r="M185" s="1">
        <v>43891</v>
      </c>
      <c r="N185" s="1">
        <v>43282</v>
      </c>
      <c r="O185" t="s">
        <v>56</v>
      </c>
      <c r="P185" t="s">
        <v>279</v>
      </c>
      <c r="Q185" t="s">
        <v>58</v>
      </c>
      <c r="R185" t="s">
        <v>58</v>
      </c>
      <c r="S185" t="s">
        <v>280</v>
      </c>
      <c r="T185" t="s">
        <v>281</v>
      </c>
      <c r="U185" t="s">
        <v>282</v>
      </c>
      <c r="V185">
        <v>30</v>
      </c>
      <c r="W185" t="s">
        <v>60</v>
      </c>
      <c r="X185" t="s">
        <v>283</v>
      </c>
      <c r="Y185" t="s">
        <v>284</v>
      </c>
      <c r="AB185" t="s">
        <v>285</v>
      </c>
      <c r="AD185" t="s">
        <v>58</v>
      </c>
      <c r="AE185" t="s">
        <v>286</v>
      </c>
      <c r="AF185" t="s">
        <v>287</v>
      </c>
      <c r="AG185" t="s">
        <v>288</v>
      </c>
      <c r="AH185" t="s">
        <v>289</v>
      </c>
      <c r="AI185" t="s">
        <v>290</v>
      </c>
      <c r="AJ185" t="s">
        <v>291</v>
      </c>
      <c r="AK185" t="str">
        <f t="shared" si="4"/>
        <v>NCT03293394</v>
      </c>
      <c r="AL185">
        <v>15032317</v>
      </c>
      <c r="AM185" t="s">
        <v>111</v>
      </c>
      <c r="AO185" t="s">
        <v>295</v>
      </c>
      <c r="AP185" t="s">
        <v>293</v>
      </c>
      <c r="AR185" t="s">
        <v>114</v>
      </c>
      <c r="AS185" t="s">
        <v>115</v>
      </c>
      <c r="AT185">
        <v>0</v>
      </c>
      <c r="AU185">
        <v>0</v>
      </c>
    </row>
    <row r="186" spans="1:47" x14ac:dyDescent="0.2">
      <c r="A186" t="s">
        <v>272</v>
      </c>
      <c r="B186" t="s">
        <v>273</v>
      </c>
      <c r="C186" t="s">
        <v>274</v>
      </c>
      <c r="D186" t="s">
        <v>275</v>
      </c>
      <c r="E186" t="s">
        <v>276</v>
      </c>
      <c r="F186" t="s">
        <v>51</v>
      </c>
      <c r="G186" t="s">
        <v>82</v>
      </c>
      <c r="H186" t="s">
        <v>277</v>
      </c>
      <c r="J186" t="s">
        <v>278</v>
      </c>
      <c r="K186" t="s">
        <v>55</v>
      </c>
      <c r="L186" s="1">
        <v>42999</v>
      </c>
      <c r="M186" s="1">
        <v>43891</v>
      </c>
      <c r="N186" s="1">
        <v>43282</v>
      </c>
      <c r="O186" t="s">
        <v>56</v>
      </c>
      <c r="P186" t="s">
        <v>279</v>
      </c>
      <c r="Q186" t="s">
        <v>58</v>
      </c>
      <c r="R186" t="s">
        <v>58</v>
      </c>
      <c r="S186" t="s">
        <v>280</v>
      </c>
      <c r="T186" t="s">
        <v>281</v>
      </c>
      <c r="U186" t="s">
        <v>282</v>
      </c>
      <c r="V186">
        <v>30</v>
      </c>
      <c r="W186" t="s">
        <v>60</v>
      </c>
      <c r="X186" t="s">
        <v>283</v>
      </c>
      <c r="Y186" t="s">
        <v>284</v>
      </c>
      <c r="AB186" t="s">
        <v>285</v>
      </c>
      <c r="AD186" t="s">
        <v>58</v>
      </c>
      <c r="AE186" t="s">
        <v>286</v>
      </c>
      <c r="AF186" t="s">
        <v>287</v>
      </c>
      <c r="AG186" t="s">
        <v>288</v>
      </c>
      <c r="AH186" t="s">
        <v>289</v>
      </c>
      <c r="AI186" t="s">
        <v>290</v>
      </c>
      <c r="AJ186" t="s">
        <v>291</v>
      </c>
      <c r="AK186" t="str">
        <f t="shared" si="4"/>
        <v>NCT03293394</v>
      </c>
      <c r="AL186">
        <v>15032318</v>
      </c>
      <c r="AM186" t="s">
        <v>116</v>
      </c>
      <c r="AO186" t="s">
        <v>295</v>
      </c>
      <c r="AP186" t="s">
        <v>293</v>
      </c>
      <c r="AR186" t="s">
        <v>114</v>
      </c>
      <c r="AS186" t="s">
        <v>115</v>
      </c>
      <c r="AT186">
        <v>0</v>
      </c>
      <c r="AU186">
        <v>0</v>
      </c>
    </row>
    <row r="187" spans="1:47" x14ac:dyDescent="0.2">
      <c r="A187" t="s">
        <v>272</v>
      </c>
      <c r="B187" t="s">
        <v>273</v>
      </c>
      <c r="C187" t="s">
        <v>274</v>
      </c>
      <c r="D187" t="s">
        <v>275</v>
      </c>
      <c r="E187" t="s">
        <v>276</v>
      </c>
      <c r="F187" t="s">
        <v>51</v>
      </c>
      <c r="G187" t="s">
        <v>82</v>
      </c>
      <c r="H187" t="s">
        <v>277</v>
      </c>
      <c r="J187" t="s">
        <v>278</v>
      </c>
      <c r="K187" t="s">
        <v>55</v>
      </c>
      <c r="L187" s="1">
        <v>42999</v>
      </c>
      <c r="M187" s="1">
        <v>43891</v>
      </c>
      <c r="N187" s="1">
        <v>43282</v>
      </c>
      <c r="O187" t="s">
        <v>56</v>
      </c>
      <c r="P187" t="s">
        <v>279</v>
      </c>
      <c r="Q187" t="s">
        <v>58</v>
      </c>
      <c r="R187" t="s">
        <v>58</v>
      </c>
      <c r="S187" t="s">
        <v>280</v>
      </c>
      <c r="T187" t="s">
        <v>281</v>
      </c>
      <c r="U187" t="s">
        <v>282</v>
      </c>
      <c r="V187">
        <v>30</v>
      </c>
      <c r="W187" t="s">
        <v>60</v>
      </c>
      <c r="X187" t="s">
        <v>283</v>
      </c>
      <c r="Y187" t="s">
        <v>284</v>
      </c>
      <c r="AB187" t="s">
        <v>285</v>
      </c>
      <c r="AD187" t="s">
        <v>58</v>
      </c>
      <c r="AE187" t="s">
        <v>286</v>
      </c>
      <c r="AF187" t="s">
        <v>287</v>
      </c>
      <c r="AG187" t="s">
        <v>288</v>
      </c>
      <c r="AH187" t="s">
        <v>289</v>
      </c>
      <c r="AI187" t="s">
        <v>290</v>
      </c>
      <c r="AJ187" t="s">
        <v>291</v>
      </c>
      <c r="AK187" t="str">
        <f t="shared" si="4"/>
        <v>NCT03293394</v>
      </c>
      <c r="AL187">
        <v>15032319</v>
      </c>
      <c r="AM187" t="s">
        <v>117</v>
      </c>
      <c r="AO187" t="s">
        <v>295</v>
      </c>
      <c r="AP187" t="s">
        <v>293</v>
      </c>
      <c r="AR187" t="s">
        <v>114</v>
      </c>
      <c r="AS187" t="s">
        <v>115</v>
      </c>
      <c r="AT187">
        <v>0</v>
      </c>
      <c r="AU187">
        <v>0</v>
      </c>
    </row>
    <row r="188" spans="1:47" x14ac:dyDescent="0.2">
      <c r="A188" t="s">
        <v>272</v>
      </c>
      <c r="B188" t="s">
        <v>273</v>
      </c>
      <c r="C188" t="s">
        <v>274</v>
      </c>
      <c r="D188" t="s">
        <v>275</v>
      </c>
      <c r="E188" t="s">
        <v>276</v>
      </c>
      <c r="F188" t="s">
        <v>51</v>
      </c>
      <c r="G188" t="s">
        <v>82</v>
      </c>
      <c r="H188" t="s">
        <v>277</v>
      </c>
      <c r="J188" t="s">
        <v>278</v>
      </c>
      <c r="K188" t="s">
        <v>55</v>
      </c>
      <c r="L188" s="1">
        <v>42999</v>
      </c>
      <c r="M188" s="1">
        <v>43891</v>
      </c>
      <c r="N188" s="1">
        <v>43282</v>
      </c>
      <c r="O188" t="s">
        <v>56</v>
      </c>
      <c r="P188" t="s">
        <v>279</v>
      </c>
      <c r="Q188" t="s">
        <v>58</v>
      </c>
      <c r="R188" t="s">
        <v>58</v>
      </c>
      <c r="S188" t="s">
        <v>280</v>
      </c>
      <c r="T188" t="s">
        <v>281</v>
      </c>
      <c r="U188" t="s">
        <v>282</v>
      </c>
      <c r="V188">
        <v>30</v>
      </c>
      <c r="W188" t="s">
        <v>60</v>
      </c>
      <c r="X188" t="s">
        <v>283</v>
      </c>
      <c r="Y188" t="s">
        <v>284</v>
      </c>
      <c r="AB188" t="s">
        <v>285</v>
      </c>
      <c r="AD188" t="s">
        <v>58</v>
      </c>
      <c r="AE188" t="s">
        <v>286</v>
      </c>
      <c r="AF188" t="s">
        <v>287</v>
      </c>
      <c r="AG188" t="s">
        <v>288</v>
      </c>
      <c r="AH188" t="s">
        <v>289</v>
      </c>
      <c r="AI188" t="s">
        <v>290</v>
      </c>
      <c r="AJ188" t="s">
        <v>291</v>
      </c>
      <c r="AK188" t="str">
        <f t="shared" si="4"/>
        <v>NCT03293394</v>
      </c>
      <c r="AL188">
        <v>15032317</v>
      </c>
      <c r="AM188" t="s">
        <v>111</v>
      </c>
      <c r="AO188" t="s">
        <v>296</v>
      </c>
      <c r="AP188" t="s">
        <v>293</v>
      </c>
      <c r="AR188" t="s">
        <v>114</v>
      </c>
      <c r="AS188" t="s">
        <v>115</v>
      </c>
      <c r="AT188">
        <v>0</v>
      </c>
      <c r="AU188">
        <v>0</v>
      </c>
    </row>
    <row r="189" spans="1:47" x14ac:dyDescent="0.2">
      <c r="A189" t="s">
        <v>272</v>
      </c>
      <c r="B189" t="s">
        <v>273</v>
      </c>
      <c r="C189" t="s">
        <v>274</v>
      </c>
      <c r="D189" t="s">
        <v>275</v>
      </c>
      <c r="E189" t="s">
        <v>276</v>
      </c>
      <c r="F189" t="s">
        <v>51</v>
      </c>
      <c r="G189" t="s">
        <v>82</v>
      </c>
      <c r="H189" t="s">
        <v>277</v>
      </c>
      <c r="J189" t="s">
        <v>278</v>
      </c>
      <c r="K189" t="s">
        <v>55</v>
      </c>
      <c r="L189" s="1">
        <v>42999</v>
      </c>
      <c r="M189" s="1">
        <v>43891</v>
      </c>
      <c r="N189" s="1">
        <v>43282</v>
      </c>
      <c r="O189" t="s">
        <v>56</v>
      </c>
      <c r="P189" t="s">
        <v>279</v>
      </c>
      <c r="Q189" t="s">
        <v>58</v>
      </c>
      <c r="R189" t="s">
        <v>58</v>
      </c>
      <c r="S189" t="s">
        <v>280</v>
      </c>
      <c r="T189" t="s">
        <v>281</v>
      </c>
      <c r="U189" t="s">
        <v>282</v>
      </c>
      <c r="V189">
        <v>30</v>
      </c>
      <c r="W189" t="s">
        <v>60</v>
      </c>
      <c r="X189" t="s">
        <v>283</v>
      </c>
      <c r="Y189" t="s">
        <v>284</v>
      </c>
      <c r="AB189" t="s">
        <v>285</v>
      </c>
      <c r="AD189" t="s">
        <v>58</v>
      </c>
      <c r="AE189" t="s">
        <v>286</v>
      </c>
      <c r="AF189" t="s">
        <v>287</v>
      </c>
      <c r="AG189" t="s">
        <v>288</v>
      </c>
      <c r="AH189" t="s">
        <v>289</v>
      </c>
      <c r="AI189" t="s">
        <v>290</v>
      </c>
      <c r="AJ189" t="s">
        <v>291</v>
      </c>
      <c r="AK189" t="str">
        <f t="shared" si="4"/>
        <v>NCT03293394</v>
      </c>
      <c r="AL189">
        <v>15032318</v>
      </c>
      <c r="AM189" t="s">
        <v>116</v>
      </c>
      <c r="AO189" t="s">
        <v>296</v>
      </c>
      <c r="AP189" t="s">
        <v>293</v>
      </c>
      <c r="AR189" t="s">
        <v>114</v>
      </c>
      <c r="AS189" t="s">
        <v>115</v>
      </c>
      <c r="AT189">
        <v>0</v>
      </c>
      <c r="AU189">
        <v>0</v>
      </c>
    </row>
    <row r="190" spans="1:47" x14ac:dyDescent="0.2">
      <c r="A190" t="s">
        <v>272</v>
      </c>
      <c r="B190" t="s">
        <v>273</v>
      </c>
      <c r="C190" t="s">
        <v>274</v>
      </c>
      <c r="D190" t="s">
        <v>275</v>
      </c>
      <c r="E190" t="s">
        <v>276</v>
      </c>
      <c r="F190" t="s">
        <v>51</v>
      </c>
      <c r="G190" t="s">
        <v>82</v>
      </c>
      <c r="H190" t="s">
        <v>277</v>
      </c>
      <c r="J190" t="s">
        <v>278</v>
      </c>
      <c r="K190" t="s">
        <v>55</v>
      </c>
      <c r="L190" s="1">
        <v>42999</v>
      </c>
      <c r="M190" s="1">
        <v>43891</v>
      </c>
      <c r="N190" s="1">
        <v>43282</v>
      </c>
      <c r="O190" t="s">
        <v>56</v>
      </c>
      <c r="P190" t="s">
        <v>279</v>
      </c>
      <c r="Q190" t="s">
        <v>58</v>
      </c>
      <c r="R190" t="s">
        <v>58</v>
      </c>
      <c r="S190" t="s">
        <v>280</v>
      </c>
      <c r="T190" t="s">
        <v>281</v>
      </c>
      <c r="U190" t="s">
        <v>282</v>
      </c>
      <c r="V190">
        <v>30</v>
      </c>
      <c r="W190" t="s">
        <v>60</v>
      </c>
      <c r="X190" t="s">
        <v>283</v>
      </c>
      <c r="Y190" t="s">
        <v>284</v>
      </c>
      <c r="AB190" t="s">
        <v>285</v>
      </c>
      <c r="AD190" t="s">
        <v>58</v>
      </c>
      <c r="AE190" t="s">
        <v>286</v>
      </c>
      <c r="AF190" t="s">
        <v>287</v>
      </c>
      <c r="AG190" t="s">
        <v>288</v>
      </c>
      <c r="AH190" t="s">
        <v>289</v>
      </c>
      <c r="AI190" t="s">
        <v>290</v>
      </c>
      <c r="AJ190" t="s">
        <v>291</v>
      </c>
      <c r="AK190" t="str">
        <f t="shared" si="4"/>
        <v>NCT03293394</v>
      </c>
      <c r="AL190">
        <v>15032319</v>
      </c>
      <c r="AM190" t="s">
        <v>117</v>
      </c>
      <c r="AO190" t="s">
        <v>296</v>
      </c>
      <c r="AP190" t="s">
        <v>293</v>
      </c>
      <c r="AR190" t="s">
        <v>114</v>
      </c>
      <c r="AS190" t="s">
        <v>115</v>
      </c>
      <c r="AT190">
        <v>0</v>
      </c>
      <c r="AU190">
        <v>0</v>
      </c>
    </row>
    <row r="191" spans="1:47" x14ac:dyDescent="0.2">
      <c r="A191" t="s">
        <v>272</v>
      </c>
      <c r="B191" t="s">
        <v>273</v>
      </c>
      <c r="C191" t="s">
        <v>274</v>
      </c>
      <c r="D191" t="s">
        <v>275</v>
      </c>
      <c r="E191" t="s">
        <v>276</v>
      </c>
      <c r="F191" t="s">
        <v>51</v>
      </c>
      <c r="G191" t="s">
        <v>82</v>
      </c>
      <c r="H191" t="s">
        <v>277</v>
      </c>
      <c r="J191" t="s">
        <v>278</v>
      </c>
      <c r="K191" t="s">
        <v>55</v>
      </c>
      <c r="L191" s="1">
        <v>42999</v>
      </c>
      <c r="M191" s="1">
        <v>43891</v>
      </c>
      <c r="N191" s="1">
        <v>43282</v>
      </c>
      <c r="O191" t="s">
        <v>56</v>
      </c>
      <c r="P191" t="s">
        <v>279</v>
      </c>
      <c r="Q191" t="s">
        <v>58</v>
      </c>
      <c r="R191" t="s">
        <v>58</v>
      </c>
      <c r="S191" t="s">
        <v>280</v>
      </c>
      <c r="T191" t="s">
        <v>281</v>
      </c>
      <c r="U191" t="s">
        <v>282</v>
      </c>
      <c r="V191">
        <v>30</v>
      </c>
      <c r="W191" t="s">
        <v>60</v>
      </c>
      <c r="X191" t="s">
        <v>283</v>
      </c>
      <c r="Y191" t="s">
        <v>284</v>
      </c>
      <c r="AB191" t="s">
        <v>285</v>
      </c>
      <c r="AD191" t="s">
        <v>58</v>
      </c>
      <c r="AE191" t="s">
        <v>286</v>
      </c>
      <c r="AF191" t="s">
        <v>287</v>
      </c>
      <c r="AG191" t="s">
        <v>288</v>
      </c>
      <c r="AH191" t="s">
        <v>289</v>
      </c>
      <c r="AI191" t="s">
        <v>290</v>
      </c>
      <c r="AJ191" t="s">
        <v>291</v>
      </c>
      <c r="AK191" t="str">
        <f t="shared" si="4"/>
        <v>NCT03293394</v>
      </c>
      <c r="AL191">
        <v>15032317</v>
      </c>
      <c r="AM191" t="s">
        <v>111</v>
      </c>
      <c r="AO191" t="s">
        <v>212</v>
      </c>
      <c r="AP191" t="s">
        <v>293</v>
      </c>
      <c r="AR191" t="s">
        <v>114</v>
      </c>
      <c r="AS191" t="s">
        <v>115</v>
      </c>
      <c r="AT191">
        <v>20</v>
      </c>
      <c r="AU191">
        <v>20</v>
      </c>
    </row>
    <row r="192" spans="1:47" x14ac:dyDescent="0.2">
      <c r="A192" t="s">
        <v>272</v>
      </c>
      <c r="B192" t="s">
        <v>273</v>
      </c>
      <c r="C192" t="s">
        <v>274</v>
      </c>
      <c r="D192" t="s">
        <v>275</v>
      </c>
      <c r="E192" t="s">
        <v>276</v>
      </c>
      <c r="F192" t="s">
        <v>51</v>
      </c>
      <c r="G192" t="s">
        <v>82</v>
      </c>
      <c r="H192" t="s">
        <v>277</v>
      </c>
      <c r="J192" t="s">
        <v>278</v>
      </c>
      <c r="K192" t="s">
        <v>55</v>
      </c>
      <c r="L192" s="1">
        <v>42999</v>
      </c>
      <c r="M192" s="1">
        <v>43891</v>
      </c>
      <c r="N192" s="1">
        <v>43282</v>
      </c>
      <c r="O192" t="s">
        <v>56</v>
      </c>
      <c r="P192" t="s">
        <v>279</v>
      </c>
      <c r="Q192" t="s">
        <v>58</v>
      </c>
      <c r="R192" t="s">
        <v>58</v>
      </c>
      <c r="S192" t="s">
        <v>280</v>
      </c>
      <c r="T192" t="s">
        <v>281</v>
      </c>
      <c r="U192" t="s">
        <v>282</v>
      </c>
      <c r="V192">
        <v>30</v>
      </c>
      <c r="W192" t="s">
        <v>60</v>
      </c>
      <c r="X192" t="s">
        <v>283</v>
      </c>
      <c r="Y192" t="s">
        <v>284</v>
      </c>
      <c r="AB192" t="s">
        <v>285</v>
      </c>
      <c r="AD192" t="s">
        <v>58</v>
      </c>
      <c r="AE192" t="s">
        <v>286</v>
      </c>
      <c r="AF192" t="s">
        <v>287</v>
      </c>
      <c r="AG192" t="s">
        <v>288</v>
      </c>
      <c r="AH192" t="s">
        <v>289</v>
      </c>
      <c r="AI192" t="s">
        <v>290</v>
      </c>
      <c r="AJ192" t="s">
        <v>291</v>
      </c>
      <c r="AK192" t="str">
        <f t="shared" si="4"/>
        <v>NCT03293394</v>
      </c>
      <c r="AL192">
        <v>15032318</v>
      </c>
      <c r="AM192" t="s">
        <v>116</v>
      </c>
      <c r="AO192" t="s">
        <v>212</v>
      </c>
      <c r="AP192" t="s">
        <v>293</v>
      </c>
      <c r="AR192" t="s">
        <v>114</v>
      </c>
      <c r="AS192" t="s">
        <v>115</v>
      </c>
      <c r="AT192">
        <v>10</v>
      </c>
      <c r="AU192">
        <v>10</v>
      </c>
    </row>
    <row r="193" spans="1:47" x14ac:dyDescent="0.2">
      <c r="A193" t="s">
        <v>272</v>
      </c>
      <c r="B193" t="s">
        <v>273</v>
      </c>
      <c r="C193" t="s">
        <v>274</v>
      </c>
      <c r="D193" t="s">
        <v>275</v>
      </c>
      <c r="E193" t="s">
        <v>276</v>
      </c>
      <c r="F193" t="s">
        <v>51</v>
      </c>
      <c r="G193" t="s">
        <v>82</v>
      </c>
      <c r="H193" t="s">
        <v>277</v>
      </c>
      <c r="J193" t="s">
        <v>278</v>
      </c>
      <c r="K193" t="s">
        <v>55</v>
      </c>
      <c r="L193" s="1">
        <v>42999</v>
      </c>
      <c r="M193" s="1">
        <v>43891</v>
      </c>
      <c r="N193" s="1">
        <v>43282</v>
      </c>
      <c r="O193" t="s">
        <v>56</v>
      </c>
      <c r="P193" t="s">
        <v>279</v>
      </c>
      <c r="Q193" t="s">
        <v>58</v>
      </c>
      <c r="R193" t="s">
        <v>58</v>
      </c>
      <c r="S193" t="s">
        <v>280</v>
      </c>
      <c r="T193" t="s">
        <v>281</v>
      </c>
      <c r="U193" t="s">
        <v>282</v>
      </c>
      <c r="V193">
        <v>30</v>
      </c>
      <c r="W193" t="s">
        <v>60</v>
      </c>
      <c r="X193" t="s">
        <v>283</v>
      </c>
      <c r="Y193" t="s">
        <v>284</v>
      </c>
      <c r="AB193" t="s">
        <v>285</v>
      </c>
      <c r="AD193" t="s">
        <v>58</v>
      </c>
      <c r="AE193" t="s">
        <v>286</v>
      </c>
      <c r="AF193" t="s">
        <v>287</v>
      </c>
      <c r="AG193" t="s">
        <v>288</v>
      </c>
      <c r="AH193" t="s">
        <v>289</v>
      </c>
      <c r="AI193" t="s">
        <v>290</v>
      </c>
      <c r="AJ193" t="s">
        <v>291</v>
      </c>
      <c r="AK193" t="str">
        <f t="shared" si="4"/>
        <v>NCT03293394</v>
      </c>
      <c r="AL193">
        <v>15032319</v>
      </c>
      <c r="AM193" t="s">
        <v>117</v>
      </c>
      <c r="AO193" t="s">
        <v>212</v>
      </c>
      <c r="AP193" t="s">
        <v>293</v>
      </c>
      <c r="AR193" t="s">
        <v>114</v>
      </c>
      <c r="AS193" t="s">
        <v>115</v>
      </c>
      <c r="AT193">
        <v>30</v>
      </c>
      <c r="AU193">
        <v>30</v>
      </c>
    </row>
    <row r="194" spans="1:47" x14ac:dyDescent="0.2">
      <c r="A194" t="s">
        <v>272</v>
      </c>
      <c r="B194" t="s">
        <v>273</v>
      </c>
      <c r="C194" t="s">
        <v>274</v>
      </c>
      <c r="D194" t="s">
        <v>275</v>
      </c>
      <c r="E194" t="s">
        <v>276</v>
      </c>
      <c r="F194" t="s">
        <v>51</v>
      </c>
      <c r="G194" t="s">
        <v>82</v>
      </c>
      <c r="H194" t="s">
        <v>277</v>
      </c>
      <c r="J194" t="s">
        <v>278</v>
      </c>
      <c r="K194" t="s">
        <v>55</v>
      </c>
      <c r="L194" s="1">
        <v>42999</v>
      </c>
      <c r="M194" s="1">
        <v>43891</v>
      </c>
      <c r="N194" s="1">
        <v>43282</v>
      </c>
      <c r="O194" t="s">
        <v>56</v>
      </c>
      <c r="P194" t="s">
        <v>279</v>
      </c>
      <c r="Q194" t="s">
        <v>58</v>
      </c>
      <c r="R194" t="s">
        <v>58</v>
      </c>
      <c r="S194" t="s">
        <v>280</v>
      </c>
      <c r="T194" t="s">
        <v>281</v>
      </c>
      <c r="U194" t="s">
        <v>282</v>
      </c>
      <c r="V194">
        <v>30</v>
      </c>
      <c r="W194" t="s">
        <v>60</v>
      </c>
      <c r="X194" t="s">
        <v>283</v>
      </c>
      <c r="Y194" t="s">
        <v>284</v>
      </c>
      <c r="AB194" t="s">
        <v>285</v>
      </c>
      <c r="AD194" t="s">
        <v>58</v>
      </c>
      <c r="AE194" t="s">
        <v>286</v>
      </c>
      <c r="AF194" t="s">
        <v>287</v>
      </c>
      <c r="AG194" t="s">
        <v>288</v>
      </c>
      <c r="AH194" t="s">
        <v>289</v>
      </c>
      <c r="AI194" t="s">
        <v>290</v>
      </c>
      <c r="AJ194" t="s">
        <v>291</v>
      </c>
      <c r="AK194" t="str">
        <f t="shared" si="4"/>
        <v>NCT03293394</v>
      </c>
      <c r="AL194">
        <v>15032317</v>
      </c>
      <c r="AM194" t="s">
        <v>111</v>
      </c>
      <c r="AO194" t="s">
        <v>297</v>
      </c>
      <c r="AP194" t="s">
        <v>293</v>
      </c>
      <c r="AR194" t="s">
        <v>114</v>
      </c>
      <c r="AS194" t="s">
        <v>115</v>
      </c>
      <c r="AT194">
        <v>0</v>
      </c>
      <c r="AU194">
        <v>0</v>
      </c>
    </row>
    <row r="195" spans="1:47" x14ac:dyDescent="0.2">
      <c r="A195" t="s">
        <v>272</v>
      </c>
      <c r="B195" t="s">
        <v>273</v>
      </c>
      <c r="C195" t="s">
        <v>274</v>
      </c>
      <c r="D195" t="s">
        <v>275</v>
      </c>
      <c r="E195" t="s">
        <v>276</v>
      </c>
      <c r="F195" t="s">
        <v>51</v>
      </c>
      <c r="G195" t="s">
        <v>82</v>
      </c>
      <c r="H195" t="s">
        <v>277</v>
      </c>
      <c r="J195" t="s">
        <v>278</v>
      </c>
      <c r="K195" t="s">
        <v>55</v>
      </c>
      <c r="L195" s="1">
        <v>42999</v>
      </c>
      <c r="M195" s="1">
        <v>43891</v>
      </c>
      <c r="N195" s="1">
        <v>43282</v>
      </c>
      <c r="O195" t="s">
        <v>56</v>
      </c>
      <c r="P195" t="s">
        <v>279</v>
      </c>
      <c r="Q195" t="s">
        <v>58</v>
      </c>
      <c r="R195" t="s">
        <v>58</v>
      </c>
      <c r="S195" t="s">
        <v>280</v>
      </c>
      <c r="T195" t="s">
        <v>281</v>
      </c>
      <c r="U195" t="s">
        <v>282</v>
      </c>
      <c r="V195">
        <v>30</v>
      </c>
      <c r="W195" t="s">
        <v>60</v>
      </c>
      <c r="X195" t="s">
        <v>283</v>
      </c>
      <c r="Y195" t="s">
        <v>284</v>
      </c>
      <c r="AB195" t="s">
        <v>285</v>
      </c>
      <c r="AD195" t="s">
        <v>58</v>
      </c>
      <c r="AE195" t="s">
        <v>286</v>
      </c>
      <c r="AF195" t="s">
        <v>287</v>
      </c>
      <c r="AG195" t="s">
        <v>288</v>
      </c>
      <c r="AH195" t="s">
        <v>289</v>
      </c>
      <c r="AI195" t="s">
        <v>290</v>
      </c>
      <c r="AJ195" t="s">
        <v>291</v>
      </c>
      <c r="AK195" t="str">
        <f t="shared" si="4"/>
        <v>NCT03293394</v>
      </c>
      <c r="AL195">
        <v>15032318</v>
      </c>
      <c r="AM195" t="s">
        <v>116</v>
      </c>
      <c r="AO195" t="s">
        <v>297</v>
      </c>
      <c r="AP195" t="s">
        <v>293</v>
      </c>
      <c r="AR195" t="s">
        <v>114</v>
      </c>
      <c r="AS195" t="s">
        <v>115</v>
      </c>
      <c r="AT195">
        <v>0</v>
      </c>
      <c r="AU195">
        <v>0</v>
      </c>
    </row>
    <row r="196" spans="1:47" x14ac:dyDescent="0.2">
      <c r="A196" t="s">
        <v>272</v>
      </c>
      <c r="B196" t="s">
        <v>273</v>
      </c>
      <c r="C196" t="s">
        <v>274</v>
      </c>
      <c r="D196" t="s">
        <v>275</v>
      </c>
      <c r="E196" t="s">
        <v>276</v>
      </c>
      <c r="F196" t="s">
        <v>51</v>
      </c>
      <c r="G196" t="s">
        <v>82</v>
      </c>
      <c r="H196" t="s">
        <v>277</v>
      </c>
      <c r="J196" t="s">
        <v>278</v>
      </c>
      <c r="K196" t="s">
        <v>55</v>
      </c>
      <c r="L196" s="1">
        <v>42999</v>
      </c>
      <c r="M196" s="1">
        <v>43891</v>
      </c>
      <c r="N196" s="1">
        <v>43282</v>
      </c>
      <c r="O196" t="s">
        <v>56</v>
      </c>
      <c r="P196" t="s">
        <v>279</v>
      </c>
      <c r="Q196" t="s">
        <v>58</v>
      </c>
      <c r="R196" t="s">
        <v>58</v>
      </c>
      <c r="S196" t="s">
        <v>280</v>
      </c>
      <c r="T196" t="s">
        <v>281</v>
      </c>
      <c r="U196" t="s">
        <v>282</v>
      </c>
      <c r="V196">
        <v>30</v>
      </c>
      <c r="W196" t="s">
        <v>60</v>
      </c>
      <c r="X196" t="s">
        <v>283</v>
      </c>
      <c r="Y196" t="s">
        <v>284</v>
      </c>
      <c r="AB196" t="s">
        <v>285</v>
      </c>
      <c r="AD196" t="s">
        <v>58</v>
      </c>
      <c r="AE196" t="s">
        <v>286</v>
      </c>
      <c r="AF196" t="s">
        <v>287</v>
      </c>
      <c r="AG196" t="s">
        <v>288</v>
      </c>
      <c r="AH196" t="s">
        <v>289</v>
      </c>
      <c r="AI196" t="s">
        <v>290</v>
      </c>
      <c r="AJ196" t="s">
        <v>291</v>
      </c>
      <c r="AK196" t="str">
        <f t="shared" si="4"/>
        <v>NCT03293394</v>
      </c>
      <c r="AL196">
        <v>15032319</v>
      </c>
      <c r="AM196" t="s">
        <v>117</v>
      </c>
      <c r="AO196" t="s">
        <v>297</v>
      </c>
      <c r="AP196" t="s">
        <v>293</v>
      </c>
      <c r="AR196" t="s">
        <v>114</v>
      </c>
      <c r="AS196" t="s">
        <v>115</v>
      </c>
      <c r="AT196">
        <v>0</v>
      </c>
      <c r="AU196">
        <v>0</v>
      </c>
    </row>
    <row r="197" spans="1:47" x14ac:dyDescent="0.2">
      <c r="A197" t="s">
        <v>272</v>
      </c>
      <c r="B197" t="s">
        <v>273</v>
      </c>
      <c r="C197" t="s">
        <v>274</v>
      </c>
      <c r="D197" t="s">
        <v>275</v>
      </c>
      <c r="E197" t="s">
        <v>276</v>
      </c>
      <c r="F197" t="s">
        <v>51</v>
      </c>
      <c r="G197" t="s">
        <v>82</v>
      </c>
      <c r="H197" t="s">
        <v>277</v>
      </c>
      <c r="J197" t="s">
        <v>278</v>
      </c>
      <c r="K197" t="s">
        <v>55</v>
      </c>
      <c r="L197" s="1">
        <v>42999</v>
      </c>
      <c r="M197" s="1">
        <v>43891</v>
      </c>
      <c r="N197" s="1">
        <v>43282</v>
      </c>
      <c r="O197" t="s">
        <v>56</v>
      </c>
      <c r="P197" t="s">
        <v>279</v>
      </c>
      <c r="Q197" t="s">
        <v>58</v>
      </c>
      <c r="R197" t="s">
        <v>58</v>
      </c>
      <c r="S197" t="s">
        <v>280</v>
      </c>
      <c r="T197" t="s">
        <v>281</v>
      </c>
      <c r="U197" t="s">
        <v>282</v>
      </c>
      <c r="V197">
        <v>30</v>
      </c>
      <c r="W197" t="s">
        <v>60</v>
      </c>
      <c r="X197" t="s">
        <v>283</v>
      </c>
      <c r="Y197" t="s">
        <v>284</v>
      </c>
      <c r="AB197" t="s">
        <v>285</v>
      </c>
      <c r="AD197" t="s">
        <v>58</v>
      </c>
      <c r="AE197" t="s">
        <v>286</v>
      </c>
      <c r="AF197" t="s">
        <v>287</v>
      </c>
      <c r="AG197" t="s">
        <v>288</v>
      </c>
      <c r="AH197" t="s">
        <v>289</v>
      </c>
      <c r="AI197" t="s">
        <v>290</v>
      </c>
      <c r="AJ197" t="s">
        <v>291</v>
      </c>
      <c r="AK197" t="str">
        <f t="shared" si="4"/>
        <v>NCT03293394</v>
      </c>
      <c r="AL197">
        <v>15032317</v>
      </c>
      <c r="AM197" t="s">
        <v>111</v>
      </c>
      <c r="AO197" t="s">
        <v>298</v>
      </c>
      <c r="AP197" t="s">
        <v>293</v>
      </c>
      <c r="AR197" t="s">
        <v>114</v>
      </c>
      <c r="AS197" t="s">
        <v>115</v>
      </c>
      <c r="AT197">
        <v>0</v>
      </c>
      <c r="AU197">
        <v>0</v>
      </c>
    </row>
    <row r="198" spans="1:47" x14ac:dyDescent="0.2">
      <c r="A198" t="s">
        <v>272</v>
      </c>
      <c r="B198" t="s">
        <v>273</v>
      </c>
      <c r="C198" t="s">
        <v>274</v>
      </c>
      <c r="D198" t="s">
        <v>275</v>
      </c>
      <c r="E198" t="s">
        <v>276</v>
      </c>
      <c r="F198" t="s">
        <v>51</v>
      </c>
      <c r="G198" t="s">
        <v>82</v>
      </c>
      <c r="H198" t="s">
        <v>277</v>
      </c>
      <c r="J198" t="s">
        <v>278</v>
      </c>
      <c r="K198" t="s">
        <v>55</v>
      </c>
      <c r="L198" s="1">
        <v>42999</v>
      </c>
      <c r="M198" s="1">
        <v>43891</v>
      </c>
      <c r="N198" s="1">
        <v>43282</v>
      </c>
      <c r="O198" t="s">
        <v>56</v>
      </c>
      <c r="P198" t="s">
        <v>279</v>
      </c>
      <c r="Q198" t="s">
        <v>58</v>
      </c>
      <c r="R198" t="s">
        <v>58</v>
      </c>
      <c r="S198" t="s">
        <v>280</v>
      </c>
      <c r="T198" t="s">
        <v>281</v>
      </c>
      <c r="U198" t="s">
        <v>282</v>
      </c>
      <c r="V198">
        <v>30</v>
      </c>
      <c r="W198" t="s">
        <v>60</v>
      </c>
      <c r="X198" t="s">
        <v>283</v>
      </c>
      <c r="Y198" t="s">
        <v>284</v>
      </c>
      <c r="AB198" t="s">
        <v>285</v>
      </c>
      <c r="AD198" t="s">
        <v>58</v>
      </c>
      <c r="AE198" t="s">
        <v>286</v>
      </c>
      <c r="AF198" t="s">
        <v>287</v>
      </c>
      <c r="AG198" t="s">
        <v>288</v>
      </c>
      <c r="AH198" t="s">
        <v>289</v>
      </c>
      <c r="AI198" t="s">
        <v>290</v>
      </c>
      <c r="AJ198" t="s">
        <v>291</v>
      </c>
      <c r="AK198" t="str">
        <f t="shared" si="4"/>
        <v>NCT03293394</v>
      </c>
      <c r="AL198">
        <v>15032318</v>
      </c>
      <c r="AM198" t="s">
        <v>116</v>
      </c>
      <c r="AO198" t="s">
        <v>298</v>
      </c>
      <c r="AP198" t="s">
        <v>293</v>
      </c>
      <c r="AR198" t="s">
        <v>114</v>
      </c>
      <c r="AS198" t="s">
        <v>115</v>
      </c>
      <c r="AT198">
        <v>0</v>
      </c>
      <c r="AU198">
        <v>0</v>
      </c>
    </row>
    <row r="199" spans="1:47" x14ac:dyDescent="0.2">
      <c r="A199" t="s">
        <v>272</v>
      </c>
      <c r="B199" t="s">
        <v>273</v>
      </c>
      <c r="C199" t="s">
        <v>274</v>
      </c>
      <c r="D199" t="s">
        <v>275</v>
      </c>
      <c r="E199" t="s">
        <v>276</v>
      </c>
      <c r="F199" t="s">
        <v>51</v>
      </c>
      <c r="G199" t="s">
        <v>82</v>
      </c>
      <c r="H199" t="s">
        <v>277</v>
      </c>
      <c r="J199" t="s">
        <v>278</v>
      </c>
      <c r="K199" t="s">
        <v>55</v>
      </c>
      <c r="L199" s="1">
        <v>42999</v>
      </c>
      <c r="M199" s="1">
        <v>43891</v>
      </c>
      <c r="N199" s="1">
        <v>43282</v>
      </c>
      <c r="O199" t="s">
        <v>56</v>
      </c>
      <c r="P199" t="s">
        <v>279</v>
      </c>
      <c r="Q199" t="s">
        <v>58</v>
      </c>
      <c r="R199" t="s">
        <v>58</v>
      </c>
      <c r="S199" t="s">
        <v>280</v>
      </c>
      <c r="T199" t="s">
        <v>281</v>
      </c>
      <c r="U199" t="s">
        <v>282</v>
      </c>
      <c r="V199">
        <v>30</v>
      </c>
      <c r="W199" t="s">
        <v>60</v>
      </c>
      <c r="X199" t="s">
        <v>283</v>
      </c>
      <c r="Y199" t="s">
        <v>284</v>
      </c>
      <c r="AB199" t="s">
        <v>285</v>
      </c>
      <c r="AD199" t="s">
        <v>58</v>
      </c>
      <c r="AE199" t="s">
        <v>286</v>
      </c>
      <c r="AF199" t="s">
        <v>287</v>
      </c>
      <c r="AG199" t="s">
        <v>288</v>
      </c>
      <c r="AH199" t="s">
        <v>289</v>
      </c>
      <c r="AI199" t="s">
        <v>290</v>
      </c>
      <c r="AJ199" t="s">
        <v>291</v>
      </c>
      <c r="AK199" t="str">
        <f t="shared" si="4"/>
        <v>NCT03293394</v>
      </c>
      <c r="AL199">
        <v>15032319</v>
      </c>
      <c r="AM199" t="s">
        <v>117</v>
      </c>
      <c r="AO199" t="s">
        <v>298</v>
      </c>
      <c r="AP199" t="s">
        <v>293</v>
      </c>
      <c r="AR199" t="s">
        <v>114</v>
      </c>
      <c r="AS199" t="s">
        <v>115</v>
      </c>
      <c r="AT199">
        <v>0</v>
      </c>
      <c r="AU199">
        <v>0</v>
      </c>
    </row>
    <row r="200" spans="1:47" x14ac:dyDescent="0.2">
      <c r="A200" t="s">
        <v>272</v>
      </c>
      <c r="B200" t="s">
        <v>273</v>
      </c>
      <c r="C200" t="s">
        <v>274</v>
      </c>
      <c r="D200" t="s">
        <v>275</v>
      </c>
      <c r="E200" t="s">
        <v>276</v>
      </c>
      <c r="F200" t="s">
        <v>51</v>
      </c>
      <c r="G200" t="s">
        <v>82</v>
      </c>
      <c r="H200" t="s">
        <v>277</v>
      </c>
      <c r="J200" t="s">
        <v>278</v>
      </c>
      <c r="K200" t="s">
        <v>55</v>
      </c>
      <c r="L200" s="1">
        <v>42999</v>
      </c>
      <c r="M200" s="1">
        <v>43891</v>
      </c>
      <c r="N200" s="1">
        <v>43282</v>
      </c>
      <c r="O200" t="s">
        <v>56</v>
      </c>
      <c r="P200" t="s">
        <v>279</v>
      </c>
      <c r="Q200" t="s">
        <v>58</v>
      </c>
      <c r="R200" t="s">
        <v>58</v>
      </c>
      <c r="S200" t="s">
        <v>280</v>
      </c>
      <c r="T200" t="s">
        <v>281</v>
      </c>
      <c r="U200" t="s">
        <v>282</v>
      </c>
      <c r="V200">
        <v>30</v>
      </c>
      <c r="W200" t="s">
        <v>60</v>
      </c>
      <c r="X200" t="s">
        <v>283</v>
      </c>
      <c r="Y200" t="s">
        <v>284</v>
      </c>
      <c r="AB200" t="s">
        <v>285</v>
      </c>
      <c r="AD200" t="s">
        <v>58</v>
      </c>
      <c r="AE200" t="s">
        <v>286</v>
      </c>
      <c r="AF200" t="s">
        <v>287</v>
      </c>
      <c r="AG200" t="s">
        <v>288</v>
      </c>
      <c r="AH200" t="s">
        <v>289</v>
      </c>
      <c r="AI200" t="s">
        <v>290</v>
      </c>
      <c r="AJ200" t="s">
        <v>291</v>
      </c>
      <c r="AK200" t="str">
        <f t="shared" si="4"/>
        <v>NCT03293394</v>
      </c>
      <c r="AL200">
        <v>15032317</v>
      </c>
      <c r="AM200" t="s">
        <v>111</v>
      </c>
      <c r="AN200" t="s">
        <v>288</v>
      </c>
      <c r="AP200" t="s">
        <v>126</v>
      </c>
      <c r="AR200" t="s">
        <v>127</v>
      </c>
      <c r="AS200" t="s">
        <v>128</v>
      </c>
      <c r="AT200">
        <v>20</v>
      </c>
      <c r="AU200">
        <v>20</v>
      </c>
    </row>
    <row r="201" spans="1:47" x14ac:dyDescent="0.2">
      <c r="A201" t="s">
        <v>272</v>
      </c>
      <c r="B201" t="s">
        <v>273</v>
      </c>
      <c r="C201" t="s">
        <v>274</v>
      </c>
      <c r="D201" t="s">
        <v>275</v>
      </c>
      <c r="E201" t="s">
        <v>276</v>
      </c>
      <c r="F201" t="s">
        <v>51</v>
      </c>
      <c r="G201" t="s">
        <v>82</v>
      </c>
      <c r="H201" t="s">
        <v>277</v>
      </c>
      <c r="J201" t="s">
        <v>278</v>
      </c>
      <c r="K201" t="s">
        <v>55</v>
      </c>
      <c r="L201" s="1">
        <v>42999</v>
      </c>
      <c r="M201" s="1">
        <v>43891</v>
      </c>
      <c r="N201" s="1">
        <v>43282</v>
      </c>
      <c r="O201" t="s">
        <v>56</v>
      </c>
      <c r="P201" t="s">
        <v>279</v>
      </c>
      <c r="Q201" t="s">
        <v>58</v>
      </c>
      <c r="R201" t="s">
        <v>58</v>
      </c>
      <c r="S201" t="s">
        <v>280</v>
      </c>
      <c r="T201" t="s">
        <v>281</v>
      </c>
      <c r="U201" t="s">
        <v>282</v>
      </c>
      <c r="V201">
        <v>30</v>
      </c>
      <c r="W201" t="s">
        <v>60</v>
      </c>
      <c r="X201" t="s">
        <v>283</v>
      </c>
      <c r="Y201" t="s">
        <v>284</v>
      </c>
      <c r="AB201" t="s">
        <v>285</v>
      </c>
      <c r="AD201" t="s">
        <v>58</v>
      </c>
      <c r="AE201" t="s">
        <v>286</v>
      </c>
      <c r="AF201" t="s">
        <v>287</v>
      </c>
      <c r="AG201" t="s">
        <v>288</v>
      </c>
      <c r="AH201" t="s">
        <v>289</v>
      </c>
      <c r="AI201" t="s">
        <v>290</v>
      </c>
      <c r="AJ201" t="s">
        <v>291</v>
      </c>
      <c r="AK201" t="str">
        <f t="shared" si="4"/>
        <v>NCT03293394</v>
      </c>
      <c r="AL201">
        <v>15032318</v>
      </c>
      <c r="AM201" t="s">
        <v>116</v>
      </c>
      <c r="AN201" t="s">
        <v>288</v>
      </c>
      <c r="AP201" t="s">
        <v>126</v>
      </c>
      <c r="AR201" t="s">
        <v>127</v>
      </c>
      <c r="AS201" t="s">
        <v>128</v>
      </c>
      <c r="AT201">
        <v>10</v>
      </c>
      <c r="AU201">
        <v>10</v>
      </c>
    </row>
    <row r="202" spans="1:47" x14ac:dyDescent="0.2">
      <c r="A202" t="s">
        <v>272</v>
      </c>
      <c r="B202" t="s">
        <v>273</v>
      </c>
      <c r="C202" t="s">
        <v>274</v>
      </c>
      <c r="D202" t="s">
        <v>275</v>
      </c>
      <c r="E202" t="s">
        <v>276</v>
      </c>
      <c r="F202" t="s">
        <v>51</v>
      </c>
      <c r="G202" t="s">
        <v>82</v>
      </c>
      <c r="H202" t="s">
        <v>277</v>
      </c>
      <c r="J202" t="s">
        <v>278</v>
      </c>
      <c r="K202" t="s">
        <v>55</v>
      </c>
      <c r="L202" s="1">
        <v>42999</v>
      </c>
      <c r="M202" s="1">
        <v>43891</v>
      </c>
      <c r="N202" s="1">
        <v>43282</v>
      </c>
      <c r="O202" t="s">
        <v>56</v>
      </c>
      <c r="P202" t="s">
        <v>279</v>
      </c>
      <c r="Q202" t="s">
        <v>58</v>
      </c>
      <c r="R202" t="s">
        <v>58</v>
      </c>
      <c r="S202" t="s">
        <v>280</v>
      </c>
      <c r="T202" t="s">
        <v>281</v>
      </c>
      <c r="U202" t="s">
        <v>282</v>
      </c>
      <c r="V202">
        <v>30</v>
      </c>
      <c r="W202" t="s">
        <v>60</v>
      </c>
      <c r="X202" t="s">
        <v>283</v>
      </c>
      <c r="Y202" t="s">
        <v>284</v>
      </c>
      <c r="AB202" t="s">
        <v>285</v>
      </c>
      <c r="AD202" t="s">
        <v>58</v>
      </c>
      <c r="AE202" t="s">
        <v>286</v>
      </c>
      <c r="AF202" t="s">
        <v>287</v>
      </c>
      <c r="AG202" t="s">
        <v>288</v>
      </c>
      <c r="AH202" t="s">
        <v>289</v>
      </c>
      <c r="AI202" t="s">
        <v>290</v>
      </c>
      <c r="AJ202" t="s">
        <v>291</v>
      </c>
      <c r="AK202" t="str">
        <f t="shared" si="4"/>
        <v>NCT03293394</v>
      </c>
      <c r="AL202">
        <v>15032319</v>
      </c>
      <c r="AM202" t="s">
        <v>117</v>
      </c>
      <c r="AN202" t="s">
        <v>288</v>
      </c>
      <c r="AP202" t="s">
        <v>126</v>
      </c>
      <c r="AR202" t="s">
        <v>127</v>
      </c>
      <c r="AS202" t="s">
        <v>128</v>
      </c>
      <c r="AT202">
        <v>30</v>
      </c>
      <c r="AU202">
        <v>30</v>
      </c>
    </row>
    <row r="203" spans="1:47" x14ac:dyDescent="0.2">
      <c r="A203" t="s">
        <v>272</v>
      </c>
      <c r="B203" t="s">
        <v>273</v>
      </c>
      <c r="C203" t="s">
        <v>274</v>
      </c>
      <c r="D203" t="s">
        <v>275</v>
      </c>
      <c r="E203" t="s">
        <v>276</v>
      </c>
      <c r="F203" t="s">
        <v>51</v>
      </c>
      <c r="G203" t="s">
        <v>82</v>
      </c>
      <c r="H203" t="s">
        <v>277</v>
      </c>
      <c r="J203" t="s">
        <v>278</v>
      </c>
      <c r="K203" t="s">
        <v>55</v>
      </c>
      <c r="L203" s="1">
        <v>42999</v>
      </c>
      <c r="M203" s="1">
        <v>43891</v>
      </c>
      <c r="N203" s="1">
        <v>43282</v>
      </c>
      <c r="O203" t="s">
        <v>56</v>
      </c>
      <c r="P203" t="s">
        <v>279</v>
      </c>
      <c r="Q203" t="s">
        <v>58</v>
      </c>
      <c r="R203" t="s">
        <v>58</v>
      </c>
      <c r="S203" t="s">
        <v>280</v>
      </c>
      <c r="T203" t="s">
        <v>281</v>
      </c>
      <c r="U203" t="s">
        <v>282</v>
      </c>
      <c r="V203">
        <v>30</v>
      </c>
      <c r="W203" t="s">
        <v>60</v>
      </c>
      <c r="X203" t="s">
        <v>283</v>
      </c>
      <c r="Y203" t="s">
        <v>284</v>
      </c>
      <c r="AB203" t="s">
        <v>285</v>
      </c>
      <c r="AD203" t="s">
        <v>58</v>
      </c>
      <c r="AE203" t="s">
        <v>286</v>
      </c>
      <c r="AF203" t="s">
        <v>287</v>
      </c>
      <c r="AG203" t="s">
        <v>288</v>
      </c>
      <c r="AH203" t="s">
        <v>289</v>
      </c>
      <c r="AI203" t="s">
        <v>290</v>
      </c>
      <c r="AJ203" t="s">
        <v>291</v>
      </c>
      <c r="AK203" t="str">
        <f t="shared" si="4"/>
        <v>NCT03293394</v>
      </c>
      <c r="AL203">
        <v>15032317</v>
      </c>
      <c r="AM203" t="s">
        <v>111</v>
      </c>
      <c r="AP203" t="s">
        <v>299</v>
      </c>
      <c r="AR203" t="s">
        <v>121</v>
      </c>
      <c r="AS203" t="s">
        <v>210</v>
      </c>
      <c r="AT203">
        <v>2.1</v>
      </c>
      <c r="AU203">
        <v>2.1</v>
      </c>
    </row>
    <row r="204" spans="1:47" x14ac:dyDescent="0.2">
      <c r="A204" t="s">
        <v>272</v>
      </c>
      <c r="B204" t="s">
        <v>273</v>
      </c>
      <c r="C204" t="s">
        <v>274</v>
      </c>
      <c r="D204" t="s">
        <v>275</v>
      </c>
      <c r="E204" t="s">
        <v>276</v>
      </c>
      <c r="F204" t="s">
        <v>51</v>
      </c>
      <c r="G204" t="s">
        <v>82</v>
      </c>
      <c r="H204" t="s">
        <v>277</v>
      </c>
      <c r="J204" t="s">
        <v>278</v>
      </c>
      <c r="K204" t="s">
        <v>55</v>
      </c>
      <c r="L204" s="1">
        <v>42999</v>
      </c>
      <c r="M204" s="1">
        <v>43891</v>
      </c>
      <c r="N204" s="1">
        <v>43282</v>
      </c>
      <c r="O204" t="s">
        <v>56</v>
      </c>
      <c r="P204" t="s">
        <v>279</v>
      </c>
      <c r="Q204" t="s">
        <v>58</v>
      </c>
      <c r="R204" t="s">
        <v>58</v>
      </c>
      <c r="S204" t="s">
        <v>280</v>
      </c>
      <c r="T204" t="s">
        <v>281</v>
      </c>
      <c r="U204" t="s">
        <v>282</v>
      </c>
      <c r="V204">
        <v>30</v>
      </c>
      <c r="W204" t="s">
        <v>60</v>
      </c>
      <c r="X204" t="s">
        <v>283</v>
      </c>
      <c r="Y204" t="s">
        <v>284</v>
      </c>
      <c r="AB204" t="s">
        <v>285</v>
      </c>
      <c r="AD204" t="s">
        <v>58</v>
      </c>
      <c r="AE204" t="s">
        <v>286</v>
      </c>
      <c r="AF204" t="s">
        <v>287</v>
      </c>
      <c r="AG204" t="s">
        <v>288</v>
      </c>
      <c r="AH204" t="s">
        <v>289</v>
      </c>
      <c r="AI204" t="s">
        <v>290</v>
      </c>
      <c r="AJ204" t="s">
        <v>291</v>
      </c>
      <c r="AK204" t="str">
        <f t="shared" si="4"/>
        <v>NCT03293394</v>
      </c>
      <c r="AL204">
        <v>15032318</v>
      </c>
      <c r="AM204" t="s">
        <v>116</v>
      </c>
      <c r="AP204" t="s">
        <v>299</v>
      </c>
      <c r="AR204" t="s">
        <v>121</v>
      </c>
      <c r="AS204" t="s">
        <v>210</v>
      </c>
      <c r="AT204">
        <v>1.8</v>
      </c>
      <c r="AU204">
        <v>1.8</v>
      </c>
    </row>
    <row r="205" spans="1:47" x14ac:dyDescent="0.2">
      <c r="A205" t="s">
        <v>272</v>
      </c>
      <c r="B205" t="s">
        <v>273</v>
      </c>
      <c r="C205" t="s">
        <v>274</v>
      </c>
      <c r="D205" t="s">
        <v>275</v>
      </c>
      <c r="E205" t="s">
        <v>276</v>
      </c>
      <c r="F205" t="s">
        <v>51</v>
      </c>
      <c r="G205" t="s">
        <v>82</v>
      </c>
      <c r="H205" t="s">
        <v>277</v>
      </c>
      <c r="J205" t="s">
        <v>278</v>
      </c>
      <c r="K205" t="s">
        <v>55</v>
      </c>
      <c r="L205" s="1">
        <v>42999</v>
      </c>
      <c r="M205" s="1">
        <v>43891</v>
      </c>
      <c r="N205" s="1">
        <v>43282</v>
      </c>
      <c r="O205" t="s">
        <v>56</v>
      </c>
      <c r="P205" t="s">
        <v>279</v>
      </c>
      <c r="Q205" t="s">
        <v>58</v>
      </c>
      <c r="R205" t="s">
        <v>58</v>
      </c>
      <c r="S205" t="s">
        <v>280</v>
      </c>
      <c r="T205" t="s">
        <v>281</v>
      </c>
      <c r="U205" t="s">
        <v>282</v>
      </c>
      <c r="V205">
        <v>30</v>
      </c>
      <c r="W205" t="s">
        <v>60</v>
      </c>
      <c r="X205" t="s">
        <v>283</v>
      </c>
      <c r="Y205" t="s">
        <v>284</v>
      </c>
      <c r="AB205" t="s">
        <v>285</v>
      </c>
      <c r="AD205" t="s">
        <v>58</v>
      </c>
      <c r="AE205" t="s">
        <v>286</v>
      </c>
      <c r="AF205" t="s">
        <v>287</v>
      </c>
      <c r="AG205" t="s">
        <v>288</v>
      </c>
      <c r="AH205" t="s">
        <v>289</v>
      </c>
      <c r="AI205" t="s">
        <v>290</v>
      </c>
      <c r="AJ205" t="s">
        <v>291</v>
      </c>
      <c r="AK205" t="str">
        <f t="shared" si="4"/>
        <v>NCT03293394</v>
      </c>
      <c r="AL205">
        <v>15032319</v>
      </c>
      <c r="AM205" t="s">
        <v>117</v>
      </c>
      <c r="AP205" t="s">
        <v>299</v>
      </c>
      <c r="AR205" t="s">
        <v>121</v>
      </c>
      <c r="AS205" t="s">
        <v>210</v>
      </c>
      <c r="AT205">
        <v>2</v>
      </c>
      <c r="AU205">
        <v>2</v>
      </c>
    </row>
    <row r="206" spans="1:47" x14ac:dyDescent="0.2">
      <c r="A206" t="s">
        <v>300</v>
      </c>
      <c r="B206" t="s">
        <v>301</v>
      </c>
      <c r="C206" t="s">
        <v>302</v>
      </c>
      <c r="D206" t="s">
        <v>303</v>
      </c>
      <c r="E206" t="s">
        <v>304</v>
      </c>
      <c r="F206" t="s">
        <v>51</v>
      </c>
      <c r="G206" t="s">
        <v>82</v>
      </c>
      <c r="H206" t="s">
        <v>305</v>
      </c>
      <c r="J206" t="s">
        <v>306</v>
      </c>
      <c r="K206" t="s">
        <v>181</v>
      </c>
      <c r="L206" s="1">
        <v>41135</v>
      </c>
      <c r="M206" s="1">
        <v>41771</v>
      </c>
      <c r="N206" s="1">
        <v>40878</v>
      </c>
      <c r="O206" t="s">
        <v>56</v>
      </c>
      <c r="P206" t="s">
        <v>307</v>
      </c>
      <c r="S206" t="s">
        <v>308</v>
      </c>
      <c r="T206" t="s">
        <v>309</v>
      </c>
      <c r="V206">
        <v>55</v>
      </c>
      <c r="W206" t="s">
        <v>60</v>
      </c>
      <c r="X206" t="s">
        <v>310</v>
      </c>
      <c r="Y206" t="s">
        <v>311</v>
      </c>
      <c r="AB206" t="s">
        <v>312</v>
      </c>
      <c r="AD206" t="s">
        <v>58</v>
      </c>
      <c r="AE206" t="s">
        <v>313</v>
      </c>
      <c r="AF206" t="s">
        <v>314</v>
      </c>
      <c r="AG206" t="s">
        <v>315</v>
      </c>
      <c r="AH206" t="s">
        <v>316</v>
      </c>
      <c r="AI206" t="s">
        <v>317</v>
      </c>
      <c r="AJ206" t="s">
        <v>318</v>
      </c>
      <c r="AK206" t="str">
        <f t="shared" ref="AK206:AK217" si="5">HYPERLINK("https://www.clinicaltrials.gov/ct2/show/results/NCT01673126", "NCT01673126")</f>
        <v>NCT01673126</v>
      </c>
      <c r="AL206">
        <v>14826557</v>
      </c>
      <c r="AM206" t="s">
        <v>111</v>
      </c>
      <c r="AP206" t="s">
        <v>319</v>
      </c>
      <c r="AR206" t="s">
        <v>121</v>
      </c>
      <c r="AS206" t="s">
        <v>210</v>
      </c>
      <c r="AT206">
        <v>46</v>
      </c>
      <c r="AU206">
        <v>46</v>
      </c>
    </row>
    <row r="207" spans="1:47" x14ac:dyDescent="0.2">
      <c r="A207" t="s">
        <v>300</v>
      </c>
      <c r="B207" t="s">
        <v>301</v>
      </c>
      <c r="C207" t="s">
        <v>302</v>
      </c>
      <c r="D207" t="s">
        <v>303</v>
      </c>
      <c r="E207" t="s">
        <v>304</v>
      </c>
      <c r="F207" t="s">
        <v>51</v>
      </c>
      <c r="G207" t="s">
        <v>82</v>
      </c>
      <c r="H207" t="s">
        <v>305</v>
      </c>
      <c r="J207" t="s">
        <v>306</v>
      </c>
      <c r="K207" t="s">
        <v>181</v>
      </c>
      <c r="L207" s="1">
        <v>41135</v>
      </c>
      <c r="M207" s="1">
        <v>41771</v>
      </c>
      <c r="N207" s="1">
        <v>40878</v>
      </c>
      <c r="O207" t="s">
        <v>56</v>
      </c>
      <c r="P207" t="s">
        <v>307</v>
      </c>
      <c r="S207" t="s">
        <v>308</v>
      </c>
      <c r="T207" t="s">
        <v>309</v>
      </c>
      <c r="V207">
        <v>55</v>
      </c>
      <c r="W207" t="s">
        <v>60</v>
      </c>
      <c r="X207" t="s">
        <v>310</v>
      </c>
      <c r="Y207" t="s">
        <v>311</v>
      </c>
      <c r="AB207" t="s">
        <v>312</v>
      </c>
      <c r="AD207" t="s">
        <v>58</v>
      </c>
      <c r="AE207" t="s">
        <v>313</v>
      </c>
      <c r="AF207" t="s">
        <v>314</v>
      </c>
      <c r="AG207" t="s">
        <v>315</v>
      </c>
      <c r="AH207" t="s">
        <v>316</v>
      </c>
      <c r="AI207" t="s">
        <v>317</v>
      </c>
      <c r="AJ207" t="s">
        <v>318</v>
      </c>
      <c r="AK207" t="str">
        <f t="shared" si="5"/>
        <v>NCT01673126</v>
      </c>
      <c r="AL207">
        <v>14826558</v>
      </c>
      <c r="AM207" t="s">
        <v>116</v>
      </c>
      <c r="AP207" t="s">
        <v>319</v>
      </c>
      <c r="AR207" t="s">
        <v>121</v>
      </c>
      <c r="AS207" t="s">
        <v>210</v>
      </c>
      <c r="AT207">
        <v>40</v>
      </c>
      <c r="AU207">
        <v>40</v>
      </c>
    </row>
    <row r="208" spans="1:47" x14ac:dyDescent="0.2">
      <c r="A208" t="s">
        <v>300</v>
      </c>
      <c r="B208" t="s">
        <v>301</v>
      </c>
      <c r="C208" t="s">
        <v>302</v>
      </c>
      <c r="D208" t="s">
        <v>303</v>
      </c>
      <c r="E208" t="s">
        <v>304</v>
      </c>
      <c r="F208" t="s">
        <v>51</v>
      </c>
      <c r="G208" t="s">
        <v>82</v>
      </c>
      <c r="H208" t="s">
        <v>305</v>
      </c>
      <c r="J208" t="s">
        <v>306</v>
      </c>
      <c r="K208" t="s">
        <v>181</v>
      </c>
      <c r="L208" s="1">
        <v>41135</v>
      </c>
      <c r="M208" s="1">
        <v>41771</v>
      </c>
      <c r="N208" s="1">
        <v>40878</v>
      </c>
      <c r="O208" t="s">
        <v>56</v>
      </c>
      <c r="P208" t="s">
        <v>307</v>
      </c>
      <c r="S208" t="s">
        <v>308</v>
      </c>
      <c r="T208" t="s">
        <v>309</v>
      </c>
      <c r="V208">
        <v>55</v>
      </c>
      <c r="W208" t="s">
        <v>60</v>
      </c>
      <c r="X208" t="s">
        <v>310</v>
      </c>
      <c r="Y208" t="s">
        <v>311</v>
      </c>
      <c r="AB208" t="s">
        <v>312</v>
      </c>
      <c r="AD208" t="s">
        <v>58</v>
      </c>
      <c r="AE208" t="s">
        <v>313</v>
      </c>
      <c r="AF208" t="s">
        <v>314</v>
      </c>
      <c r="AG208" t="s">
        <v>315</v>
      </c>
      <c r="AH208" t="s">
        <v>316</v>
      </c>
      <c r="AI208" t="s">
        <v>317</v>
      </c>
      <c r="AJ208" t="s">
        <v>318</v>
      </c>
      <c r="AK208" t="str">
        <f t="shared" si="5"/>
        <v>NCT01673126</v>
      </c>
      <c r="AL208">
        <v>14826559</v>
      </c>
      <c r="AM208" t="s">
        <v>117</v>
      </c>
      <c r="AP208" t="s">
        <v>319</v>
      </c>
      <c r="AR208" t="s">
        <v>121</v>
      </c>
      <c r="AS208" t="s">
        <v>210</v>
      </c>
      <c r="AT208">
        <v>43</v>
      </c>
      <c r="AU208">
        <v>43</v>
      </c>
    </row>
    <row r="209" spans="1:47" x14ac:dyDescent="0.2">
      <c r="A209" t="s">
        <v>300</v>
      </c>
      <c r="B209" t="s">
        <v>301</v>
      </c>
      <c r="C209" t="s">
        <v>302</v>
      </c>
      <c r="D209" t="s">
        <v>303</v>
      </c>
      <c r="E209" t="s">
        <v>304</v>
      </c>
      <c r="F209" t="s">
        <v>51</v>
      </c>
      <c r="G209" t="s">
        <v>82</v>
      </c>
      <c r="H209" t="s">
        <v>305</v>
      </c>
      <c r="J209" t="s">
        <v>306</v>
      </c>
      <c r="K209" t="s">
        <v>181</v>
      </c>
      <c r="L209" s="1">
        <v>41135</v>
      </c>
      <c r="M209" s="1">
        <v>41771</v>
      </c>
      <c r="N209" s="1">
        <v>40878</v>
      </c>
      <c r="O209" t="s">
        <v>56</v>
      </c>
      <c r="P209" t="s">
        <v>307</v>
      </c>
      <c r="S209" t="s">
        <v>308</v>
      </c>
      <c r="T209" t="s">
        <v>309</v>
      </c>
      <c r="V209">
        <v>55</v>
      </c>
      <c r="W209" t="s">
        <v>60</v>
      </c>
      <c r="X209" t="s">
        <v>310</v>
      </c>
      <c r="Y209" t="s">
        <v>311</v>
      </c>
      <c r="AB209" t="s">
        <v>312</v>
      </c>
      <c r="AD209" t="s">
        <v>58</v>
      </c>
      <c r="AE209" t="s">
        <v>313</v>
      </c>
      <c r="AF209" t="s">
        <v>314</v>
      </c>
      <c r="AG209" t="s">
        <v>315</v>
      </c>
      <c r="AH209" t="s">
        <v>316</v>
      </c>
      <c r="AI209" t="s">
        <v>317</v>
      </c>
      <c r="AJ209" t="s">
        <v>318</v>
      </c>
      <c r="AK209" t="str">
        <f t="shared" si="5"/>
        <v>NCT01673126</v>
      </c>
      <c r="AL209">
        <v>14826557</v>
      </c>
      <c r="AM209" t="s">
        <v>111</v>
      </c>
      <c r="AO209" t="s">
        <v>123</v>
      </c>
      <c r="AP209" t="s">
        <v>124</v>
      </c>
      <c r="AR209" t="s">
        <v>114</v>
      </c>
      <c r="AS209" t="s">
        <v>115</v>
      </c>
      <c r="AT209">
        <v>9</v>
      </c>
      <c r="AU209">
        <v>9</v>
      </c>
    </row>
    <row r="210" spans="1:47" x14ac:dyDescent="0.2">
      <c r="A210" t="s">
        <v>300</v>
      </c>
      <c r="B210" t="s">
        <v>301</v>
      </c>
      <c r="C210" t="s">
        <v>302</v>
      </c>
      <c r="D210" t="s">
        <v>303</v>
      </c>
      <c r="E210" t="s">
        <v>304</v>
      </c>
      <c r="F210" t="s">
        <v>51</v>
      </c>
      <c r="G210" t="s">
        <v>82</v>
      </c>
      <c r="H210" t="s">
        <v>305</v>
      </c>
      <c r="J210" t="s">
        <v>306</v>
      </c>
      <c r="K210" t="s">
        <v>181</v>
      </c>
      <c r="L210" s="1">
        <v>41135</v>
      </c>
      <c r="M210" s="1">
        <v>41771</v>
      </c>
      <c r="N210" s="1">
        <v>40878</v>
      </c>
      <c r="O210" t="s">
        <v>56</v>
      </c>
      <c r="P210" t="s">
        <v>307</v>
      </c>
      <c r="S210" t="s">
        <v>308</v>
      </c>
      <c r="T210" t="s">
        <v>309</v>
      </c>
      <c r="V210">
        <v>55</v>
      </c>
      <c r="W210" t="s">
        <v>60</v>
      </c>
      <c r="X210" t="s">
        <v>310</v>
      </c>
      <c r="Y210" t="s">
        <v>311</v>
      </c>
      <c r="AB210" t="s">
        <v>312</v>
      </c>
      <c r="AD210" t="s">
        <v>58</v>
      </c>
      <c r="AE210" t="s">
        <v>313</v>
      </c>
      <c r="AF210" t="s">
        <v>314</v>
      </c>
      <c r="AG210" t="s">
        <v>315</v>
      </c>
      <c r="AH210" t="s">
        <v>316</v>
      </c>
      <c r="AI210" t="s">
        <v>317</v>
      </c>
      <c r="AJ210" t="s">
        <v>318</v>
      </c>
      <c r="AK210" t="str">
        <f t="shared" si="5"/>
        <v>NCT01673126</v>
      </c>
      <c r="AL210">
        <v>14826558</v>
      </c>
      <c r="AM210" t="s">
        <v>116</v>
      </c>
      <c r="AO210" t="s">
        <v>123</v>
      </c>
      <c r="AP210" t="s">
        <v>124</v>
      </c>
      <c r="AR210" t="s">
        <v>114</v>
      </c>
      <c r="AS210" t="s">
        <v>115</v>
      </c>
      <c r="AT210">
        <v>7</v>
      </c>
      <c r="AU210">
        <v>7</v>
      </c>
    </row>
    <row r="211" spans="1:47" x14ac:dyDescent="0.2">
      <c r="A211" t="s">
        <v>300</v>
      </c>
      <c r="B211" t="s">
        <v>301</v>
      </c>
      <c r="C211" t="s">
        <v>302</v>
      </c>
      <c r="D211" t="s">
        <v>303</v>
      </c>
      <c r="E211" t="s">
        <v>304</v>
      </c>
      <c r="F211" t="s">
        <v>51</v>
      </c>
      <c r="G211" t="s">
        <v>82</v>
      </c>
      <c r="H211" t="s">
        <v>305</v>
      </c>
      <c r="J211" t="s">
        <v>306</v>
      </c>
      <c r="K211" t="s">
        <v>181</v>
      </c>
      <c r="L211" s="1">
        <v>41135</v>
      </c>
      <c r="M211" s="1">
        <v>41771</v>
      </c>
      <c r="N211" s="1">
        <v>40878</v>
      </c>
      <c r="O211" t="s">
        <v>56</v>
      </c>
      <c r="P211" t="s">
        <v>307</v>
      </c>
      <c r="S211" t="s">
        <v>308</v>
      </c>
      <c r="T211" t="s">
        <v>309</v>
      </c>
      <c r="V211">
        <v>55</v>
      </c>
      <c r="W211" t="s">
        <v>60</v>
      </c>
      <c r="X211" t="s">
        <v>310</v>
      </c>
      <c r="Y211" t="s">
        <v>311</v>
      </c>
      <c r="AB211" t="s">
        <v>312</v>
      </c>
      <c r="AD211" t="s">
        <v>58</v>
      </c>
      <c r="AE211" t="s">
        <v>313</v>
      </c>
      <c r="AF211" t="s">
        <v>314</v>
      </c>
      <c r="AG211" t="s">
        <v>315</v>
      </c>
      <c r="AH211" t="s">
        <v>316</v>
      </c>
      <c r="AI211" t="s">
        <v>317</v>
      </c>
      <c r="AJ211" t="s">
        <v>318</v>
      </c>
      <c r="AK211" t="str">
        <f t="shared" si="5"/>
        <v>NCT01673126</v>
      </c>
      <c r="AL211">
        <v>14826559</v>
      </c>
      <c r="AM211" t="s">
        <v>117</v>
      </c>
      <c r="AO211" t="s">
        <v>123</v>
      </c>
      <c r="AP211" t="s">
        <v>124</v>
      </c>
      <c r="AR211" t="s">
        <v>114</v>
      </c>
      <c r="AS211" t="s">
        <v>115</v>
      </c>
      <c r="AT211">
        <v>16</v>
      </c>
      <c r="AU211">
        <v>16</v>
      </c>
    </row>
    <row r="212" spans="1:47" x14ac:dyDescent="0.2">
      <c r="A212" t="s">
        <v>300</v>
      </c>
      <c r="B212" t="s">
        <v>301</v>
      </c>
      <c r="C212" t="s">
        <v>302</v>
      </c>
      <c r="D212" t="s">
        <v>303</v>
      </c>
      <c r="E212" t="s">
        <v>304</v>
      </c>
      <c r="F212" t="s">
        <v>51</v>
      </c>
      <c r="G212" t="s">
        <v>82</v>
      </c>
      <c r="H212" t="s">
        <v>305</v>
      </c>
      <c r="J212" t="s">
        <v>306</v>
      </c>
      <c r="K212" t="s">
        <v>181</v>
      </c>
      <c r="L212" s="1">
        <v>41135</v>
      </c>
      <c r="M212" s="1">
        <v>41771</v>
      </c>
      <c r="N212" s="1">
        <v>40878</v>
      </c>
      <c r="O212" t="s">
        <v>56</v>
      </c>
      <c r="P212" t="s">
        <v>307</v>
      </c>
      <c r="S212" t="s">
        <v>308</v>
      </c>
      <c r="T212" t="s">
        <v>309</v>
      </c>
      <c r="V212">
        <v>55</v>
      </c>
      <c r="W212" t="s">
        <v>60</v>
      </c>
      <c r="X212" t="s">
        <v>310</v>
      </c>
      <c r="Y212" t="s">
        <v>311</v>
      </c>
      <c r="AB212" t="s">
        <v>312</v>
      </c>
      <c r="AD212" t="s">
        <v>58</v>
      </c>
      <c r="AE212" t="s">
        <v>313</v>
      </c>
      <c r="AF212" t="s">
        <v>314</v>
      </c>
      <c r="AG212" t="s">
        <v>315</v>
      </c>
      <c r="AH212" t="s">
        <v>316</v>
      </c>
      <c r="AI212" t="s">
        <v>317</v>
      </c>
      <c r="AJ212" t="s">
        <v>318</v>
      </c>
      <c r="AK212" t="str">
        <f t="shared" si="5"/>
        <v>NCT01673126</v>
      </c>
      <c r="AL212">
        <v>14826557</v>
      </c>
      <c r="AM212" t="s">
        <v>111</v>
      </c>
      <c r="AO212" t="s">
        <v>125</v>
      </c>
      <c r="AP212" t="s">
        <v>124</v>
      </c>
      <c r="AR212" t="s">
        <v>114</v>
      </c>
      <c r="AS212" t="s">
        <v>115</v>
      </c>
      <c r="AT212">
        <v>23</v>
      </c>
      <c r="AU212">
        <v>23</v>
      </c>
    </row>
    <row r="213" spans="1:47" x14ac:dyDescent="0.2">
      <c r="A213" t="s">
        <v>300</v>
      </c>
      <c r="B213" t="s">
        <v>301</v>
      </c>
      <c r="C213" t="s">
        <v>302</v>
      </c>
      <c r="D213" t="s">
        <v>303</v>
      </c>
      <c r="E213" t="s">
        <v>304</v>
      </c>
      <c r="F213" t="s">
        <v>51</v>
      </c>
      <c r="G213" t="s">
        <v>82</v>
      </c>
      <c r="H213" t="s">
        <v>305</v>
      </c>
      <c r="J213" t="s">
        <v>306</v>
      </c>
      <c r="K213" t="s">
        <v>181</v>
      </c>
      <c r="L213" s="1">
        <v>41135</v>
      </c>
      <c r="M213" s="1">
        <v>41771</v>
      </c>
      <c r="N213" s="1">
        <v>40878</v>
      </c>
      <c r="O213" t="s">
        <v>56</v>
      </c>
      <c r="P213" t="s">
        <v>307</v>
      </c>
      <c r="S213" t="s">
        <v>308</v>
      </c>
      <c r="T213" t="s">
        <v>309</v>
      </c>
      <c r="V213">
        <v>55</v>
      </c>
      <c r="W213" t="s">
        <v>60</v>
      </c>
      <c r="X213" t="s">
        <v>310</v>
      </c>
      <c r="Y213" t="s">
        <v>311</v>
      </c>
      <c r="AB213" t="s">
        <v>312</v>
      </c>
      <c r="AD213" t="s">
        <v>58</v>
      </c>
      <c r="AE213" t="s">
        <v>313</v>
      </c>
      <c r="AF213" t="s">
        <v>314</v>
      </c>
      <c r="AG213" t="s">
        <v>315</v>
      </c>
      <c r="AH213" t="s">
        <v>316</v>
      </c>
      <c r="AI213" t="s">
        <v>317</v>
      </c>
      <c r="AJ213" t="s">
        <v>318</v>
      </c>
      <c r="AK213" t="str">
        <f t="shared" si="5"/>
        <v>NCT01673126</v>
      </c>
      <c r="AL213">
        <v>14826558</v>
      </c>
      <c r="AM213" t="s">
        <v>116</v>
      </c>
      <c r="AO213" t="s">
        <v>125</v>
      </c>
      <c r="AP213" t="s">
        <v>124</v>
      </c>
      <c r="AR213" t="s">
        <v>114</v>
      </c>
      <c r="AS213" t="s">
        <v>115</v>
      </c>
      <c r="AT213">
        <v>16</v>
      </c>
      <c r="AU213">
        <v>16</v>
      </c>
    </row>
    <row r="214" spans="1:47" x14ac:dyDescent="0.2">
      <c r="A214" t="s">
        <v>300</v>
      </c>
      <c r="B214" t="s">
        <v>301</v>
      </c>
      <c r="C214" t="s">
        <v>302</v>
      </c>
      <c r="D214" t="s">
        <v>303</v>
      </c>
      <c r="E214" t="s">
        <v>304</v>
      </c>
      <c r="F214" t="s">
        <v>51</v>
      </c>
      <c r="G214" t="s">
        <v>82</v>
      </c>
      <c r="H214" t="s">
        <v>305</v>
      </c>
      <c r="J214" t="s">
        <v>306</v>
      </c>
      <c r="K214" t="s">
        <v>181</v>
      </c>
      <c r="L214" s="1">
        <v>41135</v>
      </c>
      <c r="M214" s="1">
        <v>41771</v>
      </c>
      <c r="N214" s="1">
        <v>40878</v>
      </c>
      <c r="O214" t="s">
        <v>56</v>
      </c>
      <c r="P214" t="s">
        <v>307</v>
      </c>
      <c r="S214" t="s">
        <v>308</v>
      </c>
      <c r="T214" t="s">
        <v>309</v>
      </c>
      <c r="V214">
        <v>55</v>
      </c>
      <c r="W214" t="s">
        <v>60</v>
      </c>
      <c r="X214" t="s">
        <v>310</v>
      </c>
      <c r="Y214" t="s">
        <v>311</v>
      </c>
      <c r="AB214" t="s">
        <v>312</v>
      </c>
      <c r="AD214" t="s">
        <v>58</v>
      </c>
      <c r="AE214" t="s">
        <v>313</v>
      </c>
      <c r="AF214" t="s">
        <v>314</v>
      </c>
      <c r="AG214" t="s">
        <v>315</v>
      </c>
      <c r="AH214" t="s">
        <v>316</v>
      </c>
      <c r="AI214" t="s">
        <v>317</v>
      </c>
      <c r="AJ214" t="s">
        <v>318</v>
      </c>
      <c r="AK214" t="str">
        <f t="shared" si="5"/>
        <v>NCT01673126</v>
      </c>
      <c r="AL214">
        <v>14826559</v>
      </c>
      <c r="AM214" t="s">
        <v>117</v>
      </c>
      <c r="AO214" t="s">
        <v>125</v>
      </c>
      <c r="AP214" t="s">
        <v>124</v>
      </c>
      <c r="AR214" t="s">
        <v>114</v>
      </c>
      <c r="AS214" t="s">
        <v>115</v>
      </c>
      <c r="AT214">
        <v>39</v>
      </c>
      <c r="AU214">
        <v>39</v>
      </c>
    </row>
    <row r="215" spans="1:47" x14ac:dyDescent="0.2">
      <c r="A215" t="s">
        <v>300</v>
      </c>
      <c r="B215" t="s">
        <v>301</v>
      </c>
      <c r="C215" t="s">
        <v>302</v>
      </c>
      <c r="D215" t="s">
        <v>303</v>
      </c>
      <c r="E215" t="s">
        <v>304</v>
      </c>
      <c r="F215" t="s">
        <v>51</v>
      </c>
      <c r="G215" t="s">
        <v>82</v>
      </c>
      <c r="H215" t="s">
        <v>305</v>
      </c>
      <c r="J215" t="s">
        <v>306</v>
      </c>
      <c r="K215" t="s">
        <v>181</v>
      </c>
      <c r="L215" s="1">
        <v>41135</v>
      </c>
      <c r="M215" s="1">
        <v>41771</v>
      </c>
      <c r="N215" s="1">
        <v>40878</v>
      </c>
      <c r="O215" t="s">
        <v>56</v>
      </c>
      <c r="P215" t="s">
        <v>307</v>
      </c>
      <c r="S215" t="s">
        <v>308</v>
      </c>
      <c r="T215" t="s">
        <v>309</v>
      </c>
      <c r="V215">
        <v>55</v>
      </c>
      <c r="W215" t="s">
        <v>60</v>
      </c>
      <c r="X215" t="s">
        <v>310</v>
      </c>
      <c r="Y215" t="s">
        <v>311</v>
      </c>
      <c r="AB215" t="s">
        <v>312</v>
      </c>
      <c r="AD215" t="s">
        <v>58</v>
      </c>
      <c r="AE215" t="s">
        <v>313</v>
      </c>
      <c r="AF215" t="s">
        <v>314</v>
      </c>
      <c r="AG215" t="s">
        <v>315</v>
      </c>
      <c r="AH215" t="s">
        <v>316</v>
      </c>
      <c r="AI215" t="s">
        <v>317</v>
      </c>
      <c r="AJ215" t="s">
        <v>318</v>
      </c>
      <c r="AK215" t="str">
        <f t="shared" si="5"/>
        <v>NCT01673126</v>
      </c>
      <c r="AL215">
        <v>14826557</v>
      </c>
      <c r="AM215" t="s">
        <v>111</v>
      </c>
      <c r="AN215" t="s">
        <v>315</v>
      </c>
      <c r="AP215" t="s">
        <v>126</v>
      </c>
      <c r="AR215" t="s">
        <v>127</v>
      </c>
      <c r="AS215" t="s">
        <v>128</v>
      </c>
      <c r="AT215">
        <v>32</v>
      </c>
      <c r="AU215">
        <v>32</v>
      </c>
    </row>
    <row r="216" spans="1:47" x14ac:dyDescent="0.2">
      <c r="A216" t="s">
        <v>300</v>
      </c>
      <c r="B216" t="s">
        <v>301</v>
      </c>
      <c r="C216" t="s">
        <v>302</v>
      </c>
      <c r="D216" t="s">
        <v>303</v>
      </c>
      <c r="E216" t="s">
        <v>304</v>
      </c>
      <c r="F216" t="s">
        <v>51</v>
      </c>
      <c r="G216" t="s">
        <v>82</v>
      </c>
      <c r="H216" t="s">
        <v>305</v>
      </c>
      <c r="J216" t="s">
        <v>306</v>
      </c>
      <c r="K216" t="s">
        <v>181</v>
      </c>
      <c r="L216" s="1">
        <v>41135</v>
      </c>
      <c r="M216" s="1">
        <v>41771</v>
      </c>
      <c r="N216" s="1">
        <v>40878</v>
      </c>
      <c r="O216" t="s">
        <v>56</v>
      </c>
      <c r="P216" t="s">
        <v>307</v>
      </c>
      <c r="S216" t="s">
        <v>308</v>
      </c>
      <c r="T216" t="s">
        <v>309</v>
      </c>
      <c r="V216">
        <v>55</v>
      </c>
      <c r="W216" t="s">
        <v>60</v>
      </c>
      <c r="X216" t="s">
        <v>310</v>
      </c>
      <c r="Y216" t="s">
        <v>311</v>
      </c>
      <c r="AB216" t="s">
        <v>312</v>
      </c>
      <c r="AD216" t="s">
        <v>58</v>
      </c>
      <c r="AE216" t="s">
        <v>313</v>
      </c>
      <c r="AF216" t="s">
        <v>314</v>
      </c>
      <c r="AG216" t="s">
        <v>315</v>
      </c>
      <c r="AH216" t="s">
        <v>316</v>
      </c>
      <c r="AI216" t="s">
        <v>317</v>
      </c>
      <c r="AJ216" t="s">
        <v>318</v>
      </c>
      <c r="AK216" t="str">
        <f t="shared" si="5"/>
        <v>NCT01673126</v>
      </c>
      <c r="AL216">
        <v>14826558</v>
      </c>
      <c r="AM216" t="s">
        <v>116</v>
      </c>
      <c r="AN216" t="s">
        <v>315</v>
      </c>
      <c r="AP216" t="s">
        <v>126</v>
      </c>
      <c r="AR216" t="s">
        <v>127</v>
      </c>
      <c r="AS216" t="s">
        <v>128</v>
      </c>
      <c r="AT216">
        <v>23</v>
      </c>
      <c r="AU216">
        <v>23</v>
      </c>
    </row>
    <row r="217" spans="1:47" x14ac:dyDescent="0.2">
      <c r="A217" t="s">
        <v>300</v>
      </c>
      <c r="B217" t="s">
        <v>301</v>
      </c>
      <c r="C217" t="s">
        <v>302</v>
      </c>
      <c r="D217" t="s">
        <v>303</v>
      </c>
      <c r="E217" t="s">
        <v>304</v>
      </c>
      <c r="F217" t="s">
        <v>51</v>
      </c>
      <c r="G217" t="s">
        <v>82</v>
      </c>
      <c r="H217" t="s">
        <v>305</v>
      </c>
      <c r="J217" t="s">
        <v>306</v>
      </c>
      <c r="K217" t="s">
        <v>181</v>
      </c>
      <c r="L217" s="1">
        <v>41135</v>
      </c>
      <c r="M217" s="1">
        <v>41771</v>
      </c>
      <c r="N217" s="1">
        <v>40878</v>
      </c>
      <c r="O217" t="s">
        <v>56</v>
      </c>
      <c r="P217" t="s">
        <v>307</v>
      </c>
      <c r="S217" t="s">
        <v>308</v>
      </c>
      <c r="T217" t="s">
        <v>309</v>
      </c>
      <c r="V217">
        <v>55</v>
      </c>
      <c r="W217" t="s">
        <v>60</v>
      </c>
      <c r="X217" t="s">
        <v>310</v>
      </c>
      <c r="Y217" t="s">
        <v>311</v>
      </c>
      <c r="AB217" t="s">
        <v>312</v>
      </c>
      <c r="AD217" t="s">
        <v>58</v>
      </c>
      <c r="AE217" t="s">
        <v>313</v>
      </c>
      <c r="AF217" t="s">
        <v>314</v>
      </c>
      <c r="AG217" t="s">
        <v>315</v>
      </c>
      <c r="AH217" t="s">
        <v>316</v>
      </c>
      <c r="AI217" t="s">
        <v>317</v>
      </c>
      <c r="AJ217" t="s">
        <v>318</v>
      </c>
      <c r="AK217" t="str">
        <f t="shared" si="5"/>
        <v>NCT01673126</v>
      </c>
      <c r="AL217">
        <v>14826559</v>
      </c>
      <c r="AM217" t="s">
        <v>117</v>
      </c>
      <c r="AN217" t="s">
        <v>315</v>
      </c>
      <c r="AP217" t="s">
        <v>126</v>
      </c>
      <c r="AR217" t="s">
        <v>127</v>
      </c>
      <c r="AS217" t="s">
        <v>128</v>
      </c>
      <c r="AT217">
        <v>55</v>
      </c>
      <c r="AU217">
        <v>55</v>
      </c>
    </row>
    <row r="218" spans="1:47" x14ac:dyDescent="0.2">
      <c r="A218" t="s">
        <v>320</v>
      </c>
      <c r="B218" t="s">
        <v>321</v>
      </c>
      <c r="C218" t="s">
        <v>322</v>
      </c>
      <c r="D218" t="s">
        <v>322</v>
      </c>
      <c r="F218" t="s">
        <v>51</v>
      </c>
      <c r="G218" t="s">
        <v>82</v>
      </c>
      <c r="H218" t="s">
        <v>323</v>
      </c>
      <c r="I218" t="s">
        <v>324</v>
      </c>
      <c r="J218" t="s">
        <v>325</v>
      </c>
      <c r="K218" t="s">
        <v>55</v>
      </c>
      <c r="L218" s="1">
        <v>42026</v>
      </c>
      <c r="M218" s="1">
        <v>42930</v>
      </c>
      <c r="N218" s="1">
        <v>42522</v>
      </c>
      <c r="O218" t="s">
        <v>56</v>
      </c>
      <c r="P218" t="s">
        <v>326</v>
      </c>
      <c r="S218" t="s">
        <v>327</v>
      </c>
      <c r="T218" t="s">
        <v>328</v>
      </c>
      <c r="U218" t="s">
        <v>329</v>
      </c>
      <c r="V218">
        <v>40</v>
      </c>
      <c r="W218" t="s">
        <v>60</v>
      </c>
      <c r="AA218" t="s">
        <v>330</v>
      </c>
      <c r="AB218" t="s">
        <v>331</v>
      </c>
      <c r="AD218" t="s">
        <v>58</v>
      </c>
      <c r="AE218" t="s">
        <v>332</v>
      </c>
      <c r="AF218" t="s">
        <v>333</v>
      </c>
      <c r="AG218" t="s">
        <v>206</v>
      </c>
      <c r="AK218" t="str">
        <f>HYPERLINK("https://www.clinicaltrials.gov/ct2/show/results/NCT02360462", "NCT02360462")</f>
        <v>NCT02360462</v>
      </c>
    </row>
    <row r="219" spans="1:47" x14ac:dyDescent="0.2">
      <c r="A219" t="s">
        <v>334</v>
      </c>
      <c r="B219" t="s">
        <v>335</v>
      </c>
      <c r="C219" t="s">
        <v>336</v>
      </c>
      <c r="D219" t="s">
        <v>337</v>
      </c>
      <c r="E219" t="s">
        <v>338</v>
      </c>
      <c r="F219" t="s">
        <v>51</v>
      </c>
      <c r="G219" t="s">
        <v>82</v>
      </c>
      <c r="H219" t="s">
        <v>339</v>
      </c>
      <c r="I219" t="s">
        <v>340</v>
      </c>
      <c r="J219" t="s">
        <v>341</v>
      </c>
      <c r="K219" t="s">
        <v>151</v>
      </c>
      <c r="L219" s="1">
        <v>42081</v>
      </c>
      <c r="M219" s="1">
        <v>42604</v>
      </c>
      <c r="N219" s="1">
        <v>42583</v>
      </c>
      <c r="O219" t="s">
        <v>56</v>
      </c>
      <c r="P219" t="s">
        <v>342</v>
      </c>
      <c r="T219" t="s">
        <v>343</v>
      </c>
      <c r="V219">
        <v>36</v>
      </c>
      <c r="W219" t="s">
        <v>60</v>
      </c>
      <c r="AB219" t="s">
        <v>344</v>
      </c>
      <c r="AD219" t="s">
        <v>75</v>
      </c>
      <c r="AF219" t="s">
        <v>345</v>
      </c>
      <c r="AG219" t="s">
        <v>77</v>
      </c>
      <c r="AK219" t="str">
        <f>HYPERLINK("https://www.clinicaltrials.gov/ct2/show/results/NCT02402101", "NCT02402101")</f>
        <v>NCT02402101</v>
      </c>
    </row>
    <row r="220" spans="1:47" x14ac:dyDescent="0.2">
      <c r="A220" t="s">
        <v>346</v>
      </c>
      <c r="B220" t="s">
        <v>347</v>
      </c>
      <c r="C220" t="s">
        <v>348</v>
      </c>
      <c r="D220" t="s">
        <v>349</v>
      </c>
      <c r="E220" t="s">
        <v>350</v>
      </c>
      <c r="F220" t="s">
        <v>51</v>
      </c>
      <c r="G220" t="s">
        <v>52</v>
      </c>
      <c r="H220" t="s">
        <v>97</v>
      </c>
      <c r="I220" t="s">
        <v>50</v>
      </c>
      <c r="J220" t="s">
        <v>351</v>
      </c>
      <c r="K220" t="s">
        <v>55</v>
      </c>
      <c r="L220" s="1">
        <v>43648</v>
      </c>
      <c r="M220" s="1">
        <v>44672</v>
      </c>
      <c r="N220" s="1">
        <v>44651</v>
      </c>
      <c r="O220" t="s">
        <v>56</v>
      </c>
      <c r="P220" t="s">
        <v>352</v>
      </c>
      <c r="Q220" t="s">
        <v>58</v>
      </c>
      <c r="R220" t="s">
        <v>87</v>
      </c>
      <c r="S220" t="s">
        <v>353</v>
      </c>
      <c r="T220" t="s">
        <v>354</v>
      </c>
      <c r="U220" t="s">
        <v>355</v>
      </c>
      <c r="V220">
        <v>24</v>
      </c>
      <c r="W220" t="s">
        <v>60</v>
      </c>
      <c r="AB220" t="s">
        <v>356</v>
      </c>
      <c r="AD220" t="s">
        <v>58</v>
      </c>
      <c r="AF220" t="s">
        <v>357</v>
      </c>
      <c r="AG220" t="s">
        <v>93</v>
      </c>
      <c r="AK220" t="str">
        <f>HYPERLINK("https://www.clinicaltrials.gov/ct2/show/results/NCT04012853", "NCT04012853")</f>
        <v>NCT04012853</v>
      </c>
    </row>
    <row r="221" spans="1:47" x14ac:dyDescent="0.2">
      <c r="A221" t="s">
        <v>358</v>
      </c>
      <c r="B221" t="s">
        <v>359</v>
      </c>
      <c r="C221" t="s">
        <v>360</v>
      </c>
      <c r="D221" t="s">
        <v>361</v>
      </c>
      <c r="F221" t="s">
        <v>51</v>
      </c>
      <c r="G221" t="s">
        <v>165</v>
      </c>
      <c r="H221" t="s">
        <v>97</v>
      </c>
      <c r="I221" t="s">
        <v>50</v>
      </c>
      <c r="J221" t="s">
        <v>362</v>
      </c>
      <c r="K221" t="s">
        <v>55</v>
      </c>
      <c r="L221" s="1">
        <v>43299</v>
      </c>
      <c r="M221" s="1">
        <v>43318</v>
      </c>
      <c r="N221" s="1">
        <v>42283</v>
      </c>
      <c r="O221" t="s">
        <v>56</v>
      </c>
      <c r="P221" t="s">
        <v>363</v>
      </c>
      <c r="Q221" t="s">
        <v>58</v>
      </c>
      <c r="R221" t="s">
        <v>58</v>
      </c>
      <c r="T221" t="s">
        <v>364</v>
      </c>
      <c r="U221" t="s">
        <v>365</v>
      </c>
      <c r="V221">
        <v>18</v>
      </c>
      <c r="W221" t="s">
        <v>60</v>
      </c>
      <c r="AB221" t="s">
        <v>366</v>
      </c>
      <c r="AD221" t="s">
        <v>75</v>
      </c>
      <c r="AE221" t="s">
        <v>367</v>
      </c>
      <c r="AK221" t="str">
        <f>HYPERLINK("https://www.clinicaltrials.gov/ct2/show/results/NCT03623815", "NCT03623815")</f>
        <v>NCT03623815</v>
      </c>
    </row>
    <row r="222" spans="1:47" x14ac:dyDescent="0.2">
      <c r="A222" t="s">
        <v>368</v>
      </c>
      <c r="B222" t="s">
        <v>323</v>
      </c>
      <c r="C222" t="s">
        <v>369</v>
      </c>
      <c r="D222" t="s">
        <v>370</v>
      </c>
      <c r="F222" t="s">
        <v>51</v>
      </c>
      <c r="G222" t="s">
        <v>52</v>
      </c>
      <c r="H222" t="s">
        <v>50</v>
      </c>
      <c r="J222" t="s">
        <v>371</v>
      </c>
      <c r="K222" t="s">
        <v>55</v>
      </c>
      <c r="L222" s="1">
        <v>44390</v>
      </c>
      <c r="M222" s="1">
        <v>44761</v>
      </c>
      <c r="N222" s="1">
        <v>44718</v>
      </c>
      <c r="O222" t="s">
        <v>56</v>
      </c>
      <c r="P222" t="s">
        <v>372</v>
      </c>
      <c r="Q222" t="s">
        <v>58</v>
      </c>
      <c r="R222" t="s">
        <v>58</v>
      </c>
      <c r="S222" t="s">
        <v>373</v>
      </c>
      <c r="T222" t="s">
        <v>374</v>
      </c>
      <c r="U222" t="s">
        <v>375</v>
      </c>
      <c r="V222">
        <v>40</v>
      </c>
      <c r="W222" t="s">
        <v>60</v>
      </c>
      <c r="AB222" t="s">
        <v>376</v>
      </c>
      <c r="AD222" t="s">
        <v>58</v>
      </c>
      <c r="AF222" t="s">
        <v>377</v>
      </c>
      <c r="AG222" t="s">
        <v>315</v>
      </c>
      <c r="AK222" t="str">
        <f>HYPERLINK("https://www.clinicaltrials.gov/ct2/show/results/NCT04990375", "NCT04990375")</f>
        <v>NCT04990375</v>
      </c>
    </row>
    <row r="223" spans="1:47" x14ac:dyDescent="0.2">
      <c r="A223" t="s">
        <v>378</v>
      </c>
      <c r="B223" t="s">
        <v>379</v>
      </c>
      <c r="C223" t="s">
        <v>380</v>
      </c>
      <c r="D223" t="s">
        <v>380</v>
      </c>
      <c r="E223" t="s">
        <v>381</v>
      </c>
      <c r="F223" t="s">
        <v>51</v>
      </c>
      <c r="G223" t="s">
        <v>382</v>
      </c>
      <c r="H223" t="s">
        <v>383</v>
      </c>
      <c r="I223" t="s">
        <v>384</v>
      </c>
      <c r="J223" t="s">
        <v>385</v>
      </c>
      <c r="K223" t="s">
        <v>386</v>
      </c>
      <c r="L223" s="1">
        <v>41884</v>
      </c>
      <c r="M223" s="1">
        <v>44736</v>
      </c>
      <c r="N223" s="1">
        <v>44014</v>
      </c>
      <c r="O223" t="s">
        <v>56</v>
      </c>
      <c r="P223" t="s">
        <v>387</v>
      </c>
      <c r="Q223" t="s">
        <v>58</v>
      </c>
      <c r="R223" t="s">
        <v>58</v>
      </c>
      <c r="S223" t="s">
        <v>259</v>
      </c>
      <c r="T223" t="s">
        <v>388</v>
      </c>
      <c r="U223" t="s">
        <v>389</v>
      </c>
      <c r="V223">
        <v>119</v>
      </c>
      <c r="W223" t="s">
        <v>60</v>
      </c>
      <c r="X223" t="s">
        <v>390</v>
      </c>
      <c r="AB223" t="s">
        <v>391</v>
      </c>
      <c r="AD223" t="s">
        <v>58</v>
      </c>
      <c r="AF223" t="s">
        <v>392</v>
      </c>
      <c r="AG223" t="s">
        <v>93</v>
      </c>
      <c r="AH223" t="s">
        <v>393</v>
      </c>
      <c r="AI223" t="s">
        <v>394</v>
      </c>
      <c r="AJ223" t="s">
        <v>395</v>
      </c>
      <c r="AK223" t="str">
        <f t="shared" ref="AK223:AK286" si="6">HYPERLINK("https://www.clinicaltrials.gov/ct2/show/results/NCT02241967", "NCT02241967")</f>
        <v>NCT02241967</v>
      </c>
      <c r="AL223">
        <v>14989769</v>
      </c>
      <c r="AM223" t="s">
        <v>111</v>
      </c>
      <c r="AP223" t="s">
        <v>120</v>
      </c>
      <c r="AR223" t="s">
        <v>121</v>
      </c>
      <c r="AS223" t="s">
        <v>210</v>
      </c>
      <c r="AT223">
        <v>63.9</v>
      </c>
      <c r="AU223">
        <v>63.9</v>
      </c>
    </row>
    <row r="224" spans="1:47" x14ac:dyDescent="0.2">
      <c r="A224" t="s">
        <v>378</v>
      </c>
      <c r="B224" t="s">
        <v>379</v>
      </c>
      <c r="C224" t="s">
        <v>380</v>
      </c>
      <c r="D224" t="s">
        <v>380</v>
      </c>
      <c r="E224" t="s">
        <v>381</v>
      </c>
      <c r="F224" t="s">
        <v>51</v>
      </c>
      <c r="G224" t="s">
        <v>382</v>
      </c>
      <c r="H224" t="s">
        <v>383</v>
      </c>
      <c r="I224" t="s">
        <v>384</v>
      </c>
      <c r="J224" t="s">
        <v>385</v>
      </c>
      <c r="K224" t="s">
        <v>386</v>
      </c>
      <c r="L224" s="1">
        <v>41884</v>
      </c>
      <c r="M224" s="1">
        <v>44736</v>
      </c>
      <c r="N224" s="1">
        <v>44014</v>
      </c>
      <c r="O224" t="s">
        <v>56</v>
      </c>
      <c r="P224" t="s">
        <v>387</v>
      </c>
      <c r="Q224" t="s">
        <v>58</v>
      </c>
      <c r="R224" t="s">
        <v>58</v>
      </c>
      <c r="S224" t="s">
        <v>259</v>
      </c>
      <c r="T224" t="s">
        <v>388</v>
      </c>
      <c r="U224" t="s">
        <v>389</v>
      </c>
      <c r="V224">
        <v>119</v>
      </c>
      <c r="W224" t="s">
        <v>60</v>
      </c>
      <c r="X224" t="s">
        <v>390</v>
      </c>
      <c r="AB224" t="s">
        <v>391</v>
      </c>
      <c r="AD224" t="s">
        <v>58</v>
      </c>
      <c r="AF224" t="s">
        <v>392</v>
      </c>
      <c r="AG224" t="s">
        <v>93</v>
      </c>
      <c r="AH224" t="s">
        <v>393</v>
      </c>
      <c r="AI224" t="s">
        <v>394</v>
      </c>
      <c r="AJ224" t="s">
        <v>395</v>
      </c>
      <c r="AK224" t="str">
        <f t="shared" si="6"/>
        <v>NCT02241967</v>
      </c>
      <c r="AL224">
        <v>14989770</v>
      </c>
      <c r="AM224" t="s">
        <v>116</v>
      </c>
      <c r="AP224" t="s">
        <v>120</v>
      </c>
      <c r="AR224" t="s">
        <v>121</v>
      </c>
      <c r="AS224" t="s">
        <v>210</v>
      </c>
      <c r="AT224">
        <v>67</v>
      </c>
      <c r="AU224">
        <v>67</v>
      </c>
    </row>
    <row r="225" spans="1:47" x14ac:dyDescent="0.2">
      <c r="A225" t="s">
        <v>378</v>
      </c>
      <c r="B225" t="s">
        <v>379</v>
      </c>
      <c r="C225" t="s">
        <v>380</v>
      </c>
      <c r="D225" t="s">
        <v>380</v>
      </c>
      <c r="E225" t="s">
        <v>381</v>
      </c>
      <c r="F225" t="s">
        <v>51</v>
      </c>
      <c r="G225" t="s">
        <v>382</v>
      </c>
      <c r="H225" t="s">
        <v>383</v>
      </c>
      <c r="I225" t="s">
        <v>384</v>
      </c>
      <c r="J225" t="s">
        <v>385</v>
      </c>
      <c r="K225" t="s">
        <v>386</v>
      </c>
      <c r="L225" s="1">
        <v>41884</v>
      </c>
      <c r="M225" s="1">
        <v>44736</v>
      </c>
      <c r="N225" s="1">
        <v>44014</v>
      </c>
      <c r="O225" t="s">
        <v>56</v>
      </c>
      <c r="P225" t="s">
        <v>387</v>
      </c>
      <c r="Q225" t="s">
        <v>58</v>
      </c>
      <c r="R225" t="s">
        <v>58</v>
      </c>
      <c r="S225" t="s">
        <v>259</v>
      </c>
      <c r="T225" t="s">
        <v>388</v>
      </c>
      <c r="U225" t="s">
        <v>389</v>
      </c>
      <c r="V225">
        <v>119</v>
      </c>
      <c r="W225" t="s">
        <v>60</v>
      </c>
      <c r="X225" t="s">
        <v>390</v>
      </c>
      <c r="AB225" t="s">
        <v>391</v>
      </c>
      <c r="AD225" t="s">
        <v>58</v>
      </c>
      <c r="AF225" t="s">
        <v>392</v>
      </c>
      <c r="AG225" t="s">
        <v>93</v>
      </c>
      <c r="AH225" t="s">
        <v>393</v>
      </c>
      <c r="AI225" t="s">
        <v>394</v>
      </c>
      <c r="AJ225" t="s">
        <v>395</v>
      </c>
      <c r="AK225" t="str">
        <f t="shared" si="6"/>
        <v>NCT02241967</v>
      </c>
      <c r="AL225">
        <v>14989771</v>
      </c>
      <c r="AM225" t="s">
        <v>117</v>
      </c>
      <c r="AP225" t="s">
        <v>120</v>
      </c>
      <c r="AR225" t="s">
        <v>121</v>
      </c>
      <c r="AS225" t="s">
        <v>210</v>
      </c>
      <c r="AT225">
        <v>63.5</v>
      </c>
      <c r="AU225">
        <v>63.5</v>
      </c>
    </row>
    <row r="226" spans="1:47" x14ac:dyDescent="0.2">
      <c r="A226" t="s">
        <v>378</v>
      </c>
      <c r="B226" t="s">
        <v>379</v>
      </c>
      <c r="C226" t="s">
        <v>380</v>
      </c>
      <c r="D226" t="s">
        <v>380</v>
      </c>
      <c r="E226" t="s">
        <v>381</v>
      </c>
      <c r="F226" t="s">
        <v>51</v>
      </c>
      <c r="G226" t="s">
        <v>382</v>
      </c>
      <c r="H226" t="s">
        <v>383</v>
      </c>
      <c r="I226" t="s">
        <v>384</v>
      </c>
      <c r="J226" t="s">
        <v>385</v>
      </c>
      <c r="K226" t="s">
        <v>386</v>
      </c>
      <c r="L226" s="1">
        <v>41884</v>
      </c>
      <c r="M226" s="1">
        <v>44736</v>
      </c>
      <c r="N226" s="1">
        <v>44014</v>
      </c>
      <c r="O226" t="s">
        <v>56</v>
      </c>
      <c r="P226" t="s">
        <v>387</v>
      </c>
      <c r="Q226" t="s">
        <v>58</v>
      </c>
      <c r="R226" t="s">
        <v>58</v>
      </c>
      <c r="S226" t="s">
        <v>259</v>
      </c>
      <c r="T226" t="s">
        <v>388</v>
      </c>
      <c r="U226" t="s">
        <v>389</v>
      </c>
      <c r="V226">
        <v>119</v>
      </c>
      <c r="W226" t="s">
        <v>60</v>
      </c>
      <c r="X226" t="s">
        <v>390</v>
      </c>
      <c r="AB226" t="s">
        <v>391</v>
      </c>
      <c r="AD226" t="s">
        <v>58</v>
      </c>
      <c r="AF226" t="s">
        <v>392</v>
      </c>
      <c r="AG226" t="s">
        <v>93</v>
      </c>
      <c r="AH226" t="s">
        <v>393</v>
      </c>
      <c r="AI226" t="s">
        <v>394</v>
      </c>
      <c r="AJ226" t="s">
        <v>395</v>
      </c>
      <c r="AK226" t="str">
        <f t="shared" si="6"/>
        <v>NCT02241967</v>
      </c>
      <c r="AL226">
        <v>14989772</v>
      </c>
      <c r="AM226" t="s">
        <v>396</v>
      </c>
      <c r="AP226" t="s">
        <v>120</v>
      </c>
      <c r="AR226" t="s">
        <v>121</v>
      </c>
      <c r="AS226" t="s">
        <v>210</v>
      </c>
      <c r="AT226">
        <v>64.2</v>
      </c>
      <c r="AU226">
        <v>64.2</v>
      </c>
    </row>
    <row r="227" spans="1:47" x14ac:dyDescent="0.2">
      <c r="A227" t="s">
        <v>378</v>
      </c>
      <c r="B227" t="s">
        <v>379</v>
      </c>
      <c r="C227" t="s">
        <v>380</v>
      </c>
      <c r="D227" t="s">
        <v>380</v>
      </c>
      <c r="E227" t="s">
        <v>381</v>
      </c>
      <c r="F227" t="s">
        <v>51</v>
      </c>
      <c r="G227" t="s">
        <v>382</v>
      </c>
      <c r="H227" t="s">
        <v>383</v>
      </c>
      <c r="I227" t="s">
        <v>384</v>
      </c>
      <c r="J227" t="s">
        <v>385</v>
      </c>
      <c r="K227" t="s">
        <v>386</v>
      </c>
      <c r="L227" s="1">
        <v>41884</v>
      </c>
      <c r="M227" s="1">
        <v>44736</v>
      </c>
      <c r="N227" s="1">
        <v>44014</v>
      </c>
      <c r="O227" t="s">
        <v>56</v>
      </c>
      <c r="P227" t="s">
        <v>387</v>
      </c>
      <c r="Q227" t="s">
        <v>58</v>
      </c>
      <c r="R227" t="s">
        <v>58</v>
      </c>
      <c r="S227" t="s">
        <v>259</v>
      </c>
      <c r="T227" t="s">
        <v>388</v>
      </c>
      <c r="U227" t="s">
        <v>389</v>
      </c>
      <c r="V227">
        <v>119</v>
      </c>
      <c r="W227" t="s">
        <v>60</v>
      </c>
      <c r="X227" t="s">
        <v>390</v>
      </c>
      <c r="AB227" t="s">
        <v>391</v>
      </c>
      <c r="AD227" t="s">
        <v>58</v>
      </c>
      <c r="AF227" t="s">
        <v>392</v>
      </c>
      <c r="AG227" t="s">
        <v>93</v>
      </c>
      <c r="AH227" t="s">
        <v>393</v>
      </c>
      <c r="AI227" t="s">
        <v>394</v>
      </c>
      <c r="AJ227" t="s">
        <v>395</v>
      </c>
      <c r="AK227" t="str">
        <f t="shared" si="6"/>
        <v>NCT02241967</v>
      </c>
      <c r="AL227">
        <v>14989773</v>
      </c>
      <c r="AM227" t="s">
        <v>397</v>
      </c>
      <c r="AP227" t="s">
        <v>120</v>
      </c>
      <c r="AR227" t="s">
        <v>121</v>
      </c>
      <c r="AS227" t="s">
        <v>210</v>
      </c>
      <c r="AT227">
        <v>64.7</v>
      </c>
      <c r="AU227">
        <v>64.7</v>
      </c>
    </row>
    <row r="228" spans="1:47" x14ac:dyDescent="0.2">
      <c r="A228" t="s">
        <v>378</v>
      </c>
      <c r="B228" t="s">
        <v>379</v>
      </c>
      <c r="C228" t="s">
        <v>380</v>
      </c>
      <c r="D228" t="s">
        <v>380</v>
      </c>
      <c r="E228" t="s">
        <v>381</v>
      </c>
      <c r="F228" t="s">
        <v>51</v>
      </c>
      <c r="G228" t="s">
        <v>382</v>
      </c>
      <c r="H228" t="s">
        <v>383</v>
      </c>
      <c r="I228" t="s">
        <v>384</v>
      </c>
      <c r="J228" t="s">
        <v>385</v>
      </c>
      <c r="K228" t="s">
        <v>386</v>
      </c>
      <c r="L228" s="1">
        <v>41884</v>
      </c>
      <c r="M228" s="1">
        <v>44736</v>
      </c>
      <c r="N228" s="1">
        <v>44014</v>
      </c>
      <c r="O228" t="s">
        <v>56</v>
      </c>
      <c r="P228" t="s">
        <v>387</v>
      </c>
      <c r="Q228" t="s">
        <v>58</v>
      </c>
      <c r="R228" t="s">
        <v>58</v>
      </c>
      <c r="S228" t="s">
        <v>259</v>
      </c>
      <c r="T228" t="s">
        <v>388</v>
      </c>
      <c r="U228" t="s">
        <v>389</v>
      </c>
      <c r="V228">
        <v>119</v>
      </c>
      <c r="W228" t="s">
        <v>60</v>
      </c>
      <c r="X228" t="s">
        <v>390</v>
      </c>
      <c r="AB228" t="s">
        <v>391</v>
      </c>
      <c r="AD228" t="s">
        <v>58</v>
      </c>
      <c r="AF228" t="s">
        <v>392</v>
      </c>
      <c r="AG228" t="s">
        <v>93</v>
      </c>
      <c r="AH228" t="s">
        <v>393</v>
      </c>
      <c r="AI228" t="s">
        <v>394</v>
      </c>
      <c r="AJ228" t="s">
        <v>395</v>
      </c>
      <c r="AK228" t="str">
        <f t="shared" si="6"/>
        <v>NCT02241967</v>
      </c>
      <c r="AL228">
        <v>14989769</v>
      </c>
      <c r="AM228" t="s">
        <v>111</v>
      </c>
      <c r="AO228" t="s">
        <v>123</v>
      </c>
      <c r="AP228" t="s">
        <v>124</v>
      </c>
      <c r="AR228" t="s">
        <v>114</v>
      </c>
      <c r="AS228" t="s">
        <v>115</v>
      </c>
      <c r="AT228">
        <v>2</v>
      </c>
      <c r="AU228">
        <v>2</v>
      </c>
    </row>
    <row r="229" spans="1:47" x14ac:dyDescent="0.2">
      <c r="A229" t="s">
        <v>378</v>
      </c>
      <c r="B229" t="s">
        <v>379</v>
      </c>
      <c r="C229" t="s">
        <v>380</v>
      </c>
      <c r="D229" t="s">
        <v>380</v>
      </c>
      <c r="E229" t="s">
        <v>381</v>
      </c>
      <c r="F229" t="s">
        <v>51</v>
      </c>
      <c r="G229" t="s">
        <v>382</v>
      </c>
      <c r="H229" t="s">
        <v>383</v>
      </c>
      <c r="I229" t="s">
        <v>384</v>
      </c>
      <c r="J229" t="s">
        <v>385</v>
      </c>
      <c r="K229" t="s">
        <v>386</v>
      </c>
      <c r="L229" s="1">
        <v>41884</v>
      </c>
      <c r="M229" s="1">
        <v>44736</v>
      </c>
      <c r="N229" s="1">
        <v>44014</v>
      </c>
      <c r="O229" t="s">
        <v>56</v>
      </c>
      <c r="P229" t="s">
        <v>387</v>
      </c>
      <c r="Q229" t="s">
        <v>58</v>
      </c>
      <c r="R229" t="s">
        <v>58</v>
      </c>
      <c r="S229" t="s">
        <v>259</v>
      </c>
      <c r="T229" t="s">
        <v>388</v>
      </c>
      <c r="U229" t="s">
        <v>389</v>
      </c>
      <c r="V229">
        <v>119</v>
      </c>
      <c r="W229" t="s">
        <v>60</v>
      </c>
      <c r="X229" t="s">
        <v>390</v>
      </c>
      <c r="AB229" t="s">
        <v>391</v>
      </c>
      <c r="AD229" t="s">
        <v>58</v>
      </c>
      <c r="AF229" t="s">
        <v>392</v>
      </c>
      <c r="AG229" t="s">
        <v>93</v>
      </c>
      <c r="AH229" t="s">
        <v>393</v>
      </c>
      <c r="AI229" t="s">
        <v>394</v>
      </c>
      <c r="AJ229" t="s">
        <v>395</v>
      </c>
      <c r="AK229" t="str">
        <f t="shared" si="6"/>
        <v>NCT02241967</v>
      </c>
      <c r="AL229">
        <v>14989770</v>
      </c>
      <c r="AM229" t="s">
        <v>116</v>
      </c>
      <c r="AO229" t="s">
        <v>123</v>
      </c>
      <c r="AP229" t="s">
        <v>124</v>
      </c>
      <c r="AR229" t="s">
        <v>114</v>
      </c>
      <c r="AS229" t="s">
        <v>115</v>
      </c>
      <c r="AT229">
        <v>1</v>
      </c>
      <c r="AU229">
        <v>1</v>
      </c>
    </row>
    <row r="230" spans="1:47" x14ac:dyDescent="0.2">
      <c r="A230" t="s">
        <v>378</v>
      </c>
      <c r="B230" t="s">
        <v>379</v>
      </c>
      <c r="C230" t="s">
        <v>380</v>
      </c>
      <c r="D230" t="s">
        <v>380</v>
      </c>
      <c r="E230" t="s">
        <v>381</v>
      </c>
      <c r="F230" t="s">
        <v>51</v>
      </c>
      <c r="G230" t="s">
        <v>382</v>
      </c>
      <c r="H230" t="s">
        <v>383</v>
      </c>
      <c r="I230" t="s">
        <v>384</v>
      </c>
      <c r="J230" t="s">
        <v>385</v>
      </c>
      <c r="K230" t="s">
        <v>386</v>
      </c>
      <c r="L230" s="1">
        <v>41884</v>
      </c>
      <c r="M230" s="1">
        <v>44736</v>
      </c>
      <c r="N230" s="1">
        <v>44014</v>
      </c>
      <c r="O230" t="s">
        <v>56</v>
      </c>
      <c r="P230" t="s">
        <v>387</v>
      </c>
      <c r="Q230" t="s">
        <v>58</v>
      </c>
      <c r="R230" t="s">
        <v>58</v>
      </c>
      <c r="S230" t="s">
        <v>259</v>
      </c>
      <c r="T230" t="s">
        <v>388</v>
      </c>
      <c r="U230" t="s">
        <v>389</v>
      </c>
      <c r="V230">
        <v>119</v>
      </c>
      <c r="W230" t="s">
        <v>60</v>
      </c>
      <c r="X230" t="s">
        <v>390</v>
      </c>
      <c r="AB230" t="s">
        <v>391</v>
      </c>
      <c r="AD230" t="s">
        <v>58</v>
      </c>
      <c r="AF230" t="s">
        <v>392</v>
      </c>
      <c r="AG230" t="s">
        <v>93</v>
      </c>
      <c r="AH230" t="s">
        <v>393</v>
      </c>
      <c r="AI230" t="s">
        <v>394</v>
      </c>
      <c r="AJ230" t="s">
        <v>395</v>
      </c>
      <c r="AK230" t="str">
        <f t="shared" si="6"/>
        <v>NCT02241967</v>
      </c>
      <c r="AL230">
        <v>14989771</v>
      </c>
      <c r="AM230" t="s">
        <v>117</v>
      </c>
      <c r="AO230" t="s">
        <v>123</v>
      </c>
      <c r="AP230" t="s">
        <v>124</v>
      </c>
      <c r="AR230" t="s">
        <v>114</v>
      </c>
      <c r="AS230" t="s">
        <v>115</v>
      </c>
      <c r="AT230">
        <v>3</v>
      </c>
      <c r="AU230">
        <v>3</v>
      </c>
    </row>
    <row r="231" spans="1:47" x14ac:dyDescent="0.2">
      <c r="A231" t="s">
        <v>378</v>
      </c>
      <c r="B231" t="s">
        <v>379</v>
      </c>
      <c r="C231" t="s">
        <v>380</v>
      </c>
      <c r="D231" t="s">
        <v>380</v>
      </c>
      <c r="E231" t="s">
        <v>381</v>
      </c>
      <c r="F231" t="s">
        <v>51</v>
      </c>
      <c r="G231" t="s">
        <v>382</v>
      </c>
      <c r="H231" t="s">
        <v>383</v>
      </c>
      <c r="I231" t="s">
        <v>384</v>
      </c>
      <c r="J231" t="s">
        <v>385</v>
      </c>
      <c r="K231" t="s">
        <v>386</v>
      </c>
      <c r="L231" s="1">
        <v>41884</v>
      </c>
      <c r="M231" s="1">
        <v>44736</v>
      </c>
      <c r="N231" s="1">
        <v>44014</v>
      </c>
      <c r="O231" t="s">
        <v>56</v>
      </c>
      <c r="P231" t="s">
        <v>387</v>
      </c>
      <c r="Q231" t="s">
        <v>58</v>
      </c>
      <c r="R231" t="s">
        <v>58</v>
      </c>
      <c r="S231" t="s">
        <v>259</v>
      </c>
      <c r="T231" t="s">
        <v>388</v>
      </c>
      <c r="U231" t="s">
        <v>389</v>
      </c>
      <c r="V231">
        <v>119</v>
      </c>
      <c r="W231" t="s">
        <v>60</v>
      </c>
      <c r="X231" t="s">
        <v>390</v>
      </c>
      <c r="AB231" t="s">
        <v>391</v>
      </c>
      <c r="AD231" t="s">
        <v>58</v>
      </c>
      <c r="AF231" t="s">
        <v>392</v>
      </c>
      <c r="AG231" t="s">
        <v>93</v>
      </c>
      <c r="AH231" t="s">
        <v>393</v>
      </c>
      <c r="AI231" t="s">
        <v>394</v>
      </c>
      <c r="AJ231" t="s">
        <v>395</v>
      </c>
      <c r="AK231" t="str">
        <f t="shared" si="6"/>
        <v>NCT02241967</v>
      </c>
      <c r="AL231">
        <v>14989772</v>
      </c>
      <c r="AM231" t="s">
        <v>396</v>
      </c>
      <c r="AO231" t="s">
        <v>123</v>
      </c>
      <c r="AP231" t="s">
        <v>124</v>
      </c>
      <c r="AR231" t="s">
        <v>114</v>
      </c>
      <c r="AS231" t="s">
        <v>115</v>
      </c>
      <c r="AT231">
        <v>1</v>
      </c>
      <c r="AU231">
        <v>1</v>
      </c>
    </row>
    <row r="232" spans="1:47" x14ac:dyDescent="0.2">
      <c r="A232" t="s">
        <v>378</v>
      </c>
      <c r="B232" t="s">
        <v>379</v>
      </c>
      <c r="C232" t="s">
        <v>380</v>
      </c>
      <c r="D232" t="s">
        <v>380</v>
      </c>
      <c r="E232" t="s">
        <v>381</v>
      </c>
      <c r="F232" t="s">
        <v>51</v>
      </c>
      <c r="G232" t="s">
        <v>382</v>
      </c>
      <c r="H232" t="s">
        <v>383</v>
      </c>
      <c r="I232" t="s">
        <v>384</v>
      </c>
      <c r="J232" t="s">
        <v>385</v>
      </c>
      <c r="K232" t="s">
        <v>386</v>
      </c>
      <c r="L232" s="1">
        <v>41884</v>
      </c>
      <c r="M232" s="1">
        <v>44736</v>
      </c>
      <c r="N232" s="1">
        <v>44014</v>
      </c>
      <c r="O232" t="s">
        <v>56</v>
      </c>
      <c r="P232" t="s">
        <v>387</v>
      </c>
      <c r="Q232" t="s">
        <v>58</v>
      </c>
      <c r="R232" t="s">
        <v>58</v>
      </c>
      <c r="S232" t="s">
        <v>259</v>
      </c>
      <c r="T232" t="s">
        <v>388</v>
      </c>
      <c r="U232" t="s">
        <v>389</v>
      </c>
      <c r="V232">
        <v>119</v>
      </c>
      <c r="W232" t="s">
        <v>60</v>
      </c>
      <c r="X232" t="s">
        <v>390</v>
      </c>
      <c r="AB232" t="s">
        <v>391</v>
      </c>
      <c r="AD232" t="s">
        <v>58</v>
      </c>
      <c r="AF232" t="s">
        <v>392</v>
      </c>
      <c r="AG232" t="s">
        <v>93</v>
      </c>
      <c r="AH232" t="s">
        <v>393</v>
      </c>
      <c r="AI232" t="s">
        <v>394</v>
      </c>
      <c r="AJ232" t="s">
        <v>395</v>
      </c>
      <c r="AK232" t="str">
        <f t="shared" si="6"/>
        <v>NCT02241967</v>
      </c>
      <c r="AL232">
        <v>14989773</v>
      </c>
      <c r="AM232" t="s">
        <v>397</v>
      </c>
      <c r="AO232" t="s">
        <v>123</v>
      </c>
      <c r="AP232" t="s">
        <v>124</v>
      </c>
      <c r="AR232" t="s">
        <v>114</v>
      </c>
      <c r="AS232" t="s">
        <v>115</v>
      </c>
      <c r="AT232">
        <v>7</v>
      </c>
      <c r="AU232">
        <v>7</v>
      </c>
    </row>
    <row r="233" spans="1:47" x14ac:dyDescent="0.2">
      <c r="A233" t="s">
        <v>378</v>
      </c>
      <c r="B233" t="s">
        <v>379</v>
      </c>
      <c r="C233" t="s">
        <v>380</v>
      </c>
      <c r="D233" t="s">
        <v>380</v>
      </c>
      <c r="E233" t="s">
        <v>381</v>
      </c>
      <c r="F233" t="s">
        <v>51</v>
      </c>
      <c r="G233" t="s">
        <v>382</v>
      </c>
      <c r="H233" t="s">
        <v>383</v>
      </c>
      <c r="I233" t="s">
        <v>384</v>
      </c>
      <c r="J233" t="s">
        <v>385</v>
      </c>
      <c r="K233" t="s">
        <v>386</v>
      </c>
      <c r="L233" s="1">
        <v>41884</v>
      </c>
      <c r="M233" s="1">
        <v>44736</v>
      </c>
      <c r="N233" s="1">
        <v>44014</v>
      </c>
      <c r="O233" t="s">
        <v>56</v>
      </c>
      <c r="P233" t="s">
        <v>387</v>
      </c>
      <c r="Q233" t="s">
        <v>58</v>
      </c>
      <c r="R233" t="s">
        <v>58</v>
      </c>
      <c r="S233" t="s">
        <v>259</v>
      </c>
      <c r="T233" t="s">
        <v>388</v>
      </c>
      <c r="U233" t="s">
        <v>389</v>
      </c>
      <c r="V233">
        <v>119</v>
      </c>
      <c r="W233" t="s">
        <v>60</v>
      </c>
      <c r="X233" t="s">
        <v>390</v>
      </c>
      <c r="AB233" t="s">
        <v>391</v>
      </c>
      <c r="AD233" t="s">
        <v>58</v>
      </c>
      <c r="AF233" t="s">
        <v>392</v>
      </c>
      <c r="AG233" t="s">
        <v>93</v>
      </c>
      <c r="AH233" t="s">
        <v>393</v>
      </c>
      <c r="AI233" t="s">
        <v>394</v>
      </c>
      <c r="AJ233" t="s">
        <v>395</v>
      </c>
      <c r="AK233" t="str">
        <f t="shared" si="6"/>
        <v>NCT02241967</v>
      </c>
      <c r="AL233">
        <v>14989769</v>
      </c>
      <c r="AM233" t="s">
        <v>111</v>
      </c>
      <c r="AO233" t="s">
        <v>125</v>
      </c>
      <c r="AP233" t="s">
        <v>124</v>
      </c>
      <c r="AR233" t="s">
        <v>114</v>
      </c>
      <c r="AS233" t="s">
        <v>115</v>
      </c>
      <c r="AT233">
        <v>28</v>
      </c>
      <c r="AU233">
        <v>28</v>
      </c>
    </row>
    <row r="234" spans="1:47" x14ac:dyDescent="0.2">
      <c r="A234" t="s">
        <v>378</v>
      </c>
      <c r="B234" t="s">
        <v>379</v>
      </c>
      <c r="C234" t="s">
        <v>380</v>
      </c>
      <c r="D234" t="s">
        <v>380</v>
      </c>
      <c r="E234" t="s">
        <v>381</v>
      </c>
      <c r="F234" t="s">
        <v>51</v>
      </c>
      <c r="G234" t="s">
        <v>382</v>
      </c>
      <c r="H234" t="s">
        <v>383</v>
      </c>
      <c r="I234" t="s">
        <v>384</v>
      </c>
      <c r="J234" t="s">
        <v>385</v>
      </c>
      <c r="K234" t="s">
        <v>386</v>
      </c>
      <c r="L234" s="1">
        <v>41884</v>
      </c>
      <c r="M234" s="1">
        <v>44736</v>
      </c>
      <c r="N234" s="1">
        <v>44014</v>
      </c>
      <c r="O234" t="s">
        <v>56</v>
      </c>
      <c r="P234" t="s">
        <v>387</v>
      </c>
      <c r="Q234" t="s">
        <v>58</v>
      </c>
      <c r="R234" t="s">
        <v>58</v>
      </c>
      <c r="S234" t="s">
        <v>259</v>
      </c>
      <c r="T234" t="s">
        <v>388</v>
      </c>
      <c r="U234" t="s">
        <v>389</v>
      </c>
      <c r="V234">
        <v>119</v>
      </c>
      <c r="W234" t="s">
        <v>60</v>
      </c>
      <c r="X234" t="s">
        <v>390</v>
      </c>
      <c r="AB234" t="s">
        <v>391</v>
      </c>
      <c r="AD234" t="s">
        <v>58</v>
      </c>
      <c r="AF234" t="s">
        <v>392</v>
      </c>
      <c r="AG234" t="s">
        <v>93</v>
      </c>
      <c r="AH234" t="s">
        <v>393</v>
      </c>
      <c r="AI234" t="s">
        <v>394</v>
      </c>
      <c r="AJ234" t="s">
        <v>395</v>
      </c>
      <c r="AK234" t="str">
        <f t="shared" si="6"/>
        <v>NCT02241967</v>
      </c>
      <c r="AL234">
        <v>14989770</v>
      </c>
      <c r="AM234" t="s">
        <v>116</v>
      </c>
      <c r="AO234" t="s">
        <v>125</v>
      </c>
      <c r="AP234" t="s">
        <v>124</v>
      </c>
      <c r="AR234" t="s">
        <v>114</v>
      </c>
      <c r="AS234" t="s">
        <v>115</v>
      </c>
      <c r="AT234">
        <v>29</v>
      </c>
      <c r="AU234">
        <v>29</v>
      </c>
    </row>
    <row r="235" spans="1:47" x14ac:dyDescent="0.2">
      <c r="A235" t="s">
        <v>378</v>
      </c>
      <c r="B235" t="s">
        <v>379</v>
      </c>
      <c r="C235" t="s">
        <v>380</v>
      </c>
      <c r="D235" t="s">
        <v>380</v>
      </c>
      <c r="E235" t="s">
        <v>381</v>
      </c>
      <c r="F235" t="s">
        <v>51</v>
      </c>
      <c r="G235" t="s">
        <v>382</v>
      </c>
      <c r="H235" t="s">
        <v>383</v>
      </c>
      <c r="I235" t="s">
        <v>384</v>
      </c>
      <c r="J235" t="s">
        <v>385</v>
      </c>
      <c r="K235" t="s">
        <v>386</v>
      </c>
      <c r="L235" s="1">
        <v>41884</v>
      </c>
      <c r="M235" s="1">
        <v>44736</v>
      </c>
      <c r="N235" s="1">
        <v>44014</v>
      </c>
      <c r="O235" t="s">
        <v>56</v>
      </c>
      <c r="P235" t="s">
        <v>387</v>
      </c>
      <c r="Q235" t="s">
        <v>58</v>
      </c>
      <c r="R235" t="s">
        <v>58</v>
      </c>
      <c r="S235" t="s">
        <v>259</v>
      </c>
      <c r="T235" t="s">
        <v>388</v>
      </c>
      <c r="U235" t="s">
        <v>389</v>
      </c>
      <c r="V235">
        <v>119</v>
      </c>
      <c r="W235" t="s">
        <v>60</v>
      </c>
      <c r="X235" t="s">
        <v>390</v>
      </c>
      <c r="AB235" t="s">
        <v>391</v>
      </c>
      <c r="AD235" t="s">
        <v>58</v>
      </c>
      <c r="AF235" t="s">
        <v>392</v>
      </c>
      <c r="AG235" t="s">
        <v>93</v>
      </c>
      <c r="AH235" t="s">
        <v>393</v>
      </c>
      <c r="AI235" t="s">
        <v>394</v>
      </c>
      <c r="AJ235" t="s">
        <v>395</v>
      </c>
      <c r="AK235" t="str">
        <f t="shared" si="6"/>
        <v>NCT02241967</v>
      </c>
      <c r="AL235">
        <v>14989771</v>
      </c>
      <c r="AM235" t="s">
        <v>117</v>
      </c>
      <c r="AO235" t="s">
        <v>125</v>
      </c>
      <c r="AP235" t="s">
        <v>124</v>
      </c>
      <c r="AR235" t="s">
        <v>114</v>
      </c>
      <c r="AS235" t="s">
        <v>115</v>
      </c>
      <c r="AT235">
        <v>27</v>
      </c>
      <c r="AU235">
        <v>27</v>
      </c>
    </row>
    <row r="236" spans="1:47" x14ac:dyDescent="0.2">
      <c r="A236" t="s">
        <v>378</v>
      </c>
      <c r="B236" t="s">
        <v>379</v>
      </c>
      <c r="C236" t="s">
        <v>380</v>
      </c>
      <c r="D236" t="s">
        <v>380</v>
      </c>
      <c r="E236" t="s">
        <v>381</v>
      </c>
      <c r="F236" t="s">
        <v>51</v>
      </c>
      <c r="G236" t="s">
        <v>382</v>
      </c>
      <c r="H236" t="s">
        <v>383</v>
      </c>
      <c r="I236" t="s">
        <v>384</v>
      </c>
      <c r="J236" t="s">
        <v>385</v>
      </c>
      <c r="K236" t="s">
        <v>386</v>
      </c>
      <c r="L236" s="1">
        <v>41884</v>
      </c>
      <c r="M236" s="1">
        <v>44736</v>
      </c>
      <c r="N236" s="1">
        <v>44014</v>
      </c>
      <c r="O236" t="s">
        <v>56</v>
      </c>
      <c r="P236" t="s">
        <v>387</v>
      </c>
      <c r="Q236" t="s">
        <v>58</v>
      </c>
      <c r="R236" t="s">
        <v>58</v>
      </c>
      <c r="S236" t="s">
        <v>259</v>
      </c>
      <c r="T236" t="s">
        <v>388</v>
      </c>
      <c r="U236" t="s">
        <v>389</v>
      </c>
      <c r="V236">
        <v>119</v>
      </c>
      <c r="W236" t="s">
        <v>60</v>
      </c>
      <c r="X236" t="s">
        <v>390</v>
      </c>
      <c r="AB236" t="s">
        <v>391</v>
      </c>
      <c r="AD236" t="s">
        <v>58</v>
      </c>
      <c r="AF236" t="s">
        <v>392</v>
      </c>
      <c r="AG236" t="s">
        <v>93</v>
      </c>
      <c r="AH236" t="s">
        <v>393</v>
      </c>
      <c r="AI236" t="s">
        <v>394</v>
      </c>
      <c r="AJ236" t="s">
        <v>395</v>
      </c>
      <c r="AK236" t="str">
        <f t="shared" si="6"/>
        <v>NCT02241967</v>
      </c>
      <c r="AL236">
        <v>14989772</v>
      </c>
      <c r="AM236" t="s">
        <v>396</v>
      </c>
      <c r="AO236" t="s">
        <v>125</v>
      </c>
      <c r="AP236" t="s">
        <v>124</v>
      </c>
      <c r="AR236" t="s">
        <v>114</v>
      </c>
      <c r="AS236" t="s">
        <v>115</v>
      </c>
      <c r="AT236">
        <v>28</v>
      </c>
      <c r="AU236">
        <v>28</v>
      </c>
    </row>
    <row r="237" spans="1:47" x14ac:dyDescent="0.2">
      <c r="A237" t="s">
        <v>378</v>
      </c>
      <c r="B237" t="s">
        <v>379</v>
      </c>
      <c r="C237" t="s">
        <v>380</v>
      </c>
      <c r="D237" t="s">
        <v>380</v>
      </c>
      <c r="E237" t="s">
        <v>381</v>
      </c>
      <c r="F237" t="s">
        <v>51</v>
      </c>
      <c r="G237" t="s">
        <v>382</v>
      </c>
      <c r="H237" t="s">
        <v>383</v>
      </c>
      <c r="I237" t="s">
        <v>384</v>
      </c>
      <c r="J237" t="s">
        <v>385</v>
      </c>
      <c r="K237" t="s">
        <v>386</v>
      </c>
      <c r="L237" s="1">
        <v>41884</v>
      </c>
      <c r="M237" s="1">
        <v>44736</v>
      </c>
      <c r="N237" s="1">
        <v>44014</v>
      </c>
      <c r="O237" t="s">
        <v>56</v>
      </c>
      <c r="P237" t="s">
        <v>387</v>
      </c>
      <c r="Q237" t="s">
        <v>58</v>
      </c>
      <c r="R237" t="s">
        <v>58</v>
      </c>
      <c r="S237" t="s">
        <v>259</v>
      </c>
      <c r="T237" t="s">
        <v>388</v>
      </c>
      <c r="U237" t="s">
        <v>389</v>
      </c>
      <c r="V237">
        <v>119</v>
      </c>
      <c r="W237" t="s">
        <v>60</v>
      </c>
      <c r="X237" t="s">
        <v>390</v>
      </c>
      <c r="AB237" t="s">
        <v>391</v>
      </c>
      <c r="AD237" t="s">
        <v>58</v>
      </c>
      <c r="AF237" t="s">
        <v>392</v>
      </c>
      <c r="AG237" t="s">
        <v>93</v>
      </c>
      <c r="AH237" t="s">
        <v>393</v>
      </c>
      <c r="AI237" t="s">
        <v>394</v>
      </c>
      <c r="AJ237" t="s">
        <v>395</v>
      </c>
      <c r="AK237" t="str">
        <f t="shared" si="6"/>
        <v>NCT02241967</v>
      </c>
      <c r="AL237">
        <v>14989773</v>
      </c>
      <c r="AM237" t="s">
        <v>397</v>
      </c>
      <c r="AO237" t="s">
        <v>125</v>
      </c>
      <c r="AP237" t="s">
        <v>124</v>
      </c>
      <c r="AR237" t="s">
        <v>114</v>
      </c>
      <c r="AS237" t="s">
        <v>115</v>
      </c>
      <c r="AT237">
        <v>112</v>
      </c>
      <c r="AU237">
        <v>112</v>
      </c>
    </row>
    <row r="238" spans="1:47" x14ac:dyDescent="0.2">
      <c r="A238" t="s">
        <v>378</v>
      </c>
      <c r="B238" t="s">
        <v>379</v>
      </c>
      <c r="C238" t="s">
        <v>380</v>
      </c>
      <c r="D238" t="s">
        <v>380</v>
      </c>
      <c r="E238" t="s">
        <v>381</v>
      </c>
      <c r="F238" t="s">
        <v>51</v>
      </c>
      <c r="G238" t="s">
        <v>382</v>
      </c>
      <c r="H238" t="s">
        <v>383</v>
      </c>
      <c r="I238" t="s">
        <v>384</v>
      </c>
      <c r="J238" t="s">
        <v>385</v>
      </c>
      <c r="K238" t="s">
        <v>386</v>
      </c>
      <c r="L238" s="1">
        <v>41884</v>
      </c>
      <c r="M238" s="1">
        <v>44736</v>
      </c>
      <c r="N238" s="1">
        <v>44014</v>
      </c>
      <c r="O238" t="s">
        <v>56</v>
      </c>
      <c r="P238" t="s">
        <v>387</v>
      </c>
      <c r="Q238" t="s">
        <v>58</v>
      </c>
      <c r="R238" t="s">
        <v>58</v>
      </c>
      <c r="S238" t="s">
        <v>259</v>
      </c>
      <c r="T238" t="s">
        <v>388</v>
      </c>
      <c r="U238" t="s">
        <v>389</v>
      </c>
      <c r="V238">
        <v>119</v>
      </c>
      <c r="W238" t="s">
        <v>60</v>
      </c>
      <c r="X238" t="s">
        <v>390</v>
      </c>
      <c r="AB238" t="s">
        <v>391</v>
      </c>
      <c r="AD238" t="s">
        <v>58</v>
      </c>
      <c r="AF238" t="s">
        <v>392</v>
      </c>
      <c r="AG238" t="s">
        <v>93</v>
      </c>
      <c r="AH238" t="s">
        <v>393</v>
      </c>
      <c r="AI238" t="s">
        <v>394</v>
      </c>
      <c r="AJ238" t="s">
        <v>395</v>
      </c>
      <c r="AK238" t="str">
        <f t="shared" si="6"/>
        <v>NCT02241967</v>
      </c>
      <c r="AL238">
        <v>14989769</v>
      </c>
      <c r="AM238" t="s">
        <v>111</v>
      </c>
      <c r="AO238" t="s">
        <v>398</v>
      </c>
      <c r="AP238" t="s">
        <v>399</v>
      </c>
      <c r="AR238" t="s">
        <v>114</v>
      </c>
      <c r="AS238" t="s">
        <v>115</v>
      </c>
      <c r="AT238">
        <v>0</v>
      </c>
      <c r="AU238">
        <v>0</v>
      </c>
    </row>
    <row r="239" spans="1:47" x14ac:dyDescent="0.2">
      <c r="A239" t="s">
        <v>378</v>
      </c>
      <c r="B239" t="s">
        <v>379</v>
      </c>
      <c r="C239" t="s">
        <v>380</v>
      </c>
      <c r="D239" t="s">
        <v>380</v>
      </c>
      <c r="E239" t="s">
        <v>381</v>
      </c>
      <c r="F239" t="s">
        <v>51</v>
      </c>
      <c r="G239" t="s">
        <v>382</v>
      </c>
      <c r="H239" t="s">
        <v>383</v>
      </c>
      <c r="I239" t="s">
        <v>384</v>
      </c>
      <c r="J239" t="s">
        <v>385</v>
      </c>
      <c r="K239" t="s">
        <v>386</v>
      </c>
      <c r="L239" s="1">
        <v>41884</v>
      </c>
      <c r="M239" s="1">
        <v>44736</v>
      </c>
      <c r="N239" s="1">
        <v>44014</v>
      </c>
      <c r="O239" t="s">
        <v>56</v>
      </c>
      <c r="P239" t="s">
        <v>387</v>
      </c>
      <c r="Q239" t="s">
        <v>58</v>
      </c>
      <c r="R239" t="s">
        <v>58</v>
      </c>
      <c r="S239" t="s">
        <v>259</v>
      </c>
      <c r="T239" t="s">
        <v>388</v>
      </c>
      <c r="U239" t="s">
        <v>389</v>
      </c>
      <c r="V239">
        <v>119</v>
      </c>
      <c r="W239" t="s">
        <v>60</v>
      </c>
      <c r="X239" t="s">
        <v>390</v>
      </c>
      <c r="AB239" t="s">
        <v>391</v>
      </c>
      <c r="AD239" t="s">
        <v>58</v>
      </c>
      <c r="AF239" t="s">
        <v>392</v>
      </c>
      <c r="AG239" t="s">
        <v>93</v>
      </c>
      <c r="AH239" t="s">
        <v>393</v>
      </c>
      <c r="AI239" t="s">
        <v>394</v>
      </c>
      <c r="AJ239" t="s">
        <v>395</v>
      </c>
      <c r="AK239" t="str">
        <f t="shared" si="6"/>
        <v>NCT02241967</v>
      </c>
      <c r="AL239">
        <v>14989770</v>
      </c>
      <c r="AM239" t="s">
        <v>116</v>
      </c>
      <c r="AO239" t="s">
        <v>398</v>
      </c>
      <c r="AP239" t="s">
        <v>399</v>
      </c>
      <c r="AR239" t="s">
        <v>114</v>
      </c>
      <c r="AS239" t="s">
        <v>115</v>
      </c>
      <c r="AT239">
        <v>0</v>
      </c>
      <c r="AU239">
        <v>0</v>
      </c>
    </row>
    <row r="240" spans="1:47" x14ac:dyDescent="0.2">
      <c r="A240" t="s">
        <v>378</v>
      </c>
      <c r="B240" t="s">
        <v>379</v>
      </c>
      <c r="C240" t="s">
        <v>380</v>
      </c>
      <c r="D240" t="s">
        <v>380</v>
      </c>
      <c r="E240" t="s">
        <v>381</v>
      </c>
      <c r="F240" t="s">
        <v>51</v>
      </c>
      <c r="G240" t="s">
        <v>382</v>
      </c>
      <c r="H240" t="s">
        <v>383</v>
      </c>
      <c r="I240" t="s">
        <v>384</v>
      </c>
      <c r="J240" t="s">
        <v>385</v>
      </c>
      <c r="K240" t="s">
        <v>386</v>
      </c>
      <c r="L240" s="1">
        <v>41884</v>
      </c>
      <c r="M240" s="1">
        <v>44736</v>
      </c>
      <c r="N240" s="1">
        <v>44014</v>
      </c>
      <c r="O240" t="s">
        <v>56</v>
      </c>
      <c r="P240" t="s">
        <v>387</v>
      </c>
      <c r="Q240" t="s">
        <v>58</v>
      </c>
      <c r="R240" t="s">
        <v>58</v>
      </c>
      <c r="S240" t="s">
        <v>259</v>
      </c>
      <c r="T240" t="s">
        <v>388</v>
      </c>
      <c r="U240" t="s">
        <v>389</v>
      </c>
      <c r="V240">
        <v>119</v>
      </c>
      <c r="W240" t="s">
        <v>60</v>
      </c>
      <c r="X240" t="s">
        <v>390</v>
      </c>
      <c r="AB240" t="s">
        <v>391</v>
      </c>
      <c r="AD240" t="s">
        <v>58</v>
      </c>
      <c r="AF240" t="s">
        <v>392</v>
      </c>
      <c r="AG240" t="s">
        <v>93</v>
      </c>
      <c r="AH240" t="s">
        <v>393</v>
      </c>
      <c r="AI240" t="s">
        <v>394</v>
      </c>
      <c r="AJ240" t="s">
        <v>395</v>
      </c>
      <c r="AK240" t="str">
        <f t="shared" si="6"/>
        <v>NCT02241967</v>
      </c>
      <c r="AL240">
        <v>14989771</v>
      </c>
      <c r="AM240" t="s">
        <v>117</v>
      </c>
      <c r="AO240" t="s">
        <v>398</v>
      </c>
      <c r="AP240" t="s">
        <v>399</v>
      </c>
      <c r="AR240" t="s">
        <v>114</v>
      </c>
      <c r="AS240" t="s">
        <v>115</v>
      </c>
      <c r="AT240">
        <v>0</v>
      </c>
      <c r="AU240">
        <v>0</v>
      </c>
    </row>
    <row r="241" spans="1:47" x14ac:dyDescent="0.2">
      <c r="A241" t="s">
        <v>378</v>
      </c>
      <c r="B241" t="s">
        <v>379</v>
      </c>
      <c r="C241" t="s">
        <v>380</v>
      </c>
      <c r="D241" t="s">
        <v>380</v>
      </c>
      <c r="E241" t="s">
        <v>381</v>
      </c>
      <c r="F241" t="s">
        <v>51</v>
      </c>
      <c r="G241" t="s">
        <v>382</v>
      </c>
      <c r="H241" t="s">
        <v>383</v>
      </c>
      <c r="I241" t="s">
        <v>384</v>
      </c>
      <c r="J241" t="s">
        <v>385</v>
      </c>
      <c r="K241" t="s">
        <v>386</v>
      </c>
      <c r="L241" s="1">
        <v>41884</v>
      </c>
      <c r="M241" s="1">
        <v>44736</v>
      </c>
      <c r="N241" s="1">
        <v>44014</v>
      </c>
      <c r="O241" t="s">
        <v>56</v>
      </c>
      <c r="P241" t="s">
        <v>387</v>
      </c>
      <c r="Q241" t="s">
        <v>58</v>
      </c>
      <c r="R241" t="s">
        <v>58</v>
      </c>
      <c r="S241" t="s">
        <v>259</v>
      </c>
      <c r="T241" t="s">
        <v>388</v>
      </c>
      <c r="U241" t="s">
        <v>389</v>
      </c>
      <c r="V241">
        <v>119</v>
      </c>
      <c r="W241" t="s">
        <v>60</v>
      </c>
      <c r="X241" t="s">
        <v>390</v>
      </c>
      <c r="AB241" t="s">
        <v>391</v>
      </c>
      <c r="AD241" t="s">
        <v>58</v>
      </c>
      <c r="AF241" t="s">
        <v>392</v>
      </c>
      <c r="AG241" t="s">
        <v>93</v>
      </c>
      <c r="AH241" t="s">
        <v>393</v>
      </c>
      <c r="AI241" t="s">
        <v>394</v>
      </c>
      <c r="AJ241" t="s">
        <v>395</v>
      </c>
      <c r="AK241" t="str">
        <f t="shared" si="6"/>
        <v>NCT02241967</v>
      </c>
      <c r="AL241">
        <v>14989772</v>
      </c>
      <c r="AM241" t="s">
        <v>396</v>
      </c>
      <c r="AO241" t="s">
        <v>398</v>
      </c>
      <c r="AP241" t="s">
        <v>399</v>
      </c>
      <c r="AR241" t="s">
        <v>114</v>
      </c>
      <c r="AS241" t="s">
        <v>115</v>
      </c>
      <c r="AT241">
        <v>0</v>
      </c>
      <c r="AU241">
        <v>0</v>
      </c>
    </row>
    <row r="242" spans="1:47" x14ac:dyDescent="0.2">
      <c r="A242" t="s">
        <v>378</v>
      </c>
      <c r="B242" t="s">
        <v>379</v>
      </c>
      <c r="C242" t="s">
        <v>380</v>
      </c>
      <c r="D242" t="s">
        <v>380</v>
      </c>
      <c r="E242" t="s">
        <v>381</v>
      </c>
      <c r="F242" t="s">
        <v>51</v>
      </c>
      <c r="G242" t="s">
        <v>382</v>
      </c>
      <c r="H242" t="s">
        <v>383</v>
      </c>
      <c r="I242" t="s">
        <v>384</v>
      </c>
      <c r="J242" t="s">
        <v>385</v>
      </c>
      <c r="K242" t="s">
        <v>386</v>
      </c>
      <c r="L242" s="1">
        <v>41884</v>
      </c>
      <c r="M242" s="1">
        <v>44736</v>
      </c>
      <c r="N242" s="1">
        <v>44014</v>
      </c>
      <c r="O242" t="s">
        <v>56</v>
      </c>
      <c r="P242" t="s">
        <v>387</v>
      </c>
      <c r="Q242" t="s">
        <v>58</v>
      </c>
      <c r="R242" t="s">
        <v>58</v>
      </c>
      <c r="S242" t="s">
        <v>259</v>
      </c>
      <c r="T242" t="s">
        <v>388</v>
      </c>
      <c r="U242" t="s">
        <v>389</v>
      </c>
      <c r="V242">
        <v>119</v>
      </c>
      <c r="W242" t="s">
        <v>60</v>
      </c>
      <c r="X242" t="s">
        <v>390</v>
      </c>
      <c r="AB242" t="s">
        <v>391</v>
      </c>
      <c r="AD242" t="s">
        <v>58</v>
      </c>
      <c r="AF242" t="s">
        <v>392</v>
      </c>
      <c r="AG242" t="s">
        <v>93</v>
      </c>
      <c r="AH242" t="s">
        <v>393</v>
      </c>
      <c r="AI242" t="s">
        <v>394</v>
      </c>
      <c r="AJ242" t="s">
        <v>395</v>
      </c>
      <c r="AK242" t="str">
        <f t="shared" si="6"/>
        <v>NCT02241967</v>
      </c>
      <c r="AL242">
        <v>14989773</v>
      </c>
      <c r="AM242" t="s">
        <v>397</v>
      </c>
      <c r="AO242" t="s">
        <v>398</v>
      </c>
      <c r="AP242" t="s">
        <v>399</v>
      </c>
      <c r="AR242" t="s">
        <v>114</v>
      </c>
      <c r="AS242" t="s">
        <v>115</v>
      </c>
      <c r="AT242">
        <v>0</v>
      </c>
      <c r="AU242">
        <v>0</v>
      </c>
    </row>
    <row r="243" spans="1:47" x14ac:dyDescent="0.2">
      <c r="A243" t="s">
        <v>378</v>
      </c>
      <c r="B243" t="s">
        <v>379</v>
      </c>
      <c r="C243" t="s">
        <v>380</v>
      </c>
      <c r="D243" t="s">
        <v>380</v>
      </c>
      <c r="E243" t="s">
        <v>381</v>
      </c>
      <c r="F243" t="s">
        <v>51</v>
      </c>
      <c r="G243" t="s">
        <v>382</v>
      </c>
      <c r="H243" t="s">
        <v>383</v>
      </c>
      <c r="I243" t="s">
        <v>384</v>
      </c>
      <c r="J243" t="s">
        <v>385</v>
      </c>
      <c r="K243" t="s">
        <v>386</v>
      </c>
      <c r="L243" s="1">
        <v>41884</v>
      </c>
      <c r="M243" s="1">
        <v>44736</v>
      </c>
      <c r="N243" s="1">
        <v>44014</v>
      </c>
      <c r="O243" t="s">
        <v>56</v>
      </c>
      <c r="P243" t="s">
        <v>387</v>
      </c>
      <c r="Q243" t="s">
        <v>58</v>
      </c>
      <c r="R243" t="s">
        <v>58</v>
      </c>
      <c r="S243" t="s">
        <v>259</v>
      </c>
      <c r="T243" t="s">
        <v>388</v>
      </c>
      <c r="U243" t="s">
        <v>389</v>
      </c>
      <c r="V243">
        <v>119</v>
      </c>
      <c r="W243" t="s">
        <v>60</v>
      </c>
      <c r="X243" t="s">
        <v>390</v>
      </c>
      <c r="AB243" t="s">
        <v>391</v>
      </c>
      <c r="AD243" t="s">
        <v>58</v>
      </c>
      <c r="AF243" t="s">
        <v>392</v>
      </c>
      <c r="AG243" t="s">
        <v>93</v>
      </c>
      <c r="AH243" t="s">
        <v>393</v>
      </c>
      <c r="AI243" t="s">
        <v>394</v>
      </c>
      <c r="AJ243" t="s">
        <v>395</v>
      </c>
      <c r="AK243" t="str">
        <f t="shared" si="6"/>
        <v>NCT02241967</v>
      </c>
      <c r="AL243">
        <v>14989769</v>
      </c>
      <c r="AM243" t="s">
        <v>111</v>
      </c>
      <c r="AO243" t="s">
        <v>400</v>
      </c>
      <c r="AP243" t="s">
        <v>399</v>
      </c>
      <c r="AR243" t="s">
        <v>114</v>
      </c>
      <c r="AS243" t="s">
        <v>115</v>
      </c>
      <c r="AT243">
        <v>30</v>
      </c>
      <c r="AU243">
        <v>30</v>
      </c>
    </row>
    <row r="244" spans="1:47" x14ac:dyDescent="0.2">
      <c r="A244" t="s">
        <v>378</v>
      </c>
      <c r="B244" t="s">
        <v>379</v>
      </c>
      <c r="C244" t="s">
        <v>380</v>
      </c>
      <c r="D244" t="s">
        <v>380</v>
      </c>
      <c r="E244" t="s">
        <v>381</v>
      </c>
      <c r="F244" t="s">
        <v>51</v>
      </c>
      <c r="G244" t="s">
        <v>382</v>
      </c>
      <c r="H244" t="s">
        <v>383</v>
      </c>
      <c r="I244" t="s">
        <v>384</v>
      </c>
      <c r="J244" t="s">
        <v>385</v>
      </c>
      <c r="K244" t="s">
        <v>386</v>
      </c>
      <c r="L244" s="1">
        <v>41884</v>
      </c>
      <c r="M244" s="1">
        <v>44736</v>
      </c>
      <c r="N244" s="1">
        <v>44014</v>
      </c>
      <c r="O244" t="s">
        <v>56</v>
      </c>
      <c r="P244" t="s">
        <v>387</v>
      </c>
      <c r="Q244" t="s">
        <v>58</v>
      </c>
      <c r="R244" t="s">
        <v>58</v>
      </c>
      <c r="S244" t="s">
        <v>259</v>
      </c>
      <c r="T244" t="s">
        <v>388</v>
      </c>
      <c r="U244" t="s">
        <v>389</v>
      </c>
      <c r="V244">
        <v>119</v>
      </c>
      <c r="W244" t="s">
        <v>60</v>
      </c>
      <c r="X244" t="s">
        <v>390</v>
      </c>
      <c r="AB244" t="s">
        <v>391</v>
      </c>
      <c r="AD244" t="s">
        <v>58</v>
      </c>
      <c r="AF244" t="s">
        <v>392</v>
      </c>
      <c r="AG244" t="s">
        <v>93</v>
      </c>
      <c r="AH244" t="s">
        <v>393</v>
      </c>
      <c r="AI244" t="s">
        <v>394</v>
      </c>
      <c r="AJ244" t="s">
        <v>395</v>
      </c>
      <c r="AK244" t="str">
        <f t="shared" si="6"/>
        <v>NCT02241967</v>
      </c>
      <c r="AL244">
        <v>14989770</v>
      </c>
      <c r="AM244" t="s">
        <v>116</v>
      </c>
      <c r="AO244" t="s">
        <v>400</v>
      </c>
      <c r="AP244" t="s">
        <v>399</v>
      </c>
      <c r="AR244" t="s">
        <v>114</v>
      </c>
      <c r="AS244" t="s">
        <v>115</v>
      </c>
      <c r="AT244">
        <v>29</v>
      </c>
      <c r="AU244">
        <v>29</v>
      </c>
    </row>
    <row r="245" spans="1:47" x14ac:dyDescent="0.2">
      <c r="A245" t="s">
        <v>378</v>
      </c>
      <c r="B245" t="s">
        <v>379</v>
      </c>
      <c r="C245" t="s">
        <v>380</v>
      </c>
      <c r="D245" t="s">
        <v>380</v>
      </c>
      <c r="E245" t="s">
        <v>381</v>
      </c>
      <c r="F245" t="s">
        <v>51</v>
      </c>
      <c r="G245" t="s">
        <v>382</v>
      </c>
      <c r="H245" t="s">
        <v>383</v>
      </c>
      <c r="I245" t="s">
        <v>384</v>
      </c>
      <c r="J245" t="s">
        <v>385</v>
      </c>
      <c r="K245" t="s">
        <v>386</v>
      </c>
      <c r="L245" s="1">
        <v>41884</v>
      </c>
      <c r="M245" s="1">
        <v>44736</v>
      </c>
      <c r="N245" s="1">
        <v>44014</v>
      </c>
      <c r="O245" t="s">
        <v>56</v>
      </c>
      <c r="P245" t="s">
        <v>387</v>
      </c>
      <c r="Q245" t="s">
        <v>58</v>
      </c>
      <c r="R245" t="s">
        <v>58</v>
      </c>
      <c r="S245" t="s">
        <v>259</v>
      </c>
      <c r="T245" t="s">
        <v>388</v>
      </c>
      <c r="U245" t="s">
        <v>389</v>
      </c>
      <c r="V245">
        <v>119</v>
      </c>
      <c r="W245" t="s">
        <v>60</v>
      </c>
      <c r="X245" t="s">
        <v>390</v>
      </c>
      <c r="AB245" t="s">
        <v>391</v>
      </c>
      <c r="AD245" t="s">
        <v>58</v>
      </c>
      <c r="AF245" t="s">
        <v>392</v>
      </c>
      <c r="AG245" t="s">
        <v>93</v>
      </c>
      <c r="AH245" t="s">
        <v>393</v>
      </c>
      <c r="AI245" t="s">
        <v>394</v>
      </c>
      <c r="AJ245" t="s">
        <v>395</v>
      </c>
      <c r="AK245" t="str">
        <f t="shared" si="6"/>
        <v>NCT02241967</v>
      </c>
      <c r="AL245">
        <v>14989771</v>
      </c>
      <c r="AM245" t="s">
        <v>117</v>
      </c>
      <c r="AO245" t="s">
        <v>400</v>
      </c>
      <c r="AP245" t="s">
        <v>399</v>
      </c>
      <c r="AR245" t="s">
        <v>114</v>
      </c>
      <c r="AS245" t="s">
        <v>115</v>
      </c>
      <c r="AT245">
        <v>29</v>
      </c>
      <c r="AU245">
        <v>29</v>
      </c>
    </row>
    <row r="246" spans="1:47" x14ac:dyDescent="0.2">
      <c r="A246" t="s">
        <v>378</v>
      </c>
      <c r="B246" t="s">
        <v>379</v>
      </c>
      <c r="C246" t="s">
        <v>380</v>
      </c>
      <c r="D246" t="s">
        <v>380</v>
      </c>
      <c r="E246" t="s">
        <v>381</v>
      </c>
      <c r="F246" t="s">
        <v>51</v>
      </c>
      <c r="G246" t="s">
        <v>382</v>
      </c>
      <c r="H246" t="s">
        <v>383</v>
      </c>
      <c r="I246" t="s">
        <v>384</v>
      </c>
      <c r="J246" t="s">
        <v>385</v>
      </c>
      <c r="K246" t="s">
        <v>386</v>
      </c>
      <c r="L246" s="1">
        <v>41884</v>
      </c>
      <c r="M246" s="1">
        <v>44736</v>
      </c>
      <c r="N246" s="1">
        <v>44014</v>
      </c>
      <c r="O246" t="s">
        <v>56</v>
      </c>
      <c r="P246" t="s">
        <v>387</v>
      </c>
      <c r="Q246" t="s">
        <v>58</v>
      </c>
      <c r="R246" t="s">
        <v>58</v>
      </c>
      <c r="S246" t="s">
        <v>259</v>
      </c>
      <c r="T246" t="s">
        <v>388</v>
      </c>
      <c r="U246" t="s">
        <v>389</v>
      </c>
      <c r="V246">
        <v>119</v>
      </c>
      <c r="W246" t="s">
        <v>60</v>
      </c>
      <c r="X246" t="s">
        <v>390</v>
      </c>
      <c r="AB246" t="s">
        <v>391</v>
      </c>
      <c r="AD246" t="s">
        <v>58</v>
      </c>
      <c r="AF246" t="s">
        <v>392</v>
      </c>
      <c r="AG246" t="s">
        <v>93</v>
      </c>
      <c r="AH246" t="s">
        <v>393</v>
      </c>
      <c r="AI246" t="s">
        <v>394</v>
      </c>
      <c r="AJ246" t="s">
        <v>395</v>
      </c>
      <c r="AK246" t="str">
        <f t="shared" si="6"/>
        <v>NCT02241967</v>
      </c>
      <c r="AL246">
        <v>14989772</v>
      </c>
      <c r="AM246" t="s">
        <v>396</v>
      </c>
      <c r="AO246" t="s">
        <v>400</v>
      </c>
      <c r="AP246" t="s">
        <v>399</v>
      </c>
      <c r="AR246" t="s">
        <v>114</v>
      </c>
      <c r="AS246" t="s">
        <v>115</v>
      </c>
      <c r="AT246">
        <v>28</v>
      </c>
      <c r="AU246">
        <v>28</v>
      </c>
    </row>
    <row r="247" spans="1:47" x14ac:dyDescent="0.2">
      <c r="A247" t="s">
        <v>378</v>
      </c>
      <c r="B247" t="s">
        <v>379</v>
      </c>
      <c r="C247" t="s">
        <v>380</v>
      </c>
      <c r="D247" t="s">
        <v>380</v>
      </c>
      <c r="E247" t="s">
        <v>381</v>
      </c>
      <c r="F247" t="s">
        <v>51</v>
      </c>
      <c r="G247" t="s">
        <v>382</v>
      </c>
      <c r="H247" t="s">
        <v>383</v>
      </c>
      <c r="I247" t="s">
        <v>384</v>
      </c>
      <c r="J247" t="s">
        <v>385</v>
      </c>
      <c r="K247" t="s">
        <v>386</v>
      </c>
      <c r="L247" s="1">
        <v>41884</v>
      </c>
      <c r="M247" s="1">
        <v>44736</v>
      </c>
      <c r="N247" s="1">
        <v>44014</v>
      </c>
      <c r="O247" t="s">
        <v>56</v>
      </c>
      <c r="P247" t="s">
        <v>387</v>
      </c>
      <c r="Q247" t="s">
        <v>58</v>
      </c>
      <c r="R247" t="s">
        <v>58</v>
      </c>
      <c r="S247" t="s">
        <v>259</v>
      </c>
      <c r="T247" t="s">
        <v>388</v>
      </c>
      <c r="U247" t="s">
        <v>389</v>
      </c>
      <c r="V247">
        <v>119</v>
      </c>
      <c r="W247" t="s">
        <v>60</v>
      </c>
      <c r="X247" t="s">
        <v>390</v>
      </c>
      <c r="AB247" t="s">
        <v>391</v>
      </c>
      <c r="AD247" t="s">
        <v>58</v>
      </c>
      <c r="AF247" t="s">
        <v>392</v>
      </c>
      <c r="AG247" t="s">
        <v>93</v>
      </c>
      <c r="AH247" t="s">
        <v>393</v>
      </c>
      <c r="AI247" t="s">
        <v>394</v>
      </c>
      <c r="AJ247" t="s">
        <v>395</v>
      </c>
      <c r="AK247" t="str">
        <f t="shared" si="6"/>
        <v>NCT02241967</v>
      </c>
      <c r="AL247">
        <v>14989773</v>
      </c>
      <c r="AM247" t="s">
        <v>397</v>
      </c>
      <c r="AO247" t="s">
        <v>400</v>
      </c>
      <c r="AP247" t="s">
        <v>399</v>
      </c>
      <c r="AR247" t="s">
        <v>114</v>
      </c>
      <c r="AS247" t="s">
        <v>115</v>
      </c>
      <c r="AT247">
        <v>116</v>
      </c>
      <c r="AU247">
        <v>116</v>
      </c>
    </row>
    <row r="248" spans="1:47" x14ac:dyDescent="0.2">
      <c r="A248" t="s">
        <v>378</v>
      </c>
      <c r="B248" t="s">
        <v>379</v>
      </c>
      <c r="C248" t="s">
        <v>380</v>
      </c>
      <c r="D248" t="s">
        <v>380</v>
      </c>
      <c r="E248" t="s">
        <v>381</v>
      </c>
      <c r="F248" t="s">
        <v>51</v>
      </c>
      <c r="G248" t="s">
        <v>382</v>
      </c>
      <c r="H248" t="s">
        <v>383</v>
      </c>
      <c r="I248" t="s">
        <v>384</v>
      </c>
      <c r="J248" t="s">
        <v>385</v>
      </c>
      <c r="K248" t="s">
        <v>386</v>
      </c>
      <c r="L248" s="1">
        <v>41884</v>
      </c>
      <c r="M248" s="1">
        <v>44736</v>
      </c>
      <c r="N248" s="1">
        <v>44014</v>
      </c>
      <c r="O248" t="s">
        <v>56</v>
      </c>
      <c r="P248" t="s">
        <v>387</v>
      </c>
      <c r="Q248" t="s">
        <v>58</v>
      </c>
      <c r="R248" t="s">
        <v>58</v>
      </c>
      <c r="S248" t="s">
        <v>259</v>
      </c>
      <c r="T248" t="s">
        <v>388</v>
      </c>
      <c r="U248" t="s">
        <v>389</v>
      </c>
      <c r="V248">
        <v>119</v>
      </c>
      <c r="W248" t="s">
        <v>60</v>
      </c>
      <c r="X248" t="s">
        <v>390</v>
      </c>
      <c r="AB248" t="s">
        <v>391</v>
      </c>
      <c r="AD248" t="s">
        <v>58</v>
      </c>
      <c r="AF248" t="s">
        <v>392</v>
      </c>
      <c r="AG248" t="s">
        <v>93</v>
      </c>
      <c r="AH248" t="s">
        <v>393</v>
      </c>
      <c r="AI248" t="s">
        <v>394</v>
      </c>
      <c r="AJ248" t="s">
        <v>395</v>
      </c>
      <c r="AK248" t="str">
        <f t="shared" si="6"/>
        <v>NCT02241967</v>
      </c>
      <c r="AL248">
        <v>14989769</v>
      </c>
      <c r="AM248" t="s">
        <v>111</v>
      </c>
      <c r="AO248" t="s">
        <v>298</v>
      </c>
      <c r="AP248" t="s">
        <v>399</v>
      </c>
      <c r="AR248" t="s">
        <v>114</v>
      </c>
      <c r="AS248" t="s">
        <v>115</v>
      </c>
      <c r="AT248">
        <v>0</v>
      </c>
      <c r="AU248">
        <v>0</v>
      </c>
    </row>
    <row r="249" spans="1:47" x14ac:dyDescent="0.2">
      <c r="A249" t="s">
        <v>378</v>
      </c>
      <c r="B249" t="s">
        <v>379</v>
      </c>
      <c r="C249" t="s">
        <v>380</v>
      </c>
      <c r="D249" t="s">
        <v>380</v>
      </c>
      <c r="E249" t="s">
        <v>381</v>
      </c>
      <c r="F249" t="s">
        <v>51</v>
      </c>
      <c r="G249" t="s">
        <v>382</v>
      </c>
      <c r="H249" t="s">
        <v>383</v>
      </c>
      <c r="I249" t="s">
        <v>384</v>
      </c>
      <c r="J249" t="s">
        <v>385</v>
      </c>
      <c r="K249" t="s">
        <v>386</v>
      </c>
      <c r="L249" s="1">
        <v>41884</v>
      </c>
      <c r="M249" s="1">
        <v>44736</v>
      </c>
      <c r="N249" s="1">
        <v>44014</v>
      </c>
      <c r="O249" t="s">
        <v>56</v>
      </c>
      <c r="P249" t="s">
        <v>387</v>
      </c>
      <c r="Q249" t="s">
        <v>58</v>
      </c>
      <c r="R249" t="s">
        <v>58</v>
      </c>
      <c r="S249" t="s">
        <v>259</v>
      </c>
      <c r="T249" t="s">
        <v>388</v>
      </c>
      <c r="U249" t="s">
        <v>389</v>
      </c>
      <c r="V249">
        <v>119</v>
      </c>
      <c r="W249" t="s">
        <v>60</v>
      </c>
      <c r="X249" t="s">
        <v>390</v>
      </c>
      <c r="AB249" t="s">
        <v>391</v>
      </c>
      <c r="AD249" t="s">
        <v>58</v>
      </c>
      <c r="AF249" t="s">
        <v>392</v>
      </c>
      <c r="AG249" t="s">
        <v>93</v>
      </c>
      <c r="AH249" t="s">
        <v>393</v>
      </c>
      <c r="AI249" t="s">
        <v>394</v>
      </c>
      <c r="AJ249" t="s">
        <v>395</v>
      </c>
      <c r="AK249" t="str">
        <f t="shared" si="6"/>
        <v>NCT02241967</v>
      </c>
      <c r="AL249">
        <v>14989770</v>
      </c>
      <c r="AM249" t="s">
        <v>116</v>
      </c>
      <c r="AO249" t="s">
        <v>298</v>
      </c>
      <c r="AP249" t="s">
        <v>399</v>
      </c>
      <c r="AR249" t="s">
        <v>114</v>
      </c>
      <c r="AS249" t="s">
        <v>115</v>
      </c>
      <c r="AT249">
        <v>1</v>
      </c>
      <c r="AU249">
        <v>1</v>
      </c>
    </row>
    <row r="250" spans="1:47" x14ac:dyDescent="0.2">
      <c r="A250" t="s">
        <v>378</v>
      </c>
      <c r="B250" t="s">
        <v>379</v>
      </c>
      <c r="C250" t="s">
        <v>380</v>
      </c>
      <c r="D250" t="s">
        <v>380</v>
      </c>
      <c r="E250" t="s">
        <v>381</v>
      </c>
      <c r="F250" t="s">
        <v>51</v>
      </c>
      <c r="G250" t="s">
        <v>382</v>
      </c>
      <c r="H250" t="s">
        <v>383</v>
      </c>
      <c r="I250" t="s">
        <v>384</v>
      </c>
      <c r="J250" t="s">
        <v>385</v>
      </c>
      <c r="K250" t="s">
        <v>386</v>
      </c>
      <c r="L250" s="1">
        <v>41884</v>
      </c>
      <c r="M250" s="1">
        <v>44736</v>
      </c>
      <c r="N250" s="1">
        <v>44014</v>
      </c>
      <c r="O250" t="s">
        <v>56</v>
      </c>
      <c r="P250" t="s">
        <v>387</v>
      </c>
      <c r="Q250" t="s">
        <v>58</v>
      </c>
      <c r="R250" t="s">
        <v>58</v>
      </c>
      <c r="S250" t="s">
        <v>259</v>
      </c>
      <c r="T250" t="s">
        <v>388</v>
      </c>
      <c r="U250" t="s">
        <v>389</v>
      </c>
      <c r="V250">
        <v>119</v>
      </c>
      <c r="W250" t="s">
        <v>60</v>
      </c>
      <c r="X250" t="s">
        <v>390</v>
      </c>
      <c r="AB250" t="s">
        <v>391</v>
      </c>
      <c r="AD250" t="s">
        <v>58</v>
      </c>
      <c r="AF250" t="s">
        <v>392</v>
      </c>
      <c r="AG250" t="s">
        <v>93</v>
      </c>
      <c r="AH250" t="s">
        <v>393</v>
      </c>
      <c r="AI250" t="s">
        <v>394</v>
      </c>
      <c r="AJ250" t="s">
        <v>395</v>
      </c>
      <c r="AK250" t="str">
        <f t="shared" si="6"/>
        <v>NCT02241967</v>
      </c>
      <c r="AL250">
        <v>14989771</v>
      </c>
      <c r="AM250" t="s">
        <v>117</v>
      </c>
      <c r="AO250" t="s">
        <v>298</v>
      </c>
      <c r="AP250" t="s">
        <v>399</v>
      </c>
      <c r="AR250" t="s">
        <v>114</v>
      </c>
      <c r="AS250" t="s">
        <v>115</v>
      </c>
      <c r="AT250">
        <v>1</v>
      </c>
      <c r="AU250">
        <v>1</v>
      </c>
    </row>
    <row r="251" spans="1:47" x14ac:dyDescent="0.2">
      <c r="A251" t="s">
        <v>378</v>
      </c>
      <c r="B251" t="s">
        <v>379</v>
      </c>
      <c r="C251" t="s">
        <v>380</v>
      </c>
      <c r="D251" t="s">
        <v>380</v>
      </c>
      <c r="E251" t="s">
        <v>381</v>
      </c>
      <c r="F251" t="s">
        <v>51</v>
      </c>
      <c r="G251" t="s">
        <v>382</v>
      </c>
      <c r="H251" t="s">
        <v>383</v>
      </c>
      <c r="I251" t="s">
        <v>384</v>
      </c>
      <c r="J251" t="s">
        <v>385</v>
      </c>
      <c r="K251" t="s">
        <v>386</v>
      </c>
      <c r="L251" s="1">
        <v>41884</v>
      </c>
      <c r="M251" s="1">
        <v>44736</v>
      </c>
      <c r="N251" s="1">
        <v>44014</v>
      </c>
      <c r="O251" t="s">
        <v>56</v>
      </c>
      <c r="P251" t="s">
        <v>387</v>
      </c>
      <c r="Q251" t="s">
        <v>58</v>
      </c>
      <c r="R251" t="s">
        <v>58</v>
      </c>
      <c r="S251" t="s">
        <v>259</v>
      </c>
      <c r="T251" t="s">
        <v>388</v>
      </c>
      <c r="U251" t="s">
        <v>389</v>
      </c>
      <c r="V251">
        <v>119</v>
      </c>
      <c r="W251" t="s">
        <v>60</v>
      </c>
      <c r="X251" t="s">
        <v>390</v>
      </c>
      <c r="AB251" t="s">
        <v>391</v>
      </c>
      <c r="AD251" t="s">
        <v>58</v>
      </c>
      <c r="AF251" t="s">
        <v>392</v>
      </c>
      <c r="AG251" t="s">
        <v>93</v>
      </c>
      <c r="AH251" t="s">
        <v>393</v>
      </c>
      <c r="AI251" t="s">
        <v>394</v>
      </c>
      <c r="AJ251" t="s">
        <v>395</v>
      </c>
      <c r="AK251" t="str">
        <f t="shared" si="6"/>
        <v>NCT02241967</v>
      </c>
      <c r="AL251">
        <v>14989772</v>
      </c>
      <c r="AM251" t="s">
        <v>396</v>
      </c>
      <c r="AO251" t="s">
        <v>298</v>
      </c>
      <c r="AP251" t="s">
        <v>399</v>
      </c>
      <c r="AR251" t="s">
        <v>114</v>
      </c>
      <c r="AS251" t="s">
        <v>115</v>
      </c>
      <c r="AT251">
        <v>1</v>
      </c>
      <c r="AU251">
        <v>1</v>
      </c>
    </row>
    <row r="252" spans="1:47" x14ac:dyDescent="0.2">
      <c r="A252" t="s">
        <v>378</v>
      </c>
      <c r="B252" t="s">
        <v>379</v>
      </c>
      <c r="C252" t="s">
        <v>380</v>
      </c>
      <c r="D252" t="s">
        <v>380</v>
      </c>
      <c r="E252" t="s">
        <v>381</v>
      </c>
      <c r="F252" t="s">
        <v>51</v>
      </c>
      <c r="G252" t="s">
        <v>382</v>
      </c>
      <c r="H252" t="s">
        <v>383</v>
      </c>
      <c r="I252" t="s">
        <v>384</v>
      </c>
      <c r="J252" t="s">
        <v>385</v>
      </c>
      <c r="K252" t="s">
        <v>386</v>
      </c>
      <c r="L252" s="1">
        <v>41884</v>
      </c>
      <c r="M252" s="1">
        <v>44736</v>
      </c>
      <c r="N252" s="1">
        <v>44014</v>
      </c>
      <c r="O252" t="s">
        <v>56</v>
      </c>
      <c r="P252" t="s">
        <v>387</v>
      </c>
      <c r="Q252" t="s">
        <v>58</v>
      </c>
      <c r="R252" t="s">
        <v>58</v>
      </c>
      <c r="S252" t="s">
        <v>259</v>
      </c>
      <c r="T252" t="s">
        <v>388</v>
      </c>
      <c r="U252" t="s">
        <v>389</v>
      </c>
      <c r="V252">
        <v>119</v>
      </c>
      <c r="W252" t="s">
        <v>60</v>
      </c>
      <c r="X252" t="s">
        <v>390</v>
      </c>
      <c r="AB252" t="s">
        <v>391</v>
      </c>
      <c r="AD252" t="s">
        <v>58</v>
      </c>
      <c r="AF252" t="s">
        <v>392</v>
      </c>
      <c r="AG252" t="s">
        <v>93</v>
      </c>
      <c r="AH252" t="s">
        <v>393</v>
      </c>
      <c r="AI252" t="s">
        <v>394</v>
      </c>
      <c r="AJ252" t="s">
        <v>395</v>
      </c>
      <c r="AK252" t="str">
        <f t="shared" si="6"/>
        <v>NCT02241967</v>
      </c>
      <c r="AL252">
        <v>14989773</v>
      </c>
      <c r="AM252" t="s">
        <v>397</v>
      </c>
      <c r="AO252" t="s">
        <v>298</v>
      </c>
      <c r="AP252" t="s">
        <v>399</v>
      </c>
      <c r="AR252" t="s">
        <v>114</v>
      </c>
      <c r="AS252" t="s">
        <v>115</v>
      </c>
      <c r="AT252">
        <v>3</v>
      </c>
      <c r="AU252">
        <v>3</v>
      </c>
    </row>
    <row r="253" spans="1:47" x14ac:dyDescent="0.2">
      <c r="A253" t="s">
        <v>378</v>
      </c>
      <c r="B253" t="s">
        <v>379</v>
      </c>
      <c r="C253" t="s">
        <v>380</v>
      </c>
      <c r="D253" t="s">
        <v>380</v>
      </c>
      <c r="E253" t="s">
        <v>381</v>
      </c>
      <c r="F253" t="s">
        <v>51</v>
      </c>
      <c r="G253" t="s">
        <v>382</v>
      </c>
      <c r="H253" t="s">
        <v>383</v>
      </c>
      <c r="I253" t="s">
        <v>384</v>
      </c>
      <c r="J253" t="s">
        <v>385</v>
      </c>
      <c r="K253" t="s">
        <v>386</v>
      </c>
      <c r="L253" s="1">
        <v>41884</v>
      </c>
      <c r="M253" s="1">
        <v>44736</v>
      </c>
      <c r="N253" s="1">
        <v>44014</v>
      </c>
      <c r="O253" t="s">
        <v>56</v>
      </c>
      <c r="P253" t="s">
        <v>387</v>
      </c>
      <c r="Q253" t="s">
        <v>58</v>
      </c>
      <c r="R253" t="s">
        <v>58</v>
      </c>
      <c r="S253" t="s">
        <v>259</v>
      </c>
      <c r="T253" t="s">
        <v>388</v>
      </c>
      <c r="U253" t="s">
        <v>389</v>
      </c>
      <c r="V253">
        <v>119</v>
      </c>
      <c r="W253" t="s">
        <v>60</v>
      </c>
      <c r="X253" t="s">
        <v>390</v>
      </c>
      <c r="AB253" t="s">
        <v>391</v>
      </c>
      <c r="AD253" t="s">
        <v>58</v>
      </c>
      <c r="AF253" t="s">
        <v>392</v>
      </c>
      <c r="AG253" t="s">
        <v>93</v>
      </c>
      <c r="AH253" t="s">
        <v>393</v>
      </c>
      <c r="AI253" t="s">
        <v>394</v>
      </c>
      <c r="AJ253" t="s">
        <v>395</v>
      </c>
      <c r="AK253" t="str">
        <f t="shared" si="6"/>
        <v>NCT02241967</v>
      </c>
      <c r="AL253">
        <v>14989769</v>
      </c>
      <c r="AM253" t="s">
        <v>111</v>
      </c>
      <c r="AO253" t="s">
        <v>292</v>
      </c>
      <c r="AP253" t="s">
        <v>293</v>
      </c>
      <c r="AR253" t="s">
        <v>114</v>
      </c>
      <c r="AS253" t="s">
        <v>115</v>
      </c>
      <c r="AT253">
        <v>0</v>
      </c>
      <c r="AU253">
        <v>0</v>
      </c>
    </row>
    <row r="254" spans="1:47" x14ac:dyDescent="0.2">
      <c r="A254" t="s">
        <v>378</v>
      </c>
      <c r="B254" t="s">
        <v>379</v>
      </c>
      <c r="C254" t="s">
        <v>380</v>
      </c>
      <c r="D254" t="s">
        <v>380</v>
      </c>
      <c r="E254" t="s">
        <v>381</v>
      </c>
      <c r="F254" t="s">
        <v>51</v>
      </c>
      <c r="G254" t="s">
        <v>382</v>
      </c>
      <c r="H254" t="s">
        <v>383</v>
      </c>
      <c r="I254" t="s">
        <v>384</v>
      </c>
      <c r="J254" t="s">
        <v>385</v>
      </c>
      <c r="K254" t="s">
        <v>386</v>
      </c>
      <c r="L254" s="1">
        <v>41884</v>
      </c>
      <c r="M254" s="1">
        <v>44736</v>
      </c>
      <c r="N254" s="1">
        <v>44014</v>
      </c>
      <c r="O254" t="s">
        <v>56</v>
      </c>
      <c r="P254" t="s">
        <v>387</v>
      </c>
      <c r="Q254" t="s">
        <v>58</v>
      </c>
      <c r="R254" t="s">
        <v>58</v>
      </c>
      <c r="S254" t="s">
        <v>259</v>
      </c>
      <c r="T254" t="s">
        <v>388</v>
      </c>
      <c r="U254" t="s">
        <v>389</v>
      </c>
      <c r="V254">
        <v>119</v>
      </c>
      <c r="W254" t="s">
        <v>60</v>
      </c>
      <c r="X254" t="s">
        <v>390</v>
      </c>
      <c r="AB254" t="s">
        <v>391</v>
      </c>
      <c r="AD254" t="s">
        <v>58</v>
      </c>
      <c r="AF254" t="s">
        <v>392</v>
      </c>
      <c r="AG254" t="s">
        <v>93</v>
      </c>
      <c r="AH254" t="s">
        <v>393</v>
      </c>
      <c r="AI254" t="s">
        <v>394</v>
      </c>
      <c r="AJ254" t="s">
        <v>395</v>
      </c>
      <c r="AK254" t="str">
        <f t="shared" si="6"/>
        <v>NCT02241967</v>
      </c>
      <c r="AL254">
        <v>14989770</v>
      </c>
      <c r="AM254" t="s">
        <v>116</v>
      </c>
      <c r="AO254" t="s">
        <v>292</v>
      </c>
      <c r="AP254" t="s">
        <v>293</v>
      </c>
      <c r="AR254" t="s">
        <v>114</v>
      </c>
      <c r="AS254" t="s">
        <v>115</v>
      </c>
      <c r="AT254">
        <v>0</v>
      </c>
      <c r="AU254">
        <v>0</v>
      </c>
    </row>
    <row r="255" spans="1:47" x14ac:dyDescent="0.2">
      <c r="A255" t="s">
        <v>378</v>
      </c>
      <c r="B255" t="s">
        <v>379</v>
      </c>
      <c r="C255" t="s">
        <v>380</v>
      </c>
      <c r="D255" t="s">
        <v>380</v>
      </c>
      <c r="E255" t="s">
        <v>381</v>
      </c>
      <c r="F255" t="s">
        <v>51</v>
      </c>
      <c r="G255" t="s">
        <v>382</v>
      </c>
      <c r="H255" t="s">
        <v>383</v>
      </c>
      <c r="I255" t="s">
        <v>384</v>
      </c>
      <c r="J255" t="s">
        <v>385</v>
      </c>
      <c r="K255" t="s">
        <v>386</v>
      </c>
      <c r="L255" s="1">
        <v>41884</v>
      </c>
      <c r="M255" s="1">
        <v>44736</v>
      </c>
      <c r="N255" s="1">
        <v>44014</v>
      </c>
      <c r="O255" t="s">
        <v>56</v>
      </c>
      <c r="P255" t="s">
        <v>387</v>
      </c>
      <c r="Q255" t="s">
        <v>58</v>
      </c>
      <c r="R255" t="s">
        <v>58</v>
      </c>
      <c r="S255" t="s">
        <v>259</v>
      </c>
      <c r="T255" t="s">
        <v>388</v>
      </c>
      <c r="U255" t="s">
        <v>389</v>
      </c>
      <c r="V255">
        <v>119</v>
      </c>
      <c r="W255" t="s">
        <v>60</v>
      </c>
      <c r="X255" t="s">
        <v>390</v>
      </c>
      <c r="AB255" t="s">
        <v>391</v>
      </c>
      <c r="AD255" t="s">
        <v>58</v>
      </c>
      <c r="AF255" t="s">
        <v>392</v>
      </c>
      <c r="AG255" t="s">
        <v>93</v>
      </c>
      <c r="AH255" t="s">
        <v>393</v>
      </c>
      <c r="AI255" t="s">
        <v>394</v>
      </c>
      <c r="AJ255" t="s">
        <v>395</v>
      </c>
      <c r="AK255" t="str">
        <f t="shared" si="6"/>
        <v>NCT02241967</v>
      </c>
      <c r="AL255">
        <v>14989771</v>
      </c>
      <c r="AM255" t="s">
        <v>117</v>
      </c>
      <c r="AO255" t="s">
        <v>292</v>
      </c>
      <c r="AP255" t="s">
        <v>293</v>
      </c>
      <c r="AR255" t="s">
        <v>114</v>
      </c>
      <c r="AS255" t="s">
        <v>115</v>
      </c>
      <c r="AT255">
        <v>0</v>
      </c>
      <c r="AU255">
        <v>0</v>
      </c>
    </row>
    <row r="256" spans="1:47" x14ac:dyDescent="0.2">
      <c r="A256" t="s">
        <v>378</v>
      </c>
      <c r="B256" t="s">
        <v>379</v>
      </c>
      <c r="C256" t="s">
        <v>380</v>
      </c>
      <c r="D256" t="s">
        <v>380</v>
      </c>
      <c r="E256" t="s">
        <v>381</v>
      </c>
      <c r="F256" t="s">
        <v>51</v>
      </c>
      <c r="G256" t="s">
        <v>382</v>
      </c>
      <c r="H256" t="s">
        <v>383</v>
      </c>
      <c r="I256" t="s">
        <v>384</v>
      </c>
      <c r="J256" t="s">
        <v>385</v>
      </c>
      <c r="K256" t="s">
        <v>386</v>
      </c>
      <c r="L256" s="1">
        <v>41884</v>
      </c>
      <c r="M256" s="1">
        <v>44736</v>
      </c>
      <c r="N256" s="1">
        <v>44014</v>
      </c>
      <c r="O256" t="s">
        <v>56</v>
      </c>
      <c r="P256" t="s">
        <v>387</v>
      </c>
      <c r="Q256" t="s">
        <v>58</v>
      </c>
      <c r="R256" t="s">
        <v>58</v>
      </c>
      <c r="S256" t="s">
        <v>259</v>
      </c>
      <c r="T256" t="s">
        <v>388</v>
      </c>
      <c r="U256" t="s">
        <v>389</v>
      </c>
      <c r="V256">
        <v>119</v>
      </c>
      <c r="W256" t="s">
        <v>60</v>
      </c>
      <c r="X256" t="s">
        <v>390</v>
      </c>
      <c r="AB256" t="s">
        <v>391</v>
      </c>
      <c r="AD256" t="s">
        <v>58</v>
      </c>
      <c r="AF256" t="s">
        <v>392</v>
      </c>
      <c r="AG256" t="s">
        <v>93</v>
      </c>
      <c r="AH256" t="s">
        <v>393</v>
      </c>
      <c r="AI256" t="s">
        <v>394</v>
      </c>
      <c r="AJ256" t="s">
        <v>395</v>
      </c>
      <c r="AK256" t="str">
        <f t="shared" si="6"/>
        <v>NCT02241967</v>
      </c>
      <c r="AL256">
        <v>14989772</v>
      </c>
      <c r="AM256" t="s">
        <v>396</v>
      </c>
      <c r="AO256" t="s">
        <v>292</v>
      </c>
      <c r="AP256" t="s">
        <v>293</v>
      </c>
      <c r="AR256" t="s">
        <v>114</v>
      </c>
      <c r="AS256" t="s">
        <v>115</v>
      </c>
      <c r="AT256">
        <v>0</v>
      </c>
      <c r="AU256">
        <v>0</v>
      </c>
    </row>
    <row r="257" spans="1:47" x14ac:dyDescent="0.2">
      <c r="A257" t="s">
        <v>378</v>
      </c>
      <c r="B257" t="s">
        <v>379</v>
      </c>
      <c r="C257" t="s">
        <v>380</v>
      </c>
      <c r="D257" t="s">
        <v>380</v>
      </c>
      <c r="E257" t="s">
        <v>381</v>
      </c>
      <c r="F257" t="s">
        <v>51</v>
      </c>
      <c r="G257" t="s">
        <v>382</v>
      </c>
      <c r="H257" t="s">
        <v>383</v>
      </c>
      <c r="I257" t="s">
        <v>384</v>
      </c>
      <c r="J257" t="s">
        <v>385</v>
      </c>
      <c r="K257" t="s">
        <v>386</v>
      </c>
      <c r="L257" s="1">
        <v>41884</v>
      </c>
      <c r="M257" s="1">
        <v>44736</v>
      </c>
      <c r="N257" s="1">
        <v>44014</v>
      </c>
      <c r="O257" t="s">
        <v>56</v>
      </c>
      <c r="P257" t="s">
        <v>387</v>
      </c>
      <c r="Q257" t="s">
        <v>58</v>
      </c>
      <c r="R257" t="s">
        <v>58</v>
      </c>
      <c r="S257" t="s">
        <v>259</v>
      </c>
      <c r="T257" t="s">
        <v>388</v>
      </c>
      <c r="U257" t="s">
        <v>389</v>
      </c>
      <c r="V257">
        <v>119</v>
      </c>
      <c r="W257" t="s">
        <v>60</v>
      </c>
      <c r="X257" t="s">
        <v>390</v>
      </c>
      <c r="AB257" t="s">
        <v>391</v>
      </c>
      <c r="AD257" t="s">
        <v>58</v>
      </c>
      <c r="AF257" t="s">
        <v>392</v>
      </c>
      <c r="AG257" t="s">
        <v>93</v>
      </c>
      <c r="AH257" t="s">
        <v>393</v>
      </c>
      <c r="AI257" t="s">
        <v>394</v>
      </c>
      <c r="AJ257" t="s">
        <v>395</v>
      </c>
      <c r="AK257" t="str">
        <f t="shared" si="6"/>
        <v>NCT02241967</v>
      </c>
      <c r="AL257">
        <v>14989773</v>
      </c>
      <c r="AM257" t="s">
        <v>397</v>
      </c>
      <c r="AO257" t="s">
        <v>292</v>
      </c>
      <c r="AP257" t="s">
        <v>293</v>
      </c>
      <c r="AR257" t="s">
        <v>114</v>
      </c>
      <c r="AS257" t="s">
        <v>115</v>
      </c>
      <c r="AT257">
        <v>0</v>
      </c>
      <c r="AU257">
        <v>0</v>
      </c>
    </row>
    <row r="258" spans="1:47" x14ac:dyDescent="0.2">
      <c r="A258" t="s">
        <v>378</v>
      </c>
      <c r="B258" t="s">
        <v>379</v>
      </c>
      <c r="C258" t="s">
        <v>380</v>
      </c>
      <c r="D258" t="s">
        <v>380</v>
      </c>
      <c r="E258" t="s">
        <v>381</v>
      </c>
      <c r="F258" t="s">
        <v>51</v>
      </c>
      <c r="G258" t="s">
        <v>382</v>
      </c>
      <c r="H258" t="s">
        <v>383</v>
      </c>
      <c r="I258" t="s">
        <v>384</v>
      </c>
      <c r="J258" t="s">
        <v>385</v>
      </c>
      <c r="K258" t="s">
        <v>386</v>
      </c>
      <c r="L258" s="1">
        <v>41884</v>
      </c>
      <c r="M258" s="1">
        <v>44736</v>
      </c>
      <c r="N258" s="1">
        <v>44014</v>
      </c>
      <c r="O258" t="s">
        <v>56</v>
      </c>
      <c r="P258" t="s">
        <v>387</v>
      </c>
      <c r="Q258" t="s">
        <v>58</v>
      </c>
      <c r="R258" t="s">
        <v>58</v>
      </c>
      <c r="S258" t="s">
        <v>259</v>
      </c>
      <c r="T258" t="s">
        <v>388</v>
      </c>
      <c r="U258" t="s">
        <v>389</v>
      </c>
      <c r="V258">
        <v>119</v>
      </c>
      <c r="W258" t="s">
        <v>60</v>
      </c>
      <c r="X258" t="s">
        <v>390</v>
      </c>
      <c r="AB258" t="s">
        <v>391</v>
      </c>
      <c r="AD258" t="s">
        <v>58</v>
      </c>
      <c r="AF258" t="s">
        <v>392</v>
      </c>
      <c r="AG258" t="s">
        <v>93</v>
      </c>
      <c r="AH258" t="s">
        <v>393</v>
      </c>
      <c r="AI258" t="s">
        <v>394</v>
      </c>
      <c r="AJ258" t="s">
        <v>395</v>
      </c>
      <c r="AK258" t="str">
        <f t="shared" si="6"/>
        <v>NCT02241967</v>
      </c>
      <c r="AL258">
        <v>14989769</v>
      </c>
      <c r="AM258" t="s">
        <v>111</v>
      </c>
      <c r="AO258" t="s">
        <v>294</v>
      </c>
      <c r="AP258" t="s">
        <v>293</v>
      </c>
      <c r="AR258" t="s">
        <v>114</v>
      </c>
      <c r="AS258" t="s">
        <v>115</v>
      </c>
      <c r="AT258">
        <v>0</v>
      </c>
      <c r="AU258">
        <v>0</v>
      </c>
    </row>
    <row r="259" spans="1:47" x14ac:dyDescent="0.2">
      <c r="A259" t="s">
        <v>378</v>
      </c>
      <c r="B259" t="s">
        <v>379</v>
      </c>
      <c r="C259" t="s">
        <v>380</v>
      </c>
      <c r="D259" t="s">
        <v>380</v>
      </c>
      <c r="E259" t="s">
        <v>381</v>
      </c>
      <c r="F259" t="s">
        <v>51</v>
      </c>
      <c r="G259" t="s">
        <v>382</v>
      </c>
      <c r="H259" t="s">
        <v>383</v>
      </c>
      <c r="I259" t="s">
        <v>384</v>
      </c>
      <c r="J259" t="s">
        <v>385</v>
      </c>
      <c r="K259" t="s">
        <v>386</v>
      </c>
      <c r="L259" s="1">
        <v>41884</v>
      </c>
      <c r="M259" s="1">
        <v>44736</v>
      </c>
      <c r="N259" s="1">
        <v>44014</v>
      </c>
      <c r="O259" t="s">
        <v>56</v>
      </c>
      <c r="P259" t="s">
        <v>387</v>
      </c>
      <c r="Q259" t="s">
        <v>58</v>
      </c>
      <c r="R259" t="s">
        <v>58</v>
      </c>
      <c r="S259" t="s">
        <v>259</v>
      </c>
      <c r="T259" t="s">
        <v>388</v>
      </c>
      <c r="U259" t="s">
        <v>389</v>
      </c>
      <c r="V259">
        <v>119</v>
      </c>
      <c r="W259" t="s">
        <v>60</v>
      </c>
      <c r="X259" t="s">
        <v>390</v>
      </c>
      <c r="AB259" t="s">
        <v>391</v>
      </c>
      <c r="AD259" t="s">
        <v>58</v>
      </c>
      <c r="AF259" t="s">
        <v>392</v>
      </c>
      <c r="AG259" t="s">
        <v>93</v>
      </c>
      <c r="AH259" t="s">
        <v>393</v>
      </c>
      <c r="AI259" t="s">
        <v>394</v>
      </c>
      <c r="AJ259" t="s">
        <v>395</v>
      </c>
      <c r="AK259" t="str">
        <f t="shared" si="6"/>
        <v>NCT02241967</v>
      </c>
      <c r="AL259">
        <v>14989770</v>
      </c>
      <c r="AM259" t="s">
        <v>116</v>
      </c>
      <c r="AO259" t="s">
        <v>294</v>
      </c>
      <c r="AP259" t="s">
        <v>293</v>
      </c>
      <c r="AR259" t="s">
        <v>114</v>
      </c>
      <c r="AS259" t="s">
        <v>115</v>
      </c>
      <c r="AT259">
        <v>0</v>
      </c>
      <c r="AU259">
        <v>0</v>
      </c>
    </row>
    <row r="260" spans="1:47" x14ac:dyDescent="0.2">
      <c r="A260" t="s">
        <v>378</v>
      </c>
      <c r="B260" t="s">
        <v>379</v>
      </c>
      <c r="C260" t="s">
        <v>380</v>
      </c>
      <c r="D260" t="s">
        <v>380</v>
      </c>
      <c r="E260" t="s">
        <v>381</v>
      </c>
      <c r="F260" t="s">
        <v>51</v>
      </c>
      <c r="G260" t="s">
        <v>382</v>
      </c>
      <c r="H260" t="s">
        <v>383</v>
      </c>
      <c r="I260" t="s">
        <v>384</v>
      </c>
      <c r="J260" t="s">
        <v>385</v>
      </c>
      <c r="K260" t="s">
        <v>386</v>
      </c>
      <c r="L260" s="1">
        <v>41884</v>
      </c>
      <c r="M260" s="1">
        <v>44736</v>
      </c>
      <c r="N260" s="1">
        <v>44014</v>
      </c>
      <c r="O260" t="s">
        <v>56</v>
      </c>
      <c r="P260" t="s">
        <v>387</v>
      </c>
      <c r="Q260" t="s">
        <v>58</v>
      </c>
      <c r="R260" t="s">
        <v>58</v>
      </c>
      <c r="S260" t="s">
        <v>259</v>
      </c>
      <c r="T260" t="s">
        <v>388</v>
      </c>
      <c r="U260" t="s">
        <v>389</v>
      </c>
      <c r="V260">
        <v>119</v>
      </c>
      <c r="W260" t="s">
        <v>60</v>
      </c>
      <c r="X260" t="s">
        <v>390</v>
      </c>
      <c r="AB260" t="s">
        <v>391</v>
      </c>
      <c r="AD260" t="s">
        <v>58</v>
      </c>
      <c r="AF260" t="s">
        <v>392</v>
      </c>
      <c r="AG260" t="s">
        <v>93</v>
      </c>
      <c r="AH260" t="s">
        <v>393</v>
      </c>
      <c r="AI260" t="s">
        <v>394</v>
      </c>
      <c r="AJ260" t="s">
        <v>395</v>
      </c>
      <c r="AK260" t="str">
        <f t="shared" si="6"/>
        <v>NCT02241967</v>
      </c>
      <c r="AL260">
        <v>14989771</v>
      </c>
      <c r="AM260" t="s">
        <v>117</v>
      </c>
      <c r="AO260" t="s">
        <v>294</v>
      </c>
      <c r="AP260" t="s">
        <v>293</v>
      </c>
      <c r="AR260" t="s">
        <v>114</v>
      </c>
      <c r="AS260" t="s">
        <v>115</v>
      </c>
      <c r="AT260">
        <v>0</v>
      </c>
      <c r="AU260">
        <v>0</v>
      </c>
    </row>
    <row r="261" spans="1:47" x14ac:dyDescent="0.2">
      <c r="A261" t="s">
        <v>378</v>
      </c>
      <c r="B261" t="s">
        <v>379</v>
      </c>
      <c r="C261" t="s">
        <v>380</v>
      </c>
      <c r="D261" t="s">
        <v>380</v>
      </c>
      <c r="E261" t="s">
        <v>381</v>
      </c>
      <c r="F261" t="s">
        <v>51</v>
      </c>
      <c r="G261" t="s">
        <v>382</v>
      </c>
      <c r="H261" t="s">
        <v>383</v>
      </c>
      <c r="I261" t="s">
        <v>384</v>
      </c>
      <c r="J261" t="s">
        <v>385</v>
      </c>
      <c r="K261" t="s">
        <v>386</v>
      </c>
      <c r="L261" s="1">
        <v>41884</v>
      </c>
      <c r="M261" s="1">
        <v>44736</v>
      </c>
      <c r="N261" s="1">
        <v>44014</v>
      </c>
      <c r="O261" t="s">
        <v>56</v>
      </c>
      <c r="P261" t="s">
        <v>387</v>
      </c>
      <c r="Q261" t="s">
        <v>58</v>
      </c>
      <c r="R261" t="s">
        <v>58</v>
      </c>
      <c r="S261" t="s">
        <v>259</v>
      </c>
      <c r="T261" t="s">
        <v>388</v>
      </c>
      <c r="U261" t="s">
        <v>389</v>
      </c>
      <c r="V261">
        <v>119</v>
      </c>
      <c r="W261" t="s">
        <v>60</v>
      </c>
      <c r="X261" t="s">
        <v>390</v>
      </c>
      <c r="AB261" t="s">
        <v>391</v>
      </c>
      <c r="AD261" t="s">
        <v>58</v>
      </c>
      <c r="AF261" t="s">
        <v>392</v>
      </c>
      <c r="AG261" t="s">
        <v>93</v>
      </c>
      <c r="AH261" t="s">
        <v>393</v>
      </c>
      <c r="AI261" t="s">
        <v>394</v>
      </c>
      <c r="AJ261" t="s">
        <v>395</v>
      </c>
      <c r="AK261" t="str">
        <f t="shared" si="6"/>
        <v>NCT02241967</v>
      </c>
      <c r="AL261">
        <v>14989772</v>
      </c>
      <c r="AM261" t="s">
        <v>396</v>
      </c>
      <c r="AO261" t="s">
        <v>294</v>
      </c>
      <c r="AP261" t="s">
        <v>293</v>
      </c>
      <c r="AR261" t="s">
        <v>114</v>
      </c>
      <c r="AS261" t="s">
        <v>115</v>
      </c>
      <c r="AT261">
        <v>0</v>
      </c>
      <c r="AU261">
        <v>0</v>
      </c>
    </row>
    <row r="262" spans="1:47" x14ac:dyDescent="0.2">
      <c r="A262" t="s">
        <v>378</v>
      </c>
      <c r="B262" t="s">
        <v>379</v>
      </c>
      <c r="C262" t="s">
        <v>380</v>
      </c>
      <c r="D262" t="s">
        <v>380</v>
      </c>
      <c r="E262" t="s">
        <v>381</v>
      </c>
      <c r="F262" t="s">
        <v>51</v>
      </c>
      <c r="G262" t="s">
        <v>382</v>
      </c>
      <c r="H262" t="s">
        <v>383</v>
      </c>
      <c r="I262" t="s">
        <v>384</v>
      </c>
      <c r="J262" t="s">
        <v>385</v>
      </c>
      <c r="K262" t="s">
        <v>386</v>
      </c>
      <c r="L262" s="1">
        <v>41884</v>
      </c>
      <c r="M262" s="1">
        <v>44736</v>
      </c>
      <c r="N262" s="1">
        <v>44014</v>
      </c>
      <c r="O262" t="s">
        <v>56</v>
      </c>
      <c r="P262" t="s">
        <v>387</v>
      </c>
      <c r="Q262" t="s">
        <v>58</v>
      </c>
      <c r="R262" t="s">
        <v>58</v>
      </c>
      <c r="S262" t="s">
        <v>259</v>
      </c>
      <c r="T262" t="s">
        <v>388</v>
      </c>
      <c r="U262" t="s">
        <v>389</v>
      </c>
      <c r="V262">
        <v>119</v>
      </c>
      <c r="W262" t="s">
        <v>60</v>
      </c>
      <c r="X262" t="s">
        <v>390</v>
      </c>
      <c r="AB262" t="s">
        <v>391</v>
      </c>
      <c r="AD262" t="s">
        <v>58</v>
      </c>
      <c r="AF262" t="s">
        <v>392</v>
      </c>
      <c r="AG262" t="s">
        <v>93</v>
      </c>
      <c r="AH262" t="s">
        <v>393</v>
      </c>
      <c r="AI262" t="s">
        <v>394</v>
      </c>
      <c r="AJ262" t="s">
        <v>395</v>
      </c>
      <c r="AK262" t="str">
        <f t="shared" si="6"/>
        <v>NCT02241967</v>
      </c>
      <c r="AL262">
        <v>14989773</v>
      </c>
      <c r="AM262" t="s">
        <v>397</v>
      </c>
      <c r="AO262" t="s">
        <v>294</v>
      </c>
      <c r="AP262" t="s">
        <v>293</v>
      </c>
      <c r="AR262" t="s">
        <v>114</v>
      </c>
      <c r="AS262" t="s">
        <v>115</v>
      </c>
      <c r="AT262">
        <v>0</v>
      </c>
      <c r="AU262">
        <v>0</v>
      </c>
    </row>
    <row r="263" spans="1:47" x14ac:dyDescent="0.2">
      <c r="A263" t="s">
        <v>378</v>
      </c>
      <c r="B263" t="s">
        <v>379</v>
      </c>
      <c r="C263" t="s">
        <v>380</v>
      </c>
      <c r="D263" t="s">
        <v>380</v>
      </c>
      <c r="E263" t="s">
        <v>381</v>
      </c>
      <c r="F263" t="s">
        <v>51</v>
      </c>
      <c r="G263" t="s">
        <v>382</v>
      </c>
      <c r="H263" t="s">
        <v>383</v>
      </c>
      <c r="I263" t="s">
        <v>384</v>
      </c>
      <c r="J263" t="s">
        <v>385</v>
      </c>
      <c r="K263" t="s">
        <v>386</v>
      </c>
      <c r="L263" s="1">
        <v>41884</v>
      </c>
      <c r="M263" s="1">
        <v>44736</v>
      </c>
      <c r="N263" s="1">
        <v>44014</v>
      </c>
      <c r="O263" t="s">
        <v>56</v>
      </c>
      <c r="P263" t="s">
        <v>387</v>
      </c>
      <c r="Q263" t="s">
        <v>58</v>
      </c>
      <c r="R263" t="s">
        <v>58</v>
      </c>
      <c r="S263" t="s">
        <v>259</v>
      </c>
      <c r="T263" t="s">
        <v>388</v>
      </c>
      <c r="U263" t="s">
        <v>389</v>
      </c>
      <c r="V263">
        <v>119</v>
      </c>
      <c r="W263" t="s">
        <v>60</v>
      </c>
      <c r="X263" t="s">
        <v>390</v>
      </c>
      <c r="AB263" t="s">
        <v>391</v>
      </c>
      <c r="AD263" t="s">
        <v>58</v>
      </c>
      <c r="AF263" t="s">
        <v>392</v>
      </c>
      <c r="AG263" t="s">
        <v>93</v>
      </c>
      <c r="AH263" t="s">
        <v>393</v>
      </c>
      <c r="AI263" t="s">
        <v>394</v>
      </c>
      <c r="AJ263" t="s">
        <v>395</v>
      </c>
      <c r="AK263" t="str">
        <f t="shared" si="6"/>
        <v>NCT02241967</v>
      </c>
      <c r="AL263">
        <v>14989769</v>
      </c>
      <c r="AM263" t="s">
        <v>111</v>
      </c>
      <c r="AO263" t="s">
        <v>295</v>
      </c>
      <c r="AP263" t="s">
        <v>293</v>
      </c>
      <c r="AR263" t="s">
        <v>114</v>
      </c>
      <c r="AS263" t="s">
        <v>115</v>
      </c>
      <c r="AT263">
        <v>0</v>
      </c>
      <c r="AU263">
        <v>0</v>
      </c>
    </row>
    <row r="264" spans="1:47" x14ac:dyDescent="0.2">
      <c r="A264" t="s">
        <v>378</v>
      </c>
      <c r="B264" t="s">
        <v>379</v>
      </c>
      <c r="C264" t="s">
        <v>380</v>
      </c>
      <c r="D264" t="s">
        <v>380</v>
      </c>
      <c r="E264" t="s">
        <v>381</v>
      </c>
      <c r="F264" t="s">
        <v>51</v>
      </c>
      <c r="G264" t="s">
        <v>382</v>
      </c>
      <c r="H264" t="s">
        <v>383</v>
      </c>
      <c r="I264" t="s">
        <v>384</v>
      </c>
      <c r="J264" t="s">
        <v>385</v>
      </c>
      <c r="K264" t="s">
        <v>386</v>
      </c>
      <c r="L264" s="1">
        <v>41884</v>
      </c>
      <c r="M264" s="1">
        <v>44736</v>
      </c>
      <c r="N264" s="1">
        <v>44014</v>
      </c>
      <c r="O264" t="s">
        <v>56</v>
      </c>
      <c r="P264" t="s">
        <v>387</v>
      </c>
      <c r="Q264" t="s">
        <v>58</v>
      </c>
      <c r="R264" t="s">
        <v>58</v>
      </c>
      <c r="S264" t="s">
        <v>259</v>
      </c>
      <c r="T264" t="s">
        <v>388</v>
      </c>
      <c r="U264" t="s">
        <v>389</v>
      </c>
      <c r="V264">
        <v>119</v>
      </c>
      <c r="W264" t="s">
        <v>60</v>
      </c>
      <c r="X264" t="s">
        <v>390</v>
      </c>
      <c r="AB264" t="s">
        <v>391</v>
      </c>
      <c r="AD264" t="s">
        <v>58</v>
      </c>
      <c r="AF264" t="s">
        <v>392</v>
      </c>
      <c r="AG264" t="s">
        <v>93</v>
      </c>
      <c r="AH264" t="s">
        <v>393</v>
      </c>
      <c r="AI264" t="s">
        <v>394</v>
      </c>
      <c r="AJ264" t="s">
        <v>395</v>
      </c>
      <c r="AK264" t="str">
        <f t="shared" si="6"/>
        <v>NCT02241967</v>
      </c>
      <c r="AL264">
        <v>14989770</v>
      </c>
      <c r="AM264" t="s">
        <v>116</v>
      </c>
      <c r="AO264" t="s">
        <v>295</v>
      </c>
      <c r="AP264" t="s">
        <v>293</v>
      </c>
      <c r="AR264" t="s">
        <v>114</v>
      </c>
      <c r="AS264" t="s">
        <v>115</v>
      </c>
      <c r="AT264">
        <v>0</v>
      </c>
      <c r="AU264">
        <v>0</v>
      </c>
    </row>
    <row r="265" spans="1:47" x14ac:dyDescent="0.2">
      <c r="A265" t="s">
        <v>378</v>
      </c>
      <c r="B265" t="s">
        <v>379</v>
      </c>
      <c r="C265" t="s">
        <v>380</v>
      </c>
      <c r="D265" t="s">
        <v>380</v>
      </c>
      <c r="E265" t="s">
        <v>381</v>
      </c>
      <c r="F265" t="s">
        <v>51</v>
      </c>
      <c r="G265" t="s">
        <v>382</v>
      </c>
      <c r="H265" t="s">
        <v>383</v>
      </c>
      <c r="I265" t="s">
        <v>384</v>
      </c>
      <c r="J265" t="s">
        <v>385</v>
      </c>
      <c r="K265" t="s">
        <v>386</v>
      </c>
      <c r="L265" s="1">
        <v>41884</v>
      </c>
      <c r="M265" s="1">
        <v>44736</v>
      </c>
      <c r="N265" s="1">
        <v>44014</v>
      </c>
      <c r="O265" t="s">
        <v>56</v>
      </c>
      <c r="P265" t="s">
        <v>387</v>
      </c>
      <c r="Q265" t="s">
        <v>58</v>
      </c>
      <c r="R265" t="s">
        <v>58</v>
      </c>
      <c r="S265" t="s">
        <v>259</v>
      </c>
      <c r="T265" t="s">
        <v>388</v>
      </c>
      <c r="U265" t="s">
        <v>389</v>
      </c>
      <c r="V265">
        <v>119</v>
      </c>
      <c r="W265" t="s">
        <v>60</v>
      </c>
      <c r="X265" t="s">
        <v>390</v>
      </c>
      <c r="AB265" t="s">
        <v>391</v>
      </c>
      <c r="AD265" t="s">
        <v>58</v>
      </c>
      <c r="AF265" t="s">
        <v>392</v>
      </c>
      <c r="AG265" t="s">
        <v>93</v>
      </c>
      <c r="AH265" t="s">
        <v>393</v>
      </c>
      <c r="AI265" t="s">
        <v>394</v>
      </c>
      <c r="AJ265" t="s">
        <v>395</v>
      </c>
      <c r="AK265" t="str">
        <f t="shared" si="6"/>
        <v>NCT02241967</v>
      </c>
      <c r="AL265">
        <v>14989771</v>
      </c>
      <c r="AM265" t="s">
        <v>117</v>
      </c>
      <c r="AO265" t="s">
        <v>295</v>
      </c>
      <c r="AP265" t="s">
        <v>293</v>
      </c>
      <c r="AR265" t="s">
        <v>114</v>
      </c>
      <c r="AS265" t="s">
        <v>115</v>
      </c>
      <c r="AT265">
        <v>0</v>
      </c>
      <c r="AU265">
        <v>0</v>
      </c>
    </row>
    <row r="266" spans="1:47" x14ac:dyDescent="0.2">
      <c r="A266" t="s">
        <v>378</v>
      </c>
      <c r="B266" t="s">
        <v>379</v>
      </c>
      <c r="C266" t="s">
        <v>380</v>
      </c>
      <c r="D266" t="s">
        <v>380</v>
      </c>
      <c r="E266" t="s">
        <v>381</v>
      </c>
      <c r="F266" t="s">
        <v>51</v>
      </c>
      <c r="G266" t="s">
        <v>382</v>
      </c>
      <c r="H266" t="s">
        <v>383</v>
      </c>
      <c r="I266" t="s">
        <v>384</v>
      </c>
      <c r="J266" t="s">
        <v>385</v>
      </c>
      <c r="K266" t="s">
        <v>386</v>
      </c>
      <c r="L266" s="1">
        <v>41884</v>
      </c>
      <c r="M266" s="1">
        <v>44736</v>
      </c>
      <c r="N266" s="1">
        <v>44014</v>
      </c>
      <c r="O266" t="s">
        <v>56</v>
      </c>
      <c r="P266" t="s">
        <v>387</v>
      </c>
      <c r="Q266" t="s">
        <v>58</v>
      </c>
      <c r="R266" t="s">
        <v>58</v>
      </c>
      <c r="S266" t="s">
        <v>259</v>
      </c>
      <c r="T266" t="s">
        <v>388</v>
      </c>
      <c r="U266" t="s">
        <v>389</v>
      </c>
      <c r="V266">
        <v>119</v>
      </c>
      <c r="W266" t="s">
        <v>60</v>
      </c>
      <c r="X266" t="s">
        <v>390</v>
      </c>
      <c r="AB266" t="s">
        <v>391</v>
      </c>
      <c r="AD266" t="s">
        <v>58</v>
      </c>
      <c r="AF266" t="s">
        <v>392</v>
      </c>
      <c r="AG266" t="s">
        <v>93</v>
      </c>
      <c r="AH266" t="s">
        <v>393</v>
      </c>
      <c r="AI266" t="s">
        <v>394</v>
      </c>
      <c r="AJ266" t="s">
        <v>395</v>
      </c>
      <c r="AK266" t="str">
        <f t="shared" si="6"/>
        <v>NCT02241967</v>
      </c>
      <c r="AL266">
        <v>14989772</v>
      </c>
      <c r="AM266" t="s">
        <v>396</v>
      </c>
      <c r="AO266" t="s">
        <v>295</v>
      </c>
      <c r="AP266" t="s">
        <v>293</v>
      </c>
      <c r="AR266" t="s">
        <v>114</v>
      </c>
      <c r="AS266" t="s">
        <v>115</v>
      </c>
      <c r="AT266">
        <v>0</v>
      </c>
      <c r="AU266">
        <v>0</v>
      </c>
    </row>
    <row r="267" spans="1:47" x14ac:dyDescent="0.2">
      <c r="A267" t="s">
        <v>378</v>
      </c>
      <c r="B267" t="s">
        <v>379</v>
      </c>
      <c r="C267" t="s">
        <v>380</v>
      </c>
      <c r="D267" t="s">
        <v>380</v>
      </c>
      <c r="E267" t="s">
        <v>381</v>
      </c>
      <c r="F267" t="s">
        <v>51</v>
      </c>
      <c r="G267" t="s">
        <v>382</v>
      </c>
      <c r="H267" t="s">
        <v>383</v>
      </c>
      <c r="I267" t="s">
        <v>384</v>
      </c>
      <c r="J267" t="s">
        <v>385</v>
      </c>
      <c r="K267" t="s">
        <v>386</v>
      </c>
      <c r="L267" s="1">
        <v>41884</v>
      </c>
      <c r="M267" s="1">
        <v>44736</v>
      </c>
      <c r="N267" s="1">
        <v>44014</v>
      </c>
      <c r="O267" t="s">
        <v>56</v>
      </c>
      <c r="P267" t="s">
        <v>387</v>
      </c>
      <c r="Q267" t="s">
        <v>58</v>
      </c>
      <c r="R267" t="s">
        <v>58</v>
      </c>
      <c r="S267" t="s">
        <v>259</v>
      </c>
      <c r="T267" t="s">
        <v>388</v>
      </c>
      <c r="U267" t="s">
        <v>389</v>
      </c>
      <c r="V267">
        <v>119</v>
      </c>
      <c r="W267" t="s">
        <v>60</v>
      </c>
      <c r="X267" t="s">
        <v>390</v>
      </c>
      <c r="AB267" t="s">
        <v>391</v>
      </c>
      <c r="AD267" t="s">
        <v>58</v>
      </c>
      <c r="AF267" t="s">
        <v>392</v>
      </c>
      <c r="AG267" t="s">
        <v>93</v>
      </c>
      <c r="AH267" t="s">
        <v>393</v>
      </c>
      <c r="AI267" t="s">
        <v>394</v>
      </c>
      <c r="AJ267" t="s">
        <v>395</v>
      </c>
      <c r="AK267" t="str">
        <f t="shared" si="6"/>
        <v>NCT02241967</v>
      </c>
      <c r="AL267">
        <v>14989773</v>
      </c>
      <c r="AM267" t="s">
        <v>397</v>
      </c>
      <c r="AO267" t="s">
        <v>295</v>
      </c>
      <c r="AP267" t="s">
        <v>293</v>
      </c>
      <c r="AR267" t="s">
        <v>114</v>
      </c>
      <c r="AS267" t="s">
        <v>115</v>
      </c>
      <c r="AT267">
        <v>0</v>
      </c>
      <c r="AU267">
        <v>0</v>
      </c>
    </row>
    <row r="268" spans="1:47" x14ac:dyDescent="0.2">
      <c r="A268" t="s">
        <v>378</v>
      </c>
      <c r="B268" t="s">
        <v>379</v>
      </c>
      <c r="C268" t="s">
        <v>380</v>
      </c>
      <c r="D268" t="s">
        <v>380</v>
      </c>
      <c r="E268" t="s">
        <v>381</v>
      </c>
      <c r="F268" t="s">
        <v>51</v>
      </c>
      <c r="G268" t="s">
        <v>382</v>
      </c>
      <c r="H268" t="s">
        <v>383</v>
      </c>
      <c r="I268" t="s">
        <v>384</v>
      </c>
      <c r="J268" t="s">
        <v>385</v>
      </c>
      <c r="K268" t="s">
        <v>386</v>
      </c>
      <c r="L268" s="1">
        <v>41884</v>
      </c>
      <c r="M268" s="1">
        <v>44736</v>
      </c>
      <c r="N268" s="1">
        <v>44014</v>
      </c>
      <c r="O268" t="s">
        <v>56</v>
      </c>
      <c r="P268" t="s">
        <v>387</v>
      </c>
      <c r="Q268" t="s">
        <v>58</v>
      </c>
      <c r="R268" t="s">
        <v>58</v>
      </c>
      <c r="S268" t="s">
        <v>259</v>
      </c>
      <c r="T268" t="s">
        <v>388</v>
      </c>
      <c r="U268" t="s">
        <v>389</v>
      </c>
      <c r="V268">
        <v>119</v>
      </c>
      <c r="W268" t="s">
        <v>60</v>
      </c>
      <c r="X268" t="s">
        <v>390</v>
      </c>
      <c r="AB268" t="s">
        <v>391</v>
      </c>
      <c r="AD268" t="s">
        <v>58</v>
      </c>
      <c r="AF268" t="s">
        <v>392</v>
      </c>
      <c r="AG268" t="s">
        <v>93</v>
      </c>
      <c r="AH268" t="s">
        <v>393</v>
      </c>
      <c r="AI268" t="s">
        <v>394</v>
      </c>
      <c r="AJ268" t="s">
        <v>395</v>
      </c>
      <c r="AK268" t="str">
        <f t="shared" si="6"/>
        <v>NCT02241967</v>
      </c>
      <c r="AL268">
        <v>14989769</v>
      </c>
      <c r="AM268" t="s">
        <v>111</v>
      </c>
      <c r="AO268" t="s">
        <v>296</v>
      </c>
      <c r="AP268" t="s">
        <v>293</v>
      </c>
      <c r="AR268" t="s">
        <v>114</v>
      </c>
      <c r="AS268" t="s">
        <v>115</v>
      </c>
      <c r="AT268">
        <v>8</v>
      </c>
      <c r="AU268">
        <v>8</v>
      </c>
    </row>
    <row r="269" spans="1:47" x14ac:dyDescent="0.2">
      <c r="A269" t="s">
        <v>378</v>
      </c>
      <c r="B269" t="s">
        <v>379</v>
      </c>
      <c r="C269" t="s">
        <v>380</v>
      </c>
      <c r="D269" t="s">
        <v>380</v>
      </c>
      <c r="E269" t="s">
        <v>381</v>
      </c>
      <c r="F269" t="s">
        <v>51</v>
      </c>
      <c r="G269" t="s">
        <v>382</v>
      </c>
      <c r="H269" t="s">
        <v>383</v>
      </c>
      <c r="I269" t="s">
        <v>384</v>
      </c>
      <c r="J269" t="s">
        <v>385</v>
      </c>
      <c r="K269" t="s">
        <v>386</v>
      </c>
      <c r="L269" s="1">
        <v>41884</v>
      </c>
      <c r="M269" s="1">
        <v>44736</v>
      </c>
      <c r="N269" s="1">
        <v>44014</v>
      </c>
      <c r="O269" t="s">
        <v>56</v>
      </c>
      <c r="P269" t="s">
        <v>387</v>
      </c>
      <c r="Q269" t="s">
        <v>58</v>
      </c>
      <c r="R269" t="s">
        <v>58</v>
      </c>
      <c r="S269" t="s">
        <v>259</v>
      </c>
      <c r="T269" t="s">
        <v>388</v>
      </c>
      <c r="U269" t="s">
        <v>389</v>
      </c>
      <c r="V269">
        <v>119</v>
      </c>
      <c r="W269" t="s">
        <v>60</v>
      </c>
      <c r="X269" t="s">
        <v>390</v>
      </c>
      <c r="AB269" t="s">
        <v>391</v>
      </c>
      <c r="AD269" t="s">
        <v>58</v>
      </c>
      <c r="AF269" t="s">
        <v>392</v>
      </c>
      <c r="AG269" t="s">
        <v>93</v>
      </c>
      <c r="AH269" t="s">
        <v>393</v>
      </c>
      <c r="AI269" t="s">
        <v>394</v>
      </c>
      <c r="AJ269" t="s">
        <v>395</v>
      </c>
      <c r="AK269" t="str">
        <f t="shared" si="6"/>
        <v>NCT02241967</v>
      </c>
      <c r="AL269">
        <v>14989770</v>
      </c>
      <c r="AM269" t="s">
        <v>116</v>
      </c>
      <c r="AO269" t="s">
        <v>296</v>
      </c>
      <c r="AP269" t="s">
        <v>293</v>
      </c>
      <c r="AR269" t="s">
        <v>114</v>
      </c>
      <c r="AS269" t="s">
        <v>115</v>
      </c>
      <c r="AT269">
        <v>7</v>
      </c>
      <c r="AU269">
        <v>7</v>
      </c>
    </row>
    <row r="270" spans="1:47" x14ac:dyDescent="0.2">
      <c r="A270" t="s">
        <v>378</v>
      </c>
      <c r="B270" t="s">
        <v>379</v>
      </c>
      <c r="C270" t="s">
        <v>380</v>
      </c>
      <c r="D270" t="s">
        <v>380</v>
      </c>
      <c r="E270" t="s">
        <v>381</v>
      </c>
      <c r="F270" t="s">
        <v>51</v>
      </c>
      <c r="G270" t="s">
        <v>382</v>
      </c>
      <c r="H270" t="s">
        <v>383</v>
      </c>
      <c r="I270" t="s">
        <v>384</v>
      </c>
      <c r="J270" t="s">
        <v>385</v>
      </c>
      <c r="K270" t="s">
        <v>386</v>
      </c>
      <c r="L270" s="1">
        <v>41884</v>
      </c>
      <c r="M270" s="1">
        <v>44736</v>
      </c>
      <c r="N270" s="1">
        <v>44014</v>
      </c>
      <c r="O270" t="s">
        <v>56</v>
      </c>
      <c r="P270" t="s">
        <v>387</v>
      </c>
      <c r="Q270" t="s">
        <v>58</v>
      </c>
      <c r="R270" t="s">
        <v>58</v>
      </c>
      <c r="S270" t="s">
        <v>259</v>
      </c>
      <c r="T270" t="s">
        <v>388</v>
      </c>
      <c r="U270" t="s">
        <v>389</v>
      </c>
      <c r="V270">
        <v>119</v>
      </c>
      <c r="W270" t="s">
        <v>60</v>
      </c>
      <c r="X270" t="s">
        <v>390</v>
      </c>
      <c r="AB270" t="s">
        <v>391</v>
      </c>
      <c r="AD270" t="s">
        <v>58</v>
      </c>
      <c r="AF270" t="s">
        <v>392</v>
      </c>
      <c r="AG270" t="s">
        <v>93</v>
      </c>
      <c r="AH270" t="s">
        <v>393</v>
      </c>
      <c r="AI270" t="s">
        <v>394</v>
      </c>
      <c r="AJ270" t="s">
        <v>395</v>
      </c>
      <c r="AK270" t="str">
        <f t="shared" si="6"/>
        <v>NCT02241967</v>
      </c>
      <c r="AL270">
        <v>14989771</v>
      </c>
      <c r="AM270" t="s">
        <v>117</v>
      </c>
      <c r="AO270" t="s">
        <v>296</v>
      </c>
      <c r="AP270" t="s">
        <v>293</v>
      </c>
      <c r="AR270" t="s">
        <v>114</v>
      </c>
      <c r="AS270" t="s">
        <v>115</v>
      </c>
      <c r="AT270">
        <v>10</v>
      </c>
      <c r="AU270">
        <v>10</v>
      </c>
    </row>
    <row r="271" spans="1:47" x14ac:dyDescent="0.2">
      <c r="A271" t="s">
        <v>378</v>
      </c>
      <c r="B271" t="s">
        <v>379</v>
      </c>
      <c r="C271" t="s">
        <v>380</v>
      </c>
      <c r="D271" t="s">
        <v>380</v>
      </c>
      <c r="E271" t="s">
        <v>381</v>
      </c>
      <c r="F271" t="s">
        <v>51</v>
      </c>
      <c r="G271" t="s">
        <v>382</v>
      </c>
      <c r="H271" t="s">
        <v>383</v>
      </c>
      <c r="I271" t="s">
        <v>384</v>
      </c>
      <c r="J271" t="s">
        <v>385</v>
      </c>
      <c r="K271" t="s">
        <v>386</v>
      </c>
      <c r="L271" s="1">
        <v>41884</v>
      </c>
      <c r="M271" s="1">
        <v>44736</v>
      </c>
      <c r="N271" s="1">
        <v>44014</v>
      </c>
      <c r="O271" t="s">
        <v>56</v>
      </c>
      <c r="P271" t="s">
        <v>387</v>
      </c>
      <c r="Q271" t="s">
        <v>58</v>
      </c>
      <c r="R271" t="s">
        <v>58</v>
      </c>
      <c r="S271" t="s">
        <v>259</v>
      </c>
      <c r="T271" t="s">
        <v>388</v>
      </c>
      <c r="U271" t="s">
        <v>389</v>
      </c>
      <c r="V271">
        <v>119</v>
      </c>
      <c r="W271" t="s">
        <v>60</v>
      </c>
      <c r="X271" t="s">
        <v>390</v>
      </c>
      <c r="AB271" t="s">
        <v>391</v>
      </c>
      <c r="AD271" t="s">
        <v>58</v>
      </c>
      <c r="AF271" t="s">
        <v>392</v>
      </c>
      <c r="AG271" t="s">
        <v>93</v>
      </c>
      <c r="AH271" t="s">
        <v>393</v>
      </c>
      <c r="AI271" t="s">
        <v>394</v>
      </c>
      <c r="AJ271" t="s">
        <v>395</v>
      </c>
      <c r="AK271" t="str">
        <f t="shared" si="6"/>
        <v>NCT02241967</v>
      </c>
      <c r="AL271">
        <v>14989772</v>
      </c>
      <c r="AM271" t="s">
        <v>396</v>
      </c>
      <c r="AO271" t="s">
        <v>296</v>
      </c>
      <c r="AP271" t="s">
        <v>293</v>
      </c>
      <c r="AR271" t="s">
        <v>114</v>
      </c>
      <c r="AS271" t="s">
        <v>115</v>
      </c>
      <c r="AT271">
        <v>9</v>
      </c>
      <c r="AU271">
        <v>9</v>
      </c>
    </row>
    <row r="272" spans="1:47" x14ac:dyDescent="0.2">
      <c r="A272" t="s">
        <v>378</v>
      </c>
      <c r="B272" t="s">
        <v>379</v>
      </c>
      <c r="C272" t="s">
        <v>380</v>
      </c>
      <c r="D272" t="s">
        <v>380</v>
      </c>
      <c r="E272" t="s">
        <v>381</v>
      </c>
      <c r="F272" t="s">
        <v>51</v>
      </c>
      <c r="G272" t="s">
        <v>382</v>
      </c>
      <c r="H272" t="s">
        <v>383</v>
      </c>
      <c r="I272" t="s">
        <v>384</v>
      </c>
      <c r="J272" t="s">
        <v>385</v>
      </c>
      <c r="K272" t="s">
        <v>386</v>
      </c>
      <c r="L272" s="1">
        <v>41884</v>
      </c>
      <c r="M272" s="1">
        <v>44736</v>
      </c>
      <c r="N272" s="1">
        <v>44014</v>
      </c>
      <c r="O272" t="s">
        <v>56</v>
      </c>
      <c r="P272" t="s">
        <v>387</v>
      </c>
      <c r="Q272" t="s">
        <v>58</v>
      </c>
      <c r="R272" t="s">
        <v>58</v>
      </c>
      <c r="S272" t="s">
        <v>259</v>
      </c>
      <c r="T272" t="s">
        <v>388</v>
      </c>
      <c r="U272" t="s">
        <v>389</v>
      </c>
      <c r="V272">
        <v>119</v>
      </c>
      <c r="W272" t="s">
        <v>60</v>
      </c>
      <c r="X272" t="s">
        <v>390</v>
      </c>
      <c r="AB272" t="s">
        <v>391</v>
      </c>
      <c r="AD272" t="s">
        <v>58</v>
      </c>
      <c r="AF272" t="s">
        <v>392</v>
      </c>
      <c r="AG272" t="s">
        <v>93</v>
      </c>
      <c r="AH272" t="s">
        <v>393</v>
      </c>
      <c r="AI272" t="s">
        <v>394</v>
      </c>
      <c r="AJ272" t="s">
        <v>395</v>
      </c>
      <c r="AK272" t="str">
        <f t="shared" si="6"/>
        <v>NCT02241967</v>
      </c>
      <c r="AL272">
        <v>14989773</v>
      </c>
      <c r="AM272" t="s">
        <v>397</v>
      </c>
      <c r="AO272" t="s">
        <v>296</v>
      </c>
      <c r="AP272" t="s">
        <v>293</v>
      </c>
      <c r="AR272" t="s">
        <v>114</v>
      </c>
      <c r="AS272" t="s">
        <v>115</v>
      </c>
      <c r="AT272">
        <v>34</v>
      </c>
      <c r="AU272">
        <v>34</v>
      </c>
    </row>
    <row r="273" spans="1:47" x14ac:dyDescent="0.2">
      <c r="A273" t="s">
        <v>378</v>
      </c>
      <c r="B273" t="s">
        <v>379</v>
      </c>
      <c r="C273" t="s">
        <v>380</v>
      </c>
      <c r="D273" t="s">
        <v>380</v>
      </c>
      <c r="E273" t="s">
        <v>381</v>
      </c>
      <c r="F273" t="s">
        <v>51</v>
      </c>
      <c r="G273" t="s">
        <v>382</v>
      </c>
      <c r="H273" t="s">
        <v>383</v>
      </c>
      <c r="I273" t="s">
        <v>384</v>
      </c>
      <c r="J273" t="s">
        <v>385</v>
      </c>
      <c r="K273" t="s">
        <v>386</v>
      </c>
      <c r="L273" s="1">
        <v>41884</v>
      </c>
      <c r="M273" s="1">
        <v>44736</v>
      </c>
      <c r="N273" s="1">
        <v>44014</v>
      </c>
      <c r="O273" t="s">
        <v>56</v>
      </c>
      <c r="P273" t="s">
        <v>387</v>
      </c>
      <c r="Q273" t="s">
        <v>58</v>
      </c>
      <c r="R273" t="s">
        <v>58</v>
      </c>
      <c r="S273" t="s">
        <v>259</v>
      </c>
      <c r="T273" t="s">
        <v>388</v>
      </c>
      <c r="U273" t="s">
        <v>389</v>
      </c>
      <c r="V273">
        <v>119</v>
      </c>
      <c r="W273" t="s">
        <v>60</v>
      </c>
      <c r="X273" t="s">
        <v>390</v>
      </c>
      <c r="AB273" t="s">
        <v>391</v>
      </c>
      <c r="AD273" t="s">
        <v>58</v>
      </c>
      <c r="AF273" t="s">
        <v>392</v>
      </c>
      <c r="AG273" t="s">
        <v>93</v>
      </c>
      <c r="AH273" t="s">
        <v>393</v>
      </c>
      <c r="AI273" t="s">
        <v>394</v>
      </c>
      <c r="AJ273" t="s">
        <v>395</v>
      </c>
      <c r="AK273" t="str">
        <f t="shared" si="6"/>
        <v>NCT02241967</v>
      </c>
      <c r="AL273">
        <v>14989769</v>
      </c>
      <c r="AM273" t="s">
        <v>111</v>
      </c>
      <c r="AO273" t="s">
        <v>212</v>
      </c>
      <c r="AP273" t="s">
        <v>293</v>
      </c>
      <c r="AR273" t="s">
        <v>114</v>
      </c>
      <c r="AS273" t="s">
        <v>115</v>
      </c>
      <c r="AT273">
        <v>22</v>
      </c>
      <c r="AU273">
        <v>22</v>
      </c>
    </row>
    <row r="274" spans="1:47" x14ac:dyDescent="0.2">
      <c r="A274" t="s">
        <v>378</v>
      </c>
      <c r="B274" t="s">
        <v>379</v>
      </c>
      <c r="C274" t="s">
        <v>380</v>
      </c>
      <c r="D274" t="s">
        <v>380</v>
      </c>
      <c r="E274" t="s">
        <v>381</v>
      </c>
      <c r="F274" t="s">
        <v>51</v>
      </c>
      <c r="G274" t="s">
        <v>382</v>
      </c>
      <c r="H274" t="s">
        <v>383</v>
      </c>
      <c r="I274" t="s">
        <v>384</v>
      </c>
      <c r="J274" t="s">
        <v>385</v>
      </c>
      <c r="K274" t="s">
        <v>386</v>
      </c>
      <c r="L274" s="1">
        <v>41884</v>
      </c>
      <c r="M274" s="1">
        <v>44736</v>
      </c>
      <c r="N274" s="1">
        <v>44014</v>
      </c>
      <c r="O274" t="s">
        <v>56</v>
      </c>
      <c r="P274" t="s">
        <v>387</v>
      </c>
      <c r="Q274" t="s">
        <v>58</v>
      </c>
      <c r="R274" t="s">
        <v>58</v>
      </c>
      <c r="S274" t="s">
        <v>259</v>
      </c>
      <c r="T274" t="s">
        <v>388</v>
      </c>
      <c r="U274" t="s">
        <v>389</v>
      </c>
      <c r="V274">
        <v>119</v>
      </c>
      <c r="W274" t="s">
        <v>60</v>
      </c>
      <c r="X274" t="s">
        <v>390</v>
      </c>
      <c r="AB274" t="s">
        <v>391</v>
      </c>
      <c r="AD274" t="s">
        <v>58</v>
      </c>
      <c r="AF274" t="s">
        <v>392</v>
      </c>
      <c r="AG274" t="s">
        <v>93</v>
      </c>
      <c r="AH274" t="s">
        <v>393</v>
      </c>
      <c r="AI274" t="s">
        <v>394</v>
      </c>
      <c r="AJ274" t="s">
        <v>395</v>
      </c>
      <c r="AK274" t="str">
        <f t="shared" si="6"/>
        <v>NCT02241967</v>
      </c>
      <c r="AL274">
        <v>14989770</v>
      </c>
      <c r="AM274" t="s">
        <v>116</v>
      </c>
      <c r="AO274" t="s">
        <v>212</v>
      </c>
      <c r="AP274" t="s">
        <v>293</v>
      </c>
      <c r="AR274" t="s">
        <v>114</v>
      </c>
      <c r="AS274" t="s">
        <v>115</v>
      </c>
      <c r="AT274">
        <v>22</v>
      </c>
      <c r="AU274">
        <v>22</v>
      </c>
    </row>
    <row r="275" spans="1:47" x14ac:dyDescent="0.2">
      <c r="A275" t="s">
        <v>378</v>
      </c>
      <c r="B275" t="s">
        <v>379</v>
      </c>
      <c r="C275" t="s">
        <v>380</v>
      </c>
      <c r="D275" t="s">
        <v>380</v>
      </c>
      <c r="E275" t="s">
        <v>381</v>
      </c>
      <c r="F275" t="s">
        <v>51</v>
      </c>
      <c r="G275" t="s">
        <v>382</v>
      </c>
      <c r="H275" t="s">
        <v>383</v>
      </c>
      <c r="I275" t="s">
        <v>384</v>
      </c>
      <c r="J275" t="s">
        <v>385</v>
      </c>
      <c r="K275" t="s">
        <v>386</v>
      </c>
      <c r="L275" s="1">
        <v>41884</v>
      </c>
      <c r="M275" s="1">
        <v>44736</v>
      </c>
      <c r="N275" s="1">
        <v>44014</v>
      </c>
      <c r="O275" t="s">
        <v>56</v>
      </c>
      <c r="P275" t="s">
        <v>387</v>
      </c>
      <c r="Q275" t="s">
        <v>58</v>
      </c>
      <c r="R275" t="s">
        <v>58</v>
      </c>
      <c r="S275" t="s">
        <v>259</v>
      </c>
      <c r="T275" t="s">
        <v>388</v>
      </c>
      <c r="U275" t="s">
        <v>389</v>
      </c>
      <c r="V275">
        <v>119</v>
      </c>
      <c r="W275" t="s">
        <v>60</v>
      </c>
      <c r="X275" t="s">
        <v>390</v>
      </c>
      <c r="AB275" t="s">
        <v>391</v>
      </c>
      <c r="AD275" t="s">
        <v>58</v>
      </c>
      <c r="AF275" t="s">
        <v>392</v>
      </c>
      <c r="AG275" t="s">
        <v>93</v>
      </c>
      <c r="AH275" t="s">
        <v>393</v>
      </c>
      <c r="AI275" t="s">
        <v>394</v>
      </c>
      <c r="AJ275" t="s">
        <v>395</v>
      </c>
      <c r="AK275" t="str">
        <f t="shared" si="6"/>
        <v>NCT02241967</v>
      </c>
      <c r="AL275">
        <v>14989771</v>
      </c>
      <c r="AM275" t="s">
        <v>117</v>
      </c>
      <c r="AO275" t="s">
        <v>212</v>
      </c>
      <c r="AP275" t="s">
        <v>293</v>
      </c>
      <c r="AR275" t="s">
        <v>114</v>
      </c>
      <c r="AS275" t="s">
        <v>115</v>
      </c>
      <c r="AT275">
        <v>19</v>
      </c>
      <c r="AU275">
        <v>19</v>
      </c>
    </row>
    <row r="276" spans="1:47" x14ac:dyDescent="0.2">
      <c r="A276" t="s">
        <v>378</v>
      </c>
      <c r="B276" t="s">
        <v>379</v>
      </c>
      <c r="C276" t="s">
        <v>380</v>
      </c>
      <c r="D276" t="s">
        <v>380</v>
      </c>
      <c r="E276" t="s">
        <v>381</v>
      </c>
      <c r="F276" t="s">
        <v>51</v>
      </c>
      <c r="G276" t="s">
        <v>382</v>
      </c>
      <c r="H276" t="s">
        <v>383</v>
      </c>
      <c r="I276" t="s">
        <v>384</v>
      </c>
      <c r="J276" t="s">
        <v>385</v>
      </c>
      <c r="K276" t="s">
        <v>386</v>
      </c>
      <c r="L276" s="1">
        <v>41884</v>
      </c>
      <c r="M276" s="1">
        <v>44736</v>
      </c>
      <c r="N276" s="1">
        <v>44014</v>
      </c>
      <c r="O276" t="s">
        <v>56</v>
      </c>
      <c r="P276" t="s">
        <v>387</v>
      </c>
      <c r="Q276" t="s">
        <v>58</v>
      </c>
      <c r="R276" t="s">
        <v>58</v>
      </c>
      <c r="S276" t="s">
        <v>259</v>
      </c>
      <c r="T276" t="s">
        <v>388</v>
      </c>
      <c r="U276" t="s">
        <v>389</v>
      </c>
      <c r="V276">
        <v>119</v>
      </c>
      <c r="W276" t="s">
        <v>60</v>
      </c>
      <c r="X276" t="s">
        <v>390</v>
      </c>
      <c r="AB276" t="s">
        <v>391</v>
      </c>
      <c r="AD276" t="s">
        <v>58</v>
      </c>
      <c r="AF276" t="s">
        <v>392</v>
      </c>
      <c r="AG276" t="s">
        <v>93</v>
      </c>
      <c r="AH276" t="s">
        <v>393</v>
      </c>
      <c r="AI276" t="s">
        <v>394</v>
      </c>
      <c r="AJ276" t="s">
        <v>395</v>
      </c>
      <c r="AK276" t="str">
        <f t="shared" si="6"/>
        <v>NCT02241967</v>
      </c>
      <c r="AL276">
        <v>14989772</v>
      </c>
      <c r="AM276" t="s">
        <v>396</v>
      </c>
      <c r="AO276" t="s">
        <v>212</v>
      </c>
      <c r="AP276" t="s">
        <v>293</v>
      </c>
      <c r="AR276" t="s">
        <v>114</v>
      </c>
      <c r="AS276" t="s">
        <v>115</v>
      </c>
      <c r="AT276">
        <v>19</v>
      </c>
      <c r="AU276">
        <v>19</v>
      </c>
    </row>
    <row r="277" spans="1:47" x14ac:dyDescent="0.2">
      <c r="A277" t="s">
        <v>378</v>
      </c>
      <c r="B277" t="s">
        <v>379</v>
      </c>
      <c r="C277" t="s">
        <v>380</v>
      </c>
      <c r="D277" t="s">
        <v>380</v>
      </c>
      <c r="E277" t="s">
        <v>381</v>
      </c>
      <c r="F277" t="s">
        <v>51</v>
      </c>
      <c r="G277" t="s">
        <v>382</v>
      </c>
      <c r="H277" t="s">
        <v>383</v>
      </c>
      <c r="I277" t="s">
        <v>384</v>
      </c>
      <c r="J277" t="s">
        <v>385</v>
      </c>
      <c r="K277" t="s">
        <v>386</v>
      </c>
      <c r="L277" s="1">
        <v>41884</v>
      </c>
      <c r="M277" s="1">
        <v>44736</v>
      </c>
      <c r="N277" s="1">
        <v>44014</v>
      </c>
      <c r="O277" t="s">
        <v>56</v>
      </c>
      <c r="P277" t="s">
        <v>387</v>
      </c>
      <c r="Q277" t="s">
        <v>58</v>
      </c>
      <c r="R277" t="s">
        <v>58</v>
      </c>
      <c r="S277" t="s">
        <v>259</v>
      </c>
      <c r="T277" t="s">
        <v>388</v>
      </c>
      <c r="U277" t="s">
        <v>389</v>
      </c>
      <c r="V277">
        <v>119</v>
      </c>
      <c r="W277" t="s">
        <v>60</v>
      </c>
      <c r="X277" t="s">
        <v>390</v>
      </c>
      <c r="AB277" t="s">
        <v>391</v>
      </c>
      <c r="AD277" t="s">
        <v>58</v>
      </c>
      <c r="AF277" t="s">
        <v>392</v>
      </c>
      <c r="AG277" t="s">
        <v>93</v>
      </c>
      <c r="AH277" t="s">
        <v>393</v>
      </c>
      <c r="AI277" t="s">
        <v>394</v>
      </c>
      <c r="AJ277" t="s">
        <v>395</v>
      </c>
      <c r="AK277" t="str">
        <f t="shared" si="6"/>
        <v>NCT02241967</v>
      </c>
      <c r="AL277">
        <v>14989773</v>
      </c>
      <c r="AM277" t="s">
        <v>397</v>
      </c>
      <c r="AO277" t="s">
        <v>212</v>
      </c>
      <c r="AP277" t="s">
        <v>293</v>
      </c>
      <c r="AR277" t="s">
        <v>114</v>
      </c>
      <c r="AS277" t="s">
        <v>115</v>
      </c>
      <c r="AT277">
        <v>82</v>
      </c>
      <c r="AU277">
        <v>82</v>
      </c>
    </row>
    <row r="278" spans="1:47" x14ac:dyDescent="0.2">
      <c r="A278" t="s">
        <v>378</v>
      </c>
      <c r="B278" t="s">
        <v>379</v>
      </c>
      <c r="C278" t="s">
        <v>380</v>
      </c>
      <c r="D278" t="s">
        <v>380</v>
      </c>
      <c r="E278" t="s">
        <v>381</v>
      </c>
      <c r="F278" t="s">
        <v>51</v>
      </c>
      <c r="G278" t="s">
        <v>382</v>
      </c>
      <c r="H278" t="s">
        <v>383</v>
      </c>
      <c r="I278" t="s">
        <v>384</v>
      </c>
      <c r="J278" t="s">
        <v>385</v>
      </c>
      <c r="K278" t="s">
        <v>386</v>
      </c>
      <c r="L278" s="1">
        <v>41884</v>
      </c>
      <c r="M278" s="1">
        <v>44736</v>
      </c>
      <c r="N278" s="1">
        <v>44014</v>
      </c>
      <c r="O278" t="s">
        <v>56</v>
      </c>
      <c r="P278" t="s">
        <v>387</v>
      </c>
      <c r="Q278" t="s">
        <v>58</v>
      </c>
      <c r="R278" t="s">
        <v>58</v>
      </c>
      <c r="S278" t="s">
        <v>259</v>
      </c>
      <c r="T278" t="s">
        <v>388</v>
      </c>
      <c r="U278" t="s">
        <v>389</v>
      </c>
      <c r="V278">
        <v>119</v>
      </c>
      <c r="W278" t="s">
        <v>60</v>
      </c>
      <c r="X278" t="s">
        <v>390</v>
      </c>
      <c r="AB278" t="s">
        <v>391</v>
      </c>
      <c r="AD278" t="s">
        <v>58</v>
      </c>
      <c r="AF278" t="s">
        <v>392</v>
      </c>
      <c r="AG278" t="s">
        <v>93</v>
      </c>
      <c r="AH278" t="s">
        <v>393</v>
      </c>
      <c r="AI278" t="s">
        <v>394</v>
      </c>
      <c r="AJ278" t="s">
        <v>395</v>
      </c>
      <c r="AK278" t="str">
        <f t="shared" si="6"/>
        <v>NCT02241967</v>
      </c>
      <c r="AL278">
        <v>14989769</v>
      </c>
      <c r="AM278" t="s">
        <v>111</v>
      </c>
      <c r="AO278" t="s">
        <v>297</v>
      </c>
      <c r="AP278" t="s">
        <v>293</v>
      </c>
      <c r="AR278" t="s">
        <v>114</v>
      </c>
      <c r="AS278" t="s">
        <v>115</v>
      </c>
      <c r="AT278">
        <v>0</v>
      </c>
      <c r="AU278">
        <v>0</v>
      </c>
    </row>
    <row r="279" spans="1:47" x14ac:dyDescent="0.2">
      <c r="A279" t="s">
        <v>378</v>
      </c>
      <c r="B279" t="s">
        <v>379</v>
      </c>
      <c r="C279" t="s">
        <v>380</v>
      </c>
      <c r="D279" t="s">
        <v>380</v>
      </c>
      <c r="E279" t="s">
        <v>381</v>
      </c>
      <c r="F279" t="s">
        <v>51</v>
      </c>
      <c r="G279" t="s">
        <v>382</v>
      </c>
      <c r="H279" t="s">
        <v>383</v>
      </c>
      <c r="I279" t="s">
        <v>384</v>
      </c>
      <c r="J279" t="s">
        <v>385</v>
      </c>
      <c r="K279" t="s">
        <v>386</v>
      </c>
      <c r="L279" s="1">
        <v>41884</v>
      </c>
      <c r="M279" s="1">
        <v>44736</v>
      </c>
      <c r="N279" s="1">
        <v>44014</v>
      </c>
      <c r="O279" t="s">
        <v>56</v>
      </c>
      <c r="P279" t="s">
        <v>387</v>
      </c>
      <c r="Q279" t="s">
        <v>58</v>
      </c>
      <c r="R279" t="s">
        <v>58</v>
      </c>
      <c r="S279" t="s">
        <v>259</v>
      </c>
      <c r="T279" t="s">
        <v>388</v>
      </c>
      <c r="U279" t="s">
        <v>389</v>
      </c>
      <c r="V279">
        <v>119</v>
      </c>
      <c r="W279" t="s">
        <v>60</v>
      </c>
      <c r="X279" t="s">
        <v>390</v>
      </c>
      <c r="AB279" t="s">
        <v>391</v>
      </c>
      <c r="AD279" t="s">
        <v>58</v>
      </c>
      <c r="AF279" t="s">
        <v>392</v>
      </c>
      <c r="AG279" t="s">
        <v>93</v>
      </c>
      <c r="AH279" t="s">
        <v>393</v>
      </c>
      <c r="AI279" t="s">
        <v>394</v>
      </c>
      <c r="AJ279" t="s">
        <v>395</v>
      </c>
      <c r="AK279" t="str">
        <f t="shared" si="6"/>
        <v>NCT02241967</v>
      </c>
      <c r="AL279">
        <v>14989770</v>
      </c>
      <c r="AM279" t="s">
        <v>116</v>
      </c>
      <c r="AO279" t="s">
        <v>297</v>
      </c>
      <c r="AP279" t="s">
        <v>293</v>
      </c>
      <c r="AR279" t="s">
        <v>114</v>
      </c>
      <c r="AS279" t="s">
        <v>115</v>
      </c>
      <c r="AT279">
        <v>0</v>
      </c>
      <c r="AU279">
        <v>0</v>
      </c>
    </row>
    <row r="280" spans="1:47" x14ac:dyDescent="0.2">
      <c r="A280" t="s">
        <v>378</v>
      </c>
      <c r="B280" t="s">
        <v>379</v>
      </c>
      <c r="C280" t="s">
        <v>380</v>
      </c>
      <c r="D280" t="s">
        <v>380</v>
      </c>
      <c r="E280" t="s">
        <v>381</v>
      </c>
      <c r="F280" t="s">
        <v>51</v>
      </c>
      <c r="G280" t="s">
        <v>382</v>
      </c>
      <c r="H280" t="s">
        <v>383</v>
      </c>
      <c r="I280" t="s">
        <v>384</v>
      </c>
      <c r="J280" t="s">
        <v>385</v>
      </c>
      <c r="K280" t="s">
        <v>386</v>
      </c>
      <c r="L280" s="1">
        <v>41884</v>
      </c>
      <c r="M280" s="1">
        <v>44736</v>
      </c>
      <c r="N280" s="1">
        <v>44014</v>
      </c>
      <c r="O280" t="s">
        <v>56</v>
      </c>
      <c r="P280" t="s">
        <v>387</v>
      </c>
      <c r="Q280" t="s">
        <v>58</v>
      </c>
      <c r="R280" t="s">
        <v>58</v>
      </c>
      <c r="S280" t="s">
        <v>259</v>
      </c>
      <c r="T280" t="s">
        <v>388</v>
      </c>
      <c r="U280" t="s">
        <v>389</v>
      </c>
      <c r="V280">
        <v>119</v>
      </c>
      <c r="W280" t="s">
        <v>60</v>
      </c>
      <c r="X280" t="s">
        <v>390</v>
      </c>
      <c r="AB280" t="s">
        <v>391</v>
      </c>
      <c r="AD280" t="s">
        <v>58</v>
      </c>
      <c r="AF280" t="s">
        <v>392</v>
      </c>
      <c r="AG280" t="s">
        <v>93</v>
      </c>
      <c r="AH280" t="s">
        <v>393</v>
      </c>
      <c r="AI280" t="s">
        <v>394</v>
      </c>
      <c r="AJ280" t="s">
        <v>395</v>
      </c>
      <c r="AK280" t="str">
        <f t="shared" si="6"/>
        <v>NCT02241967</v>
      </c>
      <c r="AL280">
        <v>14989771</v>
      </c>
      <c r="AM280" t="s">
        <v>117</v>
      </c>
      <c r="AO280" t="s">
        <v>297</v>
      </c>
      <c r="AP280" t="s">
        <v>293</v>
      </c>
      <c r="AR280" t="s">
        <v>114</v>
      </c>
      <c r="AS280" t="s">
        <v>115</v>
      </c>
      <c r="AT280">
        <v>0</v>
      </c>
      <c r="AU280">
        <v>0</v>
      </c>
    </row>
    <row r="281" spans="1:47" x14ac:dyDescent="0.2">
      <c r="A281" t="s">
        <v>378</v>
      </c>
      <c r="B281" t="s">
        <v>379</v>
      </c>
      <c r="C281" t="s">
        <v>380</v>
      </c>
      <c r="D281" t="s">
        <v>380</v>
      </c>
      <c r="E281" t="s">
        <v>381</v>
      </c>
      <c r="F281" t="s">
        <v>51</v>
      </c>
      <c r="G281" t="s">
        <v>382</v>
      </c>
      <c r="H281" t="s">
        <v>383</v>
      </c>
      <c r="I281" t="s">
        <v>384</v>
      </c>
      <c r="J281" t="s">
        <v>385</v>
      </c>
      <c r="K281" t="s">
        <v>386</v>
      </c>
      <c r="L281" s="1">
        <v>41884</v>
      </c>
      <c r="M281" s="1">
        <v>44736</v>
      </c>
      <c r="N281" s="1">
        <v>44014</v>
      </c>
      <c r="O281" t="s">
        <v>56</v>
      </c>
      <c r="P281" t="s">
        <v>387</v>
      </c>
      <c r="Q281" t="s">
        <v>58</v>
      </c>
      <c r="R281" t="s">
        <v>58</v>
      </c>
      <c r="S281" t="s">
        <v>259</v>
      </c>
      <c r="T281" t="s">
        <v>388</v>
      </c>
      <c r="U281" t="s">
        <v>389</v>
      </c>
      <c r="V281">
        <v>119</v>
      </c>
      <c r="W281" t="s">
        <v>60</v>
      </c>
      <c r="X281" t="s">
        <v>390</v>
      </c>
      <c r="AB281" t="s">
        <v>391</v>
      </c>
      <c r="AD281" t="s">
        <v>58</v>
      </c>
      <c r="AF281" t="s">
        <v>392</v>
      </c>
      <c r="AG281" t="s">
        <v>93</v>
      </c>
      <c r="AH281" t="s">
        <v>393</v>
      </c>
      <c r="AI281" t="s">
        <v>394</v>
      </c>
      <c r="AJ281" t="s">
        <v>395</v>
      </c>
      <c r="AK281" t="str">
        <f t="shared" si="6"/>
        <v>NCT02241967</v>
      </c>
      <c r="AL281">
        <v>14989772</v>
      </c>
      <c r="AM281" t="s">
        <v>396</v>
      </c>
      <c r="AO281" t="s">
        <v>297</v>
      </c>
      <c r="AP281" t="s">
        <v>293</v>
      </c>
      <c r="AR281" t="s">
        <v>114</v>
      </c>
      <c r="AS281" t="s">
        <v>115</v>
      </c>
      <c r="AT281">
        <v>0</v>
      </c>
      <c r="AU281">
        <v>0</v>
      </c>
    </row>
    <row r="282" spans="1:47" x14ac:dyDescent="0.2">
      <c r="A282" t="s">
        <v>378</v>
      </c>
      <c r="B282" t="s">
        <v>379</v>
      </c>
      <c r="C282" t="s">
        <v>380</v>
      </c>
      <c r="D282" t="s">
        <v>380</v>
      </c>
      <c r="E282" t="s">
        <v>381</v>
      </c>
      <c r="F282" t="s">
        <v>51</v>
      </c>
      <c r="G282" t="s">
        <v>382</v>
      </c>
      <c r="H282" t="s">
        <v>383</v>
      </c>
      <c r="I282" t="s">
        <v>384</v>
      </c>
      <c r="J282" t="s">
        <v>385</v>
      </c>
      <c r="K282" t="s">
        <v>386</v>
      </c>
      <c r="L282" s="1">
        <v>41884</v>
      </c>
      <c r="M282" s="1">
        <v>44736</v>
      </c>
      <c r="N282" s="1">
        <v>44014</v>
      </c>
      <c r="O282" t="s">
        <v>56</v>
      </c>
      <c r="P282" t="s">
        <v>387</v>
      </c>
      <c r="Q282" t="s">
        <v>58</v>
      </c>
      <c r="R282" t="s">
        <v>58</v>
      </c>
      <c r="S282" t="s">
        <v>259</v>
      </c>
      <c r="T282" t="s">
        <v>388</v>
      </c>
      <c r="U282" t="s">
        <v>389</v>
      </c>
      <c r="V282">
        <v>119</v>
      </c>
      <c r="W282" t="s">
        <v>60</v>
      </c>
      <c r="X282" t="s">
        <v>390</v>
      </c>
      <c r="AB282" t="s">
        <v>391</v>
      </c>
      <c r="AD282" t="s">
        <v>58</v>
      </c>
      <c r="AF282" t="s">
        <v>392</v>
      </c>
      <c r="AG282" t="s">
        <v>93</v>
      </c>
      <c r="AH282" t="s">
        <v>393</v>
      </c>
      <c r="AI282" t="s">
        <v>394</v>
      </c>
      <c r="AJ282" t="s">
        <v>395</v>
      </c>
      <c r="AK282" t="str">
        <f t="shared" si="6"/>
        <v>NCT02241967</v>
      </c>
      <c r="AL282">
        <v>14989773</v>
      </c>
      <c r="AM282" t="s">
        <v>397</v>
      </c>
      <c r="AO282" t="s">
        <v>297</v>
      </c>
      <c r="AP282" t="s">
        <v>293</v>
      </c>
      <c r="AR282" t="s">
        <v>114</v>
      </c>
      <c r="AS282" t="s">
        <v>115</v>
      </c>
      <c r="AT282">
        <v>0</v>
      </c>
      <c r="AU282">
        <v>0</v>
      </c>
    </row>
    <row r="283" spans="1:47" x14ac:dyDescent="0.2">
      <c r="A283" t="s">
        <v>378</v>
      </c>
      <c r="B283" t="s">
        <v>379</v>
      </c>
      <c r="C283" t="s">
        <v>380</v>
      </c>
      <c r="D283" t="s">
        <v>380</v>
      </c>
      <c r="E283" t="s">
        <v>381</v>
      </c>
      <c r="F283" t="s">
        <v>51</v>
      </c>
      <c r="G283" t="s">
        <v>382</v>
      </c>
      <c r="H283" t="s">
        <v>383</v>
      </c>
      <c r="I283" t="s">
        <v>384</v>
      </c>
      <c r="J283" t="s">
        <v>385</v>
      </c>
      <c r="K283" t="s">
        <v>386</v>
      </c>
      <c r="L283" s="1">
        <v>41884</v>
      </c>
      <c r="M283" s="1">
        <v>44736</v>
      </c>
      <c r="N283" s="1">
        <v>44014</v>
      </c>
      <c r="O283" t="s">
        <v>56</v>
      </c>
      <c r="P283" t="s">
        <v>387</v>
      </c>
      <c r="Q283" t="s">
        <v>58</v>
      </c>
      <c r="R283" t="s">
        <v>58</v>
      </c>
      <c r="S283" t="s">
        <v>259</v>
      </c>
      <c r="T283" t="s">
        <v>388</v>
      </c>
      <c r="U283" t="s">
        <v>389</v>
      </c>
      <c r="V283">
        <v>119</v>
      </c>
      <c r="W283" t="s">
        <v>60</v>
      </c>
      <c r="X283" t="s">
        <v>390</v>
      </c>
      <c r="AB283" t="s">
        <v>391</v>
      </c>
      <c r="AD283" t="s">
        <v>58</v>
      </c>
      <c r="AF283" t="s">
        <v>392</v>
      </c>
      <c r="AG283" t="s">
        <v>93</v>
      </c>
      <c r="AH283" t="s">
        <v>393</v>
      </c>
      <c r="AI283" t="s">
        <v>394</v>
      </c>
      <c r="AJ283" t="s">
        <v>395</v>
      </c>
      <c r="AK283" t="str">
        <f t="shared" si="6"/>
        <v>NCT02241967</v>
      </c>
      <c r="AL283">
        <v>14989769</v>
      </c>
      <c r="AM283" t="s">
        <v>111</v>
      </c>
      <c r="AO283" t="s">
        <v>298</v>
      </c>
      <c r="AP283" t="s">
        <v>293</v>
      </c>
      <c r="AR283" t="s">
        <v>114</v>
      </c>
      <c r="AS283" t="s">
        <v>115</v>
      </c>
      <c r="AT283">
        <v>0</v>
      </c>
      <c r="AU283">
        <v>0</v>
      </c>
    </row>
    <row r="284" spans="1:47" x14ac:dyDescent="0.2">
      <c r="A284" t="s">
        <v>378</v>
      </c>
      <c r="B284" t="s">
        <v>379</v>
      </c>
      <c r="C284" t="s">
        <v>380</v>
      </c>
      <c r="D284" t="s">
        <v>380</v>
      </c>
      <c r="E284" t="s">
        <v>381</v>
      </c>
      <c r="F284" t="s">
        <v>51</v>
      </c>
      <c r="G284" t="s">
        <v>382</v>
      </c>
      <c r="H284" t="s">
        <v>383</v>
      </c>
      <c r="I284" t="s">
        <v>384</v>
      </c>
      <c r="J284" t="s">
        <v>385</v>
      </c>
      <c r="K284" t="s">
        <v>386</v>
      </c>
      <c r="L284" s="1">
        <v>41884</v>
      </c>
      <c r="M284" s="1">
        <v>44736</v>
      </c>
      <c r="N284" s="1">
        <v>44014</v>
      </c>
      <c r="O284" t="s">
        <v>56</v>
      </c>
      <c r="P284" t="s">
        <v>387</v>
      </c>
      <c r="Q284" t="s">
        <v>58</v>
      </c>
      <c r="R284" t="s">
        <v>58</v>
      </c>
      <c r="S284" t="s">
        <v>259</v>
      </c>
      <c r="T284" t="s">
        <v>388</v>
      </c>
      <c r="U284" t="s">
        <v>389</v>
      </c>
      <c r="V284">
        <v>119</v>
      </c>
      <c r="W284" t="s">
        <v>60</v>
      </c>
      <c r="X284" t="s">
        <v>390</v>
      </c>
      <c r="AB284" t="s">
        <v>391</v>
      </c>
      <c r="AD284" t="s">
        <v>58</v>
      </c>
      <c r="AF284" t="s">
        <v>392</v>
      </c>
      <c r="AG284" t="s">
        <v>93</v>
      </c>
      <c r="AH284" t="s">
        <v>393</v>
      </c>
      <c r="AI284" t="s">
        <v>394</v>
      </c>
      <c r="AJ284" t="s">
        <v>395</v>
      </c>
      <c r="AK284" t="str">
        <f t="shared" si="6"/>
        <v>NCT02241967</v>
      </c>
      <c r="AL284">
        <v>14989770</v>
      </c>
      <c r="AM284" t="s">
        <v>116</v>
      </c>
      <c r="AO284" t="s">
        <v>298</v>
      </c>
      <c r="AP284" t="s">
        <v>293</v>
      </c>
      <c r="AR284" t="s">
        <v>114</v>
      </c>
      <c r="AS284" t="s">
        <v>115</v>
      </c>
      <c r="AT284">
        <v>1</v>
      </c>
      <c r="AU284">
        <v>1</v>
      </c>
    </row>
    <row r="285" spans="1:47" x14ac:dyDescent="0.2">
      <c r="A285" t="s">
        <v>378</v>
      </c>
      <c r="B285" t="s">
        <v>379</v>
      </c>
      <c r="C285" t="s">
        <v>380</v>
      </c>
      <c r="D285" t="s">
        <v>380</v>
      </c>
      <c r="E285" t="s">
        <v>381</v>
      </c>
      <c r="F285" t="s">
        <v>51</v>
      </c>
      <c r="G285" t="s">
        <v>382</v>
      </c>
      <c r="H285" t="s">
        <v>383</v>
      </c>
      <c r="I285" t="s">
        <v>384</v>
      </c>
      <c r="J285" t="s">
        <v>385</v>
      </c>
      <c r="K285" t="s">
        <v>386</v>
      </c>
      <c r="L285" s="1">
        <v>41884</v>
      </c>
      <c r="M285" s="1">
        <v>44736</v>
      </c>
      <c r="N285" s="1">
        <v>44014</v>
      </c>
      <c r="O285" t="s">
        <v>56</v>
      </c>
      <c r="P285" t="s">
        <v>387</v>
      </c>
      <c r="Q285" t="s">
        <v>58</v>
      </c>
      <c r="R285" t="s">
        <v>58</v>
      </c>
      <c r="S285" t="s">
        <v>259</v>
      </c>
      <c r="T285" t="s">
        <v>388</v>
      </c>
      <c r="U285" t="s">
        <v>389</v>
      </c>
      <c r="V285">
        <v>119</v>
      </c>
      <c r="W285" t="s">
        <v>60</v>
      </c>
      <c r="X285" t="s">
        <v>390</v>
      </c>
      <c r="AB285" t="s">
        <v>391</v>
      </c>
      <c r="AD285" t="s">
        <v>58</v>
      </c>
      <c r="AF285" t="s">
        <v>392</v>
      </c>
      <c r="AG285" t="s">
        <v>93</v>
      </c>
      <c r="AH285" t="s">
        <v>393</v>
      </c>
      <c r="AI285" t="s">
        <v>394</v>
      </c>
      <c r="AJ285" t="s">
        <v>395</v>
      </c>
      <c r="AK285" t="str">
        <f t="shared" si="6"/>
        <v>NCT02241967</v>
      </c>
      <c r="AL285">
        <v>14989771</v>
      </c>
      <c r="AM285" t="s">
        <v>117</v>
      </c>
      <c r="AO285" t="s">
        <v>298</v>
      </c>
      <c r="AP285" t="s">
        <v>293</v>
      </c>
      <c r="AR285" t="s">
        <v>114</v>
      </c>
      <c r="AS285" t="s">
        <v>115</v>
      </c>
      <c r="AT285">
        <v>1</v>
      </c>
      <c r="AU285">
        <v>1</v>
      </c>
    </row>
    <row r="286" spans="1:47" x14ac:dyDescent="0.2">
      <c r="A286" t="s">
        <v>378</v>
      </c>
      <c r="B286" t="s">
        <v>379</v>
      </c>
      <c r="C286" t="s">
        <v>380</v>
      </c>
      <c r="D286" t="s">
        <v>380</v>
      </c>
      <c r="E286" t="s">
        <v>381</v>
      </c>
      <c r="F286" t="s">
        <v>51</v>
      </c>
      <c r="G286" t="s">
        <v>382</v>
      </c>
      <c r="H286" t="s">
        <v>383</v>
      </c>
      <c r="I286" t="s">
        <v>384</v>
      </c>
      <c r="J286" t="s">
        <v>385</v>
      </c>
      <c r="K286" t="s">
        <v>386</v>
      </c>
      <c r="L286" s="1">
        <v>41884</v>
      </c>
      <c r="M286" s="1">
        <v>44736</v>
      </c>
      <c r="N286" s="1">
        <v>44014</v>
      </c>
      <c r="O286" t="s">
        <v>56</v>
      </c>
      <c r="P286" t="s">
        <v>387</v>
      </c>
      <c r="Q286" t="s">
        <v>58</v>
      </c>
      <c r="R286" t="s">
        <v>58</v>
      </c>
      <c r="S286" t="s">
        <v>259</v>
      </c>
      <c r="T286" t="s">
        <v>388</v>
      </c>
      <c r="U286" t="s">
        <v>389</v>
      </c>
      <c r="V286">
        <v>119</v>
      </c>
      <c r="W286" t="s">
        <v>60</v>
      </c>
      <c r="X286" t="s">
        <v>390</v>
      </c>
      <c r="AB286" t="s">
        <v>391</v>
      </c>
      <c r="AD286" t="s">
        <v>58</v>
      </c>
      <c r="AF286" t="s">
        <v>392</v>
      </c>
      <c r="AG286" t="s">
        <v>93</v>
      </c>
      <c r="AH286" t="s">
        <v>393</v>
      </c>
      <c r="AI286" t="s">
        <v>394</v>
      </c>
      <c r="AJ286" t="s">
        <v>395</v>
      </c>
      <c r="AK286" t="str">
        <f t="shared" si="6"/>
        <v>NCT02241967</v>
      </c>
      <c r="AL286">
        <v>14989772</v>
      </c>
      <c r="AM286" t="s">
        <v>396</v>
      </c>
      <c r="AO286" t="s">
        <v>298</v>
      </c>
      <c r="AP286" t="s">
        <v>293</v>
      </c>
      <c r="AR286" t="s">
        <v>114</v>
      </c>
      <c r="AS286" t="s">
        <v>115</v>
      </c>
      <c r="AT286">
        <v>1</v>
      </c>
      <c r="AU286">
        <v>1</v>
      </c>
    </row>
    <row r="287" spans="1:47" x14ac:dyDescent="0.2">
      <c r="A287" t="s">
        <v>378</v>
      </c>
      <c r="B287" t="s">
        <v>379</v>
      </c>
      <c r="C287" t="s">
        <v>380</v>
      </c>
      <c r="D287" t="s">
        <v>380</v>
      </c>
      <c r="E287" t="s">
        <v>381</v>
      </c>
      <c r="F287" t="s">
        <v>51</v>
      </c>
      <c r="G287" t="s">
        <v>382</v>
      </c>
      <c r="H287" t="s">
        <v>383</v>
      </c>
      <c r="I287" t="s">
        <v>384</v>
      </c>
      <c r="J287" t="s">
        <v>385</v>
      </c>
      <c r="K287" t="s">
        <v>386</v>
      </c>
      <c r="L287" s="1">
        <v>41884</v>
      </c>
      <c r="M287" s="1">
        <v>44736</v>
      </c>
      <c r="N287" s="1">
        <v>44014</v>
      </c>
      <c r="O287" t="s">
        <v>56</v>
      </c>
      <c r="P287" t="s">
        <v>387</v>
      </c>
      <c r="Q287" t="s">
        <v>58</v>
      </c>
      <c r="R287" t="s">
        <v>58</v>
      </c>
      <c r="S287" t="s">
        <v>259</v>
      </c>
      <c r="T287" t="s">
        <v>388</v>
      </c>
      <c r="U287" t="s">
        <v>389</v>
      </c>
      <c r="V287">
        <v>119</v>
      </c>
      <c r="W287" t="s">
        <v>60</v>
      </c>
      <c r="X287" t="s">
        <v>390</v>
      </c>
      <c r="AB287" t="s">
        <v>391</v>
      </c>
      <c r="AD287" t="s">
        <v>58</v>
      </c>
      <c r="AF287" t="s">
        <v>392</v>
      </c>
      <c r="AG287" t="s">
        <v>93</v>
      </c>
      <c r="AH287" t="s">
        <v>393</v>
      </c>
      <c r="AI287" t="s">
        <v>394</v>
      </c>
      <c r="AJ287" t="s">
        <v>395</v>
      </c>
      <c r="AK287" t="str">
        <f t="shared" ref="AK287:AK302" si="7">HYPERLINK("https://www.clinicaltrials.gov/ct2/show/results/NCT02241967", "NCT02241967")</f>
        <v>NCT02241967</v>
      </c>
      <c r="AL287">
        <v>14989773</v>
      </c>
      <c r="AM287" t="s">
        <v>397</v>
      </c>
      <c r="AO287" t="s">
        <v>298</v>
      </c>
      <c r="AP287" t="s">
        <v>293</v>
      </c>
      <c r="AR287" t="s">
        <v>114</v>
      </c>
      <c r="AS287" t="s">
        <v>115</v>
      </c>
      <c r="AT287">
        <v>3</v>
      </c>
      <c r="AU287">
        <v>3</v>
      </c>
    </row>
    <row r="288" spans="1:47" x14ac:dyDescent="0.2">
      <c r="A288" t="s">
        <v>378</v>
      </c>
      <c r="B288" t="s">
        <v>379</v>
      </c>
      <c r="C288" t="s">
        <v>380</v>
      </c>
      <c r="D288" t="s">
        <v>380</v>
      </c>
      <c r="E288" t="s">
        <v>381</v>
      </c>
      <c r="F288" t="s">
        <v>51</v>
      </c>
      <c r="G288" t="s">
        <v>382</v>
      </c>
      <c r="H288" t="s">
        <v>383</v>
      </c>
      <c r="I288" t="s">
        <v>384</v>
      </c>
      <c r="J288" t="s">
        <v>385</v>
      </c>
      <c r="K288" t="s">
        <v>386</v>
      </c>
      <c r="L288" s="1">
        <v>41884</v>
      </c>
      <c r="M288" s="1">
        <v>44736</v>
      </c>
      <c r="N288" s="1">
        <v>44014</v>
      </c>
      <c r="O288" t="s">
        <v>56</v>
      </c>
      <c r="P288" t="s">
        <v>387</v>
      </c>
      <c r="Q288" t="s">
        <v>58</v>
      </c>
      <c r="R288" t="s">
        <v>58</v>
      </c>
      <c r="S288" t="s">
        <v>259</v>
      </c>
      <c r="T288" t="s">
        <v>388</v>
      </c>
      <c r="U288" t="s">
        <v>389</v>
      </c>
      <c r="V288">
        <v>119</v>
      </c>
      <c r="W288" t="s">
        <v>60</v>
      </c>
      <c r="X288" t="s">
        <v>390</v>
      </c>
      <c r="AB288" t="s">
        <v>391</v>
      </c>
      <c r="AD288" t="s">
        <v>58</v>
      </c>
      <c r="AF288" t="s">
        <v>392</v>
      </c>
      <c r="AG288" t="s">
        <v>93</v>
      </c>
      <c r="AH288" t="s">
        <v>393</v>
      </c>
      <c r="AI288" t="s">
        <v>394</v>
      </c>
      <c r="AJ288" t="s">
        <v>395</v>
      </c>
      <c r="AK288" t="str">
        <f t="shared" si="7"/>
        <v>NCT02241967</v>
      </c>
      <c r="AL288">
        <v>14989769</v>
      </c>
      <c r="AM288" t="s">
        <v>111</v>
      </c>
      <c r="AN288" t="s">
        <v>93</v>
      </c>
      <c r="AP288" t="s">
        <v>126</v>
      </c>
      <c r="AR288" t="s">
        <v>114</v>
      </c>
      <c r="AS288" t="s">
        <v>115</v>
      </c>
      <c r="AT288">
        <v>30</v>
      </c>
      <c r="AU288">
        <v>30</v>
      </c>
    </row>
    <row r="289" spans="1:47" x14ac:dyDescent="0.2">
      <c r="A289" t="s">
        <v>378</v>
      </c>
      <c r="B289" t="s">
        <v>379</v>
      </c>
      <c r="C289" t="s">
        <v>380</v>
      </c>
      <c r="D289" t="s">
        <v>380</v>
      </c>
      <c r="E289" t="s">
        <v>381</v>
      </c>
      <c r="F289" t="s">
        <v>51</v>
      </c>
      <c r="G289" t="s">
        <v>382</v>
      </c>
      <c r="H289" t="s">
        <v>383</v>
      </c>
      <c r="I289" t="s">
        <v>384</v>
      </c>
      <c r="J289" t="s">
        <v>385</v>
      </c>
      <c r="K289" t="s">
        <v>386</v>
      </c>
      <c r="L289" s="1">
        <v>41884</v>
      </c>
      <c r="M289" s="1">
        <v>44736</v>
      </c>
      <c r="N289" s="1">
        <v>44014</v>
      </c>
      <c r="O289" t="s">
        <v>56</v>
      </c>
      <c r="P289" t="s">
        <v>387</v>
      </c>
      <c r="Q289" t="s">
        <v>58</v>
      </c>
      <c r="R289" t="s">
        <v>58</v>
      </c>
      <c r="S289" t="s">
        <v>259</v>
      </c>
      <c r="T289" t="s">
        <v>388</v>
      </c>
      <c r="U289" t="s">
        <v>389</v>
      </c>
      <c r="V289">
        <v>119</v>
      </c>
      <c r="W289" t="s">
        <v>60</v>
      </c>
      <c r="X289" t="s">
        <v>390</v>
      </c>
      <c r="AB289" t="s">
        <v>391</v>
      </c>
      <c r="AD289" t="s">
        <v>58</v>
      </c>
      <c r="AF289" t="s">
        <v>392</v>
      </c>
      <c r="AG289" t="s">
        <v>93</v>
      </c>
      <c r="AH289" t="s">
        <v>393</v>
      </c>
      <c r="AI289" t="s">
        <v>394</v>
      </c>
      <c r="AJ289" t="s">
        <v>395</v>
      </c>
      <c r="AK289" t="str">
        <f t="shared" si="7"/>
        <v>NCT02241967</v>
      </c>
      <c r="AL289">
        <v>14989770</v>
      </c>
      <c r="AM289" t="s">
        <v>116</v>
      </c>
      <c r="AN289" t="s">
        <v>93</v>
      </c>
      <c r="AP289" t="s">
        <v>126</v>
      </c>
      <c r="AR289" t="s">
        <v>114</v>
      </c>
      <c r="AS289" t="s">
        <v>115</v>
      </c>
      <c r="AT289">
        <v>30</v>
      </c>
      <c r="AU289">
        <v>30</v>
      </c>
    </row>
    <row r="290" spans="1:47" x14ac:dyDescent="0.2">
      <c r="A290" t="s">
        <v>378</v>
      </c>
      <c r="B290" t="s">
        <v>379</v>
      </c>
      <c r="C290" t="s">
        <v>380</v>
      </c>
      <c r="D290" t="s">
        <v>380</v>
      </c>
      <c r="E290" t="s">
        <v>381</v>
      </c>
      <c r="F290" t="s">
        <v>51</v>
      </c>
      <c r="G290" t="s">
        <v>382</v>
      </c>
      <c r="H290" t="s">
        <v>383</v>
      </c>
      <c r="I290" t="s">
        <v>384</v>
      </c>
      <c r="J290" t="s">
        <v>385</v>
      </c>
      <c r="K290" t="s">
        <v>386</v>
      </c>
      <c r="L290" s="1">
        <v>41884</v>
      </c>
      <c r="M290" s="1">
        <v>44736</v>
      </c>
      <c r="N290" s="1">
        <v>44014</v>
      </c>
      <c r="O290" t="s">
        <v>56</v>
      </c>
      <c r="P290" t="s">
        <v>387</v>
      </c>
      <c r="Q290" t="s">
        <v>58</v>
      </c>
      <c r="R290" t="s">
        <v>58</v>
      </c>
      <c r="S290" t="s">
        <v>259</v>
      </c>
      <c r="T290" t="s">
        <v>388</v>
      </c>
      <c r="U290" t="s">
        <v>389</v>
      </c>
      <c r="V290">
        <v>119</v>
      </c>
      <c r="W290" t="s">
        <v>60</v>
      </c>
      <c r="X290" t="s">
        <v>390</v>
      </c>
      <c r="AB290" t="s">
        <v>391</v>
      </c>
      <c r="AD290" t="s">
        <v>58</v>
      </c>
      <c r="AF290" t="s">
        <v>392</v>
      </c>
      <c r="AG290" t="s">
        <v>93</v>
      </c>
      <c r="AH290" t="s">
        <v>393</v>
      </c>
      <c r="AI290" t="s">
        <v>394</v>
      </c>
      <c r="AJ290" t="s">
        <v>395</v>
      </c>
      <c r="AK290" t="str">
        <f t="shared" si="7"/>
        <v>NCT02241967</v>
      </c>
      <c r="AL290">
        <v>14989771</v>
      </c>
      <c r="AM290" t="s">
        <v>117</v>
      </c>
      <c r="AN290" t="s">
        <v>93</v>
      </c>
      <c r="AP290" t="s">
        <v>126</v>
      </c>
      <c r="AR290" t="s">
        <v>114</v>
      </c>
      <c r="AS290" t="s">
        <v>115</v>
      </c>
      <c r="AT290">
        <v>30</v>
      </c>
      <c r="AU290">
        <v>30</v>
      </c>
    </row>
    <row r="291" spans="1:47" x14ac:dyDescent="0.2">
      <c r="A291" t="s">
        <v>378</v>
      </c>
      <c r="B291" t="s">
        <v>379</v>
      </c>
      <c r="C291" t="s">
        <v>380</v>
      </c>
      <c r="D291" t="s">
        <v>380</v>
      </c>
      <c r="E291" t="s">
        <v>381</v>
      </c>
      <c r="F291" t="s">
        <v>51</v>
      </c>
      <c r="G291" t="s">
        <v>382</v>
      </c>
      <c r="H291" t="s">
        <v>383</v>
      </c>
      <c r="I291" t="s">
        <v>384</v>
      </c>
      <c r="J291" t="s">
        <v>385</v>
      </c>
      <c r="K291" t="s">
        <v>386</v>
      </c>
      <c r="L291" s="1">
        <v>41884</v>
      </c>
      <c r="M291" s="1">
        <v>44736</v>
      </c>
      <c r="N291" s="1">
        <v>44014</v>
      </c>
      <c r="O291" t="s">
        <v>56</v>
      </c>
      <c r="P291" t="s">
        <v>387</v>
      </c>
      <c r="Q291" t="s">
        <v>58</v>
      </c>
      <c r="R291" t="s">
        <v>58</v>
      </c>
      <c r="S291" t="s">
        <v>259</v>
      </c>
      <c r="T291" t="s">
        <v>388</v>
      </c>
      <c r="U291" t="s">
        <v>389</v>
      </c>
      <c r="V291">
        <v>119</v>
      </c>
      <c r="W291" t="s">
        <v>60</v>
      </c>
      <c r="X291" t="s">
        <v>390</v>
      </c>
      <c r="AB291" t="s">
        <v>391</v>
      </c>
      <c r="AD291" t="s">
        <v>58</v>
      </c>
      <c r="AF291" t="s">
        <v>392</v>
      </c>
      <c r="AG291" t="s">
        <v>93</v>
      </c>
      <c r="AH291" t="s">
        <v>393</v>
      </c>
      <c r="AI291" t="s">
        <v>394</v>
      </c>
      <c r="AJ291" t="s">
        <v>395</v>
      </c>
      <c r="AK291" t="str">
        <f t="shared" si="7"/>
        <v>NCT02241967</v>
      </c>
      <c r="AL291">
        <v>14989772</v>
      </c>
      <c r="AM291" t="s">
        <v>396</v>
      </c>
      <c r="AN291" t="s">
        <v>93</v>
      </c>
      <c r="AP291" t="s">
        <v>126</v>
      </c>
      <c r="AR291" t="s">
        <v>114</v>
      </c>
      <c r="AS291" t="s">
        <v>115</v>
      </c>
      <c r="AT291">
        <v>29</v>
      </c>
      <c r="AU291">
        <v>29</v>
      </c>
    </row>
    <row r="292" spans="1:47" x14ac:dyDescent="0.2">
      <c r="A292" t="s">
        <v>378</v>
      </c>
      <c r="B292" t="s">
        <v>379</v>
      </c>
      <c r="C292" t="s">
        <v>380</v>
      </c>
      <c r="D292" t="s">
        <v>380</v>
      </c>
      <c r="E292" t="s">
        <v>381</v>
      </c>
      <c r="F292" t="s">
        <v>51</v>
      </c>
      <c r="G292" t="s">
        <v>382</v>
      </c>
      <c r="H292" t="s">
        <v>383</v>
      </c>
      <c r="I292" t="s">
        <v>384</v>
      </c>
      <c r="J292" t="s">
        <v>385</v>
      </c>
      <c r="K292" t="s">
        <v>386</v>
      </c>
      <c r="L292" s="1">
        <v>41884</v>
      </c>
      <c r="M292" s="1">
        <v>44736</v>
      </c>
      <c r="N292" s="1">
        <v>44014</v>
      </c>
      <c r="O292" t="s">
        <v>56</v>
      </c>
      <c r="P292" t="s">
        <v>387</v>
      </c>
      <c r="Q292" t="s">
        <v>58</v>
      </c>
      <c r="R292" t="s">
        <v>58</v>
      </c>
      <c r="S292" t="s">
        <v>259</v>
      </c>
      <c r="T292" t="s">
        <v>388</v>
      </c>
      <c r="U292" t="s">
        <v>389</v>
      </c>
      <c r="V292">
        <v>119</v>
      </c>
      <c r="W292" t="s">
        <v>60</v>
      </c>
      <c r="X292" t="s">
        <v>390</v>
      </c>
      <c r="AB292" t="s">
        <v>391</v>
      </c>
      <c r="AD292" t="s">
        <v>58</v>
      </c>
      <c r="AF292" t="s">
        <v>392</v>
      </c>
      <c r="AG292" t="s">
        <v>93</v>
      </c>
      <c r="AH292" t="s">
        <v>393</v>
      </c>
      <c r="AI292" t="s">
        <v>394</v>
      </c>
      <c r="AJ292" t="s">
        <v>395</v>
      </c>
      <c r="AK292" t="str">
        <f t="shared" si="7"/>
        <v>NCT02241967</v>
      </c>
      <c r="AL292">
        <v>14989773</v>
      </c>
      <c r="AM292" t="s">
        <v>397</v>
      </c>
      <c r="AN292" t="s">
        <v>93</v>
      </c>
      <c r="AP292" t="s">
        <v>126</v>
      </c>
      <c r="AR292" t="s">
        <v>114</v>
      </c>
      <c r="AS292" t="s">
        <v>115</v>
      </c>
      <c r="AT292">
        <v>119</v>
      </c>
      <c r="AU292">
        <v>119</v>
      </c>
    </row>
    <row r="293" spans="1:47" x14ac:dyDescent="0.2">
      <c r="A293" t="s">
        <v>378</v>
      </c>
      <c r="B293" t="s">
        <v>379</v>
      </c>
      <c r="C293" t="s">
        <v>380</v>
      </c>
      <c r="D293" t="s">
        <v>380</v>
      </c>
      <c r="E293" t="s">
        <v>381</v>
      </c>
      <c r="F293" t="s">
        <v>51</v>
      </c>
      <c r="G293" t="s">
        <v>382</v>
      </c>
      <c r="H293" t="s">
        <v>383</v>
      </c>
      <c r="I293" t="s">
        <v>384</v>
      </c>
      <c r="J293" t="s">
        <v>385</v>
      </c>
      <c r="K293" t="s">
        <v>386</v>
      </c>
      <c r="L293" s="1">
        <v>41884</v>
      </c>
      <c r="M293" s="1">
        <v>44736</v>
      </c>
      <c r="N293" s="1">
        <v>44014</v>
      </c>
      <c r="O293" t="s">
        <v>56</v>
      </c>
      <c r="P293" t="s">
        <v>387</v>
      </c>
      <c r="Q293" t="s">
        <v>58</v>
      </c>
      <c r="R293" t="s">
        <v>58</v>
      </c>
      <c r="S293" t="s">
        <v>259</v>
      </c>
      <c r="T293" t="s">
        <v>388</v>
      </c>
      <c r="U293" t="s">
        <v>389</v>
      </c>
      <c r="V293">
        <v>119</v>
      </c>
      <c r="W293" t="s">
        <v>60</v>
      </c>
      <c r="X293" t="s">
        <v>390</v>
      </c>
      <c r="AB293" t="s">
        <v>391</v>
      </c>
      <c r="AD293" t="s">
        <v>58</v>
      </c>
      <c r="AF293" t="s">
        <v>392</v>
      </c>
      <c r="AG293" t="s">
        <v>93</v>
      </c>
      <c r="AH293" t="s">
        <v>393</v>
      </c>
      <c r="AI293" t="s">
        <v>394</v>
      </c>
      <c r="AJ293" t="s">
        <v>395</v>
      </c>
      <c r="AK293" t="str">
        <f t="shared" si="7"/>
        <v>NCT02241967</v>
      </c>
      <c r="AL293">
        <v>14989769</v>
      </c>
      <c r="AM293" t="s">
        <v>111</v>
      </c>
      <c r="AO293" t="s">
        <v>401</v>
      </c>
      <c r="AP293" t="s">
        <v>402</v>
      </c>
      <c r="AR293" t="s">
        <v>114</v>
      </c>
      <c r="AS293" t="s">
        <v>115</v>
      </c>
      <c r="AT293">
        <v>18</v>
      </c>
      <c r="AU293">
        <v>18</v>
      </c>
    </row>
    <row r="294" spans="1:47" x14ac:dyDescent="0.2">
      <c r="A294" t="s">
        <v>378</v>
      </c>
      <c r="B294" t="s">
        <v>379</v>
      </c>
      <c r="C294" t="s">
        <v>380</v>
      </c>
      <c r="D294" t="s">
        <v>380</v>
      </c>
      <c r="E294" t="s">
        <v>381</v>
      </c>
      <c r="F294" t="s">
        <v>51</v>
      </c>
      <c r="G294" t="s">
        <v>382</v>
      </c>
      <c r="H294" t="s">
        <v>383</v>
      </c>
      <c r="I294" t="s">
        <v>384</v>
      </c>
      <c r="J294" t="s">
        <v>385</v>
      </c>
      <c r="K294" t="s">
        <v>386</v>
      </c>
      <c r="L294" s="1">
        <v>41884</v>
      </c>
      <c r="M294" s="1">
        <v>44736</v>
      </c>
      <c r="N294" s="1">
        <v>44014</v>
      </c>
      <c r="O294" t="s">
        <v>56</v>
      </c>
      <c r="P294" t="s">
        <v>387</v>
      </c>
      <c r="Q294" t="s">
        <v>58</v>
      </c>
      <c r="R294" t="s">
        <v>58</v>
      </c>
      <c r="S294" t="s">
        <v>259</v>
      </c>
      <c r="T294" t="s">
        <v>388</v>
      </c>
      <c r="U294" t="s">
        <v>389</v>
      </c>
      <c r="V294">
        <v>119</v>
      </c>
      <c r="W294" t="s">
        <v>60</v>
      </c>
      <c r="X294" t="s">
        <v>390</v>
      </c>
      <c r="AB294" t="s">
        <v>391</v>
      </c>
      <c r="AD294" t="s">
        <v>58</v>
      </c>
      <c r="AF294" t="s">
        <v>392</v>
      </c>
      <c r="AG294" t="s">
        <v>93</v>
      </c>
      <c r="AH294" t="s">
        <v>393</v>
      </c>
      <c r="AI294" t="s">
        <v>394</v>
      </c>
      <c r="AJ294" t="s">
        <v>395</v>
      </c>
      <c r="AK294" t="str">
        <f t="shared" si="7"/>
        <v>NCT02241967</v>
      </c>
      <c r="AL294">
        <v>14989770</v>
      </c>
      <c r="AM294" t="s">
        <v>116</v>
      </c>
      <c r="AO294" t="s">
        <v>401</v>
      </c>
      <c r="AP294" t="s">
        <v>402</v>
      </c>
      <c r="AR294" t="s">
        <v>114</v>
      </c>
      <c r="AS294" t="s">
        <v>115</v>
      </c>
      <c r="AT294">
        <v>21</v>
      </c>
      <c r="AU294">
        <v>21</v>
      </c>
    </row>
    <row r="295" spans="1:47" x14ac:dyDescent="0.2">
      <c r="A295" t="s">
        <v>378</v>
      </c>
      <c r="B295" t="s">
        <v>379</v>
      </c>
      <c r="C295" t="s">
        <v>380</v>
      </c>
      <c r="D295" t="s">
        <v>380</v>
      </c>
      <c r="E295" t="s">
        <v>381</v>
      </c>
      <c r="F295" t="s">
        <v>51</v>
      </c>
      <c r="G295" t="s">
        <v>382</v>
      </c>
      <c r="H295" t="s">
        <v>383</v>
      </c>
      <c r="I295" t="s">
        <v>384</v>
      </c>
      <c r="J295" t="s">
        <v>385</v>
      </c>
      <c r="K295" t="s">
        <v>386</v>
      </c>
      <c r="L295" s="1">
        <v>41884</v>
      </c>
      <c r="M295" s="1">
        <v>44736</v>
      </c>
      <c r="N295" s="1">
        <v>44014</v>
      </c>
      <c r="O295" t="s">
        <v>56</v>
      </c>
      <c r="P295" t="s">
        <v>387</v>
      </c>
      <c r="Q295" t="s">
        <v>58</v>
      </c>
      <c r="R295" t="s">
        <v>58</v>
      </c>
      <c r="S295" t="s">
        <v>259</v>
      </c>
      <c r="T295" t="s">
        <v>388</v>
      </c>
      <c r="U295" t="s">
        <v>389</v>
      </c>
      <c r="V295">
        <v>119</v>
      </c>
      <c r="W295" t="s">
        <v>60</v>
      </c>
      <c r="X295" t="s">
        <v>390</v>
      </c>
      <c r="AB295" t="s">
        <v>391</v>
      </c>
      <c r="AD295" t="s">
        <v>58</v>
      </c>
      <c r="AF295" t="s">
        <v>392</v>
      </c>
      <c r="AG295" t="s">
        <v>93</v>
      </c>
      <c r="AH295" t="s">
        <v>393</v>
      </c>
      <c r="AI295" t="s">
        <v>394</v>
      </c>
      <c r="AJ295" t="s">
        <v>395</v>
      </c>
      <c r="AK295" t="str">
        <f t="shared" si="7"/>
        <v>NCT02241967</v>
      </c>
      <c r="AL295">
        <v>14989771</v>
      </c>
      <c r="AM295" t="s">
        <v>117</v>
      </c>
      <c r="AO295" t="s">
        <v>401</v>
      </c>
      <c r="AP295" t="s">
        <v>402</v>
      </c>
      <c r="AR295" t="s">
        <v>114</v>
      </c>
      <c r="AS295" t="s">
        <v>115</v>
      </c>
      <c r="AT295">
        <v>23</v>
      </c>
      <c r="AU295">
        <v>23</v>
      </c>
    </row>
    <row r="296" spans="1:47" x14ac:dyDescent="0.2">
      <c r="A296" t="s">
        <v>378</v>
      </c>
      <c r="B296" t="s">
        <v>379</v>
      </c>
      <c r="C296" t="s">
        <v>380</v>
      </c>
      <c r="D296" t="s">
        <v>380</v>
      </c>
      <c r="E296" t="s">
        <v>381</v>
      </c>
      <c r="F296" t="s">
        <v>51</v>
      </c>
      <c r="G296" t="s">
        <v>382</v>
      </c>
      <c r="H296" t="s">
        <v>383</v>
      </c>
      <c r="I296" t="s">
        <v>384</v>
      </c>
      <c r="J296" t="s">
        <v>385</v>
      </c>
      <c r="K296" t="s">
        <v>386</v>
      </c>
      <c r="L296" s="1">
        <v>41884</v>
      </c>
      <c r="M296" s="1">
        <v>44736</v>
      </c>
      <c r="N296" s="1">
        <v>44014</v>
      </c>
      <c r="O296" t="s">
        <v>56</v>
      </c>
      <c r="P296" t="s">
        <v>387</v>
      </c>
      <c r="Q296" t="s">
        <v>58</v>
      </c>
      <c r="R296" t="s">
        <v>58</v>
      </c>
      <c r="S296" t="s">
        <v>259</v>
      </c>
      <c r="T296" t="s">
        <v>388</v>
      </c>
      <c r="U296" t="s">
        <v>389</v>
      </c>
      <c r="V296">
        <v>119</v>
      </c>
      <c r="W296" t="s">
        <v>60</v>
      </c>
      <c r="X296" t="s">
        <v>390</v>
      </c>
      <c r="AB296" t="s">
        <v>391</v>
      </c>
      <c r="AD296" t="s">
        <v>58</v>
      </c>
      <c r="AF296" t="s">
        <v>392</v>
      </c>
      <c r="AG296" t="s">
        <v>93</v>
      </c>
      <c r="AH296" t="s">
        <v>393</v>
      </c>
      <c r="AI296" t="s">
        <v>394</v>
      </c>
      <c r="AJ296" t="s">
        <v>395</v>
      </c>
      <c r="AK296" t="str">
        <f t="shared" si="7"/>
        <v>NCT02241967</v>
      </c>
      <c r="AL296">
        <v>14989772</v>
      </c>
      <c r="AM296" t="s">
        <v>396</v>
      </c>
      <c r="AO296" t="s">
        <v>401</v>
      </c>
      <c r="AP296" t="s">
        <v>402</v>
      </c>
      <c r="AR296" t="s">
        <v>114</v>
      </c>
      <c r="AS296" t="s">
        <v>115</v>
      </c>
      <c r="AT296">
        <v>20</v>
      </c>
      <c r="AU296">
        <v>20</v>
      </c>
    </row>
    <row r="297" spans="1:47" x14ac:dyDescent="0.2">
      <c r="A297" t="s">
        <v>378</v>
      </c>
      <c r="B297" t="s">
        <v>379</v>
      </c>
      <c r="C297" t="s">
        <v>380</v>
      </c>
      <c r="D297" t="s">
        <v>380</v>
      </c>
      <c r="E297" t="s">
        <v>381</v>
      </c>
      <c r="F297" t="s">
        <v>51</v>
      </c>
      <c r="G297" t="s">
        <v>382</v>
      </c>
      <c r="H297" t="s">
        <v>383</v>
      </c>
      <c r="I297" t="s">
        <v>384</v>
      </c>
      <c r="J297" t="s">
        <v>385</v>
      </c>
      <c r="K297" t="s">
        <v>386</v>
      </c>
      <c r="L297" s="1">
        <v>41884</v>
      </c>
      <c r="M297" s="1">
        <v>44736</v>
      </c>
      <c r="N297" s="1">
        <v>44014</v>
      </c>
      <c r="O297" t="s">
        <v>56</v>
      </c>
      <c r="P297" t="s">
        <v>387</v>
      </c>
      <c r="Q297" t="s">
        <v>58</v>
      </c>
      <c r="R297" t="s">
        <v>58</v>
      </c>
      <c r="S297" t="s">
        <v>259</v>
      </c>
      <c r="T297" t="s">
        <v>388</v>
      </c>
      <c r="U297" t="s">
        <v>389</v>
      </c>
      <c r="V297">
        <v>119</v>
      </c>
      <c r="W297" t="s">
        <v>60</v>
      </c>
      <c r="X297" t="s">
        <v>390</v>
      </c>
      <c r="AB297" t="s">
        <v>391</v>
      </c>
      <c r="AD297" t="s">
        <v>58</v>
      </c>
      <c r="AF297" t="s">
        <v>392</v>
      </c>
      <c r="AG297" t="s">
        <v>93</v>
      </c>
      <c r="AH297" t="s">
        <v>393</v>
      </c>
      <c r="AI297" t="s">
        <v>394</v>
      </c>
      <c r="AJ297" t="s">
        <v>395</v>
      </c>
      <c r="AK297" t="str">
        <f t="shared" si="7"/>
        <v>NCT02241967</v>
      </c>
      <c r="AL297">
        <v>14989773</v>
      </c>
      <c r="AM297" t="s">
        <v>397</v>
      </c>
      <c r="AO297" t="s">
        <v>401</v>
      </c>
      <c r="AP297" t="s">
        <v>402</v>
      </c>
      <c r="AR297" t="s">
        <v>114</v>
      </c>
      <c r="AS297" t="s">
        <v>115</v>
      </c>
      <c r="AT297">
        <v>82</v>
      </c>
      <c r="AU297">
        <v>82</v>
      </c>
    </row>
    <row r="298" spans="1:47" x14ac:dyDescent="0.2">
      <c r="A298" t="s">
        <v>378</v>
      </c>
      <c r="B298" t="s">
        <v>379</v>
      </c>
      <c r="C298" t="s">
        <v>380</v>
      </c>
      <c r="D298" t="s">
        <v>380</v>
      </c>
      <c r="E298" t="s">
        <v>381</v>
      </c>
      <c r="F298" t="s">
        <v>51</v>
      </c>
      <c r="G298" t="s">
        <v>382</v>
      </c>
      <c r="H298" t="s">
        <v>383</v>
      </c>
      <c r="I298" t="s">
        <v>384</v>
      </c>
      <c r="J298" t="s">
        <v>385</v>
      </c>
      <c r="K298" t="s">
        <v>386</v>
      </c>
      <c r="L298" s="1">
        <v>41884</v>
      </c>
      <c r="M298" s="1">
        <v>44736</v>
      </c>
      <c r="N298" s="1">
        <v>44014</v>
      </c>
      <c r="O298" t="s">
        <v>56</v>
      </c>
      <c r="P298" t="s">
        <v>387</v>
      </c>
      <c r="Q298" t="s">
        <v>58</v>
      </c>
      <c r="R298" t="s">
        <v>58</v>
      </c>
      <c r="S298" t="s">
        <v>259</v>
      </c>
      <c r="T298" t="s">
        <v>388</v>
      </c>
      <c r="U298" t="s">
        <v>389</v>
      </c>
      <c r="V298">
        <v>119</v>
      </c>
      <c r="W298" t="s">
        <v>60</v>
      </c>
      <c r="X298" t="s">
        <v>390</v>
      </c>
      <c r="AB298" t="s">
        <v>391</v>
      </c>
      <c r="AD298" t="s">
        <v>58</v>
      </c>
      <c r="AF298" t="s">
        <v>392</v>
      </c>
      <c r="AG298" t="s">
        <v>93</v>
      </c>
      <c r="AH298" t="s">
        <v>393</v>
      </c>
      <c r="AI298" t="s">
        <v>394</v>
      </c>
      <c r="AJ298" t="s">
        <v>395</v>
      </c>
      <c r="AK298" t="str">
        <f t="shared" si="7"/>
        <v>NCT02241967</v>
      </c>
      <c r="AL298">
        <v>14989769</v>
      </c>
      <c r="AM298" t="s">
        <v>111</v>
      </c>
      <c r="AO298" t="s">
        <v>403</v>
      </c>
      <c r="AP298" t="s">
        <v>402</v>
      </c>
      <c r="AR298" t="s">
        <v>114</v>
      </c>
      <c r="AS298" t="s">
        <v>115</v>
      </c>
      <c r="AT298">
        <v>12</v>
      </c>
      <c r="AU298">
        <v>12</v>
      </c>
    </row>
    <row r="299" spans="1:47" x14ac:dyDescent="0.2">
      <c r="A299" t="s">
        <v>378</v>
      </c>
      <c r="B299" t="s">
        <v>379</v>
      </c>
      <c r="C299" t="s">
        <v>380</v>
      </c>
      <c r="D299" t="s">
        <v>380</v>
      </c>
      <c r="E299" t="s">
        <v>381</v>
      </c>
      <c r="F299" t="s">
        <v>51</v>
      </c>
      <c r="G299" t="s">
        <v>382</v>
      </c>
      <c r="H299" t="s">
        <v>383</v>
      </c>
      <c r="I299" t="s">
        <v>384</v>
      </c>
      <c r="J299" t="s">
        <v>385</v>
      </c>
      <c r="K299" t="s">
        <v>386</v>
      </c>
      <c r="L299" s="1">
        <v>41884</v>
      </c>
      <c r="M299" s="1">
        <v>44736</v>
      </c>
      <c r="N299" s="1">
        <v>44014</v>
      </c>
      <c r="O299" t="s">
        <v>56</v>
      </c>
      <c r="P299" t="s">
        <v>387</v>
      </c>
      <c r="Q299" t="s">
        <v>58</v>
      </c>
      <c r="R299" t="s">
        <v>58</v>
      </c>
      <c r="S299" t="s">
        <v>259</v>
      </c>
      <c r="T299" t="s">
        <v>388</v>
      </c>
      <c r="U299" t="s">
        <v>389</v>
      </c>
      <c r="V299">
        <v>119</v>
      </c>
      <c r="W299" t="s">
        <v>60</v>
      </c>
      <c r="X299" t="s">
        <v>390</v>
      </c>
      <c r="AB299" t="s">
        <v>391</v>
      </c>
      <c r="AD299" t="s">
        <v>58</v>
      </c>
      <c r="AF299" t="s">
        <v>392</v>
      </c>
      <c r="AG299" t="s">
        <v>93</v>
      </c>
      <c r="AH299" t="s">
        <v>393</v>
      </c>
      <c r="AI299" t="s">
        <v>394</v>
      </c>
      <c r="AJ299" t="s">
        <v>395</v>
      </c>
      <c r="AK299" t="str">
        <f t="shared" si="7"/>
        <v>NCT02241967</v>
      </c>
      <c r="AL299">
        <v>14989770</v>
      </c>
      <c r="AM299" t="s">
        <v>116</v>
      </c>
      <c r="AO299" t="s">
        <v>403</v>
      </c>
      <c r="AP299" t="s">
        <v>402</v>
      </c>
      <c r="AR299" t="s">
        <v>114</v>
      </c>
      <c r="AS299" t="s">
        <v>115</v>
      </c>
      <c r="AT299">
        <v>9</v>
      </c>
      <c r="AU299">
        <v>9</v>
      </c>
    </row>
    <row r="300" spans="1:47" x14ac:dyDescent="0.2">
      <c r="A300" t="s">
        <v>378</v>
      </c>
      <c r="B300" t="s">
        <v>379</v>
      </c>
      <c r="C300" t="s">
        <v>380</v>
      </c>
      <c r="D300" t="s">
        <v>380</v>
      </c>
      <c r="E300" t="s">
        <v>381</v>
      </c>
      <c r="F300" t="s">
        <v>51</v>
      </c>
      <c r="G300" t="s">
        <v>382</v>
      </c>
      <c r="H300" t="s">
        <v>383</v>
      </c>
      <c r="I300" t="s">
        <v>384</v>
      </c>
      <c r="J300" t="s">
        <v>385</v>
      </c>
      <c r="K300" t="s">
        <v>386</v>
      </c>
      <c r="L300" s="1">
        <v>41884</v>
      </c>
      <c r="M300" s="1">
        <v>44736</v>
      </c>
      <c r="N300" s="1">
        <v>44014</v>
      </c>
      <c r="O300" t="s">
        <v>56</v>
      </c>
      <c r="P300" t="s">
        <v>387</v>
      </c>
      <c r="Q300" t="s">
        <v>58</v>
      </c>
      <c r="R300" t="s">
        <v>58</v>
      </c>
      <c r="S300" t="s">
        <v>259</v>
      </c>
      <c r="T300" t="s">
        <v>388</v>
      </c>
      <c r="U300" t="s">
        <v>389</v>
      </c>
      <c r="V300">
        <v>119</v>
      </c>
      <c r="W300" t="s">
        <v>60</v>
      </c>
      <c r="X300" t="s">
        <v>390</v>
      </c>
      <c r="AB300" t="s">
        <v>391</v>
      </c>
      <c r="AD300" t="s">
        <v>58</v>
      </c>
      <c r="AF300" t="s">
        <v>392</v>
      </c>
      <c r="AG300" t="s">
        <v>93</v>
      </c>
      <c r="AH300" t="s">
        <v>393</v>
      </c>
      <c r="AI300" t="s">
        <v>394</v>
      </c>
      <c r="AJ300" t="s">
        <v>395</v>
      </c>
      <c r="AK300" t="str">
        <f t="shared" si="7"/>
        <v>NCT02241967</v>
      </c>
      <c r="AL300">
        <v>14989771</v>
      </c>
      <c r="AM300" t="s">
        <v>117</v>
      </c>
      <c r="AO300" t="s">
        <v>403</v>
      </c>
      <c r="AP300" t="s">
        <v>402</v>
      </c>
      <c r="AR300" t="s">
        <v>114</v>
      </c>
      <c r="AS300" t="s">
        <v>115</v>
      </c>
      <c r="AT300">
        <v>7</v>
      </c>
      <c r="AU300">
        <v>7</v>
      </c>
    </row>
    <row r="301" spans="1:47" x14ac:dyDescent="0.2">
      <c r="A301" t="s">
        <v>378</v>
      </c>
      <c r="B301" t="s">
        <v>379</v>
      </c>
      <c r="C301" t="s">
        <v>380</v>
      </c>
      <c r="D301" t="s">
        <v>380</v>
      </c>
      <c r="E301" t="s">
        <v>381</v>
      </c>
      <c r="F301" t="s">
        <v>51</v>
      </c>
      <c r="G301" t="s">
        <v>382</v>
      </c>
      <c r="H301" t="s">
        <v>383</v>
      </c>
      <c r="I301" t="s">
        <v>384</v>
      </c>
      <c r="J301" t="s">
        <v>385</v>
      </c>
      <c r="K301" t="s">
        <v>386</v>
      </c>
      <c r="L301" s="1">
        <v>41884</v>
      </c>
      <c r="M301" s="1">
        <v>44736</v>
      </c>
      <c r="N301" s="1">
        <v>44014</v>
      </c>
      <c r="O301" t="s">
        <v>56</v>
      </c>
      <c r="P301" t="s">
        <v>387</v>
      </c>
      <c r="Q301" t="s">
        <v>58</v>
      </c>
      <c r="R301" t="s">
        <v>58</v>
      </c>
      <c r="S301" t="s">
        <v>259</v>
      </c>
      <c r="T301" t="s">
        <v>388</v>
      </c>
      <c r="U301" t="s">
        <v>389</v>
      </c>
      <c r="V301">
        <v>119</v>
      </c>
      <c r="W301" t="s">
        <v>60</v>
      </c>
      <c r="X301" t="s">
        <v>390</v>
      </c>
      <c r="AB301" t="s">
        <v>391</v>
      </c>
      <c r="AD301" t="s">
        <v>58</v>
      </c>
      <c r="AF301" t="s">
        <v>392</v>
      </c>
      <c r="AG301" t="s">
        <v>93</v>
      </c>
      <c r="AH301" t="s">
        <v>393</v>
      </c>
      <c r="AI301" t="s">
        <v>394</v>
      </c>
      <c r="AJ301" t="s">
        <v>395</v>
      </c>
      <c r="AK301" t="str">
        <f t="shared" si="7"/>
        <v>NCT02241967</v>
      </c>
      <c r="AL301">
        <v>14989772</v>
      </c>
      <c r="AM301" t="s">
        <v>396</v>
      </c>
      <c r="AO301" t="s">
        <v>403</v>
      </c>
      <c r="AP301" t="s">
        <v>402</v>
      </c>
      <c r="AR301" t="s">
        <v>114</v>
      </c>
      <c r="AS301" t="s">
        <v>115</v>
      </c>
      <c r="AT301">
        <v>9</v>
      </c>
      <c r="AU301">
        <v>9</v>
      </c>
    </row>
    <row r="302" spans="1:47" x14ac:dyDescent="0.2">
      <c r="A302" t="s">
        <v>378</v>
      </c>
      <c r="B302" t="s">
        <v>379</v>
      </c>
      <c r="C302" t="s">
        <v>380</v>
      </c>
      <c r="D302" t="s">
        <v>380</v>
      </c>
      <c r="E302" t="s">
        <v>381</v>
      </c>
      <c r="F302" t="s">
        <v>51</v>
      </c>
      <c r="G302" t="s">
        <v>382</v>
      </c>
      <c r="H302" t="s">
        <v>383</v>
      </c>
      <c r="I302" t="s">
        <v>384</v>
      </c>
      <c r="J302" t="s">
        <v>385</v>
      </c>
      <c r="K302" t="s">
        <v>386</v>
      </c>
      <c r="L302" s="1">
        <v>41884</v>
      </c>
      <c r="M302" s="1">
        <v>44736</v>
      </c>
      <c r="N302" s="1">
        <v>44014</v>
      </c>
      <c r="O302" t="s">
        <v>56</v>
      </c>
      <c r="P302" t="s">
        <v>387</v>
      </c>
      <c r="Q302" t="s">
        <v>58</v>
      </c>
      <c r="R302" t="s">
        <v>58</v>
      </c>
      <c r="S302" t="s">
        <v>259</v>
      </c>
      <c r="T302" t="s">
        <v>388</v>
      </c>
      <c r="U302" t="s">
        <v>389</v>
      </c>
      <c r="V302">
        <v>119</v>
      </c>
      <c r="W302" t="s">
        <v>60</v>
      </c>
      <c r="X302" t="s">
        <v>390</v>
      </c>
      <c r="AB302" t="s">
        <v>391</v>
      </c>
      <c r="AD302" t="s">
        <v>58</v>
      </c>
      <c r="AF302" t="s">
        <v>392</v>
      </c>
      <c r="AG302" t="s">
        <v>93</v>
      </c>
      <c r="AH302" t="s">
        <v>393</v>
      </c>
      <c r="AI302" t="s">
        <v>394</v>
      </c>
      <c r="AJ302" t="s">
        <v>395</v>
      </c>
      <c r="AK302" t="str">
        <f t="shared" si="7"/>
        <v>NCT02241967</v>
      </c>
      <c r="AL302">
        <v>14989773</v>
      </c>
      <c r="AM302" t="s">
        <v>397</v>
      </c>
      <c r="AO302" t="s">
        <v>403</v>
      </c>
      <c r="AP302" t="s">
        <v>402</v>
      </c>
      <c r="AR302" t="s">
        <v>114</v>
      </c>
      <c r="AS302" t="s">
        <v>115</v>
      </c>
      <c r="AT302">
        <v>37</v>
      </c>
      <c r="AU302">
        <v>37</v>
      </c>
    </row>
    <row r="303" spans="1:47" x14ac:dyDescent="0.2">
      <c r="A303" t="s">
        <v>404</v>
      </c>
      <c r="B303" t="s">
        <v>405</v>
      </c>
      <c r="C303" t="s">
        <v>406</v>
      </c>
      <c r="D303" t="s">
        <v>407</v>
      </c>
      <c r="E303" t="s">
        <v>408</v>
      </c>
      <c r="F303" t="s">
        <v>51</v>
      </c>
      <c r="G303" t="s">
        <v>52</v>
      </c>
      <c r="H303" t="s">
        <v>50</v>
      </c>
      <c r="I303" t="s">
        <v>409</v>
      </c>
      <c r="J303" t="s">
        <v>410</v>
      </c>
      <c r="K303" t="s">
        <v>55</v>
      </c>
      <c r="L303" s="1">
        <v>44265</v>
      </c>
      <c r="M303" s="1">
        <v>44643</v>
      </c>
      <c r="N303" s="1">
        <v>44379</v>
      </c>
      <c r="O303" t="s">
        <v>56</v>
      </c>
      <c r="P303" t="s">
        <v>411</v>
      </c>
      <c r="Q303" t="s">
        <v>58</v>
      </c>
      <c r="R303" t="s">
        <v>87</v>
      </c>
      <c r="S303" t="s">
        <v>412</v>
      </c>
      <c r="T303" t="s">
        <v>413</v>
      </c>
      <c r="U303" t="s">
        <v>414</v>
      </c>
      <c r="V303">
        <v>5</v>
      </c>
      <c r="W303" t="s">
        <v>60</v>
      </c>
      <c r="X303" t="s">
        <v>283</v>
      </c>
      <c r="AB303" t="s">
        <v>415</v>
      </c>
      <c r="AD303" t="s">
        <v>58</v>
      </c>
      <c r="AE303" t="s">
        <v>416</v>
      </c>
      <c r="AF303" t="s">
        <v>141</v>
      </c>
      <c r="AG303" t="s">
        <v>93</v>
      </c>
      <c r="AH303" t="s">
        <v>417</v>
      </c>
      <c r="AI303" t="s">
        <v>418</v>
      </c>
      <c r="AJ303" t="s">
        <v>419</v>
      </c>
      <c r="AK303" t="str">
        <f t="shared" ref="AK303:AK320" si="8">HYPERLINK("https://www.clinicaltrials.gov/ct2/show/results/NCT04799405", "NCT04799405")</f>
        <v>NCT04799405</v>
      </c>
      <c r="AL303">
        <v>15095937</v>
      </c>
      <c r="AM303" t="s">
        <v>111</v>
      </c>
      <c r="AP303" t="s">
        <v>120</v>
      </c>
      <c r="AR303" t="s">
        <v>121</v>
      </c>
      <c r="AS303" t="s">
        <v>210</v>
      </c>
      <c r="AT303">
        <v>63.2</v>
      </c>
      <c r="AU303">
        <v>63.2</v>
      </c>
    </row>
    <row r="304" spans="1:47" x14ac:dyDescent="0.2">
      <c r="A304" t="s">
        <v>404</v>
      </c>
      <c r="B304" t="s">
        <v>405</v>
      </c>
      <c r="C304" t="s">
        <v>406</v>
      </c>
      <c r="D304" t="s">
        <v>407</v>
      </c>
      <c r="E304" t="s">
        <v>408</v>
      </c>
      <c r="F304" t="s">
        <v>51</v>
      </c>
      <c r="G304" t="s">
        <v>52</v>
      </c>
      <c r="H304" t="s">
        <v>50</v>
      </c>
      <c r="I304" t="s">
        <v>409</v>
      </c>
      <c r="J304" t="s">
        <v>410</v>
      </c>
      <c r="K304" t="s">
        <v>55</v>
      </c>
      <c r="L304" s="1">
        <v>44265</v>
      </c>
      <c r="M304" s="1">
        <v>44643</v>
      </c>
      <c r="N304" s="1">
        <v>44379</v>
      </c>
      <c r="O304" t="s">
        <v>56</v>
      </c>
      <c r="P304" t="s">
        <v>411</v>
      </c>
      <c r="Q304" t="s">
        <v>58</v>
      </c>
      <c r="R304" t="s">
        <v>87</v>
      </c>
      <c r="S304" t="s">
        <v>412</v>
      </c>
      <c r="T304" t="s">
        <v>413</v>
      </c>
      <c r="U304" t="s">
        <v>414</v>
      </c>
      <c r="V304">
        <v>5</v>
      </c>
      <c r="W304" t="s">
        <v>60</v>
      </c>
      <c r="X304" t="s">
        <v>283</v>
      </c>
      <c r="AB304" t="s">
        <v>415</v>
      </c>
      <c r="AD304" t="s">
        <v>58</v>
      </c>
      <c r="AE304" t="s">
        <v>416</v>
      </c>
      <c r="AF304" t="s">
        <v>141</v>
      </c>
      <c r="AG304" t="s">
        <v>93</v>
      </c>
      <c r="AH304" t="s">
        <v>417</v>
      </c>
      <c r="AI304" t="s">
        <v>418</v>
      </c>
      <c r="AJ304" t="s">
        <v>419</v>
      </c>
      <c r="AK304" t="str">
        <f t="shared" si="8"/>
        <v>NCT04799405</v>
      </c>
      <c r="AL304">
        <v>15095937</v>
      </c>
      <c r="AM304" t="s">
        <v>111</v>
      </c>
      <c r="AO304" t="s">
        <v>123</v>
      </c>
      <c r="AP304" t="s">
        <v>124</v>
      </c>
      <c r="AR304" t="s">
        <v>114</v>
      </c>
      <c r="AS304" t="s">
        <v>115</v>
      </c>
      <c r="AT304">
        <v>0</v>
      </c>
      <c r="AU304">
        <v>0</v>
      </c>
    </row>
    <row r="305" spans="1:47" x14ac:dyDescent="0.2">
      <c r="A305" t="s">
        <v>404</v>
      </c>
      <c r="B305" t="s">
        <v>405</v>
      </c>
      <c r="C305" t="s">
        <v>406</v>
      </c>
      <c r="D305" t="s">
        <v>407</v>
      </c>
      <c r="E305" t="s">
        <v>408</v>
      </c>
      <c r="F305" t="s">
        <v>51</v>
      </c>
      <c r="G305" t="s">
        <v>52</v>
      </c>
      <c r="H305" t="s">
        <v>50</v>
      </c>
      <c r="I305" t="s">
        <v>409</v>
      </c>
      <c r="J305" t="s">
        <v>410</v>
      </c>
      <c r="K305" t="s">
        <v>55</v>
      </c>
      <c r="L305" s="1">
        <v>44265</v>
      </c>
      <c r="M305" s="1">
        <v>44643</v>
      </c>
      <c r="N305" s="1">
        <v>44379</v>
      </c>
      <c r="O305" t="s">
        <v>56</v>
      </c>
      <c r="P305" t="s">
        <v>411</v>
      </c>
      <c r="Q305" t="s">
        <v>58</v>
      </c>
      <c r="R305" t="s">
        <v>87</v>
      </c>
      <c r="S305" t="s">
        <v>412</v>
      </c>
      <c r="T305" t="s">
        <v>413</v>
      </c>
      <c r="U305" t="s">
        <v>414</v>
      </c>
      <c r="V305">
        <v>5</v>
      </c>
      <c r="W305" t="s">
        <v>60</v>
      </c>
      <c r="X305" t="s">
        <v>283</v>
      </c>
      <c r="AB305" t="s">
        <v>415</v>
      </c>
      <c r="AD305" t="s">
        <v>58</v>
      </c>
      <c r="AE305" t="s">
        <v>416</v>
      </c>
      <c r="AF305" t="s">
        <v>141</v>
      </c>
      <c r="AG305" t="s">
        <v>93</v>
      </c>
      <c r="AH305" t="s">
        <v>417</v>
      </c>
      <c r="AI305" t="s">
        <v>418</v>
      </c>
      <c r="AJ305" t="s">
        <v>419</v>
      </c>
      <c r="AK305" t="str">
        <f t="shared" si="8"/>
        <v>NCT04799405</v>
      </c>
      <c r="AL305">
        <v>15095937</v>
      </c>
      <c r="AM305" t="s">
        <v>111</v>
      </c>
      <c r="AO305" t="s">
        <v>125</v>
      </c>
      <c r="AP305" t="s">
        <v>124</v>
      </c>
      <c r="AR305" t="s">
        <v>114</v>
      </c>
      <c r="AS305" t="s">
        <v>115</v>
      </c>
      <c r="AT305">
        <v>5</v>
      </c>
      <c r="AU305">
        <v>5</v>
      </c>
    </row>
    <row r="306" spans="1:47" x14ac:dyDescent="0.2">
      <c r="A306" t="s">
        <v>404</v>
      </c>
      <c r="B306" t="s">
        <v>405</v>
      </c>
      <c r="C306" t="s">
        <v>406</v>
      </c>
      <c r="D306" t="s">
        <v>407</v>
      </c>
      <c r="E306" t="s">
        <v>408</v>
      </c>
      <c r="F306" t="s">
        <v>51</v>
      </c>
      <c r="G306" t="s">
        <v>52</v>
      </c>
      <c r="H306" t="s">
        <v>50</v>
      </c>
      <c r="I306" t="s">
        <v>409</v>
      </c>
      <c r="J306" t="s">
        <v>410</v>
      </c>
      <c r="K306" t="s">
        <v>55</v>
      </c>
      <c r="L306" s="1">
        <v>44265</v>
      </c>
      <c r="M306" s="1">
        <v>44643</v>
      </c>
      <c r="N306" s="1">
        <v>44379</v>
      </c>
      <c r="O306" t="s">
        <v>56</v>
      </c>
      <c r="P306" t="s">
        <v>411</v>
      </c>
      <c r="Q306" t="s">
        <v>58</v>
      </c>
      <c r="R306" t="s">
        <v>87</v>
      </c>
      <c r="S306" t="s">
        <v>412</v>
      </c>
      <c r="T306" t="s">
        <v>413</v>
      </c>
      <c r="U306" t="s">
        <v>414</v>
      </c>
      <c r="V306">
        <v>5</v>
      </c>
      <c r="W306" t="s">
        <v>60</v>
      </c>
      <c r="X306" t="s">
        <v>283</v>
      </c>
      <c r="AB306" t="s">
        <v>415</v>
      </c>
      <c r="AD306" t="s">
        <v>58</v>
      </c>
      <c r="AE306" t="s">
        <v>416</v>
      </c>
      <c r="AF306" t="s">
        <v>141</v>
      </c>
      <c r="AG306" t="s">
        <v>93</v>
      </c>
      <c r="AH306" t="s">
        <v>417</v>
      </c>
      <c r="AI306" t="s">
        <v>418</v>
      </c>
      <c r="AJ306" t="s">
        <v>419</v>
      </c>
      <c r="AK306" t="str">
        <f t="shared" si="8"/>
        <v>NCT04799405</v>
      </c>
      <c r="AL306">
        <v>15095937</v>
      </c>
      <c r="AM306" t="s">
        <v>111</v>
      </c>
      <c r="AO306" t="s">
        <v>292</v>
      </c>
      <c r="AP306" t="s">
        <v>293</v>
      </c>
      <c r="AR306" t="s">
        <v>114</v>
      </c>
      <c r="AS306" t="s">
        <v>115</v>
      </c>
      <c r="AT306">
        <v>0</v>
      </c>
      <c r="AU306">
        <v>0</v>
      </c>
    </row>
    <row r="307" spans="1:47" x14ac:dyDescent="0.2">
      <c r="A307" t="s">
        <v>404</v>
      </c>
      <c r="B307" t="s">
        <v>405</v>
      </c>
      <c r="C307" t="s">
        <v>406</v>
      </c>
      <c r="D307" t="s">
        <v>407</v>
      </c>
      <c r="E307" t="s">
        <v>408</v>
      </c>
      <c r="F307" t="s">
        <v>51</v>
      </c>
      <c r="G307" t="s">
        <v>52</v>
      </c>
      <c r="H307" t="s">
        <v>50</v>
      </c>
      <c r="I307" t="s">
        <v>409</v>
      </c>
      <c r="J307" t="s">
        <v>410</v>
      </c>
      <c r="K307" t="s">
        <v>55</v>
      </c>
      <c r="L307" s="1">
        <v>44265</v>
      </c>
      <c r="M307" s="1">
        <v>44643</v>
      </c>
      <c r="N307" s="1">
        <v>44379</v>
      </c>
      <c r="O307" t="s">
        <v>56</v>
      </c>
      <c r="P307" t="s">
        <v>411</v>
      </c>
      <c r="Q307" t="s">
        <v>58</v>
      </c>
      <c r="R307" t="s">
        <v>87</v>
      </c>
      <c r="S307" t="s">
        <v>412</v>
      </c>
      <c r="T307" t="s">
        <v>413</v>
      </c>
      <c r="U307" t="s">
        <v>414</v>
      </c>
      <c r="V307">
        <v>5</v>
      </c>
      <c r="W307" t="s">
        <v>60</v>
      </c>
      <c r="X307" t="s">
        <v>283</v>
      </c>
      <c r="AB307" t="s">
        <v>415</v>
      </c>
      <c r="AD307" t="s">
        <v>58</v>
      </c>
      <c r="AE307" t="s">
        <v>416</v>
      </c>
      <c r="AF307" t="s">
        <v>141</v>
      </c>
      <c r="AG307" t="s">
        <v>93</v>
      </c>
      <c r="AH307" t="s">
        <v>417</v>
      </c>
      <c r="AI307" t="s">
        <v>418</v>
      </c>
      <c r="AJ307" t="s">
        <v>419</v>
      </c>
      <c r="AK307" t="str">
        <f t="shared" si="8"/>
        <v>NCT04799405</v>
      </c>
      <c r="AL307">
        <v>15095937</v>
      </c>
      <c r="AM307" t="s">
        <v>111</v>
      </c>
      <c r="AO307" t="s">
        <v>294</v>
      </c>
      <c r="AP307" t="s">
        <v>293</v>
      </c>
      <c r="AR307" t="s">
        <v>114</v>
      </c>
      <c r="AS307" t="s">
        <v>115</v>
      </c>
      <c r="AT307">
        <v>0</v>
      </c>
      <c r="AU307">
        <v>0</v>
      </c>
    </row>
    <row r="308" spans="1:47" x14ac:dyDescent="0.2">
      <c r="A308" t="s">
        <v>404</v>
      </c>
      <c r="B308" t="s">
        <v>405</v>
      </c>
      <c r="C308" t="s">
        <v>406</v>
      </c>
      <c r="D308" t="s">
        <v>407</v>
      </c>
      <c r="E308" t="s">
        <v>408</v>
      </c>
      <c r="F308" t="s">
        <v>51</v>
      </c>
      <c r="G308" t="s">
        <v>52</v>
      </c>
      <c r="H308" t="s">
        <v>50</v>
      </c>
      <c r="I308" t="s">
        <v>409</v>
      </c>
      <c r="J308" t="s">
        <v>410</v>
      </c>
      <c r="K308" t="s">
        <v>55</v>
      </c>
      <c r="L308" s="1">
        <v>44265</v>
      </c>
      <c r="M308" s="1">
        <v>44643</v>
      </c>
      <c r="N308" s="1">
        <v>44379</v>
      </c>
      <c r="O308" t="s">
        <v>56</v>
      </c>
      <c r="P308" t="s">
        <v>411</v>
      </c>
      <c r="Q308" t="s">
        <v>58</v>
      </c>
      <c r="R308" t="s">
        <v>87</v>
      </c>
      <c r="S308" t="s">
        <v>412</v>
      </c>
      <c r="T308" t="s">
        <v>413</v>
      </c>
      <c r="U308" t="s">
        <v>414</v>
      </c>
      <c r="V308">
        <v>5</v>
      </c>
      <c r="W308" t="s">
        <v>60</v>
      </c>
      <c r="X308" t="s">
        <v>283</v>
      </c>
      <c r="AB308" t="s">
        <v>415</v>
      </c>
      <c r="AD308" t="s">
        <v>58</v>
      </c>
      <c r="AE308" t="s">
        <v>416</v>
      </c>
      <c r="AF308" t="s">
        <v>141</v>
      </c>
      <c r="AG308" t="s">
        <v>93</v>
      </c>
      <c r="AH308" t="s">
        <v>417</v>
      </c>
      <c r="AI308" t="s">
        <v>418</v>
      </c>
      <c r="AJ308" t="s">
        <v>419</v>
      </c>
      <c r="AK308" t="str">
        <f t="shared" si="8"/>
        <v>NCT04799405</v>
      </c>
      <c r="AL308">
        <v>15095937</v>
      </c>
      <c r="AM308" t="s">
        <v>111</v>
      </c>
      <c r="AO308" t="s">
        <v>295</v>
      </c>
      <c r="AP308" t="s">
        <v>293</v>
      </c>
      <c r="AR308" t="s">
        <v>114</v>
      </c>
      <c r="AS308" t="s">
        <v>115</v>
      </c>
      <c r="AT308">
        <v>0</v>
      </c>
      <c r="AU308">
        <v>0</v>
      </c>
    </row>
    <row r="309" spans="1:47" x14ac:dyDescent="0.2">
      <c r="A309" t="s">
        <v>404</v>
      </c>
      <c r="B309" t="s">
        <v>405</v>
      </c>
      <c r="C309" t="s">
        <v>406</v>
      </c>
      <c r="D309" t="s">
        <v>407</v>
      </c>
      <c r="E309" t="s">
        <v>408</v>
      </c>
      <c r="F309" t="s">
        <v>51</v>
      </c>
      <c r="G309" t="s">
        <v>52</v>
      </c>
      <c r="H309" t="s">
        <v>50</v>
      </c>
      <c r="I309" t="s">
        <v>409</v>
      </c>
      <c r="J309" t="s">
        <v>410</v>
      </c>
      <c r="K309" t="s">
        <v>55</v>
      </c>
      <c r="L309" s="1">
        <v>44265</v>
      </c>
      <c r="M309" s="1">
        <v>44643</v>
      </c>
      <c r="N309" s="1">
        <v>44379</v>
      </c>
      <c r="O309" t="s">
        <v>56</v>
      </c>
      <c r="P309" t="s">
        <v>411</v>
      </c>
      <c r="Q309" t="s">
        <v>58</v>
      </c>
      <c r="R309" t="s">
        <v>87</v>
      </c>
      <c r="S309" t="s">
        <v>412</v>
      </c>
      <c r="T309" t="s">
        <v>413</v>
      </c>
      <c r="U309" t="s">
        <v>414</v>
      </c>
      <c r="V309">
        <v>5</v>
      </c>
      <c r="W309" t="s">
        <v>60</v>
      </c>
      <c r="X309" t="s">
        <v>283</v>
      </c>
      <c r="AB309" t="s">
        <v>415</v>
      </c>
      <c r="AD309" t="s">
        <v>58</v>
      </c>
      <c r="AE309" t="s">
        <v>416</v>
      </c>
      <c r="AF309" t="s">
        <v>141</v>
      </c>
      <c r="AG309" t="s">
        <v>93</v>
      </c>
      <c r="AH309" t="s">
        <v>417</v>
      </c>
      <c r="AI309" t="s">
        <v>418</v>
      </c>
      <c r="AJ309" t="s">
        <v>419</v>
      </c>
      <c r="AK309" t="str">
        <f t="shared" si="8"/>
        <v>NCT04799405</v>
      </c>
      <c r="AL309">
        <v>15095937</v>
      </c>
      <c r="AM309" t="s">
        <v>111</v>
      </c>
      <c r="AO309" t="s">
        <v>296</v>
      </c>
      <c r="AP309" t="s">
        <v>293</v>
      </c>
      <c r="AR309" t="s">
        <v>114</v>
      </c>
      <c r="AS309" t="s">
        <v>115</v>
      </c>
      <c r="AT309">
        <v>0</v>
      </c>
      <c r="AU309">
        <v>0</v>
      </c>
    </row>
    <row r="310" spans="1:47" x14ac:dyDescent="0.2">
      <c r="A310" t="s">
        <v>404</v>
      </c>
      <c r="B310" t="s">
        <v>405</v>
      </c>
      <c r="C310" t="s">
        <v>406</v>
      </c>
      <c r="D310" t="s">
        <v>407</v>
      </c>
      <c r="E310" t="s">
        <v>408</v>
      </c>
      <c r="F310" t="s">
        <v>51</v>
      </c>
      <c r="G310" t="s">
        <v>52</v>
      </c>
      <c r="H310" t="s">
        <v>50</v>
      </c>
      <c r="I310" t="s">
        <v>409</v>
      </c>
      <c r="J310" t="s">
        <v>410</v>
      </c>
      <c r="K310" t="s">
        <v>55</v>
      </c>
      <c r="L310" s="1">
        <v>44265</v>
      </c>
      <c r="M310" s="1">
        <v>44643</v>
      </c>
      <c r="N310" s="1">
        <v>44379</v>
      </c>
      <c r="O310" t="s">
        <v>56</v>
      </c>
      <c r="P310" t="s">
        <v>411</v>
      </c>
      <c r="Q310" t="s">
        <v>58</v>
      </c>
      <c r="R310" t="s">
        <v>87</v>
      </c>
      <c r="S310" t="s">
        <v>412</v>
      </c>
      <c r="T310" t="s">
        <v>413</v>
      </c>
      <c r="U310" t="s">
        <v>414</v>
      </c>
      <c r="V310">
        <v>5</v>
      </c>
      <c r="W310" t="s">
        <v>60</v>
      </c>
      <c r="X310" t="s">
        <v>283</v>
      </c>
      <c r="AB310" t="s">
        <v>415</v>
      </c>
      <c r="AD310" t="s">
        <v>58</v>
      </c>
      <c r="AE310" t="s">
        <v>416</v>
      </c>
      <c r="AF310" t="s">
        <v>141</v>
      </c>
      <c r="AG310" t="s">
        <v>93</v>
      </c>
      <c r="AH310" t="s">
        <v>417</v>
      </c>
      <c r="AI310" t="s">
        <v>418</v>
      </c>
      <c r="AJ310" t="s">
        <v>419</v>
      </c>
      <c r="AK310" t="str">
        <f t="shared" si="8"/>
        <v>NCT04799405</v>
      </c>
      <c r="AL310">
        <v>15095937</v>
      </c>
      <c r="AM310" t="s">
        <v>111</v>
      </c>
      <c r="AO310" t="s">
        <v>212</v>
      </c>
      <c r="AP310" t="s">
        <v>293</v>
      </c>
      <c r="AR310" t="s">
        <v>114</v>
      </c>
      <c r="AS310" t="s">
        <v>115</v>
      </c>
      <c r="AT310">
        <v>5</v>
      </c>
      <c r="AU310">
        <v>5</v>
      </c>
    </row>
    <row r="311" spans="1:47" x14ac:dyDescent="0.2">
      <c r="A311" t="s">
        <v>404</v>
      </c>
      <c r="B311" t="s">
        <v>405</v>
      </c>
      <c r="C311" t="s">
        <v>406</v>
      </c>
      <c r="D311" t="s">
        <v>407</v>
      </c>
      <c r="E311" t="s">
        <v>408</v>
      </c>
      <c r="F311" t="s">
        <v>51</v>
      </c>
      <c r="G311" t="s">
        <v>52</v>
      </c>
      <c r="H311" t="s">
        <v>50</v>
      </c>
      <c r="I311" t="s">
        <v>409</v>
      </c>
      <c r="J311" t="s">
        <v>410</v>
      </c>
      <c r="K311" t="s">
        <v>55</v>
      </c>
      <c r="L311" s="1">
        <v>44265</v>
      </c>
      <c r="M311" s="1">
        <v>44643</v>
      </c>
      <c r="N311" s="1">
        <v>44379</v>
      </c>
      <c r="O311" t="s">
        <v>56</v>
      </c>
      <c r="P311" t="s">
        <v>411</v>
      </c>
      <c r="Q311" t="s">
        <v>58</v>
      </c>
      <c r="R311" t="s">
        <v>87</v>
      </c>
      <c r="S311" t="s">
        <v>412</v>
      </c>
      <c r="T311" t="s">
        <v>413</v>
      </c>
      <c r="U311" t="s">
        <v>414</v>
      </c>
      <c r="V311">
        <v>5</v>
      </c>
      <c r="W311" t="s">
        <v>60</v>
      </c>
      <c r="X311" t="s">
        <v>283</v>
      </c>
      <c r="AB311" t="s">
        <v>415</v>
      </c>
      <c r="AD311" t="s">
        <v>58</v>
      </c>
      <c r="AE311" t="s">
        <v>416</v>
      </c>
      <c r="AF311" t="s">
        <v>141</v>
      </c>
      <c r="AG311" t="s">
        <v>93</v>
      </c>
      <c r="AH311" t="s">
        <v>417</v>
      </c>
      <c r="AI311" t="s">
        <v>418</v>
      </c>
      <c r="AJ311" t="s">
        <v>419</v>
      </c>
      <c r="AK311" t="str">
        <f t="shared" si="8"/>
        <v>NCT04799405</v>
      </c>
      <c r="AL311">
        <v>15095937</v>
      </c>
      <c r="AM311" t="s">
        <v>111</v>
      </c>
      <c r="AO311" t="s">
        <v>297</v>
      </c>
      <c r="AP311" t="s">
        <v>293</v>
      </c>
      <c r="AR311" t="s">
        <v>114</v>
      </c>
      <c r="AS311" t="s">
        <v>115</v>
      </c>
      <c r="AT311">
        <v>0</v>
      </c>
      <c r="AU311">
        <v>0</v>
      </c>
    </row>
    <row r="312" spans="1:47" x14ac:dyDescent="0.2">
      <c r="A312" t="s">
        <v>404</v>
      </c>
      <c r="B312" t="s">
        <v>405</v>
      </c>
      <c r="C312" t="s">
        <v>406</v>
      </c>
      <c r="D312" t="s">
        <v>407</v>
      </c>
      <c r="E312" t="s">
        <v>408</v>
      </c>
      <c r="F312" t="s">
        <v>51</v>
      </c>
      <c r="G312" t="s">
        <v>52</v>
      </c>
      <c r="H312" t="s">
        <v>50</v>
      </c>
      <c r="I312" t="s">
        <v>409</v>
      </c>
      <c r="J312" t="s">
        <v>410</v>
      </c>
      <c r="K312" t="s">
        <v>55</v>
      </c>
      <c r="L312" s="1">
        <v>44265</v>
      </c>
      <c r="M312" s="1">
        <v>44643</v>
      </c>
      <c r="N312" s="1">
        <v>44379</v>
      </c>
      <c r="O312" t="s">
        <v>56</v>
      </c>
      <c r="P312" t="s">
        <v>411</v>
      </c>
      <c r="Q312" t="s">
        <v>58</v>
      </c>
      <c r="R312" t="s">
        <v>87</v>
      </c>
      <c r="S312" t="s">
        <v>412</v>
      </c>
      <c r="T312" t="s">
        <v>413</v>
      </c>
      <c r="U312" t="s">
        <v>414</v>
      </c>
      <c r="V312">
        <v>5</v>
      </c>
      <c r="W312" t="s">
        <v>60</v>
      </c>
      <c r="X312" t="s">
        <v>283</v>
      </c>
      <c r="AB312" t="s">
        <v>415</v>
      </c>
      <c r="AD312" t="s">
        <v>58</v>
      </c>
      <c r="AE312" t="s">
        <v>416</v>
      </c>
      <c r="AF312" t="s">
        <v>141</v>
      </c>
      <c r="AG312" t="s">
        <v>93</v>
      </c>
      <c r="AH312" t="s">
        <v>417</v>
      </c>
      <c r="AI312" t="s">
        <v>418</v>
      </c>
      <c r="AJ312" t="s">
        <v>419</v>
      </c>
      <c r="AK312" t="str">
        <f t="shared" si="8"/>
        <v>NCT04799405</v>
      </c>
      <c r="AL312">
        <v>15095937</v>
      </c>
      <c r="AM312" t="s">
        <v>111</v>
      </c>
      <c r="AO312" t="s">
        <v>298</v>
      </c>
      <c r="AP312" t="s">
        <v>293</v>
      </c>
      <c r="AR312" t="s">
        <v>114</v>
      </c>
      <c r="AS312" t="s">
        <v>115</v>
      </c>
      <c r="AT312">
        <v>0</v>
      </c>
      <c r="AU312">
        <v>0</v>
      </c>
    </row>
    <row r="313" spans="1:47" x14ac:dyDescent="0.2">
      <c r="A313" t="s">
        <v>404</v>
      </c>
      <c r="B313" t="s">
        <v>405</v>
      </c>
      <c r="C313" t="s">
        <v>406</v>
      </c>
      <c r="D313" t="s">
        <v>407</v>
      </c>
      <c r="E313" t="s">
        <v>408</v>
      </c>
      <c r="F313" t="s">
        <v>51</v>
      </c>
      <c r="G313" t="s">
        <v>52</v>
      </c>
      <c r="H313" t="s">
        <v>50</v>
      </c>
      <c r="I313" t="s">
        <v>409</v>
      </c>
      <c r="J313" t="s">
        <v>410</v>
      </c>
      <c r="K313" t="s">
        <v>55</v>
      </c>
      <c r="L313" s="1">
        <v>44265</v>
      </c>
      <c r="M313" s="1">
        <v>44643</v>
      </c>
      <c r="N313" s="1">
        <v>44379</v>
      </c>
      <c r="O313" t="s">
        <v>56</v>
      </c>
      <c r="P313" t="s">
        <v>411</v>
      </c>
      <c r="Q313" t="s">
        <v>58</v>
      </c>
      <c r="R313" t="s">
        <v>87</v>
      </c>
      <c r="S313" t="s">
        <v>412</v>
      </c>
      <c r="T313" t="s">
        <v>413</v>
      </c>
      <c r="U313" t="s">
        <v>414</v>
      </c>
      <c r="V313">
        <v>5</v>
      </c>
      <c r="W313" t="s">
        <v>60</v>
      </c>
      <c r="X313" t="s">
        <v>283</v>
      </c>
      <c r="AB313" t="s">
        <v>415</v>
      </c>
      <c r="AD313" t="s">
        <v>58</v>
      </c>
      <c r="AE313" t="s">
        <v>416</v>
      </c>
      <c r="AF313" t="s">
        <v>141</v>
      </c>
      <c r="AG313" t="s">
        <v>93</v>
      </c>
      <c r="AH313" t="s">
        <v>417</v>
      </c>
      <c r="AI313" t="s">
        <v>418</v>
      </c>
      <c r="AJ313" t="s">
        <v>419</v>
      </c>
      <c r="AK313" t="str">
        <f t="shared" si="8"/>
        <v>NCT04799405</v>
      </c>
      <c r="AL313">
        <v>15095937</v>
      </c>
      <c r="AM313" t="s">
        <v>111</v>
      </c>
      <c r="AP313" t="s">
        <v>420</v>
      </c>
      <c r="AQ313" t="s">
        <v>421</v>
      </c>
      <c r="AR313" t="s">
        <v>422</v>
      </c>
      <c r="AS313" t="s">
        <v>210</v>
      </c>
      <c r="AT313">
        <v>35</v>
      </c>
      <c r="AU313">
        <v>35</v>
      </c>
    </row>
    <row r="314" spans="1:47" x14ac:dyDescent="0.2">
      <c r="A314" t="s">
        <v>404</v>
      </c>
      <c r="B314" t="s">
        <v>405</v>
      </c>
      <c r="C314" t="s">
        <v>406</v>
      </c>
      <c r="D314" t="s">
        <v>407</v>
      </c>
      <c r="E314" t="s">
        <v>408</v>
      </c>
      <c r="F314" t="s">
        <v>51</v>
      </c>
      <c r="G314" t="s">
        <v>52</v>
      </c>
      <c r="H314" t="s">
        <v>50</v>
      </c>
      <c r="I314" t="s">
        <v>409</v>
      </c>
      <c r="J314" t="s">
        <v>410</v>
      </c>
      <c r="K314" t="s">
        <v>55</v>
      </c>
      <c r="L314" s="1">
        <v>44265</v>
      </c>
      <c r="M314" s="1">
        <v>44643</v>
      </c>
      <c r="N314" s="1">
        <v>44379</v>
      </c>
      <c r="O314" t="s">
        <v>56</v>
      </c>
      <c r="P314" t="s">
        <v>411</v>
      </c>
      <c r="Q314" t="s">
        <v>58</v>
      </c>
      <c r="R314" t="s">
        <v>87</v>
      </c>
      <c r="S314" t="s">
        <v>412</v>
      </c>
      <c r="T314" t="s">
        <v>413</v>
      </c>
      <c r="U314" t="s">
        <v>414</v>
      </c>
      <c r="V314">
        <v>5</v>
      </c>
      <c r="W314" t="s">
        <v>60</v>
      </c>
      <c r="X314" t="s">
        <v>283</v>
      </c>
      <c r="AB314" t="s">
        <v>415</v>
      </c>
      <c r="AD314" t="s">
        <v>58</v>
      </c>
      <c r="AE314" t="s">
        <v>416</v>
      </c>
      <c r="AF314" t="s">
        <v>141</v>
      </c>
      <c r="AG314" t="s">
        <v>93</v>
      </c>
      <c r="AH314" t="s">
        <v>417</v>
      </c>
      <c r="AI314" t="s">
        <v>418</v>
      </c>
      <c r="AJ314" t="s">
        <v>419</v>
      </c>
      <c r="AK314" t="str">
        <f t="shared" si="8"/>
        <v>NCT04799405</v>
      </c>
      <c r="AL314">
        <v>15095937</v>
      </c>
      <c r="AM314" t="s">
        <v>111</v>
      </c>
      <c r="AP314" t="s">
        <v>423</v>
      </c>
      <c r="AQ314" t="s">
        <v>424</v>
      </c>
      <c r="AR314" t="s">
        <v>422</v>
      </c>
      <c r="AS314" t="s">
        <v>210</v>
      </c>
      <c r="AT314">
        <v>33.200000000000003</v>
      </c>
      <c r="AU314">
        <v>33.200000000000003</v>
      </c>
    </row>
    <row r="315" spans="1:47" x14ac:dyDescent="0.2">
      <c r="A315" t="s">
        <v>404</v>
      </c>
      <c r="B315" t="s">
        <v>405</v>
      </c>
      <c r="C315" t="s">
        <v>406</v>
      </c>
      <c r="D315" t="s">
        <v>407</v>
      </c>
      <c r="E315" t="s">
        <v>408</v>
      </c>
      <c r="F315" t="s">
        <v>51</v>
      </c>
      <c r="G315" t="s">
        <v>52</v>
      </c>
      <c r="H315" t="s">
        <v>50</v>
      </c>
      <c r="I315" t="s">
        <v>409</v>
      </c>
      <c r="J315" t="s">
        <v>410</v>
      </c>
      <c r="K315" t="s">
        <v>55</v>
      </c>
      <c r="L315" s="1">
        <v>44265</v>
      </c>
      <c r="M315" s="1">
        <v>44643</v>
      </c>
      <c r="N315" s="1">
        <v>44379</v>
      </c>
      <c r="O315" t="s">
        <v>56</v>
      </c>
      <c r="P315" t="s">
        <v>411</v>
      </c>
      <c r="Q315" t="s">
        <v>58</v>
      </c>
      <c r="R315" t="s">
        <v>87</v>
      </c>
      <c r="S315" t="s">
        <v>412</v>
      </c>
      <c r="T315" t="s">
        <v>413</v>
      </c>
      <c r="U315" t="s">
        <v>414</v>
      </c>
      <c r="V315">
        <v>5</v>
      </c>
      <c r="W315" t="s">
        <v>60</v>
      </c>
      <c r="X315" t="s">
        <v>283</v>
      </c>
      <c r="AB315" t="s">
        <v>415</v>
      </c>
      <c r="AD315" t="s">
        <v>58</v>
      </c>
      <c r="AE315" t="s">
        <v>416</v>
      </c>
      <c r="AF315" t="s">
        <v>141</v>
      </c>
      <c r="AG315" t="s">
        <v>93</v>
      </c>
      <c r="AH315" t="s">
        <v>417</v>
      </c>
      <c r="AI315" t="s">
        <v>418</v>
      </c>
      <c r="AJ315" t="s">
        <v>419</v>
      </c>
      <c r="AK315" t="str">
        <f t="shared" si="8"/>
        <v>NCT04799405</v>
      </c>
      <c r="AL315">
        <v>15095937</v>
      </c>
      <c r="AM315" t="s">
        <v>111</v>
      </c>
      <c r="AP315" t="s">
        <v>425</v>
      </c>
      <c r="AQ315" t="s">
        <v>426</v>
      </c>
      <c r="AR315" t="s">
        <v>422</v>
      </c>
      <c r="AS315" t="s">
        <v>210</v>
      </c>
      <c r="AT315">
        <v>17.600000000000001</v>
      </c>
      <c r="AU315">
        <v>17.600000000000001</v>
      </c>
    </row>
    <row r="316" spans="1:47" x14ac:dyDescent="0.2">
      <c r="A316" t="s">
        <v>404</v>
      </c>
      <c r="B316" t="s">
        <v>405</v>
      </c>
      <c r="C316" t="s">
        <v>406</v>
      </c>
      <c r="D316" t="s">
        <v>407</v>
      </c>
      <c r="E316" t="s">
        <v>408</v>
      </c>
      <c r="F316" t="s">
        <v>51</v>
      </c>
      <c r="G316" t="s">
        <v>52</v>
      </c>
      <c r="H316" t="s">
        <v>50</v>
      </c>
      <c r="I316" t="s">
        <v>409</v>
      </c>
      <c r="J316" t="s">
        <v>410</v>
      </c>
      <c r="K316" t="s">
        <v>55</v>
      </c>
      <c r="L316" s="1">
        <v>44265</v>
      </c>
      <c r="M316" s="1">
        <v>44643</v>
      </c>
      <c r="N316" s="1">
        <v>44379</v>
      </c>
      <c r="O316" t="s">
        <v>56</v>
      </c>
      <c r="P316" t="s">
        <v>411</v>
      </c>
      <c r="Q316" t="s">
        <v>58</v>
      </c>
      <c r="R316" t="s">
        <v>87</v>
      </c>
      <c r="S316" t="s">
        <v>412</v>
      </c>
      <c r="T316" t="s">
        <v>413</v>
      </c>
      <c r="U316" t="s">
        <v>414</v>
      </c>
      <c r="V316">
        <v>5</v>
      </c>
      <c r="W316" t="s">
        <v>60</v>
      </c>
      <c r="X316" t="s">
        <v>283</v>
      </c>
      <c r="AB316" t="s">
        <v>415</v>
      </c>
      <c r="AD316" t="s">
        <v>58</v>
      </c>
      <c r="AE316" t="s">
        <v>416</v>
      </c>
      <c r="AF316" t="s">
        <v>141</v>
      </c>
      <c r="AG316" t="s">
        <v>93</v>
      </c>
      <c r="AH316" t="s">
        <v>417</v>
      </c>
      <c r="AI316" t="s">
        <v>418</v>
      </c>
      <c r="AJ316" t="s">
        <v>419</v>
      </c>
      <c r="AK316" t="str">
        <f t="shared" si="8"/>
        <v>NCT04799405</v>
      </c>
      <c r="AL316">
        <v>15095937</v>
      </c>
      <c r="AM316" t="s">
        <v>111</v>
      </c>
      <c r="AP316" t="s">
        <v>427</v>
      </c>
      <c r="AQ316" t="s">
        <v>428</v>
      </c>
      <c r="AR316" t="s">
        <v>422</v>
      </c>
      <c r="AS316" t="s">
        <v>210</v>
      </c>
      <c r="AT316">
        <v>24.8</v>
      </c>
      <c r="AU316">
        <v>24.8</v>
      </c>
    </row>
    <row r="317" spans="1:47" x14ac:dyDescent="0.2">
      <c r="A317" t="s">
        <v>404</v>
      </c>
      <c r="B317" t="s">
        <v>405</v>
      </c>
      <c r="C317" t="s">
        <v>406</v>
      </c>
      <c r="D317" t="s">
        <v>407</v>
      </c>
      <c r="E317" t="s">
        <v>408</v>
      </c>
      <c r="F317" t="s">
        <v>51</v>
      </c>
      <c r="G317" t="s">
        <v>52</v>
      </c>
      <c r="H317" t="s">
        <v>50</v>
      </c>
      <c r="I317" t="s">
        <v>409</v>
      </c>
      <c r="J317" t="s">
        <v>410</v>
      </c>
      <c r="K317" t="s">
        <v>55</v>
      </c>
      <c r="L317" s="1">
        <v>44265</v>
      </c>
      <c r="M317" s="1">
        <v>44643</v>
      </c>
      <c r="N317" s="1">
        <v>44379</v>
      </c>
      <c r="O317" t="s">
        <v>56</v>
      </c>
      <c r="P317" t="s">
        <v>411</v>
      </c>
      <c r="Q317" t="s">
        <v>58</v>
      </c>
      <c r="R317" t="s">
        <v>87</v>
      </c>
      <c r="S317" t="s">
        <v>412</v>
      </c>
      <c r="T317" t="s">
        <v>413</v>
      </c>
      <c r="U317" t="s">
        <v>414</v>
      </c>
      <c r="V317">
        <v>5</v>
      </c>
      <c r="W317" t="s">
        <v>60</v>
      </c>
      <c r="X317" t="s">
        <v>283</v>
      </c>
      <c r="AB317" t="s">
        <v>415</v>
      </c>
      <c r="AD317" t="s">
        <v>58</v>
      </c>
      <c r="AE317" t="s">
        <v>416</v>
      </c>
      <c r="AF317" t="s">
        <v>141</v>
      </c>
      <c r="AG317" t="s">
        <v>93</v>
      </c>
      <c r="AH317" t="s">
        <v>417</v>
      </c>
      <c r="AI317" t="s">
        <v>418</v>
      </c>
      <c r="AJ317" t="s">
        <v>419</v>
      </c>
      <c r="AK317" t="str">
        <f t="shared" si="8"/>
        <v>NCT04799405</v>
      </c>
      <c r="AL317">
        <v>15095937</v>
      </c>
      <c r="AM317" t="s">
        <v>111</v>
      </c>
      <c r="AP317" t="s">
        <v>429</v>
      </c>
      <c r="AQ317" t="s">
        <v>430</v>
      </c>
      <c r="AR317" t="s">
        <v>422</v>
      </c>
      <c r="AS317" t="s">
        <v>210</v>
      </c>
      <c r="AT317">
        <v>19.8</v>
      </c>
      <c r="AU317">
        <v>19.8</v>
      </c>
    </row>
    <row r="318" spans="1:47" x14ac:dyDescent="0.2">
      <c r="A318" t="s">
        <v>404</v>
      </c>
      <c r="B318" t="s">
        <v>405</v>
      </c>
      <c r="C318" t="s">
        <v>406</v>
      </c>
      <c r="D318" t="s">
        <v>407</v>
      </c>
      <c r="E318" t="s">
        <v>408</v>
      </c>
      <c r="F318" t="s">
        <v>51</v>
      </c>
      <c r="G318" t="s">
        <v>52</v>
      </c>
      <c r="H318" t="s">
        <v>50</v>
      </c>
      <c r="I318" t="s">
        <v>409</v>
      </c>
      <c r="J318" t="s">
        <v>410</v>
      </c>
      <c r="K318" t="s">
        <v>55</v>
      </c>
      <c r="L318" s="1">
        <v>44265</v>
      </c>
      <c r="M318" s="1">
        <v>44643</v>
      </c>
      <c r="N318" s="1">
        <v>44379</v>
      </c>
      <c r="O318" t="s">
        <v>56</v>
      </c>
      <c r="P318" t="s">
        <v>411</v>
      </c>
      <c r="Q318" t="s">
        <v>58</v>
      </c>
      <c r="R318" t="s">
        <v>87</v>
      </c>
      <c r="S318" t="s">
        <v>412</v>
      </c>
      <c r="T318" t="s">
        <v>413</v>
      </c>
      <c r="U318" t="s">
        <v>414</v>
      </c>
      <c r="V318">
        <v>5</v>
      </c>
      <c r="W318" t="s">
        <v>60</v>
      </c>
      <c r="X318" t="s">
        <v>283</v>
      </c>
      <c r="AB318" t="s">
        <v>415</v>
      </c>
      <c r="AD318" t="s">
        <v>58</v>
      </c>
      <c r="AE318" t="s">
        <v>416</v>
      </c>
      <c r="AF318" t="s">
        <v>141</v>
      </c>
      <c r="AG318" t="s">
        <v>93</v>
      </c>
      <c r="AH318" t="s">
        <v>417</v>
      </c>
      <c r="AI318" t="s">
        <v>418</v>
      </c>
      <c r="AJ318" t="s">
        <v>419</v>
      </c>
      <c r="AK318" t="str">
        <f t="shared" si="8"/>
        <v>NCT04799405</v>
      </c>
      <c r="AL318">
        <v>15095937</v>
      </c>
      <c r="AM318" t="s">
        <v>111</v>
      </c>
      <c r="AP318" t="s">
        <v>431</v>
      </c>
      <c r="AQ318" t="s">
        <v>432</v>
      </c>
      <c r="AR318" t="s">
        <v>422</v>
      </c>
      <c r="AS318" t="s">
        <v>210</v>
      </c>
      <c r="AT318">
        <v>27.8</v>
      </c>
      <c r="AU318">
        <v>27.8</v>
      </c>
    </row>
    <row r="319" spans="1:47" x14ac:dyDescent="0.2">
      <c r="A319" t="s">
        <v>404</v>
      </c>
      <c r="B319" t="s">
        <v>405</v>
      </c>
      <c r="C319" t="s">
        <v>406</v>
      </c>
      <c r="D319" t="s">
        <v>407</v>
      </c>
      <c r="E319" t="s">
        <v>408</v>
      </c>
      <c r="F319" t="s">
        <v>51</v>
      </c>
      <c r="G319" t="s">
        <v>52</v>
      </c>
      <c r="H319" t="s">
        <v>50</v>
      </c>
      <c r="I319" t="s">
        <v>409</v>
      </c>
      <c r="J319" t="s">
        <v>410</v>
      </c>
      <c r="K319" t="s">
        <v>55</v>
      </c>
      <c r="L319" s="1">
        <v>44265</v>
      </c>
      <c r="M319" s="1">
        <v>44643</v>
      </c>
      <c r="N319" s="1">
        <v>44379</v>
      </c>
      <c r="O319" t="s">
        <v>56</v>
      </c>
      <c r="P319" t="s">
        <v>411</v>
      </c>
      <c r="Q319" t="s">
        <v>58</v>
      </c>
      <c r="R319" t="s">
        <v>87</v>
      </c>
      <c r="S319" t="s">
        <v>412</v>
      </c>
      <c r="T319" t="s">
        <v>413</v>
      </c>
      <c r="U319" t="s">
        <v>414</v>
      </c>
      <c r="V319">
        <v>5</v>
      </c>
      <c r="W319" t="s">
        <v>60</v>
      </c>
      <c r="X319" t="s">
        <v>283</v>
      </c>
      <c r="AB319" t="s">
        <v>415</v>
      </c>
      <c r="AD319" t="s">
        <v>58</v>
      </c>
      <c r="AE319" t="s">
        <v>416</v>
      </c>
      <c r="AF319" t="s">
        <v>141</v>
      </c>
      <c r="AG319" t="s">
        <v>93</v>
      </c>
      <c r="AH319" t="s">
        <v>417</v>
      </c>
      <c r="AI319" t="s">
        <v>418</v>
      </c>
      <c r="AJ319" t="s">
        <v>419</v>
      </c>
      <c r="AK319" t="str">
        <f t="shared" si="8"/>
        <v>NCT04799405</v>
      </c>
      <c r="AL319">
        <v>15095937</v>
      </c>
      <c r="AM319" t="s">
        <v>111</v>
      </c>
      <c r="AP319" t="s">
        <v>433</v>
      </c>
      <c r="AQ319" t="s">
        <v>434</v>
      </c>
      <c r="AR319" t="s">
        <v>435</v>
      </c>
      <c r="AS319" t="s">
        <v>210</v>
      </c>
      <c r="AT319">
        <v>7.6</v>
      </c>
      <c r="AU319">
        <v>7.6</v>
      </c>
    </row>
    <row r="320" spans="1:47" x14ac:dyDescent="0.2">
      <c r="A320" t="s">
        <v>404</v>
      </c>
      <c r="B320" t="s">
        <v>405</v>
      </c>
      <c r="C320" t="s">
        <v>406</v>
      </c>
      <c r="D320" t="s">
        <v>407</v>
      </c>
      <c r="E320" t="s">
        <v>408</v>
      </c>
      <c r="F320" t="s">
        <v>51</v>
      </c>
      <c r="G320" t="s">
        <v>52</v>
      </c>
      <c r="H320" t="s">
        <v>50</v>
      </c>
      <c r="I320" t="s">
        <v>409</v>
      </c>
      <c r="J320" t="s">
        <v>410</v>
      </c>
      <c r="K320" t="s">
        <v>55</v>
      </c>
      <c r="L320" s="1">
        <v>44265</v>
      </c>
      <c r="M320" s="1">
        <v>44643</v>
      </c>
      <c r="N320" s="1">
        <v>44379</v>
      </c>
      <c r="O320" t="s">
        <v>56</v>
      </c>
      <c r="P320" t="s">
        <v>411</v>
      </c>
      <c r="Q320" t="s">
        <v>58</v>
      </c>
      <c r="R320" t="s">
        <v>87</v>
      </c>
      <c r="S320" t="s">
        <v>412</v>
      </c>
      <c r="T320" t="s">
        <v>413</v>
      </c>
      <c r="U320" t="s">
        <v>414</v>
      </c>
      <c r="V320">
        <v>5</v>
      </c>
      <c r="W320" t="s">
        <v>60</v>
      </c>
      <c r="X320" t="s">
        <v>283</v>
      </c>
      <c r="AB320" t="s">
        <v>415</v>
      </c>
      <c r="AD320" t="s">
        <v>58</v>
      </c>
      <c r="AE320" t="s">
        <v>416</v>
      </c>
      <c r="AF320" t="s">
        <v>141</v>
      </c>
      <c r="AG320" t="s">
        <v>93</v>
      </c>
      <c r="AH320" t="s">
        <v>417</v>
      </c>
      <c r="AI320" t="s">
        <v>418</v>
      </c>
      <c r="AJ320" t="s">
        <v>419</v>
      </c>
      <c r="AK320" t="str">
        <f t="shared" si="8"/>
        <v>NCT04799405</v>
      </c>
      <c r="AL320">
        <v>15095937</v>
      </c>
      <c r="AM320" t="s">
        <v>111</v>
      </c>
      <c r="AP320" t="s">
        <v>436</v>
      </c>
      <c r="AQ320" t="s">
        <v>437</v>
      </c>
      <c r="AR320" t="s">
        <v>435</v>
      </c>
      <c r="AS320" t="s">
        <v>210</v>
      </c>
      <c r="AT320">
        <v>6</v>
      </c>
      <c r="AU320">
        <v>6</v>
      </c>
    </row>
    <row r="321" spans="1:47" x14ac:dyDescent="0.2">
      <c r="A321" t="s">
        <v>438</v>
      </c>
      <c r="B321" t="s">
        <v>439</v>
      </c>
      <c r="C321" t="s">
        <v>440</v>
      </c>
      <c r="D321" t="s">
        <v>441</v>
      </c>
      <c r="E321" t="s">
        <v>442</v>
      </c>
      <c r="F321" t="s">
        <v>51</v>
      </c>
      <c r="G321" t="s">
        <v>52</v>
      </c>
      <c r="H321" t="s">
        <v>97</v>
      </c>
      <c r="J321" t="s">
        <v>443</v>
      </c>
      <c r="K321" t="s">
        <v>55</v>
      </c>
      <c r="L321" s="1">
        <v>41626</v>
      </c>
      <c r="M321" s="1">
        <v>42823</v>
      </c>
      <c r="N321" s="1">
        <v>41883</v>
      </c>
      <c r="O321" t="s">
        <v>56</v>
      </c>
      <c r="P321" t="s">
        <v>444</v>
      </c>
      <c r="Q321" t="s">
        <v>58</v>
      </c>
      <c r="R321" t="s">
        <v>58</v>
      </c>
      <c r="S321" t="s">
        <v>445</v>
      </c>
      <c r="T321" t="s">
        <v>446</v>
      </c>
      <c r="U321" t="s">
        <v>447</v>
      </c>
      <c r="V321">
        <v>20</v>
      </c>
      <c r="W321" t="s">
        <v>60</v>
      </c>
      <c r="AB321" t="s">
        <v>448</v>
      </c>
      <c r="AD321" t="s">
        <v>58</v>
      </c>
      <c r="AF321" t="s">
        <v>314</v>
      </c>
      <c r="AG321" t="s">
        <v>315</v>
      </c>
      <c r="AK321" t="str">
        <f>HYPERLINK("https://www.clinicaltrials.gov/ct2/show/results/NCT02019615", "NCT02019615")</f>
        <v>NCT02019615</v>
      </c>
    </row>
    <row r="322" spans="1:47" x14ac:dyDescent="0.2">
      <c r="A322" t="s">
        <v>449</v>
      </c>
      <c r="B322" t="s">
        <v>450</v>
      </c>
      <c r="C322" t="s">
        <v>451</v>
      </c>
      <c r="D322" t="s">
        <v>452</v>
      </c>
      <c r="E322" t="s">
        <v>453</v>
      </c>
      <c r="F322" t="s">
        <v>51</v>
      </c>
      <c r="G322" t="s">
        <v>454</v>
      </c>
      <c r="H322" t="s">
        <v>455</v>
      </c>
      <c r="I322" t="s">
        <v>456</v>
      </c>
      <c r="J322" t="s">
        <v>457</v>
      </c>
      <c r="K322" t="s">
        <v>55</v>
      </c>
      <c r="L322" s="1">
        <v>44636</v>
      </c>
      <c r="M322" s="1">
        <v>44648</v>
      </c>
      <c r="N322" s="1">
        <v>44469</v>
      </c>
      <c r="O322" t="s">
        <v>56</v>
      </c>
      <c r="P322" t="s">
        <v>458</v>
      </c>
      <c r="Q322" t="s">
        <v>58</v>
      </c>
      <c r="R322" t="s">
        <v>58</v>
      </c>
      <c r="S322" t="s">
        <v>459</v>
      </c>
      <c r="T322" t="s">
        <v>460</v>
      </c>
      <c r="U322" t="s">
        <v>461</v>
      </c>
      <c r="V322">
        <v>12</v>
      </c>
      <c r="W322" t="s">
        <v>60</v>
      </c>
      <c r="AB322" t="s">
        <v>462</v>
      </c>
      <c r="AD322" t="s">
        <v>58</v>
      </c>
      <c r="AF322" t="s">
        <v>463</v>
      </c>
      <c r="AG322" t="s">
        <v>159</v>
      </c>
      <c r="AK322" t="str">
        <f>HYPERLINK("https://www.clinicaltrials.gov/ct2/show/results/NCT05311982", "NCT05311982")</f>
        <v>NCT05311982</v>
      </c>
    </row>
    <row r="323" spans="1:47" x14ac:dyDescent="0.2">
      <c r="A323" t="s">
        <v>464</v>
      </c>
      <c r="B323" t="s">
        <v>465</v>
      </c>
      <c r="C323" t="s">
        <v>466</v>
      </c>
      <c r="D323" t="s">
        <v>467</v>
      </c>
      <c r="F323" t="s">
        <v>51</v>
      </c>
      <c r="G323" t="s">
        <v>382</v>
      </c>
      <c r="H323" t="s">
        <v>468</v>
      </c>
      <c r="I323" t="s">
        <v>469</v>
      </c>
      <c r="J323" t="s">
        <v>470</v>
      </c>
      <c r="K323" t="s">
        <v>55</v>
      </c>
      <c r="L323" s="1">
        <v>42060</v>
      </c>
      <c r="M323" s="1">
        <v>43090</v>
      </c>
      <c r="N323" s="1">
        <v>43025</v>
      </c>
      <c r="O323" t="s">
        <v>56</v>
      </c>
      <c r="P323" t="s">
        <v>471</v>
      </c>
      <c r="Q323" t="s">
        <v>58</v>
      </c>
      <c r="R323" t="s">
        <v>58</v>
      </c>
      <c r="T323" t="s">
        <v>472</v>
      </c>
      <c r="U323" t="s">
        <v>473</v>
      </c>
      <c r="V323">
        <v>15</v>
      </c>
      <c r="W323" t="s">
        <v>60</v>
      </c>
      <c r="AB323" t="s">
        <v>474</v>
      </c>
      <c r="AD323" t="s">
        <v>75</v>
      </c>
      <c r="AE323" t="s">
        <v>475</v>
      </c>
      <c r="AF323" t="s">
        <v>333</v>
      </c>
      <c r="AG323" t="s">
        <v>206</v>
      </c>
      <c r="AK323" t="str">
        <f>HYPERLINK("https://www.clinicaltrials.gov/ct2/show/results/NCT02408237", "NCT02408237")</f>
        <v>NCT02408237</v>
      </c>
    </row>
    <row r="324" spans="1:47" x14ac:dyDescent="0.2">
      <c r="A324" t="s">
        <v>476</v>
      </c>
      <c r="B324" t="s">
        <v>477</v>
      </c>
      <c r="C324" t="s">
        <v>478</v>
      </c>
      <c r="D324" t="s">
        <v>479</v>
      </c>
      <c r="F324" t="s">
        <v>51</v>
      </c>
      <c r="G324" t="s">
        <v>480</v>
      </c>
      <c r="H324" t="s">
        <v>481</v>
      </c>
      <c r="I324" t="s">
        <v>482</v>
      </c>
      <c r="J324" t="s">
        <v>483</v>
      </c>
      <c r="K324" t="s">
        <v>55</v>
      </c>
      <c r="L324" s="1">
        <v>43133</v>
      </c>
      <c r="M324" s="1">
        <v>44209</v>
      </c>
      <c r="N324" s="1">
        <v>43512</v>
      </c>
      <c r="O324" t="s">
        <v>56</v>
      </c>
      <c r="P324" t="s">
        <v>484</v>
      </c>
      <c r="Q324" t="s">
        <v>58</v>
      </c>
      <c r="R324" t="s">
        <v>58</v>
      </c>
      <c r="S324" t="s">
        <v>485</v>
      </c>
      <c r="T324" t="s">
        <v>486</v>
      </c>
      <c r="U324" t="s">
        <v>487</v>
      </c>
      <c r="V324">
        <v>3</v>
      </c>
      <c r="W324" t="s">
        <v>60</v>
      </c>
      <c r="AA324" t="s">
        <v>488</v>
      </c>
      <c r="AB324" t="s">
        <v>489</v>
      </c>
      <c r="AD324" t="s">
        <v>58</v>
      </c>
      <c r="AF324" t="s">
        <v>490</v>
      </c>
      <c r="AG324" t="s">
        <v>491</v>
      </c>
      <c r="AK324" t="str">
        <f>HYPERLINK("https://www.clinicaltrials.gov/ct2/show/results/NCT03487601", "NCT03487601")</f>
        <v>NCT03487601</v>
      </c>
    </row>
    <row r="325" spans="1:47" x14ac:dyDescent="0.2">
      <c r="A325" t="s">
        <v>492</v>
      </c>
      <c r="B325" t="s">
        <v>493</v>
      </c>
      <c r="C325" t="s">
        <v>494</v>
      </c>
      <c r="D325" t="s">
        <v>495</v>
      </c>
      <c r="E325" t="s">
        <v>50</v>
      </c>
      <c r="F325" t="s">
        <v>51</v>
      </c>
      <c r="G325" t="s">
        <v>454</v>
      </c>
      <c r="H325" t="s">
        <v>496</v>
      </c>
      <c r="J325" t="s">
        <v>497</v>
      </c>
      <c r="K325" t="s">
        <v>55</v>
      </c>
      <c r="L325" s="1">
        <v>42949</v>
      </c>
      <c r="M325" s="1">
        <v>44566</v>
      </c>
      <c r="N325" s="1">
        <v>43830</v>
      </c>
      <c r="O325" t="s">
        <v>56</v>
      </c>
      <c r="P325" t="s">
        <v>498</v>
      </c>
      <c r="Q325" t="s">
        <v>58</v>
      </c>
      <c r="R325" t="s">
        <v>87</v>
      </c>
      <c r="S325" t="s">
        <v>493</v>
      </c>
      <c r="T325" t="s">
        <v>499</v>
      </c>
      <c r="V325">
        <v>64</v>
      </c>
      <c r="W325" t="s">
        <v>60</v>
      </c>
      <c r="X325" t="s">
        <v>500</v>
      </c>
      <c r="Y325" t="s">
        <v>501</v>
      </c>
      <c r="AB325" t="s">
        <v>502</v>
      </c>
      <c r="AD325" t="s">
        <v>58</v>
      </c>
      <c r="AF325" t="s">
        <v>503</v>
      </c>
      <c r="AG325" t="s">
        <v>93</v>
      </c>
      <c r="AH325" t="s">
        <v>504</v>
      </c>
      <c r="AI325" t="s">
        <v>505</v>
      </c>
      <c r="AJ325" t="s">
        <v>506</v>
      </c>
      <c r="AK325" t="str">
        <f t="shared" ref="AK325:AK388" si="9">HYPERLINK("https://www.clinicaltrials.gov/ct2/show/results/NCT03365102", "NCT03365102")</f>
        <v>NCT03365102</v>
      </c>
      <c r="AL325">
        <v>15122533</v>
      </c>
      <c r="AM325" t="s">
        <v>111</v>
      </c>
      <c r="AO325" t="s">
        <v>112</v>
      </c>
      <c r="AP325" t="s">
        <v>113</v>
      </c>
      <c r="AR325" t="s">
        <v>114</v>
      </c>
      <c r="AS325" t="s">
        <v>115</v>
      </c>
      <c r="AT325">
        <v>0</v>
      </c>
      <c r="AU325">
        <v>0</v>
      </c>
    </row>
    <row r="326" spans="1:47" x14ac:dyDescent="0.2">
      <c r="A326" t="s">
        <v>492</v>
      </c>
      <c r="B326" t="s">
        <v>493</v>
      </c>
      <c r="C326" t="s">
        <v>494</v>
      </c>
      <c r="D326" t="s">
        <v>495</v>
      </c>
      <c r="E326" t="s">
        <v>50</v>
      </c>
      <c r="F326" t="s">
        <v>51</v>
      </c>
      <c r="G326" t="s">
        <v>454</v>
      </c>
      <c r="H326" t="s">
        <v>496</v>
      </c>
      <c r="J326" t="s">
        <v>497</v>
      </c>
      <c r="K326" t="s">
        <v>55</v>
      </c>
      <c r="L326" s="1">
        <v>42949</v>
      </c>
      <c r="M326" s="1">
        <v>44566</v>
      </c>
      <c r="N326" s="1">
        <v>43830</v>
      </c>
      <c r="O326" t="s">
        <v>56</v>
      </c>
      <c r="P326" t="s">
        <v>498</v>
      </c>
      <c r="Q326" t="s">
        <v>58</v>
      </c>
      <c r="R326" t="s">
        <v>87</v>
      </c>
      <c r="S326" t="s">
        <v>493</v>
      </c>
      <c r="T326" t="s">
        <v>499</v>
      </c>
      <c r="V326">
        <v>64</v>
      </c>
      <c r="W326" t="s">
        <v>60</v>
      </c>
      <c r="X326" t="s">
        <v>500</v>
      </c>
      <c r="Y326" t="s">
        <v>501</v>
      </c>
      <c r="AB326" t="s">
        <v>502</v>
      </c>
      <c r="AD326" t="s">
        <v>58</v>
      </c>
      <c r="AF326" t="s">
        <v>503</v>
      </c>
      <c r="AG326" t="s">
        <v>93</v>
      </c>
      <c r="AH326" t="s">
        <v>504</v>
      </c>
      <c r="AI326" t="s">
        <v>505</v>
      </c>
      <c r="AJ326" t="s">
        <v>506</v>
      </c>
      <c r="AK326" t="str">
        <f t="shared" si="9"/>
        <v>NCT03365102</v>
      </c>
      <c r="AL326">
        <v>15122534</v>
      </c>
      <c r="AM326" t="s">
        <v>116</v>
      </c>
      <c r="AO326" t="s">
        <v>112</v>
      </c>
      <c r="AP326" t="s">
        <v>113</v>
      </c>
      <c r="AR326" t="s">
        <v>114</v>
      </c>
      <c r="AS326" t="s">
        <v>115</v>
      </c>
      <c r="AT326">
        <v>0</v>
      </c>
      <c r="AU326">
        <v>0</v>
      </c>
    </row>
    <row r="327" spans="1:47" x14ac:dyDescent="0.2">
      <c r="A327" t="s">
        <v>492</v>
      </c>
      <c r="B327" t="s">
        <v>493</v>
      </c>
      <c r="C327" t="s">
        <v>494</v>
      </c>
      <c r="D327" t="s">
        <v>495</v>
      </c>
      <c r="E327" t="s">
        <v>50</v>
      </c>
      <c r="F327" t="s">
        <v>51</v>
      </c>
      <c r="G327" t="s">
        <v>454</v>
      </c>
      <c r="H327" t="s">
        <v>496</v>
      </c>
      <c r="J327" t="s">
        <v>497</v>
      </c>
      <c r="K327" t="s">
        <v>55</v>
      </c>
      <c r="L327" s="1">
        <v>42949</v>
      </c>
      <c r="M327" s="1">
        <v>44566</v>
      </c>
      <c r="N327" s="1">
        <v>43830</v>
      </c>
      <c r="O327" t="s">
        <v>56</v>
      </c>
      <c r="P327" t="s">
        <v>498</v>
      </c>
      <c r="Q327" t="s">
        <v>58</v>
      </c>
      <c r="R327" t="s">
        <v>87</v>
      </c>
      <c r="S327" t="s">
        <v>493</v>
      </c>
      <c r="T327" t="s">
        <v>499</v>
      </c>
      <c r="V327">
        <v>64</v>
      </c>
      <c r="W327" t="s">
        <v>60</v>
      </c>
      <c r="X327" t="s">
        <v>500</v>
      </c>
      <c r="Y327" t="s">
        <v>501</v>
      </c>
      <c r="AB327" t="s">
        <v>502</v>
      </c>
      <c r="AD327" t="s">
        <v>58</v>
      </c>
      <c r="AF327" t="s">
        <v>503</v>
      </c>
      <c r="AG327" t="s">
        <v>93</v>
      </c>
      <c r="AH327" t="s">
        <v>504</v>
      </c>
      <c r="AI327" t="s">
        <v>505</v>
      </c>
      <c r="AJ327" t="s">
        <v>506</v>
      </c>
      <c r="AK327" t="str">
        <f t="shared" si="9"/>
        <v>NCT03365102</v>
      </c>
      <c r="AL327">
        <v>15122535</v>
      </c>
      <c r="AM327" t="s">
        <v>117</v>
      </c>
      <c r="AO327" t="s">
        <v>112</v>
      </c>
      <c r="AP327" t="s">
        <v>113</v>
      </c>
      <c r="AR327" t="s">
        <v>114</v>
      </c>
      <c r="AS327" t="s">
        <v>115</v>
      </c>
      <c r="AT327">
        <v>0</v>
      </c>
      <c r="AU327">
        <v>0</v>
      </c>
    </row>
    <row r="328" spans="1:47" x14ac:dyDescent="0.2">
      <c r="A328" t="s">
        <v>492</v>
      </c>
      <c r="B328" t="s">
        <v>493</v>
      </c>
      <c r="C328" t="s">
        <v>494</v>
      </c>
      <c r="D328" t="s">
        <v>495</v>
      </c>
      <c r="E328" t="s">
        <v>50</v>
      </c>
      <c r="F328" t="s">
        <v>51</v>
      </c>
      <c r="G328" t="s">
        <v>454</v>
      </c>
      <c r="H328" t="s">
        <v>496</v>
      </c>
      <c r="J328" t="s">
        <v>497</v>
      </c>
      <c r="K328" t="s">
        <v>55</v>
      </c>
      <c r="L328" s="1">
        <v>42949</v>
      </c>
      <c r="M328" s="1">
        <v>44566</v>
      </c>
      <c r="N328" s="1">
        <v>43830</v>
      </c>
      <c r="O328" t="s">
        <v>56</v>
      </c>
      <c r="P328" t="s">
        <v>498</v>
      </c>
      <c r="Q328" t="s">
        <v>58</v>
      </c>
      <c r="R328" t="s">
        <v>87</v>
      </c>
      <c r="S328" t="s">
        <v>493</v>
      </c>
      <c r="T328" t="s">
        <v>499</v>
      </c>
      <c r="V328">
        <v>64</v>
      </c>
      <c r="W328" t="s">
        <v>60</v>
      </c>
      <c r="X328" t="s">
        <v>500</v>
      </c>
      <c r="Y328" t="s">
        <v>501</v>
      </c>
      <c r="AB328" t="s">
        <v>502</v>
      </c>
      <c r="AD328" t="s">
        <v>58</v>
      </c>
      <c r="AF328" t="s">
        <v>503</v>
      </c>
      <c r="AG328" t="s">
        <v>93</v>
      </c>
      <c r="AH328" t="s">
        <v>504</v>
      </c>
      <c r="AI328" t="s">
        <v>505</v>
      </c>
      <c r="AJ328" t="s">
        <v>506</v>
      </c>
      <c r="AK328" t="str">
        <f t="shared" si="9"/>
        <v>NCT03365102</v>
      </c>
      <c r="AL328">
        <v>15122536</v>
      </c>
      <c r="AM328" t="s">
        <v>396</v>
      </c>
      <c r="AO328" t="s">
        <v>112</v>
      </c>
      <c r="AP328" t="s">
        <v>113</v>
      </c>
      <c r="AR328" t="s">
        <v>114</v>
      </c>
      <c r="AS328" t="s">
        <v>115</v>
      </c>
      <c r="AT328">
        <v>0</v>
      </c>
      <c r="AU328">
        <v>0</v>
      </c>
    </row>
    <row r="329" spans="1:47" x14ac:dyDescent="0.2">
      <c r="A329" t="s">
        <v>492</v>
      </c>
      <c r="B329" t="s">
        <v>493</v>
      </c>
      <c r="C329" t="s">
        <v>494</v>
      </c>
      <c r="D329" t="s">
        <v>495</v>
      </c>
      <c r="E329" t="s">
        <v>50</v>
      </c>
      <c r="F329" t="s">
        <v>51</v>
      </c>
      <c r="G329" t="s">
        <v>454</v>
      </c>
      <c r="H329" t="s">
        <v>496</v>
      </c>
      <c r="J329" t="s">
        <v>497</v>
      </c>
      <c r="K329" t="s">
        <v>55</v>
      </c>
      <c r="L329" s="1">
        <v>42949</v>
      </c>
      <c r="M329" s="1">
        <v>44566</v>
      </c>
      <c r="N329" s="1">
        <v>43830</v>
      </c>
      <c r="O329" t="s">
        <v>56</v>
      </c>
      <c r="P329" t="s">
        <v>498</v>
      </c>
      <c r="Q329" t="s">
        <v>58</v>
      </c>
      <c r="R329" t="s">
        <v>87</v>
      </c>
      <c r="S329" t="s">
        <v>493</v>
      </c>
      <c r="T329" t="s">
        <v>499</v>
      </c>
      <c r="V329">
        <v>64</v>
      </c>
      <c r="W329" t="s">
        <v>60</v>
      </c>
      <c r="X329" t="s">
        <v>500</v>
      </c>
      <c r="Y329" t="s">
        <v>501</v>
      </c>
      <c r="AB329" t="s">
        <v>502</v>
      </c>
      <c r="AD329" t="s">
        <v>58</v>
      </c>
      <c r="AF329" t="s">
        <v>503</v>
      </c>
      <c r="AG329" t="s">
        <v>93</v>
      </c>
      <c r="AH329" t="s">
        <v>504</v>
      </c>
      <c r="AI329" t="s">
        <v>505</v>
      </c>
      <c r="AJ329" t="s">
        <v>506</v>
      </c>
      <c r="AK329" t="str">
        <f t="shared" si="9"/>
        <v>NCT03365102</v>
      </c>
      <c r="AL329">
        <v>15122533</v>
      </c>
      <c r="AM329" t="s">
        <v>111</v>
      </c>
      <c r="AO329" t="s">
        <v>118</v>
      </c>
      <c r="AP329" t="s">
        <v>113</v>
      </c>
      <c r="AR329" t="s">
        <v>114</v>
      </c>
      <c r="AS329" t="s">
        <v>115</v>
      </c>
      <c r="AT329">
        <v>18</v>
      </c>
      <c r="AU329">
        <v>18</v>
      </c>
    </row>
    <row r="330" spans="1:47" x14ac:dyDescent="0.2">
      <c r="A330" t="s">
        <v>492</v>
      </c>
      <c r="B330" t="s">
        <v>493</v>
      </c>
      <c r="C330" t="s">
        <v>494</v>
      </c>
      <c r="D330" t="s">
        <v>495</v>
      </c>
      <c r="E330" t="s">
        <v>50</v>
      </c>
      <c r="F330" t="s">
        <v>51</v>
      </c>
      <c r="G330" t="s">
        <v>454</v>
      </c>
      <c r="H330" t="s">
        <v>496</v>
      </c>
      <c r="J330" t="s">
        <v>497</v>
      </c>
      <c r="K330" t="s">
        <v>55</v>
      </c>
      <c r="L330" s="1">
        <v>42949</v>
      </c>
      <c r="M330" s="1">
        <v>44566</v>
      </c>
      <c r="N330" s="1">
        <v>43830</v>
      </c>
      <c r="O330" t="s">
        <v>56</v>
      </c>
      <c r="P330" t="s">
        <v>498</v>
      </c>
      <c r="Q330" t="s">
        <v>58</v>
      </c>
      <c r="R330" t="s">
        <v>87</v>
      </c>
      <c r="S330" t="s">
        <v>493</v>
      </c>
      <c r="T330" t="s">
        <v>499</v>
      </c>
      <c r="V330">
        <v>64</v>
      </c>
      <c r="W330" t="s">
        <v>60</v>
      </c>
      <c r="X330" t="s">
        <v>500</v>
      </c>
      <c r="Y330" t="s">
        <v>501</v>
      </c>
      <c r="AB330" t="s">
        <v>502</v>
      </c>
      <c r="AD330" t="s">
        <v>58</v>
      </c>
      <c r="AF330" t="s">
        <v>503</v>
      </c>
      <c r="AG330" t="s">
        <v>93</v>
      </c>
      <c r="AH330" t="s">
        <v>504</v>
      </c>
      <c r="AI330" t="s">
        <v>505</v>
      </c>
      <c r="AJ330" t="s">
        <v>506</v>
      </c>
      <c r="AK330" t="str">
        <f t="shared" si="9"/>
        <v>NCT03365102</v>
      </c>
      <c r="AL330">
        <v>15122534</v>
      </c>
      <c r="AM330" t="s">
        <v>116</v>
      </c>
      <c r="AO330" t="s">
        <v>118</v>
      </c>
      <c r="AP330" t="s">
        <v>113</v>
      </c>
      <c r="AR330" t="s">
        <v>114</v>
      </c>
      <c r="AS330" t="s">
        <v>115</v>
      </c>
      <c r="AT330">
        <v>21</v>
      </c>
      <c r="AU330">
        <v>21</v>
      </c>
    </row>
    <row r="331" spans="1:47" x14ac:dyDescent="0.2">
      <c r="A331" t="s">
        <v>492</v>
      </c>
      <c r="B331" t="s">
        <v>493</v>
      </c>
      <c r="C331" t="s">
        <v>494</v>
      </c>
      <c r="D331" t="s">
        <v>495</v>
      </c>
      <c r="E331" t="s">
        <v>50</v>
      </c>
      <c r="F331" t="s">
        <v>51</v>
      </c>
      <c r="G331" t="s">
        <v>454</v>
      </c>
      <c r="H331" t="s">
        <v>496</v>
      </c>
      <c r="J331" t="s">
        <v>497</v>
      </c>
      <c r="K331" t="s">
        <v>55</v>
      </c>
      <c r="L331" s="1">
        <v>42949</v>
      </c>
      <c r="M331" s="1">
        <v>44566</v>
      </c>
      <c r="N331" s="1">
        <v>43830</v>
      </c>
      <c r="O331" t="s">
        <v>56</v>
      </c>
      <c r="P331" t="s">
        <v>498</v>
      </c>
      <c r="Q331" t="s">
        <v>58</v>
      </c>
      <c r="R331" t="s">
        <v>87</v>
      </c>
      <c r="S331" t="s">
        <v>493</v>
      </c>
      <c r="T331" t="s">
        <v>499</v>
      </c>
      <c r="V331">
        <v>64</v>
      </c>
      <c r="W331" t="s">
        <v>60</v>
      </c>
      <c r="X331" t="s">
        <v>500</v>
      </c>
      <c r="Y331" t="s">
        <v>501</v>
      </c>
      <c r="AB331" t="s">
        <v>502</v>
      </c>
      <c r="AD331" t="s">
        <v>58</v>
      </c>
      <c r="AF331" t="s">
        <v>503</v>
      </c>
      <c r="AG331" t="s">
        <v>93</v>
      </c>
      <c r="AH331" t="s">
        <v>504</v>
      </c>
      <c r="AI331" t="s">
        <v>505</v>
      </c>
      <c r="AJ331" t="s">
        <v>506</v>
      </c>
      <c r="AK331" t="str">
        <f t="shared" si="9"/>
        <v>NCT03365102</v>
      </c>
      <c r="AL331">
        <v>15122535</v>
      </c>
      <c r="AM331" t="s">
        <v>117</v>
      </c>
      <c r="AO331" t="s">
        <v>118</v>
      </c>
      <c r="AP331" t="s">
        <v>113</v>
      </c>
      <c r="AR331" t="s">
        <v>114</v>
      </c>
      <c r="AS331" t="s">
        <v>115</v>
      </c>
      <c r="AT331">
        <v>19</v>
      </c>
      <c r="AU331">
        <v>19</v>
      </c>
    </row>
    <row r="332" spans="1:47" x14ac:dyDescent="0.2">
      <c r="A332" t="s">
        <v>492</v>
      </c>
      <c r="B332" t="s">
        <v>493</v>
      </c>
      <c r="C332" t="s">
        <v>494</v>
      </c>
      <c r="D332" t="s">
        <v>495</v>
      </c>
      <c r="E332" t="s">
        <v>50</v>
      </c>
      <c r="F332" t="s">
        <v>51</v>
      </c>
      <c r="G332" t="s">
        <v>454</v>
      </c>
      <c r="H332" t="s">
        <v>496</v>
      </c>
      <c r="J332" t="s">
        <v>497</v>
      </c>
      <c r="K332" t="s">
        <v>55</v>
      </c>
      <c r="L332" s="1">
        <v>42949</v>
      </c>
      <c r="M332" s="1">
        <v>44566</v>
      </c>
      <c r="N332" s="1">
        <v>43830</v>
      </c>
      <c r="O332" t="s">
        <v>56</v>
      </c>
      <c r="P332" t="s">
        <v>498</v>
      </c>
      <c r="Q332" t="s">
        <v>58</v>
      </c>
      <c r="R332" t="s">
        <v>87</v>
      </c>
      <c r="S332" t="s">
        <v>493</v>
      </c>
      <c r="T332" t="s">
        <v>499</v>
      </c>
      <c r="V332">
        <v>64</v>
      </c>
      <c r="W332" t="s">
        <v>60</v>
      </c>
      <c r="X332" t="s">
        <v>500</v>
      </c>
      <c r="Y332" t="s">
        <v>501</v>
      </c>
      <c r="AB332" t="s">
        <v>502</v>
      </c>
      <c r="AD332" t="s">
        <v>58</v>
      </c>
      <c r="AF332" t="s">
        <v>503</v>
      </c>
      <c r="AG332" t="s">
        <v>93</v>
      </c>
      <c r="AH332" t="s">
        <v>504</v>
      </c>
      <c r="AI332" t="s">
        <v>505</v>
      </c>
      <c r="AJ332" t="s">
        <v>506</v>
      </c>
      <c r="AK332" t="str">
        <f t="shared" si="9"/>
        <v>NCT03365102</v>
      </c>
      <c r="AL332">
        <v>15122536</v>
      </c>
      <c r="AM332" t="s">
        <v>396</v>
      </c>
      <c r="AO332" t="s">
        <v>118</v>
      </c>
      <c r="AP332" t="s">
        <v>113</v>
      </c>
      <c r="AR332" t="s">
        <v>114</v>
      </c>
      <c r="AS332" t="s">
        <v>115</v>
      </c>
      <c r="AT332">
        <v>58</v>
      </c>
      <c r="AU332">
        <v>58</v>
      </c>
    </row>
    <row r="333" spans="1:47" x14ac:dyDescent="0.2">
      <c r="A333" t="s">
        <v>492</v>
      </c>
      <c r="B333" t="s">
        <v>493</v>
      </c>
      <c r="C333" t="s">
        <v>494</v>
      </c>
      <c r="D333" t="s">
        <v>495</v>
      </c>
      <c r="E333" t="s">
        <v>50</v>
      </c>
      <c r="F333" t="s">
        <v>51</v>
      </c>
      <c r="G333" t="s">
        <v>454</v>
      </c>
      <c r="H333" t="s">
        <v>496</v>
      </c>
      <c r="J333" t="s">
        <v>497</v>
      </c>
      <c r="K333" t="s">
        <v>55</v>
      </c>
      <c r="L333" s="1">
        <v>42949</v>
      </c>
      <c r="M333" s="1">
        <v>44566</v>
      </c>
      <c r="N333" s="1">
        <v>43830</v>
      </c>
      <c r="O333" t="s">
        <v>56</v>
      </c>
      <c r="P333" t="s">
        <v>498</v>
      </c>
      <c r="Q333" t="s">
        <v>58</v>
      </c>
      <c r="R333" t="s">
        <v>87</v>
      </c>
      <c r="S333" t="s">
        <v>493</v>
      </c>
      <c r="T333" t="s">
        <v>499</v>
      </c>
      <c r="V333">
        <v>64</v>
      </c>
      <c r="W333" t="s">
        <v>60</v>
      </c>
      <c r="X333" t="s">
        <v>500</v>
      </c>
      <c r="Y333" t="s">
        <v>501</v>
      </c>
      <c r="AB333" t="s">
        <v>502</v>
      </c>
      <c r="AD333" t="s">
        <v>58</v>
      </c>
      <c r="AF333" t="s">
        <v>503</v>
      </c>
      <c r="AG333" t="s">
        <v>93</v>
      </c>
      <c r="AH333" t="s">
        <v>504</v>
      </c>
      <c r="AI333" t="s">
        <v>505</v>
      </c>
      <c r="AJ333" t="s">
        <v>506</v>
      </c>
      <c r="AK333" t="str">
        <f t="shared" si="9"/>
        <v>NCT03365102</v>
      </c>
      <c r="AL333">
        <v>15122533</v>
      </c>
      <c r="AM333" t="s">
        <v>111</v>
      </c>
      <c r="AO333" t="s">
        <v>119</v>
      </c>
      <c r="AP333" t="s">
        <v>113</v>
      </c>
      <c r="AR333" t="s">
        <v>114</v>
      </c>
      <c r="AS333" t="s">
        <v>115</v>
      </c>
      <c r="AT333">
        <v>0</v>
      </c>
      <c r="AU333">
        <v>0</v>
      </c>
    </row>
    <row r="334" spans="1:47" x14ac:dyDescent="0.2">
      <c r="A334" t="s">
        <v>492</v>
      </c>
      <c r="B334" t="s">
        <v>493</v>
      </c>
      <c r="C334" t="s">
        <v>494</v>
      </c>
      <c r="D334" t="s">
        <v>495</v>
      </c>
      <c r="E334" t="s">
        <v>50</v>
      </c>
      <c r="F334" t="s">
        <v>51</v>
      </c>
      <c r="G334" t="s">
        <v>454</v>
      </c>
      <c r="H334" t="s">
        <v>496</v>
      </c>
      <c r="J334" t="s">
        <v>497</v>
      </c>
      <c r="K334" t="s">
        <v>55</v>
      </c>
      <c r="L334" s="1">
        <v>42949</v>
      </c>
      <c r="M334" s="1">
        <v>44566</v>
      </c>
      <c r="N334" s="1">
        <v>43830</v>
      </c>
      <c r="O334" t="s">
        <v>56</v>
      </c>
      <c r="P334" t="s">
        <v>498</v>
      </c>
      <c r="Q334" t="s">
        <v>58</v>
      </c>
      <c r="R334" t="s">
        <v>87</v>
      </c>
      <c r="S334" t="s">
        <v>493</v>
      </c>
      <c r="T334" t="s">
        <v>499</v>
      </c>
      <c r="V334">
        <v>64</v>
      </c>
      <c r="W334" t="s">
        <v>60</v>
      </c>
      <c r="X334" t="s">
        <v>500</v>
      </c>
      <c r="Y334" t="s">
        <v>501</v>
      </c>
      <c r="AB334" t="s">
        <v>502</v>
      </c>
      <c r="AD334" t="s">
        <v>58</v>
      </c>
      <c r="AF334" t="s">
        <v>503</v>
      </c>
      <c r="AG334" t="s">
        <v>93</v>
      </c>
      <c r="AH334" t="s">
        <v>504</v>
      </c>
      <c r="AI334" t="s">
        <v>505</v>
      </c>
      <c r="AJ334" t="s">
        <v>506</v>
      </c>
      <c r="AK334" t="str">
        <f t="shared" si="9"/>
        <v>NCT03365102</v>
      </c>
      <c r="AL334">
        <v>15122534</v>
      </c>
      <c r="AM334" t="s">
        <v>116</v>
      </c>
      <c r="AO334" t="s">
        <v>119</v>
      </c>
      <c r="AP334" t="s">
        <v>113</v>
      </c>
      <c r="AR334" t="s">
        <v>114</v>
      </c>
      <c r="AS334" t="s">
        <v>115</v>
      </c>
      <c r="AT334">
        <v>0</v>
      </c>
      <c r="AU334">
        <v>0</v>
      </c>
    </row>
    <row r="335" spans="1:47" x14ac:dyDescent="0.2">
      <c r="A335" t="s">
        <v>492</v>
      </c>
      <c r="B335" t="s">
        <v>493</v>
      </c>
      <c r="C335" t="s">
        <v>494</v>
      </c>
      <c r="D335" t="s">
        <v>495</v>
      </c>
      <c r="E335" t="s">
        <v>50</v>
      </c>
      <c r="F335" t="s">
        <v>51</v>
      </c>
      <c r="G335" t="s">
        <v>454</v>
      </c>
      <c r="H335" t="s">
        <v>496</v>
      </c>
      <c r="J335" t="s">
        <v>497</v>
      </c>
      <c r="K335" t="s">
        <v>55</v>
      </c>
      <c r="L335" s="1">
        <v>42949</v>
      </c>
      <c r="M335" s="1">
        <v>44566</v>
      </c>
      <c r="N335" s="1">
        <v>43830</v>
      </c>
      <c r="O335" t="s">
        <v>56</v>
      </c>
      <c r="P335" t="s">
        <v>498</v>
      </c>
      <c r="Q335" t="s">
        <v>58</v>
      </c>
      <c r="R335" t="s">
        <v>87</v>
      </c>
      <c r="S335" t="s">
        <v>493</v>
      </c>
      <c r="T335" t="s">
        <v>499</v>
      </c>
      <c r="V335">
        <v>64</v>
      </c>
      <c r="W335" t="s">
        <v>60</v>
      </c>
      <c r="X335" t="s">
        <v>500</v>
      </c>
      <c r="Y335" t="s">
        <v>501</v>
      </c>
      <c r="AB335" t="s">
        <v>502</v>
      </c>
      <c r="AD335" t="s">
        <v>58</v>
      </c>
      <c r="AF335" t="s">
        <v>503</v>
      </c>
      <c r="AG335" t="s">
        <v>93</v>
      </c>
      <c r="AH335" t="s">
        <v>504</v>
      </c>
      <c r="AI335" t="s">
        <v>505</v>
      </c>
      <c r="AJ335" t="s">
        <v>506</v>
      </c>
      <c r="AK335" t="str">
        <f t="shared" si="9"/>
        <v>NCT03365102</v>
      </c>
      <c r="AL335">
        <v>15122535</v>
      </c>
      <c r="AM335" t="s">
        <v>117</v>
      </c>
      <c r="AO335" t="s">
        <v>119</v>
      </c>
      <c r="AP335" t="s">
        <v>113</v>
      </c>
      <c r="AR335" t="s">
        <v>114</v>
      </c>
      <c r="AS335" t="s">
        <v>115</v>
      </c>
      <c r="AT335">
        <v>0</v>
      </c>
      <c r="AU335">
        <v>0</v>
      </c>
    </row>
    <row r="336" spans="1:47" x14ac:dyDescent="0.2">
      <c r="A336" t="s">
        <v>492</v>
      </c>
      <c r="B336" t="s">
        <v>493</v>
      </c>
      <c r="C336" t="s">
        <v>494</v>
      </c>
      <c r="D336" t="s">
        <v>495</v>
      </c>
      <c r="E336" t="s">
        <v>50</v>
      </c>
      <c r="F336" t="s">
        <v>51</v>
      </c>
      <c r="G336" t="s">
        <v>454</v>
      </c>
      <c r="H336" t="s">
        <v>496</v>
      </c>
      <c r="J336" t="s">
        <v>497</v>
      </c>
      <c r="K336" t="s">
        <v>55</v>
      </c>
      <c r="L336" s="1">
        <v>42949</v>
      </c>
      <c r="M336" s="1">
        <v>44566</v>
      </c>
      <c r="N336" s="1">
        <v>43830</v>
      </c>
      <c r="O336" t="s">
        <v>56</v>
      </c>
      <c r="P336" t="s">
        <v>498</v>
      </c>
      <c r="Q336" t="s">
        <v>58</v>
      </c>
      <c r="R336" t="s">
        <v>87</v>
      </c>
      <c r="S336" t="s">
        <v>493</v>
      </c>
      <c r="T336" t="s">
        <v>499</v>
      </c>
      <c r="V336">
        <v>64</v>
      </c>
      <c r="W336" t="s">
        <v>60</v>
      </c>
      <c r="X336" t="s">
        <v>500</v>
      </c>
      <c r="Y336" t="s">
        <v>501</v>
      </c>
      <c r="AB336" t="s">
        <v>502</v>
      </c>
      <c r="AD336" t="s">
        <v>58</v>
      </c>
      <c r="AF336" t="s">
        <v>503</v>
      </c>
      <c r="AG336" t="s">
        <v>93</v>
      </c>
      <c r="AH336" t="s">
        <v>504</v>
      </c>
      <c r="AI336" t="s">
        <v>505</v>
      </c>
      <c r="AJ336" t="s">
        <v>506</v>
      </c>
      <c r="AK336" t="str">
        <f t="shared" si="9"/>
        <v>NCT03365102</v>
      </c>
      <c r="AL336">
        <v>15122536</v>
      </c>
      <c r="AM336" t="s">
        <v>396</v>
      </c>
      <c r="AO336" t="s">
        <v>119</v>
      </c>
      <c r="AP336" t="s">
        <v>113</v>
      </c>
      <c r="AR336" t="s">
        <v>114</v>
      </c>
      <c r="AS336" t="s">
        <v>115</v>
      </c>
      <c r="AT336">
        <v>0</v>
      </c>
      <c r="AU336">
        <v>0</v>
      </c>
    </row>
    <row r="337" spans="1:47" x14ac:dyDescent="0.2">
      <c r="A337" t="s">
        <v>492</v>
      </c>
      <c r="B337" t="s">
        <v>493</v>
      </c>
      <c r="C337" t="s">
        <v>494</v>
      </c>
      <c r="D337" t="s">
        <v>495</v>
      </c>
      <c r="E337" t="s">
        <v>50</v>
      </c>
      <c r="F337" t="s">
        <v>51</v>
      </c>
      <c r="G337" t="s">
        <v>454</v>
      </c>
      <c r="H337" t="s">
        <v>496</v>
      </c>
      <c r="J337" t="s">
        <v>497</v>
      </c>
      <c r="K337" t="s">
        <v>55</v>
      </c>
      <c r="L337" s="1">
        <v>42949</v>
      </c>
      <c r="M337" s="1">
        <v>44566</v>
      </c>
      <c r="N337" s="1">
        <v>43830</v>
      </c>
      <c r="O337" t="s">
        <v>56</v>
      </c>
      <c r="P337" t="s">
        <v>498</v>
      </c>
      <c r="Q337" t="s">
        <v>58</v>
      </c>
      <c r="R337" t="s">
        <v>87</v>
      </c>
      <c r="S337" t="s">
        <v>493</v>
      </c>
      <c r="T337" t="s">
        <v>499</v>
      </c>
      <c r="V337">
        <v>64</v>
      </c>
      <c r="W337" t="s">
        <v>60</v>
      </c>
      <c r="X337" t="s">
        <v>500</v>
      </c>
      <c r="Y337" t="s">
        <v>501</v>
      </c>
      <c r="AB337" t="s">
        <v>502</v>
      </c>
      <c r="AD337" t="s">
        <v>58</v>
      </c>
      <c r="AF337" t="s">
        <v>503</v>
      </c>
      <c r="AG337" t="s">
        <v>93</v>
      </c>
      <c r="AH337" t="s">
        <v>504</v>
      </c>
      <c r="AI337" t="s">
        <v>505</v>
      </c>
      <c r="AJ337" t="s">
        <v>506</v>
      </c>
      <c r="AK337" t="str">
        <f t="shared" si="9"/>
        <v>NCT03365102</v>
      </c>
      <c r="AL337">
        <v>15122533</v>
      </c>
      <c r="AM337" t="s">
        <v>111</v>
      </c>
      <c r="AO337" t="s">
        <v>123</v>
      </c>
      <c r="AP337" t="s">
        <v>124</v>
      </c>
      <c r="AR337" t="s">
        <v>114</v>
      </c>
      <c r="AS337" t="s">
        <v>115</v>
      </c>
      <c r="AT337">
        <v>14</v>
      </c>
      <c r="AU337">
        <v>14</v>
      </c>
    </row>
    <row r="338" spans="1:47" x14ac:dyDescent="0.2">
      <c r="A338" t="s">
        <v>492</v>
      </c>
      <c r="B338" t="s">
        <v>493</v>
      </c>
      <c r="C338" t="s">
        <v>494</v>
      </c>
      <c r="D338" t="s">
        <v>495</v>
      </c>
      <c r="E338" t="s">
        <v>50</v>
      </c>
      <c r="F338" t="s">
        <v>51</v>
      </c>
      <c r="G338" t="s">
        <v>454</v>
      </c>
      <c r="H338" t="s">
        <v>496</v>
      </c>
      <c r="J338" t="s">
        <v>497</v>
      </c>
      <c r="K338" t="s">
        <v>55</v>
      </c>
      <c r="L338" s="1">
        <v>42949</v>
      </c>
      <c r="M338" s="1">
        <v>44566</v>
      </c>
      <c r="N338" s="1">
        <v>43830</v>
      </c>
      <c r="O338" t="s">
        <v>56</v>
      </c>
      <c r="P338" t="s">
        <v>498</v>
      </c>
      <c r="Q338" t="s">
        <v>58</v>
      </c>
      <c r="R338" t="s">
        <v>87</v>
      </c>
      <c r="S338" t="s">
        <v>493</v>
      </c>
      <c r="T338" t="s">
        <v>499</v>
      </c>
      <c r="V338">
        <v>64</v>
      </c>
      <c r="W338" t="s">
        <v>60</v>
      </c>
      <c r="X338" t="s">
        <v>500</v>
      </c>
      <c r="Y338" t="s">
        <v>501</v>
      </c>
      <c r="AB338" t="s">
        <v>502</v>
      </c>
      <c r="AD338" t="s">
        <v>58</v>
      </c>
      <c r="AF338" t="s">
        <v>503</v>
      </c>
      <c r="AG338" t="s">
        <v>93</v>
      </c>
      <c r="AH338" t="s">
        <v>504</v>
      </c>
      <c r="AI338" t="s">
        <v>505</v>
      </c>
      <c r="AJ338" t="s">
        <v>506</v>
      </c>
      <c r="AK338" t="str">
        <f t="shared" si="9"/>
        <v>NCT03365102</v>
      </c>
      <c r="AL338">
        <v>15122534</v>
      </c>
      <c r="AM338" t="s">
        <v>116</v>
      </c>
      <c r="AO338" t="s">
        <v>123</v>
      </c>
      <c r="AP338" t="s">
        <v>124</v>
      </c>
      <c r="AR338" t="s">
        <v>114</v>
      </c>
      <c r="AS338" t="s">
        <v>115</v>
      </c>
      <c r="AT338">
        <v>17</v>
      </c>
      <c r="AU338">
        <v>17</v>
      </c>
    </row>
    <row r="339" spans="1:47" x14ac:dyDescent="0.2">
      <c r="A339" t="s">
        <v>492</v>
      </c>
      <c r="B339" t="s">
        <v>493</v>
      </c>
      <c r="C339" t="s">
        <v>494</v>
      </c>
      <c r="D339" t="s">
        <v>495</v>
      </c>
      <c r="E339" t="s">
        <v>50</v>
      </c>
      <c r="F339" t="s">
        <v>51</v>
      </c>
      <c r="G339" t="s">
        <v>454</v>
      </c>
      <c r="H339" t="s">
        <v>496</v>
      </c>
      <c r="J339" t="s">
        <v>497</v>
      </c>
      <c r="K339" t="s">
        <v>55</v>
      </c>
      <c r="L339" s="1">
        <v>42949</v>
      </c>
      <c r="M339" s="1">
        <v>44566</v>
      </c>
      <c r="N339" s="1">
        <v>43830</v>
      </c>
      <c r="O339" t="s">
        <v>56</v>
      </c>
      <c r="P339" t="s">
        <v>498</v>
      </c>
      <c r="Q339" t="s">
        <v>58</v>
      </c>
      <c r="R339" t="s">
        <v>87</v>
      </c>
      <c r="S339" t="s">
        <v>493</v>
      </c>
      <c r="T339" t="s">
        <v>499</v>
      </c>
      <c r="V339">
        <v>64</v>
      </c>
      <c r="W339" t="s">
        <v>60</v>
      </c>
      <c r="X339" t="s">
        <v>500</v>
      </c>
      <c r="Y339" t="s">
        <v>501</v>
      </c>
      <c r="AB339" t="s">
        <v>502</v>
      </c>
      <c r="AD339" t="s">
        <v>58</v>
      </c>
      <c r="AF339" t="s">
        <v>503</v>
      </c>
      <c r="AG339" t="s">
        <v>93</v>
      </c>
      <c r="AH339" t="s">
        <v>504</v>
      </c>
      <c r="AI339" t="s">
        <v>505</v>
      </c>
      <c r="AJ339" t="s">
        <v>506</v>
      </c>
      <c r="AK339" t="str">
        <f t="shared" si="9"/>
        <v>NCT03365102</v>
      </c>
      <c r="AL339">
        <v>15122535</v>
      </c>
      <c r="AM339" t="s">
        <v>117</v>
      </c>
      <c r="AO339" t="s">
        <v>123</v>
      </c>
      <c r="AP339" t="s">
        <v>124</v>
      </c>
      <c r="AR339" t="s">
        <v>114</v>
      </c>
      <c r="AS339" t="s">
        <v>115</v>
      </c>
      <c r="AT339">
        <v>14</v>
      </c>
      <c r="AU339">
        <v>14</v>
      </c>
    </row>
    <row r="340" spans="1:47" x14ac:dyDescent="0.2">
      <c r="A340" t="s">
        <v>492</v>
      </c>
      <c r="B340" t="s">
        <v>493</v>
      </c>
      <c r="C340" t="s">
        <v>494</v>
      </c>
      <c r="D340" t="s">
        <v>495</v>
      </c>
      <c r="E340" t="s">
        <v>50</v>
      </c>
      <c r="F340" t="s">
        <v>51</v>
      </c>
      <c r="G340" t="s">
        <v>454</v>
      </c>
      <c r="H340" t="s">
        <v>496</v>
      </c>
      <c r="J340" t="s">
        <v>497</v>
      </c>
      <c r="K340" t="s">
        <v>55</v>
      </c>
      <c r="L340" s="1">
        <v>42949</v>
      </c>
      <c r="M340" s="1">
        <v>44566</v>
      </c>
      <c r="N340" s="1">
        <v>43830</v>
      </c>
      <c r="O340" t="s">
        <v>56</v>
      </c>
      <c r="P340" t="s">
        <v>498</v>
      </c>
      <c r="Q340" t="s">
        <v>58</v>
      </c>
      <c r="R340" t="s">
        <v>87</v>
      </c>
      <c r="S340" t="s">
        <v>493</v>
      </c>
      <c r="T340" t="s">
        <v>499</v>
      </c>
      <c r="V340">
        <v>64</v>
      </c>
      <c r="W340" t="s">
        <v>60</v>
      </c>
      <c r="X340" t="s">
        <v>500</v>
      </c>
      <c r="Y340" t="s">
        <v>501</v>
      </c>
      <c r="AB340" t="s">
        <v>502</v>
      </c>
      <c r="AD340" t="s">
        <v>58</v>
      </c>
      <c r="AF340" t="s">
        <v>503</v>
      </c>
      <c r="AG340" t="s">
        <v>93</v>
      </c>
      <c r="AH340" t="s">
        <v>504</v>
      </c>
      <c r="AI340" t="s">
        <v>505</v>
      </c>
      <c r="AJ340" t="s">
        <v>506</v>
      </c>
      <c r="AK340" t="str">
        <f t="shared" si="9"/>
        <v>NCT03365102</v>
      </c>
      <c r="AL340">
        <v>15122536</v>
      </c>
      <c r="AM340" t="s">
        <v>396</v>
      </c>
      <c r="AO340" t="s">
        <v>123</v>
      </c>
      <c r="AP340" t="s">
        <v>124</v>
      </c>
      <c r="AR340" t="s">
        <v>114</v>
      </c>
      <c r="AS340" t="s">
        <v>115</v>
      </c>
      <c r="AT340">
        <v>45</v>
      </c>
      <c r="AU340">
        <v>45</v>
      </c>
    </row>
    <row r="341" spans="1:47" x14ac:dyDescent="0.2">
      <c r="A341" t="s">
        <v>492</v>
      </c>
      <c r="B341" t="s">
        <v>493</v>
      </c>
      <c r="C341" t="s">
        <v>494</v>
      </c>
      <c r="D341" t="s">
        <v>495</v>
      </c>
      <c r="E341" t="s">
        <v>50</v>
      </c>
      <c r="F341" t="s">
        <v>51</v>
      </c>
      <c r="G341" t="s">
        <v>454</v>
      </c>
      <c r="H341" t="s">
        <v>496</v>
      </c>
      <c r="J341" t="s">
        <v>497</v>
      </c>
      <c r="K341" t="s">
        <v>55</v>
      </c>
      <c r="L341" s="1">
        <v>42949</v>
      </c>
      <c r="M341" s="1">
        <v>44566</v>
      </c>
      <c r="N341" s="1">
        <v>43830</v>
      </c>
      <c r="O341" t="s">
        <v>56</v>
      </c>
      <c r="P341" t="s">
        <v>498</v>
      </c>
      <c r="Q341" t="s">
        <v>58</v>
      </c>
      <c r="R341" t="s">
        <v>87</v>
      </c>
      <c r="S341" t="s">
        <v>493</v>
      </c>
      <c r="T341" t="s">
        <v>499</v>
      </c>
      <c r="V341">
        <v>64</v>
      </c>
      <c r="W341" t="s">
        <v>60</v>
      </c>
      <c r="X341" t="s">
        <v>500</v>
      </c>
      <c r="Y341" t="s">
        <v>501</v>
      </c>
      <c r="AB341" t="s">
        <v>502</v>
      </c>
      <c r="AD341" t="s">
        <v>58</v>
      </c>
      <c r="AF341" t="s">
        <v>503</v>
      </c>
      <c r="AG341" t="s">
        <v>93</v>
      </c>
      <c r="AH341" t="s">
        <v>504</v>
      </c>
      <c r="AI341" t="s">
        <v>505</v>
      </c>
      <c r="AJ341" t="s">
        <v>506</v>
      </c>
      <c r="AK341" t="str">
        <f t="shared" si="9"/>
        <v>NCT03365102</v>
      </c>
      <c r="AL341">
        <v>15122533</v>
      </c>
      <c r="AM341" t="s">
        <v>111</v>
      </c>
      <c r="AO341" t="s">
        <v>125</v>
      </c>
      <c r="AP341" t="s">
        <v>124</v>
      </c>
      <c r="AR341" t="s">
        <v>114</v>
      </c>
      <c r="AS341" t="s">
        <v>115</v>
      </c>
      <c r="AT341">
        <v>4</v>
      </c>
      <c r="AU341">
        <v>4</v>
      </c>
    </row>
    <row r="342" spans="1:47" x14ac:dyDescent="0.2">
      <c r="A342" t="s">
        <v>492</v>
      </c>
      <c r="B342" t="s">
        <v>493</v>
      </c>
      <c r="C342" t="s">
        <v>494</v>
      </c>
      <c r="D342" t="s">
        <v>495</v>
      </c>
      <c r="E342" t="s">
        <v>50</v>
      </c>
      <c r="F342" t="s">
        <v>51</v>
      </c>
      <c r="G342" t="s">
        <v>454</v>
      </c>
      <c r="H342" t="s">
        <v>496</v>
      </c>
      <c r="J342" t="s">
        <v>497</v>
      </c>
      <c r="K342" t="s">
        <v>55</v>
      </c>
      <c r="L342" s="1">
        <v>42949</v>
      </c>
      <c r="M342" s="1">
        <v>44566</v>
      </c>
      <c r="N342" s="1">
        <v>43830</v>
      </c>
      <c r="O342" t="s">
        <v>56</v>
      </c>
      <c r="P342" t="s">
        <v>498</v>
      </c>
      <c r="Q342" t="s">
        <v>58</v>
      </c>
      <c r="R342" t="s">
        <v>87</v>
      </c>
      <c r="S342" t="s">
        <v>493</v>
      </c>
      <c r="T342" t="s">
        <v>499</v>
      </c>
      <c r="V342">
        <v>64</v>
      </c>
      <c r="W342" t="s">
        <v>60</v>
      </c>
      <c r="X342" t="s">
        <v>500</v>
      </c>
      <c r="Y342" t="s">
        <v>501</v>
      </c>
      <c r="AB342" t="s">
        <v>502</v>
      </c>
      <c r="AD342" t="s">
        <v>58</v>
      </c>
      <c r="AF342" t="s">
        <v>503</v>
      </c>
      <c r="AG342" t="s">
        <v>93</v>
      </c>
      <c r="AH342" t="s">
        <v>504</v>
      </c>
      <c r="AI342" t="s">
        <v>505</v>
      </c>
      <c r="AJ342" t="s">
        <v>506</v>
      </c>
      <c r="AK342" t="str">
        <f t="shared" si="9"/>
        <v>NCT03365102</v>
      </c>
      <c r="AL342">
        <v>15122534</v>
      </c>
      <c r="AM342" t="s">
        <v>116</v>
      </c>
      <c r="AO342" t="s">
        <v>125</v>
      </c>
      <c r="AP342" t="s">
        <v>124</v>
      </c>
      <c r="AR342" t="s">
        <v>114</v>
      </c>
      <c r="AS342" t="s">
        <v>115</v>
      </c>
      <c r="AT342">
        <v>4</v>
      </c>
      <c r="AU342">
        <v>4</v>
      </c>
    </row>
    <row r="343" spans="1:47" x14ac:dyDescent="0.2">
      <c r="A343" t="s">
        <v>492</v>
      </c>
      <c r="B343" t="s">
        <v>493</v>
      </c>
      <c r="C343" t="s">
        <v>494</v>
      </c>
      <c r="D343" t="s">
        <v>495</v>
      </c>
      <c r="E343" t="s">
        <v>50</v>
      </c>
      <c r="F343" t="s">
        <v>51</v>
      </c>
      <c r="G343" t="s">
        <v>454</v>
      </c>
      <c r="H343" t="s">
        <v>496</v>
      </c>
      <c r="J343" t="s">
        <v>497</v>
      </c>
      <c r="K343" t="s">
        <v>55</v>
      </c>
      <c r="L343" s="1">
        <v>42949</v>
      </c>
      <c r="M343" s="1">
        <v>44566</v>
      </c>
      <c r="N343" s="1">
        <v>43830</v>
      </c>
      <c r="O343" t="s">
        <v>56</v>
      </c>
      <c r="P343" t="s">
        <v>498</v>
      </c>
      <c r="Q343" t="s">
        <v>58</v>
      </c>
      <c r="R343" t="s">
        <v>87</v>
      </c>
      <c r="S343" t="s">
        <v>493</v>
      </c>
      <c r="T343" t="s">
        <v>499</v>
      </c>
      <c r="V343">
        <v>64</v>
      </c>
      <c r="W343" t="s">
        <v>60</v>
      </c>
      <c r="X343" t="s">
        <v>500</v>
      </c>
      <c r="Y343" t="s">
        <v>501</v>
      </c>
      <c r="AB343" t="s">
        <v>502</v>
      </c>
      <c r="AD343" t="s">
        <v>58</v>
      </c>
      <c r="AF343" t="s">
        <v>503</v>
      </c>
      <c r="AG343" t="s">
        <v>93</v>
      </c>
      <c r="AH343" t="s">
        <v>504</v>
      </c>
      <c r="AI343" t="s">
        <v>505</v>
      </c>
      <c r="AJ343" t="s">
        <v>506</v>
      </c>
      <c r="AK343" t="str">
        <f t="shared" si="9"/>
        <v>NCT03365102</v>
      </c>
      <c r="AL343">
        <v>15122535</v>
      </c>
      <c r="AM343" t="s">
        <v>117</v>
      </c>
      <c r="AO343" t="s">
        <v>125</v>
      </c>
      <c r="AP343" t="s">
        <v>124</v>
      </c>
      <c r="AR343" t="s">
        <v>114</v>
      </c>
      <c r="AS343" t="s">
        <v>115</v>
      </c>
      <c r="AT343">
        <v>5</v>
      </c>
      <c r="AU343">
        <v>5</v>
      </c>
    </row>
    <row r="344" spans="1:47" x14ac:dyDescent="0.2">
      <c r="A344" t="s">
        <v>492</v>
      </c>
      <c r="B344" t="s">
        <v>493</v>
      </c>
      <c r="C344" t="s">
        <v>494</v>
      </c>
      <c r="D344" t="s">
        <v>495</v>
      </c>
      <c r="E344" t="s">
        <v>50</v>
      </c>
      <c r="F344" t="s">
        <v>51</v>
      </c>
      <c r="G344" t="s">
        <v>454</v>
      </c>
      <c r="H344" t="s">
        <v>496</v>
      </c>
      <c r="J344" t="s">
        <v>497</v>
      </c>
      <c r="K344" t="s">
        <v>55</v>
      </c>
      <c r="L344" s="1">
        <v>42949</v>
      </c>
      <c r="M344" s="1">
        <v>44566</v>
      </c>
      <c r="N344" s="1">
        <v>43830</v>
      </c>
      <c r="O344" t="s">
        <v>56</v>
      </c>
      <c r="P344" t="s">
        <v>498</v>
      </c>
      <c r="Q344" t="s">
        <v>58</v>
      </c>
      <c r="R344" t="s">
        <v>87</v>
      </c>
      <c r="S344" t="s">
        <v>493</v>
      </c>
      <c r="T344" t="s">
        <v>499</v>
      </c>
      <c r="V344">
        <v>64</v>
      </c>
      <c r="W344" t="s">
        <v>60</v>
      </c>
      <c r="X344" t="s">
        <v>500</v>
      </c>
      <c r="Y344" t="s">
        <v>501</v>
      </c>
      <c r="AB344" t="s">
        <v>502</v>
      </c>
      <c r="AD344" t="s">
        <v>58</v>
      </c>
      <c r="AF344" t="s">
        <v>503</v>
      </c>
      <c r="AG344" t="s">
        <v>93</v>
      </c>
      <c r="AH344" t="s">
        <v>504</v>
      </c>
      <c r="AI344" t="s">
        <v>505</v>
      </c>
      <c r="AJ344" t="s">
        <v>506</v>
      </c>
      <c r="AK344" t="str">
        <f t="shared" si="9"/>
        <v>NCT03365102</v>
      </c>
      <c r="AL344">
        <v>15122536</v>
      </c>
      <c r="AM344" t="s">
        <v>396</v>
      </c>
      <c r="AO344" t="s">
        <v>125</v>
      </c>
      <c r="AP344" t="s">
        <v>124</v>
      </c>
      <c r="AR344" t="s">
        <v>114</v>
      </c>
      <c r="AS344" t="s">
        <v>115</v>
      </c>
      <c r="AT344">
        <v>13</v>
      </c>
      <c r="AU344">
        <v>13</v>
      </c>
    </row>
    <row r="345" spans="1:47" x14ac:dyDescent="0.2">
      <c r="A345" t="s">
        <v>492</v>
      </c>
      <c r="B345" t="s">
        <v>493</v>
      </c>
      <c r="C345" t="s">
        <v>494</v>
      </c>
      <c r="D345" t="s">
        <v>495</v>
      </c>
      <c r="E345" t="s">
        <v>50</v>
      </c>
      <c r="F345" t="s">
        <v>51</v>
      </c>
      <c r="G345" t="s">
        <v>454</v>
      </c>
      <c r="H345" t="s">
        <v>496</v>
      </c>
      <c r="J345" t="s">
        <v>497</v>
      </c>
      <c r="K345" t="s">
        <v>55</v>
      </c>
      <c r="L345" s="1">
        <v>42949</v>
      </c>
      <c r="M345" s="1">
        <v>44566</v>
      </c>
      <c r="N345" s="1">
        <v>43830</v>
      </c>
      <c r="O345" t="s">
        <v>56</v>
      </c>
      <c r="P345" t="s">
        <v>498</v>
      </c>
      <c r="Q345" t="s">
        <v>58</v>
      </c>
      <c r="R345" t="s">
        <v>87</v>
      </c>
      <c r="S345" t="s">
        <v>493</v>
      </c>
      <c r="T345" t="s">
        <v>499</v>
      </c>
      <c r="V345">
        <v>64</v>
      </c>
      <c r="W345" t="s">
        <v>60</v>
      </c>
      <c r="X345" t="s">
        <v>500</v>
      </c>
      <c r="Y345" t="s">
        <v>501</v>
      </c>
      <c r="AB345" t="s">
        <v>502</v>
      </c>
      <c r="AD345" t="s">
        <v>58</v>
      </c>
      <c r="AF345" t="s">
        <v>503</v>
      </c>
      <c r="AG345" t="s">
        <v>93</v>
      </c>
      <c r="AH345" t="s">
        <v>504</v>
      </c>
      <c r="AI345" t="s">
        <v>505</v>
      </c>
      <c r="AJ345" t="s">
        <v>506</v>
      </c>
      <c r="AK345" t="str">
        <f t="shared" si="9"/>
        <v>NCT03365102</v>
      </c>
      <c r="AL345">
        <v>15122533</v>
      </c>
      <c r="AM345" t="s">
        <v>111</v>
      </c>
      <c r="AO345" t="s">
        <v>398</v>
      </c>
      <c r="AP345" t="s">
        <v>399</v>
      </c>
      <c r="AR345" t="s">
        <v>114</v>
      </c>
      <c r="AS345" t="s">
        <v>115</v>
      </c>
      <c r="AT345">
        <v>5</v>
      </c>
      <c r="AU345">
        <v>5</v>
      </c>
    </row>
    <row r="346" spans="1:47" x14ac:dyDescent="0.2">
      <c r="A346" t="s">
        <v>492</v>
      </c>
      <c r="B346" t="s">
        <v>493</v>
      </c>
      <c r="C346" t="s">
        <v>494</v>
      </c>
      <c r="D346" t="s">
        <v>495</v>
      </c>
      <c r="E346" t="s">
        <v>50</v>
      </c>
      <c r="F346" t="s">
        <v>51</v>
      </c>
      <c r="G346" t="s">
        <v>454</v>
      </c>
      <c r="H346" t="s">
        <v>496</v>
      </c>
      <c r="J346" t="s">
        <v>497</v>
      </c>
      <c r="K346" t="s">
        <v>55</v>
      </c>
      <c r="L346" s="1">
        <v>42949</v>
      </c>
      <c r="M346" s="1">
        <v>44566</v>
      </c>
      <c r="N346" s="1">
        <v>43830</v>
      </c>
      <c r="O346" t="s">
        <v>56</v>
      </c>
      <c r="P346" t="s">
        <v>498</v>
      </c>
      <c r="Q346" t="s">
        <v>58</v>
      </c>
      <c r="R346" t="s">
        <v>87</v>
      </c>
      <c r="S346" t="s">
        <v>493</v>
      </c>
      <c r="T346" t="s">
        <v>499</v>
      </c>
      <c r="V346">
        <v>64</v>
      </c>
      <c r="W346" t="s">
        <v>60</v>
      </c>
      <c r="X346" t="s">
        <v>500</v>
      </c>
      <c r="Y346" t="s">
        <v>501</v>
      </c>
      <c r="AB346" t="s">
        <v>502</v>
      </c>
      <c r="AD346" t="s">
        <v>58</v>
      </c>
      <c r="AF346" t="s">
        <v>503</v>
      </c>
      <c r="AG346" t="s">
        <v>93</v>
      </c>
      <c r="AH346" t="s">
        <v>504</v>
      </c>
      <c r="AI346" t="s">
        <v>505</v>
      </c>
      <c r="AJ346" t="s">
        <v>506</v>
      </c>
      <c r="AK346" t="str">
        <f t="shared" si="9"/>
        <v>NCT03365102</v>
      </c>
      <c r="AL346">
        <v>15122534</v>
      </c>
      <c r="AM346" t="s">
        <v>116</v>
      </c>
      <c r="AO346" t="s">
        <v>398</v>
      </c>
      <c r="AP346" t="s">
        <v>399</v>
      </c>
      <c r="AR346" t="s">
        <v>114</v>
      </c>
      <c r="AS346" t="s">
        <v>115</v>
      </c>
      <c r="AT346">
        <v>5</v>
      </c>
      <c r="AU346">
        <v>5</v>
      </c>
    </row>
    <row r="347" spans="1:47" x14ac:dyDescent="0.2">
      <c r="A347" t="s">
        <v>492</v>
      </c>
      <c r="B347" t="s">
        <v>493</v>
      </c>
      <c r="C347" t="s">
        <v>494</v>
      </c>
      <c r="D347" t="s">
        <v>495</v>
      </c>
      <c r="E347" t="s">
        <v>50</v>
      </c>
      <c r="F347" t="s">
        <v>51</v>
      </c>
      <c r="G347" t="s">
        <v>454</v>
      </c>
      <c r="H347" t="s">
        <v>496</v>
      </c>
      <c r="J347" t="s">
        <v>497</v>
      </c>
      <c r="K347" t="s">
        <v>55</v>
      </c>
      <c r="L347" s="1">
        <v>42949</v>
      </c>
      <c r="M347" s="1">
        <v>44566</v>
      </c>
      <c r="N347" s="1">
        <v>43830</v>
      </c>
      <c r="O347" t="s">
        <v>56</v>
      </c>
      <c r="P347" t="s">
        <v>498</v>
      </c>
      <c r="Q347" t="s">
        <v>58</v>
      </c>
      <c r="R347" t="s">
        <v>87</v>
      </c>
      <c r="S347" t="s">
        <v>493</v>
      </c>
      <c r="T347" t="s">
        <v>499</v>
      </c>
      <c r="V347">
        <v>64</v>
      </c>
      <c r="W347" t="s">
        <v>60</v>
      </c>
      <c r="X347" t="s">
        <v>500</v>
      </c>
      <c r="Y347" t="s">
        <v>501</v>
      </c>
      <c r="AB347" t="s">
        <v>502</v>
      </c>
      <c r="AD347" t="s">
        <v>58</v>
      </c>
      <c r="AF347" t="s">
        <v>503</v>
      </c>
      <c r="AG347" t="s">
        <v>93</v>
      </c>
      <c r="AH347" t="s">
        <v>504</v>
      </c>
      <c r="AI347" t="s">
        <v>505</v>
      </c>
      <c r="AJ347" t="s">
        <v>506</v>
      </c>
      <c r="AK347" t="str">
        <f t="shared" si="9"/>
        <v>NCT03365102</v>
      </c>
      <c r="AL347">
        <v>15122535</v>
      </c>
      <c r="AM347" t="s">
        <v>117</v>
      </c>
      <c r="AO347" t="s">
        <v>398</v>
      </c>
      <c r="AP347" t="s">
        <v>399</v>
      </c>
      <c r="AR347" t="s">
        <v>114</v>
      </c>
      <c r="AS347" t="s">
        <v>115</v>
      </c>
      <c r="AT347">
        <v>2</v>
      </c>
      <c r="AU347">
        <v>2</v>
      </c>
    </row>
    <row r="348" spans="1:47" x14ac:dyDescent="0.2">
      <c r="A348" t="s">
        <v>492</v>
      </c>
      <c r="B348" t="s">
        <v>493</v>
      </c>
      <c r="C348" t="s">
        <v>494</v>
      </c>
      <c r="D348" t="s">
        <v>495</v>
      </c>
      <c r="E348" t="s">
        <v>50</v>
      </c>
      <c r="F348" t="s">
        <v>51</v>
      </c>
      <c r="G348" t="s">
        <v>454</v>
      </c>
      <c r="H348" t="s">
        <v>496</v>
      </c>
      <c r="J348" t="s">
        <v>497</v>
      </c>
      <c r="K348" t="s">
        <v>55</v>
      </c>
      <c r="L348" s="1">
        <v>42949</v>
      </c>
      <c r="M348" s="1">
        <v>44566</v>
      </c>
      <c r="N348" s="1">
        <v>43830</v>
      </c>
      <c r="O348" t="s">
        <v>56</v>
      </c>
      <c r="P348" t="s">
        <v>498</v>
      </c>
      <c r="Q348" t="s">
        <v>58</v>
      </c>
      <c r="R348" t="s">
        <v>87</v>
      </c>
      <c r="S348" t="s">
        <v>493</v>
      </c>
      <c r="T348" t="s">
        <v>499</v>
      </c>
      <c r="V348">
        <v>64</v>
      </c>
      <c r="W348" t="s">
        <v>60</v>
      </c>
      <c r="X348" t="s">
        <v>500</v>
      </c>
      <c r="Y348" t="s">
        <v>501</v>
      </c>
      <c r="AB348" t="s">
        <v>502</v>
      </c>
      <c r="AD348" t="s">
        <v>58</v>
      </c>
      <c r="AF348" t="s">
        <v>503</v>
      </c>
      <c r="AG348" t="s">
        <v>93</v>
      </c>
      <c r="AH348" t="s">
        <v>504</v>
      </c>
      <c r="AI348" t="s">
        <v>505</v>
      </c>
      <c r="AJ348" t="s">
        <v>506</v>
      </c>
      <c r="AK348" t="str">
        <f t="shared" si="9"/>
        <v>NCT03365102</v>
      </c>
      <c r="AL348">
        <v>15122536</v>
      </c>
      <c r="AM348" t="s">
        <v>396</v>
      </c>
      <c r="AO348" t="s">
        <v>398</v>
      </c>
      <c r="AP348" t="s">
        <v>399</v>
      </c>
      <c r="AR348" t="s">
        <v>114</v>
      </c>
      <c r="AS348" t="s">
        <v>115</v>
      </c>
      <c r="AT348">
        <v>12</v>
      </c>
      <c r="AU348">
        <v>12</v>
      </c>
    </row>
    <row r="349" spans="1:47" x14ac:dyDescent="0.2">
      <c r="A349" t="s">
        <v>492</v>
      </c>
      <c r="B349" t="s">
        <v>493</v>
      </c>
      <c r="C349" t="s">
        <v>494</v>
      </c>
      <c r="D349" t="s">
        <v>495</v>
      </c>
      <c r="E349" t="s">
        <v>50</v>
      </c>
      <c r="F349" t="s">
        <v>51</v>
      </c>
      <c r="G349" t="s">
        <v>454</v>
      </c>
      <c r="H349" t="s">
        <v>496</v>
      </c>
      <c r="J349" t="s">
        <v>497</v>
      </c>
      <c r="K349" t="s">
        <v>55</v>
      </c>
      <c r="L349" s="1">
        <v>42949</v>
      </c>
      <c r="M349" s="1">
        <v>44566</v>
      </c>
      <c r="N349" s="1">
        <v>43830</v>
      </c>
      <c r="O349" t="s">
        <v>56</v>
      </c>
      <c r="P349" t="s">
        <v>498</v>
      </c>
      <c r="Q349" t="s">
        <v>58</v>
      </c>
      <c r="R349" t="s">
        <v>87</v>
      </c>
      <c r="S349" t="s">
        <v>493</v>
      </c>
      <c r="T349" t="s">
        <v>499</v>
      </c>
      <c r="V349">
        <v>64</v>
      </c>
      <c r="W349" t="s">
        <v>60</v>
      </c>
      <c r="X349" t="s">
        <v>500</v>
      </c>
      <c r="Y349" t="s">
        <v>501</v>
      </c>
      <c r="AB349" t="s">
        <v>502</v>
      </c>
      <c r="AD349" t="s">
        <v>58</v>
      </c>
      <c r="AF349" t="s">
        <v>503</v>
      </c>
      <c r="AG349" t="s">
        <v>93</v>
      </c>
      <c r="AH349" t="s">
        <v>504</v>
      </c>
      <c r="AI349" t="s">
        <v>505</v>
      </c>
      <c r="AJ349" t="s">
        <v>506</v>
      </c>
      <c r="AK349" t="str">
        <f t="shared" si="9"/>
        <v>NCT03365102</v>
      </c>
      <c r="AL349">
        <v>15122533</v>
      </c>
      <c r="AM349" t="s">
        <v>111</v>
      </c>
      <c r="AO349" t="s">
        <v>400</v>
      </c>
      <c r="AP349" t="s">
        <v>399</v>
      </c>
      <c r="AR349" t="s">
        <v>114</v>
      </c>
      <c r="AS349" t="s">
        <v>115</v>
      </c>
      <c r="AT349">
        <v>13</v>
      </c>
      <c r="AU349">
        <v>13</v>
      </c>
    </row>
    <row r="350" spans="1:47" x14ac:dyDescent="0.2">
      <c r="A350" t="s">
        <v>492</v>
      </c>
      <c r="B350" t="s">
        <v>493</v>
      </c>
      <c r="C350" t="s">
        <v>494</v>
      </c>
      <c r="D350" t="s">
        <v>495</v>
      </c>
      <c r="E350" t="s">
        <v>50</v>
      </c>
      <c r="F350" t="s">
        <v>51</v>
      </c>
      <c r="G350" t="s">
        <v>454</v>
      </c>
      <c r="H350" t="s">
        <v>496</v>
      </c>
      <c r="J350" t="s">
        <v>497</v>
      </c>
      <c r="K350" t="s">
        <v>55</v>
      </c>
      <c r="L350" s="1">
        <v>42949</v>
      </c>
      <c r="M350" s="1">
        <v>44566</v>
      </c>
      <c r="N350" s="1">
        <v>43830</v>
      </c>
      <c r="O350" t="s">
        <v>56</v>
      </c>
      <c r="P350" t="s">
        <v>498</v>
      </c>
      <c r="Q350" t="s">
        <v>58</v>
      </c>
      <c r="R350" t="s">
        <v>87</v>
      </c>
      <c r="S350" t="s">
        <v>493</v>
      </c>
      <c r="T350" t="s">
        <v>499</v>
      </c>
      <c r="V350">
        <v>64</v>
      </c>
      <c r="W350" t="s">
        <v>60</v>
      </c>
      <c r="X350" t="s">
        <v>500</v>
      </c>
      <c r="Y350" t="s">
        <v>501</v>
      </c>
      <c r="AB350" t="s">
        <v>502</v>
      </c>
      <c r="AD350" t="s">
        <v>58</v>
      </c>
      <c r="AF350" t="s">
        <v>503</v>
      </c>
      <c r="AG350" t="s">
        <v>93</v>
      </c>
      <c r="AH350" t="s">
        <v>504</v>
      </c>
      <c r="AI350" t="s">
        <v>505</v>
      </c>
      <c r="AJ350" t="s">
        <v>506</v>
      </c>
      <c r="AK350" t="str">
        <f t="shared" si="9"/>
        <v>NCT03365102</v>
      </c>
      <c r="AL350">
        <v>15122534</v>
      </c>
      <c r="AM350" t="s">
        <v>116</v>
      </c>
      <c r="AO350" t="s">
        <v>400</v>
      </c>
      <c r="AP350" t="s">
        <v>399</v>
      </c>
      <c r="AR350" t="s">
        <v>114</v>
      </c>
      <c r="AS350" t="s">
        <v>115</v>
      </c>
      <c r="AT350">
        <v>16</v>
      </c>
      <c r="AU350">
        <v>16</v>
      </c>
    </row>
    <row r="351" spans="1:47" x14ac:dyDescent="0.2">
      <c r="A351" t="s">
        <v>492</v>
      </c>
      <c r="B351" t="s">
        <v>493</v>
      </c>
      <c r="C351" t="s">
        <v>494</v>
      </c>
      <c r="D351" t="s">
        <v>495</v>
      </c>
      <c r="E351" t="s">
        <v>50</v>
      </c>
      <c r="F351" t="s">
        <v>51</v>
      </c>
      <c r="G351" t="s">
        <v>454</v>
      </c>
      <c r="H351" t="s">
        <v>496</v>
      </c>
      <c r="J351" t="s">
        <v>497</v>
      </c>
      <c r="K351" t="s">
        <v>55</v>
      </c>
      <c r="L351" s="1">
        <v>42949</v>
      </c>
      <c r="M351" s="1">
        <v>44566</v>
      </c>
      <c r="N351" s="1">
        <v>43830</v>
      </c>
      <c r="O351" t="s">
        <v>56</v>
      </c>
      <c r="P351" t="s">
        <v>498</v>
      </c>
      <c r="Q351" t="s">
        <v>58</v>
      </c>
      <c r="R351" t="s">
        <v>87</v>
      </c>
      <c r="S351" t="s">
        <v>493</v>
      </c>
      <c r="T351" t="s">
        <v>499</v>
      </c>
      <c r="V351">
        <v>64</v>
      </c>
      <c r="W351" t="s">
        <v>60</v>
      </c>
      <c r="X351" t="s">
        <v>500</v>
      </c>
      <c r="Y351" t="s">
        <v>501</v>
      </c>
      <c r="AB351" t="s">
        <v>502</v>
      </c>
      <c r="AD351" t="s">
        <v>58</v>
      </c>
      <c r="AF351" t="s">
        <v>503</v>
      </c>
      <c r="AG351" t="s">
        <v>93</v>
      </c>
      <c r="AH351" t="s">
        <v>504</v>
      </c>
      <c r="AI351" t="s">
        <v>505</v>
      </c>
      <c r="AJ351" t="s">
        <v>506</v>
      </c>
      <c r="AK351" t="str">
        <f t="shared" si="9"/>
        <v>NCT03365102</v>
      </c>
      <c r="AL351">
        <v>15122535</v>
      </c>
      <c r="AM351" t="s">
        <v>117</v>
      </c>
      <c r="AO351" t="s">
        <v>400</v>
      </c>
      <c r="AP351" t="s">
        <v>399</v>
      </c>
      <c r="AR351" t="s">
        <v>114</v>
      </c>
      <c r="AS351" t="s">
        <v>115</v>
      </c>
      <c r="AT351">
        <v>17</v>
      </c>
      <c r="AU351">
        <v>17</v>
      </c>
    </row>
    <row r="352" spans="1:47" x14ac:dyDescent="0.2">
      <c r="A352" t="s">
        <v>492</v>
      </c>
      <c r="B352" t="s">
        <v>493</v>
      </c>
      <c r="C352" t="s">
        <v>494</v>
      </c>
      <c r="D352" t="s">
        <v>495</v>
      </c>
      <c r="E352" t="s">
        <v>50</v>
      </c>
      <c r="F352" t="s">
        <v>51</v>
      </c>
      <c r="G352" t="s">
        <v>454</v>
      </c>
      <c r="H352" t="s">
        <v>496</v>
      </c>
      <c r="J352" t="s">
        <v>497</v>
      </c>
      <c r="K352" t="s">
        <v>55</v>
      </c>
      <c r="L352" s="1">
        <v>42949</v>
      </c>
      <c r="M352" s="1">
        <v>44566</v>
      </c>
      <c r="N352" s="1">
        <v>43830</v>
      </c>
      <c r="O352" t="s">
        <v>56</v>
      </c>
      <c r="P352" t="s">
        <v>498</v>
      </c>
      <c r="Q352" t="s">
        <v>58</v>
      </c>
      <c r="R352" t="s">
        <v>87</v>
      </c>
      <c r="S352" t="s">
        <v>493</v>
      </c>
      <c r="T352" t="s">
        <v>499</v>
      </c>
      <c r="V352">
        <v>64</v>
      </c>
      <c r="W352" t="s">
        <v>60</v>
      </c>
      <c r="X352" t="s">
        <v>500</v>
      </c>
      <c r="Y352" t="s">
        <v>501</v>
      </c>
      <c r="AB352" t="s">
        <v>502</v>
      </c>
      <c r="AD352" t="s">
        <v>58</v>
      </c>
      <c r="AF352" t="s">
        <v>503</v>
      </c>
      <c r="AG352" t="s">
        <v>93</v>
      </c>
      <c r="AH352" t="s">
        <v>504</v>
      </c>
      <c r="AI352" t="s">
        <v>505</v>
      </c>
      <c r="AJ352" t="s">
        <v>506</v>
      </c>
      <c r="AK352" t="str">
        <f t="shared" si="9"/>
        <v>NCT03365102</v>
      </c>
      <c r="AL352">
        <v>15122536</v>
      </c>
      <c r="AM352" t="s">
        <v>396</v>
      </c>
      <c r="AO352" t="s">
        <v>400</v>
      </c>
      <c r="AP352" t="s">
        <v>399</v>
      </c>
      <c r="AR352" t="s">
        <v>114</v>
      </c>
      <c r="AS352" t="s">
        <v>115</v>
      </c>
      <c r="AT352">
        <v>46</v>
      </c>
      <c r="AU352">
        <v>46</v>
      </c>
    </row>
    <row r="353" spans="1:47" x14ac:dyDescent="0.2">
      <c r="A353" t="s">
        <v>492</v>
      </c>
      <c r="B353" t="s">
        <v>493</v>
      </c>
      <c r="C353" t="s">
        <v>494</v>
      </c>
      <c r="D353" t="s">
        <v>495</v>
      </c>
      <c r="E353" t="s">
        <v>50</v>
      </c>
      <c r="F353" t="s">
        <v>51</v>
      </c>
      <c r="G353" t="s">
        <v>454</v>
      </c>
      <c r="H353" t="s">
        <v>496</v>
      </c>
      <c r="J353" t="s">
        <v>497</v>
      </c>
      <c r="K353" t="s">
        <v>55</v>
      </c>
      <c r="L353" s="1">
        <v>42949</v>
      </c>
      <c r="M353" s="1">
        <v>44566</v>
      </c>
      <c r="N353" s="1">
        <v>43830</v>
      </c>
      <c r="O353" t="s">
        <v>56</v>
      </c>
      <c r="P353" t="s">
        <v>498</v>
      </c>
      <c r="Q353" t="s">
        <v>58</v>
      </c>
      <c r="R353" t="s">
        <v>87</v>
      </c>
      <c r="S353" t="s">
        <v>493</v>
      </c>
      <c r="T353" t="s">
        <v>499</v>
      </c>
      <c r="V353">
        <v>64</v>
      </c>
      <c r="W353" t="s">
        <v>60</v>
      </c>
      <c r="X353" t="s">
        <v>500</v>
      </c>
      <c r="Y353" t="s">
        <v>501</v>
      </c>
      <c r="AB353" t="s">
        <v>502</v>
      </c>
      <c r="AD353" t="s">
        <v>58</v>
      </c>
      <c r="AF353" t="s">
        <v>503</v>
      </c>
      <c r="AG353" t="s">
        <v>93</v>
      </c>
      <c r="AH353" t="s">
        <v>504</v>
      </c>
      <c r="AI353" t="s">
        <v>505</v>
      </c>
      <c r="AJ353" t="s">
        <v>506</v>
      </c>
      <c r="AK353" t="str">
        <f t="shared" si="9"/>
        <v>NCT03365102</v>
      </c>
      <c r="AL353">
        <v>15122533</v>
      </c>
      <c r="AM353" t="s">
        <v>111</v>
      </c>
      <c r="AO353" t="s">
        <v>298</v>
      </c>
      <c r="AP353" t="s">
        <v>399</v>
      </c>
      <c r="AR353" t="s">
        <v>114</v>
      </c>
      <c r="AS353" t="s">
        <v>115</v>
      </c>
      <c r="AT353">
        <v>0</v>
      </c>
      <c r="AU353">
        <v>0</v>
      </c>
    </row>
    <row r="354" spans="1:47" x14ac:dyDescent="0.2">
      <c r="A354" t="s">
        <v>492</v>
      </c>
      <c r="B354" t="s">
        <v>493</v>
      </c>
      <c r="C354" t="s">
        <v>494</v>
      </c>
      <c r="D354" t="s">
        <v>495</v>
      </c>
      <c r="E354" t="s">
        <v>50</v>
      </c>
      <c r="F354" t="s">
        <v>51</v>
      </c>
      <c r="G354" t="s">
        <v>454</v>
      </c>
      <c r="H354" t="s">
        <v>496</v>
      </c>
      <c r="J354" t="s">
        <v>497</v>
      </c>
      <c r="K354" t="s">
        <v>55</v>
      </c>
      <c r="L354" s="1">
        <v>42949</v>
      </c>
      <c r="M354" s="1">
        <v>44566</v>
      </c>
      <c r="N354" s="1">
        <v>43830</v>
      </c>
      <c r="O354" t="s">
        <v>56</v>
      </c>
      <c r="P354" t="s">
        <v>498</v>
      </c>
      <c r="Q354" t="s">
        <v>58</v>
      </c>
      <c r="R354" t="s">
        <v>87</v>
      </c>
      <c r="S354" t="s">
        <v>493</v>
      </c>
      <c r="T354" t="s">
        <v>499</v>
      </c>
      <c r="V354">
        <v>64</v>
      </c>
      <c r="W354" t="s">
        <v>60</v>
      </c>
      <c r="X354" t="s">
        <v>500</v>
      </c>
      <c r="Y354" t="s">
        <v>501</v>
      </c>
      <c r="AB354" t="s">
        <v>502</v>
      </c>
      <c r="AD354" t="s">
        <v>58</v>
      </c>
      <c r="AF354" t="s">
        <v>503</v>
      </c>
      <c r="AG354" t="s">
        <v>93</v>
      </c>
      <c r="AH354" t="s">
        <v>504</v>
      </c>
      <c r="AI354" t="s">
        <v>505</v>
      </c>
      <c r="AJ354" t="s">
        <v>506</v>
      </c>
      <c r="AK354" t="str">
        <f t="shared" si="9"/>
        <v>NCT03365102</v>
      </c>
      <c r="AL354">
        <v>15122534</v>
      </c>
      <c r="AM354" t="s">
        <v>116</v>
      </c>
      <c r="AO354" t="s">
        <v>298</v>
      </c>
      <c r="AP354" t="s">
        <v>399</v>
      </c>
      <c r="AR354" t="s">
        <v>114</v>
      </c>
      <c r="AS354" t="s">
        <v>115</v>
      </c>
      <c r="AT354">
        <v>0</v>
      </c>
      <c r="AU354">
        <v>0</v>
      </c>
    </row>
    <row r="355" spans="1:47" x14ac:dyDescent="0.2">
      <c r="A355" t="s">
        <v>492</v>
      </c>
      <c r="B355" t="s">
        <v>493</v>
      </c>
      <c r="C355" t="s">
        <v>494</v>
      </c>
      <c r="D355" t="s">
        <v>495</v>
      </c>
      <c r="E355" t="s">
        <v>50</v>
      </c>
      <c r="F355" t="s">
        <v>51</v>
      </c>
      <c r="G355" t="s">
        <v>454</v>
      </c>
      <c r="H355" t="s">
        <v>496</v>
      </c>
      <c r="J355" t="s">
        <v>497</v>
      </c>
      <c r="K355" t="s">
        <v>55</v>
      </c>
      <c r="L355" s="1">
        <v>42949</v>
      </c>
      <c r="M355" s="1">
        <v>44566</v>
      </c>
      <c r="N355" s="1">
        <v>43830</v>
      </c>
      <c r="O355" t="s">
        <v>56</v>
      </c>
      <c r="P355" t="s">
        <v>498</v>
      </c>
      <c r="Q355" t="s">
        <v>58</v>
      </c>
      <c r="R355" t="s">
        <v>87</v>
      </c>
      <c r="S355" t="s">
        <v>493</v>
      </c>
      <c r="T355" t="s">
        <v>499</v>
      </c>
      <c r="V355">
        <v>64</v>
      </c>
      <c r="W355" t="s">
        <v>60</v>
      </c>
      <c r="X355" t="s">
        <v>500</v>
      </c>
      <c r="Y355" t="s">
        <v>501</v>
      </c>
      <c r="AB355" t="s">
        <v>502</v>
      </c>
      <c r="AD355" t="s">
        <v>58</v>
      </c>
      <c r="AF355" t="s">
        <v>503</v>
      </c>
      <c r="AG355" t="s">
        <v>93</v>
      </c>
      <c r="AH355" t="s">
        <v>504</v>
      </c>
      <c r="AI355" t="s">
        <v>505</v>
      </c>
      <c r="AJ355" t="s">
        <v>506</v>
      </c>
      <c r="AK355" t="str">
        <f t="shared" si="9"/>
        <v>NCT03365102</v>
      </c>
      <c r="AL355">
        <v>15122535</v>
      </c>
      <c r="AM355" t="s">
        <v>117</v>
      </c>
      <c r="AO355" t="s">
        <v>298</v>
      </c>
      <c r="AP355" t="s">
        <v>399</v>
      </c>
      <c r="AR355" t="s">
        <v>114</v>
      </c>
      <c r="AS355" t="s">
        <v>115</v>
      </c>
      <c r="AT355">
        <v>0</v>
      </c>
      <c r="AU355">
        <v>0</v>
      </c>
    </row>
    <row r="356" spans="1:47" x14ac:dyDescent="0.2">
      <c r="A356" t="s">
        <v>492</v>
      </c>
      <c r="B356" t="s">
        <v>493</v>
      </c>
      <c r="C356" t="s">
        <v>494</v>
      </c>
      <c r="D356" t="s">
        <v>495</v>
      </c>
      <c r="E356" t="s">
        <v>50</v>
      </c>
      <c r="F356" t="s">
        <v>51</v>
      </c>
      <c r="G356" t="s">
        <v>454</v>
      </c>
      <c r="H356" t="s">
        <v>496</v>
      </c>
      <c r="J356" t="s">
        <v>497</v>
      </c>
      <c r="K356" t="s">
        <v>55</v>
      </c>
      <c r="L356" s="1">
        <v>42949</v>
      </c>
      <c r="M356" s="1">
        <v>44566</v>
      </c>
      <c r="N356" s="1">
        <v>43830</v>
      </c>
      <c r="O356" t="s">
        <v>56</v>
      </c>
      <c r="P356" t="s">
        <v>498</v>
      </c>
      <c r="Q356" t="s">
        <v>58</v>
      </c>
      <c r="R356" t="s">
        <v>87</v>
      </c>
      <c r="S356" t="s">
        <v>493</v>
      </c>
      <c r="T356" t="s">
        <v>499</v>
      </c>
      <c r="V356">
        <v>64</v>
      </c>
      <c r="W356" t="s">
        <v>60</v>
      </c>
      <c r="X356" t="s">
        <v>500</v>
      </c>
      <c r="Y356" t="s">
        <v>501</v>
      </c>
      <c r="AB356" t="s">
        <v>502</v>
      </c>
      <c r="AD356" t="s">
        <v>58</v>
      </c>
      <c r="AF356" t="s">
        <v>503</v>
      </c>
      <c r="AG356" t="s">
        <v>93</v>
      </c>
      <c r="AH356" t="s">
        <v>504</v>
      </c>
      <c r="AI356" t="s">
        <v>505</v>
      </c>
      <c r="AJ356" t="s">
        <v>506</v>
      </c>
      <c r="AK356" t="str">
        <f t="shared" si="9"/>
        <v>NCT03365102</v>
      </c>
      <c r="AL356">
        <v>15122536</v>
      </c>
      <c r="AM356" t="s">
        <v>396</v>
      </c>
      <c r="AO356" t="s">
        <v>298</v>
      </c>
      <c r="AP356" t="s">
        <v>399</v>
      </c>
      <c r="AR356" t="s">
        <v>114</v>
      </c>
      <c r="AS356" t="s">
        <v>115</v>
      </c>
      <c r="AT356">
        <v>0</v>
      </c>
      <c r="AU356">
        <v>0</v>
      </c>
    </row>
    <row r="357" spans="1:47" x14ac:dyDescent="0.2">
      <c r="A357" t="s">
        <v>492</v>
      </c>
      <c r="B357" t="s">
        <v>493</v>
      </c>
      <c r="C357" t="s">
        <v>494</v>
      </c>
      <c r="D357" t="s">
        <v>495</v>
      </c>
      <c r="E357" t="s">
        <v>50</v>
      </c>
      <c r="F357" t="s">
        <v>51</v>
      </c>
      <c r="G357" t="s">
        <v>454</v>
      </c>
      <c r="H357" t="s">
        <v>496</v>
      </c>
      <c r="J357" t="s">
        <v>497</v>
      </c>
      <c r="K357" t="s">
        <v>55</v>
      </c>
      <c r="L357" s="1">
        <v>42949</v>
      </c>
      <c r="M357" s="1">
        <v>44566</v>
      </c>
      <c r="N357" s="1">
        <v>43830</v>
      </c>
      <c r="O357" t="s">
        <v>56</v>
      </c>
      <c r="P357" t="s">
        <v>498</v>
      </c>
      <c r="Q357" t="s">
        <v>58</v>
      </c>
      <c r="R357" t="s">
        <v>87</v>
      </c>
      <c r="S357" t="s">
        <v>493</v>
      </c>
      <c r="T357" t="s">
        <v>499</v>
      </c>
      <c r="V357">
        <v>64</v>
      </c>
      <c r="W357" t="s">
        <v>60</v>
      </c>
      <c r="X357" t="s">
        <v>500</v>
      </c>
      <c r="Y357" t="s">
        <v>501</v>
      </c>
      <c r="AB357" t="s">
        <v>502</v>
      </c>
      <c r="AD357" t="s">
        <v>58</v>
      </c>
      <c r="AF357" t="s">
        <v>503</v>
      </c>
      <c r="AG357" t="s">
        <v>93</v>
      </c>
      <c r="AH357" t="s">
        <v>504</v>
      </c>
      <c r="AI357" t="s">
        <v>505</v>
      </c>
      <c r="AJ357" t="s">
        <v>506</v>
      </c>
      <c r="AK357" t="str">
        <f t="shared" si="9"/>
        <v>NCT03365102</v>
      </c>
      <c r="AL357">
        <v>15122533</v>
      </c>
      <c r="AM357" t="s">
        <v>111</v>
      </c>
      <c r="AO357" t="s">
        <v>292</v>
      </c>
      <c r="AP357" t="s">
        <v>293</v>
      </c>
      <c r="AR357" t="s">
        <v>114</v>
      </c>
      <c r="AS357" t="s">
        <v>115</v>
      </c>
      <c r="AT357">
        <v>0</v>
      </c>
      <c r="AU357">
        <v>0</v>
      </c>
    </row>
    <row r="358" spans="1:47" x14ac:dyDescent="0.2">
      <c r="A358" t="s">
        <v>492</v>
      </c>
      <c r="B358" t="s">
        <v>493</v>
      </c>
      <c r="C358" t="s">
        <v>494</v>
      </c>
      <c r="D358" t="s">
        <v>495</v>
      </c>
      <c r="E358" t="s">
        <v>50</v>
      </c>
      <c r="F358" t="s">
        <v>51</v>
      </c>
      <c r="G358" t="s">
        <v>454</v>
      </c>
      <c r="H358" t="s">
        <v>496</v>
      </c>
      <c r="J358" t="s">
        <v>497</v>
      </c>
      <c r="K358" t="s">
        <v>55</v>
      </c>
      <c r="L358" s="1">
        <v>42949</v>
      </c>
      <c r="M358" s="1">
        <v>44566</v>
      </c>
      <c r="N358" s="1">
        <v>43830</v>
      </c>
      <c r="O358" t="s">
        <v>56</v>
      </c>
      <c r="P358" t="s">
        <v>498</v>
      </c>
      <c r="Q358" t="s">
        <v>58</v>
      </c>
      <c r="R358" t="s">
        <v>87</v>
      </c>
      <c r="S358" t="s">
        <v>493</v>
      </c>
      <c r="T358" t="s">
        <v>499</v>
      </c>
      <c r="V358">
        <v>64</v>
      </c>
      <c r="W358" t="s">
        <v>60</v>
      </c>
      <c r="X358" t="s">
        <v>500</v>
      </c>
      <c r="Y358" t="s">
        <v>501</v>
      </c>
      <c r="AB358" t="s">
        <v>502</v>
      </c>
      <c r="AD358" t="s">
        <v>58</v>
      </c>
      <c r="AF358" t="s">
        <v>503</v>
      </c>
      <c r="AG358" t="s">
        <v>93</v>
      </c>
      <c r="AH358" t="s">
        <v>504</v>
      </c>
      <c r="AI358" t="s">
        <v>505</v>
      </c>
      <c r="AJ358" t="s">
        <v>506</v>
      </c>
      <c r="AK358" t="str">
        <f t="shared" si="9"/>
        <v>NCT03365102</v>
      </c>
      <c r="AL358">
        <v>15122534</v>
      </c>
      <c r="AM358" t="s">
        <v>116</v>
      </c>
      <c r="AO358" t="s">
        <v>292</v>
      </c>
      <c r="AP358" t="s">
        <v>293</v>
      </c>
      <c r="AR358" t="s">
        <v>114</v>
      </c>
      <c r="AS358" t="s">
        <v>115</v>
      </c>
      <c r="AT358">
        <v>0</v>
      </c>
      <c r="AU358">
        <v>0</v>
      </c>
    </row>
    <row r="359" spans="1:47" x14ac:dyDescent="0.2">
      <c r="A359" t="s">
        <v>492</v>
      </c>
      <c r="B359" t="s">
        <v>493</v>
      </c>
      <c r="C359" t="s">
        <v>494</v>
      </c>
      <c r="D359" t="s">
        <v>495</v>
      </c>
      <c r="E359" t="s">
        <v>50</v>
      </c>
      <c r="F359" t="s">
        <v>51</v>
      </c>
      <c r="G359" t="s">
        <v>454</v>
      </c>
      <c r="H359" t="s">
        <v>496</v>
      </c>
      <c r="J359" t="s">
        <v>497</v>
      </c>
      <c r="K359" t="s">
        <v>55</v>
      </c>
      <c r="L359" s="1">
        <v>42949</v>
      </c>
      <c r="M359" s="1">
        <v>44566</v>
      </c>
      <c r="N359" s="1">
        <v>43830</v>
      </c>
      <c r="O359" t="s">
        <v>56</v>
      </c>
      <c r="P359" t="s">
        <v>498</v>
      </c>
      <c r="Q359" t="s">
        <v>58</v>
      </c>
      <c r="R359" t="s">
        <v>87</v>
      </c>
      <c r="S359" t="s">
        <v>493</v>
      </c>
      <c r="T359" t="s">
        <v>499</v>
      </c>
      <c r="V359">
        <v>64</v>
      </c>
      <c r="W359" t="s">
        <v>60</v>
      </c>
      <c r="X359" t="s">
        <v>500</v>
      </c>
      <c r="Y359" t="s">
        <v>501</v>
      </c>
      <c r="AB359" t="s">
        <v>502</v>
      </c>
      <c r="AD359" t="s">
        <v>58</v>
      </c>
      <c r="AF359" t="s">
        <v>503</v>
      </c>
      <c r="AG359" t="s">
        <v>93</v>
      </c>
      <c r="AH359" t="s">
        <v>504</v>
      </c>
      <c r="AI359" t="s">
        <v>505</v>
      </c>
      <c r="AJ359" t="s">
        <v>506</v>
      </c>
      <c r="AK359" t="str">
        <f t="shared" si="9"/>
        <v>NCT03365102</v>
      </c>
      <c r="AL359">
        <v>15122535</v>
      </c>
      <c r="AM359" t="s">
        <v>117</v>
      </c>
      <c r="AO359" t="s">
        <v>292</v>
      </c>
      <c r="AP359" t="s">
        <v>293</v>
      </c>
      <c r="AR359" t="s">
        <v>114</v>
      </c>
      <c r="AS359" t="s">
        <v>115</v>
      </c>
      <c r="AT359">
        <v>1</v>
      </c>
      <c r="AU359">
        <v>1</v>
      </c>
    </row>
    <row r="360" spans="1:47" x14ac:dyDescent="0.2">
      <c r="A360" t="s">
        <v>492</v>
      </c>
      <c r="B360" t="s">
        <v>493</v>
      </c>
      <c r="C360" t="s">
        <v>494</v>
      </c>
      <c r="D360" t="s">
        <v>495</v>
      </c>
      <c r="E360" t="s">
        <v>50</v>
      </c>
      <c r="F360" t="s">
        <v>51</v>
      </c>
      <c r="G360" t="s">
        <v>454</v>
      </c>
      <c r="H360" t="s">
        <v>496</v>
      </c>
      <c r="J360" t="s">
        <v>497</v>
      </c>
      <c r="K360" t="s">
        <v>55</v>
      </c>
      <c r="L360" s="1">
        <v>42949</v>
      </c>
      <c r="M360" s="1">
        <v>44566</v>
      </c>
      <c r="N360" s="1">
        <v>43830</v>
      </c>
      <c r="O360" t="s">
        <v>56</v>
      </c>
      <c r="P360" t="s">
        <v>498</v>
      </c>
      <c r="Q360" t="s">
        <v>58</v>
      </c>
      <c r="R360" t="s">
        <v>87</v>
      </c>
      <c r="S360" t="s">
        <v>493</v>
      </c>
      <c r="T360" t="s">
        <v>499</v>
      </c>
      <c r="V360">
        <v>64</v>
      </c>
      <c r="W360" t="s">
        <v>60</v>
      </c>
      <c r="X360" t="s">
        <v>500</v>
      </c>
      <c r="Y360" t="s">
        <v>501</v>
      </c>
      <c r="AB360" t="s">
        <v>502</v>
      </c>
      <c r="AD360" t="s">
        <v>58</v>
      </c>
      <c r="AF360" t="s">
        <v>503</v>
      </c>
      <c r="AG360" t="s">
        <v>93</v>
      </c>
      <c r="AH360" t="s">
        <v>504</v>
      </c>
      <c r="AI360" t="s">
        <v>505</v>
      </c>
      <c r="AJ360" t="s">
        <v>506</v>
      </c>
      <c r="AK360" t="str">
        <f t="shared" si="9"/>
        <v>NCT03365102</v>
      </c>
      <c r="AL360">
        <v>15122536</v>
      </c>
      <c r="AM360" t="s">
        <v>396</v>
      </c>
      <c r="AO360" t="s">
        <v>292</v>
      </c>
      <c r="AP360" t="s">
        <v>293</v>
      </c>
      <c r="AR360" t="s">
        <v>114</v>
      </c>
      <c r="AS360" t="s">
        <v>115</v>
      </c>
      <c r="AT360">
        <v>1</v>
      </c>
      <c r="AU360">
        <v>1</v>
      </c>
    </row>
    <row r="361" spans="1:47" x14ac:dyDescent="0.2">
      <c r="A361" t="s">
        <v>492</v>
      </c>
      <c r="B361" t="s">
        <v>493</v>
      </c>
      <c r="C361" t="s">
        <v>494</v>
      </c>
      <c r="D361" t="s">
        <v>495</v>
      </c>
      <c r="E361" t="s">
        <v>50</v>
      </c>
      <c r="F361" t="s">
        <v>51</v>
      </c>
      <c r="G361" t="s">
        <v>454</v>
      </c>
      <c r="H361" t="s">
        <v>496</v>
      </c>
      <c r="J361" t="s">
        <v>497</v>
      </c>
      <c r="K361" t="s">
        <v>55</v>
      </c>
      <c r="L361" s="1">
        <v>42949</v>
      </c>
      <c r="M361" s="1">
        <v>44566</v>
      </c>
      <c r="N361" s="1">
        <v>43830</v>
      </c>
      <c r="O361" t="s">
        <v>56</v>
      </c>
      <c r="P361" t="s">
        <v>498</v>
      </c>
      <c r="Q361" t="s">
        <v>58</v>
      </c>
      <c r="R361" t="s">
        <v>87</v>
      </c>
      <c r="S361" t="s">
        <v>493</v>
      </c>
      <c r="T361" t="s">
        <v>499</v>
      </c>
      <c r="V361">
        <v>64</v>
      </c>
      <c r="W361" t="s">
        <v>60</v>
      </c>
      <c r="X361" t="s">
        <v>500</v>
      </c>
      <c r="Y361" t="s">
        <v>501</v>
      </c>
      <c r="AB361" t="s">
        <v>502</v>
      </c>
      <c r="AD361" t="s">
        <v>58</v>
      </c>
      <c r="AF361" t="s">
        <v>503</v>
      </c>
      <c r="AG361" t="s">
        <v>93</v>
      </c>
      <c r="AH361" t="s">
        <v>504</v>
      </c>
      <c r="AI361" t="s">
        <v>505</v>
      </c>
      <c r="AJ361" t="s">
        <v>506</v>
      </c>
      <c r="AK361" t="str">
        <f t="shared" si="9"/>
        <v>NCT03365102</v>
      </c>
      <c r="AL361">
        <v>15122533</v>
      </c>
      <c r="AM361" t="s">
        <v>111</v>
      </c>
      <c r="AO361" t="s">
        <v>294</v>
      </c>
      <c r="AP361" t="s">
        <v>293</v>
      </c>
      <c r="AR361" t="s">
        <v>114</v>
      </c>
      <c r="AS361" t="s">
        <v>115</v>
      </c>
      <c r="AT361">
        <v>1</v>
      </c>
      <c r="AU361">
        <v>1</v>
      </c>
    </row>
    <row r="362" spans="1:47" x14ac:dyDescent="0.2">
      <c r="A362" t="s">
        <v>492</v>
      </c>
      <c r="B362" t="s">
        <v>493</v>
      </c>
      <c r="C362" t="s">
        <v>494</v>
      </c>
      <c r="D362" t="s">
        <v>495</v>
      </c>
      <c r="E362" t="s">
        <v>50</v>
      </c>
      <c r="F362" t="s">
        <v>51</v>
      </c>
      <c r="G362" t="s">
        <v>454</v>
      </c>
      <c r="H362" t="s">
        <v>496</v>
      </c>
      <c r="J362" t="s">
        <v>497</v>
      </c>
      <c r="K362" t="s">
        <v>55</v>
      </c>
      <c r="L362" s="1">
        <v>42949</v>
      </c>
      <c r="M362" s="1">
        <v>44566</v>
      </c>
      <c r="N362" s="1">
        <v>43830</v>
      </c>
      <c r="O362" t="s">
        <v>56</v>
      </c>
      <c r="P362" t="s">
        <v>498</v>
      </c>
      <c r="Q362" t="s">
        <v>58</v>
      </c>
      <c r="R362" t="s">
        <v>87</v>
      </c>
      <c r="S362" t="s">
        <v>493</v>
      </c>
      <c r="T362" t="s">
        <v>499</v>
      </c>
      <c r="V362">
        <v>64</v>
      </c>
      <c r="W362" t="s">
        <v>60</v>
      </c>
      <c r="X362" t="s">
        <v>500</v>
      </c>
      <c r="Y362" t="s">
        <v>501</v>
      </c>
      <c r="AB362" t="s">
        <v>502</v>
      </c>
      <c r="AD362" t="s">
        <v>58</v>
      </c>
      <c r="AF362" t="s">
        <v>503</v>
      </c>
      <c r="AG362" t="s">
        <v>93</v>
      </c>
      <c r="AH362" t="s">
        <v>504</v>
      </c>
      <c r="AI362" t="s">
        <v>505</v>
      </c>
      <c r="AJ362" t="s">
        <v>506</v>
      </c>
      <c r="AK362" t="str">
        <f t="shared" si="9"/>
        <v>NCT03365102</v>
      </c>
      <c r="AL362">
        <v>15122534</v>
      </c>
      <c r="AM362" t="s">
        <v>116</v>
      </c>
      <c r="AO362" t="s">
        <v>294</v>
      </c>
      <c r="AP362" t="s">
        <v>293</v>
      </c>
      <c r="AR362" t="s">
        <v>114</v>
      </c>
      <c r="AS362" t="s">
        <v>115</v>
      </c>
      <c r="AT362">
        <v>0</v>
      </c>
      <c r="AU362">
        <v>0</v>
      </c>
    </row>
    <row r="363" spans="1:47" x14ac:dyDescent="0.2">
      <c r="A363" t="s">
        <v>492</v>
      </c>
      <c r="B363" t="s">
        <v>493</v>
      </c>
      <c r="C363" t="s">
        <v>494</v>
      </c>
      <c r="D363" t="s">
        <v>495</v>
      </c>
      <c r="E363" t="s">
        <v>50</v>
      </c>
      <c r="F363" t="s">
        <v>51</v>
      </c>
      <c r="G363" t="s">
        <v>454</v>
      </c>
      <c r="H363" t="s">
        <v>496</v>
      </c>
      <c r="J363" t="s">
        <v>497</v>
      </c>
      <c r="K363" t="s">
        <v>55</v>
      </c>
      <c r="L363" s="1">
        <v>42949</v>
      </c>
      <c r="M363" s="1">
        <v>44566</v>
      </c>
      <c r="N363" s="1">
        <v>43830</v>
      </c>
      <c r="O363" t="s">
        <v>56</v>
      </c>
      <c r="P363" t="s">
        <v>498</v>
      </c>
      <c r="Q363" t="s">
        <v>58</v>
      </c>
      <c r="R363" t="s">
        <v>87</v>
      </c>
      <c r="S363" t="s">
        <v>493</v>
      </c>
      <c r="T363" t="s">
        <v>499</v>
      </c>
      <c r="V363">
        <v>64</v>
      </c>
      <c r="W363" t="s">
        <v>60</v>
      </c>
      <c r="X363" t="s">
        <v>500</v>
      </c>
      <c r="Y363" t="s">
        <v>501</v>
      </c>
      <c r="AB363" t="s">
        <v>502</v>
      </c>
      <c r="AD363" t="s">
        <v>58</v>
      </c>
      <c r="AF363" t="s">
        <v>503</v>
      </c>
      <c r="AG363" t="s">
        <v>93</v>
      </c>
      <c r="AH363" t="s">
        <v>504</v>
      </c>
      <c r="AI363" t="s">
        <v>505</v>
      </c>
      <c r="AJ363" t="s">
        <v>506</v>
      </c>
      <c r="AK363" t="str">
        <f t="shared" si="9"/>
        <v>NCT03365102</v>
      </c>
      <c r="AL363">
        <v>15122535</v>
      </c>
      <c r="AM363" t="s">
        <v>117</v>
      </c>
      <c r="AO363" t="s">
        <v>294</v>
      </c>
      <c r="AP363" t="s">
        <v>293</v>
      </c>
      <c r="AR363" t="s">
        <v>114</v>
      </c>
      <c r="AS363" t="s">
        <v>115</v>
      </c>
      <c r="AT363">
        <v>0</v>
      </c>
      <c r="AU363">
        <v>0</v>
      </c>
    </row>
    <row r="364" spans="1:47" x14ac:dyDescent="0.2">
      <c r="A364" t="s">
        <v>492</v>
      </c>
      <c r="B364" t="s">
        <v>493</v>
      </c>
      <c r="C364" t="s">
        <v>494</v>
      </c>
      <c r="D364" t="s">
        <v>495</v>
      </c>
      <c r="E364" t="s">
        <v>50</v>
      </c>
      <c r="F364" t="s">
        <v>51</v>
      </c>
      <c r="G364" t="s">
        <v>454</v>
      </c>
      <c r="H364" t="s">
        <v>496</v>
      </c>
      <c r="J364" t="s">
        <v>497</v>
      </c>
      <c r="K364" t="s">
        <v>55</v>
      </c>
      <c r="L364" s="1">
        <v>42949</v>
      </c>
      <c r="M364" s="1">
        <v>44566</v>
      </c>
      <c r="N364" s="1">
        <v>43830</v>
      </c>
      <c r="O364" t="s">
        <v>56</v>
      </c>
      <c r="P364" t="s">
        <v>498</v>
      </c>
      <c r="Q364" t="s">
        <v>58</v>
      </c>
      <c r="R364" t="s">
        <v>87</v>
      </c>
      <c r="S364" t="s">
        <v>493</v>
      </c>
      <c r="T364" t="s">
        <v>499</v>
      </c>
      <c r="V364">
        <v>64</v>
      </c>
      <c r="W364" t="s">
        <v>60</v>
      </c>
      <c r="X364" t="s">
        <v>500</v>
      </c>
      <c r="Y364" t="s">
        <v>501</v>
      </c>
      <c r="AB364" t="s">
        <v>502</v>
      </c>
      <c r="AD364" t="s">
        <v>58</v>
      </c>
      <c r="AF364" t="s">
        <v>503</v>
      </c>
      <c r="AG364" t="s">
        <v>93</v>
      </c>
      <c r="AH364" t="s">
        <v>504</v>
      </c>
      <c r="AI364" t="s">
        <v>505</v>
      </c>
      <c r="AJ364" t="s">
        <v>506</v>
      </c>
      <c r="AK364" t="str">
        <f t="shared" si="9"/>
        <v>NCT03365102</v>
      </c>
      <c r="AL364">
        <v>15122536</v>
      </c>
      <c r="AM364" t="s">
        <v>396</v>
      </c>
      <c r="AO364" t="s">
        <v>294</v>
      </c>
      <c r="AP364" t="s">
        <v>293</v>
      </c>
      <c r="AR364" t="s">
        <v>114</v>
      </c>
      <c r="AS364" t="s">
        <v>115</v>
      </c>
      <c r="AT364">
        <v>1</v>
      </c>
      <c r="AU364">
        <v>1</v>
      </c>
    </row>
    <row r="365" spans="1:47" x14ac:dyDescent="0.2">
      <c r="A365" t="s">
        <v>492</v>
      </c>
      <c r="B365" t="s">
        <v>493</v>
      </c>
      <c r="C365" t="s">
        <v>494</v>
      </c>
      <c r="D365" t="s">
        <v>495</v>
      </c>
      <c r="E365" t="s">
        <v>50</v>
      </c>
      <c r="F365" t="s">
        <v>51</v>
      </c>
      <c r="G365" t="s">
        <v>454</v>
      </c>
      <c r="H365" t="s">
        <v>496</v>
      </c>
      <c r="J365" t="s">
        <v>497</v>
      </c>
      <c r="K365" t="s">
        <v>55</v>
      </c>
      <c r="L365" s="1">
        <v>42949</v>
      </c>
      <c r="M365" s="1">
        <v>44566</v>
      </c>
      <c r="N365" s="1">
        <v>43830</v>
      </c>
      <c r="O365" t="s">
        <v>56</v>
      </c>
      <c r="P365" t="s">
        <v>498</v>
      </c>
      <c r="Q365" t="s">
        <v>58</v>
      </c>
      <c r="R365" t="s">
        <v>87</v>
      </c>
      <c r="S365" t="s">
        <v>493</v>
      </c>
      <c r="T365" t="s">
        <v>499</v>
      </c>
      <c r="V365">
        <v>64</v>
      </c>
      <c r="W365" t="s">
        <v>60</v>
      </c>
      <c r="X365" t="s">
        <v>500</v>
      </c>
      <c r="Y365" t="s">
        <v>501</v>
      </c>
      <c r="AB365" t="s">
        <v>502</v>
      </c>
      <c r="AD365" t="s">
        <v>58</v>
      </c>
      <c r="AF365" t="s">
        <v>503</v>
      </c>
      <c r="AG365" t="s">
        <v>93</v>
      </c>
      <c r="AH365" t="s">
        <v>504</v>
      </c>
      <c r="AI365" t="s">
        <v>505</v>
      </c>
      <c r="AJ365" t="s">
        <v>506</v>
      </c>
      <c r="AK365" t="str">
        <f t="shared" si="9"/>
        <v>NCT03365102</v>
      </c>
      <c r="AL365">
        <v>15122533</v>
      </c>
      <c r="AM365" t="s">
        <v>111</v>
      </c>
      <c r="AO365" t="s">
        <v>295</v>
      </c>
      <c r="AP365" t="s">
        <v>293</v>
      </c>
      <c r="AR365" t="s">
        <v>114</v>
      </c>
      <c r="AS365" t="s">
        <v>115</v>
      </c>
      <c r="AT365">
        <v>0</v>
      </c>
      <c r="AU365">
        <v>0</v>
      </c>
    </row>
    <row r="366" spans="1:47" x14ac:dyDescent="0.2">
      <c r="A366" t="s">
        <v>492</v>
      </c>
      <c r="B366" t="s">
        <v>493</v>
      </c>
      <c r="C366" t="s">
        <v>494</v>
      </c>
      <c r="D366" t="s">
        <v>495</v>
      </c>
      <c r="E366" t="s">
        <v>50</v>
      </c>
      <c r="F366" t="s">
        <v>51</v>
      </c>
      <c r="G366" t="s">
        <v>454</v>
      </c>
      <c r="H366" t="s">
        <v>496</v>
      </c>
      <c r="J366" t="s">
        <v>497</v>
      </c>
      <c r="K366" t="s">
        <v>55</v>
      </c>
      <c r="L366" s="1">
        <v>42949</v>
      </c>
      <c r="M366" s="1">
        <v>44566</v>
      </c>
      <c r="N366" s="1">
        <v>43830</v>
      </c>
      <c r="O366" t="s">
        <v>56</v>
      </c>
      <c r="P366" t="s">
        <v>498</v>
      </c>
      <c r="Q366" t="s">
        <v>58</v>
      </c>
      <c r="R366" t="s">
        <v>87</v>
      </c>
      <c r="S366" t="s">
        <v>493</v>
      </c>
      <c r="T366" t="s">
        <v>499</v>
      </c>
      <c r="V366">
        <v>64</v>
      </c>
      <c r="W366" t="s">
        <v>60</v>
      </c>
      <c r="X366" t="s">
        <v>500</v>
      </c>
      <c r="Y366" t="s">
        <v>501</v>
      </c>
      <c r="AB366" t="s">
        <v>502</v>
      </c>
      <c r="AD366" t="s">
        <v>58</v>
      </c>
      <c r="AF366" t="s">
        <v>503</v>
      </c>
      <c r="AG366" t="s">
        <v>93</v>
      </c>
      <c r="AH366" t="s">
        <v>504</v>
      </c>
      <c r="AI366" t="s">
        <v>505</v>
      </c>
      <c r="AJ366" t="s">
        <v>506</v>
      </c>
      <c r="AK366" t="str">
        <f t="shared" si="9"/>
        <v>NCT03365102</v>
      </c>
      <c r="AL366">
        <v>15122534</v>
      </c>
      <c r="AM366" t="s">
        <v>116</v>
      </c>
      <c r="AO366" t="s">
        <v>295</v>
      </c>
      <c r="AP366" t="s">
        <v>293</v>
      </c>
      <c r="AR366" t="s">
        <v>114</v>
      </c>
      <c r="AS366" t="s">
        <v>115</v>
      </c>
      <c r="AT366">
        <v>0</v>
      </c>
      <c r="AU366">
        <v>0</v>
      </c>
    </row>
    <row r="367" spans="1:47" x14ac:dyDescent="0.2">
      <c r="A367" t="s">
        <v>492</v>
      </c>
      <c r="B367" t="s">
        <v>493</v>
      </c>
      <c r="C367" t="s">
        <v>494</v>
      </c>
      <c r="D367" t="s">
        <v>495</v>
      </c>
      <c r="E367" t="s">
        <v>50</v>
      </c>
      <c r="F367" t="s">
        <v>51</v>
      </c>
      <c r="G367" t="s">
        <v>454</v>
      </c>
      <c r="H367" t="s">
        <v>496</v>
      </c>
      <c r="J367" t="s">
        <v>497</v>
      </c>
      <c r="K367" t="s">
        <v>55</v>
      </c>
      <c r="L367" s="1">
        <v>42949</v>
      </c>
      <c r="M367" s="1">
        <v>44566</v>
      </c>
      <c r="N367" s="1">
        <v>43830</v>
      </c>
      <c r="O367" t="s">
        <v>56</v>
      </c>
      <c r="P367" t="s">
        <v>498</v>
      </c>
      <c r="Q367" t="s">
        <v>58</v>
      </c>
      <c r="R367" t="s">
        <v>87</v>
      </c>
      <c r="S367" t="s">
        <v>493</v>
      </c>
      <c r="T367" t="s">
        <v>499</v>
      </c>
      <c r="V367">
        <v>64</v>
      </c>
      <c r="W367" t="s">
        <v>60</v>
      </c>
      <c r="X367" t="s">
        <v>500</v>
      </c>
      <c r="Y367" t="s">
        <v>501</v>
      </c>
      <c r="AB367" t="s">
        <v>502</v>
      </c>
      <c r="AD367" t="s">
        <v>58</v>
      </c>
      <c r="AF367" t="s">
        <v>503</v>
      </c>
      <c r="AG367" t="s">
        <v>93</v>
      </c>
      <c r="AH367" t="s">
        <v>504</v>
      </c>
      <c r="AI367" t="s">
        <v>505</v>
      </c>
      <c r="AJ367" t="s">
        <v>506</v>
      </c>
      <c r="AK367" t="str">
        <f t="shared" si="9"/>
        <v>NCT03365102</v>
      </c>
      <c r="AL367">
        <v>15122535</v>
      </c>
      <c r="AM367" t="s">
        <v>117</v>
      </c>
      <c r="AO367" t="s">
        <v>295</v>
      </c>
      <c r="AP367" t="s">
        <v>293</v>
      </c>
      <c r="AR367" t="s">
        <v>114</v>
      </c>
      <c r="AS367" t="s">
        <v>115</v>
      </c>
      <c r="AT367">
        <v>0</v>
      </c>
      <c r="AU367">
        <v>0</v>
      </c>
    </row>
    <row r="368" spans="1:47" x14ac:dyDescent="0.2">
      <c r="A368" t="s">
        <v>492</v>
      </c>
      <c r="B368" t="s">
        <v>493</v>
      </c>
      <c r="C368" t="s">
        <v>494</v>
      </c>
      <c r="D368" t="s">
        <v>495</v>
      </c>
      <c r="E368" t="s">
        <v>50</v>
      </c>
      <c r="F368" t="s">
        <v>51</v>
      </c>
      <c r="G368" t="s">
        <v>454</v>
      </c>
      <c r="H368" t="s">
        <v>496</v>
      </c>
      <c r="J368" t="s">
        <v>497</v>
      </c>
      <c r="K368" t="s">
        <v>55</v>
      </c>
      <c r="L368" s="1">
        <v>42949</v>
      </c>
      <c r="M368" s="1">
        <v>44566</v>
      </c>
      <c r="N368" s="1">
        <v>43830</v>
      </c>
      <c r="O368" t="s">
        <v>56</v>
      </c>
      <c r="P368" t="s">
        <v>498</v>
      </c>
      <c r="Q368" t="s">
        <v>58</v>
      </c>
      <c r="R368" t="s">
        <v>87</v>
      </c>
      <c r="S368" t="s">
        <v>493</v>
      </c>
      <c r="T368" t="s">
        <v>499</v>
      </c>
      <c r="V368">
        <v>64</v>
      </c>
      <c r="W368" t="s">
        <v>60</v>
      </c>
      <c r="X368" t="s">
        <v>500</v>
      </c>
      <c r="Y368" t="s">
        <v>501</v>
      </c>
      <c r="AB368" t="s">
        <v>502</v>
      </c>
      <c r="AD368" t="s">
        <v>58</v>
      </c>
      <c r="AF368" t="s">
        <v>503</v>
      </c>
      <c r="AG368" t="s">
        <v>93</v>
      </c>
      <c r="AH368" t="s">
        <v>504</v>
      </c>
      <c r="AI368" t="s">
        <v>505</v>
      </c>
      <c r="AJ368" t="s">
        <v>506</v>
      </c>
      <c r="AK368" t="str">
        <f t="shared" si="9"/>
        <v>NCT03365102</v>
      </c>
      <c r="AL368">
        <v>15122536</v>
      </c>
      <c r="AM368" t="s">
        <v>396</v>
      </c>
      <c r="AO368" t="s">
        <v>295</v>
      </c>
      <c r="AP368" t="s">
        <v>293</v>
      </c>
      <c r="AR368" t="s">
        <v>114</v>
      </c>
      <c r="AS368" t="s">
        <v>115</v>
      </c>
      <c r="AT368">
        <v>0</v>
      </c>
      <c r="AU368">
        <v>0</v>
      </c>
    </row>
    <row r="369" spans="1:47" x14ac:dyDescent="0.2">
      <c r="A369" t="s">
        <v>492</v>
      </c>
      <c r="B369" t="s">
        <v>493</v>
      </c>
      <c r="C369" t="s">
        <v>494</v>
      </c>
      <c r="D369" t="s">
        <v>495</v>
      </c>
      <c r="E369" t="s">
        <v>50</v>
      </c>
      <c r="F369" t="s">
        <v>51</v>
      </c>
      <c r="G369" t="s">
        <v>454</v>
      </c>
      <c r="H369" t="s">
        <v>496</v>
      </c>
      <c r="J369" t="s">
        <v>497</v>
      </c>
      <c r="K369" t="s">
        <v>55</v>
      </c>
      <c r="L369" s="1">
        <v>42949</v>
      </c>
      <c r="M369" s="1">
        <v>44566</v>
      </c>
      <c r="N369" s="1">
        <v>43830</v>
      </c>
      <c r="O369" t="s">
        <v>56</v>
      </c>
      <c r="P369" t="s">
        <v>498</v>
      </c>
      <c r="Q369" t="s">
        <v>58</v>
      </c>
      <c r="R369" t="s">
        <v>87</v>
      </c>
      <c r="S369" t="s">
        <v>493</v>
      </c>
      <c r="T369" t="s">
        <v>499</v>
      </c>
      <c r="V369">
        <v>64</v>
      </c>
      <c r="W369" t="s">
        <v>60</v>
      </c>
      <c r="X369" t="s">
        <v>500</v>
      </c>
      <c r="Y369" t="s">
        <v>501</v>
      </c>
      <c r="AB369" t="s">
        <v>502</v>
      </c>
      <c r="AD369" t="s">
        <v>58</v>
      </c>
      <c r="AF369" t="s">
        <v>503</v>
      </c>
      <c r="AG369" t="s">
        <v>93</v>
      </c>
      <c r="AH369" t="s">
        <v>504</v>
      </c>
      <c r="AI369" t="s">
        <v>505</v>
      </c>
      <c r="AJ369" t="s">
        <v>506</v>
      </c>
      <c r="AK369" t="str">
        <f t="shared" si="9"/>
        <v>NCT03365102</v>
      </c>
      <c r="AL369">
        <v>15122533</v>
      </c>
      <c r="AM369" t="s">
        <v>111</v>
      </c>
      <c r="AO369" t="s">
        <v>296</v>
      </c>
      <c r="AP369" t="s">
        <v>293</v>
      </c>
      <c r="AR369" t="s">
        <v>114</v>
      </c>
      <c r="AS369" t="s">
        <v>115</v>
      </c>
      <c r="AT369">
        <v>3</v>
      </c>
      <c r="AU369">
        <v>3</v>
      </c>
    </row>
    <row r="370" spans="1:47" x14ac:dyDescent="0.2">
      <c r="A370" t="s">
        <v>492</v>
      </c>
      <c r="B370" t="s">
        <v>493</v>
      </c>
      <c r="C370" t="s">
        <v>494</v>
      </c>
      <c r="D370" t="s">
        <v>495</v>
      </c>
      <c r="E370" t="s">
        <v>50</v>
      </c>
      <c r="F370" t="s">
        <v>51</v>
      </c>
      <c r="G370" t="s">
        <v>454</v>
      </c>
      <c r="H370" t="s">
        <v>496</v>
      </c>
      <c r="J370" t="s">
        <v>497</v>
      </c>
      <c r="K370" t="s">
        <v>55</v>
      </c>
      <c r="L370" s="1">
        <v>42949</v>
      </c>
      <c r="M370" s="1">
        <v>44566</v>
      </c>
      <c r="N370" s="1">
        <v>43830</v>
      </c>
      <c r="O370" t="s">
        <v>56</v>
      </c>
      <c r="P370" t="s">
        <v>498</v>
      </c>
      <c r="Q370" t="s">
        <v>58</v>
      </c>
      <c r="R370" t="s">
        <v>87</v>
      </c>
      <c r="S370" t="s">
        <v>493</v>
      </c>
      <c r="T370" t="s">
        <v>499</v>
      </c>
      <c r="V370">
        <v>64</v>
      </c>
      <c r="W370" t="s">
        <v>60</v>
      </c>
      <c r="X370" t="s">
        <v>500</v>
      </c>
      <c r="Y370" t="s">
        <v>501</v>
      </c>
      <c r="AB370" t="s">
        <v>502</v>
      </c>
      <c r="AD370" t="s">
        <v>58</v>
      </c>
      <c r="AF370" t="s">
        <v>503</v>
      </c>
      <c r="AG370" t="s">
        <v>93</v>
      </c>
      <c r="AH370" t="s">
        <v>504</v>
      </c>
      <c r="AI370" t="s">
        <v>505</v>
      </c>
      <c r="AJ370" t="s">
        <v>506</v>
      </c>
      <c r="AK370" t="str">
        <f t="shared" si="9"/>
        <v>NCT03365102</v>
      </c>
      <c r="AL370">
        <v>15122534</v>
      </c>
      <c r="AM370" t="s">
        <v>116</v>
      </c>
      <c r="AO370" t="s">
        <v>296</v>
      </c>
      <c r="AP370" t="s">
        <v>293</v>
      </c>
      <c r="AR370" t="s">
        <v>114</v>
      </c>
      <c r="AS370" t="s">
        <v>115</v>
      </c>
      <c r="AT370">
        <v>2</v>
      </c>
      <c r="AU370">
        <v>2</v>
      </c>
    </row>
    <row r="371" spans="1:47" x14ac:dyDescent="0.2">
      <c r="A371" t="s">
        <v>492</v>
      </c>
      <c r="B371" t="s">
        <v>493</v>
      </c>
      <c r="C371" t="s">
        <v>494</v>
      </c>
      <c r="D371" t="s">
        <v>495</v>
      </c>
      <c r="E371" t="s">
        <v>50</v>
      </c>
      <c r="F371" t="s">
        <v>51</v>
      </c>
      <c r="G371" t="s">
        <v>454</v>
      </c>
      <c r="H371" t="s">
        <v>496</v>
      </c>
      <c r="J371" t="s">
        <v>497</v>
      </c>
      <c r="K371" t="s">
        <v>55</v>
      </c>
      <c r="L371" s="1">
        <v>42949</v>
      </c>
      <c r="M371" s="1">
        <v>44566</v>
      </c>
      <c r="N371" s="1">
        <v>43830</v>
      </c>
      <c r="O371" t="s">
        <v>56</v>
      </c>
      <c r="P371" t="s">
        <v>498</v>
      </c>
      <c r="Q371" t="s">
        <v>58</v>
      </c>
      <c r="R371" t="s">
        <v>87</v>
      </c>
      <c r="S371" t="s">
        <v>493</v>
      </c>
      <c r="T371" t="s">
        <v>499</v>
      </c>
      <c r="V371">
        <v>64</v>
      </c>
      <c r="W371" t="s">
        <v>60</v>
      </c>
      <c r="X371" t="s">
        <v>500</v>
      </c>
      <c r="Y371" t="s">
        <v>501</v>
      </c>
      <c r="AB371" t="s">
        <v>502</v>
      </c>
      <c r="AD371" t="s">
        <v>58</v>
      </c>
      <c r="AF371" t="s">
        <v>503</v>
      </c>
      <c r="AG371" t="s">
        <v>93</v>
      </c>
      <c r="AH371" t="s">
        <v>504</v>
      </c>
      <c r="AI371" t="s">
        <v>505</v>
      </c>
      <c r="AJ371" t="s">
        <v>506</v>
      </c>
      <c r="AK371" t="str">
        <f t="shared" si="9"/>
        <v>NCT03365102</v>
      </c>
      <c r="AL371">
        <v>15122535</v>
      </c>
      <c r="AM371" t="s">
        <v>117</v>
      </c>
      <c r="AO371" t="s">
        <v>296</v>
      </c>
      <c r="AP371" t="s">
        <v>293</v>
      </c>
      <c r="AR371" t="s">
        <v>114</v>
      </c>
      <c r="AS371" t="s">
        <v>115</v>
      </c>
      <c r="AT371">
        <v>3</v>
      </c>
      <c r="AU371">
        <v>3</v>
      </c>
    </row>
    <row r="372" spans="1:47" x14ac:dyDescent="0.2">
      <c r="A372" t="s">
        <v>492</v>
      </c>
      <c r="B372" t="s">
        <v>493</v>
      </c>
      <c r="C372" t="s">
        <v>494</v>
      </c>
      <c r="D372" t="s">
        <v>495</v>
      </c>
      <c r="E372" t="s">
        <v>50</v>
      </c>
      <c r="F372" t="s">
        <v>51</v>
      </c>
      <c r="G372" t="s">
        <v>454</v>
      </c>
      <c r="H372" t="s">
        <v>496</v>
      </c>
      <c r="J372" t="s">
        <v>497</v>
      </c>
      <c r="K372" t="s">
        <v>55</v>
      </c>
      <c r="L372" s="1">
        <v>42949</v>
      </c>
      <c r="M372" s="1">
        <v>44566</v>
      </c>
      <c r="N372" s="1">
        <v>43830</v>
      </c>
      <c r="O372" t="s">
        <v>56</v>
      </c>
      <c r="P372" t="s">
        <v>498</v>
      </c>
      <c r="Q372" t="s">
        <v>58</v>
      </c>
      <c r="R372" t="s">
        <v>87</v>
      </c>
      <c r="S372" t="s">
        <v>493</v>
      </c>
      <c r="T372" t="s">
        <v>499</v>
      </c>
      <c r="V372">
        <v>64</v>
      </c>
      <c r="W372" t="s">
        <v>60</v>
      </c>
      <c r="X372" t="s">
        <v>500</v>
      </c>
      <c r="Y372" t="s">
        <v>501</v>
      </c>
      <c r="AB372" t="s">
        <v>502</v>
      </c>
      <c r="AD372" t="s">
        <v>58</v>
      </c>
      <c r="AF372" t="s">
        <v>503</v>
      </c>
      <c r="AG372" t="s">
        <v>93</v>
      </c>
      <c r="AH372" t="s">
        <v>504</v>
      </c>
      <c r="AI372" t="s">
        <v>505</v>
      </c>
      <c r="AJ372" t="s">
        <v>506</v>
      </c>
      <c r="AK372" t="str">
        <f t="shared" si="9"/>
        <v>NCT03365102</v>
      </c>
      <c r="AL372">
        <v>15122536</v>
      </c>
      <c r="AM372" t="s">
        <v>396</v>
      </c>
      <c r="AO372" t="s">
        <v>296</v>
      </c>
      <c r="AP372" t="s">
        <v>293</v>
      </c>
      <c r="AR372" t="s">
        <v>114</v>
      </c>
      <c r="AS372" t="s">
        <v>115</v>
      </c>
      <c r="AT372">
        <v>8</v>
      </c>
      <c r="AU372">
        <v>8</v>
      </c>
    </row>
    <row r="373" spans="1:47" x14ac:dyDescent="0.2">
      <c r="A373" t="s">
        <v>492</v>
      </c>
      <c r="B373" t="s">
        <v>493</v>
      </c>
      <c r="C373" t="s">
        <v>494</v>
      </c>
      <c r="D373" t="s">
        <v>495</v>
      </c>
      <c r="E373" t="s">
        <v>50</v>
      </c>
      <c r="F373" t="s">
        <v>51</v>
      </c>
      <c r="G373" t="s">
        <v>454</v>
      </c>
      <c r="H373" t="s">
        <v>496</v>
      </c>
      <c r="J373" t="s">
        <v>497</v>
      </c>
      <c r="K373" t="s">
        <v>55</v>
      </c>
      <c r="L373" s="1">
        <v>42949</v>
      </c>
      <c r="M373" s="1">
        <v>44566</v>
      </c>
      <c r="N373" s="1">
        <v>43830</v>
      </c>
      <c r="O373" t="s">
        <v>56</v>
      </c>
      <c r="P373" t="s">
        <v>498</v>
      </c>
      <c r="Q373" t="s">
        <v>58</v>
      </c>
      <c r="R373" t="s">
        <v>87</v>
      </c>
      <c r="S373" t="s">
        <v>493</v>
      </c>
      <c r="T373" t="s">
        <v>499</v>
      </c>
      <c r="V373">
        <v>64</v>
      </c>
      <c r="W373" t="s">
        <v>60</v>
      </c>
      <c r="X373" t="s">
        <v>500</v>
      </c>
      <c r="Y373" t="s">
        <v>501</v>
      </c>
      <c r="AB373" t="s">
        <v>502</v>
      </c>
      <c r="AD373" t="s">
        <v>58</v>
      </c>
      <c r="AF373" t="s">
        <v>503</v>
      </c>
      <c r="AG373" t="s">
        <v>93</v>
      </c>
      <c r="AH373" t="s">
        <v>504</v>
      </c>
      <c r="AI373" t="s">
        <v>505</v>
      </c>
      <c r="AJ373" t="s">
        <v>506</v>
      </c>
      <c r="AK373" t="str">
        <f t="shared" si="9"/>
        <v>NCT03365102</v>
      </c>
      <c r="AL373">
        <v>15122533</v>
      </c>
      <c r="AM373" t="s">
        <v>111</v>
      </c>
      <c r="AO373" t="s">
        <v>212</v>
      </c>
      <c r="AP373" t="s">
        <v>293</v>
      </c>
      <c r="AR373" t="s">
        <v>114</v>
      </c>
      <c r="AS373" t="s">
        <v>115</v>
      </c>
      <c r="AT373">
        <v>7</v>
      </c>
      <c r="AU373">
        <v>7</v>
      </c>
    </row>
    <row r="374" spans="1:47" x14ac:dyDescent="0.2">
      <c r="A374" t="s">
        <v>492</v>
      </c>
      <c r="B374" t="s">
        <v>493</v>
      </c>
      <c r="C374" t="s">
        <v>494</v>
      </c>
      <c r="D374" t="s">
        <v>495</v>
      </c>
      <c r="E374" t="s">
        <v>50</v>
      </c>
      <c r="F374" t="s">
        <v>51</v>
      </c>
      <c r="G374" t="s">
        <v>454</v>
      </c>
      <c r="H374" t="s">
        <v>496</v>
      </c>
      <c r="J374" t="s">
        <v>497</v>
      </c>
      <c r="K374" t="s">
        <v>55</v>
      </c>
      <c r="L374" s="1">
        <v>42949</v>
      </c>
      <c r="M374" s="1">
        <v>44566</v>
      </c>
      <c r="N374" s="1">
        <v>43830</v>
      </c>
      <c r="O374" t="s">
        <v>56</v>
      </c>
      <c r="P374" t="s">
        <v>498</v>
      </c>
      <c r="Q374" t="s">
        <v>58</v>
      </c>
      <c r="R374" t="s">
        <v>87</v>
      </c>
      <c r="S374" t="s">
        <v>493</v>
      </c>
      <c r="T374" t="s">
        <v>499</v>
      </c>
      <c r="V374">
        <v>64</v>
      </c>
      <c r="W374" t="s">
        <v>60</v>
      </c>
      <c r="X374" t="s">
        <v>500</v>
      </c>
      <c r="Y374" t="s">
        <v>501</v>
      </c>
      <c r="AB374" t="s">
        <v>502</v>
      </c>
      <c r="AD374" t="s">
        <v>58</v>
      </c>
      <c r="AF374" t="s">
        <v>503</v>
      </c>
      <c r="AG374" t="s">
        <v>93</v>
      </c>
      <c r="AH374" t="s">
        <v>504</v>
      </c>
      <c r="AI374" t="s">
        <v>505</v>
      </c>
      <c r="AJ374" t="s">
        <v>506</v>
      </c>
      <c r="AK374" t="str">
        <f t="shared" si="9"/>
        <v>NCT03365102</v>
      </c>
      <c r="AL374">
        <v>15122534</v>
      </c>
      <c r="AM374" t="s">
        <v>116</v>
      </c>
      <c r="AO374" t="s">
        <v>212</v>
      </c>
      <c r="AP374" t="s">
        <v>293</v>
      </c>
      <c r="AR374" t="s">
        <v>114</v>
      </c>
      <c r="AS374" t="s">
        <v>115</v>
      </c>
      <c r="AT374">
        <v>12</v>
      </c>
      <c r="AU374">
        <v>12</v>
      </c>
    </row>
    <row r="375" spans="1:47" x14ac:dyDescent="0.2">
      <c r="A375" t="s">
        <v>492</v>
      </c>
      <c r="B375" t="s">
        <v>493</v>
      </c>
      <c r="C375" t="s">
        <v>494</v>
      </c>
      <c r="D375" t="s">
        <v>495</v>
      </c>
      <c r="E375" t="s">
        <v>50</v>
      </c>
      <c r="F375" t="s">
        <v>51</v>
      </c>
      <c r="G375" t="s">
        <v>454</v>
      </c>
      <c r="H375" t="s">
        <v>496</v>
      </c>
      <c r="J375" t="s">
        <v>497</v>
      </c>
      <c r="K375" t="s">
        <v>55</v>
      </c>
      <c r="L375" s="1">
        <v>42949</v>
      </c>
      <c r="M375" s="1">
        <v>44566</v>
      </c>
      <c r="N375" s="1">
        <v>43830</v>
      </c>
      <c r="O375" t="s">
        <v>56</v>
      </c>
      <c r="P375" t="s">
        <v>498</v>
      </c>
      <c r="Q375" t="s">
        <v>58</v>
      </c>
      <c r="R375" t="s">
        <v>87</v>
      </c>
      <c r="S375" t="s">
        <v>493</v>
      </c>
      <c r="T375" t="s">
        <v>499</v>
      </c>
      <c r="V375">
        <v>64</v>
      </c>
      <c r="W375" t="s">
        <v>60</v>
      </c>
      <c r="X375" t="s">
        <v>500</v>
      </c>
      <c r="Y375" t="s">
        <v>501</v>
      </c>
      <c r="AB375" t="s">
        <v>502</v>
      </c>
      <c r="AD375" t="s">
        <v>58</v>
      </c>
      <c r="AF375" t="s">
        <v>503</v>
      </c>
      <c r="AG375" t="s">
        <v>93</v>
      </c>
      <c r="AH375" t="s">
        <v>504</v>
      </c>
      <c r="AI375" t="s">
        <v>505</v>
      </c>
      <c r="AJ375" t="s">
        <v>506</v>
      </c>
      <c r="AK375" t="str">
        <f t="shared" si="9"/>
        <v>NCT03365102</v>
      </c>
      <c r="AL375">
        <v>15122535</v>
      </c>
      <c r="AM375" t="s">
        <v>117</v>
      </c>
      <c r="AO375" t="s">
        <v>212</v>
      </c>
      <c r="AP375" t="s">
        <v>293</v>
      </c>
      <c r="AR375" t="s">
        <v>114</v>
      </c>
      <c r="AS375" t="s">
        <v>115</v>
      </c>
      <c r="AT375">
        <v>12</v>
      </c>
      <c r="AU375">
        <v>12</v>
      </c>
    </row>
    <row r="376" spans="1:47" x14ac:dyDescent="0.2">
      <c r="A376" t="s">
        <v>492</v>
      </c>
      <c r="B376" t="s">
        <v>493</v>
      </c>
      <c r="C376" t="s">
        <v>494</v>
      </c>
      <c r="D376" t="s">
        <v>495</v>
      </c>
      <c r="E376" t="s">
        <v>50</v>
      </c>
      <c r="F376" t="s">
        <v>51</v>
      </c>
      <c r="G376" t="s">
        <v>454</v>
      </c>
      <c r="H376" t="s">
        <v>496</v>
      </c>
      <c r="J376" t="s">
        <v>497</v>
      </c>
      <c r="K376" t="s">
        <v>55</v>
      </c>
      <c r="L376" s="1">
        <v>42949</v>
      </c>
      <c r="M376" s="1">
        <v>44566</v>
      </c>
      <c r="N376" s="1">
        <v>43830</v>
      </c>
      <c r="O376" t="s">
        <v>56</v>
      </c>
      <c r="P376" t="s">
        <v>498</v>
      </c>
      <c r="Q376" t="s">
        <v>58</v>
      </c>
      <c r="R376" t="s">
        <v>87</v>
      </c>
      <c r="S376" t="s">
        <v>493</v>
      </c>
      <c r="T376" t="s">
        <v>499</v>
      </c>
      <c r="V376">
        <v>64</v>
      </c>
      <c r="W376" t="s">
        <v>60</v>
      </c>
      <c r="X376" t="s">
        <v>500</v>
      </c>
      <c r="Y376" t="s">
        <v>501</v>
      </c>
      <c r="AB376" t="s">
        <v>502</v>
      </c>
      <c r="AD376" t="s">
        <v>58</v>
      </c>
      <c r="AF376" t="s">
        <v>503</v>
      </c>
      <c r="AG376" t="s">
        <v>93</v>
      </c>
      <c r="AH376" t="s">
        <v>504</v>
      </c>
      <c r="AI376" t="s">
        <v>505</v>
      </c>
      <c r="AJ376" t="s">
        <v>506</v>
      </c>
      <c r="AK376" t="str">
        <f t="shared" si="9"/>
        <v>NCT03365102</v>
      </c>
      <c r="AL376">
        <v>15122536</v>
      </c>
      <c r="AM376" t="s">
        <v>396</v>
      </c>
      <c r="AO376" t="s">
        <v>212</v>
      </c>
      <c r="AP376" t="s">
        <v>293</v>
      </c>
      <c r="AR376" t="s">
        <v>114</v>
      </c>
      <c r="AS376" t="s">
        <v>115</v>
      </c>
      <c r="AT376">
        <v>31</v>
      </c>
      <c r="AU376">
        <v>31</v>
      </c>
    </row>
    <row r="377" spans="1:47" x14ac:dyDescent="0.2">
      <c r="A377" t="s">
        <v>492</v>
      </c>
      <c r="B377" t="s">
        <v>493</v>
      </c>
      <c r="C377" t="s">
        <v>494</v>
      </c>
      <c r="D377" t="s">
        <v>495</v>
      </c>
      <c r="E377" t="s">
        <v>50</v>
      </c>
      <c r="F377" t="s">
        <v>51</v>
      </c>
      <c r="G377" t="s">
        <v>454</v>
      </c>
      <c r="H377" t="s">
        <v>496</v>
      </c>
      <c r="J377" t="s">
        <v>497</v>
      </c>
      <c r="K377" t="s">
        <v>55</v>
      </c>
      <c r="L377" s="1">
        <v>42949</v>
      </c>
      <c r="M377" s="1">
        <v>44566</v>
      </c>
      <c r="N377" s="1">
        <v>43830</v>
      </c>
      <c r="O377" t="s">
        <v>56</v>
      </c>
      <c r="P377" t="s">
        <v>498</v>
      </c>
      <c r="Q377" t="s">
        <v>58</v>
      </c>
      <c r="R377" t="s">
        <v>87</v>
      </c>
      <c r="S377" t="s">
        <v>493</v>
      </c>
      <c r="T377" t="s">
        <v>499</v>
      </c>
      <c r="V377">
        <v>64</v>
      </c>
      <c r="W377" t="s">
        <v>60</v>
      </c>
      <c r="X377" t="s">
        <v>500</v>
      </c>
      <c r="Y377" t="s">
        <v>501</v>
      </c>
      <c r="AB377" t="s">
        <v>502</v>
      </c>
      <c r="AD377" t="s">
        <v>58</v>
      </c>
      <c r="AF377" t="s">
        <v>503</v>
      </c>
      <c r="AG377" t="s">
        <v>93</v>
      </c>
      <c r="AH377" t="s">
        <v>504</v>
      </c>
      <c r="AI377" t="s">
        <v>505</v>
      </c>
      <c r="AJ377" t="s">
        <v>506</v>
      </c>
      <c r="AK377" t="str">
        <f t="shared" si="9"/>
        <v>NCT03365102</v>
      </c>
      <c r="AL377">
        <v>15122533</v>
      </c>
      <c r="AM377" t="s">
        <v>111</v>
      </c>
      <c r="AO377" t="s">
        <v>297</v>
      </c>
      <c r="AP377" t="s">
        <v>293</v>
      </c>
      <c r="AR377" t="s">
        <v>114</v>
      </c>
      <c r="AS377" t="s">
        <v>115</v>
      </c>
      <c r="AT377">
        <v>7</v>
      </c>
      <c r="AU377">
        <v>7</v>
      </c>
    </row>
    <row r="378" spans="1:47" x14ac:dyDescent="0.2">
      <c r="A378" t="s">
        <v>492</v>
      </c>
      <c r="B378" t="s">
        <v>493</v>
      </c>
      <c r="C378" t="s">
        <v>494</v>
      </c>
      <c r="D378" t="s">
        <v>495</v>
      </c>
      <c r="E378" t="s">
        <v>50</v>
      </c>
      <c r="F378" t="s">
        <v>51</v>
      </c>
      <c r="G378" t="s">
        <v>454</v>
      </c>
      <c r="H378" t="s">
        <v>496</v>
      </c>
      <c r="J378" t="s">
        <v>497</v>
      </c>
      <c r="K378" t="s">
        <v>55</v>
      </c>
      <c r="L378" s="1">
        <v>42949</v>
      </c>
      <c r="M378" s="1">
        <v>44566</v>
      </c>
      <c r="N378" s="1">
        <v>43830</v>
      </c>
      <c r="O378" t="s">
        <v>56</v>
      </c>
      <c r="P378" t="s">
        <v>498</v>
      </c>
      <c r="Q378" t="s">
        <v>58</v>
      </c>
      <c r="R378" t="s">
        <v>87</v>
      </c>
      <c r="S378" t="s">
        <v>493</v>
      </c>
      <c r="T378" t="s">
        <v>499</v>
      </c>
      <c r="V378">
        <v>64</v>
      </c>
      <c r="W378" t="s">
        <v>60</v>
      </c>
      <c r="X378" t="s">
        <v>500</v>
      </c>
      <c r="Y378" t="s">
        <v>501</v>
      </c>
      <c r="AB378" t="s">
        <v>502</v>
      </c>
      <c r="AD378" t="s">
        <v>58</v>
      </c>
      <c r="AF378" t="s">
        <v>503</v>
      </c>
      <c r="AG378" t="s">
        <v>93</v>
      </c>
      <c r="AH378" t="s">
        <v>504</v>
      </c>
      <c r="AI378" t="s">
        <v>505</v>
      </c>
      <c r="AJ378" t="s">
        <v>506</v>
      </c>
      <c r="AK378" t="str">
        <f t="shared" si="9"/>
        <v>NCT03365102</v>
      </c>
      <c r="AL378">
        <v>15122534</v>
      </c>
      <c r="AM378" t="s">
        <v>116</v>
      </c>
      <c r="AO378" t="s">
        <v>297</v>
      </c>
      <c r="AP378" t="s">
        <v>293</v>
      </c>
      <c r="AR378" t="s">
        <v>114</v>
      </c>
      <c r="AS378" t="s">
        <v>115</v>
      </c>
      <c r="AT378">
        <v>6</v>
      </c>
      <c r="AU378">
        <v>6</v>
      </c>
    </row>
    <row r="379" spans="1:47" x14ac:dyDescent="0.2">
      <c r="A379" t="s">
        <v>492</v>
      </c>
      <c r="B379" t="s">
        <v>493</v>
      </c>
      <c r="C379" t="s">
        <v>494</v>
      </c>
      <c r="D379" t="s">
        <v>495</v>
      </c>
      <c r="E379" t="s">
        <v>50</v>
      </c>
      <c r="F379" t="s">
        <v>51</v>
      </c>
      <c r="G379" t="s">
        <v>454</v>
      </c>
      <c r="H379" t="s">
        <v>496</v>
      </c>
      <c r="J379" t="s">
        <v>497</v>
      </c>
      <c r="K379" t="s">
        <v>55</v>
      </c>
      <c r="L379" s="1">
        <v>42949</v>
      </c>
      <c r="M379" s="1">
        <v>44566</v>
      </c>
      <c r="N379" s="1">
        <v>43830</v>
      </c>
      <c r="O379" t="s">
        <v>56</v>
      </c>
      <c r="P379" t="s">
        <v>498</v>
      </c>
      <c r="Q379" t="s">
        <v>58</v>
      </c>
      <c r="R379" t="s">
        <v>87</v>
      </c>
      <c r="S379" t="s">
        <v>493</v>
      </c>
      <c r="T379" t="s">
        <v>499</v>
      </c>
      <c r="V379">
        <v>64</v>
      </c>
      <c r="W379" t="s">
        <v>60</v>
      </c>
      <c r="X379" t="s">
        <v>500</v>
      </c>
      <c r="Y379" t="s">
        <v>501</v>
      </c>
      <c r="AB379" t="s">
        <v>502</v>
      </c>
      <c r="AD379" t="s">
        <v>58</v>
      </c>
      <c r="AF379" t="s">
        <v>503</v>
      </c>
      <c r="AG379" t="s">
        <v>93</v>
      </c>
      <c r="AH379" t="s">
        <v>504</v>
      </c>
      <c r="AI379" t="s">
        <v>505</v>
      </c>
      <c r="AJ379" t="s">
        <v>506</v>
      </c>
      <c r="AK379" t="str">
        <f t="shared" si="9"/>
        <v>NCT03365102</v>
      </c>
      <c r="AL379">
        <v>15122535</v>
      </c>
      <c r="AM379" t="s">
        <v>117</v>
      </c>
      <c r="AO379" t="s">
        <v>297</v>
      </c>
      <c r="AP379" t="s">
        <v>293</v>
      </c>
      <c r="AR379" t="s">
        <v>114</v>
      </c>
      <c r="AS379" t="s">
        <v>115</v>
      </c>
      <c r="AT379">
        <v>3</v>
      </c>
      <c r="AU379">
        <v>3</v>
      </c>
    </row>
    <row r="380" spans="1:47" x14ac:dyDescent="0.2">
      <c r="A380" t="s">
        <v>492</v>
      </c>
      <c r="B380" t="s">
        <v>493</v>
      </c>
      <c r="C380" t="s">
        <v>494</v>
      </c>
      <c r="D380" t="s">
        <v>495</v>
      </c>
      <c r="E380" t="s">
        <v>50</v>
      </c>
      <c r="F380" t="s">
        <v>51</v>
      </c>
      <c r="G380" t="s">
        <v>454</v>
      </c>
      <c r="H380" t="s">
        <v>496</v>
      </c>
      <c r="J380" t="s">
        <v>497</v>
      </c>
      <c r="K380" t="s">
        <v>55</v>
      </c>
      <c r="L380" s="1">
        <v>42949</v>
      </c>
      <c r="M380" s="1">
        <v>44566</v>
      </c>
      <c r="N380" s="1">
        <v>43830</v>
      </c>
      <c r="O380" t="s">
        <v>56</v>
      </c>
      <c r="P380" t="s">
        <v>498</v>
      </c>
      <c r="Q380" t="s">
        <v>58</v>
      </c>
      <c r="R380" t="s">
        <v>87</v>
      </c>
      <c r="S380" t="s">
        <v>493</v>
      </c>
      <c r="T380" t="s">
        <v>499</v>
      </c>
      <c r="V380">
        <v>64</v>
      </c>
      <c r="W380" t="s">
        <v>60</v>
      </c>
      <c r="X380" t="s">
        <v>500</v>
      </c>
      <c r="Y380" t="s">
        <v>501</v>
      </c>
      <c r="AB380" t="s">
        <v>502</v>
      </c>
      <c r="AD380" t="s">
        <v>58</v>
      </c>
      <c r="AF380" t="s">
        <v>503</v>
      </c>
      <c r="AG380" t="s">
        <v>93</v>
      </c>
      <c r="AH380" t="s">
        <v>504</v>
      </c>
      <c r="AI380" t="s">
        <v>505</v>
      </c>
      <c r="AJ380" t="s">
        <v>506</v>
      </c>
      <c r="AK380" t="str">
        <f t="shared" si="9"/>
        <v>NCT03365102</v>
      </c>
      <c r="AL380">
        <v>15122536</v>
      </c>
      <c r="AM380" t="s">
        <v>396</v>
      </c>
      <c r="AO380" t="s">
        <v>297</v>
      </c>
      <c r="AP380" t="s">
        <v>293</v>
      </c>
      <c r="AR380" t="s">
        <v>114</v>
      </c>
      <c r="AS380" t="s">
        <v>115</v>
      </c>
      <c r="AT380">
        <v>16</v>
      </c>
      <c r="AU380">
        <v>16</v>
      </c>
    </row>
    <row r="381" spans="1:47" x14ac:dyDescent="0.2">
      <c r="A381" t="s">
        <v>492</v>
      </c>
      <c r="B381" t="s">
        <v>493</v>
      </c>
      <c r="C381" t="s">
        <v>494</v>
      </c>
      <c r="D381" t="s">
        <v>495</v>
      </c>
      <c r="E381" t="s">
        <v>50</v>
      </c>
      <c r="F381" t="s">
        <v>51</v>
      </c>
      <c r="G381" t="s">
        <v>454</v>
      </c>
      <c r="H381" t="s">
        <v>496</v>
      </c>
      <c r="J381" t="s">
        <v>497</v>
      </c>
      <c r="K381" t="s">
        <v>55</v>
      </c>
      <c r="L381" s="1">
        <v>42949</v>
      </c>
      <c r="M381" s="1">
        <v>44566</v>
      </c>
      <c r="N381" s="1">
        <v>43830</v>
      </c>
      <c r="O381" t="s">
        <v>56</v>
      </c>
      <c r="P381" t="s">
        <v>498</v>
      </c>
      <c r="Q381" t="s">
        <v>58</v>
      </c>
      <c r="R381" t="s">
        <v>87</v>
      </c>
      <c r="S381" t="s">
        <v>493</v>
      </c>
      <c r="T381" t="s">
        <v>499</v>
      </c>
      <c r="V381">
        <v>64</v>
      </c>
      <c r="W381" t="s">
        <v>60</v>
      </c>
      <c r="X381" t="s">
        <v>500</v>
      </c>
      <c r="Y381" t="s">
        <v>501</v>
      </c>
      <c r="AB381" t="s">
        <v>502</v>
      </c>
      <c r="AD381" t="s">
        <v>58</v>
      </c>
      <c r="AF381" t="s">
        <v>503</v>
      </c>
      <c r="AG381" t="s">
        <v>93</v>
      </c>
      <c r="AH381" t="s">
        <v>504</v>
      </c>
      <c r="AI381" t="s">
        <v>505</v>
      </c>
      <c r="AJ381" t="s">
        <v>506</v>
      </c>
      <c r="AK381" t="str">
        <f t="shared" si="9"/>
        <v>NCT03365102</v>
      </c>
      <c r="AL381">
        <v>15122533</v>
      </c>
      <c r="AM381" t="s">
        <v>111</v>
      </c>
      <c r="AO381" t="s">
        <v>298</v>
      </c>
      <c r="AP381" t="s">
        <v>293</v>
      </c>
      <c r="AR381" t="s">
        <v>114</v>
      </c>
      <c r="AS381" t="s">
        <v>115</v>
      </c>
      <c r="AT381">
        <v>0</v>
      </c>
      <c r="AU381">
        <v>0</v>
      </c>
    </row>
    <row r="382" spans="1:47" x14ac:dyDescent="0.2">
      <c r="A382" t="s">
        <v>492</v>
      </c>
      <c r="B382" t="s">
        <v>493</v>
      </c>
      <c r="C382" t="s">
        <v>494</v>
      </c>
      <c r="D382" t="s">
        <v>495</v>
      </c>
      <c r="E382" t="s">
        <v>50</v>
      </c>
      <c r="F382" t="s">
        <v>51</v>
      </c>
      <c r="G382" t="s">
        <v>454</v>
      </c>
      <c r="H382" t="s">
        <v>496</v>
      </c>
      <c r="J382" t="s">
        <v>497</v>
      </c>
      <c r="K382" t="s">
        <v>55</v>
      </c>
      <c r="L382" s="1">
        <v>42949</v>
      </c>
      <c r="M382" s="1">
        <v>44566</v>
      </c>
      <c r="N382" s="1">
        <v>43830</v>
      </c>
      <c r="O382" t="s">
        <v>56</v>
      </c>
      <c r="P382" t="s">
        <v>498</v>
      </c>
      <c r="Q382" t="s">
        <v>58</v>
      </c>
      <c r="R382" t="s">
        <v>87</v>
      </c>
      <c r="S382" t="s">
        <v>493</v>
      </c>
      <c r="T382" t="s">
        <v>499</v>
      </c>
      <c r="V382">
        <v>64</v>
      </c>
      <c r="W382" t="s">
        <v>60</v>
      </c>
      <c r="X382" t="s">
        <v>500</v>
      </c>
      <c r="Y382" t="s">
        <v>501</v>
      </c>
      <c r="AB382" t="s">
        <v>502</v>
      </c>
      <c r="AD382" t="s">
        <v>58</v>
      </c>
      <c r="AF382" t="s">
        <v>503</v>
      </c>
      <c r="AG382" t="s">
        <v>93</v>
      </c>
      <c r="AH382" t="s">
        <v>504</v>
      </c>
      <c r="AI382" t="s">
        <v>505</v>
      </c>
      <c r="AJ382" t="s">
        <v>506</v>
      </c>
      <c r="AK382" t="str">
        <f t="shared" si="9"/>
        <v>NCT03365102</v>
      </c>
      <c r="AL382">
        <v>15122534</v>
      </c>
      <c r="AM382" t="s">
        <v>116</v>
      </c>
      <c r="AO382" t="s">
        <v>298</v>
      </c>
      <c r="AP382" t="s">
        <v>293</v>
      </c>
      <c r="AR382" t="s">
        <v>114</v>
      </c>
      <c r="AS382" t="s">
        <v>115</v>
      </c>
      <c r="AT382">
        <v>1</v>
      </c>
      <c r="AU382">
        <v>1</v>
      </c>
    </row>
    <row r="383" spans="1:47" x14ac:dyDescent="0.2">
      <c r="A383" t="s">
        <v>492</v>
      </c>
      <c r="B383" t="s">
        <v>493</v>
      </c>
      <c r="C383" t="s">
        <v>494</v>
      </c>
      <c r="D383" t="s">
        <v>495</v>
      </c>
      <c r="E383" t="s">
        <v>50</v>
      </c>
      <c r="F383" t="s">
        <v>51</v>
      </c>
      <c r="G383" t="s">
        <v>454</v>
      </c>
      <c r="H383" t="s">
        <v>496</v>
      </c>
      <c r="J383" t="s">
        <v>497</v>
      </c>
      <c r="K383" t="s">
        <v>55</v>
      </c>
      <c r="L383" s="1">
        <v>42949</v>
      </c>
      <c r="M383" s="1">
        <v>44566</v>
      </c>
      <c r="N383" s="1">
        <v>43830</v>
      </c>
      <c r="O383" t="s">
        <v>56</v>
      </c>
      <c r="P383" t="s">
        <v>498</v>
      </c>
      <c r="Q383" t="s">
        <v>58</v>
      </c>
      <c r="R383" t="s">
        <v>87</v>
      </c>
      <c r="S383" t="s">
        <v>493</v>
      </c>
      <c r="T383" t="s">
        <v>499</v>
      </c>
      <c r="V383">
        <v>64</v>
      </c>
      <c r="W383" t="s">
        <v>60</v>
      </c>
      <c r="X383" t="s">
        <v>500</v>
      </c>
      <c r="Y383" t="s">
        <v>501</v>
      </c>
      <c r="AB383" t="s">
        <v>502</v>
      </c>
      <c r="AD383" t="s">
        <v>58</v>
      </c>
      <c r="AF383" t="s">
        <v>503</v>
      </c>
      <c r="AG383" t="s">
        <v>93</v>
      </c>
      <c r="AH383" t="s">
        <v>504</v>
      </c>
      <c r="AI383" t="s">
        <v>505</v>
      </c>
      <c r="AJ383" t="s">
        <v>506</v>
      </c>
      <c r="AK383" t="str">
        <f t="shared" si="9"/>
        <v>NCT03365102</v>
      </c>
      <c r="AL383">
        <v>15122535</v>
      </c>
      <c r="AM383" t="s">
        <v>117</v>
      </c>
      <c r="AO383" t="s">
        <v>298</v>
      </c>
      <c r="AP383" t="s">
        <v>293</v>
      </c>
      <c r="AR383" t="s">
        <v>114</v>
      </c>
      <c r="AS383" t="s">
        <v>115</v>
      </c>
      <c r="AT383">
        <v>0</v>
      </c>
      <c r="AU383">
        <v>0</v>
      </c>
    </row>
    <row r="384" spans="1:47" x14ac:dyDescent="0.2">
      <c r="A384" t="s">
        <v>492</v>
      </c>
      <c r="B384" t="s">
        <v>493</v>
      </c>
      <c r="C384" t="s">
        <v>494</v>
      </c>
      <c r="D384" t="s">
        <v>495</v>
      </c>
      <c r="E384" t="s">
        <v>50</v>
      </c>
      <c r="F384" t="s">
        <v>51</v>
      </c>
      <c r="G384" t="s">
        <v>454</v>
      </c>
      <c r="H384" t="s">
        <v>496</v>
      </c>
      <c r="J384" t="s">
        <v>497</v>
      </c>
      <c r="K384" t="s">
        <v>55</v>
      </c>
      <c r="L384" s="1">
        <v>42949</v>
      </c>
      <c r="M384" s="1">
        <v>44566</v>
      </c>
      <c r="N384" s="1">
        <v>43830</v>
      </c>
      <c r="O384" t="s">
        <v>56</v>
      </c>
      <c r="P384" t="s">
        <v>498</v>
      </c>
      <c r="Q384" t="s">
        <v>58</v>
      </c>
      <c r="R384" t="s">
        <v>87</v>
      </c>
      <c r="S384" t="s">
        <v>493</v>
      </c>
      <c r="T384" t="s">
        <v>499</v>
      </c>
      <c r="V384">
        <v>64</v>
      </c>
      <c r="W384" t="s">
        <v>60</v>
      </c>
      <c r="X384" t="s">
        <v>500</v>
      </c>
      <c r="Y384" t="s">
        <v>501</v>
      </c>
      <c r="AB384" t="s">
        <v>502</v>
      </c>
      <c r="AD384" t="s">
        <v>58</v>
      </c>
      <c r="AF384" t="s">
        <v>503</v>
      </c>
      <c r="AG384" t="s">
        <v>93</v>
      </c>
      <c r="AH384" t="s">
        <v>504</v>
      </c>
      <c r="AI384" t="s">
        <v>505</v>
      </c>
      <c r="AJ384" t="s">
        <v>506</v>
      </c>
      <c r="AK384" t="str">
        <f t="shared" si="9"/>
        <v>NCT03365102</v>
      </c>
      <c r="AL384">
        <v>15122536</v>
      </c>
      <c r="AM384" t="s">
        <v>396</v>
      </c>
      <c r="AO384" t="s">
        <v>298</v>
      </c>
      <c r="AP384" t="s">
        <v>293</v>
      </c>
      <c r="AR384" t="s">
        <v>114</v>
      </c>
      <c r="AS384" t="s">
        <v>115</v>
      </c>
      <c r="AT384">
        <v>1</v>
      </c>
      <c r="AU384">
        <v>1</v>
      </c>
    </row>
    <row r="385" spans="1:47" x14ac:dyDescent="0.2">
      <c r="A385" t="s">
        <v>492</v>
      </c>
      <c r="B385" t="s">
        <v>493</v>
      </c>
      <c r="C385" t="s">
        <v>494</v>
      </c>
      <c r="D385" t="s">
        <v>495</v>
      </c>
      <c r="E385" t="s">
        <v>50</v>
      </c>
      <c r="F385" t="s">
        <v>51</v>
      </c>
      <c r="G385" t="s">
        <v>454</v>
      </c>
      <c r="H385" t="s">
        <v>496</v>
      </c>
      <c r="J385" t="s">
        <v>497</v>
      </c>
      <c r="K385" t="s">
        <v>55</v>
      </c>
      <c r="L385" s="1">
        <v>42949</v>
      </c>
      <c r="M385" s="1">
        <v>44566</v>
      </c>
      <c r="N385" s="1">
        <v>43830</v>
      </c>
      <c r="O385" t="s">
        <v>56</v>
      </c>
      <c r="P385" t="s">
        <v>498</v>
      </c>
      <c r="Q385" t="s">
        <v>58</v>
      </c>
      <c r="R385" t="s">
        <v>87</v>
      </c>
      <c r="S385" t="s">
        <v>493</v>
      </c>
      <c r="T385" t="s">
        <v>499</v>
      </c>
      <c r="V385">
        <v>64</v>
      </c>
      <c r="W385" t="s">
        <v>60</v>
      </c>
      <c r="X385" t="s">
        <v>500</v>
      </c>
      <c r="Y385" t="s">
        <v>501</v>
      </c>
      <c r="AB385" t="s">
        <v>502</v>
      </c>
      <c r="AD385" t="s">
        <v>58</v>
      </c>
      <c r="AF385" t="s">
        <v>503</v>
      </c>
      <c r="AG385" t="s">
        <v>93</v>
      </c>
      <c r="AH385" t="s">
        <v>504</v>
      </c>
      <c r="AI385" t="s">
        <v>505</v>
      </c>
      <c r="AJ385" t="s">
        <v>506</v>
      </c>
      <c r="AK385" t="str">
        <f t="shared" si="9"/>
        <v>NCT03365102</v>
      </c>
      <c r="AL385">
        <v>15122533</v>
      </c>
      <c r="AM385" t="s">
        <v>111</v>
      </c>
      <c r="AN385" t="s">
        <v>93</v>
      </c>
      <c r="AP385" t="s">
        <v>126</v>
      </c>
      <c r="AR385" t="s">
        <v>127</v>
      </c>
      <c r="AS385" t="s">
        <v>128</v>
      </c>
      <c r="AT385">
        <v>18</v>
      </c>
      <c r="AU385">
        <v>18</v>
      </c>
    </row>
    <row r="386" spans="1:47" x14ac:dyDescent="0.2">
      <c r="A386" t="s">
        <v>492</v>
      </c>
      <c r="B386" t="s">
        <v>493</v>
      </c>
      <c r="C386" t="s">
        <v>494</v>
      </c>
      <c r="D386" t="s">
        <v>495</v>
      </c>
      <c r="E386" t="s">
        <v>50</v>
      </c>
      <c r="F386" t="s">
        <v>51</v>
      </c>
      <c r="G386" t="s">
        <v>454</v>
      </c>
      <c r="H386" t="s">
        <v>496</v>
      </c>
      <c r="J386" t="s">
        <v>497</v>
      </c>
      <c r="K386" t="s">
        <v>55</v>
      </c>
      <c r="L386" s="1">
        <v>42949</v>
      </c>
      <c r="M386" s="1">
        <v>44566</v>
      </c>
      <c r="N386" s="1">
        <v>43830</v>
      </c>
      <c r="O386" t="s">
        <v>56</v>
      </c>
      <c r="P386" t="s">
        <v>498</v>
      </c>
      <c r="Q386" t="s">
        <v>58</v>
      </c>
      <c r="R386" t="s">
        <v>87</v>
      </c>
      <c r="S386" t="s">
        <v>493</v>
      </c>
      <c r="T386" t="s">
        <v>499</v>
      </c>
      <c r="V386">
        <v>64</v>
      </c>
      <c r="W386" t="s">
        <v>60</v>
      </c>
      <c r="X386" t="s">
        <v>500</v>
      </c>
      <c r="Y386" t="s">
        <v>501</v>
      </c>
      <c r="AB386" t="s">
        <v>502</v>
      </c>
      <c r="AD386" t="s">
        <v>58</v>
      </c>
      <c r="AF386" t="s">
        <v>503</v>
      </c>
      <c r="AG386" t="s">
        <v>93</v>
      </c>
      <c r="AH386" t="s">
        <v>504</v>
      </c>
      <c r="AI386" t="s">
        <v>505</v>
      </c>
      <c r="AJ386" t="s">
        <v>506</v>
      </c>
      <c r="AK386" t="str">
        <f t="shared" si="9"/>
        <v>NCT03365102</v>
      </c>
      <c r="AL386">
        <v>15122534</v>
      </c>
      <c r="AM386" t="s">
        <v>116</v>
      </c>
      <c r="AN386" t="s">
        <v>93</v>
      </c>
      <c r="AP386" t="s">
        <v>126</v>
      </c>
      <c r="AR386" t="s">
        <v>127</v>
      </c>
      <c r="AS386" t="s">
        <v>128</v>
      </c>
      <c r="AT386">
        <v>21</v>
      </c>
      <c r="AU386">
        <v>21</v>
      </c>
    </row>
    <row r="387" spans="1:47" x14ac:dyDescent="0.2">
      <c r="A387" t="s">
        <v>492</v>
      </c>
      <c r="B387" t="s">
        <v>493</v>
      </c>
      <c r="C387" t="s">
        <v>494</v>
      </c>
      <c r="D387" t="s">
        <v>495</v>
      </c>
      <c r="E387" t="s">
        <v>50</v>
      </c>
      <c r="F387" t="s">
        <v>51</v>
      </c>
      <c r="G387" t="s">
        <v>454</v>
      </c>
      <c r="H387" t="s">
        <v>496</v>
      </c>
      <c r="J387" t="s">
        <v>497</v>
      </c>
      <c r="K387" t="s">
        <v>55</v>
      </c>
      <c r="L387" s="1">
        <v>42949</v>
      </c>
      <c r="M387" s="1">
        <v>44566</v>
      </c>
      <c r="N387" s="1">
        <v>43830</v>
      </c>
      <c r="O387" t="s">
        <v>56</v>
      </c>
      <c r="P387" t="s">
        <v>498</v>
      </c>
      <c r="Q387" t="s">
        <v>58</v>
      </c>
      <c r="R387" t="s">
        <v>87</v>
      </c>
      <c r="S387" t="s">
        <v>493</v>
      </c>
      <c r="T387" t="s">
        <v>499</v>
      </c>
      <c r="V387">
        <v>64</v>
      </c>
      <c r="W387" t="s">
        <v>60</v>
      </c>
      <c r="X387" t="s">
        <v>500</v>
      </c>
      <c r="Y387" t="s">
        <v>501</v>
      </c>
      <c r="AB387" t="s">
        <v>502</v>
      </c>
      <c r="AD387" t="s">
        <v>58</v>
      </c>
      <c r="AF387" t="s">
        <v>503</v>
      </c>
      <c r="AG387" t="s">
        <v>93</v>
      </c>
      <c r="AH387" t="s">
        <v>504</v>
      </c>
      <c r="AI387" t="s">
        <v>505</v>
      </c>
      <c r="AJ387" t="s">
        <v>506</v>
      </c>
      <c r="AK387" t="str">
        <f t="shared" si="9"/>
        <v>NCT03365102</v>
      </c>
      <c r="AL387">
        <v>15122535</v>
      </c>
      <c r="AM387" t="s">
        <v>117</v>
      </c>
      <c r="AN387" t="s">
        <v>93</v>
      </c>
      <c r="AP387" t="s">
        <v>126</v>
      </c>
      <c r="AR387" t="s">
        <v>127</v>
      </c>
      <c r="AS387" t="s">
        <v>128</v>
      </c>
      <c r="AT387">
        <v>19</v>
      </c>
      <c r="AU387">
        <v>19</v>
      </c>
    </row>
    <row r="388" spans="1:47" x14ac:dyDescent="0.2">
      <c r="A388" t="s">
        <v>492</v>
      </c>
      <c r="B388" t="s">
        <v>493</v>
      </c>
      <c r="C388" t="s">
        <v>494</v>
      </c>
      <c r="D388" t="s">
        <v>495</v>
      </c>
      <c r="E388" t="s">
        <v>50</v>
      </c>
      <c r="F388" t="s">
        <v>51</v>
      </c>
      <c r="G388" t="s">
        <v>454</v>
      </c>
      <c r="H388" t="s">
        <v>496</v>
      </c>
      <c r="J388" t="s">
        <v>497</v>
      </c>
      <c r="K388" t="s">
        <v>55</v>
      </c>
      <c r="L388" s="1">
        <v>42949</v>
      </c>
      <c r="M388" s="1">
        <v>44566</v>
      </c>
      <c r="N388" s="1">
        <v>43830</v>
      </c>
      <c r="O388" t="s">
        <v>56</v>
      </c>
      <c r="P388" t="s">
        <v>498</v>
      </c>
      <c r="Q388" t="s">
        <v>58</v>
      </c>
      <c r="R388" t="s">
        <v>87</v>
      </c>
      <c r="S388" t="s">
        <v>493</v>
      </c>
      <c r="T388" t="s">
        <v>499</v>
      </c>
      <c r="V388">
        <v>64</v>
      </c>
      <c r="W388" t="s">
        <v>60</v>
      </c>
      <c r="X388" t="s">
        <v>500</v>
      </c>
      <c r="Y388" t="s">
        <v>501</v>
      </c>
      <c r="AB388" t="s">
        <v>502</v>
      </c>
      <c r="AD388" t="s">
        <v>58</v>
      </c>
      <c r="AF388" t="s">
        <v>503</v>
      </c>
      <c r="AG388" t="s">
        <v>93</v>
      </c>
      <c r="AH388" t="s">
        <v>504</v>
      </c>
      <c r="AI388" t="s">
        <v>505</v>
      </c>
      <c r="AJ388" t="s">
        <v>506</v>
      </c>
      <c r="AK388" t="str">
        <f t="shared" si="9"/>
        <v>NCT03365102</v>
      </c>
      <c r="AL388">
        <v>15122536</v>
      </c>
      <c r="AM388" t="s">
        <v>396</v>
      </c>
      <c r="AN388" t="s">
        <v>93</v>
      </c>
      <c r="AP388" t="s">
        <v>126</v>
      </c>
      <c r="AR388" t="s">
        <v>127</v>
      </c>
      <c r="AS388" t="s">
        <v>128</v>
      </c>
      <c r="AT388">
        <v>58</v>
      </c>
      <c r="AU388">
        <v>58</v>
      </c>
    </row>
    <row r="389" spans="1:47" x14ac:dyDescent="0.2">
      <c r="A389" t="s">
        <v>492</v>
      </c>
      <c r="B389" t="s">
        <v>493</v>
      </c>
      <c r="C389" t="s">
        <v>494</v>
      </c>
      <c r="D389" t="s">
        <v>495</v>
      </c>
      <c r="E389" t="s">
        <v>50</v>
      </c>
      <c r="F389" t="s">
        <v>51</v>
      </c>
      <c r="G389" t="s">
        <v>454</v>
      </c>
      <c r="H389" t="s">
        <v>496</v>
      </c>
      <c r="J389" t="s">
        <v>497</v>
      </c>
      <c r="K389" t="s">
        <v>55</v>
      </c>
      <c r="L389" s="1">
        <v>42949</v>
      </c>
      <c r="M389" s="1">
        <v>44566</v>
      </c>
      <c r="N389" s="1">
        <v>43830</v>
      </c>
      <c r="O389" t="s">
        <v>56</v>
      </c>
      <c r="P389" t="s">
        <v>498</v>
      </c>
      <c r="Q389" t="s">
        <v>58</v>
      </c>
      <c r="R389" t="s">
        <v>87</v>
      </c>
      <c r="S389" t="s">
        <v>493</v>
      </c>
      <c r="T389" t="s">
        <v>499</v>
      </c>
      <c r="V389">
        <v>64</v>
      </c>
      <c r="W389" t="s">
        <v>60</v>
      </c>
      <c r="X389" t="s">
        <v>500</v>
      </c>
      <c r="Y389" t="s">
        <v>501</v>
      </c>
      <c r="AB389" t="s">
        <v>502</v>
      </c>
      <c r="AD389" t="s">
        <v>58</v>
      </c>
      <c r="AF389" t="s">
        <v>503</v>
      </c>
      <c r="AG389" t="s">
        <v>93</v>
      </c>
      <c r="AH389" t="s">
        <v>504</v>
      </c>
      <c r="AI389" t="s">
        <v>505</v>
      </c>
      <c r="AJ389" t="s">
        <v>506</v>
      </c>
      <c r="AK389" t="str">
        <f t="shared" ref="AK389:AK408" si="10">HYPERLINK("https://www.clinicaltrials.gov/ct2/show/results/NCT03365102", "NCT03365102")</f>
        <v>NCT03365102</v>
      </c>
      <c r="AL389">
        <v>15122533</v>
      </c>
      <c r="AM389" t="s">
        <v>111</v>
      </c>
      <c r="AP389" t="s">
        <v>507</v>
      </c>
      <c r="AQ389" t="s">
        <v>508</v>
      </c>
      <c r="AR389" t="s">
        <v>422</v>
      </c>
      <c r="AS389" t="s">
        <v>210</v>
      </c>
      <c r="AT389">
        <v>49</v>
      </c>
      <c r="AU389">
        <v>49</v>
      </c>
    </row>
    <row r="390" spans="1:47" x14ac:dyDescent="0.2">
      <c r="A390" t="s">
        <v>492</v>
      </c>
      <c r="B390" t="s">
        <v>493</v>
      </c>
      <c r="C390" t="s">
        <v>494</v>
      </c>
      <c r="D390" t="s">
        <v>495</v>
      </c>
      <c r="E390" t="s">
        <v>50</v>
      </c>
      <c r="F390" t="s">
        <v>51</v>
      </c>
      <c r="G390" t="s">
        <v>454</v>
      </c>
      <c r="H390" t="s">
        <v>496</v>
      </c>
      <c r="J390" t="s">
        <v>497</v>
      </c>
      <c r="K390" t="s">
        <v>55</v>
      </c>
      <c r="L390" s="1">
        <v>42949</v>
      </c>
      <c r="M390" s="1">
        <v>44566</v>
      </c>
      <c r="N390" s="1">
        <v>43830</v>
      </c>
      <c r="O390" t="s">
        <v>56</v>
      </c>
      <c r="P390" t="s">
        <v>498</v>
      </c>
      <c r="Q390" t="s">
        <v>58</v>
      </c>
      <c r="R390" t="s">
        <v>87</v>
      </c>
      <c r="S390" t="s">
        <v>493</v>
      </c>
      <c r="T390" t="s">
        <v>499</v>
      </c>
      <c r="V390">
        <v>64</v>
      </c>
      <c r="W390" t="s">
        <v>60</v>
      </c>
      <c r="X390" t="s">
        <v>500</v>
      </c>
      <c r="Y390" t="s">
        <v>501</v>
      </c>
      <c r="AB390" t="s">
        <v>502</v>
      </c>
      <c r="AD390" t="s">
        <v>58</v>
      </c>
      <c r="AF390" t="s">
        <v>503</v>
      </c>
      <c r="AG390" t="s">
        <v>93</v>
      </c>
      <c r="AH390" t="s">
        <v>504</v>
      </c>
      <c r="AI390" t="s">
        <v>505</v>
      </c>
      <c r="AJ390" t="s">
        <v>506</v>
      </c>
      <c r="AK390" t="str">
        <f t="shared" si="10"/>
        <v>NCT03365102</v>
      </c>
      <c r="AL390">
        <v>15122534</v>
      </c>
      <c r="AM390" t="s">
        <v>116</v>
      </c>
      <c r="AP390" t="s">
        <v>507</v>
      </c>
      <c r="AQ390" t="s">
        <v>508</v>
      </c>
      <c r="AR390" t="s">
        <v>422</v>
      </c>
      <c r="AS390" t="s">
        <v>210</v>
      </c>
      <c r="AT390">
        <v>47</v>
      </c>
      <c r="AU390">
        <v>47</v>
      </c>
    </row>
    <row r="391" spans="1:47" x14ac:dyDescent="0.2">
      <c r="A391" t="s">
        <v>492</v>
      </c>
      <c r="B391" t="s">
        <v>493</v>
      </c>
      <c r="C391" t="s">
        <v>494</v>
      </c>
      <c r="D391" t="s">
        <v>495</v>
      </c>
      <c r="E391" t="s">
        <v>50</v>
      </c>
      <c r="F391" t="s">
        <v>51</v>
      </c>
      <c r="G391" t="s">
        <v>454</v>
      </c>
      <c r="H391" t="s">
        <v>496</v>
      </c>
      <c r="J391" t="s">
        <v>497</v>
      </c>
      <c r="K391" t="s">
        <v>55</v>
      </c>
      <c r="L391" s="1">
        <v>42949</v>
      </c>
      <c r="M391" s="1">
        <v>44566</v>
      </c>
      <c r="N391" s="1">
        <v>43830</v>
      </c>
      <c r="O391" t="s">
        <v>56</v>
      </c>
      <c r="P391" t="s">
        <v>498</v>
      </c>
      <c r="Q391" t="s">
        <v>58</v>
      </c>
      <c r="R391" t="s">
        <v>87</v>
      </c>
      <c r="S391" t="s">
        <v>493</v>
      </c>
      <c r="T391" t="s">
        <v>499</v>
      </c>
      <c r="V391">
        <v>64</v>
      </c>
      <c r="W391" t="s">
        <v>60</v>
      </c>
      <c r="X391" t="s">
        <v>500</v>
      </c>
      <c r="Y391" t="s">
        <v>501</v>
      </c>
      <c r="AB391" t="s">
        <v>502</v>
      </c>
      <c r="AD391" t="s">
        <v>58</v>
      </c>
      <c r="AF391" t="s">
        <v>503</v>
      </c>
      <c r="AG391" t="s">
        <v>93</v>
      </c>
      <c r="AH391" t="s">
        <v>504</v>
      </c>
      <c r="AI391" t="s">
        <v>505</v>
      </c>
      <c r="AJ391" t="s">
        <v>506</v>
      </c>
      <c r="AK391" t="str">
        <f t="shared" si="10"/>
        <v>NCT03365102</v>
      </c>
      <c r="AL391">
        <v>15122535</v>
      </c>
      <c r="AM391" t="s">
        <v>117</v>
      </c>
      <c r="AP391" t="s">
        <v>507</v>
      </c>
      <c r="AQ391" t="s">
        <v>508</v>
      </c>
      <c r="AR391" t="s">
        <v>422</v>
      </c>
      <c r="AS391" t="s">
        <v>210</v>
      </c>
      <c r="AT391">
        <v>47</v>
      </c>
      <c r="AU391">
        <v>47</v>
      </c>
    </row>
    <row r="392" spans="1:47" x14ac:dyDescent="0.2">
      <c r="A392" t="s">
        <v>492</v>
      </c>
      <c r="B392" t="s">
        <v>493</v>
      </c>
      <c r="C392" t="s">
        <v>494</v>
      </c>
      <c r="D392" t="s">
        <v>495</v>
      </c>
      <c r="E392" t="s">
        <v>50</v>
      </c>
      <c r="F392" t="s">
        <v>51</v>
      </c>
      <c r="G392" t="s">
        <v>454</v>
      </c>
      <c r="H392" t="s">
        <v>496</v>
      </c>
      <c r="J392" t="s">
        <v>497</v>
      </c>
      <c r="K392" t="s">
        <v>55</v>
      </c>
      <c r="L392" s="1">
        <v>42949</v>
      </c>
      <c r="M392" s="1">
        <v>44566</v>
      </c>
      <c r="N392" s="1">
        <v>43830</v>
      </c>
      <c r="O392" t="s">
        <v>56</v>
      </c>
      <c r="P392" t="s">
        <v>498</v>
      </c>
      <c r="Q392" t="s">
        <v>58</v>
      </c>
      <c r="R392" t="s">
        <v>87</v>
      </c>
      <c r="S392" t="s">
        <v>493</v>
      </c>
      <c r="T392" t="s">
        <v>499</v>
      </c>
      <c r="V392">
        <v>64</v>
      </c>
      <c r="W392" t="s">
        <v>60</v>
      </c>
      <c r="X392" t="s">
        <v>500</v>
      </c>
      <c r="Y392" t="s">
        <v>501</v>
      </c>
      <c r="AB392" t="s">
        <v>502</v>
      </c>
      <c r="AD392" t="s">
        <v>58</v>
      </c>
      <c r="AF392" t="s">
        <v>503</v>
      </c>
      <c r="AG392" t="s">
        <v>93</v>
      </c>
      <c r="AH392" t="s">
        <v>504</v>
      </c>
      <c r="AI392" t="s">
        <v>505</v>
      </c>
      <c r="AJ392" t="s">
        <v>506</v>
      </c>
      <c r="AK392" t="str">
        <f t="shared" si="10"/>
        <v>NCT03365102</v>
      </c>
      <c r="AL392">
        <v>15122536</v>
      </c>
      <c r="AM392" t="s">
        <v>396</v>
      </c>
      <c r="AP392" t="s">
        <v>507</v>
      </c>
      <c r="AQ392" t="s">
        <v>508</v>
      </c>
      <c r="AR392" t="s">
        <v>422</v>
      </c>
      <c r="AS392" t="s">
        <v>210</v>
      </c>
      <c r="AT392">
        <v>47.642857139999997</v>
      </c>
      <c r="AU392">
        <v>47.642857139999997</v>
      </c>
    </row>
    <row r="393" spans="1:47" x14ac:dyDescent="0.2">
      <c r="A393" t="s">
        <v>492</v>
      </c>
      <c r="B393" t="s">
        <v>493</v>
      </c>
      <c r="C393" t="s">
        <v>494</v>
      </c>
      <c r="D393" t="s">
        <v>495</v>
      </c>
      <c r="E393" t="s">
        <v>50</v>
      </c>
      <c r="F393" t="s">
        <v>51</v>
      </c>
      <c r="G393" t="s">
        <v>454</v>
      </c>
      <c r="H393" t="s">
        <v>496</v>
      </c>
      <c r="J393" t="s">
        <v>497</v>
      </c>
      <c r="K393" t="s">
        <v>55</v>
      </c>
      <c r="L393" s="1">
        <v>42949</v>
      </c>
      <c r="M393" s="1">
        <v>44566</v>
      </c>
      <c r="N393" s="1">
        <v>43830</v>
      </c>
      <c r="O393" t="s">
        <v>56</v>
      </c>
      <c r="P393" t="s">
        <v>498</v>
      </c>
      <c r="Q393" t="s">
        <v>58</v>
      </c>
      <c r="R393" t="s">
        <v>87</v>
      </c>
      <c r="S393" t="s">
        <v>493</v>
      </c>
      <c r="T393" t="s">
        <v>499</v>
      </c>
      <c r="V393">
        <v>64</v>
      </c>
      <c r="W393" t="s">
        <v>60</v>
      </c>
      <c r="X393" t="s">
        <v>500</v>
      </c>
      <c r="Y393" t="s">
        <v>501</v>
      </c>
      <c r="AB393" t="s">
        <v>502</v>
      </c>
      <c r="AD393" t="s">
        <v>58</v>
      </c>
      <c r="AF393" t="s">
        <v>503</v>
      </c>
      <c r="AG393" t="s">
        <v>93</v>
      </c>
      <c r="AH393" t="s">
        <v>504</v>
      </c>
      <c r="AI393" t="s">
        <v>505</v>
      </c>
      <c r="AJ393" t="s">
        <v>506</v>
      </c>
      <c r="AK393" t="str">
        <f t="shared" si="10"/>
        <v>NCT03365102</v>
      </c>
      <c r="AL393">
        <v>15122533</v>
      </c>
      <c r="AM393" t="s">
        <v>111</v>
      </c>
      <c r="AN393" t="s">
        <v>509</v>
      </c>
      <c r="AP393" t="s">
        <v>510</v>
      </c>
      <c r="AQ393" t="s">
        <v>511</v>
      </c>
      <c r="AR393" t="s">
        <v>422</v>
      </c>
      <c r="AS393" t="s">
        <v>210</v>
      </c>
      <c r="AT393">
        <v>16</v>
      </c>
      <c r="AU393">
        <v>16</v>
      </c>
    </row>
    <row r="394" spans="1:47" x14ac:dyDescent="0.2">
      <c r="A394" t="s">
        <v>492</v>
      </c>
      <c r="B394" t="s">
        <v>493</v>
      </c>
      <c r="C394" t="s">
        <v>494</v>
      </c>
      <c r="D394" t="s">
        <v>495</v>
      </c>
      <c r="E394" t="s">
        <v>50</v>
      </c>
      <c r="F394" t="s">
        <v>51</v>
      </c>
      <c r="G394" t="s">
        <v>454</v>
      </c>
      <c r="H394" t="s">
        <v>496</v>
      </c>
      <c r="J394" t="s">
        <v>497</v>
      </c>
      <c r="K394" t="s">
        <v>55</v>
      </c>
      <c r="L394" s="1">
        <v>42949</v>
      </c>
      <c r="M394" s="1">
        <v>44566</v>
      </c>
      <c r="N394" s="1">
        <v>43830</v>
      </c>
      <c r="O394" t="s">
        <v>56</v>
      </c>
      <c r="P394" t="s">
        <v>498</v>
      </c>
      <c r="Q394" t="s">
        <v>58</v>
      </c>
      <c r="R394" t="s">
        <v>87</v>
      </c>
      <c r="S394" t="s">
        <v>493</v>
      </c>
      <c r="T394" t="s">
        <v>499</v>
      </c>
      <c r="V394">
        <v>64</v>
      </c>
      <c r="W394" t="s">
        <v>60</v>
      </c>
      <c r="X394" t="s">
        <v>500</v>
      </c>
      <c r="Y394" t="s">
        <v>501</v>
      </c>
      <c r="AB394" t="s">
        <v>502</v>
      </c>
      <c r="AD394" t="s">
        <v>58</v>
      </c>
      <c r="AF394" t="s">
        <v>503</v>
      </c>
      <c r="AG394" t="s">
        <v>93</v>
      </c>
      <c r="AH394" t="s">
        <v>504</v>
      </c>
      <c r="AI394" t="s">
        <v>505</v>
      </c>
      <c r="AJ394" t="s">
        <v>506</v>
      </c>
      <c r="AK394" t="str">
        <f t="shared" si="10"/>
        <v>NCT03365102</v>
      </c>
      <c r="AL394">
        <v>15122534</v>
      </c>
      <c r="AM394" t="s">
        <v>116</v>
      </c>
      <c r="AN394" t="s">
        <v>509</v>
      </c>
      <c r="AP394" t="s">
        <v>510</v>
      </c>
      <c r="AQ394" t="s">
        <v>511</v>
      </c>
      <c r="AR394" t="s">
        <v>422</v>
      </c>
      <c r="AS394" t="s">
        <v>210</v>
      </c>
      <c r="AT394">
        <v>16</v>
      </c>
      <c r="AU394">
        <v>16</v>
      </c>
    </row>
    <row r="395" spans="1:47" x14ac:dyDescent="0.2">
      <c r="A395" t="s">
        <v>492</v>
      </c>
      <c r="B395" t="s">
        <v>493</v>
      </c>
      <c r="C395" t="s">
        <v>494</v>
      </c>
      <c r="D395" t="s">
        <v>495</v>
      </c>
      <c r="E395" t="s">
        <v>50</v>
      </c>
      <c r="F395" t="s">
        <v>51</v>
      </c>
      <c r="G395" t="s">
        <v>454</v>
      </c>
      <c r="H395" t="s">
        <v>496</v>
      </c>
      <c r="J395" t="s">
        <v>497</v>
      </c>
      <c r="K395" t="s">
        <v>55</v>
      </c>
      <c r="L395" s="1">
        <v>42949</v>
      </c>
      <c r="M395" s="1">
        <v>44566</v>
      </c>
      <c r="N395" s="1">
        <v>43830</v>
      </c>
      <c r="O395" t="s">
        <v>56</v>
      </c>
      <c r="P395" t="s">
        <v>498</v>
      </c>
      <c r="Q395" t="s">
        <v>58</v>
      </c>
      <c r="R395" t="s">
        <v>87</v>
      </c>
      <c r="S395" t="s">
        <v>493</v>
      </c>
      <c r="T395" t="s">
        <v>499</v>
      </c>
      <c r="V395">
        <v>64</v>
      </c>
      <c r="W395" t="s">
        <v>60</v>
      </c>
      <c r="X395" t="s">
        <v>500</v>
      </c>
      <c r="Y395" t="s">
        <v>501</v>
      </c>
      <c r="AB395" t="s">
        <v>502</v>
      </c>
      <c r="AD395" t="s">
        <v>58</v>
      </c>
      <c r="AF395" t="s">
        <v>503</v>
      </c>
      <c r="AG395" t="s">
        <v>93</v>
      </c>
      <c r="AH395" t="s">
        <v>504</v>
      </c>
      <c r="AI395" t="s">
        <v>505</v>
      </c>
      <c r="AJ395" t="s">
        <v>506</v>
      </c>
      <c r="AK395" t="str">
        <f t="shared" si="10"/>
        <v>NCT03365102</v>
      </c>
      <c r="AL395">
        <v>15122535</v>
      </c>
      <c r="AM395" t="s">
        <v>117</v>
      </c>
      <c r="AN395" t="s">
        <v>509</v>
      </c>
      <c r="AP395" t="s">
        <v>510</v>
      </c>
      <c r="AQ395" t="s">
        <v>511</v>
      </c>
      <c r="AR395" t="s">
        <v>422</v>
      </c>
      <c r="AS395" t="s">
        <v>210</v>
      </c>
      <c r="AT395">
        <v>15</v>
      </c>
      <c r="AU395">
        <v>15</v>
      </c>
    </row>
    <row r="396" spans="1:47" x14ac:dyDescent="0.2">
      <c r="A396" t="s">
        <v>492</v>
      </c>
      <c r="B396" t="s">
        <v>493</v>
      </c>
      <c r="C396" t="s">
        <v>494</v>
      </c>
      <c r="D396" t="s">
        <v>495</v>
      </c>
      <c r="E396" t="s">
        <v>50</v>
      </c>
      <c r="F396" t="s">
        <v>51</v>
      </c>
      <c r="G396" t="s">
        <v>454</v>
      </c>
      <c r="H396" t="s">
        <v>496</v>
      </c>
      <c r="J396" t="s">
        <v>497</v>
      </c>
      <c r="K396" t="s">
        <v>55</v>
      </c>
      <c r="L396" s="1">
        <v>42949</v>
      </c>
      <c r="M396" s="1">
        <v>44566</v>
      </c>
      <c r="N396" s="1">
        <v>43830</v>
      </c>
      <c r="O396" t="s">
        <v>56</v>
      </c>
      <c r="P396" t="s">
        <v>498</v>
      </c>
      <c r="Q396" t="s">
        <v>58</v>
      </c>
      <c r="R396" t="s">
        <v>87</v>
      </c>
      <c r="S396" t="s">
        <v>493</v>
      </c>
      <c r="T396" t="s">
        <v>499</v>
      </c>
      <c r="V396">
        <v>64</v>
      </c>
      <c r="W396" t="s">
        <v>60</v>
      </c>
      <c r="X396" t="s">
        <v>500</v>
      </c>
      <c r="Y396" t="s">
        <v>501</v>
      </c>
      <c r="AB396" t="s">
        <v>502</v>
      </c>
      <c r="AD396" t="s">
        <v>58</v>
      </c>
      <c r="AF396" t="s">
        <v>503</v>
      </c>
      <c r="AG396" t="s">
        <v>93</v>
      </c>
      <c r="AH396" t="s">
        <v>504</v>
      </c>
      <c r="AI396" t="s">
        <v>505</v>
      </c>
      <c r="AJ396" t="s">
        <v>506</v>
      </c>
      <c r="AK396" t="str">
        <f t="shared" si="10"/>
        <v>NCT03365102</v>
      </c>
      <c r="AL396">
        <v>15122536</v>
      </c>
      <c r="AM396" t="s">
        <v>396</v>
      </c>
      <c r="AN396" t="s">
        <v>509</v>
      </c>
      <c r="AP396" t="s">
        <v>510</v>
      </c>
      <c r="AQ396" t="s">
        <v>511</v>
      </c>
      <c r="AR396" t="s">
        <v>422</v>
      </c>
      <c r="AS396" t="s">
        <v>210</v>
      </c>
      <c r="AT396">
        <v>15.67857143</v>
      </c>
      <c r="AU396">
        <v>15.67857143</v>
      </c>
    </row>
    <row r="397" spans="1:47" x14ac:dyDescent="0.2">
      <c r="A397" t="s">
        <v>492</v>
      </c>
      <c r="B397" t="s">
        <v>493</v>
      </c>
      <c r="C397" t="s">
        <v>494</v>
      </c>
      <c r="D397" t="s">
        <v>495</v>
      </c>
      <c r="E397" t="s">
        <v>50</v>
      </c>
      <c r="F397" t="s">
        <v>51</v>
      </c>
      <c r="G397" t="s">
        <v>454</v>
      </c>
      <c r="H397" t="s">
        <v>496</v>
      </c>
      <c r="J397" t="s">
        <v>497</v>
      </c>
      <c r="K397" t="s">
        <v>55</v>
      </c>
      <c r="L397" s="1">
        <v>42949</v>
      </c>
      <c r="M397" s="1">
        <v>44566</v>
      </c>
      <c r="N397" s="1">
        <v>43830</v>
      </c>
      <c r="O397" t="s">
        <v>56</v>
      </c>
      <c r="P397" t="s">
        <v>498</v>
      </c>
      <c r="Q397" t="s">
        <v>58</v>
      </c>
      <c r="R397" t="s">
        <v>87</v>
      </c>
      <c r="S397" t="s">
        <v>493</v>
      </c>
      <c r="T397" t="s">
        <v>499</v>
      </c>
      <c r="V397">
        <v>64</v>
      </c>
      <c r="W397" t="s">
        <v>60</v>
      </c>
      <c r="X397" t="s">
        <v>500</v>
      </c>
      <c r="Y397" t="s">
        <v>501</v>
      </c>
      <c r="AB397" t="s">
        <v>502</v>
      </c>
      <c r="AD397" t="s">
        <v>58</v>
      </c>
      <c r="AF397" t="s">
        <v>503</v>
      </c>
      <c r="AG397" t="s">
        <v>93</v>
      </c>
      <c r="AH397" t="s">
        <v>504</v>
      </c>
      <c r="AI397" t="s">
        <v>505</v>
      </c>
      <c r="AJ397" t="s">
        <v>506</v>
      </c>
      <c r="AK397" t="str">
        <f t="shared" si="10"/>
        <v>NCT03365102</v>
      </c>
      <c r="AL397">
        <v>15122533</v>
      </c>
      <c r="AM397" t="s">
        <v>111</v>
      </c>
      <c r="AN397" t="s">
        <v>512</v>
      </c>
      <c r="AP397" t="s">
        <v>510</v>
      </c>
      <c r="AQ397" t="s">
        <v>511</v>
      </c>
      <c r="AR397" t="s">
        <v>422</v>
      </c>
      <c r="AS397" t="s">
        <v>210</v>
      </c>
      <c r="AT397">
        <v>14</v>
      </c>
      <c r="AU397">
        <v>14</v>
      </c>
    </row>
    <row r="398" spans="1:47" x14ac:dyDescent="0.2">
      <c r="A398" t="s">
        <v>492</v>
      </c>
      <c r="B398" t="s">
        <v>493</v>
      </c>
      <c r="C398" t="s">
        <v>494</v>
      </c>
      <c r="D398" t="s">
        <v>495</v>
      </c>
      <c r="E398" t="s">
        <v>50</v>
      </c>
      <c r="F398" t="s">
        <v>51</v>
      </c>
      <c r="G398" t="s">
        <v>454</v>
      </c>
      <c r="H398" t="s">
        <v>496</v>
      </c>
      <c r="J398" t="s">
        <v>497</v>
      </c>
      <c r="K398" t="s">
        <v>55</v>
      </c>
      <c r="L398" s="1">
        <v>42949</v>
      </c>
      <c r="M398" s="1">
        <v>44566</v>
      </c>
      <c r="N398" s="1">
        <v>43830</v>
      </c>
      <c r="O398" t="s">
        <v>56</v>
      </c>
      <c r="P398" t="s">
        <v>498</v>
      </c>
      <c r="Q398" t="s">
        <v>58</v>
      </c>
      <c r="R398" t="s">
        <v>87</v>
      </c>
      <c r="S398" t="s">
        <v>493</v>
      </c>
      <c r="T398" t="s">
        <v>499</v>
      </c>
      <c r="V398">
        <v>64</v>
      </c>
      <c r="W398" t="s">
        <v>60</v>
      </c>
      <c r="X398" t="s">
        <v>500</v>
      </c>
      <c r="Y398" t="s">
        <v>501</v>
      </c>
      <c r="AB398" t="s">
        <v>502</v>
      </c>
      <c r="AD398" t="s">
        <v>58</v>
      </c>
      <c r="AF398" t="s">
        <v>503</v>
      </c>
      <c r="AG398" t="s">
        <v>93</v>
      </c>
      <c r="AH398" t="s">
        <v>504</v>
      </c>
      <c r="AI398" t="s">
        <v>505</v>
      </c>
      <c r="AJ398" t="s">
        <v>506</v>
      </c>
      <c r="AK398" t="str">
        <f t="shared" si="10"/>
        <v>NCT03365102</v>
      </c>
      <c r="AL398">
        <v>15122534</v>
      </c>
      <c r="AM398" t="s">
        <v>116</v>
      </c>
      <c r="AN398" t="s">
        <v>512</v>
      </c>
      <c r="AP398" t="s">
        <v>510</v>
      </c>
      <c r="AQ398" t="s">
        <v>511</v>
      </c>
      <c r="AR398" t="s">
        <v>422</v>
      </c>
      <c r="AS398" t="s">
        <v>210</v>
      </c>
      <c r="AT398">
        <v>17</v>
      </c>
      <c r="AU398">
        <v>17</v>
      </c>
    </row>
    <row r="399" spans="1:47" x14ac:dyDescent="0.2">
      <c r="A399" t="s">
        <v>492</v>
      </c>
      <c r="B399" t="s">
        <v>493</v>
      </c>
      <c r="C399" t="s">
        <v>494</v>
      </c>
      <c r="D399" t="s">
        <v>495</v>
      </c>
      <c r="E399" t="s">
        <v>50</v>
      </c>
      <c r="F399" t="s">
        <v>51</v>
      </c>
      <c r="G399" t="s">
        <v>454</v>
      </c>
      <c r="H399" t="s">
        <v>496</v>
      </c>
      <c r="J399" t="s">
        <v>497</v>
      </c>
      <c r="K399" t="s">
        <v>55</v>
      </c>
      <c r="L399" s="1">
        <v>42949</v>
      </c>
      <c r="M399" s="1">
        <v>44566</v>
      </c>
      <c r="N399" s="1">
        <v>43830</v>
      </c>
      <c r="O399" t="s">
        <v>56</v>
      </c>
      <c r="P399" t="s">
        <v>498</v>
      </c>
      <c r="Q399" t="s">
        <v>58</v>
      </c>
      <c r="R399" t="s">
        <v>87</v>
      </c>
      <c r="S399" t="s">
        <v>493</v>
      </c>
      <c r="T399" t="s">
        <v>499</v>
      </c>
      <c r="V399">
        <v>64</v>
      </c>
      <c r="W399" t="s">
        <v>60</v>
      </c>
      <c r="X399" t="s">
        <v>500</v>
      </c>
      <c r="Y399" t="s">
        <v>501</v>
      </c>
      <c r="AB399" t="s">
        <v>502</v>
      </c>
      <c r="AD399" t="s">
        <v>58</v>
      </c>
      <c r="AF399" t="s">
        <v>503</v>
      </c>
      <c r="AG399" t="s">
        <v>93</v>
      </c>
      <c r="AH399" t="s">
        <v>504</v>
      </c>
      <c r="AI399" t="s">
        <v>505</v>
      </c>
      <c r="AJ399" t="s">
        <v>506</v>
      </c>
      <c r="AK399" t="str">
        <f t="shared" si="10"/>
        <v>NCT03365102</v>
      </c>
      <c r="AL399">
        <v>15122535</v>
      </c>
      <c r="AM399" t="s">
        <v>117</v>
      </c>
      <c r="AN399" t="s">
        <v>512</v>
      </c>
      <c r="AP399" t="s">
        <v>510</v>
      </c>
      <c r="AQ399" t="s">
        <v>511</v>
      </c>
      <c r="AR399" t="s">
        <v>422</v>
      </c>
      <c r="AS399" t="s">
        <v>210</v>
      </c>
      <c r="AT399">
        <v>12</v>
      </c>
      <c r="AU399">
        <v>12</v>
      </c>
    </row>
    <row r="400" spans="1:47" x14ac:dyDescent="0.2">
      <c r="A400" t="s">
        <v>492</v>
      </c>
      <c r="B400" t="s">
        <v>493</v>
      </c>
      <c r="C400" t="s">
        <v>494</v>
      </c>
      <c r="D400" t="s">
        <v>495</v>
      </c>
      <c r="E400" t="s">
        <v>50</v>
      </c>
      <c r="F400" t="s">
        <v>51</v>
      </c>
      <c r="G400" t="s">
        <v>454</v>
      </c>
      <c r="H400" t="s">
        <v>496</v>
      </c>
      <c r="J400" t="s">
        <v>497</v>
      </c>
      <c r="K400" t="s">
        <v>55</v>
      </c>
      <c r="L400" s="1">
        <v>42949</v>
      </c>
      <c r="M400" s="1">
        <v>44566</v>
      </c>
      <c r="N400" s="1">
        <v>43830</v>
      </c>
      <c r="O400" t="s">
        <v>56</v>
      </c>
      <c r="P400" t="s">
        <v>498</v>
      </c>
      <c r="Q400" t="s">
        <v>58</v>
      </c>
      <c r="R400" t="s">
        <v>87</v>
      </c>
      <c r="S400" t="s">
        <v>493</v>
      </c>
      <c r="T400" t="s">
        <v>499</v>
      </c>
      <c r="V400">
        <v>64</v>
      </c>
      <c r="W400" t="s">
        <v>60</v>
      </c>
      <c r="X400" t="s">
        <v>500</v>
      </c>
      <c r="Y400" t="s">
        <v>501</v>
      </c>
      <c r="AB400" t="s">
        <v>502</v>
      </c>
      <c r="AD400" t="s">
        <v>58</v>
      </c>
      <c r="AF400" t="s">
        <v>503</v>
      </c>
      <c r="AG400" t="s">
        <v>93</v>
      </c>
      <c r="AH400" t="s">
        <v>504</v>
      </c>
      <c r="AI400" t="s">
        <v>505</v>
      </c>
      <c r="AJ400" t="s">
        <v>506</v>
      </c>
      <c r="AK400" t="str">
        <f t="shared" si="10"/>
        <v>NCT03365102</v>
      </c>
      <c r="AL400">
        <v>15122536</v>
      </c>
      <c r="AM400" t="s">
        <v>396</v>
      </c>
      <c r="AN400" t="s">
        <v>512</v>
      </c>
      <c r="AP400" t="s">
        <v>510</v>
      </c>
      <c r="AQ400" t="s">
        <v>511</v>
      </c>
      <c r="AR400" t="s">
        <v>422</v>
      </c>
      <c r="AS400" t="s">
        <v>210</v>
      </c>
      <c r="AT400">
        <v>14.39285714</v>
      </c>
      <c r="AU400">
        <v>14.39285714</v>
      </c>
    </row>
    <row r="401" spans="1:47" x14ac:dyDescent="0.2">
      <c r="A401" t="s">
        <v>492</v>
      </c>
      <c r="B401" t="s">
        <v>493</v>
      </c>
      <c r="C401" t="s">
        <v>494</v>
      </c>
      <c r="D401" t="s">
        <v>495</v>
      </c>
      <c r="E401" t="s">
        <v>50</v>
      </c>
      <c r="F401" t="s">
        <v>51</v>
      </c>
      <c r="G401" t="s">
        <v>454</v>
      </c>
      <c r="H401" t="s">
        <v>496</v>
      </c>
      <c r="J401" t="s">
        <v>497</v>
      </c>
      <c r="K401" t="s">
        <v>55</v>
      </c>
      <c r="L401" s="1">
        <v>42949</v>
      </c>
      <c r="M401" s="1">
        <v>44566</v>
      </c>
      <c r="N401" s="1">
        <v>43830</v>
      </c>
      <c r="O401" t="s">
        <v>56</v>
      </c>
      <c r="P401" t="s">
        <v>498</v>
      </c>
      <c r="Q401" t="s">
        <v>58</v>
      </c>
      <c r="R401" t="s">
        <v>87</v>
      </c>
      <c r="S401" t="s">
        <v>493</v>
      </c>
      <c r="T401" t="s">
        <v>499</v>
      </c>
      <c r="V401">
        <v>64</v>
      </c>
      <c r="W401" t="s">
        <v>60</v>
      </c>
      <c r="X401" t="s">
        <v>500</v>
      </c>
      <c r="Y401" t="s">
        <v>501</v>
      </c>
      <c r="AB401" t="s">
        <v>502</v>
      </c>
      <c r="AD401" t="s">
        <v>58</v>
      </c>
      <c r="AF401" t="s">
        <v>503</v>
      </c>
      <c r="AG401" t="s">
        <v>93</v>
      </c>
      <c r="AH401" t="s">
        <v>504</v>
      </c>
      <c r="AI401" t="s">
        <v>505</v>
      </c>
      <c r="AJ401" t="s">
        <v>506</v>
      </c>
      <c r="AK401" t="str">
        <f t="shared" si="10"/>
        <v>NCT03365102</v>
      </c>
      <c r="AL401">
        <v>15122533</v>
      </c>
      <c r="AM401" t="s">
        <v>111</v>
      </c>
      <c r="AP401" t="s">
        <v>513</v>
      </c>
      <c r="AQ401" t="s">
        <v>514</v>
      </c>
      <c r="AR401" t="s">
        <v>515</v>
      </c>
      <c r="AS401" t="s">
        <v>210</v>
      </c>
      <c r="AT401">
        <v>353</v>
      </c>
      <c r="AU401">
        <v>353</v>
      </c>
    </row>
    <row r="402" spans="1:47" x14ac:dyDescent="0.2">
      <c r="A402" t="s">
        <v>492</v>
      </c>
      <c r="B402" t="s">
        <v>493</v>
      </c>
      <c r="C402" t="s">
        <v>494</v>
      </c>
      <c r="D402" t="s">
        <v>495</v>
      </c>
      <c r="E402" t="s">
        <v>50</v>
      </c>
      <c r="F402" t="s">
        <v>51</v>
      </c>
      <c r="G402" t="s">
        <v>454</v>
      </c>
      <c r="H402" t="s">
        <v>496</v>
      </c>
      <c r="J402" t="s">
        <v>497</v>
      </c>
      <c r="K402" t="s">
        <v>55</v>
      </c>
      <c r="L402" s="1">
        <v>42949</v>
      </c>
      <c r="M402" s="1">
        <v>44566</v>
      </c>
      <c r="N402" s="1">
        <v>43830</v>
      </c>
      <c r="O402" t="s">
        <v>56</v>
      </c>
      <c r="P402" t="s">
        <v>498</v>
      </c>
      <c r="Q402" t="s">
        <v>58</v>
      </c>
      <c r="R402" t="s">
        <v>87</v>
      </c>
      <c r="S402" t="s">
        <v>493</v>
      </c>
      <c r="T402" t="s">
        <v>499</v>
      </c>
      <c r="V402">
        <v>64</v>
      </c>
      <c r="W402" t="s">
        <v>60</v>
      </c>
      <c r="X402" t="s">
        <v>500</v>
      </c>
      <c r="Y402" t="s">
        <v>501</v>
      </c>
      <c r="AB402" t="s">
        <v>502</v>
      </c>
      <c r="AD402" t="s">
        <v>58</v>
      </c>
      <c r="AF402" t="s">
        <v>503</v>
      </c>
      <c r="AG402" t="s">
        <v>93</v>
      </c>
      <c r="AH402" t="s">
        <v>504</v>
      </c>
      <c r="AI402" t="s">
        <v>505</v>
      </c>
      <c r="AJ402" t="s">
        <v>506</v>
      </c>
      <c r="AK402" t="str">
        <f t="shared" si="10"/>
        <v>NCT03365102</v>
      </c>
      <c r="AL402">
        <v>15122534</v>
      </c>
      <c r="AM402" t="s">
        <v>116</v>
      </c>
      <c r="AP402" t="s">
        <v>513</v>
      </c>
      <c r="AQ402" t="s">
        <v>514</v>
      </c>
      <c r="AR402" t="s">
        <v>515</v>
      </c>
      <c r="AS402" t="s">
        <v>210</v>
      </c>
      <c r="AT402">
        <v>276</v>
      </c>
      <c r="AU402">
        <v>276</v>
      </c>
    </row>
    <row r="403" spans="1:47" x14ac:dyDescent="0.2">
      <c r="A403" t="s">
        <v>492</v>
      </c>
      <c r="B403" t="s">
        <v>493</v>
      </c>
      <c r="C403" t="s">
        <v>494</v>
      </c>
      <c r="D403" t="s">
        <v>495</v>
      </c>
      <c r="E403" t="s">
        <v>50</v>
      </c>
      <c r="F403" t="s">
        <v>51</v>
      </c>
      <c r="G403" t="s">
        <v>454</v>
      </c>
      <c r="H403" t="s">
        <v>496</v>
      </c>
      <c r="J403" t="s">
        <v>497</v>
      </c>
      <c r="K403" t="s">
        <v>55</v>
      </c>
      <c r="L403" s="1">
        <v>42949</v>
      </c>
      <c r="M403" s="1">
        <v>44566</v>
      </c>
      <c r="N403" s="1">
        <v>43830</v>
      </c>
      <c r="O403" t="s">
        <v>56</v>
      </c>
      <c r="P403" t="s">
        <v>498</v>
      </c>
      <c r="Q403" t="s">
        <v>58</v>
      </c>
      <c r="R403" t="s">
        <v>87</v>
      </c>
      <c r="S403" t="s">
        <v>493</v>
      </c>
      <c r="T403" t="s">
        <v>499</v>
      </c>
      <c r="V403">
        <v>64</v>
      </c>
      <c r="W403" t="s">
        <v>60</v>
      </c>
      <c r="X403" t="s">
        <v>500</v>
      </c>
      <c r="Y403" t="s">
        <v>501</v>
      </c>
      <c r="AB403" t="s">
        <v>502</v>
      </c>
      <c r="AD403" t="s">
        <v>58</v>
      </c>
      <c r="AF403" t="s">
        <v>503</v>
      </c>
      <c r="AG403" t="s">
        <v>93</v>
      </c>
      <c r="AH403" t="s">
        <v>504</v>
      </c>
      <c r="AI403" t="s">
        <v>505</v>
      </c>
      <c r="AJ403" t="s">
        <v>506</v>
      </c>
      <c r="AK403" t="str">
        <f t="shared" si="10"/>
        <v>NCT03365102</v>
      </c>
      <c r="AL403">
        <v>15122535</v>
      </c>
      <c r="AM403" t="s">
        <v>117</v>
      </c>
      <c r="AP403" t="s">
        <v>513</v>
      </c>
      <c r="AQ403" t="s">
        <v>514</v>
      </c>
      <c r="AR403" t="s">
        <v>515</v>
      </c>
      <c r="AS403" t="s">
        <v>210</v>
      </c>
      <c r="AT403">
        <v>233</v>
      </c>
      <c r="AU403">
        <v>233</v>
      </c>
    </row>
    <row r="404" spans="1:47" x14ac:dyDescent="0.2">
      <c r="A404" t="s">
        <v>492</v>
      </c>
      <c r="B404" t="s">
        <v>493</v>
      </c>
      <c r="C404" t="s">
        <v>494</v>
      </c>
      <c r="D404" t="s">
        <v>495</v>
      </c>
      <c r="E404" t="s">
        <v>50</v>
      </c>
      <c r="F404" t="s">
        <v>51</v>
      </c>
      <c r="G404" t="s">
        <v>454</v>
      </c>
      <c r="H404" t="s">
        <v>496</v>
      </c>
      <c r="J404" t="s">
        <v>497</v>
      </c>
      <c r="K404" t="s">
        <v>55</v>
      </c>
      <c r="L404" s="1">
        <v>42949</v>
      </c>
      <c r="M404" s="1">
        <v>44566</v>
      </c>
      <c r="N404" s="1">
        <v>43830</v>
      </c>
      <c r="O404" t="s">
        <v>56</v>
      </c>
      <c r="P404" t="s">
        <v>498</v>
      </c>
      <c r="Q404" t="s">
        <v>58</v>
      </c>
      <c r="R404" t="s">
        <v>87</v>
      </c>
      <c r="S404" t="s">
        <v>493</v>
      </c>
      <c r="T404" t="s">
        <v>499</v>
      </c>
      <c r="V404">
        <v>64</v>
      </c>
      <c r="W404" t="s">
        <v>60</v>
      </c>
      <c r="X404" t="s">
        <v>500</v>
      </c>
      <c r="Y404" t="s">
        <v>501</v>
      </c>
      <c r="AB404" t="s">
        <v>502</v>
      </c>
      <c r="AD404" t="s">
        <v>58</v>
      </c>
      <c r="AF404" t="s">
        <v>503</v>
      </c>
      <c r="AG404" t="s">
        <v>93</v>
      </c>
      <c r="AH404" t="s">
        <v>504</v>
      </c>
      <c r="AI404" t="s">
        <v>505</v>
      </c>
      <c r="AJ404" t="s">
        <v>506</v>
      </c>
      <c r="AK404" t="str">
        <f t="shared" si="10"/>
        <v>NCT03365102</v>
      </c>
      <c r="AL404">
        <v>15122536</v>
      </c>
      <c r="AM404" t="s">
        <v>396</v>
      </c>
      <c r="AP404" t="s">
        <v>513</v>
      </c>
      <c r="AQ404" t="s">
        <v>514</v>
      </c>
      <c r="AR404" t="s">
        <v>515</v>
      </c>
      <c r="AS404" t="s">
        <v>210</v>
      </c>
      <c r="AT404">
        <v>284.80769229999999</v>
      </c>
      <c r="AU404">
        <v>284.80769229999999</v>
      </c>
    </row>
    <row r="405" spans="1:47" x14ac:dyDescent="0.2">
      <c r="A405" t="s">
        <v>492</v>
      </c>
      <c r="B405" t="s">
        <v>493</v>
      </c>
      <c r="C405" t="s">
        <v>494</v>
      </c>
      <c r="D405" t="s">
        <v>495</v>
      </c>
      <c r="E405" t="s">
        <v>50</v>
      </c>
      <c r="F405" t="s">
        <v>51</v>
      </c>
      <c r="G405" t="s">
        <v>454</v>
      </c>
      <c r="H405" t="s">
        <v>496</v>
      </c>
      <c r="J405" t="s">
        <v>497</v>
      </c>
      <c r="K405" t="s">
        <v>55</v>
      </c>
      <c r="L405" s="1">
        <v>42949</v>
      </c>
      <c r="M405" s="1">
        <v>44566</v>
      </c>
      <c r="N405" s="1">
        <v>43830</v>
      </c>
      <c r="O405" t="s">
        <v>56</v>
      </c>
      <c r="P405" t="s">
        <v>498</v>
      </c>
      <c r="Q405" t="s">
        <v>58</v>
      </c>
      <c r="R405" t="s">
        <v>87</v>
      </c>
      <c r="S405" t="s">
        <v>493</v>
      </c>
      <c r="T405" t="s">
        <v>499</v>
      </c>
      <c r="V405">
        <v>64</v>
      </c>
      <c r="W405" t="s">
        <v>60</v>
      </c>
      <c r="X405" t="s">
        <v>500</v>
      </c>
      <c r="Y405" t="s">
        <v>501</v>
      </c>
      <c r="AB405" t="s">
        <v>502</v>
      </c>
      <c r="AD405" t="s">
        <v>58</v>
      </c>
      <c r="AF405" t="s">
        <v>503</v>
      </c>
      <c r="AG405" t="s">
        <v>93</v>
      </c>
      <c r="AH405" t="s">
        <v>504</v>
      </c>
      <c r="AI405" t="s">
        <v>505</v>
      </c>
      <c r="AJ405" t="s">
        <v>506</v>
      </c>
      <c r="AK405" t="str">
        <f t="shared" si="10"/>
        <v>NCT03365102</v>
      </c>
      <c r="AL405">
        <v>15122533</v>
      </c>
      <c r="AM405" t="s">
        <v>111</v>
      </c>
      <c r="AP405" t="s">
        <v>516</v>
      </c>
      <c r="AQ405" t="s">
        <v>517</v>
      </c>
      <c r="AR405" t="s">
        <v>518</v>
      </c>
      <c r="AS405" t="s">
        <v>210</v>
      </c>
      <c r="AT405">
        <v>0.45</v>
      </c>
      <c r="AU405">
        <v>0.45</v>
      </c>
    </row>
    <row r="406" spans="1:47" x14ac:dyDescent="0.2">
      <c r="A406" t="s">
        <v>492</v>
      </c>
      <c r="B406" t="s">
        <v>493</v>
      </c>
      <c r="C406" t="s">
        <v>494</v>
      </c>
      <c r="D406" t="s">
        <v>495</v>
      </c>
      <c r="E406" t="s">
        <v>50</v>
      </c>
      <c r="F406" t="s">
        <v>51</v>
      </c>
      <c r="G406" t="s">
        <v>454</v>
      </c>
      <c r="H406" t="s">
        <v>496</v>
      </c>
      <c r="J406" t="s">
        <v>497</v>
      </c>
      <c r="K406" t="s">
        <v>55</v>
      </c>
      <c r="L406" s="1">
        <v>42949</v>
      </c>
      <c r="M406" s="1">
        <v>44566</v>
      </c>
      <c r="N406" s="1">
        <v>43830</v>
      </c>
      <c r="O406" t="s">
        <v>56</v>
      </c>
      <c r="P406" t="s">
        <v>498</v>
      </c>
      <c r="Q406" t="s">
        <v>58</v>
      </c>
      <c r="R406" t="s">
        <v>87</v>
      </c>
      <c r="S406" t="s">
        <v>493</v>
      </c>
      <c r="T406" t="s">
        <v>499</v>
      </c>
      <c r="V406">
        <v>64</v>
      </c>
      <c r="W406" t="s">
        <v>60</v>
      </c>
      <c r="X406" t="s">
        <v>500</v>
      </c>
      <c r="Y406" t="s">
        <v>501</v>
      </c>
      <c r="AB406" t="s">
        <v>502</v>
      </c>
      <c r="AD406" t="s">
        <v>58</v>
      </c>
      <c r="AF406" t="s">
        <v>503</v>
      </c>
      <c r="AG406" t="s">
        <v>93</v>
      </c>
      <c r="AH406" t="s">
        <v>504</v>
      </c>
      <c r="AI406" t="s">
        <v>505</v>
      </c>
      <c r="AJ406" t="s">
        <v>506</v>
      </c>
      <c r="AK406" t="str">
        <f t="shared" si="10"/>
        <v>NCT03365102</v>
      </c>
      <c r="AL406">
        <v>15122534</v>
      </c>
      <c r="AM406" t="s">
        <v>116</v>
      </c>
      <c r="AP406" t="s">
        <v>516</v>
      </c>
      <c r="AQ406" t="s">
        <v>517</v>
      </c>
      <c r="AR406" t="s">
        <v>518</v>
      </c>
      <c r="AS406" t="s">
        <v>210</v>
      </c>
      <c r="AT406">
        <v>0.31</v>
      </c>
      <c r="AU406">
        <v>0.31</v>
      </c>
    </row>
    <row r="407" spans="1:47" x14ac:dyDescent="0.2">
      <c r="A407" t="s">
        <v>492</v>
      </c>
      <c r="B407" t="s">
        <v>493</v>
      </c>
      <c r="C407" t="s">
        <v>494</v>
      </c>
      <c r="D407" t="s">
        <v>495</v>
      </c>
      <c r="E407" t="s">
        <v>50</v>
      </c>
      <c r="F407" t="s">
        <v>51</v>
      </c>
      <c r="G407" t="s">
        <v>454</v>
      </c>
      <c r="H407" t="s">
        <v>496</v>
      </c>
      <c r="J407" t="s">
        <v>497</v>
      </c>
      <c r="K407" t="s">
        <v>55</v>
      </c>
      <c r="L407" s="1">
        <v>42949</v>
      </c>
      <c r="M407" s="1">
        <v>44566</v>
      </c>
      <c r="N407" s="1">
        <v>43830</v>
      </c>
      <c r="O407" t="s">
        <v>56</v>
      </c>
      <c r="P407" t="s">
        <v>498</v>
      </c>
      <c r="Q407" t="s">
        <v>58</v>
      </c>
      <c r="R407" t="s">
        <v>87</v>
      </c>
      <c r="S407" t="s">
        <v>493</v>
      </c>
      <c r="T407" t="s">
        <v>499</v>
      </c>
      <c r="V407">
        <v>64</v>
      </c>
      <c r="W407" t="s">
        <v>60</v>
      </c>
      <c r="X407" t="s">
        <v>500</v>
      </c>
      <c r="Y407" t="s">
        <v>501</v>
      </c>
      <c r="AB407" t="s">
        <v>502</v>
      </c>
      <c r="AD407" t="s">
        <v>58</v>
      </c>
      <c r="AF407" t="s">
        <v>503</v>
      </c>
      <c r="AG407" t="s">
        <v>93</v>
      </c>
      <c r="AH407" t="s">
        <v>504</v>
      </c>
      <c r="AI407" t="s">
        <v>505</v>
      </c>
      <c r="AJ407" t="s">
        <v>506</v>
      </c>
      <c r="AK407" t="str">
        <f t="shared" si="10"/>
        <v>NCT03365102</v>
      </c>
      <c r="AL407">
        <v>15122535</v>
      </c>
      <c r="AM407" t="s">
        <v>117</v>
      </c>
      <c r="AP407" t="s">
        <v>516</v>
      </c>
      <c r="AQ407" t="s">
        <v>517</v>
      </c>
      <c r="AR407" t="s">
        <v>518</v>
      </c>
      <c r="AS407" t="s">
        <v>210</v>
      </c>
      <c r="AT407">
        <v>0.5</v>
      </c>
      <c r="AU407">
        <v>0.5</v>
      </c>
    </row>
    <row r="408" spans="1:47" x14ac:dyDescent="0.2">
      <c r="A408" t="s">
        <v>492</v>
      </c>
      <c r="B408" t="s">
        <v>493</v>
      </c>
      <c r="C408" t="s">
        <v>494</v>
      </c>
      <c r="D408" t="s">
        <v>495</v>
      </c>
      <c r="E408" t="s">
        <v>50</v>
      </c>
      <c r="F408" t="s">
        <v>51</v>
      </c>
      <c r="G408" t="s">
        <v>454</v>
      </c>
      <c r="H408" t="s">
        <v>496</v>
      </c>
      <c r="J408" t="s">
        <v>497</v>
      </c>
      <c r="K408" t="s">
        <v>55</v>
      </c>
      <c r="L408" s="1">
        <v>42949</v>
      </c>
      <c r="M408" s="1">
        <v>44566</v>
      </c>
      <c r="N408" s="1">
        <v>43830</v>
      </c>
      <c r="O408" t="s">
        <v>56</v>
      </c>
      <c r="P408" t="s">
        <v>498</v>
      </c>
      <c r="Q408" t="s">
        <v>58</v>
      </c>
      <c r="R408" t="s">
        <v>87</v>
      </c>
      <c r="S408" t="s">
        <v>493</v>
      </c>
      <c r="T408" t="s">
        <v>499</v>
      </c>
      <c r="V408">
        <v>64</v>
      </c>
      <c r="W408" t="s">
        <v>60</v>
      </c>
      <c r="X408" t="s">
        <v>500</v>
      </c>
      <c r="Y408" t="s">
        <v>501</v>
      </c>
      <c r="AB408" t="s">
        <v>502</v>
      </c>
      <c r="AD408" t="s">
        <v>58</v>
      </c>
      <c r="AF408" t="s">
        <v>503</v>
      </c>
      <c r="AG408" t="s">
        <v>93</v>
      </c>
      <c r="AH408" t="s">
        <v>504</v>
      </c>
      <c r="AI408" t="s">
        <v>505</v>
      </c>
      <c r="AJ408" t="s">
        <v>506</v>
      </c>
      <c r="AK408" t="str">
        <f t="shared" si="10"/>
        <v>NCT03365102</v>
      </c>
      <c r="AL408">
        <v>15122536</v>
      </c>
      <c r="AM408" t="s">
        <v>396</v>
      </c>
      <c r="AP408" t="s">
        <v>516</v>
      </c>
      <c r="AQ408" t="s">
        <v>517</v>
      </c>
      <c r="AR408" t="s">
        <v>518</v>
      </c>
      <c r="AS408" t="s">
        <v>210</v>
      </c>
      <c r="AT408">
        <v>0.41545454500000001</v>
      </c>
      <c r="AU408">
        <v>0.41545454500000001</v>
      </c>
    </row>
    <row r="409" spans="1:47" x14ac:dyDescent="0.2">
      <c r="A409" t="s">
        <v>519</v>
      </c>
      <c r="B409" t="s">
        <v>520</v>
      </c>
      <c r="C409" t="s">
        <v>521</v>
      </c>
      <c r="D409" t="s">
        <v>522</v>
      </c>
      <c r="E409" t="s">
        <v>523</v>
      </c>
      <c r="F409" t="s">
        <v>51</v>
      </c>
      <c r="G409" t="s">
        <v>82</v>
      </c>
      <c r="H409" t="s">
        <v>524</v>
      </c>
      <c r="I409" t="s">
        <v>525</v>
      </c>
      <c r="J409" t="s">
        <v>526</v>
      </c>
      <c r="K409" t="s">
        <v>181</v>
      </c>
      <c r="L409" s="1">
        <v>42156</v>
      </c>
      <c r="M409" s="1">
        <v>43473</v>
      </c>
      <c r="N409" s="1">
        <v>43435</v>
      </c>
      <c r="O409" t="s">
        <v>56</v>
      </c>
      <c r="P409" t="s">
        <v>527</v>
      </c>
      <c r="S409" t="s">
        <v>528</v>
      </c>
      <c r="V409">
        <v>5</v>
      </c>
      <c r="W409" t="s">
        <v>60</v>
      </c>
      <c r="AB409" t="s">
        <v>529</v>
      </c>
      <c r="AD409" t="s">
        <v>58</v>
      </c>
      <c r="AF409" t="s">
        <v>530</v>
      </c>
      <c r="AG409" t="s">
        <v>77</v>
      </c>
      <c r="AK409" t="str">
        <f>HYPERLINK("https://www.clinicaltrials.gov/ct2/show/results/NCT02465970", "NCT02465970")</f>
        <v>NCT02465970</v>
      </c>
    </row>
    <row r="410" spans="1:47" x14ac:dyDescent="0.2">
      <c r="A410" t="s">
        <v>531</v>
      </c>
      <c r="B410" t="s">
        <v>532</v>
      </c>
      <c r="C410" t="s">
        <v>533</v>
      </c>
      <c r="D410" t="s">
        <v>534</v>
      </c>
      <c r="E410" t="s">
        <v>535</v>
      </c>
      <c r="F410" t="s">
        <v>51</v>
      </c>
      <c r="G410" t="s">
        <v>82</v>
      </c>
      <c r="H410" t="s">
        <v>536</v>
      </c>
      <c r="K410" t="s">
        <v>55</v>
      </c>
      <c r="L410" s="1">
        <v>42465</v>
      </c>
      <c r="M410" s="1">
        <v>42740</v>
      </c>
      <c r="N410" s="1">
        <v>42583</v>
      </c>
      <c r="O410" t="s">
        <v>56</v>
      </c>
      <c r="P410" t="s">
        <v>537</v>
      </c>
      <c r="T410" t="s">
        <v>538</v>
      </c>
      <c r="U410" t="s">
        <v>539</v>
      </c>
      <c r="V410">
        <v>24</v>
      </c>
      <c r="W410" t="s">
        <v>60</v>
      </c>
      <c r="AB410" t="s">
        <v>540</v>
      </c>
      <c r="AD410" t="s">
        <v>75</v>
      </c>
      <c r="AE410" t="s">
        <v>541</v>
      </c>
      <c r="AF410" t="s">
        <v>542</v>
      </c>
      <c r="AG410" t="s">
        <v>543</v>
      </c>
      <c r="AK410" t="str">
        <f>HYPERLINK("https://www.clinicaltrials.gov/ct2/show/results/NCT02794259", "NCT02794259")</f>
        <v>NCT02794259</v>
      </c>
    </row>
    <row r="411" spans="1:47" x14ac:dyDescent="0.2">
      <c r="A411" t="s">
        <v>544</v>
      </c>
      <c r="B411" t="s">
        <v>532</v>
      </c>
      <c r="C411" t="s">
        <v>545</v>
      </c>
      <c r="D411" t="s">
        <v>546</v>
      </c>
      <c r="E411" t="s">
        <v>535</v>
      </c>
      <c r="F411" t="s">
        <v>51</v>
      </c>
      <c r="G411" t="s">
        <v>82</v>
      </c>
      <c r="H411" t="s">
        <v>536</v>
      </c>
      <c r="K411" t="s">
        <v>55</v>
      </c>
      <c r="L411" s="1">
        <v>42465</v>
      </c>
      <c r="M411" s="1">
        <v>42740</v>
      </c>
      <c r="N411" s="1">
        <v>42583</v>
      </c>
      <c r="O411" t="s">
        <v>56</v>
      </c>
      <c r="P411" t="s">
        <v>537</v>
      </c>
      <c r="T411" t="s">
        <v>538</v>
      </c>
      <c r="U411" t="s">
        <v>547</v>
      </c>
      <c r="V411">
        <v>24</v>
      </c>
      <c r="W411" t="s">
        <v>60</v>
      </c>
      <c r="AB411" t="s">
        <v>548</v>
      </c>
      <c r="AD411" t="s">
        <v>75</v>
      </c>
      <c r="AE411" t="s">
        <v>549</v>
      </c>
      <c r="AF411" t="s">
        <v>542</v>
      </c>
      <c r="AG411" t="s">
        <v>543</v>
      </c>
      <c r="AK411" t="str">
        <f>HYPERLINK("https://www.clinicaltrials.gov/ct2/show/results/NCT02794272", "NCT02794272")</f>
        <v>NCT02794272</v>
      </c>
    </row>
    <row r="412" spans="1:47" x14ac:dyDescent="0.2">
      <c r="A412" t="s">
        <v>550</v>
      </c>
      <c r="B412" t="s">
        <v>532</v>
      </c>
      <c r="C412" t="s">
        <v>551</v>
      </c>
      <c r="D412" t="s">
        <v>552</v>
      </c>
      <c r="E412" t="s">
        <v>553</v>
      </c>
      <c r="F412" t="s">
        <v>51</v>
      </c>
      <c r="G412" t="s">
        <v>554</v>
      </c>
      <c r="H412" t="s">
        <v>555</v>
      </c>
      <c r="I412" t="s">
        <v>556</v>
      </c>
      <c r="J412" t="s">
        <v>557</v>
      </c>
      <c r="K412" t="s">
        <v>55</v>
      </c>
      <c r="L412" s="1">
        <v>42465</v>
      </c>
      <c r="M412" s="1">
        <v>44321</v>
      </c>
      <c r="N412" s="1">
        <v>43221</v>
      </c>
      <c r="O412" t="s">
        <v>56</v>
      </c>
      <c r="P412" t="s">
        <v>558</v>
      </c>
      <c r="Q412" t="s">
        <v>58</v>
      </c>
      <c r="R412" t="s">
        <v>58</v>
      </c>
      <c r="T412" t="s">
        <v>559</v>
      </c>
      <c r="U412" t="s">
        <v>560</v>
      </c>
      <c r="V412">
        <v>14</v>
      </c>
      <c r="W412" t="s">
        <v>60</v>
      </c>
      <c r="AB412" t="s">
        <v>561</v>
      </c>
      <c r="AD412" t="s">
        <v>75</v>
      </c>
      <c r="AE412" t="s">
        <v>562</v>
      </c>
      <c r="AF412" t="s">
        <v>542</v>
      </c>
      <c r="AG412" t="s">
        <v>543</v>
      </c>
      <c r="AK412" t="str">
        <f>HYPERLINK("https://www.clinicaltrials.gov/ct2/show/results/NCT02795702", "NCT02795702")</f>
        <v>NCT02795702</v>
      </c>
    </row>
    <row r="413" spans="1:47" x14ac:dyDescent="0.2">
      <c r="A413" t="s">
        <v>563</v>
      </c>
      <c r="B413" t="s">
        <v>493</v>
      </c>
      <c r="C413" t="s">
        <v>564</v>
      </c>
      <c r="D413" t="s">
        <v>565</v>
      </c>
      <c r="E413" t="s">
        <v>566</v>
      </c>
      <c r="F413" t="s">
        <v>51</v>
      </c>
      <c r="G413" t="s">
        <v>82</v>
      </c>
      <c r="H413" t="s">
        <v>567</v>
      </c>
      <c r="J413" t="s">
        <v>568</v>
      </c>
      <c r="K413" t="s">
        <v>55</v>
      </c>
      <c r="L413" s="1">
        <v>43173</v>
      </c>
      <c r="M413" s="1">
        <v>43885</v>
      </c>
      <c r="N413" s="1">
        <v>43524</v>
      </c>
      <c r="O413" t="s">
        <v>56</v>
      </c>
      <c r="P413" t="s">
        <v>569</v>
      </c>
      <c r="Q413" t="s">
        <v>58</v>
      </c>
      <c r="R413" t="s">
        <v>58</v>
      </c>
      <c r="S413" t="s">
        <v>493</v>
      </c>
      <c r="T413" t="s">
        <v>570</v>
      </c>
      <c r="U413" t="s">
        <v>571</v>
      </c>
      <c r="V413">
        <v>36</v>
      </c>
      <c r="W413" t="s">
        <v>60</v>
      </c>
      <c r="AA413" t="s">
        <v>572</v>
      </c>
      <c r="AB413" t="s">
        <v>573</v>
      </c>
      <c r="AD413" t="s">
        <v>75</v>
      </c>
      <c r="AF413" t="s">
        <v>574</v>
      </c>
      <c r="AG413" t="s">
        <v>575</v>
      </c>
      <c r="AK413" t="str">
        <f>HYPERLINK("https://www.clinicaltrials.gov/ct2/show/results/NCT03484377", "NCT03484377")</f>
        <v>NCT03484377</v>
      </c>
    </row>
    <row r="414" spans="1:47" x14ac:dyDescent="0.2">
      <c r="A414" t="s">
        <v>576</v>
      </c>
      <c r="B414" t="s">
        <v>577</v>
      </c>
      <c r="C414" t="s">
        <v>578</v>
      </c>
      <c r="D414" t="s">
        <v>579</v>
      </c>
      <c r="F414" t="s">
        <v>51</v>
      </c>
      <c r="G414" t="s">
        <v>52</v>
      </c>
      <c r="H414" t="s">
        <v>97</v>
      </c>
      <c r="J414" t="s">
        <v>580</v>
      </c>
      <c r="K414" t="s">
        <v>55</v>
      </c>
      <c r="L414" s="1">
        <v>42648</v>
      </c>
      <c r="M414" s="1">
        <v>44349</v>
      </c>
      <c r="N414" s="1">
        <v>43903</v>
      </c>
      <c r="O414" t="s">
        <v>56</v>
      </c>
      <c r="P414" t="s">
        <v>581</v>
      </c>
      <c r="Q414" t="s">
        <v>58</v>
      </c>
      <c r="R414" t="s">
        <v>58</v>
      </c>
      <c r="S414" t="s">
        <v>582</v>
      </c>
      <c r="T414" t="s">
        <v>583</v>
      </c>
      <c r="U414" t="s">
        <v>584</v>
      </c>
      <c r="V414">
        <v>16</v>
      </c>
      <c r="W414" t="s">
        <v>60</v>
      </c>
      <c r="X414" t="s">
        <v>585</v>
      </c>
      <c r="Y414" t="s">
        <v>586</v>
      </c>
      <c r="AB414" t="s">
        <v>587</v>
      </c>
      <c r="AD414" t="s">
        <v>58</v>
      </c>
      <c r="AE414">
        <v>28713256</v>
      </c>
      <c r="AF414" t="s">
        <v>588</v>
      </c>
      <c r="AG414" t="s">
        <v>93</v>
      </c>
      <c r="AH414" t="s">
        <v>589</v>
      </c>
      <c r="AI414" t="s">
        <v>590</v>
      </c>
      <c r="AJ414" t="s">
        <v>591</v>
      </c>
      <c r="AK414" t="str">
        <f t="shared" ref="AK414:AK461" si="11">HYPERLINK("https://www.clinicaltrials.gov/ct2/show/results/NCT02928848", "NCT02928848")</f>
        <v>NCT02928848</v>
      </c>
      <c r="AL414">
        <v>15002932</v>
      </c>
      <c r="AM414" t="s">
        <v>111</v>
      </c>
      <c r="AO414" t="s">
        <v>112</v>
      </c>
      <c r="AP414" t="s">
        <v>113</v>
      </c>
      <c r="AR414" t="s">
        <v>114</v>
      </c>
      <c r="AS414" t="s">
        <v>115</v>
      </c>
      <c r="AT414">
        <v>0</v>
      </c>
      <c r="AU414">
        <v>0</v>
      </c>
    </row>
    <row r="415" spans="1:47" x14ac:dyDescent="0.2">
      <c r="A415" t="s">
        <v>576</v>
      </c>
      <c r="B415" t="s">
        <v>577</v>
      </c>
      <c r="C415" t="s">
        <v>578</v>
      </c>
      <c r="D415" t="s">
        <v>579</v>
      </c>
      <c r="F415" t="s">
        <v>51</v>
      </c>
      <c r="G415" t="s">
        <v>52</v>
      </c>
      <c r="H415" t="s">
        <v>97</v>
      </c>
      <c r="J415" t="s">
        <v>580</v>
      </c>
      <c r="K415" t="s">
        <v>55</v>
      </c>
      <c r="L415" s="1">
        <v>42648</v>
      </c>
      <c r="M415" s="1">
        <v>44349</v>
      </c>
      <c r="N415" s="1">
        <v>43903</v>
      </c>
      <c r="O415" t="s">
        <v>56</v>
      </c>
      <c r="P415" t="s">
        <v>581</v>
      </c>
      <c r="Q415" t="s">
        <v>58</v>
      </c>
      <c r="R415" t="s">
        <v>58</v>
      </c>
      <c r="S415" t="s">
        <v>582</v>
      </c>
      <c r="T415" t="s">
        <v>583</v>
      </c>
      <c r="U415" t="s">
        <v>584</v>
      </c>
      <c r="V415">
        <v>16</v>
      </c>
      <c r="W415" t="s">
        <v>60</v>
      </c>
      <c r="X415" t="s">
        <v>585</v>
      </c>
      <c r="Y415" t="s">
        <v>586</v>
      </c>
      <c r="AB415" t="s">
        <v>587</v>
      </c>
      <c r="AD415" t="s">
        <v>58</v>
      </c>
      <c r="AE415">
        <v>28713256</v>
      </c>
      <c r="AF415" t="s">
        <v>588</v>
      </c>
      <c r="AG415" t="s">
        <v>93</v>
      </c>
      <c r="AH415" t="s">
        <v>589</v>
      </c>
      <c r="AI415" t="s">
        <v>590</v>
      </c>
      <c r="AJ415" t="s">
        <v>591</v>
      </c>
      <c r="AK415" t="str">
        <f t="shared" si="11"/>
        <v>NCT02928848</v>
      </c>
      <c r="AL415">
        <v>15002933</v>
      </c>
      <c r="AM415" t="s">
        <v>116</v>
      </c>
      <c r="AO415" t="s">
        <v>112</v>
      </c>
      <c r="AP415" t="s">
        <v>113</v>
      </c>
      <c r="AR415" t="s">
        <v>114</v>
      </c>
      <c r="AS415" t="s">
        <v>115</v>
      </c>
      <c r="AT415">
        <v>0</v>
      </c>
      <c r="AU415">
        <v>0</v>
      </c>
    </row>
    <row r="416" spans="1:47" x14ac:dyDescent="0.2">
      <c r="A416" t="s">
        <v>576</v>
      </c>
      <c r="B416" t="s">
        <v>577</v>
      </c>
      <c r="C416" t="s">
        <v>578</v>
      </c>
      <c r="D416" t="s">
        <v>579</v>
      </c>
      <c r="F416" t="s">
        <v>51</v>
      </c>
      <c r="G416" t="s">
        <v>52</v>
      </c>
      <c r="H416" t="s">
        <v>97</v>
      </c>
      <c r="J416" t="s">
        <v>580</v>
      </c>
      <c r="K416" t="s">
        <v>55</v>
      </c>
      <c r="L416" s="1">
        <v>42648</v>
      </c>
      <c r="M416" s="1">
        <v>44349</v>
      </c>
      <c r="N416" s="1">
        <v>43903</v>
      </c>
      <c r="O416" t="s">
        <v>56</v>
      </c>
      <c r="P416" t="s">
        <v>581</v>
      </c>
      <c r="Q416" t="s">
        <v>58</v>
      </c>
      <c r="R416" t="s">
        <v>58</v>
      </c>
      <c r="S416" t="s">
        <v>582</v>
      </c>
      <c r="T416" t="s">
        <v>583</v>
      </c>
      <c r="U416" t="s">
        <v>584</v>
      </c>
      <c r="V416">
        <v>16</v>
      </c>
      <c r="W416" t="s">
        <v>60</v>
      </c>
      <c r="X416" t="s">
        <v>585</v>
      </c>
      <c r="Y416" t="s">
        <v>586</v>
      </c>
      <c r="AB416" t="s">
        <v>587</v>
      </c>
      <c r="AD416" t="s">
        <v>58</v>
      </c>
      <c r="AE416">
        <v>28713256</v>
      </c>
      <c r="AF416" t="s">
        <v>588</v>
      </c>
      <c r="AG416" t="s">
        <v>93</v>
      </c>
      <c r="AH416" t="s">
        <v>589</v>
      </c>
      <c r="AI416" t="s">
        <v>590</v>
      </c>
      <c r="AJ416" t="s">
        <v>591</v>
      </c>
      <c r="AK416" t="str">
        <f t="shared" si="11"/>
        <v>NCT02928848</v>
      </c>
      <c r="AL416">
        <v>15002934</v>
      </c>
      <c r="AM416" t="s">
        <v>117</v>
      </c>
      <c r="AO416" t="s">
        <v>112</v>
      </c>
      <c r="AP416" t="s">
        <v>113</v>
      </c>
      <c r="AR416" t="s">
        <v>114</v>
      </c>
      <c r="AS416" t="s">
        <v>115</v>
      </c>
      <c r="AT416">
        <v>0</v>
      </c>
      <c r="AU416">
        <v>0</v>
      </c>
    </row>
    <row r="417" spans="1:47" x14ac:dyDescent="0.2">
      <c r="A417" t="s">
        <v>576</v>
      </c>
      <c r="B417" t="s">
        <v>577</v>
      </c>
      <c r="C417" t="s">
        <v>578</v>
      </c>
      <c r="D417" t="s">
        <v>579</v>
      </c>
      <c r="F417" t="s">
        <v>51</v>
      </c>
      <c r="G417" t="s">
        <v>52</v>
      </c>
      <c r="H417" t="s">
        <v>97</v>
      </c>
      <c r="J417" t="s">
        <v>580</v>
      </c>
      <c r="K417" t="s">
        <v>55</v>
      </c>
      <c r="L417" s="1">
        <v>42648</v>
      </c>
      <c r="M417" s="1">
        <v>44349</v>
      </c>
      <c r="N417" s="1">
        <v>43903</v>
      </c>
      <c r="O417" t="s">
        <v>56</v>
      </c>
      <c r="P417" t="s">
        <v>581</v>
      </c>
      <c r="Q417" t="s">
        <v>58</v>
      </c>
      <c r="R417" t="s">
        <v>58</v>
      </c>
      <c r="S417" t="s">
        <v>582</v>
      </c>
      <c r="T417" t="s">
        <v>583</v>
      </c>
      <c r="U417" t="s">
        <v>584</v>
      </c>
      <c r="V417">
        <v>16</v>
      </c>
      <c r="W417" t="s">
        <v>60</v>
      </c>
      <c r="X417" t="s">
        <v>585</v>
      </c>
      <c r="Y417" t="s">
        <v>586</v>
      </c>
      <c r="AB417" t="s">
        <v>587</v>
      </c>
      <c r="AD417" t="s">
        <v>58</v>
      </c>
      <c r="AE417">
        <v>28713256</v>
      </c>
      <c r="AF417" t="s">
        <v>588</v>
      </c>
      <c r="AG417" t="s">
        <v>93</v>
      </c>
      <c r="AH417" t="s">
        <v>589</v>
      </c>
      <c r="AI417" t="s">
        <v>590</v>
      </c>
      <c r="AJ417" t="s">
        <v>591</v>
      </c>
      <c r="AK417" t="str">
        <f t="shared" si="11"/>
        <v>NCT02928848</v>
      </c>
      <c r="AL417">
        <v>15002932</v>
      </c>
      <c r="AM417" t="s">
        <v>111</v>
      </c>
      <c r="AO417" t="s">
        <v>118</v>
      </c>
      <c r="AP417" t="s">
        <v>113</v>
      </c>
      <c r="AR417" t="s">
        <v>114</v>
      </c>
      <c r="AS417" t="s">
        <v>115</v>
      </c>
      <c r="AT417">
        <v>3</v>
      </c>
      <c r="AU417">
        <v>3</v>
      </c>
    </row>
    <row r="418" spans="1:47" x14ac:dyDescent="0.2">
      <c r="A418" t="s">
        <v>576</v>
      </c>
      <c r="B418" t="s">
        <v>577</v>
      </c>
      <c r="C418" t="s">
        <v>578</v>
      </c>
      <c r="D418" t="s">
        <v>579</v>
      </c>
      <c r="F418" t="s">
        <v>51</v>
      </c>
      <c r="G418" t="s">
        <v>52</v>
      </c>
      <c r="H418" t="s">
        <v>97</v>
      </c>
      <c r="J418" t="s">
        <v>580</v>
      </c>
      <c r="K418" t="s">
        <v>55</v>
      </c>
      <c r="L418" s="1">
        <v>42648</v>
      </c>
      <c r="M418" s="1">
        <v>44349</v>
      </c>
      <c r="N418" s="1">
        <v>43903</v>
      </c>
      <c r="O418" t="s">
        <v>56</v>
      </c>
      <c r="P418" t="s">
        <v>581</v>
      </c>
      <c r="Q418" t="s">
        <v>58</v>
      </c>
      <c r="R418" t="s">
        <v>58</v>
      </c>
      <c r="S418" t="s">
        <v>582</v>
      </c>
      <c r="T418" t="s">
        <v>583</v>
      </c>
      <c r="U418" t="s">
        <v>584</v>
      </c>
      <c r="V418">
        <v>16</v>
      </c>
      <c r="W418" t="s">
        <v>60</v>
      </c>
      <c r="X418" t="s">
        <v>585</v>
      </c>
      <c r="Y418" t="s">
        <v>586</v>
      </c>
      <c r="AB418" t="s">
        <v>587</v>
      </c>
      <c r="AD418" t="s">
        <v>58</v>
      </c>
      <c r="AE418">
        <v>28713256</v>
      </c>
      <c r="AF418" t="s">
        <v>588</v>
      </c>
      <c r="AG418" t="s">
        <v>93</v>
      </c>
      <c r="AH418" t="s">
        <v>589</v>
      </c>
      <c r="AI418" t="s">
        <v>590</v>
      </c>
      <c r="AJ418" t="s">
        <v>591</v>
      </c>
      <c r="AK418" t="str">
        <f t="shared" si="11"/>
        <v>NCT02928848</v>
      </c>
      <c r="AL418">
        <v>15002933</v>
      </c>
      <c r="AM418" t="s">
        <v>116</v>
      </c>
      <c r="AO418" t="s">
        <v>118</v>
      </c>
      <c r="AP418" t="s">
        <v>113</v>
      </c>
      <c r="AR418" t="s">
        <v>114</v>
      </c>
      <c r="AS418" t="s">
        <v>115</v>
      </c>
      <c r="AT418">
        <v>2</v>
      </c>
      <c r="AU418">
        <v>2</v>
      </c>
    </row>
    <row r="419" spans="1:47" x14ac:dyDescent="0.2">
      <c r="A419" t="s">
        <v>576</v>
      </c>
      <c r="B419" t="s">
        <v>577</v>
      </c>
      <c r="C419" t="s">
        <v>578</v>
      </c>
      <c r="D419" t="s">
        <v>579</v>
      </c>
      <c r="F419" t="s">
        <v>51</v>
      </c>
      <c r="G419" t="s">
        <v>52</v>
      </c>
      <c r="H419" t="s">
        <v>97</v>
      </c>
      <c r="J419" t="s">
        <v>580</v>
      </c>
      <c r="K419" t="s">
        <v>55</v>
      </c>
      <c r="L419" s="1">
        <v>42648</v>
      </c>
      <c r="M419" s="1">
        <v>44349</v>
      </c>
      <c r="N419" s="1">
        <v>43903</v>
      </c>
      <c r="O419" t="s">
        <v>56</v>
      </c>
      <c r="P419" t="s">
        <v>581</v>
      </c>
      <c r="Q419" t="s">
        <v>58</v>
      </c>
      <c r="R419" t="s">
        <v>58</v>
      </c>
      <c r="S419" t="s">
        <v>582</v>
      </c>
      <c r="T419" t="s">
        <v>583</v>
      </c>
      <c r="U419" t="s">
        <v>584</v>
      </c>
      <c r="V419">
        <v>16</v>
      </c>
      <c r="W419" t="s">
        <v>60</v>
      </c>
      <c r="X419" t="s">
        <v>585</v>
      </c>
      <c r="Y419" t="s">
        <v>586</v>
      </c>
      <c r="AB419" t="s">
        <v>587</v>
      </c>
      <c r="AD419" t="s">
        <v>58</v>
      </c>
      <c r="AE419">
        <v>28713256</v>
      </c>
      <c r="AF419" t="s">
        <v>588</v>
      </c>
      <c r="AG419" t="s">
        <v>93</v>
      </c>
      <c r="AH419" t="s">
        <v>589</v>
      </c>
      <c r="AI419" t="s">
        <v>590</v>
      </c>
      <c r="AJ419" t="s">
        <v>591</v>
      </c>
      <c r="AK419" t="str">
        <f t="shared" si="11"/>
        <v>NCT02928848</v>
      </c>
      <c r="AL419">
        <v>15002934</v>
      </c>
      <c r="AM419" t="s">
        <v>117</v>
      </c>
      <c r="AO419" t="s">
        <v>118</v>
      </c>
      <c r="AP419" t="s">
        <v>113</v>
      </c>
      <c r="AR419" t="s">
        <v>114</v>
      </c>
      <c r="AS419" t="s">
        <v>115</v>
      </c>
      <c r="AT419">
        <v>5</v>
      </c>
      <c r="AU419">
        <v>5</v>
      </c>
    </row>
    <row r="420" spans="1:47" x14ac:dyDescent="0.2">
      <c r="A420" t="s">
        <v>576</v>
      </c>
      <c r="B420" t="s">
        <v>577</v>
      </c>
      <c r="C420" t="s">
        <v>578</v>
      </c>
      <c r="D420" t="s">
        <v>579</v>
      </c>
      <c r="F420" t="s">
        <v>51</v>
      </c>
      <c r="G420" t="s">
        <v>52</v>
      </c>
      <c r="H420" t="s">
        <v>97</v>
      </c>
      <c r="J420" t="s">
        <v>580</v>
      </c>
      <c r="K420" t="s">
        <v>55</v>
      </c>
      <c r="L420" s="1">
        <v>42648</v>
      </c>
      <c r="M420" s="1">
        <v>44349</v>
      </c>
      <c r="N420" s="1">
        <v>43903</v>
      </c>
      <c r="O420" t="s">
        <v>56</v>
      </c>
      <c r="P420" t="s">
        <v>581</v>
      </c>
      <c r="Q420" t="s">
        <v>58</v>
      </c>
      <c r="R420" t="s">
        <v>58</v>
      </c>
      <c r="S420" t="s">
        <v>582</v>
      </c>
      <c r="T420" t="s">
        <v>583</v>
      </c>
      <c r="U420" t="s">
        <v>584</v>
      </c>
      <c r="V420">
        <v>16</v>
      </c>
      <c r="W420" t="s">
        <v>60</v>
      </c>
      <c r="X420" t="s">
        <v>585</v>
      </c>
      <c r="Y420" t="s">
        <v>586</v>
      </c>
      <c r="AB420" t="s">
        <v>587</v>
      </c>
      <c r="AD420" t="s">
        <v>58</v>
      </c>
      <c r="AE420">
        <v>28713256</v>
      </c>
      <c r="AF420" t="s">
        <v>588</v>
      </c>
      <c r="AG420" t="s">
        <v>93</v>
      </c>
      <c r="AH420" t="s">
        <v>589</v>
      </c>
      <c r="AI420" t="s">
        <v>590</v>
      </c>
      <c r="AJ420" t="s">
        <v>591</v>
      </c>
      <c r="AK420" t="str">
        <f t="shared" si="11"/>
        <v>NCT02928848</v>
      </c>
      <c r="AL420">
        <v>15002932</v>
      </c>
      <c r="AM420" t="s">
        <v>111</v>
      </c>
      <c r="AO420" t="s">
        <v>119</v>
      </c>
      <c r="AP420" t="s">
        <v>113</v>
      </c>
      <c r="AR420" t="s">
        <v>114</v>
      </c>
      <c r="AS420" t="s">
        <v>115</v>
      </c>
      <c r="AT420">
        <v>4</v>
      </c>
      <c r="AU420">
        <v>4</v>
      </c>
    </row>
    <row r="421" spans="1:47" x14ac:dyDescent="0.2">
      <c r="A421" t="s">
        <v>576</v>
      </c>
      <c r="B421" t="s">
        <v>577</v>
      </c>
      <c r="C421" t="s">
        <v>578</v>
      </c>
      <c r="D421" t="s">
        <v>579</v>
      </c>
      <c r="F421" t="s">
        <v>51</v>
      </c>
      <c r="G421" t="s">
        <v>52</v>
      </c>
      <c r="H421" t="s">
        <v>97</v>
      </c>
      <c r="J421" t="s">
        <v>580</v>
      </c>
      <c r="K421" t="s">
        <v>55</v>
      </c>
      <c r="L421" s="1">
        <v>42648</v>
      </c>
      <c r="M421" s="1">
        <v>44349</v>
      </c>
      <c r="N421" s="1">
        <v>43903</v>
      </c>
      <c r="O421" t="s">
        <v>56</v>
      </c>
      <c r="P421" t="s">
        <v>581</v>
      </c>
      <c r="Q421" t="s">
        <v>58</v>
      </c>
      <c r="R421" t="s">
        <v>58</v>
      </c>
      <c r="S421" t="s">
        <v>582</v>
      </c>
      <c r="T421" t="s">
        <v>583</v>
      </c>
      <c r="U421" t="s">
        <v>584</v>
      </c>
      <c r="V421">
        <v>16</v>
      </c>
      <c r="W421" t="s">
        <v>60</v>
      </c>
      <c r="X421" t="s">
        <v>585</v>
      </c>
      <c r="Y421" t="s">
        <v>586</v>
      </c>
      <c r="AB421" t="s">
        <v>587</v>
      </c>
      <c r="AD421" t="s">
        <v>58</v>
      </c>
      <c r="AE421">
        <v>28713256</v>
      </c>
      <c r="AF421" t="s">
        <v>588</v>
      </c>
      <c r="AG421" t="s">
        <v>93</v>
      </c>
      <c r="AH421" t="s">
        <v>589</v>
      </c>
      <c r="AI421" t="s">
        <v>590</v>
      </c>
      <c r="AJ421" t="s">
        <v>591</v>
      </c>
      <c r="AK421" t="str">
        <f t="shared" si="11"/>
        <v>NCT02928848</v>
      </c>
      <c r="AL421">
        <v>15002933</v>
      </c>
      <c r="AM421" t="s">
        <v>116</v>
      </c>
      <c r="AO421" t="s">
        <v>119</v>
      </c>
      <c r="AP421" t="s">
        <v>113</v>
      </c>
      <c r="AR421" t="s">
        <v>114</v>
      </c>
      <c r="AS421" t="s">
        <v>115</v>
      </c>
      <c r="AT421">
        <v>4</v>
      </c>
      <c r="AU421">
        <v>4</v>
      </c>
    </row>
    <row r="422" spans="1:47" x14ac:dyDescent="0.2">
      <c r="A422" t="s">
        <v>576</v>
      </c>
      <c r="B422" t="s">
        <v>577</v>
      </c>
      <c r="C422" t="s">
        <v>578</v>
      </c>
      <c r="D422" t="s">
        <v>579</v>
      </c>
      <c r="F422" t="s">
        <v>51</v>
      </c>
      <c r="G422" t="s">
        <v>52</v>
      </c>
      <c r="H422" t="s">
        <v>97</v>
      </c>
      <c r="J422" t="s">
        <v>580</v>
      </c>
      <c r="K422" t="s">
        <v>55</v>
      </c>
      <c r="L422" s="1">
        <v>42648</v>
      </c>
      <c r="M422" s="1">
        <v>44349</v>
      </c>
      <c r="N422" s="1">
        <v>43903</v>
      </c>
      <c r="O422" t="s">
        <v>56</v>
      </c>
      <c r="P422" t="s">
        <v>581</v>
      </c>
      <c r="Q422" t="s">
        <v>58</v>
      </c>
      <c r="R422" t="s">
        <v>58</v>
      </c>
      <c r="S422" t="s">
        <v>582</v>
      </c>
      <c r="T422" t="s">
        <v>583</v>
      </c>
      <c r="U422" t="s">
        <v>584</v>
      </c>
      <c r="V422">
        <v>16</v>
      </c>
      <c r="W422" t="s">
        <v>60</v>
      </c>
      <c r="X422" t="s">
        <v>585</v>
      </c>
      <c r="Y422" t="s">
        <v>586</v>
      </c>
      <c r="AB422" t="s">
        <v>587</v>
      </c>
      <c r="AD422" t="s">
        <v>58</v>
      </c>
      <c r="AE422">
        <v>28713256</v>
      </c>
      <c r="AF422" t="s">
        <v>588</v>
      </c>
      <c r="AG422" t="s">
        <v>93</v>
      </c>
      <c r="AH422" t="s">
        <v>589</v>
      </c>
      <c r="AI422" t="s">
        <v>590</v>
      </c>
      <c r="AJ422" t="s">
        <v>591</v>
      </c>
      <c r="AK422" t="str">
        <f t="shared" si="11"/>
        <v>NCT02928848</v>
      </c>
      <c r="AL422">
        <v>15002934</v>
      </c>
      <c r="AM422" t="s">
        <v>117</v>
      </c>
      <c r="AO422" t="s">
        <v>119</v>
      </c>
      <c r="AP422" t="s">
        <v>113</v>
      </c>
      <c r="AR422" t="s">
        <v>114</v>
      </c>
      <c r="AS422" t="s">
        <v>115</v>
      </c>
      <c r="AT422">
        <v>8</v>
      </c>
      <c r="AU422">
        <v>8</v>
      </c>
    </row>
    <row r="423" spans="1:47" x14ac:dyDescent="0.2">
      <c r="A423" t="s">
        <v>576</v>
      </c>
      <c r="B423" t="s">
        <v>577</v>
      </c>
      <c r="C423" t="s">
        <v>578</v>
      </c>
      <c r="D423" t="s">
        <v>579</v>
      </c>
      <c r="F423" t="s">
        <v>51</v>
      </c>
      <c r="G423" t="s">
        <v>52</v>
      </c>
      <c r="H423" t="s">
        <v>97</v>
      </c>
      <c r="J423" t="s">
        <v>580</v>
      </c>
      <c r="K423" t="s">
        <v>55</v>
      </c>
      <c r="L423" s="1">
        <v>42648</v>
      </c>
      <c r="M423" s="1">
        <v>44349</v>
      </c>
      <c r="N423" s="1">
        <v>43903</v>
      </c>
      <c r="O423" t="s">
        <v>56</v>
      </c>
      <c r="P423" t="s">
        <v>581</v>
      </c>
      <c r="Q423" t="s">
        <v>58</v>
      </c>
      <c r="R423" t="s">
        <v>58</v>
      </c>
      <c r="S423" t="s">
        <v>582</v>
      </c>
      <c r="T423" t="s">
        <v>583</v>
      </c>
      <c r="U423" t="s">
        <v>584</v>
      </c>
      <c r="V423">
        <v>16</v>
      </c>
      <c r="W423" t="s">
        <v>60</v>
      </c>
      <c r="X423" t="s">
        <v>585</v>
      </c>
      <c r="Y423" t="s">
        <v>586</v>
      </c>
      <c r="AB423" t="s">
        <v>587</v>
      </c>
      <c r="AD423" t="s">
        <v>58</v>
      </c>
      <c r="AE423">
        <v>28713256</v>
      </c>
      <c r="AF423" t="s">
        <v>588</v>
      </c>
      <c r="AG423" t="s">
        <v>93</v>
      </c>
      <c r="AH423" t="s">
        <v>589</v>
      </c>
      <c r="AI423" t="s">
        <v>590</v>
      </c>
      <c r="AJ423" t="s">
        <v>591</v>
      </c>
      <c r="AK423" t="str">
        <f t="shared" si="11"/>
        <v>NCT02928848</v>
      </c>
      <c r="AL423">
        <v>15002932</v>
      </c>
      <c r="AM423" t="s">
        <v>111</v>
      </c>
      <c r="AP423" t="s">
        <v>120</v>
      </c>
      <c r="AR423" t="s">
        <v>121</v>
      </c>
      <c r="AS423" t="s">
        <v>210</v>
      </c>
      <c r="AT423">
        <v>66.290000000000006</v>
      </c>
      <c r="AU423">
        <v>66.290000000000006</v>
      </c>
    </row>
    <row r="424" spans="1:47" x14ac:dyDescent="0.2">
      <c r="A424" t="s">
        <v>576</v>
      </c>
      <c r="B424" t="s">
        <v>577</v>
      </c>
      <c r="C424" t="s">
        <v>578</v>
      </c>
      <c r="D424" t="s">
        <v>579</v>
      </c>
      <c r="F424" t="s">
        <v>51</v>
      </c>
      <c r="G424" t="s">
        <v>52</v>
      </c>
      <c r="H424" t="s">
        <v>97</v>
      </c>
      <c r="J424" t="s">
        <v>580</v>
      </c>
      <c r="K424" t="s">
        <v>55</v>
      </c>
      <c r="L424" s="1">
        <v>42648</v>
      </c>
      <c r="M424" s="1">
        <v>44349</v>
      </c>
      <c r="N424" s="1">
        <v>43903</v>
      </c>
      <c r="O424" t="s">
        <v>56</v>
      </c>
      <c r="P424" t="s">
        <v>581</v>
      </c>
      <c r="Q424" t="s">
        <v>58</v>
      </c>
      <c r="R424" t="s">
        <v>58</v>
      </c>
      <c r="S424" t="s">
        <v>582</v>
      </c>
      <c r="T424" t="s">
        <v>583</v>
      </c>
      <c r="U424" t="s">
        <v>584</v>
      </c>
      <c r="V424">
        <v>16</v>
      </c>
      <c r="W424" t="s">
        <v>60</v>
      </c>
      <c r="X424" t="s">
        <v>585</v>
      </c>
      <c r="Y424" t="s">
        <v>586</v>
      </c>
      <c r="AB424" t="s">
        <v>587</v>
      </c>
      <c r="AD424" t="s">
        <v>58</v>
      </c>
      <c r="AE424">
        <v>28713256</v>
      </c>
      <c r="AF424" t="s">
        <v>588</v>
      </c>
      <c r="AG424" t="s">
        <v>93</v>
      </c>
      <c r="AH424" t="s">
        <v>589</v>
      </c>
      <c r="AI424" t="s">
        <v>590</v>
      </c>
      <c r="AJ424" t="s">
        <v>591</v>
      </c>
      <c r="AK424" t="str">
        <f t="shared" si="11"/>
        <v>NCT02928848</v>
      </c>
      <c r="AL424">
        <v>15002933</v>
      </c>
      <c r="AM424" t="s">
        <v>116</v>
      </c>
      <c r="AP424" t="s">
        <v>120</v>
      </c>
      <c r="AR424" t="s">
        <v>121</v>
      </c>
      <c r="AS424" t="s">
        <v>210</v>
      </c>
      <c r="AT424">
        <v>66.33</v>
      </c>
      <c r="AU424">
        <v>66.33</v>
      </c>
    </row>
    <row r="425" spans="1:47" x14ac:dyDescent="0.2">
      <c r="A425" t="s">
        <v>576</v>
      </c>
      <c r="B425" t="s">
        <v>577</v>
      </c>
      <c r="C425" t="s">
        <v>578</v>
      </c>
      <c r="D425" t="s">
        <v>579</v>
      </c>
      <c r="F425" t="s">
        <v>51</v>
      </c>
      <c r="G425" t="s">
        <v>52</v>
      </c>
      <c r="H425" t="s">
        <v>97</v>
      </c>
      <c r="J425" t="s">
        <v>580</v>
      </c>
      <c r="K425" t="s">
        <v>55</v>
      </c>
      <c r="L425" s="1">
        <v>42648</v>
      </c>
      <c r="M425" s="1">
        <v>44349</v>
      </c>
      <c r="N425" s="1">
        <v>43903</v>
      </c>
      <c r="O425" t="s">
        <v>56</v>
      </c>
      <c r="P425" t="s">
        <v>581</v>
      </c>
      <c r="Q425" t="s">
        <v>58</v>
      </c>
      <c r="R425" t="s">
        <v>58</v>
      </c>
      <c r="S425" t="s">
        <v>582</v>
      </c>
      <c r="T425" t="s">
        <v>583</v>
      </c>
      <c r="U425" t="s">
        <v>584</v>
      </c>
      <c r="V425">
        <v>16</v>
      </c>
      <c r="W425" t="s">
        <v>60</v>
      </c>
      <c r="X425" t="s">
        <v>585</v>
      </c>
      <c r="Y425" t="s">
        <v>586</v>
      </c>
      <c r="AB425" t="s">
        <v>587</v>
      </c>
      <c r="AD425" t="s">
        <v>58</v>
      </c>
      <c r="AE425">
        <v>28713256</v>
      </c>
      <c r="AF425" t="s">
        <v>588</v>
      </c>
      <c r="AG425" t="s">
        <v>93</v>
      </c>
      <c r="AH425" t="s">
        <v>589</v>
      </c>
      <c r="AI425" t="s">
        <v>590</v>
      </c>
      <c r="AJ425" t="s">
        <v>591</v>
      </c>
      <c r="AK425" t="str">
        <f t="shared" si="11"/>
        <v>NCT02928848</v>
      </c>
      <c r="AL425">
        <v>15002934</v>
      </c>
      <c r="AM425" t="s">
        <v>117</v>
      </c>
      <c r="AP425" t="s">
        <v>120</v>
      </c>
      <c r="AR425" t="s">
        <v>121</v>
      </c>
      <c r="AS425" t="s">
        <v>210</v>
      </c>
      <c r="AT425">
        <v>66.31</v>
      </c>
      <c r="AU425">
        <v>66.31</v>
      </c>
    </row>
    <row r="426" spans="1:47" x14ac:dyDescent="0.2">
      <c r="A426" t="s">
        <v>576</v>
      </c>
      <c r="B426" t="s">
        <v>577</v>
      </c>
      <c r="C426" t="s">
        <v>578</v>
      </c>
      <c r="D426" t="s">
        <v>579</v>
      </c>
      <c r="F426" t="s">
        <v>51</v>
      </c>
      <c r="G426" t="s">
        <v>52</v>
      </c>
      <c r="H426" t="s">
        <v>97</v>
      </c>
      <c r="J426" t="s">
        <v>580</v>
      </c>
      <c r="K426" t="s">
        <v>55</v>
      </c>
      <c r="L426" s="1">
        <v>42648</v>
      </c>
      <c r="M426" s="1">
        <v>44349</v>
      </c>
      <c r="N426" s="1">
        <v>43903</v>
      </c>
      <c r="O426" t="s">
        <v>56</v>
      </c>
      <c r="P426" t="s">
        <v>581</v>
      </c>
      <c r="Q426" t="s">
        <v>58</v>
      </c>
      <c r="R426" t="s">
        <v>58</v>
      </c>
      <c r="S426" t="s">
        <v>582</v>
      </c>
      <c r="T426" t="s">
        <v>583</v>
      </c>
      <c r="U426" t="s">
        <v>584</v>
      </c>
      <c r="V426">
        <v>16</v>
      </c>
      <c r="W426" t="s">
        <v>60</v>
      </c>
      <c r="X426" t="s">
        <v>585</v>
      </c>
      <c r="Y426" t="s">
        <v>586</v>
      </c>
      <c r="AB426" t="s">
        <v>587</v>
      </c>
      <c r="AD426" t="s">
        <v>58</v>
      </c>
      <c r="AE426">
        <v>28713256</v>
      </c>
      <c r="AF426" t="s">
        <v>588</v>
      </c>
      <c r="AG426" t="s">
        <v>93</v>
      </c>
      <c r="AH426" t="s">
        <v>589</v>
      </c>
      <c r="AI426" t="s">
        <v>590</v>
      </c>
      <c r="AJ426" t="s">
        <v>591</v>
      </c>
      <c r="AK426" t="str">
        <f t="shared" si="11"/>
        <v>NCT02928848</v>
      </c>
      <c r="AL426">
        <v>15002932</v>
      </c>
      <c r="AM426" t="s">
        <v>111</v>
      </c>
      <c r="AO426" t="s">
        <v>123</v>
      </c>
      <c r="AP426" t="s">
        <v>124</v>
      </c>
      <c r="AR426" t="s">
        <v>114</v>
      </c>
      <c r="AS426" t="s">
        <v>115</v>
      </c>
      <c r="AT426">
        <v>3</v>
      </c>
      <c r="AU426">
        <v>3</v>
      </c>
    </row>
    <row r="427" spans="1:47" x14ac:dyDescent="0.2">
      <c r="A427" t="s">
        <v>576</v>
      </c>
      <c r="B427" t="s">
        <v>577</v>
      </c>
      <c r="C427" t="s">
        <v>578</v>
      </c>
      <c r="D427" t="s">
        <v>579</v>
      </c>
      <c r="F427" t="s">
        <v>51</v>
      </c>
      <c r="G427" t="s">
        <v>52</v>
      </c>
      <c r="H427" t="s">
        <v>97</v>
      </c>
      <c r="J427" t="s">
        <v>580</v>
      </c>
      <c r="K427" t="s">
        <v>55</v>
      </c>
      <c r="L427" s="1">
        <v>42648</v>
      </c>
      <c r="M427" s="1">
        <v>44349</v>
      </c>
      <c r="N427" s="1">
        <v>43903</v>
      </c>
      <c r="O427" t="s">
        <v>56</v>
      </c>
      <c r="P427" t="s">
        <v>581</v>
      </c>
      <c r="Q427" t="s">
        <v>58</v>
      </c>
      <c r="R427" t="s">
        <v>58</v>
      </c>
      <c r="S427" t="s">
        <v>582</v>
      </c>
      <c r="T427" t="s">
        <v>583</v>
      </c>
      <c r="U427" t="s">
        <v>584</v>
      </c>
      <c r="V427">
        <v>16</v>
      </c>
      <c r="W427" t="s">
        <v>60</v>
      </c>
      <c r="X427" t="s">
        <v>585</v>
      </c>
      <c r="Y427" t="s">
        <v>586</v>
      </c>
      <c r="AB427" t="s">
        <v>587</v>
      </c>
      <c r="AD427" t="s">
        <v>58</v>
      </c>
      <c r="AE427">
        <v>28713256</v>
      </c>
      <c r="AF427" t="s">
        <v>588</v>
      </c>
      <c r="AG427" t="s">
        <v>93</v>
      </c>
      <c r="AH427" t="s">
        <v>589</v>
      </c>
      <c r="AI427" t="s">
        <v>590</v>
      </c>
      <c r="AJ427" t="s">
        <v>591</v>
      </c>
      <c r="AK427" t="str">
        <f t="shared" si="11"/>
        <v>NCT02928848</v>
      </c>
      <c r="AL427">
        <v>15002933</v>
      </c>
      <c r="AM427" t="s">
        <v>116</v>
      </c>
      <c r="AO427" t="s">
        <v>123</v>
      </c>
      <c r="AP427" t="s">
        <v>124</v>
      </c>
      <c r="AR427" t="s">
        <v>114</v>
      </c>
      <c r="AS427" t="s">
        <v>115</v>
      </c>
      <c r="AT427">
        <v>2</v>
      </c>
      <c r="AU427">
        <v>2</v>
      </c>
    </row>
    <row r="428" spans="1:47" x14ac:dyDescent="0.2">
      <c r="A428" t="s">
        <v>576</v>
      </c>
      <c r="B428" t="s">
        <v>577</v>
      </c>
      <c r="C428" t="s">
        <v>578</v>
      </c>
      <c r="D428" t="s">
        <v>579</v>
      </c>
      <c r="F428" t="s">
        <v>51</v>
      </c>
      <c r="G428" t="s">
        <v>52</v>
      </c>
      <c r="H428" t="s">
        <v>97</v>
      </c>
      <c r="J428" t="s">
        <v>580</v>
      </c>
      <c r="K428" t="s">
        <v>55</v>
      </c>
      <c r="L428" s="1">
        <v>42648</v>
      </c>
      <c r="M428" s="1">
        <v>44349</v>
      </c>
      <c r="N428" s="1">
        <v>43903</v>
      </c>
      <c r="O428" t="s">
        <v>56</v>
      </c>
      <c r="P428" t="s">
        <v>581</v>
      </c>
      <c r="Q428" t="s">
        <v>58</v>
      </c>
      <c r="R428" t="s">
        <v>58</v>
      </c>
      <c r="S428" t="s">
        <v>582</v>
      </c>
      <c r="T428" t="s">
        <v>583</v>
      </c>
      <c r="U428" t="s">
        <v>584</v>
      </c>
      <c r="V428">
        <v>16</v>
      </c>
      <c r="W428" t="s">
        <v>60</v>
      </c>
      <c r="X428" t="s">
        <v>585</v>
      </c>
      <c r="Y428" t="s">
        <v>586</v>
      </c>
      <c r="AB428" t="s">
        <v>587</v>
      </c>
      <c r="AD428" t="s">
        <v>58</v>
      </c>
      <c r="AE428">
        <v>28713256</v>
      </c>
      <c r="AF428" t="s">
        <v>588</v>
      </c>
      <c r="AG428" t="s">
        <v>93</v>
      </c>
      <c r="AH428" t="s">
        <v>589</v>
      </c>
      <c r="AI428" t="s">
        <v>590</v>
      </c>
      <c r="AJ428" t="s">
        <v>591</v>
      </c>
      <c r="AK428" t="str">
        <f t="shared" si="11"/>
        <v>NCT02928848</v>
      </c>
      <c r="AL428">
        <v>15002934</v>
      </c>
      <c r="AM428" t="s">
        <v>117</v>
      </c>
      <c r="AO428" t="s">
        <v>123</v>
      </c>
      <c r="AP428" t="s">
        <v>124</v>
      </c>
      <c r="AR428" t="s">
        <v>114</v>
      </c>
      <c r="AS428" t="s">
        <v>115</v>
      </c>
      <c r="AT428">
        <v>5</v>
      </c>
      <c r="AU428">
        <v>5</v>
      </c>
    </row>
    <row r="429" spans="1:47" x14ac:dyDescent="0.2">
      <c r="A429" t="s">
        <v>576</v>
      </c>
      <c r="B429" t="s">
        <v>577</v>
      </c>
      <c r="C429" t="s">
        <v>578</v>
      </c>
      <c r="D429" t="s">
        <v>579</v>
      </c>
      <c r="F429" t="s">
        <v>51</v>
      </c>
      <c r="G429" t="s">
        <v>52</v>
      </c>
      <c r="H429" t="s">
        <v>97</v>
      </c>
      <c r="J429" t="s">
        <v>580</v>
      </c>
      <c r="K429" t="s">
        <v>55</v>
      </c>
      <c r="L429" s="1">
        <v>42648</v>
      </c>
      <c r="M429" s="1">
        <v>44349</v>
      </c>
      <c r="N429" s="1">
        <v>43903</v>
      </c>
      <c r="O429" t="s">
        <v>56</v>
      </c>
      <c r="P429" t="s">
        <v>581</v>
      </c>
      <c r="Q429" t="s">
        <v>58</v>
      </c>
      <c r="R429" t="s">
        <v>58</v>
      </c>
      <c r="S429" t="s">
        <v>582</v>
      </c>
      <c r="T429" t="s">
        <v>583</v>
      </c>
      <c r="U429" t="s">
        <v>584</v>
      </c>
      <c r="V429">
        <v>16</v>
      </c>
      <c r="W429" t="s">
        <v>60</v>
      </c>
      <c r="X429" t="s">
        <v>585</v>
      </c>
      <c r="Y429" t="s">
        <v>586</v>
      </c>
      <c r="AB429" t="s">
        <v>587</v>
      </c>
      <c r="AD429" t="s">
        <v>58</v>
      </c>
      <c r="AE429">
        <v>28713256</v>
      </c>
      <c r="AF429" t="s">
        <v>588</v>
      </c>
      <c r="AG429" t="s">
        <v>93</v>
      </c>
      <c r="AH429" t="s">
        <v>589</v>
      </c>
      <c r="AI429" t="s">
        <v>590</v>
      </c>
      <c r="AJ429" t="s">
        <v>591</v>
      </c>
      <c r="AK429" t="str">
        <f t="shared" si="11"/>
        <v>NCT02928848</v>
      </c>
      <c r="AL429">
        <v>15002932</v>
      </c>
      <c r="AM429" t="s">
        <v>111</v>
      </c>
      <c r="AO429" t="s">
        <v>125</v>
      </c>
      <c r="AP429" t="s">
        <v>124</v>
      </c>
      <c r="AR429" t="s">
        <v>114</v>
      </c>
      <c r="AS429" t="s">
        <v>115</v>
      </c>
      <c r="AT429">
        <v>4</v>
      </c>
      <c r="AU429">
        <v>4</v>
      </c>
    </row>
    <row r="430" spans="1:47" x14ac:dyDescent="0.2">
      <c r="A430" t="s">
        <v>576</v>
      </c>
      <c r="B430" t="s">
        <v>577</v>
      </c>
      <c r="C430" t="s">
        <v>578</v>
      </c>
      <c r="D430" t="s">
        <v>579</v>
      </c>
      <c r="F430" t="s">
        <v>51</v>
      </c>
      <c r="G430" t="s">
        <v>52</v>
      </c>
      <c r="H430" t="s">
        <v>97</v>
      </c>
      <c r="J430" t="s">
        <v>580</v>
      </c>
      <c r="K430" t="s">
        <v>55</v>
      </c>
      <c r="L430" s="1">
        <v>42648</v>
      </c>
      <c r="M430" s="1">
        <v>44349</v>
      </c>
      <c r="N430" s="1">
        <v>43903</v>
      </c>
      <c r="O430" t="s">
        <v>56</v>
      </c>
      <c r="P430" t="s">
        <v>581</v>
      </c>
      <c r="Q430" t="s">
        <v>58</v>
      </c>
      <c r="R430" t="s">
        <v>58</v>
      </c>
      <c r="S430" t="s">
        <v>582</v>
      </c>
      <c r="T430" t="s">
        <v>583</v>
      </c>
      <c r="U430" t="s">
        <v>584</v>
      </c>
      <c r="V430">
        <v>16</v>
      </c>
      <c r="W430" t="s">
        <v>60</v>
      </c>
      <c r="X430" t="s">
        <v>585</v>
      </c>
      <c r="Y430" t="s">
        <v>586</v>
      </c>
      <c r="AB430" t="s">
        <v>587</v>
      </c>
      <c r="AD430" t="s">
        <v>58</v>
      </c>
      <c r="AE430">
        <v>28713256</v>
      </c>
      <c r="AF430" t="s">
        <v>588</v>
      </c>
      <c r="AG430" t="s">
        <v>93</v>
      </c>
      <c r="AH430" t="s">
        <v>589</v>
      </c>
      <c r="AI430" t="s">
        <v>590</v>
      </c>
      <c r="AJ430" t="s">
        <v>591</v>
      </c>
      <c r="AK430" t="str">
        <f t="shared" si="11"/>
        <v>NCT02928848</v>
      </c>
      <c r="AL430">
        <v>15002933</v>
      </c>
      <c r="AM430" t="s">
        <v>116</v>
      </c>
      <c r="AO430" t="s">
        <v>125</v>
      </c>
      <c r="AP430" t="s">
        <v>124</v>
      </c>
      <c r="AR430" t="s">
        <v>114</v>
      </c>
      <c r="AS430" t="s">
        <v>115</v>
      </c>
      <c r="AT430">
        <v>4</v>
      </c>
      <c r="AU430">
        <v>4</v>
      </c>
    </row>
    <row r="431" spans="1:47" x14ac:dyDescent="0.2">
      <c r="A431" t="s">
        <v>576</v>
      </c>
      <c r="B431" t="s">
        <v>577</v>
      </c>
      <c r="C431" t="s">
        <v>578</v>
      </c>
      <c r="D431" t="s">
        <v>579</v>
      </c>
      <c r="F431" t="s">
        <v>51</v>
      </c>
      <c r="G431" t="s">
        <v>52</v>
      </c>
      <c r="H431" t="s">
        <v>97</v>
      </c>
      <c r="J431" t="s">
        <v>580</v>
      </c>
      <c r="K431" t="s">
        <v>55</v>
      </c>
      <c r="L431" s="1">
        <v>42648</v>
      </c>
      <c r="M431" s="1">
        <v>44349</v>
      </c>
      <c r="N431" s="1">
        <v>43903</v>
      </c>
      <c r="O431" t="s">
        <v>56</v>
      </c>
      <c r="P431" t="s">
        <v>581</v>
      </c>
      <c r="Q431" t="s">
        <v>58</v>
      </c>
      <c r="R431" t="s">
        <v>58</v>
      </c>
      <c r="S431" t="s">
        <v>582</v>
      </c>
      <c r="T431" t="s">
        <v>583</v>
      </c>
      <c r="U431" t="s">
        <v>584</v>
      </c>
      <c r="V431">
        <v>16</v>
      </c>
      <c r="W431" t="s">
        <v>60</v>
      </c>
      <c r="X431" t="s">
        <v>585</v>
      </c>
      <c r="Y431" t="s">
        <v>586</v>
      </c>
      <c r="AB431" t="s">
        <v>587</v>
      </c>
      <c r="AD431" t="s">
        <v>58</v>
      </c>
      <c r="AE431">
        <v>28713256</v>
      </c>
      <c r="AF431" t="s">
        <v>588</v>
      </c>
      <c r="AG431" t="s">
        <v>93</v>
      </c>
      <c r="AH431" t="s">
        <v>589</v>
      </c>
      <c r="AI431" t="s">
        <v>590</v>
      </c>
      <c r="AJ431" t="s">
        <v>591</v>
      </c>
      <c r="AK431" t="str">
        <f t="shared" si="11"/>
        <v>NCT02928848</v>
      </c>
      <c r="AL431">
        <v>15002934</v>
      </c>
      <c r="AM431" t="s">
        <v>117</v>
      </c>
      <c r="AO431" t="s">
        <v>125</v>
      </c>
      <c r="AP431" t="s">
        <v>124</v>
      </c>
      <c r="AR431" t="s">
        <v>114</v>
      </c>
      <c r="AS431" t="s">
        <v>115</v>
      </c>
      <c r="AT431">
        <v>8</v>
      </c>
      <c r="AU431">
        <v>8</v>
      </c>
    </row>
    <row r="432" spans="1:47" x14ac:dyDescent="0.2">
      <c r="A432" t="s">
        <v>576</v>
      </c>
      <c r="B432" t="s">
        <v>577</v>
      </c>
      <c r="C432" t="s">
        <v>578</v>
      </c>
      <c r="D432" t="s">
        <v>579</v>
      </c>
      <c r="F432" t="s">
        <v>51</v>
      </c>
      <c r="G432" t="s">
        <v>52</v>
      </c>
      <c r="H432" t="s">
        <v>97</v>
      </c>
      <c r="J432" t="s">
        <v>580</v>
      </c>
      <c r="K432" t="s">
        <v>55</v>
      </c>
      <c r="L432" s="1">
        <v>42648</v>
      </c>
      <c r="M432" s="1">
        <v>44349</v>
      </c>
      <c r="N432" s="1">
        <v>43903</v>
      </c>
      <c r="O432" t="s">
        <v>56</v>
      </c>
      <c r="P432" t="s">
        <v>581</v>
      </c>
      <c r="Q432" t="s">
        <v>58</v>
      </c>
      <c r="R432" t="s">
        <v>58</v>
      </c>
      <c r="S432" t="s">
        <v>582</v>
      </c>
      <c r="T432" t="s">
        <v>583</v>
      </c>
      <c r="U432" t="s">
        <v>584</v>
      </c>
      <c r="V432">
        <v>16</v>
      </c>
      <c r="W432" t="s">
        <v>60</v>
      </c>
      <c r="X432" t="s">
        <v>585</v>
      </c>
      <c r="Y432" t="s">
        <v>586</v>
      </c>
      <c r="AB432" t="s">
        <v>587</v>
      </c>
      <c r="AD432" t="s">
        <v>58</v>
      </c>
      <c r="AE432">
        <v>28713256</v>
      </c>
      <c r="AF432" t="s">
        <v>588</v>
      </c>
      <c r="AG432" t="s">
        <v>93</v>
      </c>
      <c r="AH432" t="s">
        <v>589</v>
      </c>
      <c r="AI432" t="s">
        <v>590</v>
      </c>
      <c r="AJ432" t="s">
        <v>591</v>
      </c>
      <c r="AK432" t="str">
        <f t="shared" si="11"/>
        <v>NCT02928848</v>
      </c>
      <c r="AL432">
        <v>15002932</v>
      </c>
      <c r="AM432" t="s">
        <v>111</v>
      </c>
      <c r="AO432" t="s">
        <v>292</v>
      </c>
      <c r="AP432" t="s">
        <v>293</v>
      </c>
      <c r="AR432" t="s">
        <v>114</v>
      </c>
      <c r="AS432" t="s">
        <v>115</v>
      </c>
      <c r="AT432">
        <v>0</v>
      </c>
      <c r="AU432">
        <v>0</v>
      </c>
    </row>
    <row r="433" spans="1:47" x14ac:dyDescent="0.2">
      <c r="A433" t="s">
        <v>576</v>
      </c>
      <c r="B433" t="s">
        <v>577</v>
      </c>
      <c r="C433" t="s">
        <v>578</v>
      </c>
      <c r="D433" t="s">
        <v>579</v>
      </c>
      <c r="F433" t="s">
        <v>51</v>
      </c>
      <c r="G433" t="s">
        <v>52</v>
      </c>
      <c r="H433" t="s">
        <v>97</v>
      </c>
      <c r="J433" t="s">
        <v>580</v>
      </c>
      <c r="K433" t="s">
        <v>55</v>
      </c>
      <c r="L433" s="1">
        <v>42648</v>
      </c>
      <c r="M433" s="1">
        <v>44349</v>
      </c>
      <c r="N433" s="1">
        <v>43903</v>
      </c>
      <c r="O433" t="s">
        <v>56</v>
      </c>
      <c r="P433" t="s">
        <v>581</v>
      </c>
      <c r="Q433" t="s">
        <v>58</v>
      </c>
      <c r="R433" t="s">
        <v>58</v>
      </c>
      <c r="S433" t="s">
        <v>582</v>
      </c>
      <c r="T433" t="s">
        <v>583</v>
      </c>
      <c r="U433" t="s">
        <v>584</v>
      </c>
      <c r="V433">
        <v>16</v>
      </c>
      <c r="W433" t="s">
        <v>60</v>
      </c>
      <c r="X433" t="s">
        <v>585</v>
      </c>
      <c r="Y433" t="s">
        <v>586</v>
      </c>
      <c r="AB433" t="s">
        <v>587</v>
      </c>
      <c r="AD433" t="s">
        <v>58</v>
      </c>
      <c r="AE433">
        <v>28713256</v>
      </c>
      <c r="AF433" t="s">
        <v>588</v>
      </c>
      <c r="AG433" t="s">
        <v>93</v>
      </c>
      <c r="AH433" t="s">
        <v>589</v>
      </c>
      <c r="AI433" t="s">
        <v>590</v>
      </c>
      <c r="AJ433" t="s">
        <v>591</v>
      </c>
      <c r="AK433" t="str">
        <f t="shared" si="11"/>
        <v>NCT02928848</v>
      </c>
      <c r="AL433">
        <v>15002933</v>
      </c>
      <c r="AM433" t="s">
        <v>116</v>
      </c>
      <c r="AO433" t="s">
        <v>292</v>
      </c>
      <c r="AP433" t="s">
        <v>293</v>
      </c>
      <c r="AR433" t="s">
        <v>114</v>
      </c>
      <c r="AS433" t="s">
        <v>115</v>
      </c>
      <c r="AT433">
        <v>0</v>
      </c>
      <c r="AU433">
        <v>0</v>
      </c>
    </row>
    <row r="434" spans="1:47" x14ac:dyDescent="0.2">
      <c r="A434" t="s">
        <v>576</v>
      </c>
      <c r="B434" t="s">
        <v>577</v>
      </c>
      <c r="C434" t="s">
        <v>578</v>
      </c>
      <c r="D434" t="s">
        <v>579</v>
      </c>
      <c r="F434" t="s">
        <v>51</v>
      </c>
      <c r="G434" t="s">
        <v>52</v>
      </c>
      <c r="H434" t="s">
        <v>97</v>
      </c>
      <c r="J434" t="s">
        <v>580</v>
      </c>
      <c r="K434" t="s">
        <v>55</v>
      </c>
      <c r="L434" s="1">
        <v>42648</v>
      </c>
      <c r="M434" s="1">
        <v>44349</v>
      </c>
      <c r="N434" s="1">
        <v>43903</v>
      </c>
      <c r="O434" t="s">
        <v>56</v>
      </c>
      <c r="P434" t="s">
        <v>581</v>
      </c>
      <c r="Q434" t="s">
        <v>58</v>
      </c>
      <c r="R434" t="s">
        <v>58</v>
      </c>
      <c r="S434" t="s">
        <v>582</v>
      </c>
      <c r="T434" t="s">
        <v>583</v>
      </c>
      <c r="U434" t="s">
        <v>584</v>
      </c>
      <c r="V434">
        <v>16</v>
      </c>
      <c r="W434" t="s">
        <v>60</v>
      </c>
      <c r="X434" t="s">
        <v>585</v>
      </c>
      <c r="Y434" t="s">
        <v>586</v>
      </c>
      <c r="AB434" t="s">
        <v>587</v>
      </c>
      <c r="AD434" t="s">
        <v>58</v>
      </c>
      <c r="AE434">
        <v>28713256</v>
      </c>
      <c r="AF434" t="s">
        <v>588</v>
      </c>
      <c r="AG434" t="s">
        <v>93</v>
      </c>
      <c r="AH434" t="s">
        <v>589</v>
      </c>
      <c r="AI434" t="s">
        <v>590</v>
      </c>
      <c r="AJ434" t="s">
        <v>591</v>
      </c>
      <c r="AK434" t="str">
        <f t="shared" si="11"/>
        <v>NCT02928848</v>
      </c>
      <c r="AL434">
        <v>15002934</v>
      </c>
      <c r="AM434" t="s">
        <v>117</v>
      </c>
      <c r="AO434" t="s">
        <v>292</v>
      </c>
      <c r="AP434" t="s">
        <v>293</v>
      </c>
      <c r="AR434" t="s">
        <v>114</v>
      </c>
      <c r="AS434" t="s">
        <v>115</v>
      </c>
      <c r="AT434">
        <v>0</v>
      </c>
      <c r="AU434">
        <v>0</v>
      </c>
    </row>
    <row r="435" spans="1:47" x14ac:dyDescent="0.2">
      <c r="A435" t="s">
        <v>576</v>
      </c>
      <c r="B435" t="s">
        <v>577</v>
      </c>
      <c r="C435" t="s">
        <v>578</v>
      </c>
      <c r="D435" t="s">
        <v>579</v>
      </c>
      <c r="F435" t="s">
        <v>51</v>
      </c>
      <c r="G435" t="s">
        <v>52</v>
      </c>
      <c r="H435" t="s">
        <v>97</v>
      </c>
      <c r="J435" t="s">
        <v>580</v>
      </c>
      <c r="K435" t="s">
        <v>55</v>
      </c>
      <c r="L435" s="1">
        <v>42648</v>
      </c>
      <c r="M435" s="1">
        <v>44349</v>
      </c>
      <c r="N435" s="1">
        <v>43903</v>
      </c>
      <c r="O435" t="s">
        <v>56</v>
      </c>
      <c r="P435" t="s">
        <v>581</v>
      </c>
      <c r="Q435" t="s">
        <v>58</v>
      </c>
      <c r="R435" t="s">
        <v>58</v>
      </c>
      <c r="S435" t="s">
        <v>582</v>
      </c>
      <c r="T435" t="s">
        <v>583</v>
      </c>
      <c r="U435" t="s">
        <v>584</v>
      </c>
      <c r="V435">
        <v>16</v>
      </c>
      <c r="W435" t="s">
        <v>60</v>
      </c>
      <c r="X435" t="s">
        <v>585</v>
      </c>
      <c r="Y435" t="s">
        <v>586</v>
      </c>
      <c r="AB435" t="s">
        <v>587</v>
      </c>
      <c r="AD435" t="s">
        <v>58</v>
      </c>
      <c r="AE435">
        <v>28713256</v>
      </c>
      <c r="AF435" t="s">
        <v>588</v>
      </c>
      <c r="AG435" t="s">
        <v>93</v>
      </c>
      <c r="AH435" t="s">
        <v>589</v>
      </c>
      <c r="AI435" t="s">
        <v>590</v>
      </c>
      <c r="AJ435" t="s">
        <v>591</v>
      </c>
      <c r="AK435" t="str">
        <f t="shared" si="11"/>
        <v>NCT02928848</v>
      </c>
      <c r="AL435">
        <v>15002932</v>
      </c>
      <c r="AM435" t="s">
        <v>111</v>
      </c>
      <c r="AO435" t="s">
        <v>294</v>
      </c>
      <c r="AP435" t="s">
        <v>293</v>
      </c>
      <c r="AR435" t="s">
        <v>114</v>
      </c>
      <c r="AS435" t="s">
        <v>115</v>
      </c>
      <c r="AT435">
        <v>0</v>
      </c>
      <c r="AU435">
        <v>0</v>
      </c>
    </row>
    <row r="436" spans="1:47" x14ac:dyDescent="0.2">
      <c r="A436" t="s">
        <v>576</v>
      </c>
      <c r="B436" t="s">
        <v>577</v>
      </c>
      <c r="C436" t="s">
        <v>578</v>
      </c>
      <c r="D436" t="s">
        <v>579</v>
      </c>
      <c r="F436" t="s">
        <v>51</v>
      </c>
      <c r="G436" t="s">
        <v>52</v>
      </c>
      <c r="H436" t="s">
        <v>97</v>
      </c>
      <c r="J436" t="s">
        <v>580</v>
      </c>
      <c r="K436" t="s">
        <v>55</v>
      </c>
      <c r="L436" s="1">
        <v>42648</v>
      </c>
      <c r="M436" s="1">
        <v>44349</v>
      </c>
      <c r="N436" s="1">
        <v>43903</v>
      </c>
      <c r="O436" t="s">
        <v>56</v>
      </c>
      <c r="P436" t="s">
        <v>581</v>
      </c>
      <c r="Q436" t="s">
        <v>58</v>
      </c>
      <c r="R436" t="s">
        <v>58</v>
      </c>
      <c r="S436" t="s">
        <v>582</v>
      </c>
      <c r="T436" t="s">
        <v>583</v>
      </c>
      <c r="U436" t="s">
        <v>584</v>
      </c>
      <c r="V436">
        <v>16</v>
      </c>
      <c r="W436" t="s">
        <v>60</v>
      </c>
      <c r="X436" t="s">
        <v>585</v>
      </c>
      <c r="Y436" t="s">
        <v>586</v>
      </c>
      <c r="AB436" t="s">
        <v>587</v>
      </c>
      <c r="AD436" t="s">
        <v>58</v>
      </c>
      <c r="AE436">
        <v>28713256</v>
      </c>
      <c r="AF436" t="s">
        <v>588</v>
      </c>
      <c r="AG436" t="s">
        <v>93</v>
      </c>
      <c r="AH436" t="s">
        <v>589</v>
      </c>
      <c r="AI436" t="s">
        <v>590</v>
      </c>
      <c r="AJ436" t="s">
        <v>591</v>
      </c>
      <c r="AK436" t="str">
        <f t="shared" si="11"/>
        <v>NCT02928848</v>
      </c>
      <c r="AL436">
        <v>15002933</v>
      </c>
      <c r="AM436" t="s">
        <v>116</v>
      </c>
      <c r="AO436" t="s">
        <v>294</v>
      </c>
      <c r="AP436" t="s">
        <v>293</v>
      </c>
      <c r="AR436" t="s">
        <v>114</v>
      </c>
      <c r="AS436" t="s">
        <v>115</v>
      </c>
      <c r="AT436">
        <v>2</v>
      </c>
      <c r="AU436">
        <v>2</v>
      </c>
    </row>
    <row r="437" spans="1:47" x14ac:dyDescent="0.2">
      <c r="A437" t="s">
        <v>576</v>
      </c>
      <c r="B437" t="s">
        <v>577</v>
      </c>
      <c r="C437" t="s">
        <v>578</v>
      </c>
      <c r="D437" t="s">
        <v>579</v>
      </c>
      <c r="F437" t="s">
        <v>51</v>
      </c>
      <c r="G437" t="s">
        <v>52</v>
      </c>
      <c r="H437" t="s">
        <v>97</v>
      </c>
      <c r="J437" t="s">
        <v>580</v>
      </c>
      <c r="K437" t="s">
        <v>55</v>
      </c>
      <c r="L437" s="1">
        <v>42648</v>
      </c>
      <c r="M437" s="1">
        <v>44349</v>
      </c>
      <c r="N437" s="1">
        <v>43903</v>
      </c>
      <c r="O437" t="s">
        <v>56</v>
      </c>
      <c r="P437" t="s">
        <v>581</v>
      </c>
      <c r="Q437" t="s">
        <v>58</v>
      </c>
      <c r="R437" t="s">
        <v>58</v>
      </c>
      <c r="S437" t="s">
        <v>582</v>
      </c>
      <c r="T437" t="s">
        <v>583</v>
      </c>
      <c r="U437" t="s">
        <v>584</v>
      </c>
      <c r="V437">
        <v>16</v>
      </c>
      <c r="W437" t="s">
        <v>60</v>
      </c>
      <c r="X437" t="s">
        <v>585</v>
      </c>
      <c r="Y437" t="s">
        <v>586</v>
      </c>
      <c r="AB437" t="s">
        <v>587</v>
      </c>
      <c r="AD437" t="s">
        <v>58</v>
      </c>
      <c r="AE437">
        <v>28713256</v>
      </c>
      <c r="AF437" t="s">
        <v>588</v>
      </c>
      <c r="AG437" t="s">
        <v>93</v>
      </c>
      <c r="AH437" t="s">
        <v>589</v>
      </c>
      <c r="AI437" t="s">
        <v>590</v>
      </c>
      <c r="AJ437" t="s">
        <v>591</v>
      </c>
      <c r="AK437" t="str">
        <f t="shared" si="11"/>
        <v>NCT02928848</v>
      </c>
      <c r="AL437">
        <v>15002934</v>
      </c>
      <c r="AM437" t="s">
        <v>117</v>
      </c>
      <c r="AO437" t="s">
        <v>294</v>
      </c>
      <c r="AP437" t="s">
        <v>293</v>
      </c>
      <c r="AR437" t="s">
        <v>114</v>
      </c>
      <c r="AS437" t="s">
        <v>115</v>
      </c>
      <c r="AT437">
        <v>2</v>
      </c>
      <c r="AU437">
        <v>2</v>
      </c>
    </row>
    <row r="438" spans="1:47" x14ac:dyDescent="0.2">
      <c r="A438" t="s">
        <v>576</v>
      </c>
      <c r="B438" t="s">
        <v>577</v>
      </c>
      <c r="C438" t="s">
        <v>578</v>
      </c>
      <c r="D438" t="s">
        <v>579</v>
      </c>
      <c r="F438" t="s">
        <v>51</v>
      </c>
      <c r="G438" t="s">
        <v>52</v>
      </c>
      <c r="H438" t="s">
        <v>97</v>
      </c>
      <c r="J438" t="s">
        <v>580</v>
      </c>
      <c r="K438" t="s">
        <v>55</v>
      </c>
      <c r="L438" s="1">
        <v>42648</v>
      </c>
      <c r="M438" s="1">
        <v>44349</v>
      </c>
      <c r="N438" s="1">
        <v>43903</v>
      </c>
      <c r="O438" t="s">
        <v>56</v>
      </c>
      <c r="P438" t="s">
        <v>581</v>
      </c>
      <c r="Q438" t="s">
        <v>58</v>
      </c>
      <c r="R438" t="s">
        <v>58</v>
      </c>
      <c r="S438" t="s">
        <v>582</v>
      </c>
      <c r="T438" t="s">
        <v>583</v>
      </c>
      <c r="U438" t="s">
        <v>584</v>
      </c>
      <c r="V438">
        <v>16</v>
      </c>
      <c r="W438" t="s">
        <v>60</v>
      </c>
      <c r="X438" t="s">
        <v>585</v>
      </c>
      <c r="Y438" t="s">
        <v>586</v>
      </c>
      <c r="AB438" t="s">
        <v>587</v>
      </c>
      <c r="AD438" t="s">
        <v>58</v>
      </c>
      <c r="AE438">
        <v>28713256</v>
      </c>
      <c r="AF438" t="s">
        <v>588</v>
      </c>
      <c r="AG438" t="s">
        <v>93</v>
      </c>
      <c r="AH438" t="s">
        <v>589</v>
      </c>
      <c r="AI438" t="s">
        <v>590</v>
      </c>
      <c r="AJ438" t="s">
        <v>591</v>
      </c>
      <c r="AK438" t="str">
        <f t="shared" si="11"/>
        <v>NCT02928848</v>
      </c>
      <c r="AL438">
        <v>15002932</v>
      </c>
      <c r="AM438" t="s">
        <v>111</v>
      </c>
      <c r="AO438" t="s">
        <v>295</v>
      </c>
      <c r="AP438" t="s">
        <v>293</v>
      </c>
      <c r="AR438" t="s">
        <v>114</v>
      </c>
      <c r="AS438" t="s">
        <v>115</v>
      </c>
      <c r="AT438">
        <v>0</v>
      </c>
      <c r="AU438">
        <v>0</v>
      </c>
    </row>
    <row r="439" spans="1:47" x14ac:dyDescent="0.2">
      <c r="A439" t="s">
        <v>576</v>
      </c>
      <c r="B439" t="s">
        <v>577</v>
      </c>
      <c r="C439" t="s">
        <v>578</v>
      </c>
      <c r="D439" t="s">
        <v>579</v>
      </c>
      <c r="F439" t="s">
        <v>51</v>
      </c>
      <c r="G439" t="s">
        <v>52</v>
      </c>
      <c r="H439" t="s">
        <v>97</v>
      </c>
      <c r="J439" t="s">
        <v>580</v>
      </c>
      <c r="K439" t="s">
        <v>55</v>
      </c>
      <c r="L439" s="1">
        <v>42648</v>
      </c>
      <c r="M439" s="1">
        <v>44349</v>
      </c>
      <c r="N439" s="1">
        <v>43903</v>
      </c>
      <c r="O439" t="s">
        <v>56</v>
      </c>
      <c r="P439" t="s">
        <v>581</v>
      </c>
      <c r="Q439" t="s">
        <v>58</v>
      </c>
      <c r="R439" t="s">
        <v>58</v>
      </c>
      <c r="S439" t="s">
        <v>582</v>
      </c>
      <c r="T439" t="s">
        <v>583</v>
      </c>
      <c r="U439" t="s">
        <v>584</v>
      </c>
      <c r="V439">
        <v>16</v>
      </c>
      <c r="W439" t="s">
        <v>60</v>
      </c>
      <c r="X439" t="s">
        <v>585</v>
      </c>
      <c r="Y439" t="s">
        <v>586</v>
      </c>
      <c r="AB439" t="s">
        <v>587</v>
      </c>
      <c r="AD439" t="s">
        <v>58</v>
      </c>
      <c r="AE439">
        <v>28713256</v>
      </c>
      <c r="AF439" t="s">
        <v>588</v>
      </c>
      <c r="AG439" t="s">
        <v>93</v>
      </c>
      <c r="AH439" t="s">
        <v>589</v>
      </c>
      <c r="AI439" t="s">
        <v>590</v>
      </c>
      <c r="AJ439" t="s">
        <v>591</v>
      </c>
      <c r="AK439" t="str">
        <f t="shared" si="11"/>
        <v>NCT02928848</v>
      </c>
      <c r="AL439">
        <v>15002933</v>
      </c>
      <c r="AM439" t="s">
        <v>116</v>
      </c>
      <c r="AO439" t="s">
        <v>295</v>
      </c>
      <c r="AP439" t="s">
        <v>293</v>
      </c>
      <c r="AR439" t="s">
        <v>114</v>
      </c>
      <c r="AS439" t="s">
        <v>115</v>
      </c>
      <c r="AT439">
        <v>0</v>
      </c>
      <c r="AU439">
        <v>0</v>
      </c>
    </row>
    <row r="440" spans="1:47" x14ac:dyDescent="0.2">
      <c r="A440" t="s">
        <v>576</v>
      </c>
      <c r="B440" t="s">
        <v>577</v>
      </c>
      <c r="C440" t="s">
        <v>578</v>
      </c>
      <c r="D440" t="s">
        <v>579</v>
      </c>
      <c r="F440" t="s">
        <v>51</v>
      </c>
      <c r="G440" t="s">
        <v>52</v>
      </c>
      <c r="H440" t="s">
        <v>97</v>
      </c>
      <c r="J440" t="s">
        <v>580</v>
      </c>
      <c r="K440" t="s">
        <v>55</v>
      </c>
      <c r="L440" s="1">
        <v>42648</v>
      </c>
      <c r="M440" s="1">
        <v>44349</v>
      </c>
      <c r="N440" s="1">
        <v>43903</v>
      </c>
      <c r="O440" t="s">
        <v>56</v>
      </c>
      <c r="P440" t="s">
        <v>581</v>
      </c>
      <c r="Q440" t="s">
        <v>58</v>
      </c>
      <c r="R440" t="s">
        <v>58</v>
      </c>
      <c r="S440" t="s">
        <v>582</v>
      </c>
      <c r="T440" t="s">
        <v>583</v>
      </c>
      <c r="U440" t="s">
        <v>584</v>
      </c>
      <c r="V440">
        <v>16</v>
      </c>
      <c r="W440" t="s">
        <v>60</v>
      </c>
      <c r="X440" t="s">
        <v>585</v>
      </c>
      <c r="Y440" t="s">
        <v>586</v>
      </c>
      <c r="AB440" t="s">
        <v>587</v>
      </c>
      <c r="AD440" t="s">
        <v>58</v>
      </c>
      <c r="AE440">
        <v>28713256</v>
      </c>
      <c r="AF440" t="s">
        <v>588</v>
      </c>
      <c r="AG440" t="s">
        <v>93</v>
      </c>
      <c r="AH440" t="s">
        <v>589</v>
      </c>
      <c r="AI440" t="s">
        <v>590</v>
      </c>
      <c r="AJ440" t="s">
        <v>591</v>
      </c>
      <c r="AK440" t="str">
        <f t="shared" si="11"/>
        <v>NCT02928848</v>
      </c>
      <c r="AL440">
        <v>15002934</v>
      </c>
      <c r="AM440" t="s">
        <v>117</v>
      </c>
      <c r="AO440" t="s">
        <v>295</v>
      </c>
      <c r="AP440" t="s">
        <v>293</v>
      </c>
      <c r="AR440" t="s">
        <v>114</v>
      </c>
      <c r="AS440" t="s">
        <v>115</v>
      </c>
      <c r="AT440">
        <v>0</v>
      </c>
      <c r="AU440">
        <v>0</v>
      </c>
    </row>
    <row r="441" spans="1:47" x14ac:dyDescent="0.2">
      <c r="A441" t="s">
        <v>576</v>
      </c>
      <c r="B441" t="s">
        <v>577</v>
      </c>
      <c r="C441" t="s">
        <v>578</v>
      </c>
      <c r="D441" t="s">
        <v>579</v>
      </c>
      <c r="F441" t="s">
        <v>51</v>
      </c>
      <c r="G441" t="s">
        <v>52</v>
      </c>
      <c r="H441" t="s">
        <v>97</v>
      </c>
      <c r="J441" t="s">
        <v>580</v>
      </c>
      <c r="K441" t="s">
        <v>55</v>
      </c>
      <c r="L441" s="1">
        <v>42648</v>
      </c>
      <c r="M441" s="1">
        <v>44349</v>
      </c>
      <c r="N441" s="1">
        <v>43903</v>
      </c>
      <c r="O441" t="s">
        <v>56</v>
      </c>
      <c r="P441" t="s">
        <v>581</v>
      </c>
      <c r="Q441" t="s">
        <v>58</v>
      </c>
      <c r="R441" t="s">
        <v>58</v>
      </c>
      <c r="S441" t="s">
        <v>582</v>
      </c>
      <c r="T441" t="s">
        <v>583</v>
      </c>
      <c r="U441" t="s">
        <v>584</v>
      </c>
      <c r="V441">
        <v>16</v>
      </c>
      <c r="W441" t="s">
        <v>60</v>
      </c>
      <c r="X441" t="s">
        <v>585</v>
      </c>
      <c r="Y441" t="s">
        <v>586</v>
      </c>
      <c r="AB441" t="s">
        <v>587</v>
      </c>
      <c r="AD441" t="s">
        <v>58</v>
      </c>
      <c r="AE441">
        <v>28713256</v>
      </c>
      <c r="AF441" t="s">
        <v>588</v>
      </c>
      <c r="AG441" t="s">
        <v>93</v>
      </c>
      <c r="AH441" t="s">
        <v>589</v>
      </c>
      <c r="AI441" t="s">
        <v>590</v>
      </c>
      <c r="AJ441" t="s">
        <v>591</v>
      </c>
      <c r="AK441" t="str">
        <f t="shared" si="11"/>
        <v>NCT02928848</v>
      </c>
      <c r="AL441">
        <v>15002932</v>
      </c>
      <c r="AM441" t="s">
        <v>111</v>
      </c>
      <c r="AO441" t="s">
        <v>296</v>
      </c>
      <c r="AP441" t="s">
        <v>293</v>
      </c>
      <c r="AR441" t="s">
        <v>114</v>
      </c>
      <c r="AS441" t="s">
        <v>115</v>
      </c>
      <c r="AT441">
        <v>0</v>
      </c>
      <c r="AU441">
        <v>0</v>
      </c>
    </row>
    <row r="442" spans="1:47" x14ac:dyDescent="0.2">
      <c r="A442" t="s">
        <v>576</v>
      </c>
      <c r="B442" t="s">
        <v>577</v>
      </c>
      <c r="C442" t="s">
        <v>578</v>
      </c>
      <c r="D442" t="s">
        <v>579</v>
      </c>
      <c r="F442" t="s">
        <v>51</v>
      </c>
      <c r="G442" t="s">
        <v>52</v>
      </c>
      <c r="H442" t="s">
        <v>97</v>
      </c>
      <c r="J442" t="s">
        <v>580</v>
      </c>
      <c r="K442" t="s">
        <v>55</v>
      </c>
      <c r="L442" s="1">
        <v>42648</v>
      </c>
      <c r="M442" s="1">
        <v>44349</v>
      </c>
      <c r="N442" s="1">
        <v>43903</v>
      </c>
      <c r="O442" t="s">
        <v>56</v>
      </c>
      <c r="P442" t="s">
        <v>581</v>
      </c>
      <c r="Q442" t="s">
        <v>58</v>
      </c>
      <c r="R442" t="s">
        <v>58</v>
      </c>
      <c r="S442" t="s">
        <v>582</v>
      </c>
      <c r="T442" t="s">
        <v>583</v>
      </c>
      <c r="U442" t="s">
        <v>584</v>
      </c>
      <c r="V442">
        <v>16</v>
      </c>
      <c r="W442" t="s">
        <v>60</v>
      </c>
      <c r="X442" t="s">
        <v>585</v>
      </c>
      <c r="Y442" t="s">
        <v>586</v>
      </c>
      <c r="AB442" t="s">
        <v>587</v>
      </c>
      <c r="AD442" t="s">
        <v>58</v>
      </c>
      <c r="AE442">
        <v>28713256</v>
      </c>
      <c r="AF442" t="s">
        <v>588</v>
      </c>
      <c r="AG442" t="s">
        <v>93</v>
      </c>
      <c r="AH442" t="s">
        <v>589</v>
      </c>
      <c r="AI442" t="s">
        <v>590</v>
      </c>
      <c r="AJ442" t="s">
        <v>591</v>
      </c>
      <c r="AK442" t="str">
        <f t="shared" si="11"/>
        <v>NCT02928848</v>
      </c>
      <c r="AL442">
        <v>15002933</v>
      </c>
      <c r="AM442" t="s">
        <v>116</v>
      </c>
      <c r="AO442" t="s">
        <v>296</v>
      </c>
      <c r="AP442" t="s">
        <v>293</v>
      </c>
      <c r="AR442" t="s">
        <v>114</v>
      </c>
      <c r="AS442" t="s">
        <v>115</v>
      </c>
      <c r="AT442">
        <v>0</v>
      </c>
      <c r="AU442">
        <v>0</v>
      </c>
    </row>
    <row r="443" spans="1:47" x14ac:dyDescent="0.2">
      <c r="A443" t="s">
        <v>576</v>
      </c>
      <c r="B443" t="s">
        <v>577</v>
      </c>
      <c r="C443" t="s">
        <v>578</v>
      </c>
      <c r="D443" t="s">
        <v>579</v>
      </c>
      <c r="F443" t="s">
        <v>51</v>
      </c>
      <c r="G443" t="s">
        <v>52</v>
      </c>
      <c r="H443" t="s">
        <v>97</v>
      </c>
      <c r="J443" t="s">
        <v>580</v>
      </c>
      <c r="K443" t="s">
        <v>55</v>
      </c>
      <c r="L443" s="1">
        <v>42648</v>
      </c>
      <c r="M443" s="1">
        <v>44349</v>
      </c>
      <c r="N443" s="1">
        <v>43903</v>
      </c>
      <c r="O443" t="s">
        <v>56</v>
      </c>
      <c r="P443" t="s">
        <v>581</v>
      </c>
      <c r="Q443" t="s">
        <v>58</v>
      </c>
      <c r="R443" t="s">
        <v>58</v>
      </c>
      <c r="S443" t="s">
        <v>582</v>
      </c>
      <c r="T443" t="s">
        <v>583</v>
      </c>
      <c r="U443" t="s">
        <v>584</v>
      </c>
      <c r="V443">
        <v>16</v>
      </c>
      <c r="W443" t="s">
        <v>60</v>
      </c>
      <c r="X443" t="s">
        <v>585</v>
      </c>
      <c r="Y443" t="s">
        <v>586</v>
      </c>
      <c r="AB443" t="s">
        <v>587</v>
      </c>
      <c r="AD443" t="s">
        <v>58</v>
      </c>
      <c r="AE443">
        <v>28713256</v>
      </c>
      <c r="AF443" t="s">
        <v>588</v>
      </c>
      <c r="AG443" t="s">
        <v>93</v>
      </c>
      <c r="AH443" t="s">
        <v>589</v>
      </c>
      <c r="AI443" t="s">
        <v>590</v>
      </c>
      <c r="AJ443" t="s">
        <v>591</v>
      </c>
      <c r="AK443" t="str">
        <f t="shared" si="11"/>
        <v>NCT02928848</v>
      </c>
      <c r="AL443">
        <v>15002934</v>
      </c>
      <c r="AM443" t="s">
        <v>117</v>
      </c>
      <c r="AO443" t="s">
        <v>296</v>
      </c>
      <c r="AP443" t="s">
        <v>293</v>
      </c>
      <c r="AR443" t="s">
        <v>114</v>
      </c>
      <c r="AS443" t="s">
        <v>115</v>
      </c>
      <c r="AT443">
        <v>0</v>
      </c>
      <c r="AU443">
        <v>0</v>
      </c>
    </row>
    <row r="444" spans="1:47" x14ac:dyDescent="0.2">
      <c r="A444" t="s">
        <v>576</v>
      </c>
      <c r="B444" t="s">
        <v>577</v>
      </c>
      <c r="C444" t="s">
        <v>578</v>
      </c>
      <c r="D444" t="s">
        <v>579</v>
      </c>
      <c r="F444" t="s">
        <v>51</v>
      </c>
      <c r="G444" t="s">
        <v>52</v>
      </c>
      <c r="H444" t="s">
        <v>97</v>
      </c>
      <c r="J444" t="s">
        <v>580</v>
      </c>
      <c r="K444" t="s">
        <v>55</v>
      </c>
      <c r="L444" s="1">
        <v>42648</v>
      </c>
      <c r="M444" s="1">
        <v>44349</v>
      </c>
      <c r="N444" s="1">
        <v>43903</v>
      </c>
      <c r="O444" t="s">
        <v>56</v>
      </c>
      <c r="P444" t="s">
        <v>581</v>
      </c>
      <c r="Q444" t="s">
        <v>58</v>
      </c>
      <c r="R444" t="s">
        <v>58</v>
      </c>
      <c r="S444" t="s">
        <v>582</v>
      </c>
      <c r="T444" t="s">
        <v>583</v>
      </c>
      <c r="U444" t="s">
        <v>584</v>
      </c>
      <c r="V444">
        <v>16</v>
      </c>
      <c r="W444" t="s">
        <v>60</v>
      </c>
      <c r="X444" t="s">
        <v>585</v>
      </c>
      <c r="Y444" t="s">
        <v>586</v>
      </c>
      <c r="AB444" t="s">
        <v>587</v>
      </c>
      <c r="AD444" t="s">
        <v>58</v>
      </c>
      <c r="AE444">
        <v>28713256</v>
      </c>
      <c r="AF444" t="s">
        <v>588</v>
      </c>
      <c r="AG444" t="s">
        <v>93</v>
      </c>
      <c r="AH444" t="s">
        <v>589</v>
      </c>
      <c r="AI444" t="s">
        <v>590</v>
      </c>
      <c r="AJ444" t="s">
        <v>591</v>
      </c>
      <c r="AK444" t="str">
        <f t="shared" si="11"/>
        <v>NCT02928848</v>
      </c>
      <c r="AL444">
        <v>15002932</v>
      </c>
      <c r="AM444" t="s">
        <v>111</v>
      </c>
      <c r="AO444" t="s">
        <v>212</v>
      </c>
      <c r="AP444" t="s">
        <v>293</v>
      </c>
      <c r="AR444" t="s">
        <v>114</v>
      </c>
      <c r="AS444" t="s">
        <v>115</v>
      </c>
      <c r="AT444">
        <v>7</v>
      </c>
      <c r="AU444">
        <v>7</v>
      </c>
    </row>
    <row r="445" spans="1:47" x14ac:dyDescent="0.2">
      <c r="A445" t="s">
        <v>576</v>
      </c>
      <c r="B445" t="s">
        <v>577</v>
      </c>
      <c r="C445" t="s">
        <v>578</v>
      </c>
      <c r="D445" t="s">
        <v>579</v>
      </c>
      <c r="F445" t="s">
        <v>51</v>
      </c>
      <c r="G445" t="s">
        <v>52</v>
      </c>
      <c r="H445" t="s">
        <v>97</v>
      </c>
      <c r="J445" t="s">
        <v>580</v>
      </c>
      <c r="K445" t="s">
        <v>55</v>
      </c>
      <c r="L445" s="1">
        <v>42648</v>
      </c>
      <c r="M445" s="1">
        <v>44349</v>
      </c>
      <c r="N445" s="1">
        <v>43903</v>
      </c>
      <c r="O445" t="s">
        <v>56</v>
      </c>
      <c r="P445" t="s">
        <v>581</v>
      </c>
      <c r="Q445" t="s">
        <v>58</v>
      </c>
      <c r="R445" t="s">
        <v>58</v>
      </c>
      <c r="S445" t="s">
        <v>582</v>
      </c>
      <c r="T445" t="s">
        <v>583</v>
      </c>
      <c r="U445" t="s">
        <v>584</v>
      </c>
      <c r="V445">
        <v>16</v>
      </c>
      <c r="W445" t="s">
        <v>60</v>
      </c>
      <c r="X445" t="s">
        <v>585</v>
      </c>
      <c r="Y445" t="s">
        <v>586</v>
      </c>
      <c r="AB445" t="s">
        <v>587</v>
      </c>
      <c r="AD445" t="s">
        <v>58</v>
      </c>
      <c r="AE445">
        <v>28713256</v>
      </c>
      <c r="AF445" t="s">
        <v>588</v>
      </c>
      <c r="AG445" t="s">
        <v>93</v>
      </c>
      <c r="AH445" t="s">
        <v>589</v>
      </c>
      <c r="AI445" t="s">
        <v>590</v>
      </c>
      <c r="AJ445" t="s">
        <v>591</v>
      </c>
      <c r="AK445" t="str">
        <f t="shared" si="11"/>
        <v>NCT02928848</v>
      </c>
      <c r="AL445">
        <v>15002933</v>
      </c>
      <c r="AM445" t="s">
        <v>116</v>
      </c>
      <c r="AO445" t="s">
        <v>212</v>
      </c>
      <c r="AP445" t="s">
        <v>293</v>
      </c>
      <c r="AR445" t="s">
        <v>114</v>
      </c>
      <c r="AS445" t="s">
        <v>115</v>
      </c>
      <c r="AT445">
        <v>4</v>
      </c>
      <c r="AU445">
        <v>4</v>
      </c>
    </row>
    <row r="446" spans="1:47" x14ac:dyDescent="0.2">
      <c r="A446" t="s">
        <v>576</v>
      </c>
      <c r="B446" t="s">
        <v>577</v>
      </c>
      <c r="C446" t="s">
        <v>578</v>
      </c>
      <c r="D446" t="s">
        <v>579</v>
      </c>
      <c r="F446" t="s">
        <v>51</v>
      </c>
      <c r="G446" t="s">
        <v>52</v>
      </c>
      <c r="H446" t="s">
        <v>97</v>
      </c>
      <c r="J446" t="s">
        <v>580</v>
      </c>
      <c r="K446" t="s">
        <v>55</v>
      </c>
      <c r="L446" s="1">
        <v>42648</v>
      </c>
      <c r="M446" s="1">
        <v>44349</v>
      </c>
      <c r="N446" s="1">
        <v>43903</v>
      </c>
      <c r="O446" t="s">
        <v>56</v>
      </c>
      <c r="P446" t="s">
        <v>581</v>
      </c>
      <c r="Q446" t="s">
        <v>58</v>
      </c>
      <c r="R446" t="s">
        <v>58</v>
      </c>
      <c r="S446" t="s">
        <v>582</v>
      </c>
      <c r="T446" t="s">
        <v>583</v>
      </c>
      <c r="U446" t="s">
        <v>584</v>
      </c>
      <c r="V446">
        <v>16</v>
      </c>
      <c r="W446" t="s">
        <v>60</v>
      </c>
      <c r="X446" t="s">
        <v>585</v>
      </c>
      <c r="Y446" t="s">
        <v>586</v>
      </c>
      <c r="AB446" t="s">
        <v>587</v>
      </c>
      <c r="AD446" t="s">
        <v>58</v>
      </c>
      <c r="AE446">
        <v>28713256</v>
      </c>
      <c r="AF446" t="s">
        <v>588</v>
      </c>
      <c r="AG446" t="s">
        <v>93</v>
      </c>
      <c r="AH446" t="s">
        <v>589</v>
      </c>
      <c r="AI446" t="s">
        <v>590</v>
      </c>
      <c r="AJ446" t="s">
        <v>591</v>
      </c>
      <c r="AK446" t="str">
        <f t="shared" si="11"/>
        <v>NCT02928848</v>
      </c>
      <c r="AL446">
        <v>15002934</v>
      </c>
      <c r="AM446" t="s">
        <v>117</v>
      </c>
      <c r="AO446" t="s">
        <v>212</v>
      </c>
      <c r="AP446" t="s">
        <v>293</v>
      </c>
      <c r="AR446" t="s">
        <v>114</v>
      </c>
      <c r="AS446" t="s">
        <v>115</v>
      </c>
      <c r="AT446">
        <v>11</v>
      </c>
      <c r="AU446">
        <v>11</v>
      </c>
    </row>
    <row r="447" spans="1:47" x14ac:dyDescent="0.2">
      <c r="A447" t="s">
        <v>576</v>
      </c>
      <c r="B447" t="s">
        <v>577</v>
      </c>
      <c r="C447" t="s">
        <v>578</v>
      </c>
      <c r="D447" t="s">
        <v>579</v>
      </c>
      <c r="F447" t="s">
        <v>51</v>
      </c>
      <c r="G447" t="s">
        <v>52</v>
      </c>
      <c r="H447" t="s">
        <v>97</v>
      </c>
      <c r="J447" t="s">
        <v>580</v>
      </c>
      <c r="K447" t="s">
        <v>55</v>
      </c>
      <c r="L447" s="1">
        <v>42648</v>
      </c>
      <c r="M447" s="1">
        <v>44349</v>
      </c>
      <c r="N447" s="1">
        <v>43903</v>
      </c>
      <c r="O447" t="s">
        <v>56</v>
      </c>
      <c r="P447" t="s">
        <v>581</v>
      </c>
      <c r="Q447" t="s">
        <v>58</v>
      </c>
      <c r="R447" t="s">
        <v>58</v>
      </c>
      <c r="S447" t="s">
        <v>582</v>
      </c>
      <c r="T447" t="s">
        <v>583</v>
      </c>
      <c r="U447" t="s">
        <v>584</v>
      </c>
      <c r="V447">
        <v>16</v>
      </c>
      <c r="W447" t="s">
        <v>60</v>
      </c>
      <c r="X447" t="s">
        <v>585</v>
      </c>
      <c r="Y447" t="s">
        <v>586</v>
      </c>
      <c r="AB447" t="s">
        <v>587</v>
      </c>
      <c r="AD447" t="s">
        <v>58</v>
      </c>
      <c r="AE447">
        <v>28713256</v>
      </c>
      <c r="AF447" t="s">
        <v>588</v>
      </c>
      <c r="AG447" t="s">
        <v>93</v>
      </c>
      <c r="AH447" t="s">
        <v>589</v>
      </c>
      <c r="AI447" t="s">
        <v>590</v>
      </c>
      <c r="AJ447" t="s">
        <v>591</v>
      </c>
      <c r="AK447" t="str">
        <f t="shared" si="11"/>
        <v>NCT02928848</v>
      </c>
      <c r="AL447">
        <v>15002932</v>
      </c>
      <c r="AM447" t="s">
        <v>111</v>
      </c>
      <c r="AO447" t="s">
        <v>297</v>
      </c>
      <c r="AP447" t="s">
        <v>293</v>
      </c>
      <c r="AR447" t="s">
        <v>114</v>
      </c>
      <c r="AS447" t="s">
        <v>115</v>
      </c>
      <c r="AT447">
        <v>0</v>
      </c>
      <c r="AU447">
        <v>0</v>
      </c>
    </row>
    <row r="448" spans="1:47" x14ac:dyDescent="0.2">
      <c r="A448" t="s">
        <v>576</v>
      </c>
      <c r="B448" t="s">
        <v>577</v>
      </c>
      <c r="C448" t="s">
        <v>578</v>
      </c>
      <c r="D448" t="s">
        <v>579</v>
      </c>
      <c r="F448" t="s">
        <v>51</v>
      </c>
      <c r="G448" t="s">
        <v>52</v>
      </c>
      <c r="H448" t="s">
        <v>97</v>
      </c>
      <c r="J448" t="s">
        <v>580</v>
      </c>
      <c r="K448" t="s">
        <v>55</v>
      </c>
      <c r="L448" s="1">
        <v>42648</v>
      </c>
      <c r="M448" s="1">
        <v>44349</v>
      </c>
      <c r="N448" s="1">
        <v>43903</v>
      </c>
      <c r="O448" t="s">
        <v>56</v>
      </c>
      <c r="P448" t="s">
        <v>581</v>
      </c>
      <c r="Q448" t="s">
        <v>58</v>
      </c>
      <c r="R448" t="s">
        <v>58</v>
      </c>
      <c r="S448" t="s">
        <v>582</v>
      </c>
      <c r="T448" t="s">
        <v>583</v>
      </c>
      <c r="U448" t="s">
        <v>584</v>
      </c>
      <c r="V448">
        <v>16</v>
      </c>
      <c r="W448" t="s">
        <v>60</v>
      </c>
      <c r="X448" t="s">
        <v>585</v>
      </c>
      <c r="Y448" t="s">
        <v>586</v>
      </c>
      <c r="AB448" t="s">
        <v>587</v>
      </c>
      <c r="AD448" t="s">
        <v>58</v>
      </c>
      <c r="AE448">
        <v>28713256</v>
      </c>
      <c r="AF448" t="s">
        <v>588</v>
      </c>
      <c r="AG448" t="s">
        <v>93</v>
      </c>
      <c r="AH448" t="s">
        <v>589</v>
      </c>
      <c r="AI448" t="s">
        <v>590</v>
      </c>
      <c r="AJ448" t="s">
        <v>591</v>
      </c>
      <c r="AK448" t="str">
        <f t="shared" si="11"/>
        <v>NCT02928848</v>
      </c>
      <c r="AL448">
        <v>15002933</v>
      </c>
      <c r="AM448" t="s">
        <v>116</v>
      </c>
      <c r="AO448" t="s">
        <v>297</v>
      </c>
      <c r="AP448" t="s">
        <v>293</v>
      </c>
      <c r="AR448" t="s">
        <v>114</v>
      </c>
      <c r="AS448" t="s">
        <v>115</v>
      </c>
      <c r="AT448">
        <v>0</v>
      </c>
      <c r="AU448">
        <v>0</v>
      </c>
    </row>
    <row r="449" spans="1:47" x14ac:dyDescent="0.2">
      <c r="A449" t="s">
        <v>576</v>
      </c>
      <c r="B449" t="s">
        <v>577</v>
      </c>
      <c r="C449" t="s">
        <v>578</v>
      </c>
      <c r="D449" t="s">
        <v>579</v>
      </c>
      <c r="F449" t="s">
        <v>51</v>
      </c>
      <c r="G449" t="s">
        <v>52</v>
      </c>
      <c r="H449" t="s">
        <v>97</v>
      </c>
      <c r="J449" t="s">
        <v>580</v>
      </c>
      <c r="K449" t="s">
        <v>55</v>
      </c>
      <c r="L449" s="1">
        <v>42648</v>
      </c>
      <c r="M449" s="1">
        <v>44349</v>
      </c>
      <c r="N449" s="1">
        <v>43903</v>
      </c>
      <c r="O449" t="s">
        <v>56</v>
      </c>
      <c r="P449" t="s">
        <v>581</v>
      </c>
      <c r="Q449" t="s">
        <v>58</v>
      </c>
      <c r="R449" t="s">
        <v>58</v>
      </c>
      <c r="S449" t="s">
        <v>582</v>
      </c>
      <c r="T449" t="s">
        <v>583</v>
      </c>
      <c r="U449" t="s">
        <v>584</v>
      </c>
      <c r="V449">
        <v>16</v>
      </c>
      <c r="W449" t="s">
        <v>60</v>
      </c>
      <c r="X449" t="s">
        <v>585</v>
      </c>
      <c r="Y449" t="s">
        <v>586</v>
      </c>
      <c r="AB449" t="s">
        <v>587</v>
      </c>
      <c r="AD449" t="s">
        <v>58</v>
      </c>
      <c r="AE449">
        <v>28713256</v>
      </c>
      <c r="AF449" t="s">
        <v>588</v>
      </c>
      <c r="AG449" t="s">
        <v>93</v>
      </c>
      <c r="AH449" t="s">
        <v>589</v>
      </c>
      <c r="AI449" t="s">
        <v>590</v>
      </c>
      <c r="AJ449" t="s">
        <v>591</v>
      </c>
      <c r="AK449" t="str">
        <f t="shared" si="11"/>
        <v>NCT02928848</v>
      </c>
      <c r="AL449">
        <v>15002934</v>
      </c>
      <c r="AM449" t="s">
        <v>117</v>
      </c>
      <c r="AO449" t="s">
        <v>297</v>
      </c>
      <c r="AP449" t="s">
        <v>293</v>
      </c>
      <c r="AR449" t="s">
        <v>114</v>
      </c>
      <c r="AS449" t="s">
        <v>115</v>
      </c>
      <c r="AT449">
        <v>0</v>
      </c>
      <c r="AU449">
        <v>0</v>
      </c>
    </row>
    <row r="450" spans="1:47" x14ac:dyDescent="0.2">
      <c r="A450" t="s">
        <v>576</v>
      </c>
      <c r="B450" t="s">
        <v>577</v>
      </c>
      <c r="C450" t="s">
        <v>578</v>
      </c>
      <c r="D450" t="s">
        <v>579</v>
      </c>
      <c r="F450" t="s">
        <v>51</v>
      </c>
      <c r="G450" t="s">
        <v>52</v>
      </c>
      <c r="H450" t="s">
        <v>97</v>
      </c>
      <c r="J450" t="s">
        <v>580</v>
      </c>
      <c r="K450" t="s">
        <v>55</v>
      </c>
      <c r="L450" s="1">
        <v>42648</v>
      </c>
      <c r="M450" s="1">
        <v>44349</v>
      </c>
      <c r="N450" s="1">
        <v>43903</v>
      </c>
      <c r="O450" t="s">
        <v>56</v>
      </c>
      <c r="P450" t="s">
        <v>581</v>
      </c>
      <c r="Q450" t="s">
        <v>58</v>
      </c>
      <c r="R450" t="s">
        <v>58</v>
      </c>
      <c r="S450" t="s">
        <v>582</v>
      </c>
      <c r="T450" t="s">
        <v>583</v>
      </c>
      <c r="U450" t="s">
        <v>584</v>
      </c>
      <c r="V450">
        <v>16</v>
      </c>
      <c r="W450" t="s">
        <v>60</v>
      </c>
      <c r="X450" t="s">
        <v>585</v>
      </c>
      <c r="Y450" t="s">
        <v>586</v>
      </c>
      <c r="AB450" t="s">
        <v>587</v>
      </c>
      <c r="AD450" t="s">
        <v>58</v>
      </c>
      <c r="AE450">
        <v>28713256</v>
      </c>
      <c r="AF450" t="s">
        <v>588</v>
      </c>
      <c r="AG450" t="s">
        <v>93</v>
      </c>
      <c r="AH450" t="s">
        <v>589</v>
      </c>
      <c r="AI450" t="s">
        <v>590</v>
      </c>
      <c r="AJ450" t="s">
        <v>591</v>
      </c>
      <c r="AK450" t="str">
        <f t="shared" si="11"/>
        <v>NCT02928848</v>
      </c>
      <c r="AL450">
        <v>15002932</v>
      </c>
      <c r="AM450" t="s">
        <v>111</v>
      </c>
      <c r="AO450" t="s">
        <v>298</v>
      </c>
      <c r="AP450" t="s">
        <v>293</v>
      </c>
      <c r="AR450" t="s">
        <v>114</v>
      </c>
      <c r="AS450" t="s">
        <v>115</v>
      </c>
      <c r="AT450">
        <v>0</v>
      </c>
      <c r="AU450">
        <v>0</v>
      </c>
    </row>
    <row r="451" spans="1:47" x14ac:dyDescent="0.2">
      <c r="A451" t="s">
        <v>576</v>
      </c>
      <c r="B451" t="s">
        <v>577</v>
      </c>
      <c r="C451" t="s">
        <v>578</v>
      </c>
      <c r="D451" t="s">
        <v>579</v>
      </c>
      <c r="F451" t="s">
        <v>51</v>
      </c>
      <c r="G451" t="s">
        <v>52</v>
      </c>
      <c r="H451" t="s">
        <v>97</v>
      </c>
      <c r="J451" t="s">
        <v>580</v>
      </c>
      <c r="K451" t="s">
        <v>55</v>
      </c>
      <c r="L451" s="1">
        <v>42648</v>
      </c>
      <c r="M451" s="1">
        <v>44349</v>
      </c>
      <c r="N451" s="1">
        <v>43903</v>
      </c>
      <c r="O451" t="s">
        <v>56</v>
      </c>
      <c r="P451" t="s">
        <v>581</v>
      </c>
      <c r="Q451" t="s">
        <v>58</v>
      </c>
      <c r="R451" t="s">
        <v>58</v>
      </c>
      <c r="S451" t="s">
        <v>582</v>
      </c>
      <c r="T451" t="s">
        <v>583</v>
      </c>
      <c r="U451" t="s">
        <v>584</v>
      </c>
      <c r="V451">
        <v>16</v>
      </c>
      <c r="W451" t="s">
        <v>60</v>
      </c>
      <c r="X451" t="s">
        <v>585</v>
      </c>
      <c r="Y451" t="s">
        <v>586</v>
      </c>
      <c r="AB451" t="s">
        <v>587</v>
      </c>
      <c r="AD451" t="s">
        <v>58</v>
      </c>
      <c r="AE451">
        <v>28713256</v>
      </c>
      <c r="AF451" t="s">
        <v>588</v>
      </c>
      <c r="AG451" t="s">
        <v>93</v>
      </c>
      <c r="AH451" t="s">
        <v>589</v>
      </c>
      <c r="AI451" t="s">
        <v>590</v>
      </c>
      <c r="AJ451" t="s">
        <v>591</v>
      </c>
      <c r="AK451" t="str">
        <f t="shared" si="11"/>
        <v>NCT02928848</v>
      </c>
      <c r="AL451">
        <v>15002933</v>
      </c>
      <c r="AM451" t="s">
        <v>116</v>
      </c>
      <c r="AO451" t="s">
        <v>298</v>
      </c>
      <c r="AP451" t="s">
        <v>293</v>
      </c>
      <c r="AR451" t="s">
        <v>114</v>
      </c>
      <c r="AS451" t="s">
        <v>115</v>
      </c>
      <c r="AT451">
        <v>0</v>
      </c>
      <c r="AU451">
        <v>0</v>
      </c>
    </row>
    <row r="452" spans="1:47" x14ac:dyDescent="0.2">
      <c r="A452" t="s">
        <v>576</v>
      </c>
      <c r="B452" t="s">
        <v>577</v>
      </c>
      <c r="C452" t="s">
        <v>578</v>
      </c>
      <c r="D452" t="s">
        <v>579</v>
      </c>
      <c r="F452" t="s">
        <v>51</v>
      </c>
      <c r="G452" t="s">
        <v>52</v>
      </c>
      <c r="H452" t="s">
        <v>97</v>
      </c>
      <c r="J452" t="s">
        <v>580</v>
      </c>
      <c r="K452" t="s">
        <v>55</v>
      </c>
      <c r="L452" s="1">
        <v>42648</v>
      </c>
      <c r="M452" s="1">
        <v>44349</v>
      </c>
      <c r="N452" s="1">
        <v>43903</v>
      </c>
      <c r="O452" t="s">
        <v>56</v>
      </c>
      <c r="P452" t="s">
        <v>581</v>
      </c>
      <c r="Q452" t="s">
        <v>58</v>
      </c>
      <c r="R452" t="s">
        <v>58</v>
      </c>
      <c r="S452" t="s">
        <v>582</v>
      </c>
      <c r="T452" t="s">
        <v>583</v>
      </c>
      <c r="U452" t="s">
        <v>584</v>
      </c>
      <c r="V452">
        <v>16</v>
      </c>
      <c r="W452" t="s">
        <v>60</v>
      </c>
      <c r="X452" t="s">
        <v>585</v>
      </c>
      <c r="Y452" t="s">
        <v>586</v>
      </c>
      <c r="AB452" t="s">
        <v>587</v>
      </c>
      <c r="AD452" t="s">
        <v>58</v>
      </c>
      <c r="AE452">
        <v>28713256</v>
      </c>
      <c r="AF452" t="s">
        <v>588</v>
      </c>
      <c r="AG452" t="s">
        <v>93</v>
      </c>
      <c r="AH452" t="s">
        <v>589</v>
      </c>
      <c r="AI452" t="s">
        <v>590</v>
      </c>
      <c r="AJ452" t="s">
        <v>591</v>
      </c>
      <c r="AK452" t="str">
        <f t="shared" si="11"/>
        <v>NCT02928848</v>
      </c>
      <c r="AL452">
        <v>15002934</v>
      </c>
      <c r="AM452" t="s">
        <v>117</v>
      </c>
      <c r="AO452" t="s">
        <v>298</v>
      </c>
      <c r="AP452" t="s">
        <v>293</v>
      </c>
      <c r="AR452" t="s">
        <v>114</v>
      </c>
      <c r="AS452" t="s">
        <v>115</v>
      </c>
      <c r="AT452">
        <v>0</v>
      </c>
      <c r="AU452">
        <v>0</v>
      </c>
    </row>
    <row r="453" spans="1:47" x14ac:dyDescent="0.2">
      <c r="A453" t="s">
        <v>576</v>
      </c>
      <c r="B453" t="s">
        <v>577</v>
      </c>
      <c r="C453" t="s">
        <v>578</v>
      </c>
      <c r="D453" t="s">
        <v>579</v>
      </c>
      <c r="F453" t="s">
        <v>51</v>
      </c>
      <c r="G453" t="s">
        <v>52</v>
      </c>
      <c r="H453" t="s">
        <v>97</v>
      </c>
      <c r="J453" t="s">
        <v>580</v>
      </c>
      <c r="K453" t="s">
        <v>55</v>
      </c>
      <c r="L453" s="1">
        <v>42648</v>
      </c>
      <c r="M453" s="1">
        <v>44349</v>
      </c>
      <c r="N453" s="1">
        <v>43903</v>
      </c>
      <c r="O453" t="s">
        <v>56</v>
      </c>
      <c r="P453" t="s">
        <v>581</v>
      </c>
      <c r="Q453" t="s">
        <v>58</v>
      </c>
      <c r="R453" t="s">
        <v>58</v>
      </c>
      <c r="S453" t="s">
        <v>582</v>
      </c>
      <c r="T453" t="s">
        <v>583</v>
      </c>
      <c r="U453" t="s">
        <v>584</v>
      </c>
      <c r="V453">
        <v>16</v>
      </c>
      <c r="W453" t="s">
        <v>60</v>
      </c>
      <c r="X453" t="s">
        <v>585</v>
      </c>
      <c r="Y453" t="s">
        <v>586</v>
      </c>
      <c r="AB453" t="s">
        <v>587</v>
      </c>
      <c r="AD453" t="s">
        <v>58</v>
      </c>
      <c r="AE453">
        <v>28713256</v>
      </c>
      <c r="AF453" t="s">
        <v>588</v>
      </c>
      <c r="AG453" t="s">
        <v>93</v>
      </c>
      <c r="AH453" t="s">
        <v>589</v>
      </c>
      <c r="AI453" t="s">
        <v>590</v>
      </c>
      <c r="AJ453" t="s">
        <v>591</v>
      </c>
      <c r="AK453" t="str">
        <f t="shared" si="11"/>
        <v>NCT02928848</v>
      </c>
      <c r="AL453">
        <v>15002932</v>
      </c>
      <c r="AM453" t="s">
        <v>111</v>
      </c>
      <c r="AN453" t="s">
        <v>93</v>
      </c>
      <c r="AP453" t="s">
        <v>126</v>
      </c>
      <c r="AR453" t="s">
        <v>127</v>
      </c>
      <c r="AS453" t="s">
        <v>128</v>
      </c>
      <c r="AT453">
        <v>7</v>
      </c>
      <c r="AU453">
        <v>7</v>
      </c>
    </row>
    <row r="454" spans="1:47" x14ac:dyDescent="0.2">
      <c r="A454" t="s">
        <v>576</v>
      </c>
      <c r="B454" t="s">
        <v>577</v>
      </c>
      <c r="C454" t="s">
        <v>578</v>
      </c>
      <c r="D454" t="s">
        <v>579</v>
      </c>
      <c r="F454" t="s">
        <v>51</v>
      </c>
      <c r="G454" t="s">
        <v>52</v>
      </c>
      <c r="H454" t="s">
        <v>97</v>
      </c>
      <c r="J454" t="s">
        <v>580</v>
      </c>
      <c r="K454" t="s">
        <v>55</v>
      </c>
      <c r="L454" s="1">
        <v>42648</v>
      </c>
      <c r="M454" s="1">
        <v>44349</v>
      </c>
      <c r="N454" s="1">
        <v>43903</v>
      </c>
      <c r="O454" t="s">
        <v>56</v>
      </c>
      <c r="P454" t="s">
        <v>581</v>
      </c>
      <c r="Q454" t="s">
        <v>58</v>
      </c>
      <c r="R454" t="s">
        <v>58</v>
      </c>
      <c r="S454" t="s">
        <v>582</v>
      </c>
      <c r="T454" t="s">
        <v>583</v>
      </c>
      <c r="U454" t="s">
        <v>584</v>
      </c>
      <c r="V454">
        <v>16</v>
      </c>
      <c r="W454" t="s">
        <v>60</v>
      </c>
      <c r="X454" t="s">
        <v>585</v>
      </c>
      <c r="Y454" t="s">
        <v>586</v>
      </c>
      <c r="AB454" t="s">
        <v>587</v>
      </c>
      <c r="AD454" t="s">
        <v>58</v>
      </c>
      <c r="AE454">
        <v>28713256</v>
      </c>
      <c r="AF454" t="s">
        <v>588</v>
      </c>
      <c r="AG454" t="s">
        <v>93</v>
      </c>
      <c r="AH454" t="s">
        <v>589</v>
      </c>
      <c r="AI454" t="s">
        <v>590</v>
      </c>
      <c r="AJ454" t="s">
        <v>591</v>
      </c>
      <c r="AK454" t="str">
        <f t="shared" si="11"/>
        <v>NCT02928848</v>
      </c>
      <c r="AL454">
        <v>15002933</v>
      </c>
      <c r="AM454" t="s">
        <v>116</v>
      </c>
      <c r="AN454" t="s">
        <v>93</v>
      </c>
      <c r="AP454" t="s">
        <v>126</v>
      </c>
      <c r="AR454" t="s">
        <v>127</v>
      </c>
      <c r="AS454" t="s">
        <v>128</v>
      </c>
      <c r="AT454">
        <v>6</v>
      </c>
      <c r="AU454">
        <v>6</v>
      </c>
    </row>
    <row r="455" spans="1:47" x14ac:dyDescent="0.2">
      <c r="A455" t="s">
        <v>576</v>
      </c>
      <c r="B455" t="s">
        <v>577</v>
      </c>
      <c r="C455" t="s">
        <v>578</v>
      </c>
      <c r="D455" t="s">
        <v>579</v>
      </c>
      <c r="F455" t="s">
        <v>51</v>
      </c>
      <c r="G455" t="s">
        <v>52</v>
      </c>
      <c r="H455" t="s">
        <v>97</v>
      </c>
      <c r="J455" t="s">
        <v>580</v>
      </c>
      <c r="K455" t="s">
        <v>55</v>
      </c>
      <c r="L455" s="1">
        <v>42648</v>
      </c>
      <c r="M455" s="1">
        <v>44349</v>
      </c>
      <c r="N455" s="1">
        <v>43903</v>
      </c>
      <c r="O455" t="s">
        <v>56</v>
      </c>
      <c r="P455" t="s">
        <v>581</v>
      </c>
      <c r="Q455" t="s">
        <v>58</v>
      </c>
      <c r="R455" t="s">
        <v>58</v>
      </c>
      <c r="S455" t="s">
        <v>582</v>
      </c>
      <c r="T455" t="s">
        <v>583</v>
      </c>
      <c r="U455" t="s">
        <v>584</v>
      </c>
      <c r="V455">
        <v>16</v>
      </c>
      <c r="W455" t="s">
        <v>60</v>
      </c>
      <c r="X455" t="s">
        <v>585</v>
      </c>
      <c r="Y455" t="s">
        <v>586</v>
      </c>
      <c r="AB455" t="s">
        <v>587</v>
      </c>
      <c r="AD455" t="s">
        <v>58</v>
      </c>
      <c r="AE455">
        <v>28713256</v>
      </c>
      <c r="AF455" t="s">
        <v>588</v>
      </c>
      <c r="AG455" t="s">
        <v>93</v>
      </c>
      <c r="AH455" t="s">
        <v>589</v>
      </c>
      <c r="AI455" t="s">
        <v>590</v>
      </c>
      <c r="AJ455" t="s">
        <v>591</v>
      </c>
      <c r="AK455" t="str">
        <f t="shared" si="11"/>
        <v>NCT02928848</v>
      </c>
      <c r="AL455">
        <v>15002934</v>
      </c>
      <c r="AM455" t="s">
        <v>117</v>
      </c>
      <c r="AN455" t="s">
        <v>93</v>
      </c>
      <c r="AP455" t="s">
        <v>126</v>
      </c>
      <c r="AR455" t="s">
        <v>127</v>
      </c>
      <c r="AS455" t="s">
        <v>128</v>
      </c>
      <c r="AT455">
        <v>13</v>
      </c>
      <c r="AU455">
        <v>13</v>
      </c>
    </row>
    <row r="456" spans="1:47" x14ac:dyDescent="0.2">
      <c r="A456" t="s">
        <v>576</v>
      </c>
      <c r="B456" t="s">
        <v>577</v>
      </c>
      <c r="C456" t="s">
        <v>578</v>
      </c>
      <c r="D456" t="s">
        <v>579</v>
      </c>
      <c r="F456" t="s">
        <v>51</v>
      </c>
      <c r="G456" t="s">
        <v>52</v>
      </c>
      <c r="H456" t="s">
        <v>97</v>
      </c>
      <c r="J456" t="s">
        <v>580</v>
      </c>
      <c r="K456" t="s">
        <v>55</v>
      </c>
      <c r="L456" s="1">
        <v>42648</v>
      </c>
      <c r="M456" s="1">
        <v>44349</v>
      </c>
      <c r="N456" s="1">
        <v>43903</v>
      </c>
      <c r="O456" t="s">
        <v>56</v>
      </c>
      <c r="P456" t="s">
        <v>581</v>
      </c>
      <c r="Q456" t="s">
        <v>58</v>
      </c>
      <c r="R456" t="s">
        <v>58</v>
      </c>
      <c r="S456" t="s">
        <v>582</v>
      </c>
      <c r="T456" t="s">
        <v>583</v>
      </c>
      <c r="U456" t="s">
        <v>584</v>
      </c>
      <c r="V456">
        <v>16</v>
      </c>
      <c r="W456" t="s">
        <v>60</v>
      </c>
      <c r="X456" t="s">
        <v>585</v>
      </c>
      <c r="Y456" t="s">
        <v>586</v>
      </c>
      <c r="AB456" t="s">
        <v>587</v>
      </c>
      <c r="AD456" t="s">
        <v>58</v>
      </c>
      <c r="AE456">
        <v>28713256</v>
      </c>
      <c r="AF456" t="s">
        <v>588</v>
      </c>
      <c r="AG456" t="s">
        <v>93</v>
      </c>
      <c r="AH456" t="s">
        <v>589</v>
      </c>
      <c r="AI456" t="s">
        <v>590</v>
      </c>
      <c r="AJ456" t="s">
        <v>591</v>
      </c>
      <c r="AK456" t="str">
        <f t="shared" si="11"/>
        <v>NCT02928848</v>
      </c>
      <c r="AL456">
        <v>15002932</v>
      </c>
      <c r="AM456" t="s">
        <v>111</v>
      </c>
      <c r="AN456" t="s">
        <v>592</v>
      </c>
      <c r="AP456" t="s">
        <v>593</v>
      </c>
      <c r="AQ456" t="s">
        <v>594</v>
      </c>
      <c r="AR456" t="s">
        <v>422</v>
      </c>
      <c r="AS456" t="s">
        <v>210</v>
      </c>
      <c r="AT456">
        <v>79.84</v>
      </c>
      <c r="AU456">
        <v>79.84</v>
      </c>
    </row>
    <row r="457" spans="1:47" x14ac:dyDescent="0.2">
      <c r="A457" t="s">
        <v>576</v>
      </c>
      <c r="B457" t="s">
        <v>577</v>
      </c>
      <c r="C457" t="s">
        <v>578</v>
      </c>
      <c r="D457" t="s">
        <v>579</v>
      </c>
      <c r="F457" t="s">
        <v>51</v>
      </c>
      <c r="G457" t="s">
        <v>52</v>
      </c>
      <c r="H457" t="s">
        <v>97</v>
      </c>
      <c r="J457" t="s">
        <v>580</v>
      </c>
      <c r="K457" t="s">
        <v>55</v>
      </c>
      <c r="L457" s="1">
        <v>42648</v>
      </c>
      <c r="M457" s="1">
        <v>44349</v>
      </c>
      <c r="N457" s="1">
        <v>43903</v>
      </c>
      <c r="O457" t="s">
        <v>56</v>
      </c>
      <c r="P457" t="s">
        <v>581</v>
      </c>
      <c r="Q457" t="s">
        <v>58</v>
      </c>
      <c r="R457" t="s">
        <v>58</v>
      </c>
      <c r="S457" t="s">
        <v>582</v>
      </c>
      <c r="T457" t="s">
        <v>583</v>
      </c>
      <c r="U457" t="s">
        <v>584</v>
      </c>
      <c r="V457">
        <v>16</v>
      </c>
      <c r="W457" t="s">
        <v>60</v>
      </c>
      <c r="X457" t="s">
        <v>585</v>
      </c>
      <c r="Y457" t="s">
        <v>586</v>
      </c>
      <c r="AB457" t="s">
        <v>587</v>
      </c>
      <c r="AD457" t="s">
        <v>58</v>
      </c>
      <c r="AE457">
        <v>28713256</v>
      </c>
      <c r="AF457" t="s">
        <v>588</v>
      </c>
      <c r="AG457" t="s">
        <v>93</v>
      </c>
      <c r="AH457" t="s">
        <v>589</v>
      </c>
      <c r="AI457" t="s">
        <v>590</v>
      </c>
      <c r="AJ457" t="s">
        <v>591</v>
      </c>
      <c r="AK457" t="str">
        <f t="shared" si="11"/>
        <v>NCT02928848</v>
      </c>
      <c r="AL457">
        <v>15002933</v>
      </c>
      <c r="AM457" t="s">
        <v>116</v>
      </c>
      <c r="AN457" t="s">
        <v>592</v>
      </c>
      <c r="AP457" t="s">
        <v>593</v>
      </c>
      <c r="AQ457" t="s">
        <v>594</v>
      </c>
      <c r="AR457" t="s">
        <v>422</v>
      </c>
      <c r="AS457" t="s">
        <v>210</v>
      </c>
      <c r="AT457">
        <v>85.55</v>
      </c>
      <c r="AU457">
        <v>85.55</v>
      </c>
    </row>
    <row r="458" spans="1:47" x14ac:dyDescent="0.2">
      <c r="A458" t="s">
        <v>576</v>
      </c>
      <c r="B458" t="s">
        <v>577</v>
      </c>
      <c r="C458" t="s">
        <v>578</v>
      </c>
      <c r="D458" t="s">
        <v>579</v>
      </c>
      <c r="F458" t="s">
        <v>51</v>
      </c>
      <c r="G458" t="s">
        <v>52</v>
      </c>
      <c r="H458" t="s">
        <v>97</v>
      </c>
      <c r="J458" t="s">
        <v>580</v>
      </c>
      <c r="K458" t="s">
        <v>55</v>
      </c>
      <c r="L458" s="1">
        <v>42648</v>
      </c>
      <c r="M458" s="1">
        <v>44349</v>
      </c>
      <c r="N458" s="1">
        <v>43903</v>
      </c>
      <c r="O458" t="s">
        <v>56</v>
      </c>
      <c r="P458" t="s">
        <v>581</v>
      </c>
      <c r="Q458" t="s">
        <v>58</v>
      </c>
      <c r="R458" t="s">
        <v>58</v>
      </c>
      <c r="S458" t="s">
        <v>582</v>
      </c>
      <c r="T458" t="s">
        <v>583</v>
      </c>
      <c r="U458" t="s">
        <v>584</v>
      </c>
      <c r="V458">
        <v>16</v>
      </c>
      <c r="W458" t="s">
        <v>60</v>
      </c>
      <c r="X458" t="s">
        <v>585</v>
      </c>
      <c r="Y458" t="s">
        <v>586</v>
      </c>
      <c r="AB458" t="s">
        <v>587</v>
      </c>
      <c r="AD458" t="s">
        <v>58</v>
      </c>
      <c r="AE458">
        <v>28713256</v>
      </c>
      <c r="AF458" t="s">
        <v>588</v>
      </c>
      <c r="AG458" t="s">
        <v>93</v>
      </c>
      <c r="AH458" t="s">
        <v>589</v>
      </c>
      <c r="AI458" t="s">
        <v>590</v>
      </c>
      <c r="AJ458" t="s">
        <v>591</v>
      </c>
      <c r="AK458" t="str">
        <f t="shared" si="11"/>
        <v>NCT02928848</v>
      </c>
      <c r="AL458">
        <v>15002934</v>
      </c>
      <c r="AM458" t="s">
        <v>117</v>
      </c>
      <c r="AN458" t="s">
        <v>592</v>
      </c>
      <c r="AP458" t="s">
        <v>593</v>
      </c>
      <c r="AQ458" t="s">
        <v>594</v>
      </c>
      <c r="AR458" t="s">
        <v>422</v>
      </c>
      <c r="AS458" t="s">
        <v>210</v>
      </c>
      <c r="AT458">
        <v>82.38</v>
      </c>
      <c r="AU458">
        <v>82.38</v>
      </c>
    </row>
    <row r="459" spans="1:47" x14ac:dyDescent="0.2">
      <c r="A459" t="s">
        <v>576</v>
      </c>
      <c r="B459" t="s">
        <v>577</v>
      </c>
      <c r="C459" t="s">
        <v>578</v>
      </c>
      <c r="D459" t="s">
        <v>579</v>
      </c>
      <c r="F459" t="s">
        <v>51</v>
      </c>
      <c r="G459" t="s">
        <v>52</v>
      </c>
      <c r="H459" t="s">
        <v>97</v>
      </c>
      <c r="J459" t="s">
        <v>580</v>
      </c>
      <c r="K459" t="s">
        <v>55</v>
      </c>
      <c r="L459" s="1">
        <v>42648</v>
      </c>
      <c r="M459" s="1">
        <v>44349</v>
      </c>
      <c r="N459" s="1">
        <v>43903</v>
      </c>
      <c r="O459" t="s">
        <v>56</v>
      </c>
      <c r="P459" t="s">
        <v>581</v>
      </c>
      <c r="Q459" t="s">
        <v>58</v>
      </c>
      <c r="R459" t="s">
        <v>58</v>
      </c>
      <c r="S459" t="s">
        <v>582</v>
      </c>
      <c r="T459" t="s">
        <v>583</v>
      </c>
      <c r="U459" t="s">
        <v>584</v>
      </c>
      <c r="V459">
        <v>16</v>
      </c>
      <c r="W459" t="s">
        <v>60</v>
      </c>
      <c r="X459" t="s">
        <v>585</v>
      </c>
      <c r="Y459" t="s">
        <v>586</v>
      </c>
      <c r="AB459" t="s">
        <v>587</v>
      </c>
      <c r="AD459" t="s">
        <v>58</v>
      </c>
      <c r="AE459">
        <v>28713256</v>
      </c>
      <c r="AF459" t="s">
        <v>588</v>
      </c>
      <c r="AG459" t="s">
        <v>93</v>
      </c>
      <c r="AH459" t="s">
        <v>589</v>
      </c>
      <c r="AI459" t="s">
        <v>590</v>
      </c>
      <c r="AJ459" t="s">
        <v>591</v>
      </c>
      <c r="AK459" t="str">
        <f t="shared" si="11"/>
        <v>NCT02928848</v>
      </c>
      <c r="AL459">
        <v>15002932</v>
      </c>
      <c r="AM459" t="s">
        <v>111</v>
      </c>
      <c r="AN459" t="s">
        <v>595</v>
      </c>
      <c r="AP459" t="s">
        <v>593</v>
      </c>
      <c r="AQ459" t="s">
        <v>594</v>
      </c>
      <c r="AR459" t="s">
        <v>422</v>
      </c>
      <c r="AS459" t="s">
        <v>210</v>
      </c>
      <c r="AT459">
        <v>78.39</v>
      </c>
      <c r="AU459">
        <v>78.39</v>
      </c>
    </row>
    <row r="460" spans="1:47" x14ac:dyDescent="0.2">
      <c r="A460" t="s">
        <v>576</v>
      </c>
      <c r="B460" t="s">
        <v>577</v>
      </c>
      <c r="C460" t="s">
        <v>578</v>
      </c>
      <c r="D460" t="s">
        <v>579</v>
      </c>
      <c r="F460" t="s">
        <v>51</v>
      </c>
      <c r="G460" t="s">
        <v>52</v>
      </c>
      <c r="H460" t="s">
        <v>97</v>
      </c>
      <c r="J460" t="s">
        <v>580</v>
      </c>
      <c r="K460" t="s">
        <v>55</v>
      </c>
      <c r="L460" s="1">
        <v>42648</v>
      </c>
      <c r="M460" s="1">
        <v>44349</v>
      </c>
      <c r="N460" s="1">
        <v>43903</v>
      </c>
      <c r="O460" t="s">
        <v>56</v>
      </c>
      <c r="P460" t="s">
        <v>581</v>
      </c>
      <c r="Q460" t="s">
        <v>58</v>
      </c>
      <c r="R460" t="s">
        <v>58</v>
      </c>
      <c r="S460" t="s">
        <v>582</v>
      </c>
      <c r="T460" t="s">
        <v>583</v>
      </c>
      <c r="U460" t="s">
        <v>584</v>
      </c>
      <c r="V460">
        <v>16</v>
      </c>
      <c r="W460" t="s">
        <v>60</v>
      </c>
      <c r="X460" t="s">
        <v>585</v>
      </c>
      <c r="Y460" t="s">
        <v>586</v>
      </c>
      <c r="AB460" t="s">
        <v>587</v>
      </c>
      <c r="AD460" t="s">
        <v>58</v>
      </c>
      <c r="AE460">
        <v>28713256</v>
      </c>
      <c r="AF460" t="s">
        <v>588</v>
      </c>
      <c r="AG460" t="s">
        <v>93</v>
      </c>
      <c r="AH460" t="s">
        <v>589</v>
      </c>
      <c r="AI460" t="s">
        <v>590</v>
      </c>
      <c r="AJ460" t="s">
        <v>591</v>
      </c>
      <c r="AK460" t="str">
        <f t="shared" si="11"/>
        <v>NCT02928848</v>
      </c>
      <c r="AL460">
        <v>15002933</v>
      </c>
      <c r="AM460" t="s">
        <v>116</v>
      </c>
      <c r="AN460" t="s">
        <v>595</v>
      </c>
      <c r="AP460" t="s">
        <v>593</v>
      </c>
      <c r="AQ460" t="s">
        <v>594</v>
      </c>
      <c r="AR460" t="s">
        <v>422</v>
      </c>
      <c r="AS460" t="s">
        <v>210</v>
      </c>
      <c r="AT460">
        <v>85.55</v>
      </c>
      <c r="AU460">
        <v>85.55</v>
      </c>
    </row>
    <row r="461" spans="1:47" x14ac:dyDescent="0.2">
      <c r="A461" t="s">
        <v>576</v>
      </c>
      <c r="B461" t="s">
        <v>577</v>
      </c>
      <c r="C461" t="s">
        <v>578</v>
      </c>
      <c r="D461" t="s">
        <v>579</v>
      </c>
      <c r="F461" t="s">
        <v>51</v>
      </c>
      <c r="G461" t="s">
        <v>52</v>
      </c>
      <c r="H461" t="s">
        <v>97</v>
      </c>
      <c r="J461" t="s">
        <v>580</v>
      </c>
      <c r="K461" t="s">
        <v>55</v>
      </c>
      <c r="L461" s="1">
        <v>42648</v>
      </c>
      <c r="M461" s="1">
        <v>44349</v>
      </c>
      <c r="N461" s="1">
        <v>43903</v>
      </c>
      <c r="O461" t="s">
        <v>56</v>
      </c>
      <c r="P461" t="s">
        <v>581</v>
      </c>
      <c r="Q461" t="s">
        <v>58</v>
      </c>
      <c r="R461" t="s">
        <v>58</v>
      </c>
      <c r="S461" t="s">
        <v>582</v>
      </c>
      <c r="T461" t="s">
        <v>583</v>
      </c>
      <c r="U461" t="s">
        <v>584</v>
      </c>
      <c r="V461">
        <v>16</v>
      </c>
      <c r="W461" t="s">
        <v>60</v>
      </c>
      <c r="X461" t="s">
        <v>585</v>
      </c>
      <c r="Y461" t="s">
        <v>586</v>
      </c>
      <c r="AB461" t="s">
        <v>587</v>
      </c>
      <c r="AD461" t="s">
        <v>58</v>
      </c>
      <c r="AE461">
        <v>28713256</v>
      </c>
      <c r="AF461" t="s">
        <v>588</v>
      </c>
      <c r="AG461" t="s">
        <v>93</v>
      </c>
      <c r="AH461" t="s">
        <v>589</v>
      </c>
      <c r="AI461" t="s">
        <v>590</v>
      </c>
      <c r="AJ461" t="s">
        <v>591</v>
      </c>
      <c r="AK461" t="str">
        <f t="shared" si="11"/>
        <v>NCT02928848</v>
      </c>
      <c r="AL461">
        <v>15002934</v>
      </c>
      <c r="AM461" t="s">
        <v>117</v>
      </c>
      <c r="AN461" t="s">
        <v>595</v>
      </c>
      <c r="AP461" t="s">
        <v>593</v>
      </c>
      <c r="AQ461" t="s">
        <v>594</v>
      </c>
      <c r="AR461" t="s">
        <v>422</v>
      </c>
      <c r="AS461" t="s">
        <v>210</v>
      </c>
      <c r="AT461">
        <v>81.23</v>
      </c>
      <c r="AU461">
        <v>81.23</v>
      </c>
    </row>
    <row r="462" spans="1:47" x14ac:dyDescent="0.2">
      <c r="A462" t="s">
        <v>596</v>
      </c>
      <c r="B462" t="s">
        <v>597</v>
      </c>
      <c r="C462" t="s">
        <v>598</v>
      </c>
      <c r="D462" t="s">
        <v>599</v>
      </c>
      <c r="E462" t="s">
        <v>164</v>
      </c>
      <c r="F462" t="s">
        <v>51</v>
      </c>
      <c r="G462" t="s">
        <v>82</v>
      </c>
      <c r="H462" t="s">
        <v>600</v>
      </c>
      <c r="J462" t="s">
        <v>601</v>
      </c>
      <c r="K462" t="s">
        <v>55</v>
      </c>
      <c r="L462" s="1">
        <v>43007</v>
      </c>
      <c r="M462" s="1">
        <v>44672</v>
      </c>
      <c r="N462" s="1">
        <v>44616</v>
      </c>
      <c r="O462" t="s">
        <v>56</v>
      </c>
      <c r="P462" t="s">
        <v>602</v>
      </c>
      <c r="Q462" t="s">
        <v>58</v>
      </c>
      <c r="R462" t="s">
        <v>58</v>
      </c>
      <c r="S462" t="s">
        <v>169</v>
      </c>
      <c r="T462" t="s">
        <v>603</v>
      </c>
      <c r="U462" t="s">
        <v>604</v>
      </c>
      <c r="V462">
        <v>83</v>
      </c>
      <c r="W462" t="s">
        <v>60</v>
      </c>
      <c r="AA462" t="s">
        <v>605</v>
      </c>
      <c r="AB462" t="s">
        <v>606</v>
      </c>
      <c r="AD462" t="s">
        <v>58</v>
      </c>
      <c r="AF462" t="s">
        <v>607</v>
      </c>
      <c r="AG462" t="s">
        <v>608</v>
      </c>
      <c r="AK462" t="str">
        <f>HYPERLINK("https://www.clinicaltrials.gov/ct2/show/results/NCT03304600", "NCT03304600")</f>
        <v>NCT03304600</v>
      </c>
    </row>
    <row r="463" spans="1:47" x14ac:dyDescent="0.2">
      <c r="A463" t="s">
        <v>609</v>
      </c>
      <c r="B463" t="s">
        <v>610</v>
      </c>
      <c r="C463" t="s">
        <v>611</v>
      </c>
      <c r="D463" t="s">
        <v>612</v>
      </c>
      <c r="E463" t="s">
        <v>613</v>
      </c>
      <c r="F463" t="s">
        <v>51</v>
      </c>
      <c r="G463" t="s">
        <v>52</v>
      </c>
      <c r="H463" t="s">
        <v>614</v>
      </c>
      <c r="I463" t="s">
        <v>615</v>
      </c>
      <c r="J463" t="s">
        <v>616</v>
      </c>
      <c r="K463" t="s">
        <v>151</v>
      </c>
      <c r="L463" s="1">
        <v>41078</v>
      </c>
      <c r="M463" s="1">
        <v>41748</v>
      </c>
      <c r="N463" s="1">
        <v>41244</v>
      </c>
      <c r="O463" t="s">
        <v>56</v>
      </c>
      <c r="P463" t="s">
        <v>617</v>
      </c>
      <c r="T463" t="s">
        <v>618</v>
      </c>
      <c r="U463" t="s">
        <v>619</v>
      </c>
      <c r="V463">
        <v>60</v>
      </c>
      <c r="W463" t="s">
        <v>60</v>
      </c>
      <c r="X463" t="s">
        <v>104</v>
      </c>
      <c r="AB463" t="s">
        <v>620</v>
      </c>
      <c r="AD463" t="s">
        <v>75</v>
      </c>
      <c r="AF463" t="s">
        <v>621</v>
      </c>
      <c r="AG463" t="s">
        <v>622</v>
      </c>
      <c r="AH463" t="s">
        <v>108</v>
      </c>
      <c r="AI463" t="s">
        <v>109</v>
      </c>
      <c r="AJ463" t="s">
        <v>623</v>
      </c>
      <c r="AK463" t="str">
        <f t="shared" ref="AK463:AK483" si="12">HYPERLINK("https://www.clinicaltrials.gov/ct2/show/results/NCT01649232", "NCT01649232")</f>
        <v>NCT01649232</v>
      </c>
      <c r="AL463">
        <v>14822427</v>
      </c>
      <c r="AM463" t="s">
        <v>111</v>
      </c>
      <c r="AO463" t="s">
        <v>112</v>
      </c>
      <c r="AP463" t="s">
        <v>113</v>
      </c>
      <c r="AR463" t="s">
        <v>114</v>
      </c>
      <c r="AS463" t="s">
        <v>115</v>
      </c>
      <c r="AT463">
        <v>19</v>
      </c>
      <c r="AU463">
        <v>19</v>
      </c>
    </row>
    <row r="464" spans="1:47" x14ac:dyDescent="0.2">
      <c r="A464" t="s">
        <v>609</v>
      </c>
      <c r="B464" t="s">
        <v>610</v>
      </c>
      <c r="C464" t="s">
        <v>611</v>
      </c>
      <c r="D464" t="s">
        <v>612</v>
      </c>
      <c r="E464" t="s">
        <v>613</v>
      </c>
      <c r="F464" t="s">
        <v>51</v>
      </c>
      <c r="G464" t="s">
        <v>52</v>
      </c>
      <c r="H464" t="s">
        <v>614</v>
      </c>
      <c r="I464" t="s">
        <v>615</v>
      </c>
      <c r="J464" t="s">
        <v>616</v>
      </c>
      <c r="K464" t="s">
        <v>151</v>
      </c>
      <c r="L464" s="1">
        <v>41078</v>
      </c>
      <c r="M464" s="1">
        <v>41748</v>
      </c>
      <c r="N464" s="1">
        <v>41244</v>
      </c>
      <c r="O464" t="s">
        <v>56</v>
      </c>
      <c r="P464" t="s">
        <v>617</v>
      </c>
      <c r="T464" t="s">
        <v>618</v>
      </c>
      <c r="U464" t="s">
        <v>619</v>
      </c>
      <c r="V464">
        <v>60</v>
      </c>
      <c r="W464" t="s">
        <v>60</v>
      </c>
      <c r="X464" t="s">
        <v>104</v>
      </c>
      <c r="AB464" t="s">
        <v>620</v>
      </c>
      <c r="AD464" t="s">
        <v>75</v>
      </c>
      <c r="AF464" t="s">
        <v>621</v>
      </c>
      <c r="AG464" t="s">
        <v>622</v>
      </c>
      <c r="AH464" t="s">
        <v>108</v>
      </c>
      <c r="AI464" t="s">
        <v>109</v>
      </c>
      <c r="AJ464" t="s">
        <v>623</v>
      </c>
      <c r="AK464" t="str">
        <f t="shared" si="12"/>
        <v>NCT01649232</v>
      </c>
      <c r="AL464">
        <v>14822428</v>
      </c>
      <c r="AM464" t="s">
        <v>116</v>
      </c>
      <c r="AO464" t="s">
        <v>112</v>
      </c>
      <c r="AP464" t="s">
        <v>113</v>
      </c>
      <c r="AR464" t="s">
        <v>114</v>
      </c>
      <c r="AS464" t="s">
        <v>115</v>
      </c>
      <c r="AT464">
        <v>14</v>
      </c>
      <c r="AU464">
        <v>14</v>
      </c>
    </row>
    <row r="465" spans="1:47" x14ac:dyDescent="0.2">
      <c r="A465" t="s">
        <v>609</v>
      </c>
      <c r="B465" t="s">
        <v>610</v>
      </c>
      <c r="C465" t="s">
        <v>611</v>
      </c>
      <c r="D465" t="s">
        <v>612</v>
      </c>
      <c r="E465" t="s">
        <v>613</v>
      </c>
      <c r="F465" t="s">
        <v>51</v>
      </c>
      <c r="G465" t="s">
        <v>52</v>
      </c>
      <c r="H465" t="s">
        <v>614</v>
      </c>
      <c r="I465" t="s">
        <v>615</v>
      </c>
      <c r="J465" t="s">
        <v>616</v>
      </c>
      <c r="K465" t="s">
        <v>151</v>
      </c>
      <c r="L465" s="1">
        <v>41078</v>
      </c>
      <c r="M465" s="1">
        <v>41748</v>
      </c>
      <c r="N465" s="1">
        <v>41244</v>
      </c>
      <c r="O465" t="s">
        <v>56</v>
      </c>
      <c r="P465" t="s">
        <v>617</v>
      </c>
      <c r="T465" t="s">
        <v>618</v>
      </c>
      <c r="U465" t="s">
        <v>619</v>
      </c>
      <c r="V465">
        <v>60</v>
      </c>
      <c r="W465" t="s">
        <v>60</v>
      </c>
      <c r="X465" t="s">
        <v>104</v>
      </c>
      <c r="AB465" t="s">
        <v>620</v>
      </c>
      <c r="AD465" t="s">
        <v>75</v>
      </c>
      <c r="AF465" t="s">
        <v>621</v>
      </c>
      <c r="AG465" t="s">
        <v>622</v>
      </c>
      <c r="AH465" t="s">
        <v>108</v>
      </c>
      <c r="AI465" t="s">
        <v>109</v>
      </c>
      <c r="AJ465" t="s">
        <v>623</v>
      </c>
      <c r="AK465" t="str">
        <f t="shared" si="12"/>
        <v>NCT01649232</v>
      </c>
      <c r="AL465">
        <v>14822429</v>
      </c>
      <c r="AM465" t="s">
        <v>117</v>
      </c>
      <c r="AO465" t="s">
        <v>112</v>
      </c>
      <c r="AP465" t="s">
        <v>113</v>
      </c>
      <c r="AR465" t="s">
        <v>114</v>
      </c>
      <c r="AS465" t="s">
        <v>115</v>
      </c>
      <c r="AT465">
        <v>33</v>
      </c>
      <c r="AU465">
        <v>33</v>
      </c>
    </row>
    <row r="466" spans="1:47" x14ac:dyDescent="0.2">
      <c r="A466" t="s">
        <v>609</v>
      </c>
      <c r="B466" t="s">
        <v>610</v>
      </c>
      <c r="C466" t="s">
        <v>611</v>
      </c>
      <c r="D466" t="s">
        <v>612</v>
      </c>
      <c r="E466" t="s">
        <v>613</v>
      </c>
      <c r="F466" t="s">
        <v>51</v>
      </c>
      <c r="G466" t="s">
        <v>52</v>
      </c>
      <c r="H466" t="s">
        <v>614</v>
      </c>
      <c r="I466" t="s">
        <v>615</v>
      </c>
      <c r="J466" t="s">
        <v>616</v>
      </c>
      <c r="K466" t="s">
        <v>151</v>
      </c>
      <c r="L466" s="1">
        <v>41078</v>
      </c>
      <c r="M466" s="1">
        <v>41748</v>
      </c>
      <c r="N466" s="1">
        <v>41244</v>
      </c>
      <c r="O466" t="s">
        <v>56</v>
      </c>
      <c r="P466" t="s">
        <v>617</v>
      </c>
      <c r="T466" t="s">
        <v>618</v>
      </c>
      <c r="U466" t="s">
        <v>619</v>
      </c>
      <c r="V466">
        <v>60</v>
      </c>
      <c r="W466" t="s">
        <v>60</v>
      </c>
      <c r="X466" t="s">
        <v>104</v>
      </c>
      <c r="AB466" t="s">
        <v>620</v>
      </c>
      <c r="AD466" t="s">
        <v>75</v>
      </c>
      <c r="AF466" t="s">
        <v>621</v>
      </c>
      <c r="AG466" t="s">
        <v>622</v>
      </c>
      <c r="AH466" t="s">
        <v>108</v>
      </c>
      <c r="AI466" t="s">
        <v>109</v>
      </c>
      <c r="AJ466" t="s">
        <v>623</v>
      </c>
      <c r="AK466" t="str">
        <f t="shared" si="12"/>
        <v>NCT01649232</v>
      </c>
      <c r="AL466">
        <v>14822427</v>
      </c>
      <c r="AM466" t="s">
        <v>111</v>
      </c>
      <c r="AO466" t="s">
        <v>118</v>
      </c>
      <c r="AP466" t="s">
        <v>113</v>
      </c>
      <c r="AR466" t="s">
        <v>114</v>
      </c>
      <c r="AS466" t="s">
        <v>115</v>
      </c>
      <c r="AT466">
        <v>11</v>
      </c>
      <c r="AU466">
        <v>11</v>
      </c>
    </row>
    <row r="467" spans="1:47" x14ac:dyDescent="0.2">
      <c r="A467" t="s">
        <v>609</v>
      </c>
      <c r="B467" t="s">
        <v>610</v>
      </c>
      <c r="C467" t="s">
        <v>611</v>
      </c>
      <c r="D467" t="s">
        <v>612</v>
      </c>
      <c r="E467" t="s">
        <v>613</v>
      </c>
      <c r="F467" t="s">
        <v>51</v>
      </c>
      <c r="G467" t="s">
        <v>52</v>
      </c>
      <c r="H467" t="s">
        <v>614</v>
      </c>
      <c r="I467" t="s">
        <v>615</v>
      </c>
      <c r="J467" t="s">
        <v>616</v>
      </c>
      <c r="K467" t="s">
        <v>151</v>
      </c>
      <c r="L467" s="1">
        <v>41078</v>
      </c>
      <c r="M467" s="1">
        <v>41748</v>
      </c>
      <c r="N467" s="1">
        <v>41244</v>
      </c>
      <c r="O467" t="s">
        <v>56</v>
      </c>
      <c r="P467" t="s">
        <v>617</v>
      </c>
      <c r="T467" t="s">
        <v>618</v>
      </c>
      <c r="U467" t="s">
        <v>619</v>
      </c>
      <c r="V467">
        <v>60</v>
      </c>
      <c r="W467" t="s">
        <v>60</v>
      </c>
      <c r="X467" t="s">
        <v>104</v>
      </c>
      <c r="AB467" t="s">
        <v>620</v>
      </c>
      <c r="AD467" t="s">
        <v>75</v>
      </c>
      <c r="AF467" t="s">
        <v>621</v>
      </c>
      <c r="AG467" t="s">
        <v>622</v>
      </c>
      <c r="AH467" t="s">
        <v>108</v>
      </c>
      <c r="AI467" t="s">
        <v>109</v>
      </c>
      <c r="AJ467" t="s">
        <v>623</v>
      </c>
      <c r="AK467" t="str">
        <f t="shared" si="12"/>
        <v>NCT01649232</v>
      </c>
      <c r="AL467">
        <v>14822428</v>
      </c>
      <c r="AM467" t="s">
        <v>116</v>
      </c>
      <c r="AO467" t="s">
        <v>118</v>
      </c>
      <c r="AP467" t="s">
        <v>113</v>
      </c>
      <c r="AR467" t="s">
        <v>114</v>
      </c>
      <c r="AS467" t="s">
        <v>115</v>
      </c>
      <c r="AT467">
        <v>16</v>
      </c>
      <c r="AU467">
        <v>16</v>
      </c>
    </row>
    <row r="468" spans="1:47" x14ac:dyDescent="0.2">
      <c r="A468" t="s">
        <v>609</v>
      </c>
      <c r="B468" t="s">
        <v>610</v>
      </c>
      <c r="C468" t="s">
        <v>611</v>
      </c>
      <c r="D468" t="s">
        <v>612</v>
      </c>
      <c r="E468" t="s">
        <v>613</v>
      </c>
      <c r="F468" t="s">
        <v>51</v>
      </c>
      <c r="G468" t="s">
        <v>52</v>
      </c>
      <c r="H468" t="s">
        <v>614</v>
      </c>
      <c r="I468" t="s">
        <v>615</v>
      </c>
      <c r="J468" t="s">
        <v>616</v>
      </c>
      <c r="K468" t="s">
        <v>151</v>
      </c>
      <c r="L468" s="1">
        <v>41078</v>
      </c>
      <c r="M468" s="1">
        <v>41748</v>
      </c>
      <c r="N468" s="1">
        <v>41244</v>
      </c>
      <c r="O468" t="s">
        <v>56</v>
      </c>
      <c r="P468" t="s">
        <v>617</v>
      </c>
      <c r="T468" t="s">
        <v>618</v>
      </c>
      <c r="U468" t="s">
        <v>619</v>
      </c>
      <c r="V468">
        <v>60</v>
      </c>
      <c r="W468" t="s">
        <v>60</v>
      </c>
      <c r="X468" t="s">
        <v>104</v>
      </c>
      <c r="AB468" t="s">
        <v>620</v>
      </c>
      <c r="AD468" t="s">
        <v>75</v>
      </c>
      <c r="AF468" t="s">
        <v>621</v>
      </c>
      <c r="AG468" t="s">
        <v>622</v>
      </c>
      <c r="AH468" t="s">
        <v>108</v>
      </c>
      <c r="AI468" t="s">
        <v>109</v>
      </c>
      <c r="AJ468" t="s">
        <v>623</v>
      </c>
      <c r="AK468" t="str">
        <f t="shared" si="12"/>
        <v>NCT01649232</v>
      </c>
      <c r="AL468">
        <v>14822429</v>
      </c>
      <c r="AM468" t="s">
        <v>117</v>
      </c>
      <c r="AO468" t="s">
        <v>118</v>
      </c>
      <c r="AP468" t="s">
        <v>113</v>
      </c>
      <c r="AR468" t="s">
        <v>114</v>
      </c>
      <c r="AS468" t="s">
        <v>115</v>
      </c>
      <c r="AT468">
        <v>27</v>
      </c>
      <c r="AU468">
        <v>27</v>
      </c>
    </row>
    <row r="469" spans="1:47" x14ac:dyDescent="0.2">
      <c r="A469" t="s">
        <v>609</v>
      </c>
      <c r="B469" t="s">
        <v>610</v>
      </c>
      <c r="C469" t="s">
        <v>611</v>
      </c>
      <c r="D469" t="s">
        <v>612</v>
      </c>
      <c r="E469" t="s">
        <v>613</v>
      </c>
      <c r="F469" t="s">
        <v>51</v>
      </c>
      <c r="G469" t="s">
        <v>52</v>
      </c>
      <c r="H469" t="s">
        <v>614</v>
      </c>
      <c r="I469" t="s">
        <v>615</v>
      </c>
      <c r="J469" t="s">
        <v>616</v>
      </c>
      <c r="K469" t="s">
        <v>151</v>
      </c>
      <c r="L469" s="1">
        <v>41078</v>
      </c>
      <c r="M469" s="1">
        <v>41748</v>
      </c>
      <c r="N469" s="1">
        <v>41244</v>
      </c>
      <c r="O469" t="s">
        <v>56</v>
      </c>
      <c r="P469" t="s">
        <v>617</v>
      </c>
      <c r="T469" t="s">
        <v>618</v>
      </c>
      <c r="U469" t="s">
        <v>619</v>
      </c>
      <c r="V469">
        <v>60</v>
      </c>
      <c r="W469" t="s">
        <v>60</v>
      </c>
      <c r="X469" t="s">
        <v>104</v>
      </c>
      <c r="AB469" t="s">
        <v>620</v>
      </c>
      <c r="AD469" t="s">
        <v>75</v>
      </c>
      <c r="AF469" t="s">
        <v>621</v>
      </c>
      <c r="AG469" t="s">
        <v>622</v>
      </c>
      <c r="AH469" t="s">
        <v>108</v>
      </c>
      <c r="AI469" t="s">
        <v>109</v>
      </c>
      <c r="AJ469" t="s">
        <v>623</v>
      </c>
      <c r="AK469" t="str">
        <f t="shared" si="12"/>
        <v>NCT01649232</v>
      </c>
      <c r="AL469">
        <v>14822427</v>
      </c>
      <c r="AM469" t="s">
        <v>111</v>
      </c>
      <c r="AO469" t="s">
        <v>119</v>
      </c>
      <c r="AP469" t="s">
        <v>113</v>
      </c>
      <c r="AR469" t="s">
        <v>114</v>
      </c>
      <c r="AS469" t="s">
        <v>115</v>
      </c>
      <c r="AT469">
        <v>0</v>
      </c>
      <c r="AU469">
        <v>0</v>
      </c>
    </row>
    <row r="470" spans="1:47" x14ac:dyDescent="0.2">
      <c r="A470" t="s">
        <v>609</v>
      </c>
      <c r="B470" t="s">
        <v>610</v>
      </c>
      <c r="C470" t="s">
        <v>611</v>
      </c>
      <c r="D470" t="s">
        <v>612</v>
      </c>
      <c r="E470" t="s">
        <v>613</v>
      </c>
      <c r="F470" t="s">
        <v>51</v>
      </c>
      <c r="G470" t="s">
        <v>52</v>
      </c>
      <c r="H470" t="s">
        <v>614</v>
      </c>
      <c r="I470" t="s">
        <v>615</v>
      </c>
      <c r="J470" t="s">
        <v>616</v>
      </c>
      <c r="K470" t="s">
        <v>151</v>
      </c>
      <c r="L470" s="1">
        <v>41078</v>
      </c>
      <c r="M470" s="1">
        <v>41748</v>
      </c>
      <c r="N470" s="1">
        <v>41244</v>
      </c>
      <c r="O470" t="s">
        <v>56</v>
      </c>
      <c r="P470" t="s">
        <v>617</v>
      </c>
      <c r="T470" t="s">
        <v>618</v>
      </c>
      <c r="U470" t="s">
        <v>619</v>
      </c>
      <c r="V470">
        <v>60</v>
      </c>
      <c r="W470" t="s">
        <v>60</v>
      </c>
      <c r="X470" t="s">
        <v>104</v>
      </c>
      <c r="AB470" t="s">
        <v>620</v>
      </c>
      <c r="AD470" t="s">
        <v>75</v>
      </c>
      <c r="AF470" t="s">
        <v>621</v>
      </c>
      <c r="AG470" t="s">
        <v>622</v>
      </c>
      <c r="AH470" t="s">
        <v>108</v>
      </c>
      <c r="AI470" t="s">
        <v>109</v>
      </c>
      <c r="AJ470" t="s">
        <v>623</v>
      </c>
      <c r="AK470" t="str">
        <f t="shared" si="12"/>
        <v>NCT01649232</v>
      </c>
      <c r="AL470">
        <v>14822428</v>
      </c>
      <c r="AM470" t="s">
        <v>116</v>
      </c>
      <c r="AO470" t="s">
        <v>119</v>
      </c>
      <c r="AP470" t="s">
        <v>113</v>
      </c>
      <c r="AR470" t="s">
        <v>114</v>
      </c>
      <c r="AS470" t="s">
        <v>115</v>
      </c>
      <c r="AT470">
        <v>0</v>
      </c>
      <c r="AU470">
        <v>0</v>
      </c>
    </row>
    <row r="471" spans="1:47" x14ac:dyDescent="0.2">
      <c r="A471" t="s">
        <v>609</v>
      </c>
      <c r="B471" t="s">
        <v>610</v>
      </c>
      <c r="C471" t="s">
        <v>611</v>
      </c>
      <c r="D471" t="s">
        <v>612</v>
      </c>
      <c r="E471" t="s">
        <v>613</v>
      </c>
      <c r="F471" t="s">
        <v>51</v>
      </c>
      <c r="G471" t="s">
        <v>52</v>
      </c>
      <c r="H471" t="s">
        <v>614</v>
      </c>
      <c r="I471" t="s">
        <v>615</v>
      </c>
      <c r="J471" t="s">
        <v>616</v>
      </c>
      <c r="K471" t="s">
        <v>151</v>
      </c>
      <c r="L471" s="1">
        <v>41078</v>
      </c>
      <c r="M471" s="1">
        <v>41748</v>
      </c>
      <c r="N471" s="1">
        <v>41244</v>
      </c>
      <c r="O471" t="s">
        <v>56</v>
      </c>
      <c r="P471" t="s">
        <v>617</v>
      </c>
      <c r="T471" t="s">
        <v>618</v>
      </c>
      <c r="U471" t="s">
        <v>619</v>
      </c>
      <c r="V471">
        <v>60</v>
      </c>
      <c r="W471" t="s">
        <v>60</v>
      </c>
      <c r="X471" t="s">
        <v>104</v>
      </c>
      <c r="AB471" t="s">
        <v>620</v>
      </c>
      <c r="AD471" t="s">
        <v>75</v>
      </c>
      <c r="AF471" t="s">
        <v>621</v>
      </c>
      <c r="AG471" t="s">
        <v>622</v>
      </c>
      <c r="AH471" t="s">
        <v>108</v>
      </c>
      <c r="AI471" t="s">
        <v>109</v>
      </c>
      <c r="AJ471" t="s">
        <v>623</v>
      </c>
      <c r="AK471" t="str">
        <f t="shared" si="12"/>
        <v>NCT01649232</v>
      </c>
      <c r="AL471">
        <v>14822429</v>
      </c>
      <c r="AM471" t="s">
        <v>117</v>
      </c>
      <c r="AO471" t="s">
        <v>119</v>
      </c>
      <c r="AP471" t="s">
        <v>113</v>
      </c>
      <c r="AR471" t="s">
        <v>114</v>
      </c>
      <c r="AS471" t="s">
        <v>115</v>
      </c>
      <c r="AT471">
        <v>0</v>
      </c>
      <c r="AU471">
        <v>0</v>
      </c>
    </row>
    <row r="472" spans="1:47" x14ac:dyDescent="0.2">
      <c r="A472" t="s">
        <v>609</v>
      </c>
      <c r="B472" t="s">
        <v>610</v>
      </c>
      <c r="C472" t="s">
        <v>611</v>
      </c>
      <c r="D472" t="s">
        <v>612</v>
      </c>
      <c r="E472" t="s">
        <v>613</v>
      </c>
      <c r="F472" t="s">
        <v>51</v>
      </c>
      <c r="G472" t="s">
        <v>52</v>
      </c>
      <c r="H472" t="s">
        <v>614</v>
      </c>
      <c r="I472" t="s">
        <v>615</v>
      </c>
      <c r="J472" t="s">
        <v>616</v>
      </c>
      <c r="K472" t="s">
        <v>151</v>
      </c>
      <c r="L472" s="1">
        <v>41078</v>
      </c>
      <c r="M472" s="1">
        <v>41748</v>
      </c>
      <c r="N472" s="1">
        <v>41244</v>
      </c>
      <c r="O472" t="s">
        <v>56</v>
      </c>
      <c r="P472" t="s">
        <v>617</v>
      </c>
      <c r="T472" t="s">
        <v>618</v>
      </c>
      <c r="U472" t="s">
        <v>619</v>
      </c>
      <c r="V472">
        <v>60</v>
      </c>
      <c r="W472" t="s">
        <v>60</v>
      </c>
      <c r="X472" t="s">
        <v>104</v>
      </c>
      <c r="AB472" t="s">
        <v>620</v>
      </c>
      <c r="AD472" t="s">
        <v>75</v>
      </c>
      <c r="AF472" t="s">
        <v>621</v>
      </c>
      <c r="AG472" t="s">
        <v>622</v>
      </c>
      <c r="AH472" t="s">
        <v>108</v>
      </c>
      <c r="AI472" t="s">
        <v>109</v>
      </c>
      <c r="AJ472" t="s">
        <v>623</v>
      </c>
      <c r="AK472" t="str">
        <f t="shared" si="12"/>
        <v>NCT01649232</v>
      </c>
      <c r="AL472">
        <v>14822427</v>
      </c>
      <c r="AM472" t="s">
        <v>111</v>
      </c>
      <c r="AP472" t="s">
        <v>120</v>
      </c>
      <c r="AR472" t="s">
        <v>121</v>
      </c>
      <c r="AS472" t="s">
        <v>210</v>
      </c>
      <c r="AT472">
        <v>20.059999999999999</v>
      </c>
      <c r="AU472">
        <v>20.059999999999999</v>
      </c>
    </row>
    <row r="473" spans="1:47" x14ac:dyDescent="0.2">
      <c r="A473" t="s">
        <v>609</v>
      </c>
      <c r="B473" t="s">
        <v>610</v>
      </c>
      <c r="C473" t="s">
        <v>611</v>
      </c>
      <c r="D473" t="s">
        <v>612</v>
      </c>
      <c r="E473" t="s">
        <v>613</v>
      </c>
      <c r="F473" t="s">
        <v>51</v>
      </c>
      <c r="G473" t="s">
        <v>52</v>
      </c>
      <c r="H473" t="s">
        <v>614</v>
      </c>
      <c r="I473" t="s">
        <v>615</v>
      </c>
      <c r="J473" t="s">
        <v>616</v>
      </c>
      <c r="K473" t="s">
        <v>151</v>
      </c>
      <c r="L473" s="1">
        <v>41078</v>
      </c>
      <c r="M473" s="1">
        <v>41748</v>
      </c>
      <c r="N473" s="1">
        <v>41244</v>
      </c>
      <c r="O473" t="s">
        <v>56</v>
      </c>
      <c r="P473" t="s">
        <v>617</v>
      </c>
      <c r="T473" t="s">
        <v>618</v>
      </c>
      <c r="U473" t="s">
        <v>619</v>
      </c>
      <c r="V473">
        <v>60</v>
      </c>
      <c r="W473" t="s">
        <v>60</v>
      </c>
      <c r="X473" t="s">
        <v>104</v>
      </c>
      <c r="AB473" t="s">
        <v>620</v>
      </c>
      <c r="AD473" t="s">
        <v>75</v>
      </c>
      <c r="AF473" t="s">
        <v>621</v>
      </c>
      <c r="AG473" t="s">
        <v>622</v>
      </c>
      <c r="AH473" t="s">
        <v>108</v>
      </c>
      <c r="AI473" t="s">
        <v>109</v>
      </c>
      <c r="AJ473" t="s">
        <v>623</v>
      </c>
      <c r="AK473" t="str">
        <f t="shared" si="12"/>
        <v>NCT01649232</v>
      </c>
      <c r="AL473">
        <v>14822428</v>
      </c>
      <c r="AM473" t="s">
        <v>116</v>
      </c>
      <c r="AP473" t="s">
        <v>120</v>
      </c>
      <c r="AR473" t="s">
        <v>121</v>
      </c>
      <c r="AS473" t="s">
        <v>210</v>
      </c>
      <c r="AT473">
        <v>33.119999999999997</v>
      </c>
      <c r="AU473">
        <v>33.119999999999997</v>
      </c>
    </row>
    <row r="474" spans="1:47" x14ac:dyDescent="0.2">
      <c r="A474" t="s">
        <v>609</v>
      </c>
      <c r="B474" t="s">
        <v>610</v>
      </c>
      <c r="C474" t="s">
        <v>611</v>
      </c>
      <c r="D474" t="s">
        <v>612</v>
      </c>
      <c r="E474" t="s">
        <v>613</v>
      </c>
      <c r="F474" t="s">
        <v>51</v>
      </c>
      <c r="G474" t="s">
        <v>52</v>
      </c>
      <c r="H474" t="s">
        <v>614</v>
      </c>
      <c r="I474" t="s">
        <v>615</v>
      </c>
      <c r="J474" t="s">
        <v>616</v>
      </c>
      <c r="K474" t="s">
        <v>151</v>
      </c>
      <c r="L474" s="1">
        <v>41078</v>
      </c>
      <c r="M474" s="1">
        <v>41748</v>
      </c>
      <c r="N474" s="1">
        <v>41244</v>
      </c>
      <c r="O474" t="s">
        <v>56</v>
      </c>
      <c r="P474" t="s">
        <v>617</v>
      </c>
      <c r="T474" t="s">
        <v>618</v>
      </c>
      <c r="U474" t="s">
        <v>619</v>
      </c>
      <c r="V474">
        <v>60</v>
      </c>
      <c r="W474" t="s">
        <v>60</v>
      </c>
      <c r="X474" t="s">
        <v>104</v>
      </c>
      <c r="AB474" t="s">
        <v>620</v>
      </c>
      <c r="AD474" t="s">
        <v>75</v>
      </c>
      <c r="AF474" t="s">
        <v>621</v>
      </c>
      <c r="AG474" t="s">
        <v>622</v>
      </c>
      <c r="AH474" t="s">
        <v>108</v>
      </c>
      <c r="AI474" t="s">
        <v>109</v>
      </c>
      <c r="AJ474" t="s">
        <v>623</v>
      </c>
      <c r="AK474" t="str">
        <f t="shared" si="12"/>
        <v>NCT01649232</v>
      </c>
      <c r="AL474">
        <v>14822429</v>
      </c>
      <c r="AM474" t="s">
        <v>117</v>
      </c>
      <c r="AP474" t="s">
        <v>120</v>
      </c>
      <c r="AR474" t="s">
        <v>121</v>
      </c>
      <c r="AS474" t="s">
        <v>210</v>
      </c>
      <c r="AT474">
        <v>25.14</v>
      </c>
      <c r="AU474">
        <v>25.14</v>
      </c>
    </row>
    <row r="475" spans="1:47" x14ac:dyDescent="0.2">
      <c r="A475" t="s">
        <v>609</v>
      </c>
      <c r="B475" t="s">
        <v>610</v>
      </c>
      <c r="C475" t="s">
        <v>611</v>
      </c>
      <c r="D475" t="s">
        <v>612</v>
      </c>
      <c r="E475" t="s">
        <v>613</v>
      </c>
      <c r="F475" t="s">
        <v>51</v>
      </c>
      <c r="G475" t="s">
        <v>52</v>
      </c>
      <c r="H475" t="s">
        <v>614</v>
      </c>
      <c r="I475" t="s">
        <v>615</v>
      </c>
      <c r="J475" t="s">
        <v>616</v>
      </c>
      <c r="K475" t="s">
        <v>151</v>
      </c>
      <c r="L475" s="1">
        <v>41078</v>
      </c>
      <c r="M475" s="1">
        <v>41748</v>
      </c>
      <c r="N475" s="1">
        <v>41244</v>
      </c>
      <c r="O475" t="s">
        <v>56</v>
      </c>
      <c r="P475" t="s">
        <v>617</v>
      </c>
      <c r="T475" t="s">
        <v>618</v>
      </c>
      <c r="U475" t="s">
        <v>619</v>
      </c>
      <c r="V475">
        <v>60</v>
      </c>
      <c r="W475" t="s">
        <v>60</v>
      </c>
      <c r="X475" t="s">
        <v>104</v>
      </c>
      <c r="AB475" t="s">
        <v>620</v>
      </c>
      <c r="AD475" t="s">
        <v>75</v>
      </c>
      <c r="AF475" t="s">
        <v>621</v>
      </c>
      <c r="AG475" t="s">
        <v>622</v>
      </c>
      <c r="AH475" t="s">
        <v>108</v>
      </c>
      <c r="AI475" t="s">
        <v>109</v>
      </c>
      <c r="AJ475" t="s">
        <v>623</v>
      </c>
      <c r="AK475" t="str">
        <f t="shared" si="12"/>
        <v>NCT01649232</v>
      </c>
      <c r="AL475">
        <v>14822427</v>
      </c>
      <c r="AM475" t="s">
        <v>111</v>
      </c>
      <c r="AO475" t="s">
        <v>123</v>
      </c>
      <c r="AP475" t="s">
        <v>124</v>
      </c>
      <c r="AR475" t="s">
        <v>114</v>
      </c>
      <c r="AS475" t="s">
        <v>115</v>
      </c>
      <c r="AT475">
        <v>9</v>
      </c>
      <c r="AU475">
        <v>9</v>
      </c>
    </row>
    <row r="476" spans="1:47" x14ac:dyDescent="0.2">
      <c r="A476" t="s">
        <v>609</v>
      </c>
      <c r="B476" t="s">
        <v>610</v>
      </c>
      <c r="C476" t="s">
        <v>611</v>
      </c>
      <c r="D476" t="s">
        <v>612</v>
      </c>
      <c r="E476" t="s">
        <v>613</v>
      </c>
      <c r="F476" t="s">
        <v>51</v>
      </c>
      <c r="G476" t="s">
        <v>52</v>
      </c>
      <c r="H476" t="s">
        <v>614</v>
      </c>
      <c r="I476" t="s">
        <v>615</v>
      </c>
      <c r="J476" t="s">
        <v>616</v>
      </c>
      <c r="K476" t="s">
        <v>151</v>
      </c>
      <c r="L476" s="1">
        <v>41078</v>
      </c>
      <c r="M476" s="1">
        <v>41748</v>
      </c>
      <c r="N476" s="1">
        <v>41244</v>
      </c>
      <c r="O476" t="s">
        <v>56</v>
      </c>
      <c r="P476" t="s">
        <v>617</v>
      </c>
      <c r="T476" t="s">
        <v>618</v>
      </c>
      <c r="U476" t="s">
        <v>619</v>
      </c>
      <c r="V476">
        <v>60</v>
      </c>
      <c r="W476" t="s">
        <v>60</v>
      </c>
      <c r="X476" t="s">
        <v>104</v>
      </c>
      <c r="AB476" t="s">
        <v>620</v>
      </c>
      <c r="AD476" t="s">
        <v>75</v>
      </c>
      <c r="AF476" t="s">
        <v>621</v>
      </c>
      <c r="AG476" t="s">
        <v>622</v>
      </c>
      <c r="AH476" t="s">
        <v>108</v>
      </c>
      <c r="AI476" t="s">
        <v>109</v>
      </c>
      <c r="AJ476" t="s">
        <v>623</v>
      </c>
      <c r="AK476" t="str">
        <f t="shared" si="12"/>
        <v>NCT01649232</v>
      </c>
      <c r="AL476">
        <v>14822428</v>
      </c>
      <c r="AM476" t="s">
        <v>116</v>
      </c>
      <c r="AO476" t="s">
        <v>123</v>
      </c>
      <c r="AP476" t="s">
        <v>124</v>
      </c>
      <c r="AR476" t="s">
        <v>114</v>
      </c>
      <c r="AS476" t="s">
        <v>115</v>
      </c>
      <c r="AT476">
        <v>12</v>
      </c>
      <c r="AU476">
        <v>12</v>
      </c>
    </row>
    <row r="477" spans="1:47" x14ac:dyDescent="0.2">
      <c r="A477" t="s">
        <v>609</v>
      </c>
      <c r="B477" t="s">
        <v>610</v>
      </c>
      <c r="C477" t="s">
        <v>611</v>
      </c>
      <c r="D477" t="s">
        <v>612</v>
      </c>
      <c r="E477" t="s">
        <v>613</v>
      </c>
      <c r="F477" t="s">
        <v>51</v>
      </c>
      <c r="G477" t="s">
        <v>52</v>
      </c>
      <c r="H477" t="s">
        <v>614</v>
      </c>
      <c r="I477" t="s">
        <v>615</v>
      </c>
      <c r="J477" t="s">
        <v>616</v>
      </c>
      <c r="K477" t="s">
        <v>151</v>
      </c>
      <c r="L477" s="1">
        <v>41078</v>
      </c>
      <c r="M477" s="1">
        <v>41748</v>
      </c>
      <c r="N477" s="1">
        <v>41244</v>
      </c>
      <c r="O477" t="s">
        <v>56</v>
      </c>
      <c r="P477" t="s">
        <v>617</v>
      </c>
      <c r="T477" t="s">
        <v>618</v>
      </c>
      <c r="U477" t="s">
        <v>619</v>
      </c>
      <c r="V477">
        <v>60</v>
      </c>
      <c r="W477" t="s">
        <v>60</v>
      </c>
      <c r="X477" t="s">
        <v>104</v>
      </c>
      <c r="AB477" t="s">
        <v>620</v>
      </c>
      <c r="AD477" t="s">
        <v>75</v>
      </c>
      <c r="AF477" t="s">
        <v>621</v>
      </c>
      <c r="AG477" t="s">
        <v>622</v>
      </c>
      <c r="AH477" t="s">
        <v>108</v>
      </c>
      <c r="AI477" t="s">
        <v>109</v>
      </c>
      <c r="AJ477" t="s">
        <v>623</v>
      </c>
      <c r="AK477" t="str">
        <f t="shared" si="12"/>
        <v>NCT01649232</v>
      </c>
      <c r="AL477">
        <v>14822429</v>
      </c>
      <c r="AM477" t="s">
        <v>117</v>
      </c>
      <c r="AO477" t="s">
        <v>123</v>
      </c>
      <c r="AP477" t="s">
        <v>124</v>
      </c>
      <c r="AR477" t="s">
        <v>114</v>
      </c>
      <c r="AS477" t="s">
        <v>115</v>
      </c>
      <c r="AT477">
        <v>21</v>
      </c>
      <c r="AU477">
        <v>21</v>
      </c>
    </row>
    <row r="478" spans="1:47" x14ac:dyDescent="0.2">
      <c r="A478" t="s">
        <v>609</v>
      </c>
      <c r="B478" t="s">
        <v>610</v>
      </c>
      <c r="C478" t="s">
        <v>611</v>
      </c>
      <c r="D478" t="s">
        <v>612</v>
      </c>
      <c r="E478" t="s">
        <v>613</v>
      </c>
      <c r="F478" t="s">
        <v>51</v>
      </c>
      <c r="G478" t="s">
        <v>52</v>
      </c>
      <c r="H478" t="s">
        <v>614</v>
      </c>
      <c r="I478" t="s">
        <v>615</v>
      </c>
      <c r="J478" t="s">
        <v>616</v>
      </c>
      <c r="K478" t="s">
        <v>151</v>
      </c>
      <c r="L478" s="1">
        <v>41078</v>
      </c>
      <c r="M478" s="1">
        <v>41748</v>
      </c>
      <c r="N478" s="1">
        <v>41244</v>
      </c>
      <c r="O478" t="s">
        <v>56</v>
      </c>
      <c r="P478" t="s">
        <v>617</v>
      </c>
      <c r="T478" t="s">
        <v>618</v>
      </c>
      <c r="U478" t="s">
        <v>619</v>
      </c>
      <c r="V478">
        <v>60</v>
      </c>
      <c r="W478" t="s">
        <v>60</v>
      </c>
      <c r="X478" t="s">
        <v>104</v>
      </c>
      <c r="AB478" t="s">
        <v>620</v>
      </c>
      <c r="AD478" t="s">
        <v>75</v>
      </c>
      <c r="AF478" t="s">
        <v>621</v>
      </c>
      <c r="AG478" t="s">
        <v>622</v>
      </c>
      <c r="AH478" t="s">
        <v>108</v>
      </c>
      <c r="AI478" t="s">
        <v>109</v>
      </c>
      <c r="AJ478" t="s">
        <v>623</v>
      </c>
      <c r="AK478" t="str">
        <f t="shared" si="12"/>
        <v>NCT01649232</v>
      </c>
      <c r="AL478">
        <v>14822427</v>
      </c>
      <c r="AM478" t="s">
        <v>111</v>
      </c>
      <c r="AO478" t="s">
        <v>125</v>
      </c>
      <c r="AP478" t="s">
        <v>124</v>
      </c>
      <c r="AR478" t="s">
        <v>114</v>
      </c>
      <c r="AS478" t="s">
        <v>115</v>
      </c>
      <c r="AT478">
        <v>21</v>
      </c>
      <c r="AU478">
        <v>21</v>
      </c>
    </row>
    <row r="479" spans="1:47" x14ac:dyDescent="0.2">
      <c r="A479" t="s">
        <v>609</v>
      </c>
      <c r="B479" t="s">
        <v>610</v>
      </c>
      <c r="C479" t="s">
        <v>611</v>
      </c>
      <c r="D479" t="s">
        <v>612</v>
      </c>
      <c r="E479" t="s">
        <v>613</v>
      </c>
      <c r="F479" t="s">
        <v>51</v>
      </c>
      <c r="G479" t="s">
        <v>52</v>
      </c>
      <c r="H479" t="s">
        <v>614</v>
      </c>
      <c r="I479" t="s">
        <v>615</v>
      </c>
      <c r="J479" t="s">
        <v>616</v>
      </c>
      <c r="K479" t="s">
        <v>151</v>
      </c>
      <c r="L479" s="1">
        <v>41078</v>
      </c>
      <c r="M479" s="1">
        <v>41748</v>
      </c>
      <c r="N479" s="1">
        <v>41244</v>
      </c>
      <c r="O479" t="s">
        <v>56</v>
      </c>
      <c r="P479" t="s">
        <v>617</v>
      </c>
      <c r="T479" t="s">
        <v>618</v>
      </c>
      <c r="U479" t="s">
        <v>619</v>
      </c>
      <c r="V479">
        <v>60</v>
      </c>
      <c r="W479" t="s">
        <v>60</v>
      </c>
      <c r="X479" t="s">
        <v>104</v>
      </c>
      <c r="AB479" t="s">
        <v>620</v>
      </c>
      <c r="AD479" t="s">
        <v>75</v>
      </c>
      <c r="AF479" t="s">
        <v>621</v>
      </c>
      <c r="AG479" t="s">
        <v>622</v>
      </c>
      <c r="AH479" t="s">
        <v>108</v>
      </c>
      <c r="AI479" t="s">
        <v>109</v>
      </c>
      <c r="AJ479" t="s">
        <v>623</v>
      </c>
      <c r="AK479" t="str">
        <f t="shared" si="12"/>
        <v>NCT01649232</v>
      </c>
      <c r="AL479">
        <v>14822428</v>
      </c>
      <c r="AM479" t="s">
        <v>116</v>
      </c>
      <c r="AO479" t="s">
        <v>125</v>
      </c>
      <c r="AP479" t="s">
        <v>124</v>
      </c>
      <c r="AR479" t="s">
        <v>114</v>
      </c>
      <c r="AS479" t="s">
        <v>115</v>
      </c>
      <c r="AT479">
        <v>18</v>
      </c>
      <c r="AU479">
        <v>18</v>
      </c>
    </row>
    <row r="480" spans="1:47" x14ac:dyDescent="0.2">
      <c r="A480" t="s">
        <v>609</v>
      </c>
      <c r="B480" t="s">
        <v>610</v>
      </c>
      <c r="C480" t="s">
        <v>611</v>
      </c>
      <c r="D480" t="s">
        <v>612</v>
      </c>
      <c r="E480" t="s">
        <v>613</v>
      </c>
      <c r="F480" t="s">
        <v>51</v>
      </c>
      <c r="G480" t="s">
        <v>52</v>
      </c>
      <c r="H480" t="s">
        <v>614</v>
      </c>
      <c r="I480" t="s">
        <v>615</v>
      </c>
      <c r="J480" t="s">
        <v>616</v>
      </c>
      <c r="K480" t="s">
        <v>151</v>
      </c>
      <c r="L480" s="1">
        <v>41078</v>
      </c>
      <c r="M480" s="1">
        <v>41748</v>
      </c>
      <c r="N480" s="1">
        <v>41244</v>
      </c>
      <c r="O480" t="s">
        <v>56</v>
      </c>
      <c r="P480" t="s">
        <v>617</v>
      </c>
      <c r="T480" t="s">
        <v>618</v>
      </c>
      <c r="U480" t="s">
        <v>619</v>
      </c>
      <c r="V480">
        <v>60</v>
      </c>
      <c r="W480" t="s">
        <v>60</v>
      </c>
      <c r="X480" t="s">
        <v>104</v>
      </c>
      <c r="AB480" t="s">
        <v>620</v>
      </c>
      <c r="AD480" t="s">
        <v>75</v>
      </c>
      <c r="AF480" t="s">
        <v>621</v>
      </c>
      <c r="AG480" t="s">
        <v>622</v>
      </c>
      <c r="AH480" t="s">
        <v>108</v>
      </c>
      <c r="AI480" t="s">
        <v>109</v>
      </c>
      <c r="AJ480" t="s">
        <v>623</v>
      </c>
      <c r="AK480" t="str">
        <f t="shared" si="12"/>
        <v>NCT01649232</v>
      </c>
      <c r="AL480">
        <v>14822429</v>
      </c>
      <c r="AM480" t="s">
        <v>117</v>
      </c>
      <c r="AO480" t="s">
        <v>125</v>
      </c>
      <c r="AP480" t="s">
        <v>124</v>
      </c>
      <c r="AR480" t="s">
        <v>114</v>
      </c>
      <c r="AS480" t="s">
        <v>115</v>
      </c>
      <c r="AT480">
        <v>39</v>
      </c>
      <c r="AU480">
        <v>39</v>
      </c>
    </row>
    <row r="481" spans="1:47" x14ac:dyDescent="0.2">
      <c r="A481" t="s">
        <v>609</v>
      </c>
      <c r="B481" t="s">
        <v>610</v>
      </c>
      <c r="C481" t="s">
        <v>611</v>
      </c>
      <c r="D481" t="s">
        <v>612</v>
      </c>
      <c r="E481" t="s">
        <v>613</v>
      </c>
      <c r="F481" t="s">
        <v>51</v>
      </c>
      <c r="G481" t="s">
        <v>52</v>
      </c>
      <c r="H481" t="s">
        <v>614</v>
      </c>
      <c r="I481" t="s">
        <v>615</v>
      </c>
      <c r="J481" t="s">
        <v>616</v>
      </c>
      <c r="K481" t="s">
        <v>151</v>
      </c>
      <c r="L481" s="1">
        <v>41078</v>
      </c>
      <c r="M481" s="1">
        <v>41748</v>
      </c>
      <c r="N481" s="1">
        <v>41244</v>
      </c>
      <c r="O481" t="s">
        <v>56</v>
      </c>
      <c r="P481" t="s">
        <v>617</v>
      </c>
      <c r="T481" t="s">
        <v>618</v>
      </c>
      <c r="U481" t="s">
        <v>619</v>
      </c>
      <c r="V481">
        <v>60</v>
      </c>
      <c r="W481" t="s">
        <v>60</v>
      </c>
      <c r="X481" t="s">
        <v>104</v>
      </c>
      <c r="AB481" t="s">
        <v>620</v>
      </c>
      <c r="AD481" t="s">
        <v>75</v>
      </c>
      <c r="AF481" t="s">
        <v>621</v>
      </c>
      <c r="AG481" t="s">
        <v>622</v>
      </c>
      <c r="AH481" t="s">
        <v>108</v>
      </c>
      <c r="AI481" t="s">
        <v>109</v>
      </c>
      <c r="AJ481" t="s">
        <v>623</v>
      </c>
      <c r="AK481" t="str">
        <f t="shared" si="12"/>
        <v>NCT01649232</v>
      </c>
      <c r="AL481">
        <v>14822427</v>
      </c>
      <c r="AM481" t="s">
        <v>111</v>
      </c>
      <c r="AN481" t="s">
        <v>622</v>
      </c>
      <c r="AP481" t="s">
        <v>126</v>
      </c>
      <c r="AR481" t="s">
        <v>127</v>
      </c>
      <c r="AS481" t="s">
        <v>128</v>
      </c>
      <c r="AT481">
        <v>30</v>
      </c>
      <c r="AU481">
        <v>30</v>
      </c>
    </row>
    <row r="482" spans="1:47" x14ac:dyDescent="0.2">
      <c r="A482" t="s">
        <v>609</v>
      </c>
      <c r="B482" t="s">
        <v>610</v>
      </c>
      <c r="C482" t="s">
        <v>611</v>
      </c>
      <c r="D482" t="s">
        <v>612</v>
      </c>
      <c r="E482" t="s">
        <v>613</v>
      </c>
      <c r="F482" t="s">
        <v>51</v>
      </c>
      <c r="G482" t="s">
        <v>52</v>
      </c>
      <c r="H482" t="s">
        <v>614</v>
      </c>
      <c r="I482" t="s">
        <v>615</v>
      </c>
      <c r="J482" t="s">
        <v>616</v>
      </c>
      <c r="K482" t="s">
        <v>151</v>
      </c>
      <c r="L482" s="1">
        <v>41078</v>
      </c>
      <c r="M482" s="1">
        <v>41748</v>
      </c>
      <c r="N482" s="1">
        <v>41244</v>
      </c>
      <c r="O482" t="s">
        <v>56</v>
      </c>
      <c r="P482" t="s">
        <v>617</v>
      </c>
      <c r="T482" t="s">
        <v>618</v>
      </c>
      <c r="U482" t="s">
        <v>619</v>
      </c>
      <c r="V482">
        <v>60</v>
      </c>
      <c r="W482" t="s">
        <v>60</v>
      </c>
      <c r="X482" t="s">
        <v>104</v>
      </c>
      <c r="AB482" t="s">
        <v>620</v>
      </c>
      <c r="AD482" t="s">
        <v>75</v>
      </c>
      <c r="AF482" t="s">
        <v>621</v>
      </c>
      <c r="AG482" t="s">
        <v>622</v>
      </c>
      <c r="AH482" t="s">
        <v>108</v>
      </c>
      <c r="AI482" t="s">
        <v>109</v>
      </c>
      <c r="AJ482" t="s">
        <v>623</v>
      </c>
      <c r="AK482" t="str">
        <f t="shared" si="12"/>
        <v>NCT01649232</v>
      </c>
      <c r="AL482">
        <v>14822428</v>
      </c>
      <c r="AM482" t="s">
        <v>116</v>
      </c>
      <c r="AN482" t="s">
        <v>622</v>
      </c>
      <c r="AP482" t="s">
        <v>126</v>
      </c>
      <c r="AR482" t="s">
        <v>127</v>
      </c>
      <c r="AS482" t="s">
        <v>128</v>
      </c>
      <c r="AT482">
        <v>30</v>
      </c>
      <c r="AU482">
        <v>30</v>
      </c>
    </row>
    <row r="483" spans="1:47" x14ac:dyDescent="0.2">
      <c r="A483" t="s">
        <v>609</v>
      </c>
      <c r="B483" t="s">
        <v>610</v>
      </c>
      <c r="C483" t="s">
        <v>611</v>
      </c>
      <c r="D483" t="s">
        <v>612</v>
      </c>
      <c r="E483" t="s">
        <v>613</v>
      </c>
      <c r="F483" t="s">
        <v>51</v>
      </c>
      <c r="G483" t="s">
        <v>52</v>
      </c>
      <c r="H483" t="s">
        <v>614</v>
      </c>
      <c r="I483" t="s">
        <v>615</v>
      </c>
      <c r="J483" t="s">
        <v>616</v>
      </c>
      <c r="K483" t="s">
        <v>151</v>
      </c>
      <c r="L483" s="1">
        <v>41078</v>
      </c>
      <c r="M483" s="1">
        <v>41748</v>
      </c>
      <c r="N483" s="1">
        <v>41244</v>
      </c>
      <c r="O483" t="s">
        <v>56</v>
      </c>
      <c r="P483" t="s">
        <v>617</v>
      </c>
      <c r="T483" t="s">
        <v>618</v>
      </c>
      <c r="U483" t="s">
        <v>619</v>
      </c>
      <c r="V483">
        <v>60</v>
      </c>
      <c r="W483" t="s">
        <v>60</v>
      </c>
      <c r="X483" t="s">
        <v>104</v>
      </c>
      <c r="AB483" t="s">
        <v>620</v>
      </c>
      <c r="AD483" t="s">
        <v>75</v>
      </c>
      <c r="AF483" t="s">
        <v>621</v>
      </c>
      <c r="AG483" t="s">
        <v>622</v>
      </c>
      <c r="AH483" t="s">
        <v>108</v>
      </c>
      <c r="AI483" t="s">
        <v>109</v>
      </c>
      <c r="AJ483" t="s">
        <v>623</v>
      </c>
      <c r="AK483" t="str">
        <f t="shared" si="12"/>
        <v>NCT01649232</v>
      </c>
      <c r="AL483">
        <v>14822429</v>
      </c>
      <c r="AM483" t="s">
        <v>117</v>
      </c>
      <c r="AN483" t="s">
        <v>622</v>
      </c>
      <c r="AP483" t="s">
        <v>126</v>
      </c>
      <c r="AR483" t="s">
        <v>127</v>
      </c>
      <c r="AS483" t="s">
        <v>128</v>
      </c>
      <c r="AT483">
        <v>60</v>
      </c>
      <c r="AU483">
        <v>60</v>
      </c>
    </row>
    <row r="484" spans="1:47" x14ac:dyDescent="0.2">
      <c r="A484" t="s">
        <v>624</v>
      </c>
      <c r="B484" t="s">
        <v>625</v>
      </c>
      <c r="C484" t="s">
        <v>626</v>
      </c>
      <c r="D484" t="s">
        <v>627</v>
      </c>
      <c r="F484" t="s">
        <v>51</v>
      </c>
      <c r="G484" t="s">
        <v>480</v>
      </c>
      <c r="H484" t="s">
        <v>628</v>
      </c>
      <c r="I484" t="s">
        <v>629</v>
      </c>
      <c r="J484" t="s">
        <v>630</v>
      </c>
      <c r="K484" t="s">
        <v>55</v>
      </c>
      <c r="L484" s="1">
        <v>43052</v>
      </c>
      <c r="M484" s="1">
        <v>43451</v>
      </c>
      <c r="N484" s="1">
        <v>43393</v>
      </c>
      <c r="O484" t="s">
        <v>56</v>
      </c>
      <c r="P484" t="s">
        <v>631</v>
      </c>
      <c r="Q484" t="s">
        <v>58</v>
      </c>
      <c r="R484" t="s">
        <v>58</v>
      </c>
      <c r="S484" t="s">
        <v>632</v>
      </c>
      <c r="T484" t="s">
        <v>633</v>
      </c>
      <c r="U484" t="s">
        <v>634</v>
      </c>
      <c r="V484">
        <v>20</v>
      </c>
      <c r="W484" t="s">
        <v>60</v>
      </c>
      <c r="AB484" t="s">
        <v>635</v>
      </c>
      <c r="AD484" t="s">
        <v>75</v>
      </c>
      <c r="AE484" t="s">
        <v>636</v>
      </c>
      <c r="AF484" t="s">
        <v>637</v>
      </c>
      <c r="AG484" t="s">
        <v>638</v>
      </c>
      <c r="AK484" t="str">
        <f>HYPERLINK("https://www.clinicaltrials.gov/ct2/show/results/NCT03352973", "NCT03352973")</f>
        <v>NCT03352973</v>
      </c>
    </row>
    <row r="485" spans="1:47" x14ac:dyDescent="0.2">
      <c r="A485" t="s">
        <v>639</v>
      </c>
      <c r="B485" t="s">
        <v>640</v>
      </c>
      <c r="C485" t="s">
        <v>641</v>
      </c>
      <c r="D485" t="s">
        <v>642</v>
      </c>
      <c r="F485" t="s">
        <v>51</v>
      </c>
      <c r="G485" t="s">
        <v>82</v>
      </c>
      <c r="H485" t="s">
        <v>643</v>
      </c>
      <c r="J485" t="s">
        <v>644</v>
      </c>
      <c r="K485" t="s">
        <v>55</v>
      </c>
      <c r="L485" s="1">
        <v>42843</v>
      </c>
      <c r="M485" s="1">
        <v>43684</v>
      </c>
      <c r="N485" s="1">
        <v>43099</v>
      </c>
      <c r="O485" t="s">
        <v>56</v>
      </c>
      <c r="P485" t="s">
        <v>645</v>
      </c>
      <c r="Q485" t="s">
        <v>58</v>
      </c>
      <c r="R485" t="s">
        <v>58</v>
      </c>
      <c r="S485" t="s">
        <v>646</v>
      </c>
      <c r="T485" t="s">
        <v>647</v>
      </c>
      <c r="U485" t="s">
        <v>648</v>
      </c>
      <c r="V485">
        <v>8</v>
      </c>
      <c r="W485" t="s">
        <v>60</v>
      </c>
      <c r="AB485" t="s">
        <v>649</v>
      </c>
      <c r="AD485" t="s">
        <v>58</v>
      </c>
      <c r="AE485">
        <v>30733800</v>
      </c>
      <c r="AF485" t="s">
        <v>650</v>
      </c>
      <c r="AG485" t="s">
        <v>288</v>
      </c>
      <c r="AK485" t="str">
        <f>HYPERLINK("https://www.clinicaltrials.gov/ct2/show/results/NCT03137940", "NCT03137940")</f>
        <v>NCT03137940</v>
      </c>
    </row>
    <row r="486" spans="1:47" x14ac:dyDescent="0.2">
      <c r="A486" t="s">
        <v>651</v>
      </c>
      <c r="B486" t="s">
        <v>652</v>
      </c>
      <c r="C486" t="s">
        <v>653</v>
      </c>
      <c r="D486" t="s">
        <v>654</v>
      </c>
      <c r="F486" t="s">
        <v>51</v>
      </c>
      <c r="G486" t="s">
        <v>480</v>
      </c>
      <c r="H486" t="s">
        <v>655</v>
      </c>
      <c r="J486" t="s">
        <v>656</v>
      </c>
      <c r="K486" t="s">
        <v>55</v>
      </c>
      <c r="L486" s="1">
        <v>42305</v>
      </c>
      <c r="M486" s="1">
        <v>43313</v>
      </c>
      <c r="N486" s="1">
        <v>43263</v>
      </c>
      <c r="O486" t="s">
        <v>56</v>
      </c>
      <c r="P486" t="s">
        <v>657</v>
      </c>
      <c r="S486" t="s">
        <v>658</v>
      </c>
      <c r="T486" t="s">
        <v>659</v>
      </c>
      <c r="U486" t="s">
        <v>660</v>
      </c>
      <c r="V486">
        <v>20</v>
      </c>
      <c r="W486" t="s">
        <v>60</v>
      </c>
      <c r="AB486" t="s">
        <v>661</v>
      </c>
      <c r="AD486" t="s">
        <v>58</v>
      </c>
      <c r="AE486" t="s">
        <v>662</v>
      </c>
      <c r="AF486" t="s">
        <v>663</v>
      </c>
      <c r="AG486" t="s">
        <v>159</v>
      </c>
      <c r="AK486" t="str">
        <f>HYPERLINK("https://www.clinicaltrials.gov/ct2/show/results/NCT02652988", "NCT02652988")</f>
        <v>NCT02652988</v>
      </c>
    </row>
    <row r="487" spans="1:47" x14ac:dyDescent="0.2">
      <c r="A487" t="s">
        <v>664</v>
      </c>
      <c r="B487" t="s">
        <v>665</v>
      </c>
      <c r="C487" t="s">
        <v>666</v>
      </c>
      <c r="D487" t="s">
        <v>667</v>
      </c>
      <c r="F487" t="s">
        <v>51</v>
      </c>
      <c r="G487" t="s">
        <v>52</v>
      </c>
      <c r="H487" t="s">
        <v>50</v>
      </c>
      <c r="I487" t="s">
        <v>97</v>
      </c>
      <c r="J487" t="s">
        <v>668</v>
      </c>
      <c r="K487" t="s">
        <v>55</v>
      </c>
      <c r="L487" s="1">
        <v>42740</v>
      </c>
      <c r="M487" s="1">
        <v>43419</v>
      </c>
      <c r="N487" s="1">
        <v>43282</v>
      </c>
      <c r="O487" t="s">
        <v>56</v>
      </c>
      <c r="P487" t="s">
        <v>669</v>
      </c>
      <c r="S487" t="s">
        <v>670</v>
      </c>
      <c r="T487" t="s">
        <v>671</v>
      </c>
      <c r="U487" t="s">
        <v>672</v>
      </c>
      <c r="V487">
        <v>73</v>
      </c>
      <c r="W487" t="s">
        <v>60</v>
      </c>
      <c r="AB487" t="s">
        <v>673</v>
      </c>
      <c r="AD487" t="s">
        <v>75</v>
      </c>
      <c r="AE487" t="s">
        <v>674</v>
      </c>
      <c r="AF487" t="s">
        <v>675</v>
      </c>
      <c r="AG487" t="s">
        <v>676</v>
      </c>
      <c r="AK487" t="str">
        <f>HYPERLINK("https://www.clinicaltrials.gov/ct2/show/results/NCT03027687", "NCT03027687")</f>
        <v>NCT03027687</v>
      </c>
    </row>
    <row r="488" spans="1:47" x14ac:dyDescent="0.2">
      <c r="A488" t="s">
        <v>677</v>
      </c>
      <c r="B488" t="s">
        <v>678</v>
      </c>
      <c r="C488" t="s">
        <v>679</v>
      </c>
      <c r="D488" t="s">
        <v>680</v>
      </c>
      <c r="F488" t="s">
        <v>51</v>
      </c>
      <c r="G488" t="s">
        <v>82</v>
      </c>
      <c r="H488" t="s">
        <v>323</v>
      </c>
      <c r="I488" t="s">
        <v>681</v>
      </c>
      <c r="J488" t="s">
        <v>682</v>
      </c>
      <c r="K488" t="s">
        <v>55</v>
      </c>
      <c r="L488" s="1">
        <v>43855</v>
      </c>
      <c r="M488" s="1">
        <v>44396</v>
      </c>
      <c r="N488" s="1">
        <v>44228</v>
      </c>
      <c r="O488" t="s">
        <v>56</v>
      </c>
      <c r="P488" t="s">
        <v>683</v>
      </c>
      <c r="Q488" t="s">
        <v>58</v>
      </c>
      <c r="R488" t="s">
        <v>58</v>
      </c>
      <c r="S488" t="s">
        <v>678</v>
      </c>
      <c r="T488" t="s">
        <v>684</v>
      </c>
      <c r="U488" t="s">
        <v>685</v>
      </c>
      <c r="V488">
        <v>28</v>
      </c>
      <c r="W488" t="s">
        <v>60</v>
      </c>
      <c r="AB488" t="s">
        <v>686</v>
      </c>
      <c r="AD488" t="s">
        <v>58</v>
      </c>
      <c r="AE488" t="s">
        <v>687</v>
      </c>
      <c r="AF488" t="s">
        <v>688</v>
      </c>
      <c r="AG488" t="s">
        <v>288</v>
      </c>
      <c r="AK488" t="str">
        <f>HYPERLINK("https://www.clinicaltrials.gov/ct2/show/results/NCT04244578", "NCT04244578")</f>
        <v>NCT04244578</v>
      </c>
    </row>
    <row r="489" spans="1:47" x14ac:dyDescent="0.2">
      <c r="A489" t="s">
        <v>689</v>
      </c>
      <c r="B489" t="s">
        <v>690</v>
      </c>
      <c r="C489" t="s">
        <v>691</v>
      </c>
      <c r="D489" t="s">
        <v>691</v>
      </c>
      <c r="E489" t="s">
        <v>692</v>
      </c>
      <c r="F489" t="s">
        <v>51</v>
      </c>
      <c r="G489" t="s">
        <v>454</v>
      </c>
      <c r="H489" t="s">
        <v>693</v>
      </c>
      <c r="I489" t="s">
        <v>694</v>
      </c>
      <c r="J489" t="s">
        <v>695</v>
      </c>
      <c r="K489" t="s">
        <v>55</v>
      </c>
      <c r="L489" s="1">
        <v>41415</v>
      </c>
      <c r="M489" s="1">
        <v>43437</v>
      </c>
      <c r="N489" s="1">
        <v>42522</v>
      </c>
      <c r="O489" t="s">
        <v>56</v>
      </c>
      <c r="P489" t="s">
        <v>696</v>
      </c>
      <c r="Q489" t="s">
        <v>58</v>
      </c>
      <c r="R489" t="s">
        <v>58</v>
      </c>
      <c r="T489" t="s">
        <v>697</v>
      </c>
      <c r="U489" t="s">
        <v>698</v>
      </c>
      <c r="V489">
        <v>79</v>
      </c>
      <c r="W489" t="s">
        <v>60</v>
      </c>
      <c r="X489" t="s">
        <v>104</v>
      </c>
      <c r="AB489" t="s">
        <v>699</v>
      </c>
      <c r="AD489" t="s">
        <v>75</v>
      </c>
      <c r="AF489" t="s">
        <v>392</v>
      </c>
      <c r="AG489" t="s">
        <v>93</v>
      </c>
      <c r="AH489" t="s">
        <v>108</v>
      </c>
      <c r="AI489" t="s">
        <v>109</v>
      </c>
      <c r="AJ489" t="s">
        <v>700</v>
      </c>
      <c r="AK489" t="str">
        <f t="shared" ref="AK489:AK537" si="13">HYPERLINK("https://www.clinicaltrials.gov/ct2/show/results/NCT01860950", "NCT01860950")</f>
        <v>NCT01860950</v>
      </c>
      <c r="AL489">
        <v>14859559</v>
      </c>
      <c r="AM489" t="s">
        <v>111</v>
      </c>
      <c r="AO489" t="s">
        <v>112</v>
      </c>
      <c r="AP489" t="s">
        <v>113</v>
      </c>
      <c r="AR489" t="s">
        <v>114</v>
      </c>
      <c r="AS489" t="s">
        <v>115</v>
      </c>
      <c r="AT489">
        <v>0</v>
      </c>
      <c r="AU489">
        <v>0</v>
      </c>
    </row>
    <row r="490" spans="1:47" x14ac:dyDescent="0.2">
      <c r="A490" t="s">
        <v>689</v>
      </c>
      <c r="B490" t="s">
        <v>690</v>
      </c>
      <c r="C490" t="s">
        <v>691</v>
      </c>
      <c r="D490" t="s">
        <v>691</v>
      </c>
      <c r="E490" t="s">
        <v>692</v>
      </c>
      <c r="F490" t="s">
        <v>51</v>
      </c>
      <c r="G490" t="s">
        <v>454</v>
      </c>
      <c r="H490" t="s">
        <v>693</v>
      </c>
      <c r="I490" t="s">
        <v>694</v>
      </c>
      <c r="J490" t="s">
        <v>695</v>
      </c>
      <c r="K490" t="s">
        <v>55</v>
      </c>
      <c r="L490" s="1">
        <v>41415</v>
      </c>
      <c r="M490" s="1">
        <v>43437</v>
      </c>
      <c r="N490" s="1">
        <v>42522</v>
      </c>
      <c r="O490" t="s">
        <v>56</v>
      </c>
      <c r="P490" t="s">
        <v>696</v>
      </c>
      <c r="Q490" t="s">
        <v>58</v>
      </c>
      <c r="R490" t="s">
        <v>58</v>
      </c>
      <c r="T490" t="s">
        <v>697</v>
      </c>
      <c r="U490" t="s">
        <v>698</v>
      </c>
      <c r="V490">
        <v>79</v>
      </c>
      <c r="W490" t="s">
        <v>60</v>
      </c>
      <c r="X490" t="s">
        <v>104</v>
      </c>
      <c r="AB490" t="s">
        <v>699</v>
      </c>
      <c r="AD490" t="s">
        <v>75</v>
      </c>
      <c r="AF490" t="s">
        <v>392</v>
      </c>
      <c r="AG490" t="s">
        <v>93</v>
      </c>
      <c r="AH490" t="s">
        <v>108</v>
      </c>
      <c r="AI490" t="s">
        <v>109</v>
      </c>
      <c r="AJ490" t="s">
        <v>700</v>
      </c>
      <c r="AK490" t="str">
        <f t="shared" si="13"/>
        <v>NCT01860950</v>
      </c>
      <c r="AL490">
        <v>14859560</v>
      </c>
      <c r="AM490" t="s">
        <v>116</v>
      </c>
      <c r="AO490" t="s">
        <v>112</v>
      </c>
      <c r="AP490" t="s">
        <v>113</v>
      </c>
      <c r="AR490" t="s">
        <v>114</v>
      </c>
      <c r="AS490" t="s">
        <v>115</v>
      </c>
      <c r="AT490">
        <v>0</v>
      </c>
      <c r="AU490">
        <v>0</v>
      </c>
    </row>
    <row r="491" spans="1:47" x14ac:dyDescent="0.2">
      <c r="A491" t="s">
        <v>689</v>
      </c>
      <c r="B491" t="s">
        <v>690</v>
      </c>
      <c r="C491" t="s">
        <v>691</v>
      </c>
      <c r="D491" t="s">
        <v>691</v>
      </c>
      <c r="E491" t="s">
        <v>692</v>
      </c>
      <c r="F491" t="s">
        <v>51</v>
      </c>
      <c r="G491" t="s">
        <v>454</v>
      </c>
      <c r="H491" t="s">
        <v>693</v>
      </c>
      <c r="I491" t="s">
        <v>694</v>
      </c>
      <c r="J491" t="s">
        <v>695</v>
      </c>
      <c r="K491" t="s">
        <v>55</v>
      </c>
      <c r="L491" s="1">
        <v>41415</v>
      </c>
      <c r="M491" s="1">
        <v>43437</v>
      </c>
      <c r="N491" s="1">
        <v>42522</v>
      </c>
      <c r="O491" t="s">
        <v>56</v>
      </c>
      <c r="P491" t="s">
        <v>696</v>
      </c>
      <c r="Q491" t="s">
        <v>58</v>
      </c>
      <c r="R491" t="s">
        <v>58</v>
      </c>
      <c r="T491" t="s">
        <v>697</v>
      </c>
      <c r="U491" t="s">
        <v>698</v>
      </c>
      <c r="V491">
        <v>79</v>
      </c>
      <c r="W491" t="s">
        <v>60</v>
      </c>
      <c r="X491" t="s">
        <v>104</v>
      </c>
      <c r="AB491" t="s">
        <v>699</v>
      </c>
      <c r="AD491" t="s">
        <v>75</v>
      </c>
      <c r="AF491" t="s">
        <v>392</v>
      </c>
      <c r="AG491" t="s">
        <v>93</v>
      </c>
      <c r="AH491" t="s">
        <v>108</v>
      </c>
      <c r="AI491" t="s">
        <v>109</v>
      </c>
      <c r="AJ491" t="s">
        <v>700</v>
      </c>
      <c r="AK491" t="str">
        <f t="shared" si="13"/>
        <v>NCT01860950</v>
      </c>
      <c r="AL491">
        <v>14859561</v>
      </c>
      <c r="AM491" t="s">
        <v>117</v>
      </c>
      <c r="AO491" t="s">
        <v>112</v>
      </c>
      <c r="AP491" t="s">
        <v>113</v>
      </c>
      <c r="AR491" t="s">
        <v>114</v>
      </c>
      <c r="AS491" t="s">
        <v>115</v>
      </c>
      <c r="AT491">
        <v>0</v>
      </c>
      <c r="AU491">
        <v>0</v>
      </c>
    </row>
    <row r="492" spans="1:47" x14ac:dyDescent="0.2">
      <c r="A492" t="s">
        <v>689</v>
      </c>
      <c r="B492" t="s">
        <v>690</v>
      </c>
      <c r="C492" t="s">
        <v>691</v>
      </c>
      <c r="D492" t="s">
        <v>691</v>
      </c>
      <c r="E492" t="s">
        <v>692</v>
      </c>
      <c r="F492" t="s">
        <v>51</v>
      </c>
      <c r="G492" t="s">
        <v>454</v>
      </c>
      <c r="H492" t="s">
        <v>693</v>
      </c>
      <c r="I492" t="s">
        <v>694</v>
      </c>
      <c r="J492" t="s">
        <v>695</v>
      </c>
      <c r="K492" t="s">
        <v>55</v>
      </c>
      <c r="L492" s="1">
        <v>41415</v>
      </c>
      <c r="M492" s="1">
        <v>43437</v>
      </c>
      <c r="N492" s="1">
        <v>42522</v>
      </c>
      <c r="O492" t="s">
        <v>56</v>
      </c>
      <c r="P492" t="s">
        <v>696</v>
      </c>
      <c r="Q492" t="s">
        <v>58</v>
      </c>
      <c r="R492" t="s">
        <v>58</v>
      </c>
      <c r="T492" t="s">
        <v>697</v>
      </c>
      <c r="U492" t="s">
        <v>698</v>
      </c>
      <c r="V492">
        <v>79</v>
      </c>
      <c r="W492" t="s">
        <v>60</v>
      </c>
      <c r="X492" t="s">
        <v>104</v>
      </c>
      <c r="AB492" t="s">
        <v>699</v>
      </c>
      <c r="AD492" t="s">
        <v>75</v>
      </c>
      <c r="AF492" t="s">
        <v>392</v>
      </c>
      <c r="AG492" t="s">
        <v>93</v>
      </c>
      <c r="AH492" t="s">
        <v>108</v>
      </c>
      <c r="AI492" t="s">
        <v>109</v>
      </c>
      <c r="AJ492" t="s">
        <v>700</v>
      </c>
      <c r="AK492" t="str">
        <f t="shared" si="13"/>
        <v>NCT01860950</v>
      </c>
      <c r="AL492">
        <v>14859562</v>
      </c>
      <c r="AM492" t="s">
        <v>396</v>
      </c>
      <c r="AO492" t="s">
        <v>112</v>
      </c>
      <c r="AP492" t="s">
        <v>113</v>
      </c>
      <c r="AR492" t="s">
        <v>114</v>
      </c>
      <c r="AS492" t="s">
        <v>115</v>
      </c>
      <c r="AT492">
        <v>0</v>
      </c>
      <c r="AU492">
        <v>0</v>
      </c>
    </row>
    <row r="493" spans="1:47" x14ac:dyDescent="0.2">
      <c r="A493" t="s">
        <v>689</v>
      </c>
      <c r="B493" t="s">
        <v>690</v>
      </c>
      <c r="C493" t="s">
        <v>691</v>
      </c>
      <c r="D493" t="s">
        <v>691</v>
      </c>
      <c r="E493" t="s">
        <v>692</v>
      </c>
      <c r="F493" t="s">
        <v>51</v>
      </c>
      <c r="G493" t="s">
        <v>454</v>
      </c>
      <c r="H493" t="s">
        <v>693</v>
      </c>
      <c r="I493" t="s">
        <v>694</v>
      </c>
      <c r="J493" t="s">
        <v>695</v>
      </c>
      <c r="K493" t="s">
        <v>55</v>
      </c>
      <c r="L493" s="1">
        <v>41415</v>
      </c>
      <c r="M493" s="1">
        <v>43437</v>
      </c>
      <c r="N493" s="1">
        <v>42522</v>
      </c>
      <c r="O493" t="s">
        <v>56</v>
      </c>
      <c r="P493" t="s">
        <v>696</v>
      </c>
      <c r="Q493" t="s">
        <v>58</v>
      </c>
      <c r="R493" t="s">
        <v>58</v>
      </c>
      <c r="T493" t="s">
        <v>697</v>
      </c>
      <c r="U493" t="s">
        <v>698</v>
      </c>
      <c r="V493">
        <v>79</v>
      </c>
      <c r="W493" t="s">
        <v>60</v>
      </c>
      <c r="X493" t="s">
        <v>104</v>
      </c>
      <c r="AB493" t="s">
        <v>699</v>
      </c>
      <c r="AD493" t="s">
        <v>75</v>
      </c>
      <c r="AF493" t="s">
        <v>392</v>
      </c>
      <c r="AG493" t="s">
        <v>93</v>
      </c>
      <c r="AH493" t="s">
        <v>108</v>
      </c>
      <c r="AI493" t="s">
        <v>109</v>
      </c>
      <c r="AJ493" t="s">
        <v>700</v>
      </c>
      <c r="AK493" t="str">
        <f t="shared" si="13"/>
        <v>NCT01860950</v>
      </c>
      <c r="AL493">
        <v>14859563</v>
      </c>
      <c r="AM493" t="s">
        <v>397</v>
      </c>
      <c r="AO493" t="s">
        <v>112</v>
      </c>
      <c r="AP493" t="s">
        <v>113</v>
      </c>
      <c r="AR493" t="s">
        <v>114</v>
      </c>
      <c r="AS493" t="s">
        <v>115</v>
      </c>
      <c r="AT493">
        <v>0</v>
      </c>
      <c r="AU493">
        <v>0</v>
      </c>
    </row>
    <row r="494" spans="1:47" x14ac:dyDescent="0.2">
      <c r="A494" t="s">
        <v>689</v>
      </c>
      <c r="B494" t="s">
        <v>690</v>
      </c>
      <c r="C494" t="s">
        <v>691</v>
      </c>
      <c r="D494" t="s">
        <v>691</v>
      </c>
      <c r="E494" t="s">
        <v>692</v>
      </c>
      <c r="F494" t="s">
        <v>51</v>
      </c>
      <c r="G494" t="s">
        <v>454</v>
      </c>
      <c r="H494" t="s">
        <v>693</v>
      </c>
      <c r="I494" t="s">
        <v>694</v>
      </c>
      <c r="J494" t="s">
        <v>695</v>
      </c>
      <c r="K494" t="s">
        <v>55</v>
      </c>
      <c r="L494" s="1">
        <v>41415</v>
      </c>
      <c r="M494" s="1">
        <v>43437</v>
      </c>
      <c r="N494" s="1">
        <v>42522</v>
      </c>
      <c r="O494" t="s">
        <v>56</v>
      </c>
      <c r="P494" t="s">
        <v>696</v>
      </c>
      <c r="Q494" t="s">
        <v>58</v>
      </c>
      <c r="R494" t="s">
        <v>58</v>
      </c>
      <c r="T494" t="s">
        <v>697</v>
      </c>
      <c r="U494" t="s">
        <v>698</v>
      </c>
      <c r="V494">
        <v>79</v>
      </c>
      <c r="W494" t="s">
        <v>60</v>
      </c>
      <c r="X494" t="s">
        <v>104</v>
      </c>
      <c r="AB494" t="s">
        <v>699</v>
      </c>
      <c r="AD494" t="s">
        <v>75</v>
      </c>
      <c r="AF494" t="s">
        <v>392</v>
      </c>
      <c r="AG494" t="s">
        <v>93</v>
      </c>
      <c r="AH494" t="s">
        <v>108</v>
      </c>
      <c r="AI494" t="s">
        <v>109</v>
      </c>
      <c r="AJ494" t="s">
        <v>700</v>
      </c>
      <c r="AK494" t="str">
        <f t="shared" si="13"/>
        <v>NCT01860950</v>
      </c>
      <c r="AL494">
        <v>14859564</v>
      </c>
      <c r="AM494" t="s">
        <v>701</v>
      </c>
      <c r="AO494" t="s">
        <v>112</v>
      </c>
      <c r="AP494" t="s">
        <v>113</v>
      </c>
      <c r="AR494" t="s">
        <v>114</v>
      </c>
      <c r="AS494" t="s">
        <v>115</v>
      </c>
      <c r="AT494">
        <v>0</v>
      </c>
      <c r="AU494">
        <v>0</v>
      </c>
    </row>
    <row r="495" spans="1:47" x14ac:dyDescent="0.2">
      <c r="A495" t="s">
        <v>689</v>
      </c>
      <c r="B495" t="s">
        <v>690</v>
      </c>
      <c r="C495" t="s">
        <v>691</v>
      </c>
      <c r="D495" t="s">
        <v>691</v>
      </c>
      <c r="E495" t="s">
        <v>692</v>
      </c>
      <c r="F495" t="s">
        <v>51</v>
      </c>
      <c r="G495" t="s">
        <v>454</v>
      </c>
      <c r="H495" t="s">
        <v>693</v>
      </c>
      <c r="I495" t="s">
        <v>694</v>
      </c>
      <c r="J495" t="s">
        <v>695</v>
      </c>
      <c r="K495" t="s">
        <v>55</v>
      </c>
      <c r="L495" s="1">
        <v>41415</v>
      </c>
      <c r="M495" s="1">
        <v>43437</v>
      </c>
      <c r="N495" s="1">
        <v>42522</v>
      </c>
      <c r="O495" t="s">
        <v>56</v>
      </c>
      <c r="P495" t="s">
        <v>696</v>
      </c>
      <c r="Q495" t="s">
        <v>58</v>
      </c>
      <c r="R495" t="s">
        <v>58</v>
      </c>
      <c r="T495" t="s">
        <v>697</v>
      </c>
      <c r="U495" t="s">
        <v>698</v>
      </c>
      <c r="V495">
        <v>79</v>
      </c>
      <c r="W495" t="s">
        <v>60</v>
      </c>
      <c r="X495" t="s">
        <v>104</v>
      </c>
      <c r="AB495" t="s">
        <v>699</v>
      </c>
      <c r="AD495" t="s">
        <v>75</v>
      </c>
      <c r="AF495" t="s">
        <v>392</v>
      </c>
      <c r="AG495" t="s">
        <v>93</v>
      </c>
      <c r="AH495" t="s">
        <v>108</v>
      </c>
      <c r="AI495" t="s">
        <v>109</v>
      </c>
      <c r="AJ495" t="s">
        <v>700</v>
      </c>
      <c r="AK495" t="str">
        <f t="shared" si="13"/>
        <v>NCT01860950</v>
      </c>
      <c r="AL495">
        <v>14859565</v>
      </c>
      <c r="AM495" t="s">
        <v>702</v>
      </c>
      <c r="AO495" t="s">
        <v>112</v>
      </c>
      <c r="AP495" t="s">
        <v>113</v>
      </c>
      <c r="AR495" t="s">
        <v>114</v>
      </c>
      <c r="AS495" t="s">
        <v>115</v>
      </c>
      <c r="AT495">
        <v>0</v>
      </c>
      <c r="AU495">
        <v>0</v>
      </c>
    </row>
    <row r="496" spans="1:47" x14ac:dyDescent="0.2">
      <c r="A496" t="s">
        <v>689</v>
      </c>
      <c r="B496" t="s">
        <v>690</v>
      </c>
      <c r="C496" t="s">
        <v>691</v>
      </c>
      <c r="D496" t="s">
        <v>691</v>
      </c>
      <c r="E496" t="s">
        <v>692</v>
      </c>
      <c r="F496" t="s">
        <v>51</v>
      </c>
      <c r="G496" t="s">
        <v>454</v>
      </c>
      <c r="H496" t="s">
        <v>693</v>
      </c>
      <c r="I496" t="s">
        <v>694</v>
      </c>
      <c r="J496" t="s">
        <v>695</v>
      </c>
      <c r="K496" t="s">
        <v>55</v>
      </c>
      <c r="L496" s="1">
        <v>41415</v>
      </c>
      <c r="M496" s="1">
        <v>43437</v>
      </c>
      <c r="N496" s="1">
        <v>42522</v>
      </c>
      <c r="O496" t="s">
        <v>56</v>
      </c>
      <c r="P496" t="s">
        <v>696</v>
      </c>
      <c r="Q496" t="s">
        <v>58</v>
      </c>
      <c r="R496" t="s">
        <v>58</v>
      </c>
      <c r="T496" t="s">
        <v>697</v>
      </c>
      <c r="U496" t="s">
        <v>698</v>
      </c>
      <c r="V496">
        <v>79</v>
      </c>
      <c r="W496" t="s">
        <v>60</v>
      </c>
      <c r="X496" t="s">
        <v>104</v>
      </c>
      <c r="AB496" t="s">
        <v>699</v>
      </c>
      <c r="AD496" t="s">
        <v>75</v>
      </c>
      <c r="AF496" t="s">
        <v>392</v>
      </c>
      <c r="AG496" t="s">
        <v>93</v>
      </c>
      <c r="AH496" t="s">
        <v>108</v>
      </c>
      <c r="AI496" t="s">
        <v>109</v>
      </c>
      <c r="AJ496" t="s">
        <v>700</v>
      </c>
      <c r="AK496" t="str">
        <f t="shared" si="13"/>
        <v>NCT01860950</v>
      </c>
      <c r="AL496">
        <v>14859559</v>
      </c>
      <c r="AM496" t="s">
        <v>111</v>
      </c>
      <c r="AO496" t="s">
        <v>118</v>
      </c>
      <c r="AP496" t="s">
        <v>113</v>
      </c>
      <c r="AR496" t="s">
        <v>114</v>
      </c>
      <c r="AS496" t="s">
        <v>115</v>
      </c>
      <c r="AT496">
        <v>14</v>
      </c>
      <c r="AU496">
        <v>14</v>
      </c>
    </row>
    <row r="497" spans="1:47" x14ac:dyDescent="0.2">
      <c r="A497" t="s">
        <v>689</v>
      </c>
      <c r="B497" t="s">
        <v>690</v>
      </c>
      <c r="C497" t="s">
        <v>691</v>
      </c>
      <c r="D497" t="s">
        <v>691</v>
      </c>
      <c r="E497" t="s">
        <v>692</v>
      </c>
      <c r="F497" t="s">
        <v>51</v>
      </c>
      <c r="G497" t="s">
        <v>454</v>
      </c>
      <c r="H497" t="s">
        <v>693</v>
      </c>
      <c r="I497" t="s">
        <v>694</v>
      </c>
      <c r="J497" t="s">
        <v>695</v>
      </c>
      <c r="K497" t="s">
        <v>55</v>
      </c>
      <c r="L497" s="1">
        <v>41415</v>
      </c>
      <c r="M497" s="1">
        <v>43437</v>
      </c>
      <c r="N497" s="1">
        <v>42522</v>
      </c>
      <c r="O497" t="s">
        <v>56</v>
      </c>
      <c r="P497" t="s">
        <v>696</v>
      </c>
      <c r="Q497" t="s">
        <v>58</v>
      </c>
      <c r="R497" t="s">
        <v>58</v>
      </c>
      <c r="T497" t="s">
        <v>697</v>
      </c>
      <c r="U497" t="s">
        <v>698</v>
      </c>
      <c r="V497">
        <v>79</v>
      </c>
      <c r="W497" t="s">
        <v>60</v>
      </c>
      <c r="X497" t="s">
        <v>104</v>
      </c>
      <c r="AB497" t="s">
        <v>699</v>
      </c>
      <c r="AD497" t="s">
        <v>75</v>
      </c>
      <c r="AF497" t="s">
        <v>392</v>
      </c>
      <c r="AG497" t="s">
        <v>93</v>
      </c>
      <c r="AH497" t="s">
        <v>108</v>
      </c>
      <c r="AI497" t="s">
        <v>109</v>
      </c>
      <c r="AJ497" t="s">
        <v>700</v>
      </c>
      <c r="AK497" t="str">
        <f t="shared" si="13"/>
        <v>NCT01860950</v>
      </c>
      <c r="AL497">
        <v>14859560</v>
      </c>
      <c r="AM497" t="s">
        <v>116</v>
      </c>
      <c r="AO497" t="s">
        <v>118</v>
      </c>
      <c r="AP497" t="s">
        <v>113</v>
      </c>
      <c r="AR497" t="s">
        <v>114</v>
      </c>
      <c r="AS497" t="s">
        <v>115</v>
      </c>
      <c r="AT497">
        <v>15</v>
      </c>
      <c r="AU497">
        <v>15</v>
      </c>
    </row>
    <row r="498" spans="1:47" x14ac:dyDescent="0.2">
      <c r="A498" t="s">
        <v>689</v>
      </c>
      <c r="B498" t="s">
        <v>690</v>
      </c>
      <c r="C498" t="s">
        <v>691</v>
      </c>
      <c r="D498" t="s">
        <v>691</v>
      </c>
      <c r="E498" t="s">
        <v>692</v>
      </c>
      <c r="F498" t="s">
        <v>51</v>
      </c>
      <c r="G498" t="s">
        <v>454</v>
      </c>
      <c r="H498" t="s">
        <v>693</v>
      </c>
      <c r="I498" t="s">
        <v>694</v>
      </c>
      <c r="J498" t="s">
        <v>695</v>
      </c>
      <c r="K498" t="s">
        <v>55</v>
      </c>
      <c r="L498" s="1">
        <v>41415</v>
      </c>
      <c r="M498" s="1">
        <v>43437</v>
      </c>
      <c r="N498" s="1">
        <v>42522</v>
      </c>
      <c r="O498" t="s">
        <v>56</v>
      </c>
      <c r="P498" t="s">
        <v>696</v>
      </c>
      <c r="Q498" t="s">
        <v>58</v>
      </c>
      <c r="R498" t="s">
        <v>58</v>
      </c>
      <c r="T498" t="s">
        <v>697</v>
      </c>
      <c r="U498" t="s">
        <v>698</v>
      </c>
      <c r="V498">
        <v>79</v>
      </c>
      <c r="W498" t="s">
        <v>60</v>
      </c>
      <c r="X498" t="s">
        <v>104</v>
      </c>
      <c r="AB498" t="s">
        <v>699</v>
      </c>
      <c r="AD498" t="s">
        <v>75</v>
      </c>
      <c r="AF498" t="s">
        <v>392</v>
      </c>
      <c r="AG498" t="s">
        <v>93</v>
      </c>
      <c r="AH498" t="s">
        <v>108</v>
      </c>
      <c r="AI498" t="s">
        <v>109</v>
      </c>
      <c r="AJ498" t="s">
        <v>700</v>
      </c>
      <c r="AK498" t="str">
        <f t="shared" si="13"/>
        <v>NCT01860950</v>
      </c>
      <c r="AL498">
        <v>14859561</v>
      </c>
      <c r="AM498" t="s">
        <v>117</v>
      </c>
      <c r="AO498" t="s">
        <v>118</v>
      </c>
      <c r="AP498" t="s">
        <v>113</v>
      </c>
      <c r="AR498" t="s">
        <v>114</v>
      </c>
      <c r="AS498" t="s">
        <v>115</v>
      </c>
      <c r="AT498">
        <v>10</v>
      </c>
      <c r="AU498">
        <v>10</v>
      </c>
    </row>
    <row r="499" spans="1:47" x14ac:dyDescent="0.2">
      <c r="A499" t="s">
        <v>689</v>
      </c>
      <c r="B499" t="s">
        <v>690</v>
      </c>
      <c r="C499" t="s">
        <v>691</v>
      </c>
      <c r="D499" t="s">
        <v>691</v>
      </c>
      <c r="E499" t="s">
        <v>692</v>
      </c>
      <c r="F499" t="s">
        <v>51</v>
      </c>
      <c r="G499" t="s">
        <v>454</v>
      </c>
      <c r="H499" t="s">
        <v>693</v>
      </c>
      <c r="I499" t="s">
        <v>694</v>
      </c>
      <c r="J499" t="s">
        <v>695</v>
      </c>
      <c r="K499" t="s">
        <v>55</v>
      </c>
      <c r="L499" s="1">
        <v>41415</v>
      </c>
      <c r="M499" s="1">
        <v>43437</v>
      </c>
      <c r="N499" s="1">
        <v>42522</v>
      </c>
      <c r="O499" t="s">
        <v>56</v>
      </c>
      <c r="P499" t="s">
        <v>696</v>
      </c>
      <c r="Q499" t="s">
        <v>58</v>
      </c>
      <c r="R499" t="s">
        <v>58</v>
      </c>
      <c r="T499" t="s">
        <v>697</v>
      </c>
      <c r="U499" t="s">
        <v>698</v>
      </c>
      <c r="V499">
        <v>79</v>
      </c>
      <c r="W499" t="s">
        <v>60</v>
      </c>
      <c r="X499" t="s">
        <v>104</v>
      </c>
      <c r="AB499" t="s">
        <v>699</v>
      </c>
      <c r="AD499" t="s">
        <v>75</v>
      </c>
      <c r="AF499" t="s">
        <v>392</v>
      </c>
      <c r="AG499" t="s">
        <v>93</v>
      </c>
      <c r="AH499" t="s">
        <v>108</v>
      </c>
      <c r="AI499" t="s">
        <v>109</v>
      </c>
      <c r="AJ499" t="s">
        <v>700</v>
      </c>
      <c r="AK499" t="str">
        <f t="shared" si="13"/>
        <v>NCT01860950</v>
      </c>
      <c r="AL499">
        <v>14859562</v>
      </c>
      <c r="AM499" t="s">
        <v>396</v>
      </c>
      <c r="AO499" t="s">
        <v>118</v>
      </c>
      <c r="AP499" t="s">
        <v>113</v>
      </c>
      <c r="AR499" t="s">
        <v>114</v>
      </c>
      <c r="AS499" t="s">
        <v>115</v>
      </c>
      <c r="AT499">
        <v>13</v>
      </c>
      <c r="AU499">
        <v>13</v>
      </c>
    </row>
    <row r="500" spans="1:47" x14ac:dyDescent="0.2">
      <c r="A500" t="s">
        <v>689</v>
      </c>
      <c r="B500" t="s">
        <v>690</v>
      </c>
      <c r="C500" t="s">
        <v>691</v>
      </c>
      <c r="D500" t="s">
        <v>691</v>
      </c>
      <c r="E500" t="s">
        <v>692</v>
      </c>
      <c r="F500" t="s">
        <v>51</v>
      </c>
      <c r="G500" t="s">
        <v>454</v>
      </c>
      <c r="H500" t="s">
        <v>693</v>
      </c>
      <c r="I500" t="s">
        <v>694</v>
      </c>
      <c r="J500" t="s">
        <v>695</v>
      </c>
      <c r="K500" t="s">
        <v>55</v>
      </c>
      <c r="L500" s="1">
        <v>41415</v>
      </c>
      <c r="M500" s="1">
        <v>43437</v>
      </c>
      <c r="N500" s="1">
        <v>42522</v>
      </c>
      <c r="O500" t="s">
        <v>56</v>
      </c>
      <c r="P500" t="s">
        <v>696</v>
      </c>
      <c r="Q500" t="s">
        <v>58</v>
      </c>
      <c r="R500" t="s">
        <v>58</v>
      </c>
      <c r="T500" t="s">
        <v>697</v>
      </c>
      <c r="U500" t="s">
        <v>698</v>
      </c>
      <c r="V500">
        <v>79</v>
      </c>
      <c r="W500" t="s">
        <v>60</v>
      </c>
      <c r="X500" t="s">
        <v>104</v>
      </c>
      <c r="AB500" t="s">
        <v>699</v>
      </c>
      <c r="AD500" t="s">
        <v>75</v>
      </c>
      <c r="AF500" t="s">
        <v>392</v>
      </c>
      <c r="AG500" t="s">
        <v>93</v>
      </c>
      <c r="AH500" t="s">
        <v>108</v>
      </c>
      <c r="AI500" t="s">
        <v>109</v>
      </c>
      <c r="AJ500" t="s">
        <v>700</v>
      </c>
      <c r="AK500" t="str">
        <f t="shared" si="13"/>
        <v>NCT01860950</v>
      </c>
      <c r="AL500">
        <v>14859563</v>
      </c>
      <c r="AM500" t="s">
        <v>397</v>
      </c>
      <c r="AO500" t="s">
        <v>118</v>
      </c>
      <c r="AP500" t="s">
        <v>113</v>
      </c>
      <c r="AR500" t="s">
        <v>114</v>
      </c>
      <c r="AS500" t="s">
        <v>115</v>
      </c>
      <c r="AT500">
        <v>14</v>
      </c>
      <c r="AU500">
        <v>14</v>
      </c>
    </row>
    <row r="501" spans="1:47" x14ac:dyDescent="0.2">
      <c r="A501" t="s">
        <v>689</v>
      </c>
      <c r="B501" t="s">
        <v>690</v>
      </c>
      <c r="C501" t="s">
        <v>691</v>
      </c>
      <c r="D501" t="s">
        <v>691</v>
      </c>
      <c r="E501" t="s">
        <v>692</v>
      </c>
      <c r="F501" t="s">
        <v>51</v>
      </c>
      <c r="G501" t="s">
        <v>454</v>
      </c>
      <c r="H501" t="s">
        <v>693</v>
      </c>
      <c r="I501" t="s">
        <v>694</v>
      </c>
      <c r="J501" t="s">
        <v>695</v>
      </c>
      <c r="K501" t="s">
        <v>55</v>
      </c>
      <c r="L501" s="1">
        <v>41415</v>
      </c>
      <c r="M501" s="1">
        <v>43437</v>
      </c>
      <c r="N501" s="1">
        <v>42522</v>
      </c>
      <c r="O501" t="s">
        <v>56</v>
      </c>
      <c r="P501" t="s">
        <v>696</v>
      </c>
      <c r="Q501" t="s">
        <v>58</v>
      </c>
      <c r="R501" t="s">
        <v>58</v>
      </c>
      <c r="T501" t="s">
        <v>697</v>
      </c>
      <c r="U501" t="s">
        <v>698</v>
      </c>
      <c r="V501">
        <v>79</v>
      </c>
      <c r="W501" t="s">
        <v>60</v>
      </c>
      <c r="X501" t="s">
        <v>104</v>
      </c>
      <c r="AB501" t="s">
        <v>699</v>
      </c>
      <c r="AD501" t="s">
        <v>75</v>
      </c>
      <c r="AF501" t="s">
        <v>392</v>
      </c>
      <c r="AG501" t="s">
        <v>93</v>
      </c>
      <c r="AH501" t="s">
        <v>108</v>
      </c>
      <c r="AI501" t="s">
        <v>109</v>
      </c>
      <c r="AJ501" t="s">
        <v>700</v>
      </c>
      <c r="AK501" t="str">
        <f t="shared" si="13"/>
        <v>NCT01860950</v>
      </c>
      <c r="AL501">
        <v>14859564</v>
      </c>
      <c r="AM501" t="s">
        <v>701</v>
      </c>
      <c r="AO501" t="s">
        <v>118</v>
      </c>
      <c r="AP501" t="s">
        <v>113</v>
      </c>
      <c r="AR501" t="s">
        <v>114</v>
      </c>
      <c r="AS501" t="s">
        <v>115</v>
      </c>
      <c r="AT501">
        <v>13</v>
      </c>
      <c r="AU501">
        <v>13</v>
      </c>
    </row>
    <row r="502" spans="1:47" x14ac:dyDescent="0.2">
      <c r="A502" t="s">
        <v>689</v>
      </c>
      <c r="B502" t="s">
        <v>690</v>
      </c>
      <c r="C502" t="s">
        <v>691</v>
      </c>
      <c r="D502" t="s">
        <v>691</v>
      </c>
      <c r="E502" t="s">
        <v>692</v>
      </c>
      <c r="F502" t="s">
        <v>51</v>
      </c>
      <c r="G502" t="s">
        <v>454</v>
      </c>
      <c r="H502" t="s">
        <v>693</v>
      </c>
      <c r="I502" t="s">
        <v>694</v>
      </c>
      <c r="J502" t="s">
        <v>695</v>
      </c>
      <c r="K502" t="s">
        <v>55</v>
      </c>
      <c r="L502" s="1">
        <v>41415</v>
      </c>
      <c r="M502" s="1">
        <v>43437</v>
      </c>
      <c r="N502" s="1">
        <v>42522</v>
      </c>
      <c r="O502" t="s">
        <v>56</v>
      </c>
      <c r="P502" t="s">
        <v>696</v>
      </c>
      <c r="Q502" t="s">
        <v>58</v>
      </c>
      <c r="R502" t="s">
        <v>58</v>
      </c>
      <c r="T502" t="s">
        <v>697</v>
      </c>
      <c r="U502" t="s">
        <v>698</v>
      </c>
      <c r="V502">
        <v>79</v>
      </c>
      <c r="W502" t="s">
        <v>60</v>
      </c>
      <c r="X502" t="s">
        <v>104</v>
      </c>
      <c r="AB502" t="s">
        <v>699</v>
      </c>
      <c r="AD502" t="s">
        <v>75</v>
      </c>
      <c r="AF502" t="s">
        <v>392</v>
      </c>
      <c r="AG502" t="s">
        <v>93</v>
      </c>
      <c r="AH502" t="s">
        <v>108</v>
      </c>
      <c r="AI502" t="s">
        <v>109</v>
      </c>
      <c r="AJ502" t="s">
        <v>700</v>
      </c>
      <c r="AK502" t="str">
        <f t="shared" si="13"/>
        <v>NCT01860950</v>
      </c>
      <c r="AL502">
        <v>14859565</v>
      </c>
      <c r="AM502" t="s">
        <v>702</v>
      </c>
      <c r="AO502" t="s">
        <v>118</v>
      </c>
      <c r="AP502" t="s">
        <v>113</v>
      </c>
      <c r="AR502" t="s">
        <v>114</v>
      </c>
      <c r="AS502" t="s">
        <v>115</v>
      </c>
      <c r="AT502">
        <v>79</v>
      </c>
      <c r="AU502">
        <v>79</v>
      </c>
    </row>
    <row r="503" spans="1:47" x14ac:dyDescent="0.2">
      <c r="A503" t="s">
        <v>689</v>
      </c>
      <c r="B503" t="s">
        <v>690</v>
      </c>
      <c r="C503" t="s">
        <v>691</v>
      </c>
      <c r="D503" t="s">
        <v>691</v>
      </c>
      <c r="E503" t="s">
        <v>692</v>
      </c>
      <c r="F503" t="s">
        <v>51</v>
      </c>
      <c r="G503" t="s">
        <v>454</v>
      </c>
      <c r="H503" t="s">
        <v>693</v>
      </c>
      <c r="I503" t="s">
        <v>694</v>
      </c>
      <c r="J503" t="s">
        <v>695</v>
      </c>
      <c r="K503" t="s">
        <v>55</v>
      </c>
      <c r="L503" s="1">
        <v>41415</v>
      </c>
      <c r="M503" s="1">
        <v>43437</v>
      </c>
      <c r="N503" s="1">
        <v>42522</v>
      </c>
      <c r="O503" t="s">
        <v>56</v>
      </c>
      <c r="P503" t="s">
        <v>696</v>
      </c>
      <c r="Q503" t="s">
        <v>58</v>
      </c>
      <c r="R503" t="s">
        <v>58</v>
      </c>
      <c r="T503" t="s">
        <v>697</v>
      </c>
      <c r="U503" t="s">
        <v>698</v>
      </c>
      <c r="V503">
        <v>79</v>
      </c>
      <c r="W503" t="s">
        <v>60</v>
      </c>
      <c r="X503" t="s">
        <v>104</v>
      </c>
      <c r="AB503" t="s">
        <v>699</v>
      </c>
      <c r="AD503" t="s">
        <v>75</v>
      </c>
      <c r="AF503" t="s">
        <v>392</v>
      </c>
      <c r="AG503" t="s">
        <v>93</v>
      </c>
      <c r="AH503" t="s">
        <v>108</v>
      </c>
      <c r="AI503" t="s">
        <v>109</v>
      </c>
      <c r="AJ503" t="s">
        <v>700</v>
      </c>
      <c r="AK503" t="str">
        <f t="shared" si="13"/>
        <v>NCT01860950</v>
      </c>
      <c r="AL503">
        <v>14859559</v>
      </c>
      <c r="AM503" t="s">
        <v>111</v>
      </c>
      <c r="AO503" t="s">
        <v>119</v>
      </c>
      <c r="AP503" t="s">
        <v>113</v>
      </c>
      <c r="AR503" t="s">
        <v>114</v>
      </c>
      <c r="AS503" t="s">
        <v>115</v>
      </c>
      <c r="AT503">
        <v>0</v>
      </c>
      <c r="AU503">
        <v>0</v>
      </c>
    </row>
    <row r="504" spans="1:47" x14ac:dyDescent="0.2">
      <c r="A504" t="s">
        <v>689</v>
      </c>
      <c r="B504" t="s">
        <v>690</v>
      </c>
      <c r="C504" t="s">
        <v>691</v>
      </c>
      <c r="D504" t="s">
        <v>691</v>
      </c>
      <c r="E504" t="s">
        <v>692</v>
      </c>
      <c r="F504" t="s">
        <v>51</v>
      </c>
      <c r="G504" t="s">
        <v>454</v>
      </c>
      <c r="H504" t="s">
        <v>693</v>
      </c>
      <c r="I504" t="s">
        <v>694</v>
      </c>
      <c r="J504" t="s">
        <v>695</v>
      </c>
      <c r="K504" t="s">
        <v>55</v>
      </c>
      <c r="L504" s="1">
        <v>41415</v>
      </c>
      <c r="M504" s="1">
        <v>43437</v>
      </c>
      <c r="N504" s="1">
        <v>42522</v>
      </c>
      <c r="O504" t="s">
        <v>56</v>
      </c>
      <c r="P504" t="s">
        <v>696</v>
      </c>
      <c r="Q504" t="s">
        <v>58</v>
      </c>
      <c r="R504" t="s">
        <v>58</v>
      </c>
      <c r="T504" t="s">
        <v>697</v>
      </c>
      <c r="U504" t="s">
        <v>698</v>
      </c>
      <c r="V504">
        <v>79</v>
      </c>
      <c r="W504" t="s">
        <v>60</v>
      </c>
      <c r="X504" t="s">
        <v>104</v>
      </c>
      <c r="AB504" t="s">
        <v>699</v>
      </c>
      <c r="AD504" t="s">
        <v>75</v>
      </c>
      <c r="AF504" t="s">
        <v>392</v>
      </c>
      <c r="AG504" t="s">
        <v>93</v>
      </c>
      <c r="AH504" t="s">
        <v>108</v>
      </c>
      <c r="AI504" t="s">
        <v>109</v>
      </c>
      <c r="AJ504" t="s">
        <v>700</v>
      </c>
      <c r="AK504" t="str">
        <f t="shared" si="13"/>
        <v>NCT01860950</v>
      </c>
      <c r="AL504">
        <v>14859560</v>
      </c>
      <c r="AM504" t="s">
        <v>116</v>
      </c>
      <c r="AO504" t="s">
        <v>119</v>
      </c>
      <c r="AP504" t="s">
        <v>113</v>
      </c>
      <c r="AR504" t="s">
        <v>114</v>
      </c>
      <c r="AS504" t="s">
        <v>115</v>
      </c>
      <c r="AT504">
        <v>0</v>
      </c>
      <c r="AU504">
        <v>0</v>
      </c>
    </row>
    <row r="505" spans="1:47" x14ac:dyDescent="0.2">
      <c r="A505" t="s">
        <v>689</v>
      </c>
      <c r="B505" t="s">
        <v>690</v>
      </c>
      <c r="C505" t="s">
        <v>691</v>
      </c>
      <c r="D505" t="s">
        <v>691</v>
      </c>
      <c r="E505" t="s">
        <v>692</v>
      </c>
      <c r="F505" t="s">
        <v>51</v>
      </c>
      <c r="G505" t="s">
        <v>454</v>
      </c>
      <c r="H505" t="s">
        <v>693</v>
      </c>
      <c r="I505" t="s">
        <v>694</v>
      </c>
      <c r="J505" t="s">
        <v>695</v>
      </c>
      <c r="K505" t="s">
        <v>55</v>
      </c>
      <c r="L505" s="1">
        <v>41415</v>
      </c>
      <c r="M505" s="1">
        <v>43437</v>
      </c>
      <c r="N505" s="1">
        <v>42522</v>
      </c>
      <c r="O505" t="s">
        <v>56</v>
      </c>
      <c r="P505" t="s">
        <v>696</v>
      </c>
      <c r="Q505" t="s">
        <v>58</v>
      </c>
      <c r="R505" t="s">
        <v>58</v>
      </c>
      <c r="T505" t="s">
        <v>697</v>
      </c>
      <c r="U505" t="s">
        <v>698</v>
      </c>
      <c r="V505">
        <v>79</v>
      </c>
      <c r="W505" t="s">
        <v>60</v>
      </c>
      <c r="X505" t="s">
        <v>104</v>
      </c>
      <c r="AB505" t="s">
        <v>699</v>
      </c>
      <c r="AD505" t="s">
        <v>75</v>
      </c>
      <c r="AF505" t="s">
        <v>392</v>
      </c>
      <c r="AG505" t="s">
        <v>93</v>
      </c>
      <c r="AH505" t="s">
        <v>108</v>
      </c>
      <c r="AI505" t="s">
        <v>109</v>
      </c>
      <c r="AJ505" t="s">
        <v>700</v>
      </c>
      <c r="AK505" t="str">
        <f t="shared" si="13"/>
        <v>NCT01860950</v>
      </c>
      <c r="AL505">
        <v>14859561</v>
      </c>
      <c r="AM505" t="s">
        <v>117</v>
      </c>
      <c r="AO505" t="s">
        <v>119</v>
      </c>
      <c r="AP505" t="s">
        <v>113</v>
      </c>
      <c r="AR505" t="s">
        <v>114</v>
      </c>
      <c r="AS505" t="s">
        <v>115</v>
      </c>
      <c r="AT505">
        <v>0</v>
      </c>
      <c r="AU505">
        <v>0</v>
      </c>
    </row>
    <row r="506" spans="1:47" x14ac:dyDescent="0.2">
      <c r="A506" t="s">
        <v>689</v>
      </c>
      <c r="B506" t="s">
        <v>690</v>
      </c>
      <c r="C506" t="s">
        <v>691</v>
      </c>
      <c r="D506" t="s">
        <v>691</v>
      </c>
      <c r="E506" t="s">
        <v>692</v>
      </c>
      <c r="F506" t="s">
        <v>51</v>
      </c>
      <c r="G506" t="s">
        <v>454</v>
      </c>
      <c r="H506" t="s">
        <v>693</v>
      </c>
      <c r="I506" t="s">
        <v>694</v>
      </c>
      <c r="J506" t="s">
        <v>695</v>
      </c>
      <c r="K506" t="s">
        <v>55</v>
      </c>
      <c r="L506" s="1">
        <v>41415</v>
      </c>
      <c r="M506" s="1">
        <v>43437</v>
      </c>
      <c r="N506" s="1">
        <v>42522</v>
      </c>
      <c r="O506" t="s">
        <v>56</v>
      </c>
      <c r="P506" t="s">
        <v>696</v>
      </c>
      <c r="Q506" t="s">
        <v>58</v>
      </c>
      <c r="R506" t="s">
        <v>58</v>
      </c>
      <c r="T506" t="s">
        <v>697</v>
      </c>
      <c r="U506" t="s">
        <v>698</v>
      </c>
      <c r="V506">
        <v>79</v>
      </c>
      <c r="W506" t="s">
        <v>60</v>
      </c>
      <c r="X506" t="s">
        <v>104</v>
      </c>
      <c r="AB506" t="s">
        <v>699</v>
      </c>
      <c r="AD506" t="s">
        <v>75</v>
      </c>
      <c r="AF506" t="s">
        <v>392</v>
      </c>
      <c r="AG506" t="s">
        <v>93</v>
      </c>
      <c r="AH506" t="s">
        <v>108</v>
      </c>
      <c r="AI506" t="s">
        <v>109</v>
      </c>
      <c r="AJ506" t="s">
        <v>700</v>
      </c>
      <c r="AK506" t="str">
        <f t="shared" si="13"/>
        <v>NCT01860950</v>
      </c>
      <c r="AL506">
        <v>14859562</v>
      </c>
      <c r="AM506" t="s">
        <v>396</v>
      </c>
      <c r="AO506" t="s">
        <v>119</v>
      </c>
      <c r="AP506" t="s">
        <v>113</v>
      </c>
      <c r="AR506" t="s">
        <v>114</v>
      </c>
      <c r="AS506" t="s">
        <v>115</v>
      </c>
      <c r="AT506">
        <v>0</v>
      </c>
      <c r="AU506">
        <v>0</v>
      </c>
    </row>
    <row r="507" spans="1:47" x14ac:dyDescent="0.2">
      <c r="A507" t="s">
        <v>689</v>
      </c>
      <c r="B507" t="s">
        <v>690</v>
      </c>
      <c r="C507" t="s">
        <v>691</v>
      </c>
      <c r="D507" t="s">
        <v>691</v>
      </c>
      <c r="E507" t="s">
        <v>692</v>
      </c>
      <c r="F507" t="s">
        <v>51</v>
      </c>
      <c r="G507" t="s">
        <v>454</v>
      </c>
      <c r="H507" t="s">
        <v>693</v>
      </c>
      <c r="I507" t="s">
        <v>694</v>
      </c>
      <c r="J507" t="s">
        <v>695</v>
      </c>
      <c r="K507" t="s">
        <v>55</v>
      </c>
      <c r="L507" s="1">
        <v>41415</v>
      </c>
      <c r="M507" s="1">
        <v>43437</v>
      </c>
      <c r="N507" s="1">
        <v>42522</v>
      </c>
      <c r="O507" t="s">
        <v>56</v>
      </c>
      <c r="P507" t="s">
        <v>696</v>
      </c>
      <c r="Q507" t="s">
        <v>58</v>
      </c>
      <c r="R507" t="s">
        <v>58</v>
      </c>
      <c r="T507" t="s">
        <v>697</v>
      </c>
      <c r="U507" t="s">
        <v>698</v>
      </c>
      <c r="V507">
        <v>79</v>
      </c>
      <c r="W507" t="s">
        <v>60</v>
      </c>
      <c r="X507" t="s">
        <v>104</v>
      </c>
      <c r="AB507" t="s">
        <v>699</v>
      </c>
      <c r="AD507" t="s">
        <v>75</v>
      </c>
      <c r="AF507" t="s">
        <v>392</v>
      </c>
      <c r="AG507" t="s">
        <v>93</v>
      </c>
      <c r="AH507" t="s">
        <v>108</v>
      </c>
      <c r="AI507" t="s">
        <v>109</v>
      </c>
      <c r="AJ507" t="s">
        <v>700</v>
      </c>
      <c r="AK507" t="str">
        <f t="shared" si="13"/>
        <v>NCT01860950</v>
      </c>
      <c r="AL507">
        <v>14859563</v>
      </c>
      <c r="AM507" t="s">
        <v>397</v>
      </c>
      <c r="AO507" t="s">
        <v>119</v>
      </c>
      <c r="AP507" t="s">
        <v>113</v>
      </c>
      <c r="AR507" t="s">
        <v>114</v>
      </c>
      <c r="AS507" t="s">
        <v>115</v>
      </c>
      <c r="AT507">
        <v>0</v>
      </c>
      <c r="AU507">
        <v>0</v>
      </c>
    </row>
    <row r="508" spans="1:47" x14ac:dyDescent="0.2">
      <c r="A508" t="s">
        <v>689</v>
      </c>
      <c r="B508" t="s">
        <v>690</v>
      </c>
      <c r="C508" t="s">
        <v>691</v>
      </c>
      <c r="D508" t="s">
        <v>691</v>
      </c>
      <c r="E508" t="s">
        <v>692</v>
      </c>
      <c r="F508" t="s">
        <v>51</v>
      </c>
      <c r="G508" t="s">
        <v>454</v>
      </c>
      <c r="H508" t="s">
        <v>693</v>
      </c>
      <c r="I508" t="s">
        <v>694</v>
      </c>
      <c r="J508" t="s">
        <v>695</v>
      </c>
      <c r="K508" t="s">
        <v>55</v>
      </c>
      <c r="L508" s="1">
        <v>41415</v>
      </c>
      <c r="M508" s="1">
        <v>43437</v>
      </c>
      <c r="N508" s="1">
        <v>42522</v>
      </c>
      <c r="O508" t="s">
        <v>56</v>
      </c>
      <c r="P508" t="s">
        <v>696</v>
      </c>
      <c r="Q508" t="s">
        <v>58</v>
      </c>
      <c r="R508" t="s">
        <v>58</v>
      </c>
      <c r="T508" t="s">
        <v>697</v>
      </c>
      <c r="U508" t="s">
        <v>698</v>
      </c>
      <c r="V508">
        <v>79</v>
      </c>
      <c r="W508" t="s">
        <v>60</v>
      </c>
      <c r="X508" t="s">
        <v>104</v>
      </c>
      <c r="AB508" t="s">
        <v>699</v>
      </c>
      <c r="AD508" t="s">
        <v>75</v>
      </c>
      <c r="AF508" t="s">
        <v>392</v>
      </c>
      <c r="AG508" t="s">
        <v>93</v>
      </c>
      <c r="AH508" t="s">
        <v>108</v>
      </c>
      <c r="AI508" t="s">
        <v>109</v>
      </c>
      <c r="AJ508" t="s">
        <v>700</v>
      </c>
      <c r="AK508" t="str">
        <f t="shared" si="13"/>
        <v>NCT01860950</v>
      </c>
      <c r="AL508">
        <v>14859564</v>
      </c>
      <c r="AM508" t="s">
        <v>701</v>
      </c>
      <c r="AO508" t="s">
        <v>119</v>
      </c>
      <c r="AP508" t="s">
        <v>113</v>
      </c>
      <c r="AR508" t="s">
        <v>114</v>
      </c>
      <c r="AS508" t="s">
        <v>115</v>
      </c>
      <c r="AT508">
        <v>0</v>
      </c>
      <c r="AU508">
        <v>0</v>
      </c>
    </row>
    <row r="509" spans="1:47" x14ac:dyDescent="0.2">
      <c r="A509" t="s">
        <v>689</v>
      </c>
      <c r="B509" t="s">
        <v>690</v>
      </c>
      <c r="C509" t="s">
        <v>691</v>
      </c>
      <c r="D509" t="s">
        <v>691</v>
      </c>
      <c r="E509" t="s">
        <v>692</v>
      </c>
      <c r="F509" t="s">
        <v>51</v>
      </c>
      <c r="G509" t="s">
        <v>454</v>
      </c>
      <c r="H509" t="s">
        <v>693</v>
      </c>
      <c r="I509" t="s">
        <v>694</v>
      </c>
      <c r="J509" t="s">
        <v>695</v>
      </c>
      <c r="K509" t="s">
        <v>55</v>
      </c>
      <c r="L509" s="1">
        <v>41415</v>
      </c>
      <c r="M509" s="1">
        <v>43437</v>
      </c>
      <c r="N509" s="1">
        <v>42522</v>
      </c>
      <c r="O509" t="s">
        <v>56</v>
      </c>
      <c r="P509" t="s">
        <v>696</v>
      </c>
      <c r="Q509" t="s">
        <v>58</v>
      </c>
      <c r="R509" t="s">
        <v>58</v>
      </c>
      <c r="T509" t="s">
        <v>697</v>
      </c>
      <c r="U509" t="s">
        <v>698</v>
      </c>
      <c r="V509">
        <v>79</v>
      </c>
      <c r="W509" t="s">
        <v>60</v>
      </c>
      <c r="X509" t="s">
        <v>104</v>
      </c>
      <c r="AB509" t="s">
        <v>699</v>
      </c>
      <c r="AD509" t="s">
        <v>75</v>
      </c>
      <c r="AF509" t="s">
        <v>392</v>
      </c>
      <c r="AG509" t="s">
        <v>93</v>
      </c>
      <c r="AH509" t="s">
        <v>108</v>
      </c>
      <c r="AI509" t="s">
        <v>109</v>
      </c>
      <c r="AJ509" t="s">
        <v>700</v>
      </c>
      <c r="AK509" t="str">
        <f t="shared" si="13"/>
        <v>NCT01860950</v>
      </c>
      <c r="AL509">
        <v>14859565</v>
      </c>
      <c r="AM509" t="s">
        <v>702</v>
      </c>
      <c r="AO509" t="s">
        <v>119</v>
      </c>
      <c r="AP509" t="s">
        <v>113</v>
      </c>
      <c r="AR509" t="s">
        <v>114</v>
      </c>
      <c r="AS509" t="s">
        <v>115</v>
      </c>
      <c r="AT509">
        <v>0</v>
      </c>
      <c r="AU509">
        <v>0</v>
      </c>
    </row>
    <row r="510" spans="1:47" x14ac:dyDescent="0.2">
      <c r="A510" t="s">
        <v>689</v>
      </c>
      <c r="B510" t="s">
        <v>690</v>
      </c>
      <c r="C510" t="s">
        <v>691</v>
      </c>
      <c r="D510" t="s">
        <v>691</v>
      </c>
      <c r="E510" t="s">
        <v>692</v>
      </c>
      <c r="F510" t="s">
        <v>51</v>
      </c>
      <c r="G510" t="s">
        <v>454</v>
      </c>
      <c r="H510" t="s">
        <v>693</v>
      </c>
      <c r="I510" t="s">
        <v>694</v>
      </c>
      <c r="J510" t="s">
        <v>695</v>
      </c>
      <c r="K510" t="s">
        <v>55</v>
      </c>
      <c r="L510" s="1">
        <v>41415</v>
      </c>
      <c r="M510" s="1">
        <v>43437</v>
      </c>
      <c r="N510" s="1">
        <v>42522</v>
      </c>
      <c r="O510" t="s">
        <v>56</v>
      </c>
      <c r="P510" t="s">
        <v>696</v>
      </c>
      <c r="Q510" t="s">
        <v>58</v>
      </c>
      <c r="R510" t="s">
        <v>58</v>
      </c>
      <c r="T510" t="s">
        <v>697</v>
      </c>
      <c r="U510" t="s">
        <v>698</v>
      </c>
      <c r="V510">
        <v>79</v>
      </c>
      <c r="W510" t="s">
        <v>60</v>
      </c>
      <c r="X510" t="s">
        <v>104</v>
      </c>
      <c r="AB510" t="s">
        <v>699</v>
      </c>
      <c r="AD510" t="s">
        <v>75</v>
      </c>
      <c r="AF510" t="s">
        <v>392</v>
      </c>
      <c r="AG510" t="s">
        <v>93</v>
      </c>
      <c r="AH510" t="s">
        <v>108</v>
      </c>
      <c r="AI510" t="s">
        <v>109</v>
      </c>
      <c r="AJ510" t="s">
        <v>700</v>
      </c>
      <c r="AK510" t="str">
        <f t="shared" si="13"/>
        <v>NCT01860950</v>
      </c>
      <c r="AL510">
        <v>14859559</v>
      </c>
      <c r="AM510" t="s">
        <v>111</v>
      </c>
      <c r="AP510" t="s">
        <v>120</v>
      </c>
      <c r="AR510" t="s">
        <v>121</v>
      </c>
      <c r="AS510" t="s">
        <v>210</v>
      </c>
      <c r="AT510">
        <v>32.43</v>
      </c>
      <c r="AU510">
        <v>32.43</v>
      </c>
    </row>
    <row r="511" spans="1:47" x14ac:dyDescent="0.2">
      <c r="A511" t="s">
        <v>689</v>
      </c>
      <c r="B511" t="s">
        <v>690</v>
      </c>
      <c r="C511" t="s">
        <v>691</v>
      </c>
      <c r="D511" t="s">
        <v>691</v>
      </c>
      <c r="E511" t="s">
        <v>692</v>
      </c>
      <c r="F511" t="s">
        <v>51</v>
      </c>
      <c r="G511" t="s">
        <v>454</v>
      </c>
      <c r="H511" t="s">
        <v>693</v>
      </c>
      <c r="I511" t="s">
        <v>694</v>
      </c>
      <c r="J511" t="s">
        <v>695</v>
      </c>
      <c r="K511" t="s">
        <v>55</v>
      </c>
      <c r="L511" s="1">
        <v>41415</v>
      </c>
      <c r="M511" s="1">
        <v>43437</v>
      </c>
      <c r="N511" s="1">
        <v>42522</v>
      </c>
      <c r="O511" t="s">
        <v>56</v>
      </c>
      <c r="P511" t="s">
        <v>696</v>
      </c>
      <c r="Q511" t="s">
        <v>58</v>
      </c>
      <c r="R511" t="s">
        <v>58</v>
      </c>
      <c r="T511" t="s">
        <v>697</v>
      </c>
      <c r="U511" t="s">
        <v>698</v>
      </c>
      <c r="V511">
        <v>79</v>
      </c>
      <c r="W511" t="s">
        <v>60</v>
      </c>
      <c r="X511" t="s">
        <v>104</v>
      </c>
      <c r="AB511" t="s">
        <v>699</v>
      </c>
      <c r="AD511" t="s">
        <v>75</v>
      </c>
      <c r="AF511" t="s">
        <v>392</v>
      </c>
      <c r="AG511" t="s">
        <v>93</v>
      </c>
      <c r="AH511" t="s">
        <v>108</v>
      </c>
      <c r="AI511" t="s">
        <v>109</v>
      </c>
      <c r="AJ511" t="s">
        <v>700</v>
      </c>
      <c r="AK511" t="str">
        <f t="shared" si="13"/>
        <v>NCT01860950</v>
      </c>
      <c r="AL511">
        <v>14859560</v>
      </c>
      <c r="AM511" t="s">
        <v>116</v>
      </c>
      <c r="AP511" t="s">
        <v>120</v>
      </c>
      <c r="AR511" t="s">
        <v>121</v>
      </c>
      <c r="AS511" t="s">
        <v>210</v>
      </c>
      <c r="AT511">
        <v>32.6</v>
      </c>
      <c r="AU511">
        <v>32.6</v>
      </c>
    </row>
    <row r="512" spans="1:47" x14ac:dyDescent="0.2">
      <c r="A512" t="s">
        <v>689</v>
      </c>
      <c r="B512" t="s">
        <v>690</v>
      </c>
      <c r="C512" t="s">
        <v>691</v>
      </c>
      <c r="D512" t="s">
        <v>691</v>
      </c>
      <c r="E512" t="s">
        <v>692</v>
      </c>
      <c r="F512" t="s">
        <v>51</v>
      </c>
      <c r="G512" t="s">
        <v>454</v>
      </c>
      <c r="H512" t="s">
        <v>693</v>
      </c>
      <c r="I512" t="s">
        <v>694</v>
      </c>
      <c r="J512" t="s">
        <v>695</v>
      </c>
      <c r="K512" t="s">
        <v>55</v>
      </c>
      <c r="L512" s="1">
        <v>41415</v>
      </c>
      <c r="M512" s="1">
        <v>43437</v>
      </c>
      <c r="N512" s="1">
        <v>42522</v>
      </c>
      <c r="O512" t="s">
        <v>56</v>
      </c>
      <c r="P512" t="s">
        <v>696</v>
      </c>
      <c r="Q512" t="s">
        <v>58</v>
      </c>
      <c r="R512" t="s">
        <v>58</v>
      </c>
      <c r="T512" t="s">
        <v>697</v>
      </c>
      <c r="U512" t="s">
        <v>698</v>
      </c>
      <c r="V512">
        <v>79</v>
      </c>
      <c r="W512" t="s">
        <v>60</v>
      </c>
      <c r="X512" t="s">
        <v>104</v>
      </c>
      <c r="AB512" t="s">
        <v>699</v>
      </c>
      <c r="AD512" t="s">
        <v>75</v>
      </c>
      <c r="AF512" t="s">
        <v>392</v>
      </c>
      <c r="AG512" t="s">
        <v>93</v>
      </c>
      <c r="AH512" t="s">
        <v>108</v>
      </c>
      <c r="AI512" t="s">
        <v>109</v>
      </c>
      <c r="AJ512" t="s">
        <v>700</v>
      </c>
      <c r="AK512" t="str">
        <f t="shared" si="13"/>
        <v>NCT01860950</v>
      </c>
      <c r="AL512">
        <v>14859561</v>
      </c>
      <c r="AM512" t="s">
        <v>117</v>
      </c>
      <c r="AP512" t="s">
        <v>120</v>
      </c>
      <c r="AR512" t="s">
        <v>121</v>
      </c>
      <c r="AS512" t="s">
        <v>210</v>
      </c>
      <c r="AT512">
        <v>27.8</v>
      </c>
      <c r="AU512">
        <v>27.8</v>
      </c>
    </row>
    <row r="513" spans="1:47" x14ac:dyDescent="0.2">
      <c r="A513" t="s">
        <v>689</v>
      </c>
      <c r="B513" t="s">
        <v>690</v>
      </c>
      <c r="C513" t="s">
        <v>691</v>
      </c>
      <c r="D513" t="s">
        <v>691</v>
      </c>
      <c r="E513" t="s">
        <v>692</v>
      </c>
      <c r="F513" t="s">
        <v>51</v>
      </c>
      <c r="G513" t="s">
        <v>454</v>
      </c>
      <c r="H513" t="s">
        <v>693</v>
      </c>
      <c r="I513" t="s">
        <v>694</v>
      </c>
      <c r="J513" t="s">
        <v>695</v>
      </c>
      <c r="K513" t="s">
        <v>55</v>
      </c>
      <c r="L513" s="1">
        <v>41415</v>
      </c>
      <c r="M513" s="1">
        <v>43437</v>
      </c>
      <c r="N513" s="1">
        <v>42522</v>
      </c>
      <c r="O513" t="s">
        <v>56</v>
      </c>
      <c r="P513" t="s">
        <v>696</v>
      </c>
      <c r="Q513" t="s">
        <v>58</v>
      </c>
      <c r="R513" t="s">
        <v>58</v>
      </c>
      <c r="T513" t="s">
        <v>697</v>
      </c>
      <c r="U513" t="s">
        <v>698</v>
      </c>
      <c r="V513">
        <v>79</v>
      </c>
      <c r="W513" t="s">
        <v>60</v>
      </c>
      <c r="X513" t="s">
        <v>104</v>
      </c>
      <c r="AB513" t="s">
        <v>699</v>
      </c>
      <c r="AD513" t="s">
        <v>75</v>
      </c>
      <c r="AF513" t="s">
        <v>392</v>
      </c>
      <c r="AG513" t="s">
        <v>93</v>
      </c>
      <c r="AH513" t="s">
        <v>108</v>
      </c>
      <c r="AI513" t="s">
        <v>109</v>
      </c>
      <c r="AJ513" t="s">
        <v>700</v>
      </c>
      <c r="AK513" t="str">
        <f t="shared" si="13"/>
        <v>NCT01860950</v>
      </c>
      <c r="AL513">
        <v>14859562</v>
      </c>
      <c r="AM513" t="s">
        <v>396</v>
      </c>
      <c r="AP513" t="s">
        <v>120</v>
      </c>
      <c r="AR513" t="s">
        <v>121</v>
      </c>
      <c r="AS513" t="s">
        <v>210</v>
      </c>
      <c r="AT513">
        <v>28.46</v>
      </c>
      <c r="AU513">
        <v>28.46</v>
      </c>
    </row>
    <row r="514" spans="1:47" x14ac:dyDescent="0.2">
      <c r="A514" t="s">
        <v>689</v>
      </c>
      <c r="B514" t="s">
        <v>690</v>
      </c>
      <c r="C514" t="s">
        <v>691</v>
      </c>
      <c r="D514" t="s">
        <v>691</v>
      </c>
      <c r="E514" t="s">
        <v>692</v>
      </c>
      <c r="F514" t="s">
        <v>51</v>
      </c>
      <c r="G514" t="s">
        <v>454</v>
      </c>
      <c r="H514" t="s">
        <v>693</v>
      </c>
      <c r="I514" t="s">
        <v>694</v>
      </c>
      <c r="J514" t="s">
        <v>695</v>
      </c>
      <c r="K514" t="s">
        <v>55</v>
      </c>
      <c r="L514" s="1">
        <v>41415</v>
      </c>
      <c r="M514" s="1">
        <v>43437</v>
      </c>
      <c r="N514" s="1">
        <v>42522</v>
      </c>
      <c r="O514" t="s">
        <v>56</v>
      </c>
      <c r="P514" t="s">
        <v>696</v>
      </c>
      <c r="Q514" t="s">
        <v>58</v>
      </c>
      <c r="R514" t="s">
        <v>58</v>
      </c>
      <c r="T514" t="s">
        <v>697</v>
      </c>
      <c r="U514" t="s">
        <v>698</v>
      </c>
      <c r="V514">
        <v>79</v>
      </c>
      <c r="W514" t="s">
        <v>60</v>
      </c>
      <c r="X514" t="s">
        <v>104</v>
      </c>
      <c r="AB514" t="s">
        <v>699</v>
      </c>
      <c r="AD514" t="s">
        <v>75</v>
      </c>
      <c r="AF514" t="s">
        <v>392</v>
      </c>
      <c r="AG514" t="s">
        <v>93</v>
      </c>
      <c r="AH514" t="s">
        <v>108</v>
      </c>
      <c r="AI514" t="s">
        <v>109</v>
      </c>
      <c r="AJ514" t="s">
        <v>700</v>
      </c>
      <c r="AK514" t="str">
        <f t="shared" si="13"/>
        <v>NCT01860950</v>
      </c>
      <c r="AL514">
        <v>14859563</v>
      </c>
      <c r="AM514" t="s">
        <v>397</v>
      </c>
      <c r="AP514" t="s">
        <v>120</v>
      </c>
      <c r="AR514" t="s">
        <v>121</v>
      </c>
      <c r="AS514" t="s">
        <v>210</v>
      </c>
      <c r="AT514">
        <v>29.93</v>
      </c>
      <c r="AU514">
        <v>29.93</v>
      </c>
    </row>
    <row r="515" spans="1:47" x14ac:dyDescent="0.2">
      <c r="A515" t="s">
        <v>689</v>
      </c>
      <c r="B515" t="s">
        <v>690</v>
      </c>
      <c r="C515" t="s">
        <v>691</v>
      </c>
      <c r="D515" t="s">
        <v>691</v>
      </c>
      <c r="E515" t="s">
        <v>692</v>
      </c>
      <c r="F515" t="s">
        <v>51</v>
      </c>
      <c r="G515" t="s">
        <v>454</v>
      </c>
      <c r="H515" t="s">
        <v>693</v>
      </c>
      <c r="I515" t="s">
        <v>694</v>
      </c>
      <c r="J515" t="s">
        <v>695</v>
      </c>
      <c r="K515" t="s">
        <v>55</v>
      </c>
      <c r="L515" s="1">
        <v>41415</v>
      </c>
      <c r="M515" s="1">
        <v>43437</v>
      </c>
      <c r="N515" s="1">
        <v>42522</v>
      </c>
      <c r="O515" t="s">
        <v>56</v>
      </c>
      <c r="P515" t="s">
        <v>696</v>
      </c>
      <c r="Q515" t="s">
        <v>58</v>
      </c>
      <c r="R515" t="s">
        <v>58</v>
      </c>
      <c r="T515" t="s">
        <v>697</v>
      </c>
      <c r="U515" t="s">
        <v>698</v>
      </c>
      <c r="V515">
        <v>79</v>
      </c>
      <c r="W515" t="s">
        <v>60</v>
      </c>
      <c r="X515" t="s">
        <v>104</v>
      </c>
      <c r="AB515" t="s">
        <v>699</v>
      </c>
      <c r="AD515" t="s">
        <v>75</v>
      </c>
      <c r="AF515" t="s">
        <v>392</v>
      </c>
      <c r="AG515" t="s">
        <v>93</v>
      </c>
      <c r="AH515" t="s">
        <v>108</v>
      </c>
      <c r="AI515" t="s">
        <v>109</v>
      </c>
      <c r="AJ515" t="s">
        <v>700</v>
      </c>
      <c r="AK515" t="str">
        <f t="shared" si="13"/>
        <v>NCT01860950</v>
      </c>
      <c r="AL515">
        <v>14859564</v>
      </c>
      <c r="AM515" t="s">
        <v>701</v>
      </c>
      <c r="AP515" t="s">
        <v>120</v>
      </c>
      <c r="AR515" t="s">
        <v>121</v>
      </c>
      <c r="AS515" t="s">
        <v>210</v>
      </c>
      <c r="AT515">
        <v>38.85</v>
      </c>
      <c r="AU515">
        <v>38.85</v>
      </c>
    </row>
    <row r="516" spans="1:47" x14ac:dyDescent="0.2">
      <c r="A516" t="s">
        <v>689</v>
      </c>
      <c r="B516" t="s">
        <v>690</v>
      </c>
      <c r="C516" t="s">
        <v>691</v>
      </c>
      <c r="D516" t="s">
        <v>691</v>
      </c>
      <c r="E516" t="s">
        <v>692</v>
      </c>
      <c r="F516" t="s">
        <v>51</v>
      </c>
      <c r="G516" t="s">
        <v>454</v>
      </c>
      <c r="H516" t="s">
        <v>693</v>
      </c>
      <c r="I516" t="s">
        <v>694</v>
      </c>
      <c r="J516" t="s">
        <v>695</v>
      </c>
      <c r="K516" t="s">
        <v>55</v>
      </c>
      <c r="L516" s="1">
        <v>41415</v>
      </c>
      <c r="M516" s="1">
        <v>43437</v>
      </c>
      <c r="N516" s="1">
        <v>42522</v>
      </c>
      <c r="O516" t="s">
        <v>56</v>
      </c>
      <c r="P516" t="s">
        <v>696</v>
      </c>
      <c r="Q516" t="s">
        <v>58</v>
      </c>
      <c r="R516" t="s">
        <v>58</v>
      </c>
      <c r="T516" t="s">
        <v>697</v>
      </c>
      <c r="U516" t="s">
        <v>698</v>
      </c>
      <c r="V516">
        <v>79</v>
      </c>
      <c r="W516" t="s">
        <v>60</v>
      </c>
      <c r="X516" t="s">
        <v>104</v>
      </c>
      <c r="AB516" t="s">
        <v>699</v>
      </c>
      <c r="AD516" t="s">
        <v>75</v>
      </c>
      <c r="AF516" t="s">
        <v>392</v>
      </c>
      <c r="AG516" t="s">
        <v>93</v>
      </c>
      <c r="AH516" t="s">
        <v>108</v>
      </c>
      <c r="AI516" t="s">
        <v>109</v>
      </c>
      <c r="AJ516" t="s">
        <v>700</v>
      </c>
      <c r="AK516" t="str">
        <f t="shared" si="13"/>
        <v>NCT01860950</v>
      </c>
      <c r="AL516">
        <v>14859565</v>
      </c>
      <c r="AM516" t="s">
        <v>702</v>
      </c>
      <c r="AP516" t="s">
        <v>120</v>
      </c>
      <c r="AR516" t="s">
        <v>121</v>
      </c>
      <c r="AS516" t="s">
        <v>210</v>
      </c>
      <c r="AT516">
        <v>35</v>
      </c>
      <c r="AU516">
        <v>35</v>
      </c>
    </row>
    <row r="517" spans="1:47" x14ac:dyDescent="0.2">
      <c r="A517" t="s">
        <v>689</v>
      </c>
      <c r="B517" t="s">
        <v>690</v>
      </c>
      <c r="C517" t="s">
        <v>691</v>
      </c>
      <c r="D517" t="s">
        <v>691</v>
      </c>
      <c r="E517" t="s">
        <v>692</v>
      </c>
      <c r="F517" t="s">
        <v>51</v>
      </c>
      <c r="G517" t="s">
        <v>454</v>
      </c>
      <c r="H517" t="s">
        <v>693</v>
      </c>
      <c r="I517" t="s">
        <v>694</v>
      </c>
      <c r="J517" t="s">
        <v>695</v>
      </c>
      <c r="K517" t="s">
        <v>55</v>
      </c>
      <c r="L517" s="1">
        <v>41415</v>
      </c>
      <c r="M517" s="1">
        <v>43437</v>
      </c>
      <c r="N517" s="1">
        <v>42522</v>
      </c>
      <c r="O517" t="s">
        <v>56</v>
      </c>
      <c r="P517" t="s">
        <v>696</v>
      </c>
      <c r="Q517" t="s">
        <v>58</v>
      </c>
      <c r="R517" t="s">
        <v>58</v>
      </c>
      <c r="T517" t="s">
        <v>697</v>
      </c>
      <c r="U517" t="s">
        <v>698</v>
      </c>
      <c r="V517">
        <v>79</v>
      </c>
      <c r="W517" t="s">
        <v>60</v>
      </c>
      <c r="X517" t="s">
        <v>104</v>
      </c>
      <c r="AB517" t="s">
        <v>699</v>
      </c>
      <c r="AD517" t="s">
        <v>75</v>
      </c>
      <c r="AF517" t="s">
        <v>392</v>
      </c>
      <c r="AG517" t="s">
        <v>93</v>
      </c>
      <c r="AH517" t="s">
        <v>108</v>
      </c>
      <c r="AI517" t="s">
        <v>109</v>
      </c>
      <c r="AJ517" t="s">
        <v>700</v>
      </c>
      <c r="AK517" t="str">
        <f t="shared" si="13"/>
        <v>NCT01860950</v>
      </c>
      <c r="AL517">
        <v>14859559</v>
      </c>
      <c r="AM517" t="s">
        <v>111</v>
      </c>
      <c r="AO517" t="s">
        <v>123</v>
      </c>
      <c r="AP517" t="s">
        <v>124</v>
      </c>
      <c r="AR517" t="s">
        <v>114</v>
      </c>
      <c r="AS517" t="s">
        <v>115</v>
      </c>
      <c r="AT517">
        <v>9</v>
      </c>
      <c r="AU517">
        <v>9</v>
      </c>
    </row>
    <row r="518" spans="1:47" x14ac:dyDescent="0.2">
      <c r="A518" t="s">
        <v>689</v>
      </c>
      <c r="B518" t="s">
        <v>690</v>
      </c>
      <c r="C518" t="s">
        <v>691</v>
      </c>
      <c r="D518" t="s">
        <v>691</v>
      </c>
      <c r="E518" t="s">
        <v>692</v>
      </c>
      <c r="F518" t="s">
        <v>51</v>
      </c>
      <c r="G518" t="s">
        <v>454</v>
      </c>
      <c r="H518" t="s">
        <v>693</v>
      </c>
      <c r="I518" t="s">
        <v>694</v>
      </c>
      <c r="J518" t="s">
        <v>695</v>
      </c>
      <c r="K518" t="s">
        <v>55</v>
      </c>
      <c r="L518" s="1">
        <v>41415</v>
      </c>
      <c r="M518" s="1">
        <v>43437</v>
      </c>
      <c r="N518" s="1">
        <v>42522</v>
      </c>
      <c r="O518" t="s">
        <v>56</v>
      </c>
      <c r="P518" t="s">
        <v>696</v>
      </c>
      <c r="Q518" t="s">
        <v>58</v>
      </c>
      <c r="R518" t="s">
        <v>58</v>
      </c>
      <c r="T518" t="s">
        <v>697</v>
      </c>
      <c r="U518" t="s">
        <v>698</v>
      </c>
      <c r="V518">
        <v>79</v>
      </c>
      <c r="W518" t="s">
        <v>60</v>
      </c>
      <c r="X518" t="s">
        <v>104</v>
      </c>
      <c r="AB518" t="s">
        <v>699</v>
      </c>
      <c r="AD518" t="s">
        <v>75</v>
      </c>
      <c r="AF518" t="s">
        <v>392</v>
      </c>
      <c r="AG518" t="s">
        <v>93</v>
      </c>
      <c r="AH518" t="s">
        <v>108</v>
      </c>
      <c r="AI518" t="s">
        <v>109</v>
      </c>
      <c r="AJ518" t="s">
        <v>700</v>
      </c>
      <c r="AK518" t="str">
        <f t="shared" si="13"/>
        <v>NCT01860950</v>
      </c>
      <c r="AL518">
        <v>14859560</v>
      </c>
      <c r="AM518" t="s">
        <v>116</v>
      </c>
      <c r="AO518" t="s">
        <v>123</v>
      </c>
      <c r="AP518" t="s">
        <v>124</v>
      </c>
      <c r="AR518" t="s">
        <v>114</v>
      </c>
      <c r="AS518" t="s">
        <v>115</v>
      </c>
      <c r="AT518">
        <v>10</v>
      </c>
      <c r="AU518">
        <v>10</v>
      </c>
    </row>
    <row r="519" spans="1:47" x14ac:dyDescent="0.2">
      <c r="A519" t="s">
        <v>689</v>
      </c>
      <c r="B519" t="s">
        <v>690</v>
      </c>
      <c r="C519" t="s">
        <v>691</v>
      </c>
      <c r="D519" t="s">
        <v>691</v>
      </c>
      <c r="E519" t="s">
        <v>692</v>
      </c>
      <c r="F519" t="s">
        <v>51</v>
      </c>
      <c r="G519" t="s">
        <v>454</v>
      </c>
      <c r="H519" t="s">
        <v>693</v>
      </c>
      <c r="I519" t="s">
        <v>694</v>
      </c>
      <c r="J519" t="s">
        <v>695</v>
      </c>
      <c r="K519" t="s">
        <v>55</v>
      </c>
      <c r="L519" s="1">
        <v>41415</v>
      </c>
      <c r="M519" s="1">
        <v>43437</v>
      </c>
      <c r="N519" s="1">
        <v>42522</v>
      </c>
      <c r="O519" t="s">
        <v>56</v>
      </c>
      <c r="P519" t="s">
        <v>696</v>
      </c>
      <c r="Q519" t="s">
        <v>58</v>
      </c>
      <c r="R519" t="s">
        <v>58</v>
      </c>
      <c r="T519" t="s">
        <v>697</v>
      </c>
      <c r="U519" t="s">
        <v>698</v>
      </c>
      <c r="V519">
        <v>79</v>
      </c>
      <c r="W519" t="s">
        <v>60</v>
      </c>
      <c r="X519" t="s">
        <v>104</v>
      </c>
      <c r="AB519" t="s">
        <v>699</v>
      </c>
      <c r="AD519" t="s">
        <v>75</v>
      </c>
      <c r="AF519" t="s">
        <v>392</v>
      </c>
      <c r="AG519" t="s">
        <v>93</v>
      </c>
      <c r="AH519" t="s">
        <v>108</v>
      </c>
      <c r="AI519" t="s">
        <v>109</v>
      </c>
      <c r="AJ519" t="s">
        <v>700</v>
      </c>
      <c r="AK519" t="str">
        <f t="shared" si="13"/>
        <v>NCT01860950</v>
      </c>
      <c r="AL519">
        <v>14859561</v>
      </c>
      <c r="AM519" t="s">
        <v>117</v>
      </c>
      <c r="AO519" t="s">
        <v>123</v>
      </c>
      <c r="AP519" t="s">
        <v>124</v>
      </c>
      <c r="AR519" t="s">
        <v>114</v>
      </c>
      <c r="AS519" t="s">
        <v>115</v>
      </c>
      <c r="AT519">
        <v>6</v>
      </c>
      <c r="AU519">
        <v>6</v>
      </c>
    </row>
    <row r="520" spans="1:47" x14ac:dyDescent="0.2">
      <c r="A520" t="s">
        <v>689</v>
      </c>
      <c r="B520" t="s">
        <v>690</v>
      </c>
      <c r="C520" t="s">
        <v>691</v>
      </c>
      <c r="D520" t="s">
        <v>691</v>
      </c>
      <c r="E520" t="s">
        <v>692</v>
      </c>
      <c r="F520" t="s">
        <v>51</v>
      </c>
      <c r="G520" t="s">
        <v>454</v>
      </c>
      <c r="H520" t="s">
        <v>693</v>
      </c>
      <c r="I520" t="s">
        <v>694</v>
      </c>
      <c r="J520" t="s">
        <v>695</v>
      </c>
      <c r="K520" t="s">
        <v>55</v>
      </c>
      <c r="L520" s="1">
        <v>41415</v>
      </c>
      <c r="M520" s="1">
        <v>43437</v>
      </c>
      <c r="N520" s="1">
        <v>42522</v>
      </c>
      <c r="O520" t="s">
        <v>56</v>
      </c>
      <c r="P520" t="s">
        <v>696</v>
      </c>
      <c r="Q520" t="s">
        <v>58</v>
      </c>
      <c r="R520" t="s">
        <v>58</v>
      </c>
      <c r="T520" t="s">
        <v>697</v>
      </c>
      <c r="U520" t="s">
        <v>698</v>
      </c>
      <c r="V520">
        <v>79</v>
      </c>
      <c r="W520" t="s">
        <v>60</v>
      </c>
      <c r="X520" t="s">
        <v>104</v>
      </c>
      <c r="AB520" t="s">
        <v>699</v>
      </c>
      <c r="AD520" t="s">
        <v>75</v>
      </c>
      <c r="AF520" t="s">
        <v>392</v>
      </c>
      <c r="AG520" t="s">
        <v>93</v>
      </c>
      <c r="AH520" t="s">
        <v>108</v>
      </c>
      <c r="AI520" t="s">
        <v>109</v>
      </c>
      <c r="AJ520" t="s">
        <v>700</v>
      </c>
      <c r="AK520" t="str">
        <f t="shared" si="13"/>
        <v>NCT01860950</v>
      </c>
      <c r="AL520">
        <v>14859562</v>
      </c>
      <c r="AM520" t="s">
        <v>396</v>
      </c>
      <c r="AO520" t="s">
        <v>123</v>
      </c>
      <c r="AP520" t="s">
        <v>124</v>
      </c>
      <c r="AR520" t="s">
        <v>114</v>
      </c>
      <c r="AS520" t="s">
        <v>115</v>
      </c>
      <c r="AT520">
        <v>8</v>
      </c>
      <c r="AU520">
        <v>8</v>
      </c>
    </row>
    <row r="521" spans="1:47" x14ac:dyDescent="0.2">
      <c r="A521" t="s">
        <v>689</v>
      </c>
      <c r="B521" t="s">
        <v>690</v>
      </c>
      <c r="C521" t="s">
        <v>691</v>
      </c>
      <c r="D521" t="s">
        <v>691</v>
      </c>
      <c r="E521" t="s">
        <v>692</v>
      </c>
      <c r="F521" t="s">
        <v>51</v>
      </c>
      <c r="G521" t="s">
        <v>454</v>
      </c>
      <c r="H521" t="s">
        <v>693</v>
      </c>
      <c r="I521" t="s">
        <v>694</v>
      </c>
      <c r="J521" t="s">
        <v>695</v>
      </c>
      <c r="K521" t="s">
        <v>55</v>
      </c>
      <c r="L521" s="1">
        <v>41415</v>
      </c>
      <c r="M521" s="1">
        <v>43437</v>
      </c>
      <c r="N521" s="1">
        <v>42522</v>
      </c>
      <c r="O521" t="s">
        <v>56</v>
      </c>
      <c r="P521" t="s">
        <v>696</v>
      </c>
      <c r="Q521" t="s">
        <v>58</v>
      </c>
      <c r="R521" t="s">
        <v>58</v>
      </c>
      <c r="T521" t="s">
        <v>697</v>
      </c>
      <c r="U521" t="s">
        <v>698</v>
      </c>
      <c r="V521">
        <v>79</v>
      </c>
      <c r="W521" t="s">
        <v>60</v>
      </c>
      <c r="X521" t="s">
        <v>104</v>
      </c>
      <c r="AB521" t="s">
        <v>699</v>
      </c>
      <c r="AD521" t="s">
        <v>75</v>
      </c>
      <c r="AF521" t="s">
        <v>392</v>
      </c>
      <c r="AG521" t="s">
        <v>93</v>
      </c>
      <c r="AH521" t="s">
        <v>108</v>
      </c>
      <c r="AI521" t="s">
        <v>109</v>
      </c>
      <c r="AJ521" t="s">
        <v>700</v>
      </c>
      <c r="AK521" t="str">
        <f t="shared" si="13"/>
        <v>NCT01860950</v>
      </c>
      <c r="AL521">
        <v>14859563</v>
      </c>
      <c r="AM521" t="s">
        <v>397</v>
      </c>
      <c r="AO521" t="s">
        <v>123</v>
      </c>
      <c r="AP521" t="s">
        <v>124</v>
      </c>
      <c r="AR521" t="s">
        <v>114</v>
      </c>
      <c r="AS521" t="s">
        <v>115</v>
      </c>
      <c r="AT521">
        <v>10</v>
      </c>
      <c r="AU521">
        <v>10</v>
      </c>
    </row>
    <row r="522" spans="1:47" x14ac:dyDescent="0.2">
      <c r="A522" t="s">
        <v>689</v>
      </c>
      <c r="B522" t="s">
        <v>690</v>
      </c>
      <c r="C522" t="s">
        <v>691</v>
      </c>
      <c r="D522" t="s">
        <v>691</v>
      </c>
      <c r="E522" t="s">
        <v>692</v>
      </c>
      <c r="F522" t="s">
        <v>51</v>
      </c>
      <c r="G522" t="s">
        <v>454</v>
      </c>
      <c r="H522" t="s">
        <v>693</v>
      </c>
      <c r="I522" t="s">
        <v>694</v>
      </c>
      <c r="J522" t="s">
        <v>695</v>
      </c>
      <c r="K522" t="s">
        <v>55</v>
      </c>
      <c r="L522" s="1">
        <v>41415</v>
      </c>
      <c r="M522" s="1">
        <v>43437</v>
      </c>
      <c r="N522" s="1">
        <v>42522</v>
      </c>
      <c r="O522" t="s">
        <v>56</v>
      </c>
      <c r="P522" t="s">
        <v>696</v>
      </c>
      <c r="Q522" t="s">
        <v>58</v>
      </c>
      <c r="R522" t="s">
        <v>58</v>
      </c>
      <c r="T522" t="s">
        <v>697</v>
      </c>
      <c r="U522" t="s">
        <v>698</v>
      </c>
      <c r="V522">
        <v>79</v>
      </c>
      <c r="W522" t="s">
        <v>60</v>
      </c>
      <c r="X522" t="s">
        <v>104</v>
      </c>
      <c r="AB522" t="s">
        <v>699</v>
      </c>
      <c r="AD522" t="s">
        <v>75</v>
      </c>
      <c r="AF522" t="s">
        <v>392</v>
      </c>
      <c r="AG522" t="s">
        <v>93</v>
      </c>
      <c r="AH522" t="s">
        <v>108</v>
      </c>
      <c r="AI522" t="s">
        <v>109</v>
      </c>
      <c r="AJ522" t="s">
        <v>700</v>
      </c>
      <c r="AK522" t="str">
        <f t="shared" si="13"/>
        <v>NCT01860950</v>
      </c>
      <c r="AL522">
        <v>14859564</v>
      </c>
      <c r="AM522" t="s">
        <v>701</v>
      </c>
      <c r="AO522" t="s">
        <v>123</v>
      </c>
      <c r="AP522" t="s">
        <v>124</v>
      </c>
      <c r="AR522" t="s">
        <v>114</v>
      </c>
      <c r="AS522" t="s">
        <v>115</v>
      </c>
      <c r="AT522">
        <v>10</v>
      </c>
      <c r="AU522">
        <v>10</v>
      </c>
    </row>
    <row r="523" spans="1:47" x14ac:dyDescent="0.2">
      <c r="A523" t="s">
        <v>689</v>
      </c>
      <c r="B523" t="s">
        <v>690</v>
      </c>
      <c r="C523" t="s">
        <v>691</v>
      </c>
      <c r="D523" t="s">
        <v>691</v>
      </c>
      <c r="E523" t="s">
        <v>692</v>
      </c>
      <c r="F523" t="s">
        <v>51</v>
      </c>
      <c r="G523" t="s">
        <v>454</v>
      </c>
      <c r="H523" t="s">
        <v>693</v>
      </c>
      <c r="I523" t="s">
        <v>694</v>
      </c>
      <c r="J523" t="s">
        <v>695</v>
      </c>
      <c r="K523" t="s">
        <v>55</v>
      </c>
      <c r="L523" s="1">
        <v>41415</v>
      </c>
      <c r="M523" s="1">
        <v>43437</v>
      </c>
      <c r="N523" s="1">
        <v>42522</v>
      </c>
      <c r="O523" t="s">
        <v>56</v>
      </c>
      <c r="P523" t="s">
        <v>696</v>
      </c>
      <c r="Q523" t="s">
        <v>58</v>
      </c>
      <c r="R523" t="s">
        <v>58</v>
      </c>
      <c r="T523" t="s">
        <v>697</v>
      </c>
      <c r="U523" t="s">
        <v>698</v>
      </c>
      <c r="V523">
        <v>79</v>
      </c>
      <c r="W523" t="s">
        <v>60</v>
      </c>
      <c r="X523" t="s">
        <v>104</v>
      </c>
      <c r="AB523" t="s">
        <v>699</v>
      </c>
      <c r="AD523" t="s">
        <v>75</v>
      </c>
      <c r="AF523" t="s">
        <v>392</v>
      </c>
      <c r="AG523" t="s">
        <v>93</v>
      </c>
      <c r="AH523" t="s">
        <v>108</v>
      </c>
      <c r="AI523" t="s">
        <v>109</v>
      </c>
      <c r="AJ523" t="s">
        <v>700</v>
      </c>
      <c r="AK523" t="str">
        <f t="shared" si="13"/>
        <v>NCT01860950</v>
      </c>
      <c r="AL523">
        <v>14859565</v>
      </c>
      <c r="AM523" t="s">
        <v>702</v>
      </c>
      <c r="AO523" t="s">
        <v>123</v>
      </c>
      <c r="AP523" t="s">
        <v>124</v>
      </c>
      <c r="AR523" t="s">
        <v>114</v>
      </c>
      <c r="AS523" t="s">
        <v>115</v>
      </c>
      <c r="AT523">
        <v>53</v>
      </c>
      <c r="AU523">
        <v>53</v>
      </c>
    </row>
    <row r="524" spans="1:47" x14ac:dyDescent="0.2">
      <c r="A524" t="s">
        <v>689</v>
      </c>
      <c r="B524" t="s">
        <v>690</v>
      </c>
      <c r="C524" t="s">
        <v>691</v>
      </c>
      <c r="D524" t="s">
        <v>691</v>
      </c>
      <c r="E524" t="s">
        <v>692</v>
      </c>
      <c r="F524" t="s">
        <v>51</v>
      </c>
      <c r="G524" t="s">
        <v>454</v>
      </c>
      <c r="H524" t="s">
        <v>693</v>
      </c>
      <c r="I524" t="s">
        <v>694</v>
      </c>
      <c r="J524" t="s">
        <v>695</v>
      </c>
      <c r="K524" t="s">
        <v>55</v>
      </c>
      <c r="L524" s="1">
        <v>41415</v>
      </c>
      <c r="M524" s="1">
        <v>43437</v>
      </c>
      <c r="N524" s="1">
        <v>42522</v>
      </c>
      <c r="O524" t="s">
        <v>56</v>
      </c>
      <c r="P524" t="s">
        <v>696</v>
      </c>
      <c r="Q524" t="s">
        <v>58</v>
      </c>
      <c r="R524" t="s">
        <v>58</v>
      </c>
      <c r="T524" t="s">
        <v>697</v>
      </c>
      <c r="U524" t="s">
        <v>698</v>
      </c>
      <c r="V524">
        <v>79</v>
      </c>
      <c r="W524" t="s">
        <v>60</v>
      </c>
      <c r="X524" t="s">
        <v>104</v>
      </c>
      <c r="AB524" t="s">
        <v>699</v>
      </c>
      <c r="AD524" t="s">
        <v>75</v>
      </c>
      <c r="AF524" t="s">
        <v>392</v>
      </c>
      <c r="AG524" t="s">
        <v>93</v>
      </c>
      <c r="AH524" t="s">
        <v>108</v>
      </c>
      <c r="AI524" t="s">
        <v>109</v>
      </c>
      <c r="AJ524" t="s">
        <v>700</v>
      </c>
      <c r="AK524" t="str">
        <f t="shared" si="13"/>
        <v>NCT01860950</v>
      </c>
      <c r="AL524">
        <v>14859559</v>
      </c>
      <c r="AM524" t="s">
        <v>111</v>
      </c>
      <c r="AO524" t="s">
        <v>125</v>
      </c>
      <c r="AP524" t="s">
        <v>124</v>
      </c>
      <c r="AR524" t="s">
        <v>114</v>
      </c>
      <c r="AS524" t="s">
        <v>115</v>
      </c>
      <c r="AT524">
        <v>5</v>
      </c>
      <c r="AU524">
        <v>5</v>
      </c>
    </row>
    <row r="525" spans="1:47" x14ac:dyDescent="0.2">
      <c r="A525" t="s">
        <v>689</v>
      </c>
      <c r="B525" t="s">
        <v>690</v>
      </c>
      <c r="C525" t="s">
        <v>691</v>
      </c>
      <c r="D525" t="s">
        <v>691</v>
      </c>
      <c r="E525" t="s">
        <v>692</v>
      </c>
      <c r="F525" t="s">
        <v>51</v>
      </c>
      <c r="G525" t="s">
        <v>454</v>
      </c>
      <c r="H525" t="s">
        <v>693</v>
      </c>
      <c r="I525" t="s">
        <v>694</v>
      </c>
      <c r="J525" t="s">
        <v>695</v>
      </c>
      <c r="K525" t="s">
        <v>55</v>
      </c>
      <c r="L525" s="1">
        <v>41415</v>
      </c>
      <c r="M525" s="1">
        <v>43437</v>
      </c>
      <c r="N525" s="1">
        <v>42522</v>
      </c>
      <c r="O525" t="s">
        <v>56</v>
      </c>
      <c r="P525" t="s">
        <v>696</v>
      </c>
      <c r="Q525" t="s">
        <v>58</v>
      </c>
      <c r="R525" t="s">
        <v>58</v>
      </c>
      <c r="T525" t="s">
        <v>697</v>
      </c>
      <c r="U525" t="s">
        <v>698</v>
      </c>
      <c r="V525">
        <v>79</v>
      </c>
      <c r="W525" t="s">
        <v>60</v>
      </c>
      <c r="X525" t="s">
        <v>104</v>
      </c>
      <c r="AB525" t="s">
        <v>699</v>
      </c>
      <c r="AD525" t="s">
        <v>75</v>
      </c>
      <c r="AF525" t="s">
        <v>392</v>
      </c>
      <c r="AG525" t="s">
        <v>93</v>
      </c>
      <c r="AH525" t="s">
        <v>108</v>
      </c>
      <c r="AI525" t="s">
        <v>109</v>
      </c>
      <c r="AJ525" t="s">
        <v>700</v>
      </c>
      <c r="AK525" t="str">
        <f t="shared" si="13"/>
        <v>NCT01860950</v>
      </c>
      <c r="AL525">
        <v>14859560</v>
      </c>
      <c r="AM525" t="s">
        <v>116</v>
      </c>
      <c r="AO525" t="s">
        <v>125</v>
      </c>
      <c r="AP525" t="s">
        <v>124</v>
      </c>
      <c r="AR525" t="s">
        <v>114</v>
      </c>
      <c r="AS525" t="s">
        <v>115</v>
      </c>
      <c r="AT525">
        <v>5</v>
      </c>
      <c r="AU525">
        <v>5</v>
      </c>
    </row>
    <row r="526" spans="1:47" x14ac:dyDescent="0.2">
      <c r="A526" t="s">
        <v>689</v>
      </c>
      <c r="B526" t="s">
        <v>690</v>
      </c>
      <c r="C526" t="s">
        <v>691</v>
      </c>
      <c r="D526" t="s">
        <v>691</v>
      </c>
      <c r="E526" t="s">
        <v>692</v>
      </c>
      <c r="F526" t="s">
        <v>51</v>
      </c>
      <c r="G526" t="s">
        <v>454</v>
      </c>
      <c r="H526" t="s">
        <v>693</v>
      </c>
      <c r="I526" t="s">
        <v>694</v>
      </c>
      <c r="J526" t="s">
        <v>695</v>
      </c>
      <c r="K526" t="s">
        <v>55</v>
      </c>
      <c r="L526" s="1">
        <v>41415</v>
      </c>
      <c r="M526" s="1">
        <v>43437</v>
      </c>
      <c r="N526" s="1">
        <v>42522</v>
      </c>
      <c r="O526" t="s">
        <v>56</v>
      </c>
      <c r="P526" t="s">
        <v>696</v>
      </c>
      <c r="Q526" t="s">
        <v>58</v>
      </c>
      <c r="R526" t="s">
        <v>58</v>
      </c>
      <c r="T526" t="s">
        <v>697</v>
      </c>
      <c r="U526" t="s">
        <v>698</v>
      </c>
      <c r="V526">
        <v>79</v>
      </c>
      <c r="W526" t="s">
        <v>60</v>
      </c>
      <c r="X526" t="s">
        <v>104</v>
      </c>
      <c r="AB526" t="s">
        <v>699</v>
      </c>
      <c r="AD526" t="s">
        <v>75</v>
      </c>
      <c r="AF526" t="s">
        <v>392</v>
      </c>
      <c r="AG526" t="s">
        <v>93</v>
      </c>
      <c r="AH526" t="s">
        <v>108</v>
      </c>
      <c r="AI526" t="s">
        <v>109</v>
      </c>
      <c r="AJ526" t="s">
        <v>700</v>
      </c>
      <c r="AK526" t="str">
        <f t="shared" si="13"/>
        <v>NCT01860950</v>
      </c>
      <c r="AL526">
        <v>14859561</v>
      </c>
      <c r="AM526" t="s">
        <v>117</v>
      </c>
      <c r="AO526" t="s">
        <v>125</v>
      </c>
      <c r="AP526" t="s">
        <v>124</v>
      </c>
      <c r="AR526" t="s">
        <v>114</v>
      </c>
      <c r="AS526" t="s">
        <v>115</v>
      </c>
      <c r="AT526">
        <v>4</v>
      </c>
      <c r="AU526">
        <v>4</v>
      </c>
    </row>
    <row r="527" spans="1:47" x14ac:dyDescent="0.2">
      <c r="A527" t="s">
        <v>689</v>
      </c>
      <c r="B527" t="s">
        <v>690</v>
      </c>
      <c r="C527" t="s">
        <v>691</v>
      </c>
      <c r="D527" t="s">
        <v>691</v>
      </c>
      <c r="E527" t="s">
        <v>692</v>
      </c>
      <c r="F527" t="s">
        <v>51</v>
      </c>
      <c r="G527" t="s">
        <v>454</v>
      </c>
      <c r="H527" t="s">
        <v>693</v>
      </c>
      <c r="I527" t="s">
        <v>694</v>
      </c>
      <c r="J527" t="s">
        <v>695</v>
      </c>
      <c r="K527" t="s">
        <v>55</v>
      </c>
      <c r="L527" s="1">
        <v>41415</v>
      </c>
      <c r="M527" s="1">
        <v>43437</v>
      </c>
      <c r="N527" s="1">
        <v>42522</v>
      </c>
      <c r="O527" t="s">
        <v>56</v>
      </c>
      <c r="P527" t="s">
        <v>696</v>
      </c>
      <c r="Q527" t="s">
        <v>58</v>
      </c>
      <c r="R527" t="s">
        <v>58</v>
      </c>
      <c r="T527" t="s">
        <v>697</v>
      </c>
      <c r="U527" t="s">
        <v>698</v>
      </c>
      <c r="V527">
        <v>79</v>
      </c>
      <c r="W527" t="s">
        <v>60</v>
      </c>
      <c r="X527" t="s">
        <v>104</v>
      </c>
      <c r="AB527" t="s">
        <v>699</v>
      </c>
      <c r="AD527" t="s">
        <v>75</v>
      </c>
      <c r="AF527" t="s">
        <v>392</v>
      </c>
      <c r="AG527" t="s">
        <v>93</v>
      </c>
      <c r="AH527" t="s">
        <v>108</v>
      </c>
      <c r="AI527" t="s">
        <v>109</v>
      </c>
      <c r="AJ527" t="s">
        <v>700</v>
      </c>
      <c r="AK527" t="str">
        <f t="shared" si="13"/>
        <v>NCT01860950</v>
      </c>
      <c r="AL527">
        <v>14859562</v>
      </c>
      <c r="AM527" t="s">
        <v>396</v>
      </c>
      <c r="AO527" t="s">
        <v>125</v>
      </c>
      <c r="AP527" t="s">
        <v>124</v>
      </c>
      <c r="AR527" t="s">
        <v>114</v>
      </c>
      <c r="AS527" t="s">
        <v>115</v>
      </c>
      <c r="AT527">
        <v>5</v>
      </c>
      <c r="AU527">
        <v>5</v>
      </c>
    </row>
    <row r="528" spans="1:47" x14ac:dyDescent="0.2">
      <c r="A528" t="s">
        <v>689</v>
      </c>
      <c r="B528" t="s">
        <v>690</v>
      </c>
      <c r="C528" t="s">
        <v>691</v>
      </c>
      <c r="D528" t="s">
        <v>691</v>
      </c>
      <c r="E528" t="s">
        <v>692</v>
      </c>
      <c r="F528" t="s">
        <v>51</v>
      </c>
      <c r="G528" t="s">
        <v>454</v>
      </c>
      <c r="H528" t="s">
        <v>693</v>
      </c>
      <c r="I528" t="s">
        <v>694</v>
      </c>
      <c r="J528" t="s">
        <v>695</v>
      </c>
      <c r="K528" t="s">
        <v>55</v>
      </c>
      <c r="L528" s="1">
        <v>41415</v>
      </c>
      <c r="M528" s="1">
        <v>43437</v>
      </c>
      <c r="N528" s="1">
        <v>42522</v>
      </c>
      <c r="O528" t="s">
        <v>56</v>
      </c>
      <c r="P528" t="s">
        <v>696</v>
      </c>
      <c r="Q528" t="s">
        <v>58</v>
      </c>
      <c r="R528" t="s">
        <v>58</v>
      </c>
      <c r="T528" t="s">
        <v>697</v>
      </c>
      <c r="U528" t="s">
        <v>698</v>
      </c>
      <c r="V528">
        <v>79</v>
      </c>
      <c r="W528" t="s">
        <v>60</v>
      </c>
      <c r="X528" t="s">
        <v>104</v>
      </c>
      <c r="AB528" t="s">
        <v>699</v>
      </c>
      <c r="AD528" t="s">
        <v>75</v>
      </c>
      <c r="AF528" t="s">
        <v>392</v>
      </c>
      <c r="AG528" t="s">
        <v>93</v>
      </c>
      <c r="AH528" t="s">
        <v>108</v>
      </c>
      <c r="AI528" t="s">
        <v>109</v>
      </c>
      <c r="AJ528" t="s">
        <v>700</v>
      </c>
      <c r="AK528" t="str">
        <f t="shared" si="13"/>
        <v>NCT01860950</v>
      </c>
      <c r="AL528">
        <v>14859563</v>
      </c>
      <c r="AM528" t="s">
        <v>397</v>
      </c>
      <c r="AO528" t="s">
        <v>125</v>
      </c>
      <c r="AP528" t="s">
        <v>124</v>
      </c>
      <c r="AR528" t="s">
        <v>114</v>
      </c>
      <c r="AS528" t="s">
        <v>115</v>
      </c>
      <c r="AT528">
        <v>4</v>
      </c>
      <c r="AU528">
        <v>4</v>
      </c>
    </row>
    <row r="529" spans="1:47" x14ac:dyDescent="0.2">
      <c r="A529" t="s">
        <v>689</v>
      </c>
      <c r="B529" t="s">
        <v>690</v>
      </c>
      <c r="C529" t="s">
        <v>691</v>
      </c>
      <c r="D529" t="s">
        <v>691</v>
      </c>
      <c r="E529" t="s">
        <v>692</v>
      </c>
      <c r="F529" t="s">
        <v>51</v>
      </c>
      <c r="G529" t="s">
        <v>454</v>
      </c>
      <c r="H529" t="s">
        <v>693</v>
      </c>
      <c r="I529" t="s">
        <v>694</v>
      </c>
      <c r="J529" t="s">
        <v>695</v>
      </c>
      <c r="K529" t="s">
        <v>55</v>
      </c>
      <c r="L529" s="1">
        <v>41415</v>
      </c>
      <c r="M529" s="1">
        <v>43437</v>
      </c>
      <c r="N529" s="1">
        <v>42522</v>
      </c>
      <c r="O529" t="s">
        <v>56</v>
      </c>
      <c r="P529" t="s">
        <v>696</v>
      </c>
      <c r="Q529" t="s">
        <v>58</v>
      </c>
      <c r="R529" t="s">
        <v>58</v>
      </c>
      <c r="T529" t="s">
        <v>697</v>
      </c>
      <c r="U529" t="s">
        <v>698</v>
      </c>
      <c r="V529">
        <v>79</v>
      </c>
      <c r="W529" t="s">
        <v>60</v>
      </c>
      <c r="X529" t="s">
        <v>104</v>
      </c>
      <c r="AB529" t="s">
        <v>699</v>
      </c>
      <c r="AD529" t="s">
        <v>75</v>
      </c>
      <c r="AF529" t="s">
        <v>392</v>
      </c>
      <c r="AG529" t="s">
        <v>93</v>
      </c>
      <c r="AH529" t="s">
        <v>108</v>
      </c>
      <c r="AI529" t="s">
        <v>109</v>
      </c>
      <c r="AJ529" t="s">
        <v>700</v>
      </c>
      <c r="AK529" t="str">
        <f t="shared" si="13"/>
        <v>NCT01860950</v>
      </c>
      <c r="AL529">
        <v>14859564</v>
      </c>
      <c r="AM529" t="s">
        <v>701</v>
      </c>
      <c r="AO529" t="s">
        <v>125</v>
      </c>
      <c r="AP529" t="s">
        <v>124</v>
      </c>
      <c r="AR529" t="s">
        <v>114</v>
      </c>
      <c r="AS529" t="s">
        <v>115</v>
      </c>
      <c r="AT529">
        <v>3</v>
      </c>
      <c r="AU529">
        <v>3</v>
      </c>
    </row>
    <row r="530" spans="1:47" x14ac:dyDescent="0.2">
      <c r="A530" t="s">
        <v>689</v>
      </c>
      <c r="B530" t="s">
        <v>690</v>
      </c>
      <c r="C530" t="s">
        <v>691</v>
      </c>
      <c r="D530" t="s">
        <v>691</v>
      </c>
      <c r="E530" t="s">
        <v>692</v>
      </c>
      <c r="F530" t="s">
        <v>51</v>
      </c>
      <c r="G530" t="s">
        <v>454</v>
      </c>
      <c r="H530" t="s">
        <v>693</v>
      </c>
      <c r="I530" t="s">
        <v>694</v>
      </c>
      <c r="J530" t="s">
        <v>695</v>
      </c>
      <c r="K530" t="s">
        <v>55</v>
      </c>
      <c r="L530" s="1">
        <v>41415</v>
      </c>
      <c r="M530" s="1">
        <v>43437</v>
      </c>
      <c r="N530" s="1">
        <v>42522</v>
      </c>
      <c r="O530" t="s">
        <v>56</v>
      </c>
      <c r="P530" t="s">
        <v>696</v>
      </c>
      <c r="Q530" t="s">
        <v>58</v>
      </c>
      <c r="R530" t="s">
        <v>58</v>
      </c>
      <c r="T530" t="s">
        <v>697</v>
      </c>
      <c r="U530" t="s">
        <v>698</v>
      </c>
      <c r="V530">
        <v>79</v>
      </c>
      <c r="W530" t="s">
        <v>60</v>
      </c>
      <c r="X530" t="s">
        <v>104</v>
      </c>
      <c r="AB530" t="s">
        <v>699</v>
      </c>
      <c r="AD530" t="s">
        <v>75</v>
      </c>
      <c r="AF530" t="s">
        <v>392</v>
      </c>
      <c r="AG530" t="s">
        <v>93</v>
      </c>
      <c r="AH530" t="s">
        <v>108</v>
      </c>
      <c r="AI530" t="s">
        <v>109</v>
      </c>
      <c r="AJ530" t="s">
        <v>700</v>
      </c>
      <c r="AK530" t="str">
        <f t="shared" si="13"/>
        <v>NCT01860950</v>
      </c>
      <c r="AL530">
        <v>14859565</v>
      </c>
      <c r="AM530" t="s">
        <v>702</v>
      </c>
      <c r="AO530" t="s">
        <v>125</v>
      </c>
      <c r="AP530" t="s">
        <v>124</v>
      </c>
      <c r="AR530" t="s">
        <v>114</v>
      </c>
      <c r="AS530" t="s">
        <v>115</v>
      </c>
      <c r="AT530">
        <v>26</v>
      </c>
      <c r="AU530">
        <v>26</v>
      </c>
    </row>
    <row r="531" spans="1:47" x14ac:dyDescent="0.2">
      <c r="A531" t="s">
        <v>689</v>
      </c>
      <c r="B531" t="s">
        <v>690</v>
      </c>
      <c r="C531" t="s">
        <v>691</v>
      </c>
      <c r="D531" t="s">
        <v>691</v>
      </c>
      <c r="E531" t="s">
        <v>692</v>
      </c>
      <c r="F531" t="s">
        <v>51</v>
      </c>
      <c r="G531" t="s">
        <v>454</v>
      </c>
      <c r="H531" t="s">
        <v>693</v>
      </c>
      <c r="I531" t="s">
        <v>694</v>
      </c>
      <c r="J531" t="s">
        <v>695</v>
      </c>
      <c r="K531" t="s">
        <v>55</v>
      </c>
      <c r="L531" s="1">
        <v>41415</v>
      </c>
      <c r="M531" s="1">
        <v>43437</v>
      </c>
      <c r="N531" s="1">
        <v>42522</v>
      </c>
      <c r="O531" t="s">
        <v>56</v>
      </c>
      <c r="P531" t="s">
        <v>696</v>
      </c>
      <c r="Q531" t="s">
        <v>58</v>
      </c>
      <c r="R531" t="s">
        <v>58</v>
      </c>
      <c r="T531" t="s">
        <v>697</v>
      </c>
      <c r="U531" t="s">
        <v>698</v>
      </c>
      <c r="V531">
        <v>79</v>
      </c>
      <c r="W531" t="s">
        <v>60</v>
      </c>
      <c r="X531" t="s">
        <v>104</v>
      </c>
      <c r="AB531" t="s">
        <v>699</v>
      </c>
      <c r="AD531" t="s">
        <v>75</v>
      </c>
      <c r="AF531" t="s">
        <v>392</v>
      </c>
      <c r="AG531" t="s">
        <v>93</v>
      </c>
      <c r="AH531" t="s">
        <v>108</v>
      </c>
      <c r="AI531" t="s">
        <v>109</v>
      </c>
      <c r="AJ531" t="s">
        <v>700</v>
      </c>
      <c r="AK531" t="str">
        <f t="shared" si="13"/>
        <v>NCT01860950</v>
      </c>
      <c r="AL531">
        <v>14859559</v>
      </c>
      <c r="AM531" t="s">
        <v>111</v>
      </c>
      <c r="AN531" t="s">
        <v>93</v>
      </c>
      <c r="AP531" t="s">
        <v>126</v>
      </c>
      <c r="AR531" t="s">
        <v>127</v>
      </c>
      <c r="AS531" t="s">
        <v>128</v>
      </c>
      <c r="AT531">
        <v>14</v>
      </c>
      <c r="AU531">
        <v>14</v>
      </c>
    </row>
    <row r="532" spans="1:47" x14ac:dyDescent="0.2">
      <c r="A532" t="s">
        <v>689</v>
      </c>
      <c r="B532" t="s">
        <v>690</v>
      </c>
      <c r="C532" t="s">
        <v>691</v>
      </c>
      <c r="D532" t="s">
        <v>691</v>
      </c>
      <c r="E532" t="s">
        <v>692</v>
      </c>
      <c r="F532" t="s">
        <v>51</v>
      </c>
      <c r="G532" t="s">
        <v>454</v>
      </c>
      <c r="H532" t="s">
        <v>693</v>
      </c>
      <c r="I532" t="s">
        <v>694</v>
      </c>
      <c r="J532" t="s">
        <v>695</v>
      </c>
      <c r="K532" t="s">
        <v>55</v>
      </c>
      <c r="L532" s="1">
        <v>41415</v>
      </c>
      <c r="M532" s="1">
        <v>43437</v>
      </c>
      <c r="N532" s="1">
        <v>42522</v>
      </c>
      <c r="O532" t="s">
        <v>56</v>
      </c>
      <c r="P532" t="s">
        <v>696</v>
      </c>
      <c r="Q532" t="s">
        <v>58</v>
      </c>
      <c r="R532" t="s">
        <v>58</v>
      </c>
      <c r="T532" t="s">
        <v>697</v>
      </c>
      <c r="U532" t="s">
        <v>698</v>
      </c>
      <c r="V532">
        <v>79</v>
      </c>
      <c r="W532" t="s">
        <v>60</v>
      </c>
      <c r="X532" t="s">
        <v>104</v>
      </c>
      <c r="AB532" t="s">
        <v>699</v>
      </c>
      <c r="AD532" t="s">
        <v>75</v>
      </c>
      <c r="AF532" t="s">
        <v>392</v>
      </c>
      <c r="AG532" t="s">
        <v>93</v>
      </c>
      <c r="AH532" t="s">
        <v>108</v>
      </c>
      <c r="AI532" t="s">
        <v>109</v>
      </c>
      <c r="AJ532" t="s">
        <v>700</v>
      </c>
      <c r="AK532" t="str">
        <f t="shared" si="13"/>
        <v>NCT01860950</v>
      </c>
      <c r="AL532">
        <v>14859560</v>
      </c>
      <c r="AM532" t="s">
        <v>116</v>
      </c>
      <c r="AN532" t="s">
        <v>93</v>
      </c>
      <c r="AP532" t="s">
        <v>126</v>
      </c>
      <c r="AR532" t="s">
        <v>127</v>
      </c>
      <c r="AS532" t="s">
        <v>128</v>
      </c>
      <c r="AT532">
        <v>15</v>
      </c>
      <c r="AU532">
        <v>15</v>
      </c>
    </row>
    <row r="533" spans="1:47" x14ac:dyDescent="0.2">
      <c r="A533" t="s">
        <v>689</v>
      </c>
      <c r="B533" t="s">
        <v>690</v>
      </c>
      <c r="C533" t="s">
        <v>691</v>
      </c>
      <c r="D533" t="s">
        <v>691</v>
      </c>
      <c r="E533" t="s">
        <v>692</v>
      </c>
      <c r="F533" t="s">
        <v>51</v>
      </c>
      <c r="G533" t="s">
        <v>454</v>
      </c>
      <c r="H533" t="s">
        <v>693</v>
      </c>
      <c r="I533" t="s">
        <v>694</v>
      </c>
      <c r="J533" t="s">
        <v>695</v>
      </c>
      <c r="K533" t="s">
        <v>55</v>
      </c>
      <c r="L533" s="1">
        <v>41415</v>
      </c>
      <c r="M533" s="1">
        <v>43437</v>
      </c>
      <c r="N533" s="1">
        <v>42522</v>
      </c>
      <c r="O533" t="s">
        <v>56</v>
      </c>
      <c r="P533" t="s">
        <v>696</v>
      </c>
      <c r="Q533" t="s">
        <v>58</v>
      </c>
      <c r="R533" t="s">
        <v>58</v>
      </c>
      <c r="T533" t="s">
        <v>697</v>
      </c>
      <c r="U533" t="s">
        <v>698</v>
      </c>
      <c r="V533">
        <v>79</v>
      </c>
      <c r="W533" t="s">
        <v>60</v>
      </c>
      <c r="X533" t="s">
        <v>104</v>
      </c>
      <c r="AB533" t="s">
        <v>699</v>
      </c>
      <c r="AD533" t="s">
        <v>75</v>
      </c>
      <c r="AF533" t="s">
        <v>392</v>
      </c>
      <c r="AG533" t="s">
        <v>93</v>
      </c>
      <c r="AH533" t="s">
        <v>108</v>
      </c>
      <c r="AI533" t="s">
        <v>109</v>
      </c>
      <c r="AJ533" t="s">
        <v>700</v>
      </c>
      <c r="AK533" t="str">
        <f t="shared" si="13"/>
        <v>NCT01860950</v>
      </c>
      <c r="AL533">
        <v>14859561</v>
      </c>
      <c r="AM533" t="s">
        <v>117</v>
      </c>
      <c r="AN533" t="s">
        <v>93</v>
      </c>
      <c r="AP533" t="s">
        <v>126</v>
      </c>
      <c r="AR533" t="s">
        <v>127</v>
      </c>
      <c r="AS533" t="s">
        <v>128</v>
      </c>
      <c r="AT533">
        <v>10</v>
      </c>
      <c r="AU533">
        <v>10</v>
      </c>
    </row>
    <row r="534" spans="1:47" x14ac:dyDescent="0.2">
      <c r="A534" t="s">
        <v>689</v>
      </c>
      <c r="B534" t="s">
        <v>690</v>
      </c>
      <c r="C534" t="s">
        <v>691</v>
      </c>
      <c r="D534" t="s">
        <v>691</v>
      </c>
      <c r="E534" t="s">
        <v>692</v>
      </c>
      <c r="F534" t="s">
        <v>51</v>
      </c>
      <c r="G534" t="s">
        <v>454</v>
      </c>
      <c r="H534" t="s">
        <v>693</v>
      </c>
      <c r="I534" t="s">
        <v>694</v>
      </c>
      <c r="J534" t="s">
        <v>695</v>
      </c>
      <c r="K534" t="s">
        <v>55</v>
      </c>
      <c r="L534" s="1">
        <v>41415</v>
      </c>
      <c r="M534" s="1">
        <v>43437</v>
      </c>
      <c r="N534" s="1">
        <v>42522</v>
      </c>
      <c r="O534" t="s">
        <v>56</v>
      </c>
      <c r="P534" t="s">
        <v>696</v>
      </c>
      <c r="Q534" t="s">
        <v>58</v>
      </c>
      <c r="R534" t="s">
        <v>58</v>
      </c>
      <c r="T534" t="s">
        <v>697</v>
      </c>
      <c r="U534" t="s">
        <v>698</v>
      </c>
      <c r="V534">
        <v>79</v>
      </c>
      <c r="W534" t="s">
        <v>60</v>
      </c>
      <c r="X534" t="s">
        <v>104</v>
      </c>
      <c r="AB534" t="s">
        <v>699</v>
      </c>
      <c r="AD534" t="s">
        <v>75</v>
      </c>
      <c r="AF534" t="s">
        <v>392</v>
      </c>
      <c r="AG534" t="s">
        <v>93</v>
      </c>
      <c r="AH534" t="s">
        <v>108</v>
      </c>
      <c r="AI534" t="s">
        <v>109</v>
      </c>
      <c r="AJ534" t="s">
        <v>700</v>
      </c>
      <c r="AK534" t="str">
        <f t="shared" si="13"/>
        <v>NCT01860950</v>
      </c>
      <c r="AL534">
        <v>14859562</v>
      </c>
      <c r="AM534" t="s">
        <v>396</v>
      </c>
      <c r="AN534" t="s">
        <v>93</v>
      </c>
      <c r="AP534" t="s">
        <v>126</v>
      </c>
      <c r="AR534" t="s">
        <v>127</v>
      </c>
      <c r="AS534" t="s">
        <v>128</v>
      </c>
      <c r="AT534">
        <v>13</v>
      </c>
      <c r="AU534">
        <v>13</v>
      </c>
    </row>
    <row r="535" spans="1:47" x14ac:dyDescent="0.2">
      <c r="A535" t="s">
        <v>689</v>
      </c>
      <c r="B535" t="s">
        <v>690</v>
      </c>
      <c r="C535" t="s">
        <v>691</v>
      </c>
      <c r="D535" t="s">
        <v>691</v>
      </c>
      <c r="E535" t="s">
        <v>692</v>
      </c>
      <c r="F535" t="s">
        <v>51</v>
      </c>
      <c r="G535" t="s">
        <v>454</v>
      </c>
      <c r="H535" t="s">
        <v>693</v>
      </c>
      <c r="I535" t="s">
        <v>694</v>
      </c>
      <c r="J535" t="s">
        <v>695</v>
      </c>
      <c r="K535" t="s">
        <v>55</v>
      </c>
      <c r="L535" s="1">
        <v>41415</v>
      </c>
      <c r="M535" s="1">
        <v>43437</v>
      </c>
      <c r="N535" s="1">
        <v>42522</v>
      </c>
      <c r="O535" t="s">
        <v>56</v>
      </c>
      <c r="P535" t="s">
        <v>696</v>
      </c>
      <c r="Q535" t="s">
        <v>58</v>
      </c>
      <c r="R535" t="s">
        <v>58</v>
      </c>
      <c r="T535" t="s">
        <v>697</v>
      </c>
      <c r="U535" t="s">
        <v>698</v>
      </c>
      <c r="V535">
        <v>79</v>
      </c>
      <c r="W535" t="s">
        <v>60</v>
      </c>
      <c r="X535" t="s">
        <v>104</v>
      </c>
      <c r="AB535" t="s">
        <v>699</v>
      </c>
      <c r="AD535" t="s">
        <v>75</v>
      </c>
      <c r="AF535" t="s">
        <v>392</v>
      </c>
      <c r="AG535" t="s">
        <v>93</v>
      </c>
      <c r="AH535" t="s">
        <v>108</v>
      </c>
      <c r="AI535" t="s">
        <v>109</v>
      </c>
      <c r="AJ535" t="s">
        <v>700</v>
      </c>
      <c r="AK535" t="str">
        <f t="shared" si="13"/>
        <v>NCT01860950</v>
      </c>
      <c r="AL535">
        <v>14859563</v>
      </c>
      <c r="AM535" t="s">
        <v>397</v>
      </c>
      <c r="AN535" t="s">
        <v>93</v>
      </c>
      <c r="AP535" t="s">
        <v>126</v>
      </c>
      <c r="AR535" t="s">
        <v>127</v>
      </c>
      <c r="AS535" t="s">
        <v>128</v>
      </c>
      <c r="AT535">
        <v>14</v>
      </c>
      <c r="AU535">
        <v>14</v>
      </c>
    </row>
    <row r="536" spans="1:47" x14ac:dyDescent="0.2">
      <c r="A536" t="s">
        <v>689</v>
      </c>
      <c r="B536" t="s">
        <v>690</v>
      </c>
      <c r="C536" t="s">
        <v>691</v>
      </c>
      <c r="D536" t="s">
        <v>691</v>
      </c>
      <c r="E536" t="s">
        <v>692</v>
      </c>
      <c r="F536" t="s">
        <v>51</v>
      </c>
      <c r="G536" t="s">
        <v>454</v>
      </c>
      <c r="H536" t="s">
        <v>693</v>
      </c>
      <c r="I536" t="s">
        <v>694</v>
      </c>
      <c r="J536" t="s">
        <v>695</v>
      </c>
      <c r="K536" t="s">
        <v>55</v>
      </c>
      <c r="L536" s="1">
        <v>41415</v>
      </c>
      <c r="M536" s="1">
        <v>43437</v>
      </c>
      <c r="N536" s="1">
        <v>42522</v>
      </c>
      <c r="O536" t="s">
        <v>56</v>
      </c>
      <c r="P536" t="s">
        <v>696</v>
      </c>
      <c r="Q536" t="s">
        <v>58</v>
      </c>
      <c r="R536" t="s">
        <v>58</v>
      </c>
      <c r="T536" t="s">
        <v>697</v>
      </c>
      <c r="U536" t="s">
        <v>698</v>
      </c>
      <c r="V536">
        <v>79</v>
      </c>
      <c r="W536" t="s">
        <v>60</v>
      </c>
      <c r="X536" t="s">
        <v>104</v>
      </c>
      <c r="AB536" t="s">
        <v>699</v>
      </c>
      <c r="AD536" t="s">
        <v>75</v>
      </c>
      <c r="AF536" t="s">
        <v>392</v>
      </c>
      <c r="AG536" t="s">
        <v>93</v>
      </c>
      <c r="AH536" t="s">
        <v>108</v>
      </c>
      <c r="AI536" t="s">
        <v>109</v>
      </c>
      <c r="AJ536" t="s">
        <v>700</v>
      </c>
      <c r="AK536" t="str">
        <f t="shared" si="13"/>
        <v>NCT01860950</v>
      </c>
      <c r="AL536">
        <v>14859564</v>
      </c>
      <c r="AM536" t="s">
        <v>701</v>
      </c>
      <c r="AN536" t="s">
        <v>93</v>
      </c>
      <c r="AP536" t="s">
        <v>126</v>
      </c>
      <c r="AR536" t="s">
        <v>127</v>
      </c>
      <c r="AS536" t="s">
        <v>128</v>
      </c>
      <c r="AT536">
        <v>13</v>
      </c>
      <c r="AU536">
        <v>13</v>
      </c>
    </row>
    <row r="537" spans="1:47" x14ac:dyDescent="0.2">
      <c r="A537" t="s">
        <v>689</v>
      </c>
      <c r="B537" t="s">
        <v>690</v>
      </c>
      <c r="C537" t="s">
        <v>691</v>
      </c>
      <c r="D537" t="s">
        <v>691</v>
      </c>
      <c r="E537" t="s">
        <v>692</v>
      </c>
      <c r="F537" t="s">
        <v>51</v>
      </c>
      <c r="G537" t="s">
        <v>454</v>
      </c>
      <c r="H537" t="s">
        <v>693</v>
      </c>
      <c r="I537" t="s">
        <v>694</v>
      </c>
      <c r="J537" t="s">
        <v>695</v>
      </c>
      <c r="K537" t="s">
        <v>55</v>
      </c>
      <c r="L537" s="1">
        <v>41415</v>
      </c>
      <c r="M537" s="1">
        <v>43437</v>
      </c>
      <c r="N537" s="1">
        <v>42522</v>
      </c>
      <c r="O537" t="s">
        <v>56</v>
      </c>
      <c r="P537" t="s">
        <v>696</v>
      </c>
      <c r="Q537" t="s">
        <v>58</v>
      </c>
      <c r="R537" t="s">
        <v>58</v>
      </c>
      <c r="T537" t="s">
        <v>697</v>
      </c>
      <c r="U537" t="s">
        <v>698</v>
      </c>
      <c r="V537">
        <v>79</v>
      </c>
      <c r="W537" t="s">
        <v>60</v>
      </c>
      <c r="X537" t="s">
        <v>104</v>
      </c>
      <c r="AB537" t="s">
        <v>699</v>
      </c>
      <c r="AD537" t="s">
        <v>75</v>
      </c>
      <c r="AF537" t="s">
        <v>392</v>
      </c>
      <c r="AG537" t="s">
        <v>93</v>
      </c>
      <c r="AH537" t="s">
        <v>108</v>
      </c>
      <c r="AI537" t="s">
        <v>109</v>
      </c>
      <c r="AJ537" t="s">
        <v>700</v>
      </c>
      <c r="AK537" t="str">
        <f t="shared" si="13"/>
        <v>NCT01860950</v>
      </c>
      <c r="AL537">
        <v>14859565</v>
      </c>
      <c r="AM537" t="s">
        <v>702</v>
      </c>
      <c r="AN537" t="s">
        <v>93</v>
      </c>
      <c r="AP537" t="s">
        <v>126</v>
      </c>
      <c r="AR537" t="s">
        <v>127</v>
      </c>
      <c r="AS537" t="s">
        <v>128</v>
      </c>
      <c r="AT537">
        <v>79</v>
      </c>
      <c r="AU537">
        <v>79</v>
      </c>
    </row>
    <row r="538" spans="1:47" x14ac:dyDescent="0.2">
      <c r="A538" t="s">
        <v>703</v>
      </c>
      <c r="B538" t="s">
        <v>704</v>
      </c>
      <c r="C538" t="s">
        <v>705</v>
      </c>
      <c r="D538" t="s">
        <v>706</v>
      </c>
      <c r="F538" t="s">
        <v>51</v>
      </c>
      <c r="G538" t="s">
        <v>82</v>
      </c>
      <c r="H538" t="s">
        <v>707</v>
      </c>
      <c r="I538" t="s">
        <v>708</v>
      </c>
      <c r="J538" t="s">
        <v>709</v>
      </c>
      <c r="K538" t="s">
        <v>55</v>
      </c>
      <c r="L538" s="1">
        <v>43371</v>
      </c>
      <c r="M538" s="1">
        <v>44194</v>
      </c>
      <c r="N538" s="1">
        <v>43879</v>
      </c>
      <c r="O538" t="s">
        <v>56</v>
      </c>
      <c r="P538" t="s">
        <v>710</v>
      </c>
      <c r="Q538" t="s">
        <v>58</v>
      </c>
      <c r="R538" t="s">
        <v>58</v>
      </c>
      <c r="S538" t="s">
        <v>704</v>
      </c>
      <c r="T538" t="s">
        <v>711</v>
      </c>
      <c r="U538" t="s">
        <v>712</v>
      </c>
      <c r="V538">
        <v>44</v>
      </c>
      <c r="W538" t="s">
        <v>60</v>
      </c>
      <c r="AB538" t="s">
        <v>713</v>
      </c>
      <c r="AD538" t="s">
        <v>58</v>
      </c>
      <c r="AE538">
        <v>34198135</v>
      </c>
      <c r="AF538" t="s">
        <v>714</v>
      </c>
      <c r="AG538" t="s">
        <v>543</v>
      </c>
      <c r="AK538" t="str">
        <f>HYPERLINK("https://www.clinicaltrials.gov/ct2/show/results/NCT03691805", "NCT03691805")</f>
        <v>NCT03691805</v>
      </c>
    </row>
    <row r="539" spans="1:47" x14ac:dyDescent="0.2">
      <c r="A539" t="s">
        <v>715</v>
      </c>
      <c r="B539" t="s">
        <v>716</v>
      </c>
      <c r="C539" t="s">
        <v>717</v>
      </c>
      <c r="D539" t="s">
        <v>718</v>
      </c>
      <c r="E539" t="s">
        <v>719</v>
      </c>
      <c r="F539" t="s">
        <v>51</v>
      </c>
      <c r="G539" t="s">
        <v>52</v>
      </c>
      <c r="H539" t="s">
        <v>720</v>
      </c>
      <c r="J539" t="s">
        <v>721</v>
      </c>
      <c r="K539" t="s">
        <v>55</v>
      </c>
      <c r="L539" s="1">
        <v>42774</v>
      </c>
      <c r="M539" s="1">
        <v>42922</v>
      </c>
      <c r="N539" s="1">
        <v>42906</v>
      </c>
      <c r="O539" t="s">
        <v>56</v>
      </c>
      <c r="P539" t="s">
        <v>722</v>
      </c>
      <c r="Q539" t="s">
        <v>58</v>
      </c>
      <c r="R539" t="s">
        <v>58</v>
      </c>
      <c r="T539" t="s">
        <v>723</v>
      </c>
      <c r="U539" t="s">
        <v>724</v>
      </c>
      <c r="V539">
        <v>37</v>
      </c>
      <c r="W539" t="s">
        <v>60</v>
      </c>
      <c r="AB539" t="s">
        <v>725</v>
      </c>
      <c r="AD539" t="s">
        <v>75</v>
      </c>
      <c r="AF539" t="s">
        <v>726</v>
      </c>
      <c r="AG539" t="s">
        <v>77</v>
      </c>
      <c r="AK539" t="str">
        <f>HYPERLINK("https://www.clinicaltrials.gov/ct2/show/results/NCT03056170", "NCT03056170")</f>
        <v>NCT03056170</v>
      </c>
    </row>
    <row r="540" spans="1:47" x14ac:dyDescent="0.2">
      <c r="A540" t="s">
        <v>727</v>
      </c>
      <c r="B540" t="s">
        <v>728</v>
      </c>
      <c r="C540" t="s">
        <v>729</v>
      </c>
      <c r="D540" t="s">
        <v>730</v>
      </c>
      <c r="F540" t="s">
        <v>51</v>
      </c>
      <c r="G540" t="s">
        <v>554</v>
      </c>
      <c r="H540" t="s">
        <v>555</v>
      </c>
      <c r="J540" t="s">
        <v>731</v>
      </c>
      <c r="K540" t="s">
        <v>55</v>
      </c>
      <c r="L540" s="1">
        <v>41683</v>
      </c>
      <c r="M540" s="1">
        <v>44336</v>
      </c>
      <c r="N540" s="1">
        <v>43009</v>
      </c>
      <c r="O540" t="s">
        <v>56</v>
      </c>
      <c r="P540" t="s">
        <v>732</v>
      </c>
      <c r="S540" t="s">
        <v>733</v>
      </c>
      <c r="T540" t="s">
        <v>734</v>
      </c>
      <c r="U540" t="s">
        <v>735</v>
      </c>
      <c r="V540">
        <v>21</v>
      </c>
      <c r="W540" t="s">
        <v>60</v>
      </c>
      <c r="AB540" t="s">
        <v>736</v>
      </c>
      <c r="AD540" t="s">
        <v>58</v>
      </c>
      <c r="AE540">
        <v>25176026</v>
      </c>
      <c r="AF540" t="s">
        <v>542</v>
      </c>
      <c r="AG540" t="s">
        <v>543</v>
      </c>
      <c r="AK540" t="str">
        <f>HYPERLINK("https://www.clinicaltrials.gov/ct2/show/results/NCT02110043", "NCT02110043")</f>
        <v>NCT02110043</v>
      </c>
    </row>
    <row r="541" spans="1:47" x14ac:dyDescent="0.2">
      <c r="A541" t="s">
        <v>737</v>
      </c>
      <c r="B541" t="s">
        <v>738</v>
      </c>
      <c r="C541" t="s">
        <v>739</v>
      </c>
      <c r="D541" t="s">
        <v>739</v>
      </c>
      <c r="E541" t="s">
        <v>740</v>
      </c>
      <c r="F541" t="s">
        <v>51</v>
      </c>
      <c r="G541" t="s">
        <v>82</v>
      </c>
      <c r="H541" t="s">
        <v>741</v>
      </c>
      <c r="I541" t="s">
        <v>742</v>
      </c>
      <c r="J541" t="s">
        <v>743</v>
      </c>
      <c r="K541" t="s">
        <v>744</v>
      </c>
      <c r="L541" s="1">
        <v>41788</v>
      </c>
      <c r="M541" s="1">
        <v>42694</v>
      </c>
      <c r="N541" s="1">
        <v>42675</v>
      </c>
      <c r="O541" t="s">
        <v>56</v>
      </c>
      <c r="P541" t="s">
        <v>745</v>
      </c>
      <c r="S541" t="s">
        <v>746</v>
      </c>
      <c r="T541" t="s">
        <v>747</v>
      </c>
      <c r="U541" t="s">
        <v>748</v>
      </c>
      <c r="V541">
        <v>60</v>
      </c>
      <c r="W541" t="s">
        <v>60</v>
      </c>
      <c r="AB541" t="s">
        <v>749</v>
      </c>
      <c r="AD541" t="s">
        <v>58</v>
      </c>
      <c r="AE541" t="s">
        <v>750</v>
      </c>
      <c r="AF541" t="s">
        <v>751</v>
      </c>
      <c r="AG541" t="s">
        <v>206</v>
      </c>
      <c r="AK541" t="str">
        <f>HYPERLINK("https://www.clinicaltrials.gov/ct2/show/results/NCT02152878", "NCT02152878")</f>
        <v>NCT02152878</v>
      </c>
    </row>
    <row r="542" spans="1:47" x14ac:dyDescent="0.2">
      <c r="A542" t="s">
        <v>752</v>
      </c>
      <c r="B542" t="s">
        <v>493</v>
      </c>
      <c r="C542" t="s">
        <v>753</v>
      </c>
      <c r="D542" t="s">
        <v>753</v>
      </c>
      <c r="F542" t="s">
        <v>51</v>
      </c>
      <c r="G542" t="s">
        <v>82</v>
      </c>
      <c r="H542" t="s">
        <v>754</v>
      </c>
      <c r="J542" t="s">
        <v>755</v>
      </c>
      <c r="K542" t="s">
        <v>55</v>
      </c>
      <c r="L542" s="1">
        <v>43879</v>
      </c>
      <c r="M542" s="1">
        <v>44329</v>
      </c>
      <c r="N542" s="1">
        <v>43845</v>
      </c>
      <c r="O542" t="s">
        <v>56</v>
      </c>
      <c r="P542" t="s">
        <v>756</v>
      </c>
      <c r="Q542" t="s">
        <v>58</v>
      </c>
      <c r="R542" t="s">
        <v>58</v>
      </c>
      <c r="S542" t="s">
        <v>493</v>
      </c>
      <c r="T542" t="s">
        <v>757</v>
      </c>
      <c r="U542" t="s">
        <v>758</v>
      </c>
      <c r="V542">
        <v>23</v>
      </c>
      <c r="W542" t="s">
        <v>60</v>
      </c>
      <c r="AA542" t="s">
        <v>759</v>
      </c>
      <c r="AB542" t="s">
        <v>760</v>
      </c>
      <c r="AD542" t="s">
        <v>75</v>
      </c>
      <c r="AE542">
        <v>33515536</v>
      </c>
      <c r="AF542" t="s">
        <v>761</v>
      </c>
      <c r="AG542" t="s">
        <v>762</v>
      </c>
      <c r="AK542" t="str">
        <f>HYPERLINK("https://www.clinicaltrials.gov/ct2/show/results/NCT04290533", "NCT04290533")</f>
        <v>NCT04290533</v>
      </c>
    </row>
    <row r="543" spans="1:47" x14ac:dyDescent="0.2">
      <c r="A543" t="s">
        <v>763</v>
      </c>
      <c r="B543" t="s">
        <v>532</v>
      </c>
      <c r="C543" t="s">
        <v>764</v>
      </c>
      <c r="D543" t="s">
        <v>765</v>
      </c>
      <c r="F543" t="s">
        <v>51</v>
      </c>
      <c r="G543" t="s">
        <v>554</v>
      </c>
      <c r="H543" t="s">
        <v>555</v>
      </c>
      <c r="J543" t="s">
        <v>731</v>
      </c>
      <c r="K543" t="s">
        <v>55</v>
      </c>
      <c r="L543" s="1">
        <v>41683</v>
      </c>
      <c r="M543" s="1">
        <v>43129</v>
      </c>
      <c r="N543" s="1">
        <v>42309</v>
      </c>
      <c r="O543" t="s">
        <v>56</v>
      </c>
      <c r="P543" t="s">
        <v>766</v>
      </c>
      <c r="T543" t="s">
        <v>767</v>
      </c>
      <c r="U543" t="s">
        <v>768</v>
      </c>
      <c r="V543">
        <v>32</v>
      </c>
      <c r="W543" t="s">
        <v>60</v>
      </c>
      <c r="AB543" t="s">
        <v>769</v>
      </c>
      <c r="AD543" t="s">
        <v>75</v>
      </c>
      <c r="AE543" t="s">
        <v>770</v>
      </c>
      <c r="AF543" t="s">
        <v>542</v>
      </c>
      <c r="AG543" t="s">
        <v>543</v>
      </c>
      <c r="AK543" t="str">
        <f>HYPERLINK("https://www.clinicaltrials.gov/ct2/show/results/NCT02110056", "NCT02110056")</f>
        <v>NCT02110056</v>
      </c>
    </row>
    <row r="544" spans="1:47" x14ac:dyDescent="0.2">
      <c r="A544" t="s">
        <v>771</v>
      </c>
      <c r="B544" t="s">
        <v>772</v>
      </c>
      <c r="C544" t="s">
        <v>773</v>
      </c>
      <c r="D544" t="s">
        <v>774</v>
      </c>
      <c r="F544" t="s">
        <v>51</v>
      </c>
      <c r="G544" t="s">
        <v>554</v>
      </c>
      <c r="H544" t="s">
        <v>555</v>
      </c>
      <c r="J544" t="s">
        <v>731</v>
      </c>
      <c r="K544" t="s">
        <v>55</v>
      </c>
      <c r="L544" s="1">
        <v>41683</v>
      </c>
      <c r="M544" s="1">
        <v>42942</v>
      </c>
      <c r="N544" s="1">
        <v>42856</v>
      </c>
      <c r="O544" t="s">
        <v>56</v>
      </c>
      <c r="P544" t="s">
        <v>775</v>
      </c>
      <c r="T544" t="s">
        <v>776</v>
      </c>
      <c r="U544" t="s">
        <v>777</v>
      </c>
      <c r="V544">
        <v>24</v>
      </c>
      <c r="W544" t="s">
        <v>60</v>
      </c>
      <c r="AB544" t="s">
        <v>778</v>
      </c>
      <c r="AD544" t="s">
        <v>75</v>
      </c>
      <c r="AF544" t="s">
        <v>542</v>
      </c>
      <c r="AG544" t="s">
        <v>543</v>
      </c>
      <c r="AK544" t="str">
        <f>HYPERLINK("https://www.clinicaltrials.gov/ct2/show/results/NCT02110407", "NCT02110407")</f>
        <v>NCT02110407</v>
      </c>
    </row>
    <row r="545" spans="1:47" x14ac:dyDescent="0.2">
      <c r="A545" t="s">
        <v>779</v>
      </c>
      <c r="B545" t="s">
        <v>780</v>
      </c>
      <c r="C545" t="s">
        <v>781</v>
      </c>
      <c r="D545" t="s">
        <v>782</v>
      </c>
      <c r="F545" t="s">
        <v>51</v>
      </c>
      <c r="G545" t="s">
        <v>52</v>
      </c>
      <c r="H545" t="s">
        <v>783</v>
      </c>
      <c r="I545" t="s">
        <v>784</v>
      </c>
      <c r="K545" t="s">
        <v>55</v>
      </c>
      <c r="L545" s="1">
        <v>42171</v>
      </c>
      <c r="M545" s="1">
        <v>43868</v>
      </c>
      <c r="N545" s="1">
        <v>42510</v>
      </c>
      <c r="O545" t="s">
        <v>56</v>
      </c>
      <c r="P545" t="s">
        <v>785</v>
      </c>
      <c r="S545" t="s">
        <v>786</v>
      </c>
      <c r="T545" t="s">
        <v>787</v>
      </c>
      <c r="U545" t="s">
        <v>788</v>
      </c>
      <c r="V545">
        <v>5</v>
      </c>
      <c r="W545" t="s">
        <v>60</v>
      </c>
      <c r="AB545" t="s">
        <v>789</v>
      </c>
      <c r="AD545" t="s">
        <v>75</v>
      </c>
      <c r="AE545">
        <v>29172010</v>
      </c>
      <c r="AF545" t="s">
        <v>790</v>
      </c>
      <c r="AG545" t="s">
        <v>93</v>
      </c>
      <c r="AK545" t="str">
        <f>HYPERLINK("https://www.clinicaltrials.gov/ct2/show/results/NCT02481765", "NCT02481765")</f>
        <v>NCT02481765</v>
      </c>
    </row>
    <row r="546" spans="1:47" x14ac:dyDescent="0.2">
      <c r="A546" t="s">
        <v>791</v>
      </c>
      <c r="B546" t="s">
        <v>792</v>
      </c>
      <c r="C546" t="s">
        <v>793</v>
      </c>
      <c r="D546" t="s">
        <v>794</v>
      </c>
      <c r="E546" t="s">
        <v>795</v>
      </c>
      <c r="F546" t="s">
        <v>51</v>
      </c>
      <c r="G546" t="s">
        <v>52</v>
      </c>
      <c r="H546" t="s">
        <v>50</v>
      </c>
      <c r="I546" t="s">
        <v>796</v>
      </c>
      <c r="J546" t="s">
        <v>797</v>
      </c>
      <c r="K546" t="s">
        <v>744</v>
      </c>
      <c r="L546" s="1">
        <v>42151</v>
      </c>
      <c r="M546" s="1">
        <v>42710</v>
      </c>
      <c r="N546" s="1">
        <v>42614</v>
      </c>
      <c r="O546" t="s">
        <v>56</v>
      </c>
      <c r="P546" t="s">
        <v>798</v>
      </c>
      <c r="S546" t="s">
        <v>799</v>
      </c>
      <c r="T546" t="s">
        <v>800</v>
      </c>
      <c r="U546" t="s">
        <v>801</v>
      </c>
      <c r="V546">
        <v>32</v>
      </c>
      <c r="W546" t="s">
        <v>60</v>
      </c>
      <c r="AB546" t="s">
        <v>802</v>
      </c>
      <c r="AD546" t="s">
        <v>58</v>
      </c>
      <c r="AF546" t="s">
        <v>803</v>
      </c>
      <c r="AG546" t="s">
        <v>315</v>
      </c>
      <c r="AK546" t="str">
        <f>HYPERLINK("https://www.clinicaltrials.gov/ct2/show/results/NCT02462395", "NCT02462395")</f>
        <v>NCT02462395</v>
      </c>
    </row>
    <row r="547" spans="1:47" x14ac:dyDescent="0.2">
      <c r="A547" t="s">
        <v>804</v>
      </c>
      <c r="B547" t="s">
        <v>805</v>
      </c>
      <c r="C547" t="s">
        <v>806</v>
      </c>
      <c r="D547" t="s">
        <v>806</v>
      </c>
      <c r="E547" t="s">
        <v>807</v>
      </c>
      <c r="F547" t="s">
        <v>51</v>
      </c>
      <c r="G547" t="s">
        <v>808</v>
      </c>
      <c r="H547" t="s">
        <v>809</v>
      </c>
      <c r="I547" t="s">
        <v>50</v>
      </c>
      <c r="J547" t="s">
        <v>810</v>
      </c>
      <c r="K547" t="s">
        <v>55</v>
      </c>
      <c r="L547" s="1">
        <v>43284</v>
      </c>
      <c r="M547" s="1">
        <v>44195</v>
      </c>
      <c r="N547" s="1">
        <v>43902</v>
      </c>
      <c r="O547" t="s">
        <v>56</v>
      </c>
      <c r="P547" t="s">
        <v>811</v>
      </c>
      <c r="Q547" t="s">
        <v>58</v>
      </c>
      <c r="R547" t="s">
        <v>58</v>
      </c>
      <c r="S547" t="s">
        <v>812</v>
      </c>
      <c r="T547" t="s">
        <v>813</v>
      </c>
      <c r="U547" t="s">
        <v>814</v>
      </c>
      <c r="V547">
        <v>32</v>
      </c>
      <c r="W547" t="s">
        <v>60</v>
      </c>
      <c r="AB547" t="s">
        <v>815</v>
      </c>
      <c r="AD547" t="s">
        <v>58</v>
      </c>
      <c r="AF547" t="s">
        <v>816</v>
      </c>
      <c r="AG547" t="s">
        <v>93</v>
      </c>
      <c r="AK547" t="str">
        <f>HYPERLINK("https://www.clinicaltrials.gov/ct2/show/results/NCT03588728", "NCT03588728")</f>
        <v>NCT03588728</v>
      </c>
    </row>
    <row r="548" spans="1:47" x14ac:dyDescent="0.2">
      <c r="A548" t="s">
        <v>817</v>
      </c>
      <c r="B548" t="s">
        <v>716</v>
      </c>
      <c r="C548" t="s">
        <v>818</v>
      </c>
      <c r="D548" t="s">
        <v>819</v>
      </c>
      <c r="F548" t="s">
        <v>51</v>
      </c>
      <c r="G548" t="s">
        <v>82</v>
      </c>
      <c r="H548" t="s">
        <v>707</v>
      </c>
      <c r="J548" t="s">
        <v>707</v>
      </c>
      <c r="K548" t="s">
        <v>55</v>
      </c>
      <c r="L548" s="1">
        <v>42461</v>
      </c>
      <c r="M548" s="1">
        <v>44002</v>
      </c>
      <c r="N548" s="1">
        <v>43389</v>
      </c>
      <c r="O548" t="s">
        <v>56</v>
      </c>
      <c r="P548" t="s">
        <v>820</v>
      </c>
      <c r="Q548" t="s">
        <v>58</v>
      </c>
      <c r="R548" t="s">
        <v>58</v>
      </c>
      <c r="T548" t="s">
        <v>821</v>
      </c>
      <c r="V548">
        <v>19</v>
      </c>
      <c r="W548" t="s">
        <v>60</v>
      </c>
      <c r="X548" t="s">
        <v>822</v>
      </c>
      <c r="AB548" t="s">
        <v>823</v>
      </c>
      <c r="AD548" t="s">
        <v>75</v>
      </c>
      <c r="AF548" t="s">
        <v>824</v>
      </c>
      <c r="AG548" t="s">
        <v>93</v>
      </c>
      <c r="AH548" t="s">
        <v>825</v>
      </c>
      <c r="AI548" t="s">
        <v>826</v>
      </c>
      <c r="AJ548" t="s">
        <v>827</v>
      </c>
      <c r="AK548" t="str">
        <f t="shared" ref="AK548:AK574" si="14">HYPERLINK("https://www.clinicaltrials.gov/ct2/show/results/NCT02739789", "NCT02739789")</f>
        <v>NCT02739789</v>
      </c>
      <c r="AL548">
        <v>14985393</v>
      </c>
      <c r="AM548" t="s">
        <v>111</v>
      </c>
      <c r="AP548" t="s">
        <v>120</v>
      </c>
      <c r="AR548" t="s">
        <v>121</v>
      </c>
      <c r="AS548" t="s">
        <v>210</v>
      </c>
      <c r="AT548">
        <v>21.89</v>
      </c>
      <c r="AU548">
        <v>21.89</v>
      </c>
    </row>
    <row r="549" spans="1:47" x14ac:dyDescent="0.2">
      <c r="A549" t="s">
        <v>817</v>
      </c>
      <c r="B549" t="s">
        <v>716</v>
      </c>
      <c r="C549" t="s">
        <v>818</v>
      </c>
      <c r="D549" t="s">
        <v>819</v>
      </c>
      <c r="F549" t="s">
        <v>51</v>
      </c>
      <c r="G549" t="s">
        <v>82</v>
      </c>
      <c r="H549" t="s">
        <v>707</v>
      </c>
      <c r="J549" t="s">
        <v>707</v>
      </c>
      <c r="K549" t="s">
        <v>55</v>
      </c>
      <c r="L549" s="1">
        <v>42461</v>
      </c>
      <c r="M549" s="1">
        <v>44002</v>
      </c>
      <c r="N549" s="1">
        <v>43389</v>
      </c>
      <c r="O549" t="s">
        <v>56</v>
      </c>
      <c r="P549" t="s">
        <v>820</v>
      </c>
      <c r="Q549" t="s">
        <v>58</v>
      </c>
      <c r="R549" t="s">
        <v>58</v>
      </c>
      <c r="T549" t="s">
        <v>821</v>
      </c>
      <c r="V549">
        <v>19</v>
      </c>
      <c r="W549" t="s">
        <v>60</v>
      </c>
      <c r="X549" t="s">
        <v>822</v>
      </c>
      <c r="AB549" t="s">
        <v>823</v>
      </c>
      <c r="AD549" t="s">
        <v>75</v>
      </c>
      <c r="AF549" t="s">
        <v>824</v>
      </c>
      <c r="AG549" t="s">
        <v>93</v>
      </c>
      <c r="AH549" t="s">
        <v>825</v>
      </c>
      <c r="AI549" t="s">
        <v>826</v>
      </c>
      <c r="AJ549" t="s">
        <v>827</v>
      </c>
      <c r="AK549" t="str">
        <f t="shared" si="14"/>
        <v>NCT02739789</v>
      </c>
      <c r="AL549">
        <v>14985394</v>
      </c>
      <c r="AM549" t="s">
        <v>116</v>
      </c>
      <c r="AP549" t="s">
        <v>120</v>
      </c>
      <c r="AR549" t="s">
        <v>121</v>
      </c>
      <c r="AS549" t="s">
        <v>210</v>
      </c>
      <c r="AT549">
        <v>21.71</v>
      </c>
      <c r="AU549">
        <v>21.71</v>
      </c>
    </row>
    <row r="550" spans="1:47" x14ac:dyDescent="0.2">
      <c r="A550" t="s">
        <v>817</v>
      </c>
      <c r="B550" t="s">
        <v>716</v>
      </c>
      <c r="C550" t="s">
        <v>818</v>
      </c>
      <c r="D550" t="s">
        <v>819</v>
      </c>
      <c r="F550" t="s">
        <v>51</v>
      </c>
      <c r="G550" t="s">
        <v>82</v>
      </c>
      <c r="H550" t="s">
        <v>707</v>
      </c>
      <c r="J550" t="s">
        <v>707</v>
      </c>
      <c r="K550" t="s">
        <v>55</v>
      </c>
      <c r="L550" s="1">
        <v>42461</v>
      </c>
      <c r="M550" s="1">
        <v>44002</v>
      </c>
      <c r="N550" s="1">
        <v>43389</v>
      </c>
      <c r="O550" t="s">
        <v>56</v>
      </c>
      <c r="P550" t="s">
        <v>820</v>
      </c>
      <c r="Q550" t="s">
        <v>58</v>
      </c>
      <c r="R550" t="s">
        <v>58</v>
      </c>
      <c r="T550" t="s">
        <v>821</v>
      </c>
      <c r="V550">
        <v>19</v>
      </c>
      <c r="W550" t="s">
        <v>60</v>
      </c>
      <c r="X550" t="s">
        <v>822</v>
      </c>
      <c r="AB550" t="s">
        <v>823</v>
      </c>
      <c r="AD550" t="s">
        <v>75</v>
      </c>
      <c r="AF550" t="s">
        <v>824</v>
      </c>
      <c r="AG550" t="s">
        <v>93</v>
      </c>
      <c r="AH550" t="s">
        <v>825</v>
      </c>
      <c r="AI550" t="s">
        <v>826</v>
      </c>
      <c r="AJ550" t="s">
        <v>827</v>
      </c>
      <c r="AK550" t="str">
        <f t="shared" si="14"/>
        <v>NCT02739789</v>
      </c>
      <c r="AL550">
        <v>14985395</v>
      </c>
      <c r="AM550" t="s">
        <v>117</v>
      </c>
      <c r="AP550" t="s">
        <v>120</v>
      </c>
      <c r="AR550" t="s">
        <v>121</v>
      </c>
      <c r="AS550" t="s">
        <v>210</v>
      </c>
      <c r="AT550">
        <v>21.81</v>
      </c>
      <c r="AU550">
        <v>21.81</v>
      </c>
    </row>
    <row r="551" spans="1:47" x14ac:dyDescent="0.2">
      <c r="A551" t="s">
        <v>817</v>
      </c>
      <c r="B551" t="s">
        <v>716</v>
      </c>
      <c r="C551" t="s">
        <v>818</v>
      </c>
      <c r="D551" t="s">
        <v>819</v>
      </c>
      <c r="F551" t="s">
        <v>51</v>
      </c>
      <c r="G551" t="s">
        <v>82</v>
      </c>
      <c r="H551" t="s">
        <v>707</v>
      </c>
      <c r="J551" t="s">
        <v>707</v>
      </c>
      <c r="K551" t="s">
        <v>55</v>
      </c>
      <c r="L551" s="1">
        <v>42461</v>
      </c>
      <c r="M551" s="1">
        <v>44002</v>
      </c>
      <c r="N551" s="1">
        <v>43389</v>
      </c>
      <c r="O551" t="s">
        <v>56</v>
      </c>
      <c r="P551" t="s">
        <v>820</v>
      </c>
      <c r="Q551" t="s">
        <v>58</v>
      </c>
      <c r="R551" t="s">
        <v>58</v>
      </c>
      <c r="T551" t="s">
        <v>821</v>
      </c>
      <c r="V551">
        <v>19</v>
      </c>
      <c r="W551" t="s">
        <v>60</v>
      </c>
      <c r="X551" t="s">
        <v>822</v>
      </c>
      <c r="AB551" t="s">
        <v>823</v>
      </c>
      <c r="AD551" t="s">
        <v>75</v>
      </c>
      <c r="AF551" t="s">
        <v>824</v>
      </c>
      <c r="AG551" t="s">
        <v>93</v>
      </c>
      <c r="AH551" t="s">
        <v>825</v>
      </c>
      <c r="AI551" t="s">
        <v>826</v>
      </c>
      <c r="AJ551" t="s">
        <v>827</v>
      </c>
      <c r="AK551" t="str">
        <f t="shared" si="14"/>
        <v>NCT02739789</v>
      </c>
      <c r="AL551">
        <v>14985393</v>
      </c>
      <c r="AM551" t="s">
        <v>111</v>
      </c>
      <c r="AO551" t="s">
        <v>123</v>
      </c>
      <c r="AP551" t="s">
        <v>124</v>
      </c>
      <c r="AR551" t="s">
        <v>114</v>
      </c>
      <c r="AS551" t="s">
        <v>115</v>
      </c>
      <c r="AT551">
        <v>4</v>
      </c>
      <c r="AU551">
        <v>4</v>
      </c>
    </row>
    <row r="552" spans="1:47" x14ac:dyDescent="0.2">
      <c r="A552" t="s">
        <v>817</v>
      </c>
      <c r="B552" t="s">
        <v>716</v>
      </c>
      <c r="C552" t="s">
        <v>818</v>
      </c>
      <c r="D552" t="s">
        <v>819</v>
      </c>
      <c r="F552" t="s">
        <v>51</v>
      </c>
      <c r="G552" t="s">
        <v>82</v>
      </c>
      <c r="H552" t="s">
        <v>707</v>
      </c>
      <c r="J552" t="s">
        <v>707</v>
      </c>
      <c r="K552" t="s">
        <v>55</v>
      </c>
      <c r="L552" s="1">
        <v>42461</v>
      </c>
      <c r="M552" s="1">
        <v>44002</v>
      </c>
      <c r="N552" s="1">
        <v>43389</v>
      </c>
      <c r="O552" t="s">
        <v>56</v>
      </c>
      <c r="P552" t="s">
        <v>820</v>
      </c>
      <c r="Q552" t="s">
        <v>58</v>
      </c>
      <c r="R552" t="s">
        <v>58</v>
      </c>
      <c r="T552" t="s">
        <v>821</v>
      </c>
      <c r="V552">
        <v>19</v>
      </c>
      <c r="W552" t="s">
        <v>60</v>
      </c>
      <c r="X552" t="s">
        <v>822</v>
      </c>
      <c r="AB552" t="s">
        <v>823</v>
      </c>
      <c r="AD552" t="s">
        <v>75</v>
      </c>
      <c r="AF552" t="s">
        <v>824</v>
      </c>
      <c r="AG552" t="s">
        <v>93</v>
      </c>
      <c r="AH552" t="s">
        <v>825</v>
      </c>
      <c r="AI552" t="s">
        <v>826</v>
      </c>
      <c r="AJ552" t="s">
        <v>827</v>
      </c>
      <c r="AK552" t="str">
        <f t="shared" si="14"/>
        <v>NCT02739789</v>
      </c>
      <c r="AL552">
        <v>14985394</v>
      </c>
      <c r="AM552" t="s">
        <v>116</v>
      </c>
      <c r="AO552" t="s">
        <v>123</v>
      </c>
      <c r="AP552" t="s">
        <v>124</v>
      </c>
      <c r="AR552" t="s">
        <v>114</v>
      </c>
      <c r="AS552" t="s">
        <v>115</v>
      </c>
      <c r="AT552">
        <v>4</v>
      </c>
      <c r="AU552">
        <v>4</v>
      </c>
    </row>
    <row r="553" spans="1:47" x14ac:dyDescent="0.2">
      <c r="A553" t="s">
        <v>817</v>
      </c>
      <c r="B553" t="s">
        <v>716</v>
      </c>
      <c r="C553" t="s">
        <v>818</v>
      </c>
      <c r="D553" t="s">
        <v>819</v>
      </c>
      <c r="F553" t="s">
        <v>51</v>
      </c>
      <c r="G553" t="s">
        <v>82</v>
      </c>
      <c r="H553" t="s">
        <v>707</v>
      </c>
      <c r="J553" t="s">
        <v>707</v>
      </c>
      <c r="K553" t="s">
        <v>55</v>
      </c>
      <c r="L553" s="1">
        <v>42461</v>
      </c>
      <c r="M553" s="1">
        <v>44002</v>
      </c>
      <c r="N553" s="1">
        <v>43389</v>
      </c>
      <c r="O553" t="s">
        <v>56</v>
      </c>
      <c r="P553" t="s">
        <v>820</v>
      </c>
      <c r="Q553" t="s">
        <v>58</v>
      </c>
      <c r="R553" t="s">
        <v>58</v>
      </c>
      <c r="T553" t="s">
        <v>821</v>
      </c>
      <c r="V553">
        <v>19</v>
      </c>
      <c r="W553" t="s">
        <v>60</v>
      </c>
      <c r="X553" t="s">
        <v>822</v>
      </c>
      <c r="AB553" t="s">
        <v>823</v>
      </c>
      <c r="AD553" t="s">
        <v>75</v>
      </c>
      <c r="AF553" t="s">
        <v>824</v>
      </c>
      <c r="AG553" t="s">
        <v>93</v>
      </c>
      <c r="AH553" t="s">
        <v>825</v>
      </c>
      <c r="AI553" t="s">
        <v>826</v>
      </c>
      <c r="AJ553" t="s">
        <v>827</v>
      </c>
      <c r="AK553" t="str">
        <f t="shared" si="14"/>
        <v>NCT02739789</v>
      </c>
      <c r="AL553">
        <v>14985395</v>
      </c>
      <c r="AM553" t="s">
        <v>117</v>
      </c>
      <c r="AO553" t="s">
        <v>123</v>
      </c>
      <c r="AP553" t="s">
        <v>124</v>
      </c>
      <c r="AR553" t="s">
        <v>114</v>
      </c>
      <c r="AS553" t="s">
        <v>115</v>
      </c>
      <c r="AT553">
        <v>8</v>
      </c>
      <c r="AU553">
        <v>8</v>
      </c>
    </row>
    <row r="554" spans="1:47" x14ac:dyDescent="0.2">
      <c r="A554" t="s">
        <v>817</v>
      </c>
      <c r="B554" t="s">
        <v>716</v>
      </c>
      <c r="C554" t="s">
        <v>818</v>
      </c>
      <c r="D554" t="s">
        <v>819</v>
      </c>
      <c r="F554" t="s">
        <v>51</v>
      </c>
      <c r="G554" t="s">
        <v>82</v>
      </c>
      <c r="H554" t="s">
        <v>707</v>
      </c>
      <c r="J554" t="s">
        <v>707</v>
      </c>
      <c r="K554" t="s">
        <v>55</v>
      </c>
      <c r="L554" s="1">
        <v>42461</v>
      </c>
      <c r="M554" s="1">
        <v>44002</v>
      </c>
      <c r="N554" s="1">
        <v>43389</v>
      </c>
      <c r="O554" t="s">
        <v>56</v>
      </c>
      <c r="P554" t="s">
        <v>820</v>
      </c>
      <c r="Q554" t="s">
        <v>58</v>
      </c>
      <c r="R554" t="s">
        <v>58</v>
      </c>
      <c r="T554" t="s">
        <v>821</v>
      </c>
      <c r="V554">
        <v>19</v>
      </c>
      <c r="W554" t="s">
        <v>60</v>
      </c>
      <c r="X554" t="s">
        <v>822</v>
      </c>
      <c r="AB554" t="s">
        <v>823</v>
      </c>
      <c r="AD554" t="s">
        <v>75</v>
      </c>
      <c r="AF554" t="s">
        <v>824</v>
      </c>
      <c r="AG554" t="s">
        <v>93</v>
      </c>
      <c r="AH554" t="s">
        <v>825</v>
      </c>
      <c r="AI554" t="s">
        <v>826</v>
      </c>
      <c r="AJ554" t="s">
        <v>827</v>
      </c>
      <c r="AK554" t="str">
        <f t="shared" si="14"/>
        <v>NCT02739789</v>
      </c>
      <c r="AL554">
        <v>14985393</v>
      </c>
      <c r="AM554" t="s">
        <v>111</v>
      </c>
      <c r="AO554" t="s">
        <v>125</v>
      </c>
      <c r="AP554" t="s">
        <v>124</v>
      </c>
      <c r="AR554" t="s">
        <v>114</v>
      </c>
      <c r="AS554" t="s">
        <v>115</v>
      </c>
      <c r="AT554">
        <v>5</v>
      </c>
      <c r="AU554">
        <v>5</v>
      </c>
    </row>
    <row r="555" spans="1:47" x14ac:dyDescent="0.2">
      <c r="A555" t="s">
        <v>817</v>
      </c>
      <c r="B555" t="s">
        <v>716</v>
      </c>
      <c r="C555" t="s">
        <v>818</v>
      </c>
      <c r="D555" t="s">
        <v>819</v>
      </c>
      <c r="F555" t="s">
        <v>51</v>
      </c>
      <c r="G555" t="s">
        <v>82</v>
      </c>
      <c r="H555" t="s">
        <v>707</v>
      </c>
      <c r="J555" t="s">
        <v>707</v>
      </c>
      <c r="K555" t="s">
        <v>55</v>
      </c>
      <c r="L555" s="1">
        <v>42461</v>
      </c>
      <c r="M555" s="1">
        <v>44002</v>
      </c>
      <c r="N555" s="1">
        <v>43389</v>
      </c>
      <c r="O555" t="s">
        <v>56</v>
      </c>
      <c r="P555" t="s">
        <v>820</v>
      </c>
      <c r="Q555" t="s">
        <v>58</v>
      </c>
      <c r="R555" t="s">
        <v>58</v>
      </c>
      <c r="T555" t="s">
        <v>821</v>
      </c>
      <c r="V555">
        <v>19</v>
      </c>
      <c r="W555" t="s">
        <v>60</v>
      </c>
      <c r="X555" t="s">
        <v>822</v>
      </c>
      <c r="AB555" t="s">
        <v>823</v>
      </c>
      <c r="AD555" t="s">
        <v>75</v>
      </c>
      <c r="AF555" t="s">
        <v>824</v>
      </c>
      <c r="AG555" t="s">
        <v>93</v>
      </c>
      <c r="AH555" t="s">
        <v>825</v>
      </c>
      <c r="AI555" t="s">
        <v>826</v>
      </c>
      <c r="AJ555" t="s">
        <v>827</v>
      </c>
      <c r="AK555" t="str">
        <f t="shared" si="14"/>
        <v>NCT02739789</v>
      </c>
      <c r="AL555">
        <v>14985394</v>
      </c>
      <c r="AM555" t="s">
        <v>116</v>
      </c>
      <c r="AO555" t="s">
        <v>125</v>
      </c>
      <c r="AP555" t="s">
        <v>124</v>
      </c>
      <c r="AR555" t="s">
        <v>114</v>
      </c>
      <c r="AS555" t="s">
        <v>115</v>
      </c>
      <c r="AT555">
        <v>3</v>
      </c>
      <c r="AU555">
        <v>3</v>
      </c>
    </row>
    <row r="556" spans="1:47" x14ac:dyDescent="0.2">
      <c r="A556" t="s">
        <v>817</v>
      </c>
      <c r="B556" t="s">
        <v>716</v>
      </c>
      <c r="C556" t="s">
        <v>818</v>
      </c>
      <c r="D556" t="s">
        <v>819</v>
      </c>
      <c r="F556" t="s">
        <v>51</v>
      </c>
      <c r="G556" t="s">
        <v>82</v>
      </c>
      <c r="H556" t="s">
        <v>707</v>
      </c>
      <c r="J556" t="s">
        <v>707</v>
      </c>
      <c r="K556" t="s">
        <v>55</v>
      </c>
      <c r="L556" s="1">
        <v>42461</v>
      </c>
      <c r="M556" s="1">
        <v>44002</v>
      </c>
      <c r="N556" s="1">
        <v>43389</v>
      </c>
      <c r="O556" t="s">
        <v>56</v>
      </c>
      <c r="P556" t="s">
        <v>820</v>
      </c>
      <c r="Q556" t="s">
        <v>58</v>
      </c>
      <c r="R556" t="s">
        <v>58</v>
      </c>
      <c r="T556" t="s">
        <v>821</v>
      </c>
      <c r="V556">
        <v>19</v>
      </c>
      <c r="W556" t="s">
        <v>60</v>
      </c>
      <c r="X556" t="s">
        <v>822</v>
      </c>
      <c r="AB556" t="s">
        <v>823</v>
      </c>
      <c r="AD556" t="s">
        <v>75</v>
      </c>
      <c r="AF556" t="s">
        <v>824</v>
      </c>
      <c r="AG556" t="s">
        <v>93</v>
      </c>
      <c r="AH556" t="s">
        <v>825</v>
      </c>
      <c r="AI556" t="s">
        <v>826</v>
      </c>
      <c r="AJ556" t="s">
        <v>827</v>
      </c>
      <c r="AK556" t="str">
        <f t="shared" si="14"/>
        <v>NCT02739789</v>
      </c>
      <c r="AL556">
        <v>14985395</v>
      </c>
      <c r="AM556" t="s">
        <v>117</v>
      </c>
      <c r="AO556" t="s">
        <v>125</v>
      </c>
      <c r="AP556" t="s">
        <v>124</v>
      </c>
      <c r="AR556" t="s">
        <v>114</v>
      </c>
      <c r="AS556" t="s">
        <v>115</v>
      </c>
      <c r="AT556">
        <v>8</v>
      </c>
      <c r="AU556">
        <v>8</v>
      </c>
    </row>
    <row r="557" spans="1:47" x14ac:dyDescent="0.2">
      <c r="A557" t="s">
        <v>817</v>
      </c>
      <c r="B557" t="s">
        <v>716</v>
      </c>
      <c r="C557" t="s">
        <v>818</v>
      </c>
      <c r="D557" t="s">
        <v>819</v>
      </c>
      <c r="F557" t="s">
        <v>51</v>
      </c>
      <c r="G557" t="s">
        <v>82</v>
      </c>
      <c r="H557" t="s">
        <v>707</v>
      </c>
      <c r="J557" t="s">
        <v>707</v>
      </c>
      <c r="K557" t="s">
        <v>55</v>
      </c>
      <c r="L557" s="1">
        <v>42461</v>
      </c>
      <c r="M557" s="1">
        <v>44002</v>
      </c>
      <c r="N557" s="1">
        <v>43389</v>
      </c>
      <c r="O557" t="s">
        <v>56</v>
      </c>
      <c r="P557" t="s">
        <v>820</v>
      </c>
      <c r="Q557" t="s">
        <v>58</v>
      </c>
      <c r="R557" t="s">
        <v>58</v>
      </c>
      <c r="T557" t="s">
        <v>821</v>
      </c>
      <c r="V557">
        <v>19</v>
      </c>
      <c r="W557" t="s">
        <v>60</v>
      </c>
      <c r="X557" t="s">
        <v>822</v>
      </c>
      <c r="AB557" t="s">
        <v>823</v>
      </c>
      <c r="AD557" t="s">
        <v>75</v>
      </c>
      <c r="AF557" t="s">
        <v>824</v>
      </c>
      <c r="AG557" t="s">
        <v>93</v>
      </c>
      <c r="AH557" t="s">
        <v>825</v>
      </c>
      <c r="AI557" t="s">
        <v>826</v>
      </c>
      <c r="AJ557" t="s">
        <v>827</v>
      </c>
      <c r="AK557" t="str">
        <f t="shared" si="14"/>
        <v>NCT02739789</v>
      </c>
      <c r="AL557">
        <v>14985393</v>
      </c>
      <c r="AM557" t="s">
        <v>111</v>
      </c>
      <c r="AN557" t="s">
        <v>828</v>
      </c>
      <c r="AO557" t="s">
        <v>829</v>
      </c>
      <c r="AP557" t="s">
        <v>213</v>
      </c>
      <c r="AR557" t="s">
        <v>114</v>
      </c>
      <c r="AS557" t="s">
        <v>115</v>
      </c>
      <c r="AT557">
        <v>5</v>
      </c>
      <c r="AU557">
        <v>5</v>
      </c>
    </row>
    <row r="558" spans="1:47" x14ac:dyDescent="0.2">
      <c r="A558" t="s">
        <v>817</v>
      </c>
      <c r="B558" t="s">
        <v>716</v>
      </c>
      <c r="C558" t="s">
        <v>818</v>
      </c>
      <c r="D558" t="s">
        <v>819</v>
      </c>
      <c r="F558" t="s">
        <v>51</v>
      </c>
      <c r="G558" t="s">
        <v>82</v>
      </c>
      <c r="H558" t="s">
        <v>707</v>
      </c>
      <c r="J558" t="s">
        <v>707</v>
      </c>
      <c r="K558" t="s">
        <v>55</v>
      </c>
      <c r="L558" s="1">
        <v>42461</v>
      </c>
      <c r="M558" s="1">
        <v>44002</v>
      </c>
      <c r="N558" s="1">
        <v>43389</v>
      </c>
      <c r="O558" t="s">
        <v>56</v>
      </c>
      <c r="P558" t="s">
        <v>820</v>
      </c>
      <c r="Q558" t="s">
        <v>58</v>
      </c>
      <c r="R558" t="s">
        <v>58</v>
      </c>
      <c r="T558" t="s">
        <v>821</v>
      </c>
      <c r="V558">
        <v>19</v>
      </c>
      <c r="W558" t="s">
        <v>60</v>
      </c>
      <c r="X558" t="s">
        <v>822</v>
      </c>
      <c r="AB558" t="s">
        <v>823</v>
      </c>
      <c r="AD558" t="s">
        <v>75</v>
      </c>
      <c r="AF558" t="s">
        <v>824</v>
      </c>
      <c r="AG558" t="s">
        <v>93</v>
      </c>
      <c r="AH558" t="s">
        <v>825</v>
      </c>
      <c r="AI558" t="s">
        <v>826</v>
      </c>
      <c r="AJ558" t="s">
        <v>827</v>
      </c>
      <c r="AK558" t="str">
        <f t="shared" si="14"/>
        <v>NCT02739789</v>
      </c>
      <c r="AL558">
        <v>14985394</v>
      </c>
      <c r="AM558" t="s">
        <v>116</v>
      </c>
      <c r="AN558" t="s">
        <v>828</v>
      </c>
      <c r="AO558" t="s">
        <v>829</v>
      </c>
      <c r="AP558" t="s">
        <v>213</v>
      </c>
      <c r="AR558" t="s">
        <v>114</v>
      </c>
      <c r="AS558" t="s">
        <v>115</v>
      </c>
      <c r="AT558">
        <v>3</v>
      </c>
      <c r="AU558">
        <v>3</v>
      </c>
    </row>
    <row r="559" spans="1:47" x14ac:dyDescent="0.2">
      <c r="A559" t="s">
        <v>817</v>
      </c>
      <c r="B559" t="s">
        <v>716</v>
      </c>
      <c r="C559" t="s">
        <v>818</v>
      </c>
      <c r="D559" t="s">
        <v>819</v>
      </c>
      <c r="F559" t="s">
        <v>51</v>
      </c>
      <c r="G559" t="s">
        <v>82</v>
      </c>
      <c r="H559" t="s">
        <v>707</v>
      </c>
      <c r="J559" t="s">
        <v>707</v>
      </c>
      <c r="K559" t="s">
        <v>55</v>
      </c>
      <c r="L559" s="1">
        <v>42461</v>
      </c>
      <c r="M559" s="1">
        <v>44002</v>
      </c>
      <c r="N559" s="1">
        <v>43389</v>
      </c>
      <c r="O559" t="s">
        <v>56</v>
      </c>
      <c r="P559" t="s">
        <v>820</v>
      </c>
      <c r="Q559" t="s">
        <v>58</v>
      </c>
      <c r="R559" t="s">
        <v>58</v>
      </c>
      <c r="T559" t="s">
        <v>821</v>
      </c>
      <c r="V559">
        <v>19</v>
      </c>
      <c r="W559" t="s">
        <v>60</v>
      </c>
      <c r="X559" t="s">
        <v>822</v>
      </c>
      <c r="AB559" t="s">
        <v>823</v>
      </c>
      <c r="AD559" t="s">
        <v>75</v>
      </c>
      <c r="AF559" t="s">
        <v>824</v>
      </c>
      <c r="AG559" t="s">
        <v>93</v>
      </c>
      <c r="AH559" t="s">
        <v>825</v>
      </c>
      <c r="AI559" t="s">
        <v>826</v>
      </c>
      <c r="AJ559" t="s">
        <v>827</v>
      </c>
      <c r="AK559" t="str">
        <f t="shared" si="14"/>
        <v>NCT02739789</v>
      </c>
      <c r="AL559">
        <v>14985395</v>
      </c>
      <c r="AM559" t="s">
        <v>117</v>
      </c>
      <c r="AN559" t="s">
        <v>828</v>
      </c>
      <c r="AO559" t="s">
        <v>829</v>
      </c>
      <c r="AP559" t="s">
        <v>213</v>
      </c>
      <c r="AR559" t="s">
        <v>114</v>
      </c>
      <c r="AS559" t="s">
        <v>115</v>
      </c>
      <c r="AT559">
        <v>8</v>
      </c>
      <c r="AU559">
        <v>8</v>
      </c>
    </row>
    <row r="560" spans="1:47" x14ac:dyDescent="0.2">
      <c r="A560" t="s">
        <v>817</v>
      </c>
      <c r="B560" t="s">
        <v>716</v>
      </c>
      <c r="C560" t="s">
        <v>818</v>
      </c>
      <c r="D560" t="s">
        <v>819</v>
      </c>
      <c r="F560" t="s">
        <v>51</v>
      </c>
      <c r="G560" t="s">
        <v>82</v>
      </c>
      <c r="H560" t="s">
        <v>707</v>
      </c>
      <c r="J560" t="s">
        <v>707</v>
      </c>
      <c r="K560" t="s">
        <v>55</v>
      </c>
      <c r="L560" s="1">
        <v>42461</v>
      </c>
      <c r="M560" s="1">
        <v>44002</v>
      </c>
      <c r="N560" s="1">
        <v>43389</v>
      </c>
      <c r="O560" t="s">
        <v>56</v>
      </c>
      <c r="P560" t="s">
        <v>820</v>
      </c>
      <c r="Q560" t="s">
        <v>58</v>
      </c>
      <c r="R560" t="s">
        <v>58</v>
      </c>
      <c r="T560" t="s">
        <v>821</v>
      </c>
      <c r="V560">
        <v>19</v>
      </c>
      <c r="W560" t="s">
        <v>60</v>
      </c>
      <c r="X560" t="s">
        <v>822</v>
      </c>
      <c r="AB560" t="s">
        <v>823</v>
      </c>
      <c r="AD560" t="s">
        <v>75</v>
      </c>
      <c r="AF560" t="s">
        <v>824</v>
      </c>
      <c r="AG560" t="s">
        <v>93</v>
      </c>
      <c r="AH560" t="s">
        <v>825</v>
      </c>
      <c r="AI560" t="s">
        <v>826</v>
      </c>
      <c r="AJ560" t="s">
        <v>827</v>
      </c>
      <c r="AK560" t="str">
        <f t="shared" si="14"/>
        <v>NCT02739789</v>
      </c>
      <c r="AL560">
        <v>14985393</v>
      </c>
      <c r="AM560" t="s">
        <v>111</v>
      </c>
      <c r="AN560" t="s">
        <v>828</v>
      </c>
      <c r="AO560" t="s">
        <v>296</v>
      </c>
      <c r="AP560" t="s">
        <v>213</v>
      </c>
      <c r="AR560" t="s">
        <v>114</v>
      </c>
      <c r="AS560" t="s">
        <v>115</v>
      </c>
      <c r="AT560">
        <v>0</v>
      </c>
      <c r="AU560">
        <v>0</v>
      </c>
    </row>
    <row r="561" spans="1:47" x14ac:dyDescent="0.2">
      <c r="A561" t="s">
        <v>817</v>
      </c>
      <c r="B561" t="s">
        <v>716</v>
      </c>
      <c r="C561" t="s">
        <v>818</v>
      </c>
      <c r="D561" t="s">
        <v>819</v>
      </c>
      <c r="F561" t="s">
        <v>51</v>
      </c>
      <c r="G561" t="s">
        <v>82</v>
      </c>
      <c r="H561" t="s">
        <v>707</v>
      </c>
      <c r="J561" t="s">
        <v>707</v>
      </c>
      <c r="K561" t="s">
        <v>55</v>
      </c>
      <c r="L561" s="1">
        <v>42461</v>
      </c>
      <c r="M561" s="1">
        <v>44002</v>
      </c>
      <c r="N561" s="1">
        <v>43389</v>
      </c>
      <c r="O561" t="s">
        <v>56</v>
      </c>
      <c r="P561" t="s">
        <v>820</v>
      </c>
      <c r="Q561" t="s">
        <v>58</v>
      </c>
      <c r="R561" t="s">
        <v>58</v>
      </c>
      <c r="T561" t="s">
        <v>821</v>
      </c>
      <c r="V561">
        <v>19</v>
      </c>
      <c r="W561" t="s">
        <v>60</v>
      </c>
      <c r="X561" t="s">
        <v>822</v>
      </c>
      <c r="AB561" t="s">
        <v>823</v>
      </c>
      <c r="AD561" t="s">
        <v>75</v>
      </c>
      <c r="AF561" t="s">
        <v>824</v>
      </c>
      <c r="AG561" t="s">
        <v>93</v>
      </c>
      <c r="AH561" t="s">
        <v>825</v>
      </c>
      <c r="AI561" t="s">
        <v>826</v>
      </c>
      <c r="AJ561" t="s">
        <v>827</v>
      </c>
      <c r="AK561" t="str">
        <f t="shared" si="14"/>
        <v>NCT02739789</v>
      </c>
      <c r="AL561">
        <v>14985394</v>
      </c>
      <c r="AM561" t="s">
        <v>116</v>
      </c>
      <c r="AN561" t="s">
        <v>828</v>
      </c>
      <c r="AO561" t="s">
        <v>296</v>
      </c>
      <c r="AP561" t="s">
        <v>213</v>
      </c>
      <c r="AR561" t="s">
        <v>114</v>
      </c>
      <c r="AS561" t="s">
        <v>115</v>
      </c>
      <c r="AT561">
        <v>1</v>
      </c>
      <c r="AU561">
        <v>1</v>
      </c>
    </row>
    <row r="562" spans="1:47" x14ac:dyDescent="0.2">
      <c r="A562" t="s">
        <v>817</v>
      </c>
      <c r="B562" t="s">
        <v>716</v>
      </c>
      <c r="C562" t="s">
        <v>818</v>
      </c>
      <c r="D562" t="s">
        <v>819</v>
      </c>
      <c r="F562" t="s">
        <v>51</v>
      </c>
      <c r="G562" t="s">
        <v>82</v>
      </c>
      <c r="H562" t="s">
        <v>707</v>
      </c>
      <c r="J562" t="s">
        <v>707</v>
      </c>
      <c r="K562" t="s">
        <v>55</v>
      </c>
      <c r="L562" s="1">
        <v>42461</v>
      </c>
      <c r="M562" s="1">
        <v>44002</v>
      </c>
      <c r="N562" s="1">
        <v>43389</v>
      </c>
      <c r="O562" t="s">
        <v>56</v>
      </c>
      <c r="P562" t="s">
        <v>820</v>
      </c>
      <c r="Q562" t="s">
        <v>58</v>
      </c>
      <c r="R562" t="s">
        <v>58</v>
      </c>
      <c r="T562" t="s">
        <v>821</v>
      </c>
      <c r="V562">
        <v>19</v>
      </c>
      <c r="W562" t="s">
        <v>60</v>
      </c>
      <c r="X562" t="s">
        <v>822</v>
      </c>
      <c r="AB562" t="s">
        <v>823</v>
      </c>
      <c r="AD562" t="s">
        <v>75</v>
      </c>
      <c r="AF562" t="s">
        <v>824</v>
      </c>
      <c r="AG562" t="s">
        <v>93</v>
      </c>
      <c r="AH562" t="s">
        <v>825</v>
      </c>
      <c r="AI562" t="s">
        <v>826</v>
      </c>
      <c r="AJ562" t="s">
        <v>827</v>
      </c>
      <c r="AK562" t="str">
        <f t="shared" si="14"/>
        <v>NCT02739789</v>
      </c>
      <c r="AL562">
        <v>14985395</v>
      </c>
      <c r="AM562" t="s">
        <v>117</v>
      </c>
      <c r="AN562" t="s">
        <v>828</v>
      </c>
      <c r="AO562" t="s">
        <v>296</v>
      </c>
      <c r="AP562" t="s">
        <v>213</v>
      </c>
      <c r="AR562" t="s">
        <v>114</v>
      </c>
      <c r="AS562" t="s">
        <v>115</v>
      </c>
      <c r="AT562">
        <v>1</v>
      </c>
      <c r="AU562">
        <v>1</v>
      </c>
    </row>
    <row r="563" spans="1:47" x14ac:dyDescent="0.2">
      <c r="A563" t="s">
        <v>817</v>
      </c>
      <c r="B563" t="s">
        <v>716</v>
      </c>
      <c r="C563" t="s">
        <v>818</v>
      </c>
      <c r="D563" t="s">
        <v>819</v>
      </c>
      <c r="F563" t="s">
        <v>51</v>
      </c>
      <c r="G563" t="s">
        <v>82</v>
      </c>
      <c r="H563" t="s">
        <v>707</v>
      </c>
      <c r="J563" t="s">
        <v>707</v>
      </c>
      <c r="K563" t="s">
        <v>55</v>
      </c>
      <c r="L563" s="1">
        <v>42461</v>
      </c>
      <c r="M563" s="1">
        <v>44002</v>
      </c>
      <c r="N563" s="1">
        <v>43389</v>
      </c>
      <c r="O563" t="s">
        <v>56</v>
      </c>
      <c r="P563" t="s">
        <v>820</v>
      </c>
      <c r="Q563" t="s">
        <v>58</v>
      </c>
      <c r="R563" t="s">
        <v>58</v>
      </c>
      <c r="T563" t="s">
        <v>821</v>
      </c>
      <c r="V563">
        <v>19</v>
      </c>
      <c r="W563" t="s">
        <v>60</v>
      </c>
      <c r="X563" t="s">
        <v>822</v>
      </c>
      <c r="AB563" t="s">
        <v>823</v>
      </c>
      <c r="AD563" t="s">
        <v>75</v>
      </c>
      <c r="AF563" t="s">
        <v>824</v>
      </c>
      <c r="AG563" t="s">
        <v>93</v>
      </c>
      <c r="AH563" t="s">
        <v>825</v>
      </c>
      <c r="AI563" t="s">
        <v>826</v>
      </c>
      <c r="AJ563" t="s">
        <v>827</v>
      </c>
      <c r="AK563" t="str">
        <f t="shared" si="14"/>
        <v>NCT02739789</v>
      </c>
      <c r="AL563">
        <v>14985393</v>
      </c>
      <c r="AM563" t="s">
        <v>111</v>
      </c>
      <c r="AN563" t="s">
        <v>828</v>
      </c>
      <c r="AO563" t="s">
        <v>398</v>
      </c>
      <c r="AP563" t="s">
        <v>213</v>
      </c>
      <c r="AR563" t="s">
        <v>114</v>
      </c>
      <c r="AS563" t="s">
        <v>115</v>
      </c>
      <c r="AT563">
        <v>0</v>
      </c>
      <c r="AU563">
        <v>0</v>
      </c>
    </row>
    <row r="564" spans="1:47" x14ac:dyDescent="0.2">
      <c r="A564" t="s">
        <v>817</v>
      </c>
      <c r="B564" t="s">
        <v>716</v>
      </c>
      <c r="C564" t="s">
        <v>818</v>
      </c>
      <c r="D564" t="s">
        <v>819</v>
      </c>
      <c r="F564" t="s">
        <v>51</v>
      </c>
      <c r="G564" t="s">
        <v>82</v>
      </c>
      <c r="H564" t="s">
        <v>707</v>
      </c>
      <c r="J564" t="s">
        <v>707</v>
      </c>
      <c r="K564" t="s">
        <v>55</v>
      </c>
      <c r="L564" s="1">
        <v>42461</v>
      </c>
      <c r="M564" s="1">
        <v>44002</v>
      </c>
      <c r="N564" s="1">
        <v>43389</v>
      </c>
      <c r="O564" t="s">
        <v>56</v>
      </c>
      <c r="P564" t="s">
        <v>820</v>
      </c>
      <c r="Q564" t="s">
        <v>58</v>
      </c>
      <c r="R564" t="s">
        <v>58</v>
      </c>
      <c r="T564" t="s">
        <v>821</v>
      </c>
      <c r="V564">
        <v>19</v>
      </c>
      <c r="W564" t="s">
        <v>60</v>
      </c>
      <c r="X564" t="s">
        <v>822</v>
      </c>
      <c r="AB564" t="s">
        <v>823</v>
      </c>
      <c r="AD564" t="s">
        <v>75</v>
      </c>
      <c r="AF564" t="s">
        <v>824</v>
      </c>
      <c r="AG564" t="s">
        <v>93</v>
      </c>
      <c r="AH564" t="s">
        <v>825</v>
      </c>
      <c r="AI564" t="s">
        <v>826</v>
      </c>
      <c r="AJ564" t="s">
        <v>827</v>
      </c>
      <c r="AK564" t="str">
        <f t="shared" si="14"/>
        <v>NCT02739789</v>
      </c>
      <c r="AL564">
        <v>14985394</v>
      </c>
      <c r="AM564" t="s">
        <v>116</v>
      </c>
      <c r="AN564" t="s">
        <v>828</v>
      </c>
      <c r="AO564" t="s">
        <v>398</v>
      </c>
      <c r="AP564" t="s">
        <v>213</v>
      </c>
      <c r="AR564" t="s">
        <v>114</v>
      </c>
      <c r="AS564" t="s">
        <v>115</v>
      </c>
      <c r="AT564">
        <v>0</v>
      </c>
      <c r="AU564">
        <v>0</v>
      </c>
    </row>
    <row r="565" spans="1:47" x14ac:dyDescent="0.2">
      <c r="A565" t="s">
        <v>817</v>
      </c>
      <c r="B565" t="s">
        <v>716</v>
      </c>
      <c r="C565" t="s">
        <v>818</v>
      </c>
      <c r="D565" t="s">
        <v>819</v>
      </c>
      <c r="F565" t="s">
        <v>51</v>
      </c>
      <c r="G565" t="s">
        <v>82</v>
      </c>
      <c r="H565" t="s">
        <v>707</v>
      </c>
      <c r="J565" t="s">
        <v>707</v>
      </c>
      <c r="K565" t="s">
        <v>55</v>
      </c>
      <c r="L565" s="1">
        <v>42461</v>
      </c>
      <c r="M565" s="1">
        <v>44002</v>
      </c>
      <c r="N565" s="1">
        <v>43389</v>
      </c>
      <c r="O565" t="s">
        <v>56</v>
      </c>
      <c r="P565" t="s">
        <v>820</v>
      </c>
      <c r="Q565" t="s">
        <v>58</v>
      </c>
      <c r="R565" t="s">
        <v>58</v>
      </c>
      <c r="T565" t="s">
        <v>821</v>
      </c>
      <c r="V565">
        <v>19</v>
      </c>
      <c r="W565" t="s">
        <v>60</v>
      </c>
      <c r="X565" t="s">
        <v>822</v>
      </c>
      <c r="AB565" t="s">
        <v>823</v>
      </c>
      <c r="AD565" t="s">
        <v>75</v>
      </c>
      <c r="AF565" t="s">
        <v>824</v>
      </c>
      <c r="AG565" t="s">
        <v>93</v>
      </c>
      <c r="AH565" t="s">
        <v>825</v>
      </c>
      <c r="AI565" t="s">
        <v>826</v>
      </c>
      <c r="AJ565" t="s">
        <v>827</v>
      </c>
      <c r="AK565" t="str">
        <f t="shared" si="14"/>
        <v>NCT02739789</v>
      </c>
      <c r="AL565">
        <v>14985395</v>
      </c>
      <c r="AM565" t="s">
        <v>117</v>
      </c>
      <c r="AN565" t="s">
        <v>828</v>
      </c>
      <c r="AO565" t="s">
        <v>398</v>
      </c>
      <c r="AP565" t="s">
        <v>213</v>
      </c>
      <c r="AR565" t="s">
        <v>114</v>
      </c>
      <c r="AS565" t="s">
        <v>115</v>
      </c>
      <c r="AT565">
        <v>0</v>
      </c>
      <c r="AU565">
        <v>0</v>
      </c>
    </row>
    <row r="566" spans="1:47" x14ac:dyDescent="0.2">
      <c r="A566" t="s">
        <v>817</v>
      </c>
      <c r="B566" t="s">
        <v>716</v>
      </c>
      <c r="C566" t="s">
        <v>818</v>
      </c>
      <c r="D566" t="s">
        <v>819</v>
      </c>
      <c r="F566" t="s">
        <v>51</v>
      </c>
      <c r="G566" t="s">
        <v>82</v>
      </c>
      <c r="H566" t="s">
        <v>707</v>
      </c>
      <c r="J566" t="s">
        <v>707</v>
      </c>
      <c r="K566" t="s">
        <v>55</v>
      </c>
      <c r="L566" s="1">
        <v>42461</v>
      </c>
      <c r="M566" s="1">
        <v>44002</v>
      </c>
      <c r="N566" s="1">
        <v>43389</v>
      </c>
      <c r="O566" t="s">
        <v>56</v>
      </c>
      <c r="P566" t="s">
        <v>820</v>
      </c>
      <c r="Q566" t="s">
        <v>58</v>
      </c>
      <c r="R566" t="s">
        <v>58</v>
      </c>
      <c r="T566" t="s">
        <v>821</v>
      </c>
      <c r="V566">
        <v>19</v>
      </c>
      <c r="W566" t="s">
        <v>60</v>
      </c>
      <c r="X566" t="s">
        <v>822</v>
      </c>
      <c r="AB566" t="s">
        <v>823</v>
      </c>
      <c r="AD566" t="s">
        <v>75</v>
      </c>
      <c r="AF566" t="s">
        <v>824</v>
      </c>
      <c r="AG566" t="s">
        <v>93</v>
      </c>
      <c r="AH566" t="s">
        <v>825</v>
      </c>
      <c r="AI566" t="s">
        <v>826</v>
      </c>
      <c r="AJ566" t="s">
        <v>827</v>
      </c>
      <c r="AK566" t="str">
        <f t="shared" si="14"/>
        <v>NCT02739789</v>
      </c>
      <c r="AL566">
        <v>14985393</v>
      </c>
      <c r="AM566" t="s">
        <v>111</v>
      </c>
      <c r="AN566" t="s">
        <v>828</v>
      </c>
      <c r="AO566" t="s">
        <v>294</v>
      </c>
      <c r="AP566" t="s">
        <v>213</v>
      </c>
      <c r="AR566" t="s">
        <v>114</v>
      </c>
      <c r="AS566" t="s">
        <v>115</v>
      </c>
      <c r="AT566">
        <v>3</v>
      </c>
      <c r="AU566">
        <v>3</v>
      </c>
    </row>
    <row r="567" spans="1:47" x14ac:dyDescent="0.2">
      <c r="A567" t="s">
        <v>817</v>
      </c>
      <c r="B567" t="s">
        <v>716</v>
      </c>
      <c r="C567" t="s">
        <v>818</v>
      </c>
      <c r="D567" t="s">
        <v>819</v>
      </c>
      <c r="F567" t="s">
        <v>51</v>
      </c>
      <c r="G567" t="s">
        <v>82</v>
      </c>
      <c r="H567" t="s">
        <v>707</v>
      </c>
      <c r="J567" t="s">
        <v>707</v>
      </c>
      <c r="K567" t="s">
        <v>55</v>
      </c>
      <c r="L567" s="1">
        <v>42461</v>
      </c>
      <c r="M567" s="1">
        <v>44002</v>
      </c>
      <c r="N567" s="1">
        <v>43389</v>
      </c>
      <c r="O567" t="s">
        <v>56</v>
      </c>
      <c r="P567" t="s">
        <v>820</v>
      </c>
      <c r="Q567" t="s">
        <v>58</v>
      </c>
      <c r="R567" t="s">
        <v>58</v>
      </c>
      <c r="T567" t="s">
        <v>821</v>
      </c>
      <c r="V567">
        <v>19</v>
      </c>
      <c r="W567" t="s">
        <v>60</v>
      </c>
      <c r="X567" t="s">
        <v>822</v>
      </c>
      <c r="AB567" t="s">
        <v>823</v>
      </c>
      <c r="AD567" t="s">
        <v>75</v>
      </c>
      <c r="AF567" t="s">
        <v>824</v>
      </c>
      <c r="AG567" t="s">
        <v>93</v>
      </c>
      <c r="AH567" t="s">
        <v>825</v>
      </c>
      <c r="AI567" t="s">
        <v>826</v>
      </c>
      <c r="AJ567" t="s">
        <v>827</v>
      </c>
      <c r="AK567" t="str">
        <f t="shared" si="14"/>
        <v>NCT02739789</v>
      </c>
      <c r="AL567">
        <v>14985394</v>
      </c>
      <c r="AM567" t="s">
        <v>116</v>
      </c>
      <c r="AN567" t="s">
        <v>828</v>
      </c>
      <c r="AO567" t="s">
        <v>294</v>
      </c>
      <c r="AP567" t="s">
        <v>213</v>
      </c>
      <c r="AR567" t="s">
        <v>114</v>
      </c>
      <c r="AS567" t="s">
        <v>115</v>
      </c>
      <c r="AT567">
        <v>3</v>
      </c>
      <c r="AU567">
        <v>3</v>
      </c>
    </row>
    <row r="568" spans="1:47" x14ac:dyDescent="0.2">
      <c r="A568" t="s">
        <v>817</v>
      </c>
      <c r="B568" t="s">
        <v>716</v>
      </c>
      <c r="C568" t="s">
        <v>818</v>
      </c>
      <c r="D568" t="s">
        <v>819</v>
      </c>
      <c r="F568" t="s">
        <v>51</v>
      </c>
      <c r="G568" t="s">
        <v>82</v>
      </c>
      <c r="H568" t="s">
        <v>707</v>
      </c>
      <c r="J568" t="s">
        <v>707</v>
      </c>
      <c r="K568" t="s">
        <v>55</v>
      </c>
      <c r="L568" s="1">
        <v>42461</v>
      </c>
      <c r="M568" s="1">
        <v>44002</v>
      </c>
      <c r="N568" s="1">
        <v>43389</v>
      </c>
      <c r="O568" t="s">
        <v>56</v>
      </c>
      <c r="P568" t="s">
        <v>820</v>
      </c>
      <c r="Q568" t="s">
        <v>58</v>
      </c>
      <c r="R568" t="s">
        <v>58</v>
      </c>
      <c r="T568" t="s">
        <v>821</v>
      </c>
      <c r="V568">
        <v>19</v>
      </c>
      <c r="W568" t="s">
        <v>60</v>
      </c>
      <c r="X568" t="s">
        <v>822</v>
      </c>
      <c r="AB568" t="s">
        <v>823</v>
      </c>
      <c r="AD568" t="s">
        <v>75</v>
      </c>
      <c r="AF568" t="s">
        <v>824</v>
      </c>
      <c r="AG568" t="s">
        <v>93</v>
      </c>
      <c r="AH568" t="s">
        <v>825</v>
      </c>
      <c r="AI568" t="s">
        <v>826</v>
      </c>
      <c r="AJ568" t="s">
        <v>827</v>
      </c>
      <c r="AK568" t="str">
        <f t="shared" si="14"/>
        <v>NCT02739789</v>
      </c>
      <c r="AL568">
        <v>14985395</v>
      </c>
      <c r="AM568" t="s">
        <v>117</v>
      </c>
      <c r="AN568" t="s">
        <v>828</v>
      </c>
      <c r="AO568" t="s">
        <v>294</v>
      </c>
      <c r="AP568" t="s">
        <v>213</v>
      </c>
      <c r="AR568" t="s">
        <v>114</v>
      </c>
      <c r="AS568" t="s">
        <v>115</v>
      </c>
      <c r="AT568">
        <v>6</v>
      </c>
      <c r="AU568">
        <v>6</v>
      </c>
    </row>
    <row r="569" spans="1:47" x14ac:dyDescent="0.2">
      <c r="A569" t="s">
        <v>817</v>
      </c>
      <c r="B569" t="s">
        <v>716</v>
      </c>
      <c r="C569" t="s">
        <v>818</v>
      </c>
      <c r="D569" t="s">
        <v>819</v>
      </c>
      <c r="F569" t="s">
        <v>51</v>
      </c>
      <c r="G569" t="s">
        <v>82</v>
      </c>
      <c r="H569" t="s">
        <v>707</v>
      </c>
      <c r="J569" t="s">
        <v>707</v>
      </c>
      <c r="K569" t="s">
        <v>55</v>
      </c>
      <c r="L569" s="1">
        <v>42461</v>
      </c>
      <c r="M569" s="1">
        <v>44002</v>
      </c>
      <c r="N569" s="1">
        <v>43389</v>
      </c>
      <c r="O569" t="s">
        <v>56</v>
      </c>
      <c r="P569" t="s">
        <v>820</v>
      </c>
      <c r="Q569" t="s">
        <v>58</v>
      </c>
      <c r="R569" t="s">
        <v>58</v>
      </c>
      <c r="T569" t="s">
        <v>821</v>
      </c>
      <c r="V569">
        <v>19</v>
      </c>
      <c r="W569" t="s">
        <v>60</v>
      </c>
      <c r="X569" t="s">
        <v>822</v>
      </c>
      <c r="AB569" t="s">
        <v>823</v>
      </c>
      <c r="AD569" t="s">
        <v>75</v>
      </c>
      <c r="AF569" t="s">
        <v>824</v>
      </c>
      <c r="AG569" t="s">
        <v>93</v>
      </c>
      <c r="AH569" t="s">
        <v>825</v>
      </c>
      <c r="AI569" t="s">
        <v>826</v>
      </c>
      <c r="AJ569" t="s">
        <v>827</v>
      </c>
      <c r="AK569" t="str">
        <f t="shared" si="14"/>
        <v>NCT02739789</v>
      </c>
      <c r="AL569">
        <v>14985393</v>
      </c>
      <c r="AM569" t="s">
        <v>111</v>
      </c>
      <c r="AN569" t="s">
        <v>828</v>
      </c>
      <c r="AO569" t="s">
        <v>830</v>
      </c>
      <c r="AP569" t="s">
        <v>213</v>
      </c>
      <c r="AR569" t="s">
        <v>114</v>
      </c>
      <c r="AS569" t="s">
        <v>115</v>
      </c>
      <c r="AT569">
        <v>0</v>
      </c>
      <c r="AU569">
        <v>0</v>
      </c>
    </row>
    <row r="570" spans="1:47" x14ac:dyDescent="0.2">
      <c r="A570" t="s">
        <v>817</v>
      </c>
      <c r="B570" t="s">
        <v>716</v>
      </c>
      <c r="C570" t="s">
        <v>818</v>
      </c>
      <c r="D570" t="s">
        <v>819</v>
      </c>
      <c r="F570" t="s">
        <v>51</v>
      </c>
      <c r="G570" t="s">
        <v>82</v>
      </c>
      <c r="H570" t="s">
        <v>707</v>
      </c>
      <c r="J570" t="s">
        <v>707</v>
      </c>
      <c r="K570" t="s">
        <v>55</v>
      </c>
      <c r="L570" s="1">
        <v>42461</v>
      </c>
      <c r="M570" s="1">
        <v>44002</v>
      </c>
      <c r="N570" s="1">
        <v>43389</v>
      </c>
      <c r="O570" t="s">
        <v>56</v>
      </c>
      <c r="P570" t="s">
        <v>820</v>
      </c>
      <c r="Q570" t="s">
        <v>58</v>
      </c>
      <c r="R570" t="s">
        <v>58</v>
      </c>
      <c r="T570" t="s">
        <v>821</v>
      </c>
      <c r="V570">
        <v>19</v>
      </c>
      <c r="W570" t="s">
        <v>60</v>
      </c>
      <c r="X570" t="s">
        <v>822</v>
      </c>
      <c r="AB570" t="s">
        <v>823</v>
      </c>
      <c r="AD570" t="s">
        <v>75</v>
      </c>
      <c r="AF570" t="s">
        <v>824</v>
      </c>
      <c r="AG570" t="s">
        <v>93</v>
      </c>
      <c r="AH570" t="s">
        <v>825</v>
      </c>
      <c r="AI570" t="s">
        <v>826</v>
      </c>
      <c r="AJ570" t="s">
        <v>827</v>
      </c>
      <c r="AK570" t="str">
        <f t="shared" si="14"/>
        <v>NCT02739789</v>
      </c>
      <c r="AL570">
        <v>14985394</v>
      </c>
      <c r="AM570" t="s">
        <v>116</v>
      </c>
      <c r="AN570" t="s">
        <v>828</v>
      </c>
      <c r="AO570" t="s">
        <v>830</v>
      </c>
      <c r="AP570" t="s">
        <v>213</v>
      </c>
      <c r="AR570" t="s">
        <v>114</v>
      </c>
      <c r="AS570" t="s">
        <v>115</v>
      </c>
      <c r="AT570">
        <v>0</v>
      </c>
      <c r="AU570">
        <v>0</v>
      </c>
    </row>
    <row r="571" spans="1:47" x14ac:dyDescent="0.2">
      <c r="A571" t="s">
        <v>817</v>
      </c>
      <c r="B571" t="s">
        <v>716</v>
      </c>
      <c r="C571" t="s">
        <v>818</v>
      </c>
      <c r="D571" t="s">
        <v>819</v>
      </c>
      <c r="F571" t="s">
        <v>51</v>
      </c>
      <c r="G571" t="s">
        <v>82</v>
      </c>
      <c r="H571" t="s">
        <v>707</v>
      </c>
      <c r="J571" t="s">
        <v>707</v>
      </c>
      <c r="K571" t="s">
        <v>55</v>
      </c>
      <c r="L571" s="1">
        <v>42461</v>
      </c>
      <c r="M571" s="1">
        <v>44002</v>
      </c>
      <c r="N571" s="1">
        <v>43389</v>
      </c>
      <c r="O571" t="s">
        <v>56</v>
      </c>
      <c r="P571" t="s">
        <v>820</v>
      </c>
      <c r="Q571" t="s">
        <v>58</v>
      </c>
      <c r="R571" t="s">
        <v>58</v>
      </c>
      <c r="T571" t="s">
        <v>821</v>
      </c>
      <c r="V571">
        <v>19</v>
      </c>
      <c r="W571" t="s">
        <v>60</v>
      </c>
      <c r="X571" t="s">
        <v>822</v>
      </c>
      <c r="AB571" t="s">
        <v>823</v>
      </c>
      <c r="AD571" t="s">
        <v>75</v>
      </c>
      <c r="AF571" t="s">
        <v>824</v>
      </c>
      <c r="AG571" t="s">
        <v>93</v>
      </c>
      <c r="AH571" t="s">
        <v>825</v>
      </c>
      <c r="AI571" t="s">
        <v>826</v>
      </c>
      <c r="AJ571" t="s">
        <v>827</v>
      </c>
      <c r="AK571" t="str">
        <f t="shared" si="14"/>
        <v>NCT02739789</v>
      </c>
      <c r="AL571">
        <v>14985395</v>
      </c>
      <c r="AM571" t="s">
        <v>117</v>
      </c>
      <c r="AN571" t="s">
        <v>828</v>
      </c>
      <c r="AO571" t="s">
        <v>830</v>
      </c>
      <c r="AP571" t="s">
        <v>213</v>
      </c>
      <c r="AR571" t="s">
        <v>114</v>
      </c>
      <c r="AS571" t="s">
        <v>115</v>
      </c>
      <c r="AT571">
        <v>0</v>
      </c>
      <c r="AU571">
        <v>0</v>
      </c>
    </row>
    <row r="572" spans="1:47" x14ac:dyDescent="0.2">
      <c r="A572" t="s">
        <v>817</v>
      </c>
      <c r="B572" t="s">
        <v>716</v>
      </c>
      <c r="C572" t="s">
        <v>818</v>
      </c>
      <c r="D572" t="s">
        <v>819</v>
      </c>
      <c r="F572" t="s">
        <v>51</v>
      </c>
      <c r="G572" t="s">
        <v>82</v>
      </c>
      <c r="H572" t="s">
        <v>707</v>
      </c>
      <c r="J572" t="s">
        <v>707</v>
      </c>
      <c r="K572" t="s">
        <v>55</v>
      </c>
      <c r="L572" s="1">
        <v>42461</v>
      </c>
      <c r="M572" s="1">
        <v>44002</v>
      </c>
      <c r="N572" s="1">
        <v>43389</v>
      </c>
      <c r="O572" t="s">
        <v>56</v>
      </c>
      <c r="P572" t="s">
        <v>820</v>
      </c>
      <c r="Q572" t="s">
        <v>58</v>
      </c>
      <c r="R572" t="s">
        <v>58</v>
      </c>
      <c r="T572" t="s">
        <v>821</v>
      </c>
      <c r="V572">
        <v>19</v>
      </c>
      <c r="W572" t="s">
        <v>60</v>
      </c>
      <c r="X572" t="s">
        <v>822</v>
      </c>
      <c r="AB572" t="s">
        <v>823</v>
      </c>
      <c r="AD572" t="s">
        <v>75</v>
      </c>
      <c r="AF572" t="s">
        <v>824</v>
      </c>
      <c r="AG572" t="s">
        <v>93</v>
      </c>
      <c r="AH572" t="s">
        <v>825</v>
      </c>
      <c r="AI572" t="s">
        <v>826</v>
      </c>
      <c r="AJ572" t="s">
        <v>827</v>
      </c>
      <c r="AK572" t="str">
        <f t="shared" si="14"/>
        <v>NCT02739789</v>
      </c>
      <c r="AL572">
        <v>14985393</v>
      </c>
      <c r="AM572" t="s">
        <v>111</v>
      </c>
      <c r="AN572" t="s">
        <v>828</v>
      </c>
      <c r="AO572" t="s">
        <v>831</v>
      </c>
      <c r="AP572" t="s">
        <v>213</v>
      </c>
      <c r="AR572" t="s">
        <v>114</v>
      </c>
      <c r="AS572" t="s">
        <v>115</v>
      </c>
      <c r="AT572">
        <v>1</v>
      </c>
      <c r="AU572">
        <v>1</v>
      </c>
    </row>
    <row r="573" spans="1:47" x14ac:dyDescent="0.2">
      <c r="A573" t="s">
        <v>817</v>
      </c>
      <c r="B573" t="s">
        <v>716</v>
      </c>
      <c r="C573" t="s">
        <v>818</v>
      </c>
      <c r="D573" t="s">
        <v>819</v>
      </c>
      <c r="F573" t="s">
        <v>51</v>
      </c>
      <c r="G573" t="s">
        <v>82</v>
      </c>
      <c r="H573" t="s">
        <v>707</v>
      </c>
      <c r="J573" t="s">
        <v>707</v>
      </c>
      <c r="K573" t="s">
        <v>55</v>
      </c>
      <c r="L573" s="1">
        <v>42461</v>
      </c>
      <c r="M573" s="1">
        <v>44002</v>
      </c>
      <c r="N573" s="1">
        <v>43389</v>
      </c>
      <c r="O573" t="s">
        <v>56</v>
      </c>
      <c r="P573" t="s">
        <v>820</v>
      </c>
      <c r="Q573" t="s">
        <v>58</v>
      </c>
      <c r="R573" t="s">
        <v>58</v>
      </c>
      <c r="T573" t="s">
        <v>821</v>
      </c>
      <c r="V573">
        <v>19</v>
      </c>
      <c r="W573" t="s">
        <v>60</v>
      </c>
      <c r="X573" t="s">
        <v>822</v>
      </c>
      <c r="AB573" t="s">
        <v>823</v>
      </c>
      <c r="AD573" t="s">
        <v>75</v>
      </c>
      <c r="AF573" t="s">
        <v>824</v>
      </c>
      <c r="AG573" t="s">
        <v>93</v>
      </c>
      <c r="AH573" t="s">
        <v>825</v>
      </c>
      <c r="AI573" t="s">
        <v>826</v>
      </c>
      <c r="AJ573" t="s">
        <v>827</v>
      </c>
      <c r="AK573" t="str">
        <f t="shared" si="14"/>
        <v>NCT02739789</v>
      </c>
      <c r="AL573">
        <v>14985394</v>
      </c>
      <c r="AM573" t="s">
        <v>116</v>
      </c>
      <c r="AN573" t="s">
        <v>828</v>
      </c>
      <c r="AO573" t="s">
        <v>831</v>
      </c>
      <c r="AP573" t="s">
        <v>213</v>
      </c>
      <c r="AR573" t="s">
        <v>114</v>
      </c>
      <c r="AS573" t="s">
        <v>115</v>
      </c>
      <c r="AT573">
        <v>0</v>
      </c>
      <c r="AU573">
        <v>0</v>
      </c>
    </row>
    <row r="574" spans="1:47" x14ac:dyDescent="0.2">
      <c r="A574" t="s">
        <v>817</v>
      </c>
      <c r="B574" t="s">
        <v>716</v>
      </c>
      <c r="C574" t="s">
        <v>818</v>
      </c>
      <c r="D574" t="s">
        <v>819</v>
      </c>
      <c r="F574" t="s">
        <v>51</v>
      </c>
      <c r="G574" t="s">
        <v>82</v>
      </c>
      <c r="H574" t="s">
        <v>707</v>
      </c>
      <c r="J574" t="s">
        <v>707</v>
      </c>
      <c r="K574" t="s">
        <v>55</v>
      </c>
      <c r="L574" s="1">
        <v>42461</v>
      </c>
      <c r="M574" s="1">
        <v>44002</v>
      </c>
      <c r="N574" s="1">
        <v>43389</v>
      </c>
      <c r="O574" t="s">
        <v>56</v>
      </c>
      <c r="P574" t="s">
        <v>820</v>
      </c>
      <c r="Q574" t="s">
        <v>58</v>
      </c>
      <c r="R574" t="s">
        <v>58</v>
      </c>
      <c r="T574" t="s">
        <v>821</v>
      </c>
      <c r="V574">
        <v>19</v>
      </c>
      <c r="W574" t="s">
        <v>60</v>
      </c>
      <c r="X574" t="s">
        <v>822</v>
      </c>
      <c r="AB574" t="s">
        <v>823</v>
      </c>
      <c r="AD574" t="s">
        <v>75</v>
      </c>
      <c r="AF574" t="s">
        <v>824</v>
      </c>
      <c r="AG574" t="s">
        <v>93</v>
      </c>
      <c r="AH574" t="s">
        <v>825</v>
      </c>
      <c r="AI574" t="s">
        <v>826</v>
      </c>
      <c r="AJ574" t="s">
        <v>827</v>
      </c>
      <c r="AK574" t="str">
        <f t="shared" si="14"/>
        <v>NCT02739789</v>
      </c>
      <c r="AL574">
        <v>14985395</v>
      </c>
      <c r="AM574" t="s">
        <v>117</v>
      </c>
      <c r="AN574" t="s">
        <v>828</v>
      </c>
      <c r="AO574" t="s">
        <v>831</v>
      </c>
      <c r="AP574" t="s">
        <v>213</v>
      </c>
      <c r="AR574" t="s">
        <v>114</v>
      </c>
      <c r="AS574" t="s">
        <v>115</v>
      </c>
      <c r="AT574">
        <v>1</v>
      </c>
      <c r="AU574">
        <v>1</v>
      </c>
    </row>
    <row r="575" spans="1:47" x14ac:dyDescent="0.2">
      <c r="A575" t="s">
        <v>832</v>
      </c>
      <c r="B575" t="s">
        <v>833</v>
      </c>
      <c r="C575" t="s">
        <v>834</v>
      </c>
      <c r="D575" t="s">
        <v>835</v>
      </c>
      <c r="F575" t="s">
        <v>51</v>
      </c>
      <c r="G575" t="s">
        <v>480</v>
      </c>
      <c r="H575" t="s">
        <v>567</v>
      </c>
      <c r="J575" t="s">
        <v>836</v>
      </c>
      <c r="K575" t="s">
        <v>55</v>
      </c>
      <c r="L575" s="1">
        <v>42982</v>
      </c>
      <c r="M575" s="1">
        <v>44209</v>
      </c>
      <c r="N575" s="1">
        <v>43900</v>
      </c>
      <c r="O575" t="s">
        <v>56</v>
      </c>
      <c r="P575" t="s">
        <v>837</v>
      </c>
      <c r="Q575" t="s">
        <v>58</v>
      </c>
      <c r="R575" t="s">
        <v>58</v>
      </c>
      <c r="S575" t="s">
        <v>48</v>
      </c>
      <c r="T575" t="s">
        <v>838</v>
      </c>
      <c r="U575" t="s">
        <v>839</v>
      </c>
      <c r="V575">
        <v>19</v>
      </c>
      <c r="W575" t="s">
        <v>60</v>
      </c>
      <c r="AB575" t="s">
        <v>840</v>
      </c>
      <c r="AD575" t="s">
        <v>58</v>
      </c>
      <c r="AE575">
        <v>34366347</v>
      </c>
      <c r="AF575" t="s">
        <v>62</v>
      </c>
      <c r="AG575" t="s">
        <v>63</v>
      </c>
      <c r="AK575" t="str">
        <f>HYPERLINK("https://www.clinicaltrials.gov/ct2/show/results/NCT03325205", "NCT03325205")</f>
        <v>NCT03325205</v>
      </c>
    </row>
    <row r="576" spans="1:47" x14ac:dyDescent="0.2">
      <c r="A576" t="s">
        <v>841</v>
      </c>
      <c r="B576" t="s">
        <v>842</v>
      </c>
      <c r="C576" t="s">
        <v>843</v>
      </c>
      <c r="D576" t="s">
        <v>843</v>
      </c>
      <c r="F576" t="s">
        <v>51</v>
      </c>
      <c r="G576" t="s">
        <v>82</v>
      </c>
      <c r="H576" t="s">
        <v>844</v>
      </c>
      <c r="J576" t="s">
        <v>845</v>
      </c>
      <c r="K576" t="s">
        <v>55</v>
      </c>
      <c r="L576" s="1">
        <v>43494</v>
      </c>
      <c r="M576" s="1">
        <v>43662</v>
      </c>
      <c r="N576" s="1">
        <v>43617</v>
      </c>
      <c r="O576" t="s">
        <v>56</v>
      </c>
      <c r="P576" t="s">
        <v>846</v>
      </c>
      <c r="Q576" t="s">
        <v>58</v>
      </c>
      <c r="R576" t="s">
        <v>58</v>
      </c>
      <c r="S576" t="s">
        <v>308</v>
      </c>
      <c r="T576" t="s">
        <v>847</v>
      </c>
      <c r="U576" t="s">
        <v>848</v>
      </c>
      <c r="V576">
        <v>15</v>
      </c>
      <c r="W576" t="s">
        <v>60</v>
      </c>
      <c r="AB576" t="s">
        <v>849</v>
      </c>
      <c r="AD576" t="s">
        <v>58</v>
      </c>
      <c r="AF576" t="s">
        <v>803</v>
      </c>
      <c r="AG576" t="s">
        <v>315</v>
      </c>
      <c r="AK576" t="str">
        <f>HYPERLINK("https://www.clinicaltrials.gov/ct2/show/results/NCT03823508", "NCT03823508")</f>
        <v>NCT03823508</v>
      </c>
    </row>
    <row r="577" spans="1:47" x14ac:dyDescent="0.2">
      <c r="A577" t="s">
        <v>850</v>
      </c>
      <c r="B577" t="s">
        <v>851</v>
      </c>
      <c r="C577" t="s">
        <v>852</v>
      </c>
      <c r="D577" t="s">
        <v>853</v>
      </c>
      <c r="E577" t="s">
        <v>854</v>
      </c>
      <c r="F577" t="s">
        <v>51</v>
      </c>
      <c r="G577" t="s">
        <v>855</v>
      </c>
      <c r="H577" t="s">
        <v>856</v>
      </c>
      <c r="I577" t="s">
        <v>857</v>
      </c>
      <c r="J577" t="s">
        <v>858</v>
      </c>
      <c r="K577" t="s">
        <v>55</v>
      </c>
      <c r="L577" s="1">
        <v>40175</v>
      </c>
      <c r="M577" s="1">
        <v>40991</v>
      </c>
      <c r="N577" s="1">
        <v>40452</v>
      </c>
      <c r="O577" t="s">
        <v>56</v>
      </c>
      <c r="P577" t="s">
        <v>859</v>
      </c>
      <c r="S577" t="s">
        <v>860</v>
      </c>
      <c r="V577">
        <v>30</v>
      </c>
      <c r="W577" t="s">
        <v>60</v>
      </c>
      <c r="AB577" t="s">
        <v>861</v>
      </c>
      <c r="AD577" t="s">
        <v>58</v>
      </c>
      <c r="AE577" t="s">
        <v>862</v>
      </c>
      <c r="AF577" t="s">
        <v>863</v>
      </c>
      <c r="AG577" t="s">
        <v>288</v>
      </c>
      <c r="AK577" t="str">
        <f>HYPERLINK("https://www.clinicaltrials.gov/ct2/show/results/NCT01040299", "NCT01040299")</f>
        <v>NCT01040299</v>
      </c>
    </row>
    <row r="578" spans="1:47" x14ac:dyDescent="0.2">
      <c r="A578" t="s">
        <v>864</v>
      </c>
      <c r="B578" t="s">
        <v>865</v>
      </c>
      <c r="C578" t="s">
        <v>866</v>
      </c>
      <c r="D578" t="s">
        <v>866</v>
      </c>
      <c r="E578" t="s">
        <v>867</v>
      </c>
      <c r="F578" t="s">
        <v>51</v>
      </c>
      <c r="G578" t="s">
        <v>868</v>
      </c>
      <c r="H578" t="s">
        <v>869</v>
      </c>
      <c r="I578" t="s">
        <v>870</v>
      </c>
      <c r="K578" t="s">
        <v>386</v>
      </c>
      <c r="L578" s="1">
        <v>41717</v>
      </c>
      <c r="M578" s="1">
        <v>44326</v>
      </c>
      <c r="N578" s="1">
        <v>41974</v>
      </c>
      <c r="O578" t="s">
        <v>56</v>
      </c>
      <c r="P578" t="s">
        <v>871</v>
      </c>
      <c r="T578" t="s">
        <v>872</v>
      </c>
      <c r="U578" t="s">
        <v>873</v>
      </c>
      <c r="V578">
        <v>40</v>
      </c>
      <c r="W578" t="s">
        <v>60</v>
      </c>
      <c r="AB578" t="s">
        <v>874</v>
      </c>
      <c r="AD578" t="s">
        <v>75</v>
      </c>
      <c r="AE578">
        <v>27555381</v>
      </c>
      <c r="AF578" t="s">
        <v>542</v>
      </c>
      <c r="AG578" t="s">
        <v>543</v>
      </c>
      <c r="AK578" t="str">
        <f>HYPERLINK("https://www.clinicaltrials.gov/ct2/show/results/NCT02092974", "NCT02092974")</f>
        <v>NCT02092974</v>
      </c>
    </row>
    <row r="579" spans="1:47" x14ac:dyDescent="0.2">
      <c r="A579" t="s">
        <v>875</v>
      </c>
      <c r="B579" t="s">
        <v>876</v>
      </c>
      <c r="D579" t="s">
        <v>877</v>
      </c>
      <c r="E579" t="s">
        <v>878</v>
      </c>
      <c r="F579" t="s">
        <v>51</v>
      </c>
      <c r="G579" t="s">
        <v>52</v>
      </c>
      <c r="H579" t="s">
        <v>879</v>
      </c>
      <c r="I579" t="s">
        <v>880</v>
      </c>
      <c r="J579" t="s">
        <v>881</v>
      </c>
      <c r="K579" t="s">
        <v>55</v>
      </c>
      <c r="L579" s="1">
        <v>42251</v>
      </c>
      <c r="M579" s="1">
        <v>42856</v>
      </c>
      <c r="N579" s="1">
        <v>42675</v>
      </c>
      <c r="O579" t="s">
        <v>56</v>
      </c>
      <c r="P579" t="s">
        <v>882</v>
      </c>
      <c r="S579" t="s">
        <v>883</v>
      </c>
      <c r="T579" t="s">
        <v>884</v>
      </c>
      <c r="U579" t="s">
        <v>885</v>
      </c>
      <c r="V579">
        <v>40</v>
      </c>
      <c r="W579" t="s">
        <v>60</v>
      </c>
      <c r="AB579" t="s">
        <v>886</v>
      </c>
      <c r="AD579" t="s">
        <v>58</v>
      </c>
      <c r="AE579">
        <v>27179944</v>
      </c>
      <c r="AF579" t="s">
        <v>887</v>
      </c>
      <c r="AG579" t="s">
        <v>888</v>
      </c>
      <c r="AK579" t="str">
        <f>HYPERLINK("https://www.clinicaltrials.gov/ct2/show/results/NCT02543593", "NCT02543593")</f>
        <v>NCT02543593</v>
      </c>
    </row>
    <row r="580" spans="1:47" x14ac:dyDescent="0.2">
      <c r="A580" t="s">
        <v>889</v>
      </c>
      <c r="B580" t="s">
        <v>890</v>
      </c>
      <c r="C580" t="s">
        <v>891</v>
      </c>
      <c r="D580" t="s">
        <v>892</v>
      </c>
      <c r="F580" t="s">
        <v>51</v>
      </c>
      <c r="G580" t="s">
        <v>52</v>
      </c>
      <c r="H580" t="s">
        <v>893</v>
      </c>
      <c r="J580" t="s">
        <v>894</v>
      </c>
      <c r="K580" t="s">
        <v>55</v>
      </c>
      <c r="L580" s="1">
        <v>40723</v>
      </c>
      <c r="M580" s="1">
        <v>43944</v>
      </c>
      <c r="N580" s="1">
        <v>41318</v>
      </c>
      <c r="O580" t="s">
        <v>56</v>
      </c>
      <c r="P580" t="s">
        <v>895</v>
      </c>
      <c r="R580" t="s">
        <v>58</v>
      </c>
      <c r="S580" t="s">
        <v>890</v>
      </c>
      <c r="T580" t="s">
        <v>896</v>
      </c>
      <c r="U580" t="s">
        <v>897</v>
      </c>
      <c r="V580">
        <v>18</v>
      </c>
      <c r="W580" t="s">
        <v>60</v>
      </c>
      <c r="AB580" t="s">
        <v>898</v>
      </c>
      <c r="AD580" t="s">
        <v>58</v>
      </c>
      <c r="AF580" t="s">
        <v>141</v>
      </c>
      <c r="AG580" t="s">
        <v>93</v>
      </c>
      <c r="AK580" t="str">
        <f>HYPERLINK("https://www.clinicaltrials.gov/ct2/show/results/NCT01402960", "NCT01402960")</f>
        <v>NCT01402960</v>
      </c>
    </row>
    <row r="581" spans="1:47" x14ac:dyDescent="0.2">
      <c r="A581" t="s">
        <v>899</v>
      </c>
      <c r="B581" t="s">
        <v>532</v>
      </c>
      <c r="C581" t="s">
        <v>551</v>
      </c>
      <c r="D581" t="s">
        <v>900</v>
      </c>
      <c r="E581" t="s">
        <v>553</v>
      </c>
      <c r="F581" t="s">
        <v>51</v>
      </c>
      <c r="G581" t="s">
        <v>554</v>
      </c>
      <c r="H581" t="s">
        <v>555</v>
      </c>
      <c r="I581" t="s">
        <v>556</v>
      </c>
      <c r="K581" t="s">
        <v>55</v>
      </c>
      <c r="L581" s="1">
        <v>42465</v>
      </c>
      <c r="M581" s="1">
        <v>44321</v>
      </c>
      <c r="N581" s="1">
        <v>43221</v>
      </c>
      <c r="O581" t="s">
        <v>56</v>
      </c>
      <c r="P581" t="s">
        <v>558</v>
      </c>
      <c r="T581" t="s">
        <v>559</v>
      </c>
      <c r="U581" t="s">
        <v>901</v>
      </c>
      <c r="V581">
        <v>10</v>
      </c>
      <c r="W581" t="s">
        <v>60</v>
      </c>
      <c r="AB581" t="s">
        <v>902</v>
      </c>
      <c r="AD581" t="s">
        <v>75</v>
      </c>
      <c r="AE581" t="s">
        <v>562</v>
      </c>
      <c r="AF581" t="s">
        <v>542</v>
      </c>
      <c r="AG581" t="s">
        <v>543</v>
      </c>
      <c r="AK581" t="str">
        <f>HYPERLINK("https://www.clinicaltrials.gov/ct2/show/results/NCT02839993", "NCT02839993")</f>
        <v>NCT02839993</v>
      </c>
    </row>
    <row r="582" spans="1:47" x14ac:dyDescent="0.2">
      <c r="A582" t="s">
        <v>903</v>
      </c>
      <c r="B582" t="s">
        <v>904</v>
      </c>
      <c r="C582" t="s">
        <v>905</v>
      </c>
      <c r="D582" t="s">
        <v>906</v>
      </c>
      <c r="E582" t="s">
        <v>907</v>
      </c>
      <c r="F582" t="s">
        <v>51</v>
      </c>
      <c r="G582" t="s">
        <v>908</v>
      </c>
      <c r="H582" t="s">
        <v>323</v>
      </c>
      <c r="J582" t="s">
        <v>909</v>
      </c>
      <c r="K582" t="s">
        <v>55</v>
      </c>
      <c r="L582" s="1">
        <v>41754</v>
      </c>
      <c r="M582" s="1">
        <v>42072</v>
      </c>
      <c r="N582" s="1">
        <v>42036</v>
      </c>
      <c r="O582" t="s">
        <v>56</v>
      </c>
      <c r="P582" t="s">
        <v>910</v>
      </c>
      <c r="S582" t="s">
        <v>911</v>
      </c>
      <c r="T582" t="s">
        <v>912</v>
      </c>
      <c r="U582" t="s">
        <v>913</v>
      </c>
      <c r="V582">
        <v>9</v>
      </c>
      <c r="W582" t="s">
        <v>60</v>
      </c>
      <c r="AB582" t="s">
        <v>914</v>
      </c>
      <c r="AD582" t="s">
        <v>58</v>
      </c>
      <c r="AF582" t="s">
        <v>915</v>
      </c>
      <c r="AG582" t="s">
        <v>93</v>
      </c>
      <c r="AK582" t="str">
        <f>HYPERLINK("https://www.clinicaltrials.gov/ct2/show/results/NCT02125383", "NCT02125383")</f>
        <v>NCT02125383</v>
      </c>
    </row>
    <row r="583" spans="1:47" x14ac:dyDescent="0.2">
      <c r="A583" t="s">
        <v>916</v>
      </c>
      <c r="B583" t="s">
        <v>917</v>
      </c>
      <c r="C583" t="s">
        <v>918</v>
      </c>
      <c r="D583" t="s">
        <v>919</v>
      </c>
      <c r="F583" t="s">
        <v>51</v>
      </c>
      <c r="G583" t="s">
        <v>52</v>
      </c>
      <c r="H583" t="s">
        <v>50</v>
      </c>
      <c r="J583" t="s">
        <v>920</v>
      </c>
      <c r="K583" t="s">
        <v>921</v>
      </c>
      <c r="L583" s="1">
        <v>42459</v>
      </c>
      <c r="M583" s="1">
        <v>42510</v>
      </c>
      <c r="N583" s="1">
        <v>41609</v>
      </c>
      <c r="O583" t="s">
        <v>56</v>
      </c>
      <c r="P583" t="s">
        <v>922</v>
      </c>
      <c r="S583" t="s">
        <v>923</v>
      </c>
      <c r="V583">
        <v>22</v>
      </c>
      <c r="W583" t="s">
        <v>60</v>
      </c>
      <c r="X583" t="s">
        <v>310</v>
      </c>
      <c r="AB583" t="s">
        <v>924</v>
      </c>
      <c r="AD583" t="s">
        <v>58</v>
      </c>
      <c r="AE583">
        <v>27199889</v>
      </c>
      <c r="AH583" t="s">
        <v>925</v>
      </c>
      <c r="AI583" t="s">
        <v>926</v>
      </c>
      <c r="AJ583" t="s">
        <v>927</v>
      </c>
      <c r="AK583" t="str">
        <f t="shared" ref="AK583:AK624" si="15">HYPERLINK("https://www.clinicaltrials.gov/ct2/show/results/NCT02731300", "NCT02731300")</f>
        <v>NCT02731300</v>
      </c>
      <c r="AL583">
        <v>14982552</v>
      </c>
      <c r="AM583" t="s">
        <v>111</v>
      </c>
      <c r="AP583" t="s">
        <v>120</v>
      </c>
      <c r="AR583" t="s">
        <v>121</v>
      </c>
      <c r="AS583" t="s">
        <v>210</v>
      </c>
      <c r="AT583">
        <v>6.67</v>
      </c>
      <c r="AU583">
        <v>6.67</v>
      </c>
    </row>
    <row r="584" spans="1:47" x14ac:dyDescent="0.2">
      <c r="A584" t="s">
        <v>916</v>
      </c>
      <c r="B584" t="s">
        <v>917</v>
      </c>
      <c r="C584" t="s">
        <v>918</v>
      </c>
      <c r="D584" t="s">
        <v>919</v>
      </c>
      <c r="F584" t="s">
        <v>51</v>
      </c>
      <c r="G584" t="s">
        <v>52</v>
      </c>
      <c r="H584" t="s">
        <v>50</v>
      </c>
      <c r="J584" t="s">
        <v>920</v>
      </c>
      <c r="K584" t="s">
        <v>921</v>
      </c>
      <c r="L584" s="1">
        <v>42459</v>
      </c>
      <c r="M584" s="1">
        <v>42510</v>
      </c>
      <c r="N584" s="1">
        <v>41609</v>
      </c>
      <c r="O584" t="s">
        <v>56</v>
      </c>
      <c r="P584" t="s">
        <v>922</v>
      </c>
      <c r="S584" t="s">
        <v>923</v>
      </c>
      <c r="V584">
        <v>22</v>
      </c>
      <c r="W584" t="s">
        <v>60</v>
      </c>
      <c r="X584" t="s">
        <v>310</v>
      </c>
      <c r="AB584" t="s">
        <v>924</v>
      </c>
      <c r="AD584" t="s">
        <v>58</v>
      </c>
      <c r="AE584">
        <v>27199889</v>
      </c>
      <c r="AH584" t="s">
        <v>925</v>
      </c>
      <c r="AI584" t="s">
        <v>926</v>
      </c>
      <c r="AJ584" t="s">
        <v>927</v>
      </c>
      <c r="AK584" t="str">
        <f t="shared" si="15"/>
        <v>NCT02731300</v>
      </c>
      <c r="AL584">
        <v>14982553</v>
      </c>
      <c r="AM584" t="s">
        <v>116</v>
      </c>
      <c r="AP584" t="s">
        <v>120</v>
      </c>
      <c r="AR584" t="s">
        <v>121</v>
      </c>
      <c r="AS584" t="s">
        <v>210</v>
      </c>
      <c r="AT584">
        <v>6.29</v>
      </c>
      <c r="AU584">
        <v>6.29</v>
      </c>
    </row>
    <row r="585" spans="1:47" x14ac:dyDescent="0.2">
      <c r="A585" t="s">
        <v>916</v>
      </c>
      <c r="B585" t="s">
        <v>917</v>
      </c>
      <c r="C585" t="s">
        <v>918</v>
      </c>
      <c r="D585" t="s">
        <v>919</v>
      </c>
      <c r="F585" t="s">
        <v>51</v>
      </c>
      <c r="G585" t="s">
        <v>52</v>
      </c>
      <c r="H585" t="s">
        <v>50</v>
      </c>
      <c r="J585" t="s">
        <v>920</v>
      </c>
      <c r="K585" t="s">
        <v>921</v>
      </c>
      <c r="L585" s="1">
        <v>42459</v>
      </c>
      <c r="M585" s="1">
        <v>42510</v>
      </c>
      <c r="N585" s="1">
        <v>41609</v>
      </c>
      <c r="O585" t="s">
        <v>56</v>
      </c>
      <c r="P585" t="s">
        <v>922</v>
      </c>
      <c r="S585" t="s">
        <v>923</v>
      </c>
      <c r="V585">
        <v>22</v>
      </c>
      <c r="W585" t="s">
        <v>60</v>
      </c>
      <c r="X585" t="s">
        <v>310</v>
      </c>
      <c r="AB585" t="s">
        <v>924</v>
      </c>
      <c r="AD585" t="s">
        <v>58</v>
      </c>
      <c r="AE585">
        <v>27199889</v>
      </c>
      <c r="AH585" t="s">
        <v>925</v>
      </c>
      <c r="AI585" t="s">
        <v>926</v>
      </c>
      <c r="AJ585" t="s">
        <v>927</v>
      </c>
      <c r="AK585" t="str">
        <f t="shared" si="15"/>
        <v>NCT02731300</v>
      </c>
      <c r="AL585">
        <v>14982554</v>
      </c>
      <c r="AM585" t="s">
        <v>117</v>
      </c>
      <c r="AP585" t="s">
        <v>120</v>
      </c>
      <c r="AR585" t="s">
        <v>121</v>
      </c>
      <c r="AS585" t="s">
        <v>210</v>
      </c>
      <c r="AT585">
        <v>6.55</v>
      </c>
      <c r="AU585">
        <v>6.55</v>
      </c>
    </row>
    <row r="586" spans="1:47" x14ac:dyDescent="0.2">
      <c r="A586" t="s">
        <v>916</v>
      </c>
      <c r="B586" t="s">
        <v>917</v>
      </c>
      <c r="C586" t="s">
        <v>918</v>
      </c>
      <c r="D586" t="s">
        <v>919</v>
      </c>
      <c r="F586" t="s">
        <v>51</v>
      </c>
      <c r="G586" t="s">
        <v>52</v>
      </c>
      <c r="H586" t="s">
        <v>50</v>
      </c>
      <c r="J586" t="s">
        <v>920</v>
      </c>
      <c r="K586" t="s">
        <v>921</v>
      </c>
      <c r="L586" s="1">
        <v>42459</v>
      </c>
      <c r="M586" s="1">
        <v>42510</v>
      </c>
      <c r="N586" s="1">
        <v>41609</v>
      </c>
      <c r="O586" t="s">
        <v>56</v>
      </c>
      <c r="P586" t="s">
        <v>922</v>
      </c>
      <c r="S586" t="s">
        <v>923</v>
      </c>
      <c r="V586">
        <v>22</v>
      </c>
      <c r="W586" t="s">
        <v>60</v>
      </c>
      <c r="X586" t="s">
        <v>310</v>
      </c>
      <c r="AB586" t="s">
        <v>924</v>
      </c>
      <c r="AD586" t="s">
        <v>58</v>
      </c>
      <c r="AE586">
        <v>27199889</v>
      </c>
      <c r="AH586" t="s">
        <v>925</v>
      </c>
      <c r="AI586" t="s">
        <v>926</v>
      </c>
      <c r="AJ586" t="s">
        <v>927</v>
      </c>
      <c r="AK586" t="str">
        <f t="shared" si="15"/>
        <v>NCT02731300</v>
      </c>
      <c r="AL586">
        <v>14982552</v>
      </c>
      <c r="AM586" t="s">
        <v>111</v>
      </c>
      <c r="AO586" t="s">
        <v>123</v>
      </c>
      <c r="AP586" t="s">
        <v>124</v>
      </c>
      <c r="AR586" t="s">
        <v>114</v>
      </c>
      <c r="AS586" t="s">
        <v>115</v>
      </c>
      <c r="AT586">
        <v>6</v>
      </c>
      <c r="AU586">
        <v>6</v>
      </c>
    </row>
    <row r="587" spans="1:47" x14ac:dyDescent="0.2">
      <c r="A587" t="s">
        <v>916</v>
      </c>
      <c r="B587" t="s">
        <v>917</v>
      </c>
      <c r="C587" t="s">
        <v>918</v>
      </c>
      <c r="D587" t="s">
        <v>919</v>
      </c>
      <c r="F587" t="s">
        <v>51</v>
      </c>
      <c r="G587" t="s">
        <v>52</v>
      </c>
      <c r="H587" t="s">
        <v>50</v>
      </c>
      <c r="J587" t="s">
        <v>920</v>
      </c>
      <c r="K587" t="s">
        <v>921</v>
      </c>
      <c r="L587" s="1">
        <v>42459</v>
      </c>
      <c r="M587" s="1">
        <v>42510</v>
      </c>
      <c r="N587" s="1">
        <v>41609</v>
      </c>
      <c r="O587" t="s">
        <v>56</v>
      </c>
      <c r="P587" t="s">
        <v>922</v>
      </c>
      <c r="S587" t="s">
        <v>923</v>
      </c>
      <c r="V587">
        <v>22</v>
      </c>
      <c r="W587" t="s">
        <v>60</v>
      </c>
      <c r="X587" t="s">
        <v>310</v>
      </c>
      <c r="AB587" t="s">
        <v>924</v>
      </c>
      <c r="AD587" t="s">
        <v>58</v>
      </c>
      <c r="AE587">
        <v>27199889</v>
      </c>
      <c r="AH587" t="s">
        <v>925</v>
      </c>
      <c r="AI587" t="s">
        <v>926</v>
      </c>
      <c r="AJ587" t="s">
        <v>927</v>
      </c>
      <c r="AK587" t="str">
        <f t="shared" si="15"/>
        <v>NCT02731300</v>
      </c>
      <c r="AL587">
        <v>14982553</v>
      </c>
      <c r="AM587" t="s">
        <v>116</v>
      </c>
      <c r="AO587" t="s">
        <v>123</v>
      </c>
      <c r="AP587" t="s">
        <v>124</v>
      </c>
      <c r="AR587" t="s">
        <v>114</v>
      </c>
      <c r="AS587" t="s">
        <v>115</v>
      </c>
      <c r="AT587">
        <v>2</v>
      </c>
      <c r="AU587">
        <v>2</v>
      </c>
    </row>
    <row r="588" spans="1:47" x14ac:dyDescent="0.2">
      <c r="A588" t="s">
        <v>916</v>
      </c>
      <c r="B588" t="s">
        <v>917</v>
      </c>
      <c r="C588" t="s">
        <v>918</v>
      </c>
      <c r="D588" t="s">
        <v>919</v>
      </c>
      <c r="F588" t="s">
        <v>51</v>
      </c>
      <c r="G588" t="s">
        <v>52</v>
      </c>
      <c r="H588" t="s">
        <v>50</v>
      </c>
      <c r="J588" t="s">
        <v>920</v>
      </c>
      <c r="K588" t="s">
        <v>921</v>
      </c>
      <c r="L588" s="1">
        <v>42459</v>
      </c>
      <c r="M588" s="1">
        <v>42510</v>
      </c>
      <c r="N588" s="1">
        <v>41609</v>
      </c>
      <c r="O588" t="s">
        <v>56</v>
      </c>
      <c r="P588" t="s">
        <v>922</v>
      </c>
      <c r="S588" t="s">
        <v>923</v>
      </c>
      <c r="V588">
        <v>22</v>
      </c>
      <c r="W588" t="s">
        <v>60</v>
      </c>
      <c r="X588" t="s">
        <v>310</v>
      </c>
      <c r="AB588" t="s">
        <v>924</v>
      </c>
      <c r="AD588" t="s">
        <v>58</v>
      </c>
      <c r="AE588">
        <v>27199889</v>
      </c>
      <c r="AH588" t="s">
        <v>925</v>
      </c>
      <c r="AI588" t="s">
        <v>926</v>
      </c>
      <c r="AJ588" t="s">
        <v>927</v>
      </c>
      <c r="AK588" t="str">
        <f t="shared" si="15"/>
        <v>NCT02731300</v>
      </c>
      <c r="AL588">
        <v>14982554</v>
      </c>
      <c r="AM588" t="s">
        <v>117</v>
      </c>
      <c r="AO588" t="s">
        <v>123</v>
      </c>
      <c r="AP588" t="s">
        <v>124</v>
      </c>
      <c r="AR588" t="s">
        <v>114</v>
      </c>
      <c r="AS588" t="s">
        <v>115</v>
      </c>
      <c r="AT588">
        <v>8</v>
      </c>
      <c r="AU588">
        <v>8</v>
      </c>
    </row>
    <row r="589" spans="1:47" x14ac:dyDescent="0.2">
      <c r="A589" t="s">
        <v>916</v>
      </c>
      <c r="B589" t="s">
        <v>917</v>
      </c>
      <c r="C589" t="s">
        <v>918</v>
      </c>
      <c r="D589" t="s">
        <v>919</v>
      </c>
      <c r="F589" t="s">
        <v>51</v>
      </c>
      <c r="G589" t="s">
        <v>52</v>
      </c>
      <c r="H589" t="s">
        <v>50</v>
      </c>
      <c r="J589" t="s">
        <v>920</v>
      </c>
      <c r="K589" t="s">
        <v>921</v>
      </c>
      <c r="L589" s="1">
        <v>42459</v>
      </c>
      <c r="M589" s="1">
        <v>42510</v>
      </c>
      <c r="N589" s="1">
        <v>41609</v>
      </c>
      <c r="O589" t="s">
        <v>56</v>
      </c>
      <c r="P589" t="s">
        <v>922</v>
      </c>
      <c r="S589" t="s">
        <v>923</v>
      </c>
      <c r="V589">
        <v>22</v>
      </c>
      <c r="W589" t="s">
        <v>60</v>
      </c>
      <c r="X589" t="s">
        <v>310</v>
      </c>
      <c r="AB589" t="s">
        <v>924</v>
      </c>
      <c r="AD589" t="s">
        <v>58</v>
      </c>
      <c r="AE589">
        <v>27199889</v>
      </c>
      <c r="AH589" t="s">
        <v>925</v>
      </c>
      <c r="AI589" t="s">
        <v>926</v>
      </c>
      <c r="AJ589" t="s">
        <v>927</v>
      </c>
      <c r="AK589" t="str">
        <f t="shared" si="15"/>
        <v>NCT02731300</v>
      </c>
      <c r="AL589">
        <v>14982552</v>
      </c>
      <c r="AM589" t="s">
        <v>111</v>
      </c>
      <c r="AO589" t="s">
        <v>125</v>
      </c>
      <c r="AP589" t="s">
        <v>124</v>
      </c>
      <c r="AR589" t="s">
        <v>114</v>
      </c>
      <c r="AS589" t="s">
        <v>115</v>
      </c>
      <c r="AT589">
        <v>9</v>
      </c>
      <c r="AU589">
        <v>9</v>
      </c>
    </row>
    <row r="590" spans="1:47" x14ac:dyDescent="0.2">
      <c r="A590" t="s">
        <v>916</v>
      </c>
      <c r="B590" t="s">
        <v>917</v>
      </c>
      <c r="C590" t="s">
        <v>918</v>
      </c>
      <c r="D590" t="s">
        <v>919</v>
      </c>
      <c r="F590" t="s">
        <v>51</v>
      </c>
      <c r="G590" t="s">
        <v>52</v>
      </c>
      <c r="H590" t="s">
        <v>50</v>
      </c>
      <c r="J590" t="s">
        <v>920</v>
      </c>
      <c r="K590" t="s">
        <v>921</v>
      </c>
      <c r="L590" s="1">
        <v>42459</v>
      </c>
      <c r="M590" s="1">
        <v>42510</v>
      </c>
      <c r="N590" s="1">
        <v>41609</v>
      </c>
      <c r="O590" t="s">
        <v>56</v>
      </c>
      <c r="P590" t="s">
        <v>922</v>
      </c>
      <c r="S590" t="s">
        <v>923</v>
      </c>
      <c r="V590">
        <v>22</v>
      </c>
      <c r="W590" t="s">
        <v>60</v>
      </c>
      <c r="X590" t="s">
        <v>310</v>
      </c>
      <c r="AB590" t="s">
        <v>924</v>
      </c>
      <c r="AD590" t="s">
        <v>58</v>
      </c>
      <c r="AE590">
        <v>27199889</v>
      </c>
      <c r="AH590" t="s">
        <v>925</v>
      </c>
      <c r="AI590" t="s">
        <v>926</v>
      </c>
      <c r="AJ590" t="s">
        <v>927</v>
      </c>
      <c r="AK590" t="str">
        <f t="shared" si="15"/>
        <v>NCT02731300</v>
      </c>
      <c r="AL590">
        <v>14982553</v>
      </c>
      <c r="AM590" t="s">
        <v>116</v>
      </c>
      <c r="AO590" t="s">
        <v>125</v>
      </c>
      <c r="AP590" t="s">
        <v>124</v>
      </c>
      <c r="AR590" t="s">
        <v>114</v>
      </c>
      <c r="AS590" t="s">
        <v>115</v>
      </c>
      <c r="AT590">
        <v>5</v>
      </c>
      <c r="AU590">
        <v>5</v>
      </c>
    </row>
    <row r="591" spans="1:47" x14ac:dyDescent="0.2">
      <c r="A591" t="s">
        <v>916</v>
      </c>
      <c r="B591" t="s">
        <v>917</v>
      </c>
      <c r="C591" t="s">
        <v>918</v>
      </c>
      <c r="D591" t="s">
        <v>919</v>
      </c>
      <c r="F591" t="s">
        <v>51</v>
      </c>
      <c r="G591" t="s">
        <v>52</v>
      </c>
      <c r="H591" t="s">
        <v>50</v>
      </c>
      <c r="J591" t="s">
        <v>920</v>
      </c>
      <c r="K591" t="s">
        <v>921</v>
      </c>
      <c r="L591" s="1">
        <v>42459</v>
      </c>
      <c r="M591" s="1">
        <v>42510</v>
      </c>
      <c r="N591" s="1">
        <v>41609</v>
      </c>
      <c r="O591" t="s">
        <v>56</v>
      </c>
      <c r="P591" t="s">
        <v>922</v>
      </c>
      <c r="S591" t="s">
        <v>923</v>
      </c>
      <c r="V591">
        <v>22</v>
      </c>
      <c r="W591" t="s">
        <v>60</v>
      </c>
      <c r="X591" t="s">
        <v>310</v>
      </c>
      <c r="AB591" t="s">
        <v>924</v>
      </c>
      <c r="AD591" t="s">
        <v>58</v>
      </c>
      <c r="AE591">
        <v>27199889</v>
      </c>
      <c r="AH591" t="s">
        <v>925</v>
      </c>
      <c r="AI591" t="s">
        <v>926</v>
      </c>
      <c r="AJ591" t="s">
        <v>927</v>
      </c>
      <c r="AK591" t="str">
        <f t="shared" si="15"/>
        <v>NCT02731300</v>
      </c>
      <c r="AL591">
        <v>14982554</v>
      </c>
      <c r="AM591" t="s">
        <v>117</v>
      </c>
      <c r="AO591" t="s">
        <v>125</v>
      </c>
      <c r="AP591" t="s">
        <v>124</v>
      </c>
      <c r="AR591" t="s">
        <v>114</v>
      </c>
      <c r="AS591" t="s">
        <v>115</v>
      </c>
      <c r="AT591">
        <v>14</v>
      </c>
      <c r="AU591">
        <v>14</v>
      </c>
    </row>
    <row r="592" spans="1:47" x14ac:dyDescent="0.2">
      <c r="A592" t="s">
        <v>916</v>
      </c>
      <c r="B592" t="s">
        <v>917</v>
      </c>
      <c r="C592" t="s">
        <v>918</v>
      </c>
      <c r="D592" t="s">
        <v>919</v>
      </c>
      <c r="F592" t="s">
        <v>51</v>
      </c>
      <c r="G592" t="s">
        <v>52</v>
      </c>
      <c r="H592" t="s">
        <v>50</v>
      </c>
      <c r="J592" t="s">
        <v>920</v>
      </c>
      <c r="K592" t="s">
        <v>921</v>
      </c>
      <c r="L592" s="1">
        <v>42459</v>
      </c>
      <c r="M592" s="1">
        <v>42510</v>
      </c>
      <c r="N592" s="1">
        <v>41609</v>
      </c>
      <c r="O592" t="s">
        <v>56</v>
      </c>
      <c r="P592" t="s">
        <v>922</v>
      </c>
      <c r="S592" t="s">
        <v>923</v>
      </c>
      <c r="V592">
        <v>22</v>
      </c>
      <c r="W592" t="s">
        <v>60</v>
      </c>
      <c r="X592" t="s">
        <v>310</v>
      </c>
      <c r="AB592" t="s">
        <v>924</v>
      </c>
      <c r="AD592" t="s">
        <v>58</v>
      </c>
      <c r="AE592">
        <v>27199889</v>
      </c>
      <c r="AH592" t="s">
        <v>925</v>
      </c>
      <c r="AI592" t="s">
        <v>926</v>
      </c>
      <c r="AJ592" t="s">
        <v>927</v>
      </c>
      <c r="AK592" t="str">
        <f t="shared" si="15"/>
        <v>NCT02731300</v>
      </c>
      <c r="AL592">
        <v>14982552</v>
      </c>
      <c r="AM592" t="s">
        <v>111</v>
      </c>
      <c r="AN592" t="s">
        <v>928</v>
      </c>
      <c r="AP592" t="s">
        <v>929</v>
      </c>
      <c r="AR592" t="s">
        <v>127</v>
      </c>
      <c r="AS592" t="s">
        <v>128</v>
      </c>
      <c r="AT592">
        <v>6</v>
      </c>
      <c r="AU592">
        <v>6</v>
      </c>
    </row>
    <row r="593" spans="1:47" x14ac:dyDescent="0.2">
      <c r="A593" t="s">
        <v>916</v>
      </c>
      <c r="B593" t="s">
        <v>917</v>
      </c>
      <c r="C593" t="s">
        <v>918</v>
      </c>
      <c r="D593" t="s">
        <v>919</v>
      </c>
      <c r="F593" t="s">
        <v>51</v>
      </c>
      <c r="G593" t="s">
        <v>52</v>
      </c>
      <c r="H593" t="s">
        <v>50</v>
      </c>
      <c r="J593" t="s">
        <v>920</v>
      </c>
      <c r="K593" t="s">
        <v>921</v>
      </c>
      <c r="L593" s="1">
        <v>42459</v>
      </c>
      <c r="M593" s="1">
        <v>42510</v>
      </c>
      <c r="N593" s="1">
        <v>41609</v>
      </c>
      <c r="O593" t="s">
        <v>56</v>
      </c>
      <c r="P593" t="s">
        <v>922</v>
      </c>
      <c r="S593" t="s">
        <v>923</v>
      </c>
      <c r="V593">
        <v>22</v>
      </c>
      <c r="W593" t="s">
        <v>60</v>
      </c>
      <c r="X593" t="s">
        <v>310</v>
      </c>
      <c r="AB593" t="s">
        <v>924</v>
      </c>
      <c r="AD593" t="s">
        <v>58</v>
      </c>
      <c r="AE593">
        <v>27199889</v>
      </c>
      <c r="AH593" t="s">
        <v>925</v>
      </c>
      <c r="AI593" t="s">
        <v>926</v>
      </c>
      <c r="AJ593" t="s">
        <v>927</v>
      </c>
      <c r="AK593" t="str">
        <f t="shared" si="15"/>
        <v>NCT02731300</v>
      </c>
      <c r="AL593">
        <v>14982553</v>
      </c>
      <c r="AM593" t="s">
        <v>116</v>
      </c>
      <c r="AN593" t="s">
        <v>928</v>
      </c>
      <c r="AP593" t="s">
        <v>929</v>
      </c>
      <c r="AR593" t="s">
        <v>127</v>
      </c>
      <c r="AS593" t="s">
        <v>128</v>
      </c>
      <c r="AT593">
        <v>2</v>
      </c>
      <c r="AU593">
        <v>2</v>
      </c>
    </row>
    <row r="594" spans="1:47" x14ac:dyDescent="0.2">
      <c r="A594" t="s">
        <v>916</v>
      </c>
      <c r="B594" t="s">
        <v>917</v>
      </c>
      <c r="C594" t="s">
        <v>918</v>
      </c>
      <c r="D594" t="s">
        <v>919</v>
      </c>
      <c r="F594" t="s">
        <v>51</v>
      </c>
      <c r="G594" t="s">
        <v>52</v>
      </c>
      <c r="H594" t="s">
        <v>50</v>
      </c>
      <c r="J594" t="s">
        <v>920</v>
      </c>
      <c r="K594" t="s">
        <v>921</v>
      </c>
      <c r="L594" s="1">
        <v>42459</v>
      </c>
      <c r="M594" s="1">
        <v>42510</v>
      </c>
      <c r="N594" s="1">
        <v>41609</v>
      </c>
      <c r="O594" t="s">
        <v>56</v>
      </c>
      <c r="P594" t="s">
        <v>922</v>
      </c>
      <c r="S594" t="s">
        <v>923</v>
      </c>
      <c r="V594">
        <v>22</v>
      </c>
      <c r="W594" t="s">
        <v>60</v>
      </c>
      <c r="X594" t="s">
        <v>310</v>
      </c>
      <c r="AB594" t="s">
        <v>924</v>
      </c>
      <c r="AD594" t="s">
        <v>58</v>
      </c>
      <c r="AE594">
        <v>27199889</v>
      </c>
      <c r="AH594" t="s">
        <v>925</v>
      </c>
      <c r="AI594" t="s">
        <v>926</v>
      </c>
      <c r="AJ594" t="s">
        <v>927</v>
      </c>
      <c r="AK594" t="str">
        <f t="shared" si="15"/>
        <v>NCT02731300</v>
      </c>
      <c r="AL594">
        <v>14982554</v>
      </c>
      <c r="AM594" t="s">
        <v>117</v>
      </c>
      <c r="AN594" t="s">
        <v>928</v>
      </c>
      <c r="AP594" t="s">
        <v>929</v>
      </c>
      <c r="AR594" t="s">
        <v>127</v>
      </c>
      <c r="AS594" t="s">
        <v>128</v>
      </c>
      <c r="AT594">
        <v>8</v>
      </c>
      <c r="AU594">
        <v>8</v>
      </c>
    </row>
    <row r="595" spans="1:47" x14ac:dyDescent="0.2">
      <c r="A595" t="s">
        <v>916</v>
      </c>
      <c r="B595" t="s">
        <v>917</v>
      </c>
      <c r="C595" t="s">
        <v>918</v>
      </c>
      <c r="D595" t="s">
        <v>919</v>
      </c>
      <c r="F595" t="s">
        <v>51</v>
      </c>
      <c r="G595" t="s">
        <v>52</v>
      </c>
      <c r="H595" t="s">
        <v>50</v>
      </c>
      <c r="J595" t="s">
        <v>920</v>
      </c>
      <c r="K595" t="s">
        <v>921</v>
      </c>
      <c r="L595" s="1">
        <v>42459</v>
      </c>
      <c r="M595" s="1">
        <v>42510</v>
      </c>
      <c r="N595" s="1">
        <v>41609</v>
      </c>
      <c r="O595" t="s">
        <v>56</v>
      </c>
      <c r="P595" t="s">
        <v>922</v>
      </c>
      <c r="S595" t="s">
        <v>923</v>
      </c>
      <c r="V595">
        <v>22</v>
      </c>
      <c r="W595" t="s">
        <v>60</v>
      </c>
      <c r="X595" t="s">
        <v>310</v>
      </c>
      <c r="AB595" t="s">
        <v>924</v>
      </c>
      <c r="AD595" t="s">
        <v>58</v>
      </c>
      <c r="AE595">
        <v>27199889</v>
      </c>
      <c r="AH595" t="s">
        <v>925</v>
      </c>
      <c r="AI595" t="s">
        <v>926</v>
      </c>
      <c r="AJ595" t="s">
        <v>927</v>
      </c>
      <c r="AK595" t="str">
        <f t="shared" si="15"/>
        <v>NCT02731300</v>
      </c>
      <c r="AL595">
        <v>14982552</v>
      </c>
      <c r="AM595" t="s">
        <v>111</v>
      </c>
      <c r="AN595" t="s">
        <v>930</v>
      </c>
      <c r="AP595" t="s">
        <v>929</v>
      </c>
      <c r="AR595" t="s">
        <v>127</v>
      </c>
      <c r="AS595" t="s">
        <v>128</v>
      </c>
      <c r="AT595">
        <v>1</v>
      </c>
      <c r="AU595">
        <v>1</v>
      </c>
    </row>
    <row r="596" spans="1:47" x14ac:dyDescent="0.2">
      <c r="A596" t="s">
        <v>916</v>
      </c>
      <c r="B596" t="s">
        <v>917</v>
      </c>
      <c r="C596" t="s">
        <v>918</v>
      </c>
      <c r="D596" t="s">
        <v>919</v>
      </c>
      <c r="F596" t="s">
        <v>51</v>
      </c>
      <c r="G596" t="s">
        <v>52</v>
      </c>
      <c r="H596" t="s">
        <v>50</v>
      </c>
      <c r="J596" t="s">
        <v>920</v>
      </c>
      <c r="K596" t="s">
        <v>921</v>
      </c>
      <c r="L596" s="1">
        <v>42459</v>
      </c>
      <c r="M596" s="1">
        <v>42510</v>
      </c>
      <c r="N596" s="1">
        <v>41609</v>
      </c>
      <c r="O596" t="s">
        <v>56</v>
      </c>
      <c r="P596" t="s">
        <v>922</v>
      </c>
      <c r="S596" t="s">
        <v>923</v>
      </c>
      <c r="V596">
        <v>22</v>
      </c>
      <c r="W596" t="s">
        <v>60</v>
      </c>
      <c r="X596" t="s">
        <v>310</v>
      </c>
      <c r="AB596" t="s">
        <v>924</v>
      </c>
      <c r="AD596" t="s">
        <v>58</v>
      </c>
      <c r="AE596">
        <v>27199889</v>
      </c>
      <c r="AH596" t="s">
        <v>925</v>
      </c>
      <c r="AI596" t="s">
        <v>926</v>
      </c>
      <c r="AJ596" t="s">
        <v>927</v>
      </c>
      <c r="AK596" t="str">
        <f t="shared" si="15"/>
        <v>NCT02731300</v>
      </c>
      <c r="AL596">
        <v>14982553</v>
      </c>
      <c r="AM596" t="s">
        <v>116</v>
      </c>
      <c r="AN596" t="s">
        <v>930</v>
      </c>
      <c r="AP596" t="s">
        <v>929</v>
      </c>
      <c r="AR596" t="s">
        <v>127</v>
      </c>
      <c r="AS596" t="s">
        <v>128</v>
      </c>
      <c r="AT596">
        <v>1</v>
      </c>
      <c r="AU596">
        <v>1</v>
      </c>
    </row>
    <row r="597" spans="1:47" x14ac:dyDescent="0.2">
      <c r="A597" t="s">
        <v>916</v>
      </c>
      <c r="B597" t="s">
        <v>917</v>
      </c>
      <c r="C597" t="s">
        <v>918</v>
      </c>
      <c r="D597" t="s">
        <v>919</v>
      </c>
      <c r="F597" t="s">
        <v>51</v>
      </c>
      <c r="G597" t="s">
        <v>52</v>
      </c>
      <c r="H597" t="s">
        <v>50</v>
      </c>
      <c r="J597" t="s">
        <v>920</v>
      </c>
      <c r="K597" t="s">
        <v>921</v>
      </c>
      <c r="L597" s="1">
        <v>42459</v>
      </c>
      <c r="M597" s="1">
        <v>42510</v>
      </c>
      <c r="N597" s="1">
        <v>41609</v>
      </c>
      <c r="O597" t="s">
        <v>56</v>
      </c>
      <c r="P597" t="s">
        <v>922</v>
      </c>
      <c r="S597" t="s">
        <v>923</v>
      </c>
      <c r="V597">
        <v>22</v>
      </c>
      <c r="W597" t="s">
        <v>60</v>
      </c>
      <c r="X597" t="s">
        <v>310</v>
      </c>
      <c r="AB597" t="s">
        <v>924</v>
      </c>
      <c r="AD597" t="s">
        <v>58</v>
      </c>
      <c r="AE597">
        <v>27199889</v>
      </c>
      <c r="AH597" t="s">
        <v>925</v>
      </c>
      <c r="AI597" t="s">
        <v>926</v>
      </c>
      <c r="AJ597" t="s">
        <v>927</v>
      </c>
      <c r="AK597" t="str">
        <f t="shared" si="15"/>
        <v>NCT02731300</v>
      </c>
      <c r="AL597">
        <v>14982554</v>
      </c>
      <c r="AM597" t="s">
        <v>117</v>
      </c>
      <c r="AN597" t="s">
        <v>930</v>
      </c>
      <c r="AP597" t="s">
        <v>929</v>
      </c>
      <c r="AR597" t="s">
        <v>127</v>
      </c>
      <c r="AS597" t="s">
        <v>128</v>
      </c>
      <c r="AT597">
        <v>2</v>
      </c>
      <c r="AU597">
        <v>2</v>
      </c>
    </row>
    <row r="598" spans="1:47" x14ac:dyDescent="0.2">
      <c r="A598" t="s">
        <v>916</v>
      </c>
      <c r="B598" t="s">
        <v>917</v>
      </c>
      <c r="C598" t="s">
        <v>918</v>
      </c>
      <c r="D598" t="s">
        <v>919</v>
      </c>
      <c r="F598" t="s">
        <v>51</v>
      </c>
      <c r="G598" t="s">
        <v>52</v>
      </c>
      <c r="H598" t="s">
        <v>50</v>
      </c>
      <c r="J598" t="s">
        <v>920</v>
      </c>
      <c r="K598" t="s">
        <v>921</v>
      </c>
      <c r="L598" s="1">
        <v>42459</v>
      </c>
      <c r="M598" s="1">
        <v>42510</v>
      </c>
      <c r="N598" s="1">
        <v>41609</v>
      </c>
      <c r="O598" t="s">
        <v>56</v>
      </c>
      <c r="P598" t="s">
        <v>922</v>
      </c>
      <c r="S598" t="s">
        <v>923</v>
      </c>
      <c r="V598">
        <v>22</v>
      </c>
      <c r="W598" t="s">
        <v>60</v>
      </c>
      <c r="X598" t="s">
        <v>310</v>
      </c>
      <c r="AB598" t="s">
        <v>924</v>
      </c>
      <c r="AD598" t="s">
        <v>58</v>
      </c>
      <c r="AE598">
        <v>27199889</v>
      </c>
      <c r="AH598" t="s">
        <v>925</v>
      </c>
      <c r="AI598" t="s">
        <v>926</v>
      </c>
      <c r="AJ598" t="s">
        <v>927</v>
      </c>
      <c r="AK598" t="str">
        <f t="shared" si="15"/>
        <v>NCT02731300</v>
      </c>
      <c r="AL598">
        <v>14982552</v>
      </c>
      <c r="AM598" t="s">
        <v>111</v>
      </c>
      <c r="AN598" t="s">
        <v>931</v>
      </c>
      <c r="AP598" t="s">
        <v>929</v>
      </c>
      <c r="AR598" t="s">
        <v>127</v>
      </c>
      <c r="AS598" t="s">
        <v>128</v>
      </c>
      <c r="AT598">
        <v>4</v>
      </c>
      <c r="AU598">
        <v>4</v>
      </c>
    </row>
    <row r="599" spans="1:47" x14ac:dyDescent="0.2">
      <c r="A599" t="s">
        <v>916</v>
      </c>
      <c r="B599" t="s">
        <v>917</v>
      </c>
      <c r="C599" t="s">
        <v>918</v>
      </c>
      <c r="D599" t="s">
        <v>919</v>
      </c>
      <c r="F599" t="s">
        <v>51</v>
      </c>
      <c r="G599" t="s">
        <v>52</v>
      </c>
      <c r="H599" t="s">
        <v>50</v>
      </c>
      <c r="J599" t="s">
        <v>920</v>
      </c>
      <c r="K599" t="s">
        <v>921</v>
      </c>
      <c r="L599" s="1">
        <v>42459</v>
      </c>
      <c r="M599" s="1">
        <v>42510</v>
      </c>
      <c r="N599" s="1">
        <v>41609</v>
      </c>
      <c r="O599" t="s">
        <v>56</v>
      </c>
      <c r="P599" t="s">
        <v>922</v>
      </c>
      <c r="S599" t="s">
        <v>923</v>
      </c>
      <c r="V599">
        <v>22</v>
      </c>
      <c r="W599" t="s">
        <v>60</v>
      </c>
      <c r="X599" t="s">
        <v>310</v>
      </c>
      <c r="AB599" t="s">
        <v>924</v>
      </c>
      <c r="AD599" t="s">
        <v>58</v>
      </c>
      <c r="AE599">
        <v>27199889</v>
      </c>
      <c r="AH599" t="s">
        <v>925</v>
      </c>
      <c r="AI599" t="s">
        <v>926</v>
      </c>
      <c r="AJ599" t="s">
        <v>927</v>
      </c>
      <c r="AK599" t="str">
        <f t="shared" si="15"/>
        <v>NCT02731300</v>
      </c>
      <c r="AL599">
        <v>14982553</v>
      </c>
      <c r="AM599" t="s">
        <v>116</v>
      </c>
      <c r="AN599" t="s">
        <v>931</v>
      </c>
      <c r="AP599" t="s">
        <v>929</v>
      </c>
      <c r="AR599" t="s">
        <v>127</v>
      </c>
      <c r="AS599" t="s">
        <v>128</v>
      </c>
      <c r="AT599">
        <v>3</v>
      </c>
      <c r="AU599">
        <v>3</v>
      </c>
    </row>
    <row r="600" spans="1:47" x14ac:dyDescent="0.2">
      <c r="A600" t="s">
        <v>916</v>
      </c>
      <c r="B600" t="s">
        <v>917</v>
      </c>
      <c r="C600" t="s">
        <v>918</v>
      </c>
      <c r="D600" t="s">
        <v>919</v>
      </c>
      <c r="F600" t="s">
        <v>51</v>
      </c>
      <c r="G600" t="s">
        <v>52</v>
      </c>
      <c r="H600" t="s">
        <v>50</v>
      </c>
      <c r="J600" t="s">
        <v>920</v>
      </c>
      <c r="K600" t="s">
        <v>921</v>
      </c>
      <c r="L600" s="1">
        <v>42459</v>
      </c>
      <c r="M600" s="1">
        <v>42510</v>
      </c>
      <c r="N600" s="1">
        <v>41609</v>
      </c>
      <c r="O600" t="s">
        <v>56</v>
      </c>
      <c r="P600" t="s">
        <v>922</v>
      </c>
      <c r="S600" t="s">
        <v>923</v>
      </c>
      <c r="V600">
        <v>22</v>
      </c>
      <c r="W600" t="s">
        <v>60</v>
      </c>
      <c r="X600" t="s">
        <v>310</v>
      </c>
      <c r="AB600" t="s">
        <v>924</v>
      </c>
      <c r="AD600" t="s">
        <v>58</v>
      </c>
      <c r="AE600">
        <v>27199889</v>
      </c>
      <c r="AH600" t="s">
        <v>925</v>
      </c>
      <c r="AI600" t="s">
        <v>926</v>
      </c>
      <c r="AJ600" t="s">
        <v>927</v>
      </c>
      <c r="AK600" t="str">
        <f t="shared" si="15"/>
        <v>NCT02731300</v>
      </c>
      <c r="AL600">
        <v>14982554</v>
      </c>
      <c r="AM600" t="s">
        <v>117</v>
      </c>
      <c r="AN600" t="s">
        <v>931</v>
      </c>
      <c r="AP600" t="s">
        <v>929</v>
      </c>
      <c r="AR600" t="s">
        <v>127</v>
      </c>
      <c r="AS600" t="s">
        <v>128</v>
      </c>
      <c r="AT600">
        <v>7</v>
      </c>
      <c r="AU600">
        <v>7</v>
      </c>
    </row>
    <row r="601" spans="1:47" x14ac:dyDescent="0.2">
      <c r="A601" t="s">
        <v>916</v>
      </c>
      <c r="B601" t="s">
        <v>917</v>
      </c>
      <c r="C601" t="s">
        <v>918</v>
      </c>
      <c r="D601" t="s">
        <v>919</v>
      </c>
      <c r="F601" t="s">
        <v>51</v>
      </c>
      <c r="G601" t="s">
        <v>52</v>
      </c>
      <c r="H601" t="s">
        <v>50</v>
      </c>
      <c r="J601" t="s">
        <v>920</v>
      </c>
      <c r="K601" t="s">
        <v>921</v>
      </c>
      <c r="L601" s="1">
        <v>42459</v>
      </c>
      <c r="M601" s="1">
        <v>42510</v>
      </c>
      <c r="N601" s="1">
        <v>41609</v>
      </c>
      <c r="O601" t="s">
        <v>56</v>
      </c>
      <c r="P601" t="s">
        <v>922</v>
      </c>
      <c r="S601" t="s">
        <v>923</v>
      </c>
      <c r="V601">
        <v>22</v>
      </c>
      <c r="W601" t="s">
        <v>60</v>
      </c>
      <c r="X601" t="s">
        <v>310</v>
      </c>
      <c r="AB601" t="s">
        <v>924</v>
      </c>
      <c r="AD601" t="s">
        <v>58</v>
      </c>
      <c r="AE601">
        <v>27199889</v>
      </c>
      <c r="AH601" t="s">
        <v>925</v>
      </c>
      <c r="AI601" t="s">
        <v>926</v>
      </c>
      <c r="AJ601" t="s">
        <v>927</v>
      </c>
      <c r="AK601" t="str">
        <f t="shared" si="15"/>
        <v>NCT02731300</v>
      </c>
      <c r="AL601">
        <v>14982552</v>
      </c>
      <c r="AM601" t="s">
        <v>111</v>
      </c>
      <c r="AN601" t="s">
        <v>932</v>
      </c>
      <c r="AP601" t="s">
        <v>929</v>
      </c>
      <c r="AR601" t="s">
        <v>127</v>
      </c>
      <c r="AS601" t="s">
        <v>128</v>
      </c>
      <c r="AT601">
        <v>2</v>
      </c>
      <c r="AU601">
        <v>2</v>
      </c>
    </row>
    <row r="602" spans="1:47" x14ac:dyDescent="0.2">
      <c r="A602" t="s">
        <v>916</v>
      </c>
      <c r="B602" t="s">
        <v>917</v>
      </c>
      <c r="C602" t="s">
        <v>918</v>
      </c>
      <c r="D602" t="s">
        <v>919</v>
      </c>
      <c r="F602" t="s">
        <v>51</v>
      </c>
      <c r="G602" t="s">
        <v>52</v>
      </c>
      <c r="H602" t="s">
        <v>50</v>
      </c>
      <c r="J602" t="s">
        <v>920</v>
      </c>
      <c r="K602" t="s">
        <v>921</v>
      </c>
      <c r="L602" s="1">
        <v>42459</v>
      </c>
      <c r="M602" s="1">
        <v>42510</v>
      </c>
      <c r="N602" s="1">
        <v>41609</v>
      </c>
      <c r="O602" t="s">
        <v>56</v>
      </c>
      <c r="P602" t="s">
        <v>922</v>
      </c>
      <c r="S602" t="s">
        <v>923</v>
      </c>
      <c r="V602">
        <v>22</v>
      </c>
      <c r="W602" t="s">
        <v>60</v>
      </c>
      <c r="X602" t="s">
        <v>310</v>
      </c>
      <c r="AB602" t="s">
        <v>924</v>
      </c>
      <c r="AD602" t="s">
        <v>58</v>
      </c>
      <c r="AE602">
        <v>27199889</v>
      </c>
      <c r="AH602" t="s">
        <v>925</v>
      </c>
      <c r="AI602" t="s">
        <v>926</v>
      </c>
      <c r="AJ602" t="s">
        <v>927</v>
      </c>
      <c r="AK602" t="str">
        <f t="shared" si="15"/>
        <v>NCT02731300</v>
      </c>
      <c r="AL602">
        <v>14982553</v>
      </c>
      <c r="AM602" t="s">
        <v>116</v>
      </c>
      <c r="AN602" t="s">
        <v>932</v>
      </c>
      <c r="AP602" t="s">
        <v>929</v>
      </c>
      <c r="AR602" t="s">
        <v>127</v>
      </c>
      <c r="AS602" t="s">
        <v>128</v>
      </c>
      <c r="AT602">
        <v>0</v>
      </c>
      <c r="AU602">
        <v>0</v>
      </c>
    </row>
    <row r="603" spans="1:47" x14ac:dyDescent="0.2">
      <c r="A603" t="s">
        <v>916</v>
      </c>
      <c r="B603" t="s">
        <v>917</v>
      </c>
      <c r="C603" t="s">
        <v>918</v>
      </c>
      <c r="D603" t="s">
        <v>919</v>
      </c>
      <c r="F603" t="s">
        <v>51</v>
      </c>
      <c r="G603" t="s">
        <v>52</v>
      </c>
      <c r="H603" t="s">
        <v>50</v>
      </c>
      <c r="J603" t="s">
        <v>920</v>
      </c>
      <c r="K603" t="s">
        <v>921</v>
      </c>
      <c r="L603" s="1">
        <v>42459</v>
      </c>
      <c r="M603" s="1">
        <v>42510</v>
      </c>
      <c r="N603" s="1">
        <v>41609</v>
      </c>
      <c r="O603" t="s">
        <v>56</v>
      </c>
      <c r="P603" t="s">
        <v>922</v>
      </c>
      <c r="S603" t="s">
        <v>923</v>
      </c>
      <c r="V603">
        <v>22</v>
      </c>
      <c r="W603" t="s">
        <v>60</v>
      </c>
      <c r="X603" t="s">
        <v>310</v>
      </c>
      <c r="AB603" t="s">
        <v>924</v>
      </c>
      <c r="AD603" t="s">
        <v>58</v>
      </c>
      <c r="AE603">
        <v>27199889</v>
      </c>
      <c r="AH603" t="s">
        <v>925</v>
      </c>
      <c r="AI603" t="s">
        <v>926</v>
      </c>
      <c r="AJ603" t="s">
        <v>927</v>
      </c>
      <c r="AK603" t="str">
        <f t="shared" si="15"/>
        <v>NCT02731300</v>
      </c>
      <c r="AL603">
        <v>14982554</v>
      </c>
      <c r="AM603" t="s">
        <v>117</v>
      </c>
      <c r="AN603" t="s">
        <v>932</v>
      </c>
      <c r="AP603" t="s">
        <v>929</v>
      </c>
      <c r="AR603" t="s">
        <v>127</v>
      </c>
      <c r="AS603" t="s">
        <v>128</v>
      </c>
      <c r="AT603">
        <v>2</v>
      </c>
      <c r="AU603">
        <v>2</v>
      </c>
    </row>
    <row r="604" spans="1:47" x14ac:dyDescent="0.2">
      <c r="A604" t="s">
        <v>916</v>
      </c>
      <c r="B604" t="s">
        <v>917</v>
      </c>
      <c r="C604" t="s">
        <v>918</v>
      </c>
      <c r="D604" t="s">
        <v>919</v>
      </c>
      <c r="F604" t="s">
        <v>51</v>
      </c>
      <c r="G604" t="s">
        <v>52</v>
      </c>
      <c r="H604" t="s">
        <v>50</v>
      </c>
      <c r="J604" t="s">
        <v>920</v>
      </c>
      <c r="K604" t="s">
        <v>921</v>
      </c>
      <c r="L604" s="1">
        <v>42459</v>
      </c>
      <c r="M604" s="1">
        <v>42510</v>
      </c>
      <c r="N604" s="1">
        <v>41609</v>
      </c>
      <c r="O604" t="s">
        <v>56</v>
      </c>
      <c r="P604" t="s">
        <v>922</v>
      </c>
      <c r="S604" t="s">
        <v>923</v>
      </c>
      <c r="V604">
        <v>22</v>
      </c>
      <c r="W604" t="s">
        <v>60</v>
      </c>
      <c r="X604" t="s">
        <v>310</v>
      </c>
      <c r="AB604" t="s">
        <v>924</v>
      </c>
      <c r="AD604" t="s">
        <v>58</v>
      </c>
      <c r="AE604">
        <v>27199889</v>
      </c>
      <c r="AH604" t="s">
        <v>925</v>
      </c>
      <c r="AI604" t="s">
        <v>926</v>
      </c>
      <c r="AJ604" t="s">
        <v>927</v>
      </c>
      <c r="AK604" t="str">
        <f t="shared" si="15"/>
        <v>NCT02731300</v>
      </c>
      <c r="AL604">
        <v>14982552</v>
      </c>
      <c r="AM604" t="s">
        <v>111</v>
      </c>
      <c r="AN604" t="s">
        <v>933</v>
      </c>
      <c r="AP604" t="s">
        <v>929</v>
      </c>
      <c r="AR604" t="s">
        <v>127</v>
      </c>
      <c r="AS604" t="s">
        <v>128</v>
      </c>
      <c r="AT604">
        <v>2</v>
      </c>
      <c r="AU604">
        <v>2</v>
      </c>
    </row>
    <row r="605" spans="1:47" x14ac:dyDescent="0.2">
      <c r="A605" t="s">
        <v>916</v>
      </c>
      <c r="B605" t="s">
        <v>917</v>
      </c>
      <c r="C605" t="s">
        <v>918</v>
      </c>
      <c r="D605" t="s">
        <v>919</v>
      </c>
      <c r="F605" t="s">
        <v>51</v>
      </c>
      <c r="G605" t="s">
        <v>52</v>
      </c>
      <c r="H605" t="s">
        <v>50</v>
      </c>
      <c r="J605" t="s">
        <v>920</v>
      </c>
      <c r="K605" t="s">
        <v>921</v>
      </c>
      <c r="L605" s="1">
        <v>42459</v>
      </c>
      <c r="M605" s="1">
        <v>42510</v>
      </c>
      <c r="N605" s="1">
        <v>41609</v>
      </c>
      <c r="O605" t="s">
        <v>56</v>
      </c>
      <c r="P605" t="s">
        <v>922</v>
      </c>
      <c r="S605" t="s">
        <v>923</v>
      </c>
      <c r="V605">
        <v>22</v>
      </c>
      <c r="W605" t="s">
        <v>60</v>
      </c>
      <c r="X605" t="s">
        <v>310</v>
      </c>
      <c r="AB605" t="s">
        <v>924</v>
      </c>
      <c r="AD605" t="s">
        <v>58</v>
      </c>
      <c r="AE605">
        <v>27199889</v>
      </c>
      <c r="AH605" t="s">
        <v>925</v>
      </c>
      <c r="AI605" t="s">
        <v>926</v>
      </c>
      <c r="AJ605" t="s">
        <v>927</v>
      </c>
      <c r="AK605" t="str">
        <f t="shared" si="15"/>
        <v>NCT02731300</v>
      </c>
      <c r="AL605">
        <v>14982553</v>
      </c>
      <c r="AM605" t="s">
        <v>116</v>
      </c>
      <c r="AN605" t="s">
        <v>933</v>
      </c>
      <c r="AP605" t="s">
        <v>929</v>
      </c>
      <c r="AR605" t="s">
        <v>127</v>
      </c>
      <c r="AS605" t="s">
        <v>128</v>
      </c>
      <c r="AT605">
        <v>1</v>
      </c>
      <c r="AU605">
        <v>1</v>
      </c>
    </row>
    <row r="606" spans="1:47" x14ac:dyDescent="0.2">
      <c r="A606" t="s">
        <v>916</v>
      </c>
      <c r="B606" t="s">
        <v>917</v>
      </c>
      <c r="C606" t="s">
        <v>918</v>
      </c>
      <c r="D606" t="s">
        <v>919</v>
      </c>
      <c r="F606" t="s">
        <v>51</v>
      </c>
      <c r="G606" t="s">
        <v>52</v>
      </c>
      <c r="H606" t="s">
        <v>50</v>
      </c>
      <c r="J606" t="s">
        <v>920</v>
      </c>
      <c r="K606" t="s">
        <v>921</v>
      </c>
      <c r="L606" s="1">
        <v>42459</v>
      </c>
      <c r="M606" s="1">
        <v>42510</v>
      </c>
      <c r="N606" s="1">
        <v>41609</v>
      </c>
      <c r="O606" t="s">
        <v>56</v>
      </c>
      <c r="P606" t="s">
        <v>922</v>
      </c>
      <c r="S606" t="s">
        <v>923</v>
      </c>
      <c r="V606">
        <v>22</v>
      </c>
      <c r="W606" t="s">
        <v>60</v>
      </c>
      <c r="X606" t="s">
        <v>310</v>
      </c>
      <c r="AB606" t="s">
        <v>924</v>
      </c>
      <c r="AD606" t="s">
        <v>58</v>
      </c>
      <c r="AE606">
        <v>27199889</v>
      </c>
      <c r="AH606" t="s">
        <v>925</v>
      </c>
      <c r="AI606" t="s">
        <v>926</v>
      </c>
      <c r="AJ606" t="s">
        <v>927</v>
      </c>
      <c r="AK606" t="str">
        <f t="shared" si="15"/>
        <v>NCT02731300</v>
      </c>
      <c r="AL606">
        <v>14982554</v>
      </c>
      <c r="AM606" t="s">
        <v>117</v>
      </c>
      <c r="AN606" t="s">
        <v>933</v>
      </c>
      <c r="AP606" t="s">
        <v>929</v>
      </c>
      <c r="AR606" t="s">
        <v>127</v>
      </c>
      <c r="AS606" t="s">
        <v>128</v>
      </c>
      <c r="AT606">
        <v>3</v>
      </c>
      <c r="AU606">
        <v>3</v>
      </c>
    </row>
    <row r="607" spans="1:47" x14ac:dyDescent="0.2">
      <c r="A607" t="s">
        <v>916</v>
      </c>
      <c r="B607" t="s">
        <v>917</v>
      </c>
      <c r="C607" t="s">
        <v>918</v>
      </c>
      <c r="D607" t="s">
        <v>919</v>
      </c>
      <c r="F607" t="s">
        <v>51</v>
      </c>
      <c r="G607" t="s">
        <v>52</v>
      </c>
      <c r="H607" t="s">
        <v>50</v>
      </c>
      <c r="J607" t="s">
        <v>920</v>
      </c>
      <c r="K607" t="s">
        <v>921</v>
      </c>
      <c r="L607" s="1">
        <v>42459</v>
      </c>
      <c r="M607" s="1">
        <v>42510</v>
      </c>
      <c r="N607" s="1">
        <v>41609</v>
      </c>
      <c r="O607" t="s">
        <v>56</v>
      </c>
      <c r="P607" t="s">
        <v>922</v>
      </c>
      <c r="S607" t="s">
        <v>923</v>
      </c>
      <c r="V607">
        <v>22</v>
      </c>
      <c r="W607" t="s">
        <v>60</v>
      </c>
      <c r="X607" t="s">
        <v>310</v>
      </c>
      <c r="AB607" t="s">
        <v>924</v>
      </c>
      <c r="AD607" t="s">
        <v>58</v>
      </c>
      <c r="AE607">
        <v>27199889</v>
      </c>
      <c r="AH607" t="s">
        <v>925</v>
      </c>
      <c r="AI607" t="s">
        <v>926</v>
      </c>
      <c r="AJ607" t="s">
        <v>927</v>
      </c>
      <c r="AK607" t="str">
        <f t="shared" si="15"/>
        <v>NCT02731300</v>
      </c>
      <c r="AL607">
        <v>14982552</v>
      </c>
      <c r="AM607" t="s">
        <v>111</v>
      </c>
      <c r="AP607" t="s">
        <v>934</v>
      </c>
      <c r="AR607" t="s">
        <v>935</v>
      </c>
      <c r="AS607" t="s">
        <v>210</v>
      </c>
      <c r="AT607">
        <v>80.67</v>
      </c>
      <c r="AU607">
        <v>80.67</v>
      </c>
    </row>
    <row r="608" spans="1:47" x14ac:dyDescent="0.2">
      <c r="A608" t="s">
        <v>916</v>
      </c>
      <c r="B608" t="s">
        <v>917</v>
      </c>
      <c r="C608" t="s">
        <v>918</v>
      </c>
      <c r="D608" t="s">
        <v>919</v>
      </c>
      <c r="F608" t="s">
        <v>51</v>
      </c>
      <c r="G608" t="s">
        <v>52</v>
      </c>
      <c r="H608" t="s">
        <v>50</v>
      </c>
      <c r="J608" t="s">
        <v>920</v>
      </c>
      <c r="K608" t="s">
        <v>921</v>
      </c>
      <c r="L608" s="1">
        <v>42459</v>
      </c>
      <c r="M608" s="1">
        <v>42510</v>
      </c>
      <c r="N608" s="1">
        <v>41609</v>
      </c>
      <c r="O608" t="s">
        <v>56</v>
      </c>
      <c r="P608" t="s">
        <v>922</v>
      </c>
      <c r="S608" t="s">
        <v>923</v>
      </c>
      <c r="V608">
        <v>22</v>
      </c>
      <c r="W608" t="s">
        <v>60</v>
      </c>
      <c r="X608" t="s">
        <v>310</v>
      </c>
      <c r="AB608" t="s">
        <v>924</v>
      </c>
      <c r="AD608" t="s">
        <v>58</v>
      </c>
      <c r="AE608">
        <v>27199889</v>
      </c>
      <c r="AH608" t="s">
        <v>925</v>
      </c>
      <c r="AI608" t="s">
        <v>926</v>
      </c>
      <c r="AJ608" t="s">
        <v>927</v>
      </c>
      <c r="AK608" t="str">
        <f t="shared" si="15"/>
        <v>NCT02731300</v>
      </c>
      <c r="AL608">
        <v>14982553</v>
      </c>
      <c r="AM608" t="s">
        <v>116</v>
      </c>
      <c r="AP608" t="s">
        <v>934</v>
      </c>
      <c r="AR608" t="s">
        <v>935</v>
      </c>
      <c r="AS608" t="s">
        <v>210</v>
      </c>
      <c r="AT608">
        <v>93.43</v>
      </c>
      <c r="AU608">
        <v>93.43</v>
      </c>
    </row>
    <row r="609" spans="1:47" x14ac:dyDescent="0.2">
      <c r="A609" t="s">
        <v>916</v>
      </c>
      <c r="B609" t="s">
        <v>917</v>
      </c>
      <c r="C609" t="s">
        <v>918</v>
      </c>
      <c r="D609" t="s">
        <v>919</v>
      </c>
      <c r="F609" t="s">
        <v>51</v>
      </c>
      <c r="G609" t="s">
        <v>52</v>
      </c>
      <c r="H609" t="s">
        <v>50</v>
      </c>
      <c r="J609" t="s">
        <v>920</v>
      </c>
      <c r="K609" t="s">
        <v>921</v>
      </c>
      <c r="L609" s="1">
        <v>42459</v>
      </c>
      <c r="M609" s="1">
        <v>42510</v>
      </c>
      <c r="N609" s="1">
        <v>41609</v>
      </c>
      <c r="O609" t="s">
        <v>56</v>
      </c>
      <c r="P609" t="s">
        <v>922</v>
      </c>
      <c r="S609" t="s">
        <v>923</v>
      </c>
      <c r="V609">
        <v>22</v>
      </c>
      <c r="W609" t="s">
        <v>60</v>
      </c>
      <c r="X609" t="s">
        <v>310</v>
      </c>
      <c r="AB609" t="s">
        <v>924</v>
      </c>
      <c r="AD609" t="s">
        <v>58</v>
      </c>
      <c r="AE609">
        <v>27199889</v>
      </c>
      <c r="AH609" t="s">
        <v>925</v>
      </c>
      <c r="AI609" t="s">
        <v>926</v>
      </c>
      <c r="AJ609" t="s">
        <v>927</v>
      </c>
      <c r="AK609" t="str">
        <f t="shared" si="15"/>
        <v>NCT02731300</v>
      </c>
      <c r="AL609">
        <v>14982554</v>
      </c>
      <c r="AM609" t="s">
        <v>117</v>
      </c>
      <c r="AP609" t="s">
        <v>934</v>
      </c>
      <c r="AR609" t="s">
        <v>935</v>
      </c>
      <c r="AS609" t="s">
        <v>210</v>
      </c>
      <c r="AT609">
        <v>84.73</v>
      </c>
      <c r="AU609">
        <v>84.73</v>
      </c>
    </row>
    <row r="610" spans="1:47" x14ac:dyDescent="0.2">
      <c r="A610" t="s">
        <v>916</v>
      </c>
      <c r="B610" t="s">
        <v>917</v>
      </c>
      <c r="C610" t="s">
        <v>918</v>
      </c>
      <c r="D610" t="s">
        <v>919</v>
      </c>
      <c r="F610" t="s">
        <v>51</v>
      </c>
      <c r="G610" t="s">
        <v>52</v>
      </c>
      <c r="H610" t="s">
        <v>50</v>
      </c>
      <c r="J610" t="s">
        <v>920</v>
      </c>
      <c r="K610" t="s">
        <v>921</v>
      </c>
      <c r="L610" s="1">
        <v>42459</v>
      </c>
      <c r="M610" s="1">
        <v>42510</v>
      </c>
      <c r="N610" s="1">
        <v>41609</v>
      </c>
      <c r="O610" t="s">
        <v>56</v>
      </c>
      <c r="P610" t="s">
        <v>922</v>
      </c>
      <c r="S610" t="s">
        <v>923</v>
      </c>
      <c r="V610">
        <v>22</v>
      </c>
      <c r="W610" t="s">
        <v>60</v>
      </c>
      <c r="X610" t="s">
        <v>310</v>
      </c>
      <c r="AB610" t="s">
        <v>924</v>
      </c>
      <c r="AD610" t="s">
        <v>58</v>
      </c>
      <c r="AE610">
        <v>27199889</v>
      </c>
      <c r="AH610" t="s">
        <v>925</v>
      </c>
      <c r="AI610" t="s">
        <v>926</v>
      </c>
      <c r="AJ610" t="s">
        <v>927</v>
      </c>
      <c r="AK610" t="str">
        <f t="shared" si="15"/>
        <v>NCT02731300</v>
      </c>
      <c r="AL610">
        <v>14982552</v>
      </c>
      <c r="AM610" t="s">
        <v>111</v>
      </c>
      <c r="AP610" t="s">
        <v>936</v>
      </c>
      <c r="AR610" t="s">
        <v>937</v>
      </c>
      <c r="AS610" t="s">
        <v>210</v>
      </c>
      <c r="AT610">
        <v>640.13</v>
      </c>
      <c r="AU610">
        <v>640.13</v>
      </c>
    </row>
    <row r="611" spans="1:47" x14ac:dyDescent="0.2">
      <c r="A611" t="s">
        <v>916</v>
      </c>
      <c r="B611" t="s">
        <v>917</v>
      </c>
      <c r="C611" t="s">
        <v>918</v>
      </c>
      <c r="D611" t="s">
        <v>919</v>
      </c>
      <c r="F611" t="s">
        <v>51</v>
      </c>
      <c r="G611" t="s">
        <v>52</v>
      </c>
      <c r="H611" t="s">
        <v>50</v>
      </c>
      <c r="J611" t="s">
        <v>920</v>
      </c>
      <c r="K611" t="s">
        <v>921</v>
      </c>
      <c r="L611" s="1">
        <v>42459</v>
      </c>
      <c r="M611" s="1">
        <v>42510</v>
      </c>
      <c r="N611" s="1">
        <v>41609</v>
      </c>
      <c r="O611" t="s">
        <v>56</v>
      </c>
      <c r="P611" t="s">
        <v>922</v>
      </c>
      <c r="S611" t="s">
        <v>923</v>
      </c>
      <c r="V611">
        <v>22</v>
      </c>
      <c r="W611" t="s">
        <v>60</v>
      </c>
      <c r="X611" t="s">
        <v>310</v>
      </c>
      <c r="AB611" t="s">
        <v>924</v>
      </c>
      <c r="AD611" t="s">
        <v>58</v>
      </c>
      <c r="AE611">
        <v>27199889</v>
      </c>
      <c r="AH611" t="s">
        <v>925</v>
      </c>
      <c r="AI611" t="s">
        <v>926</v>
      </c>
      <c r="AJ611" t="s">
        <v>927</v>
      </c>
      <c r="AK611" t="str">
        <f t="shared" si="15"/>
        <v>NCT02731300</v>
      </c>
      <c r="AL611">
        <v>14982553</v>
      </c>
      <c r="AM611" t="s">
        <v>116</v>
      </c>
      <c r="AP611" t="s">
        <v>936</v>
      </c>
      <c r="AR611" t="s">
        <v>937</v>
      </c>
      <c r="AS611" t="s">
        <v>210</v>
      </c>
      <c r="AT611">
        <v>800.86</v>
      </c>
      <c r="AU611">
        <v>800.86</v>
      </c>
    </row>
    <row r="612" spans="1:47" x14ac:dyDescent="0.2">
      <c r="A612" t="s">
        <v>916</v>
      </c>
      <c r="B612" t="s">
        <v>917</v>
      </c>
      <c r="C612" t="s">
        <v>918</v>
      </c>
      <c r="D612" t="s">
        <v>919</v>
      </c>
      <c r="F612" t="s">
        <v>51</v>
      </c>
      <c r="G612" t="s">
        <v>52</v>
      </c>
      <c r="H612" t="s">
        <v>50</v>
      </c>
      <c r="J612" t="s">
        <v>920</v>
      </c>
      <c r="K612" t="s">
        <v>921</v>
      </c>
      <c r="L612" s="1">
        <v>42459</v>
      </c>
      <c r="M612" s="1">
        <v>42510</v>
      </c>
      <c r="N612" s="1">
        <v>41609</v>
      </c>
      <c r="O612" t="s">
        <v>56</v>
      </c>
      <c r="P612" t="s">
        <v>922</v>
      </c>
      <c r="S612" t="s">
        <v>923</v>
      </c>
      <c r="V612">
        <v>22</v>
      </c>
      <c r="W612" t="s">
        <v>60</v>
      </c>
      <c r="X612" t="s">
        <v>310</v>
      </c>
      <c r="AB612" t="s">
        <v>924</v>
      </c>
      <c r="AD612" t="s">
        <v>58</v>
      </c>
      <c r="AE612">
        <v>27199889</v>
      </c>
      <c r="AH612" t="s">
        <v>925</v>
      </c>
      <c r="AI612" t="s">
        <v>926</v>
      </c>
      <c r="AJ612" t="s">
        <v>927</v>
      </c>
      <c r="AK612" t="str">
        <f t="shared" si="15"/>
        <v>NCT02731300</v>
      </c>
      <c r="AL612">
        <v>14982554</v>
      </c>
      <c r="AM612" t="s">
        <v>117</v>
      </c>
      <c r="AP612" t="s">
        <v>936</v>
      </c>
      <c r="AR612" t="s">
        <v>937</v>
      </c>
      <c r="AS612" t="s">
        <v>210</v>
      </c>
      <c r="AT612">
        <v>691.27</v>
      </c>
      <c r="AU612">
        <v>691.27</v>
      </c>
    </row>
    <row r="613" spans="1:47" x14ac:dyDescent="0.2">
      <c r="A613" t="s">
        <v>916</v>
      </c>
      <c r="B613" t="s">
        <v>917</v>
      </c>
      <c r="C613" t="s">
        <v>918</v>
      </c>
      <c r="D613" t="s">
        <v>919</v>
      </c>
      <c r="F613" t="s">
        <v>51</v>
      </c>
      <c r="G613" t="s">
        <v>52</v>
      </c>
      <c r="H613" t="s">
        <v>50</v>
      </c>
      <c r="J613" t="s">
        <v>920</v>
      </c>
      <c r="K613" t="s">
        <v>921</v>
      </c>
      <c r="L613" s="1">
        <v>42459</v>
      </c>
      <c r="M613" s="1">
        <v>42510</v>
      </c>
      <c r="N613" s="1">
        <v>41609</v>
      </c>
      <c r="O613" t="s">
        <v>56</v>
      </c>
      <c r="P613" t="s">
        <v>922</v>
      </c>
      <c r="S613" t="s">
        <v>923</v>
      </c>
      <c r="V613">
        <v>22</v>
      </c>
      <c r="W613" t="s">
        <v>60</v>
      </c>
      <c r="X613" t="s">
        <v>310</v>
      </c>
      <c r="AB613" t="s">
        <v>924</v>
      </c>
      <c r="AD613" t="s">
        <v>58</v>
      </c>
      <c r="AE613">
        <v>27199889</v>
      </c>
      <c r="AH613" t="s">
        <v>925</v>
      </c>
      <c r="AI613" t="s">
        <v>926</v>
      </c>
      <c r="AJ613" t="s">
        <v>927</v>
      </c>
      <c r="AK613" t="str">
        <f t="shared" si="15"/>
        <v>NCT02731300</v>
      </c>
      <c r="AL613">
        <v>14982552</v>
      </c>
      <c r="AM613" t="s">
        <v>111</v>
      </c>
      <c r="AP613" t="s">
        <v>938</v>
      </c>
      <c r="AR613" t="s">
        <v>121</v>
      </c>
      <c r="AS613" t="s">
        <v>210</v>
      </c>
      <c r="AT613">
        <v>2.3199999999999998</v>
      </c>
      <c r="AU613">
        <v>2.3199999999999998</v>
      </c>
    </row>
    <row r="614" spans="1:47" x14ac:dyDescent="0.2">
      <c r="A614" t="s">
        <v>916</v>
      </c>
      <c r="B614" t="s">
        <v>917</v>
      </c>
      <c r="C614" t="s">
        <v>918</v>
      </c>
      <c r="D614" t="s">
        <v>919</v>
      </c>
      <c r="F614" t="s">
        <v>51</v>
      </c>
      <c r="G614" t="s">
        <v>52</v>
      </c>
      <c r="H614" t="s">
        <v>50</v>
      </c>
      <c r="J614" t="s">
        <v>920</v>
      </c>
      <c r="K614" t="s">
        <v>921</v>
      </c>
      <c r="L614" s="1">
        <v>42459</v>
      </c>
      <c r="M614" s="1">
        <v>42510</v>
      </c>
      <c r="N614" s="1">
        <v>41609</v>
      </c>
      <c r="O614" t="s">
        <v>56</v>
      </c>
      <c r="P614" t="s">
        <v>922</v>
      </c>
      <c r="S614" t="s">
        <v>923</v>
      </c>
      <c r="V614">
        <v>22</v>
      </c>
      <c r="W614" t="s">
        <v>60</v>
      </c>
      <c r="X614" t="s">
        <v>310</v>
      </c>
      <c r="AB614" t="s">
        <v>924</v>
      </c>
      <c r="AD614" t="s">
        <v>58</v>
      </c>
      <c r="AE614">
        <v>27199889</v>
      </c>
      <c r="AH614" t="s">
        <v>925</v>
      </c>
      <c r="AI614" t="s">
        <v>926</v>
      </c>
      <c r="AJ614" t="s">
        <v>927</v>
      </c>
      <c r="AK614" t="str">
        <f t="shared" si="15"/>
        <v>NCT02731300</v>
      </c>
      <c r="AL614">
        <v>14982553</v>
      </c>
      <c r="AM614" t="s">
        <v>116</v>
      </c>
      <c r="AP614" t="s">
        <v>938</v>
      </c>
      <c r="AR614" t="s">
        <v>121</v>
      </c>
      <c r="AS614" t="s">
        <v>210</v>
      </c>
      <c r="AT614">
        <v>1.58</v>
      </c>
      <c r="AU614">
        <v>1.58</v>
      </c>
    </row>
    <row r="615" spans="1:47" x14ac:dyDescent="0.2">
      <c r="A615" t="s">
        <v>916</v>
      </c>
      <c r="B615" t="s">
        <v>917</v>
      </c>
      <c r="C615" t="s">
        <v>918</v>
      </c>
      <c r="D615" t="s">
        <v>919</v>
      </c>
      <c r="F615" t="s">
        <v>51</v>
      </c>
      <c r="G615" t="s">
        <v>52</v>
      </c>
      <c r="H615" t="s">
        <v>50</v>
      </c>
      <c r="J615" t="s">
        <v>920</v>
      </c>
      <c r="K615" t="s">
        <v>921</v>
      </c>
      <c r="L615" s="1">
        <v>42459</v>
      </c>
      <c r="M615" s="1">
        <v>42510</v>
      </c>
      <c r="N615" s="1">
        <v>41609</v>
      </c>
      <c r="O615" t="s">
        <v>56</v>
      </c>
      <c r="P615" t="s">
        <v>922</v>
      </c>
      <c r="S615" t="s">
        <v>923</v>
      </c>
      <c r="V615">
        <v>22</v>
      </c>
      <c r="W615" t="s">
        <v>60</v>
      </c>
      <c r="X615" t="s">
        <v>310</v>
      </c>
      <c r="AB615" t="s">
        <v>924</v>
      </c>
      <c r="AD615" t="s">
        <v>58</v>
      </c>
      <c r="AE615">
        <v>27199889</v>
      </c>
      <c r="AH615" t="s">
        <v>925</v>
      </c>
      <c r="AI615" t="s">
        <v>926</v>
      </c>
      <c r="AJ615" t="s">
        <v>927</v>
      </c>
      <c r="AK615" t="str">
        <f t="shared" si="15"/>
        <v>NCT02731300</v>
      </c>
      <c r="AL615">
        <v>14982554</v>
      </c>
      <c r="AM615" t="s">
        <v>117</v>
      </c>
      <c r="AP615" t="s">
        <v>938</v>
      </c>
      <c r="AR615" t="s">
        <v>121</v>
      </c>
      <c r="AS615" t="s">
        <v>210</v>
      </c>
      <c r="AT615">
        <v>2.08</v>
      </c>
      <c r="AU615">
        <v>2.08</v>
      </c>
    </row>
    <row r="616" spans="1:47" x14ac:dyDescent="0.2">
      <c r="A616" t="s">
        <v>916</v>
      </c>
      <c r="B616" t="s">
        <v>917</v>
      </c>
      <c r="C616" t="s">
        <v>918</v>
      </c>
      <c r="D616" t="s">
        <v>919</v>
      </c>
      <c r="F616" t="s">
        <v>51</v>
      </c>
      <c r="G616" t="s">
        <v>52</v>
      </c>
      <c r="H616" t="s">
        <v>50</v>
      </c>
      <c r="J616" t="s">
        <v>920</v>
      </c>
      <c r="K616" t="s">
        <v>921</v>
      </c>
      <c r="L616" s="1">
        <v>42459</v>
      </c>
      <c r="M616" s="1">
        <v>42510</v>
      </c>
      <c r="N616" s="1">
        <v>41609</v>
      </c>
      <c r="O616" t="s">
        <v>56</v>
      </c>
      <c r="P616" t="s">
        <v>922</v>
      </c>
      <c r="S616" t="s">
        <v>923</v>
      </c>
      <c r="V616">
        <v>22</v>
      </c>
      <c r="W616" t="s">
        <v>60</v>
      </c>
      <c r="X616" t="s">
        <v>310</v>
      </c>
      <c r="AB616" t="s">
        <v>924</v>
      </c>
      <c r="AD616" t="s">
        <v>58</v>
      </c>
      <c r="AE616">
        <v>27199889</v>
      </c>
      <c r="AH616" t="s">
        <v>925</v>
      </c>
      <c r="AI616" t="s">
        <v>926</v>
      </c>
      <c r="AJ616" t="s">
        <v>927</v>
      </c>
      <c r="AK616" t="str">
        <f t="shared" si="15"/>
        <v>NCT02731300</v>
      </c>
      <c r="AL616">
        <v>14982552</v>
      </c>
      <c r="AM616" t="s">
        <v>111</v>
      </c>
      <c r="AN616" t="s">
        <v>939</v>
      </c>
      <c r="AP616" t="s">
        <v>940</v>
      </c>
      <c r="AR616" t="s">
        <v>127</v>
      </c>
      <c r="AS616" t="s">
        <v>128</v>
      </c>
      <c r="AT616">
        <v>9</v>
      </c>
      <c r="AU616">
        <v>9</v>
      </c>
    </row>
    <row r="617" spans="1:47" x14ac:dyDescent="0.2">
      <c r="A617" t="s">
        <v>916</v>
      </c>
      <c r="B617" t="s">
        <v>917</v>
      </c>
      <c r="C617" t="s">
        <v>918</v>
      </c>
      <c r="D617" t="s">
        <v>919</v>
      </c>
      <c r="F617" t="s">
        <v>51</v>
      </c>
      <c r="G617" t="s">
        <v>52</v>
      </c>
      <c r="H617" t="s">
        <v>50</v>
      </c>
      <c r="J617" t="s">
        <v>920</v>
      </c>
      <c r="K617" t="s">
        <v>921</v>
      </c>
      <c r="L617" s="1">
        <v>42459</v>
      </c>
      <c r="M617" s="1">
        <v>42510</v>
      </c>
      <c r="N617" s="1">
        <v>41609</v>
      </c>
      <c r="O617" t="s">
        <v>56</v>
      </c>
      <c r="P617" t="s">
        <v>922</v>
      </c>
      <c r="S617" t="s">
        <v>923</v>
      </c>
      <c r="V617">
        <v>22</v>
      </c>
      <c r="W617" t="s">
        <v>60</v>
      </c>
      <c r="X617" t="s">
        <v>310</v>
      </c>
      <c r="AB617" t="s">
        <v>924</v>
      </c>
      <c r="AD617" t="s">
        <v>58</v>
      </c>
      <c r="AE617">
        <v>27199889</v>
      </c>
      <c r="AH617" t="s">
        <v>925</v>
      </c>
      <c r="AI617" t="s">
        <v>926</v>
      </c>
      <c r="AJ617" t="s">
        <v>927</v>
      </c>
      <c r="AK617" t="str">
        <f t="shared" si="15"/>
        <v>NCT02731300</v>
      </c>
      <c r="AL617">
        <v>14982553</v>
      </c>
      <c r="AM617" t="s">
        <v>116</v>
      </c>
      <c r="AN617" t="s">
        <v>939</v>
      </c>
      <c r="AP617" t="s">
        <v>940</v>
      </c>
      <c r="AR617" t="s">
        <v>127</v>
      </c>
      <c r="AS617" t="s">
        <v>128</v>
      </c>
      <c r="AT617">
        <v>3</v>
      </c>
      <c r="AU617">
        <v>3</v>
      </c>
    </row>
    <row r="618" spans="1:47" x14ac:dyDescent="0.2">
      <c r="A618" t="s">
        <v>916</v>
      </c>
      <c r="B618" t="s">
        <v>917</v>
      </c>
      <c r="C618" t="s">
        <v>918</v>
      </c>
      <c r="D618" t="s">
        <v>919</v>
      </c>
      <c r="F618" t="s">
        <v>51</v>
      </c>
      <c r="G618" t="s">
        <v>52</v>
      </c>
      <c r="H618" t="s">
        <v>50</v>
      </c>
      <c r="J618" t="s">
        <v>920</v>
      </c>
      <c r="K618" t="s">
        <v>921</v>
      </c>
      <c r="L618" s="1">
        <v>42459</v>
      </c>
      <c r="M618" s="1">
        <v>42510</v>
      </c>
      <c r="N618" s="1">
        <v>41609</v>
      </c>
      <c r="O618" t="s">
        <v>56</v>
      </c>
      <c r="P618" t="s">
        <v>922</v>
      </c>
      <c r="S618" t="s">
        <v>923</v>
      </c>
      <c r="V618">
        <v>22</v>
      </c>
      <c r="W618" t="s">
        <v>60</v>
      </c>
      <c r="X618" t="s">
        <v>310</v>
      </c>
      <c r="AB618" t="s">
        <v>924</v>
      </c>
      <c r="AD618" t="s">
        <v>58</v>
      </c>
      <c r="AE618">
        <v>27199889</v>
      </c>
      <c r="AH618" t="s">
        <v>925</v>
      </c>
      <c r="AI618" t="s">
        <v>926</v>
      </c>
      <c r="AJ618" t="s">
        <v>927</v>
      </c>
      <c r="AK618" t="str">
        <f t="shared" si="15"/>
        <v>NCT02731300</v>
      </c>
      <c r="AL618">
        <v>14982554</v>
      </c>
      <c r="AM618" t="s">
        <v>117</v>
      </c>
      <c r="AN618" t="s">
        <v>939</v>
      </c>
      <c r="AP618" t="s">
        <v>940</v>
      </c>
      <c r="AR618" t="s">
        <v>127</v>
      </c>
      <c r="AS618" t="s">
        <v>128</v>
      </c>
      <c r="AT618">
        <v>12</v>
      </c>
      <c r="AU618">
        <v>12</v>
      </c>
    </row>
    <row r="619" spans="1:47" x14ac:dyDescent="0.2">
      <c r="A619" t="s">
        <v>916</v>
      </c>
      <c r="B619" t="s">
        <v>917</v>
      </c>
      <c r="C619" t="s">
        <v>918</v>
      </c>
      <c r="D619" t="s">
        <v>919</v>
      </c>
      <c r="F619" t="s">
        <v>51</v>
      </c>
      <c r="G619" t="s">
        <v>52</v>
      </c>
      <c r="H619" t="s">
        <v>50</v>
      </c>
      <c r="J619" t="s">
        <v>920</v>
      </c>
      <c r="K619" t="s">
        <v>921</v>
      </c>
      <c r="L619" s="1">
        <v>42459</v>
      </c>
      <c r="M619" s="1">
        <v>42510</v>
      </c>
      <c r="N619" s="1">
        <v>41609</v>
      </c>
      <c r="O619" t="s">
        <v>56</v>
      </c>
      <c r="P619" t="s">
        <v>922</v>
      </c>
      <c r="S619" t="s">
        <v>923</v>
      </c>
      <c r="V619">
        <v>22</v>
      </c>
      <c r="W619" t="s">
        <v>60</v>
      </c>
      <c r="X619" t="s">
        <v>310</v>
      </c>
      <c r="AB619" t="s">
        <v>924</v>
      </c>
      <c r="AD619" t="s">
        <v>58</v>
      </c>
      <c r="AE619">
        <v>27199889</v>
      </c>
      <c r="AH619" t="s">
        <v>925</v>
      </c>
      <c r="AI619" t="s">
        <v>926</v>
      </c>
      <c r="AJ619" t="s">
        <v>927</v>
      </c>
      <c r="AK619" t="str">
        <f t="shared" si="15"/>
        <v>NCT02731300</v>
      </c>
      <c r="AL619">
        <v>14982552</v>
      </c>
      <c r="AM619" t="s">
        <v>111</v>
      </c>
      <c r="AN619" t="s">
        <v>941</v>
      </c>
      <c r="AP619" t="s">
        <v>940</v>
      </c>
      <c r="AR619" t="s">
        <v>127</v>
      </c>
      <c r="AS619" t="s">
        <v>128</v>
      </c>
      <c r="AT619">
        <v>4</v>
      </c>
      <c r="AU619">
        <v>4</v>
      </c>
    </row>
    <row r="620" spans="1:47" x14ac:dyDescent="0.2">
      <c r="A620" t="s">
        <v>916</v>
      </c>
      <c r="B620" t="s">
        <v>917</v>
      </c>
      <c r="C620" t="s">
        <v>918</v>
      </c>
      <c r="D620" t="s">
        <v>919</v>
      </c>
      <c r="F620" t="s">
        <v>51</v>
      </c>
      <c r="G620" t="s">
        <v>52</v>
      </c>
      <c r="H620" t="s">
        <v>50</v>
      </c>
      <c r="J620" t="s">
        <v>920</v>
      </c>
      <c r="K620" t="s">
        <v>921</v>
      </c>
      <c r="L620" s="1">
        <v>42459</v>
      </c>
      <c r="M620" s="1">
        <v>42510</v>
      </c>
      <c r="N620" s="1">
        <v>41609</v>
      </c>
      <c r="O620" t="s">
        <v>56</v>
      </c>
      <c r="P620" t="s">
        <v>922</v>
      </c>
      <c r="S620" t="s">
        <v>923</v>
      </c>
      <c r="V620">
        <v>22</v>
      </c>
      <c r="W620" t="s">
        <v>60</v>
      </c>
      <c r="X620" t="s">
        <v>310</v>
      </c>
      <c r="AB620" t="s">
        <v>924</v>
      </c>
      <c r="AD620" t="s">
        <v>58</v>
      </c>
      <c r="AE620">
        <v>27199889</v>
      </c>
      <c r="AH620" t="s">
        <v>925</v>
      </c>
      <c r="AI620" t="s">
        <v>926</v>
      </c>
      <c r="AJ620" t="s">
        <v>927</v>
      </c>
      <c r="AK620" t="str">
        <f t="shared" si="15"/>
        <v>NCT02731300</v>
      </c>
      <c r="AL620">
        <v>14982553</v>
      </c>
      <c r="AM620" t="s">
        <v>116</v>
      </c>
      <c r="AN620" t="s">
        <v>941</v>
      </c>
      <c r="AP620" t="s">
        <v>940</v>
      </c>
      <c r="AR620" t="s">
        <v>127</v>
      </c>
      <c r="AS620" t="s">
        <v>128</v>
      </c>
      <c r="AT620">
        <v>2</v>
      </c>
      <c r="AU620">
        <v>2</v>
      </c>
    </row>
    <row r="621" spans="1:47" x14ac:dyDescent="0.2">
      <c r="A621" t="s">
        <v>916</v>
      </c>
      <c r="B621" t="s">
        <v>917</v>
      </c>
      <c r="C621" t="s">
        <v>918</v>
      </c>
      <c r="D621" t="s">
        <v>919</v>
      </c>
      <c r="F621" t="s">
        <v>51</v>
      </c>
      <c r="G621" t="s">
        <v>52</v>
      </c>
      <c r="H621" t="s">
        <v>50</v>
      </c>
      <c r="J621" t="s">
        <v>920</v>
      </c>
      <c r="K621" t="s">
        <v>921</v>
      </c>
      <c r="L621" s="1">
        <v>42459</v>
      </c>
      <c r="M621" s="1">
        <v>42510</v>
      </c>
      <c r="N621" s="1">
        <v>41609</v>
      </c>
      <c r="O621" t="s">
        <v>56</v>
      </c>
      <c r="P621" t="s">
        <v>922</v>
      </c>
      <c r="S621" t="s">
        <v>923</v>
      </c>
      <c r="V621">
        <v>22</v>
      </c>
      <c r="W621" t="s">
        <v>60</v>
      </c>
      <c r="X621" t="s">
        <v>310</v>
      </c>
      <c r="AB621" t="s">
        <v>924</v>
      </c>
      <c r="AD621" t="s">
        <v>58</v>
      </c>
      <c r="AE621">
        <v>27199889</v>
      </c>
      <c r="AH621" t="s">
        <v>925</v>
      </c>
      <c r="AI621" t="s">
        <v>926</v>
      </c>
      <c r="AJ621" t="s">
        <v>927</v>
      </c>
      <c r="AK621" t="str">
        <f t="shared" si="15"/>
        <v>NCT02731300</v>
      </c>
      <c r="AL621">
        <v>14982554</v>
      </c>
      <c r="AM621" t="s">
        <v>117</v>
      </c>
      <c r="AN621" t="s">
        <v>941</v>
      </c>
      <c r="AP621" t="s">
        <v>940</v>
      </c>
      <c r="AR621" t="s">
        <v>127</v>
      </c>
      <c r="AS621" t="s">
        <v>128</v>
      </c>
      <c r="AT621">
        <v>6</v>
      </c>
      <c r="AU621">
        <v>6</v>
      </c>
    </row>
    <row r="622" spans="1:47" x14ac:dyDescent="0.2">
      <c r="A622" t="s">
        <v>916</v>
      </c>
      <c r="B622" t="s">
        <v>917</v>
      </c>
      <c r="C622" t="s">
        <v>918</v>
      </c>
      <c r="D622" t="s">
        <v>919</v>
      </c>
      <c r="F622" t="s">
        <v>51</v>
      </c>
      <c r="G622" t="s">
        <v>52</v>
      </c>
      <c r="H622" t="s">
        <v>50</v>
      </c>
      <c r="J622" t="s">
        <v>920</v>
      </c>
      <c r="K622" t="s">
        <v>921</v>
      </c>
      <c r="L622" s="1">
        <v>42459</v>
      </c>
      <c r="M622" s="1">
        <v>42510</v>
      </c>
      <c r="N622" s="1">
        <v>41609</v>
      </c>
      <c r="O622" t="s">
        <v>56</v>
      </c>
      <c r="P622" t="s">
        <v>922</v>
      </c>
      <c r="S622" t="s">
        <v>923</v>
      </c>
      <c r="V622">
        <v>22</v>
      </c>
      <c r="W622" t="s">
        <v>60</v>
      </c>
      <c r="X622" t="s">
        <v>310</v>
      </c>
      <c r="AB622" t="s">
        <v>924</v>
      </c>
      <c r="AD622" t="s">
        <v>58</v>
      </c>
      <c r="AE622">
        <v>27199889</v>
      </c>
      <c r="AH622" t="s">
        <v>925</v>
      </c>
      <c r="AI622" t="s">
        <v>926</v>
      </c>
      <c r="AJ622" t="s">
        <v>927</v>
      </c>
      <c r="AK622" t="str">
        <f t="shared" si="15"/>
        <v>NCT02731300</v>
      </c>
      <c r="AL622">
        <v>14982552</v>
      </c>
      <c r="AM622" t="s">
        <v>111</v>
      </c>
      <c r="AN622" t="s">
        <v>942</v>
      </c>
      <c r="AP622" t="s">
        <v>940</v>
      </c>
      <c r="AR622" t="s">
        <v>127</v>
      </c>
      <c r="AS622" t="s">
        <v>128</v>
      </c>
      <c r="AT622">
        <v>2</v>
      </c>
      <c r="AU622">
        <v>2</v>
      </c>
    </row>
    <row r="623" spans="1:47" x14ac:dyDescent="0.2">
      <c r="A623" t="s">
        <v>916</v>
      </c>
      <c r="B623" t="s">
        <v>917</v>
      </c>
      <c r="C623" t="s">
        <v>918</v>
      </c>
      <c r="D623" t="s">
        <v>919</v>
      </c>
      <c r="F623" t="s">
        <v>51</v>
      </c>
      <c r="G623" t="s">
        <v>52</v>
      </c>
      <c r="H623" t="s">
        <v>50</v>
      </c>
      <c r="J623" t="s">
        <v>920</v>
      </c>
      <c r="K623" t="s">
        <v>921</v>
      </c>
      <c r="L623" s="1">
        <v>42459</v>
      </c>
      <c r="M623" s="1">
        <v>42510</v>
      </c>
      <c r="N623" s="1">
        <v>41609</v>
      </c>
      <c r="O623" t="s">
        <v>56</v>
      </c>
      <c r="P623" t="s">
        <v>922</v>
      </c>
      <c r="S623" t="s">
        <v>923</v>
      </c>
      <c r="V623">
        <v>22</v>
      </c>
      <c r="W623" t="s">
        <v>60</v>
      </c>
      <c r="X623" t="s">
        <v>310</v>
      </c>
      <c r="AB623" t="s">
        <v>924</v>
      </c>
      <c r="AD623" t="s">
        <v>58</v>
      </c>
      <c r="AE623">
        <v>27199889</v>
      </c>
      <c r="AH623" t="s">
        <v>925</v>
      </c>
      <c r="AI623" t="s">
        <v>926</v>
      </c>
      <c r="AJ623" t="s">
        <v>927</v>
      </c>
      <c r="AK623" t="str">
        <f t="shared" si="15"/>
        <v>NCT02731300</v>
      </c>
      <c r="AL623">
        <v>14982553</v>
      </c>
      <c r="AM623" t="s">
        <v>116</v>
      </c>
      <c r="AN623" t="s">
        <v>942</v>
      </c>
      <c r="AP623" t="s">
        <v>940</v>
      </c>
      <c r="AR623" t="s">
        <v>127</v>
      </c>
      <c r="AS623" t="s">
        <v>128</v>
      </c>
      <c r="AT623">
        <v>2</v>
      </c>
      <c r="AU623">
        <v>2</v>
      </c>
    </row>
    <row r="624" spans="1:47" x14ac:dyDescent="0.2">
      <c r="A624" t="s">
        <v>916</v>
      </c>
      <c r="B624" t="s">
        <v>917</v>
      </c>
      <c r="C624" t="s">
        <v>918</v>
      </c>
      <c r="D624" t="s">
        <v>919</v>
      </c>
      <c r="F624" t="s">
        <v>51</v>
      </c>
      <c r="G624" t="s">
        <v>52</v>
      </c>
      <c r="H624" t="s">
        <v>50</v>
      </c>
      <c r="J624" t="s">
        <v>920</v>
      </c>
      <c r="K624" t="s">
        <v>921</v>
      </c>
      <c r="L624" s="1">
        <v>42459</v>
      </c>
      <c r="M624" s="1">
        <v>42510</v>
      </c>
      <c r="N624" s="1">
        <v>41609</v>
      </c>
      <c r="O624" t="s">
        <v>56</v>
      </c>
      <c r="P624" t="s">
        <v>922</v>
      </c>
      <c r="S624" t="s">
        <v>923</v>
      </c>
      <c r="V624">
        <v>22</v>
      </c>
      <c r="W624" t="s">
        <v>60</v>
      </c>
      <c r="X624" t="s">
        <v>310</v>
      </c>
      <c r="AB624" t="s">
        <v>924</v>
      </c>
      <c r="AD624" t="s">
        <v>58</v>
      </c>
      <c r="AE624">
        <v>27199889</v>
      </c>
      <c r="AH624" t="s">
        <v>925</v>
      </c>
      <c r="AI624" t="s">
        <v>926</v>
      </c>
      <c r="AJ624" t="s">
        <v>927</v>
      </c>
      <c r="AK624" t="str">
        <f t="shared" si="15"/>
        <v>NCT02731300</v>
      </c>
      <c r="AL624">
        <v>14982554</v>
      </c>
      <c r="AM624" t="s">
        <v>117</v>
      </c>
      <c r="AN624" t="s">
        <v>942</v>
      </c>
      <c r="AP624" t="s">
        <v>940</v>
      </c>
      <c r="AR624" t="s">
        <v>127</v>
      </c>
      <c r="AS624" t="s">
        <v>128</v>
      </c>
      <c r="AT624">
        <v>4</v>
      </c>
      <c r="AU624">
        <v>4</v>
      </c>
    </row>
    <row r="625" spans="1:47" x14ac:dyDescent="0.2">
      <c r="A625" t="s">
        <v>943</v>
      </c>
      <c r="B625" t="s">
        <v>520</v>
      </c>
      <c r="C625" t="s">
        <v>944</v>
      </c>
      <c r="D625" t="s">
        <v>944</v>
      </c>
      <c r="E625" t="s">
        <v>945</v>
      </c>
      <c r="F625" t="s">
        <v>51</v>
      </c>
      <c r="G625" t="s">
        <v>52</v>
      </c>
      <c r="H625" t="s">
        <v>946</v>
      </c>
      <c r="I625" t="s">
        <v>784</v>
      </c>
      <c r="J625" t="s">
        <v>947</v>
      </c>
      <c r="K625" t="s">
        <v>386</v>
      </c>
      <c r="L625" s="1">
        <v>41913</v>
      </c>
      <c r="M625" s="1">
        <v>43124</v>
      </c>
      <c r="N625" s="1">
        <v>42705</v>
      </c>
      <c r="O625" t="s">
        <v>56</v>
      </c>
      <c r="P625" t="s">
        <v>948</v>
      </c>
      <c r="S625" t="s">
        <v>520</v>
      </c>
      <c r="V625">
        <v>1</v>
      </c>
      <c r="W625" t="s">
        <v>60</v>
      </c>
      <c r="AB625" t="s">
        <v>949</v>
      </c>
      <c r="AD625" t="s">
        <v>58</v>
      </c>
      <c r="AF625" t="s">
        <v>950</v>
      </c>
      <c r="AG625" t="s">
        <v>491</v>
      </c>
      <c r="AK625" t="str">
        <f>HYPERLINK("https://www.clinicaltrials.gov/ct2/show/results/NCT02264652", "NCT02264652")</f>
        <v>NCT02264652</v>
      </c>
    </row>
    <row r="626" spans="1:47" x14ac:dyDescent="0.2">
      <c r="A626" t="s">
        <v>951</v>
      </c>
      <c r="B626" t="s">
        <v>812</v>
      </c>
      <c r="C626" t="s">
        <v>952</v>
      </c>
      <c r="D626" t="s">
        <v>953</v>
      </c>
      <c r="F626" t="s">
        <v>51</v>
      </c>
      <c r="G626" t="s">
        <v>82</v>
      </c>
      <c r="H626" t="s">
        <v>707</v>
      </c>
      <c r="J626" t="s">
        <v>954</v>
      </c>
      <c r="K626" t="s">
        <v>55</v>
      </c>
      <c r="L626" s="1">
        <v>42384</v>
      </c>
      <c r="M626" s="1">
        <v>43480</v>
      </c>
      <c r="N626" s="1">
        <v>43009</v>
      </c>
      <c r="O626" t="s">
        <v>56</v>
      </c>
      <c r="P626" t="s">
        <v>955</v>
      </c>
      <c r="S626" t="s">
        <v>956</v>
      </c>
      <c r="T626" t="s">
        <v>957</v>
      </c>
      <c r="V626">
        <v>49</v>
      </c>
      <c r="W626" t="s">
        <v>60</v>
      </c>
      <c r="AB626" t="s">
        <v>958</v>
      </c>
      <c r="AD626" t="s">
        <v>58</v>
      </c>
      <c r="AE626">
        <v>31806403</v>
      </c>
      <c r="AF626" t="s">
        <v>959</v>
      </c>
      <c r="AG626" t="s">
        <v>638</v>
      </c>
      <c r="AK626" t="str">
        <f>HYPERLINK("https://www.clinicaltrials.gov/ct2/show/results/NCT02748083", "NCT02748083")</f>
        <v>NCT02748083</v>
      </c>
    </row>
    <row r="627" spans="1:47" x14ac:dyDescent="0.2">
      <c r="A627" t="s">
        <v>960</v>
      </c>
      <c r="B627" t="s">
        <v>961</v>
      </c>
      <c r="C627" t="s">
        <v>962</v>
      </c>
      <c r="D627" t="s">
        <v>963</v>
      </c>
      <c r="F627" t="s">
        <v>51</v>
      </c>
      <c r="G627" t="s">
        <v>82</v>
      </c>
      <c r="H627" t="s">
        <v>964</v>
      </c>
      <c r="J627" t="s">
        <v>965</v>
      </c>
      <c r="K627" t="s">
        <v>181</v>
      </c>
      <c r="L627" s="1">
        <v>41415</v>
      </c>
      <c r="M627" s="1">
        <v>41654</v>
      </c>
      <c r="N627" s="1">
        <v>41609</v>
      </c>
      <c r="O627" t="s">
        <v>56</v>
      </c>
      <c r="P627" t="s">
        <v>966</v>
      </c>
      <c r="S627" t="s">
        <v>967</v>
      </c>
      <c r="T627" t="s">
        <v>968</v>
      </c>
      <c r="U627" t="s">
        <v>969</v>
      </c>
      <c r="V627">
        <v>45</v>
      </c>
      <c r="W627" t="s">
        <v>60</v>
      </c>
      <c r="AB627" t="s">
        <v>970</v>
      </c>
      <c r="AD627" t="s">
        <v>58</v>
      </c>
      <c r="AF627" t="s">
        <v>971</v>
      </c>
      <c r="AG627" t="s">
        <v>288</v>
      </c>
      <c r="AK627" t="str">
        <f>HYPERLINK("https://www.clinicaltrials.gov/ct2/show/results/NCT01875029", "NCT01875029")</f>
        <v>NCT01875029</v>
      </c>
    </row>
    <row r="628" spans="1:47" x14ac:dyDescent="0.2">
      <c r="A628" t="s">
        <v>972</v>
      </c>
      <c r="B628" t="s">
        <v>652</v>
      </c>
      <c r="C628" t="s">
        <v>973</v>
      </c>
      <c r="D628" t="s">
        <v>974</v>
      </c>
      <c r="F628" t="s">
        <v>51</v>
      </c>
      <c r="G628" t="s">
        <v>855</v>
      </c>
      <c r="H628" t="s">
        <v>975</v>
      </c>
      <c r="J628" t="s">
        <v>976</v>
      </c>
      <c r="K628" t="s">
        <v>55</v>
      </c>
      <c r="L628" s="1">
        <v>42590</v>
      </c>
      <c r="M628" s="1">
        <v>43090</v>
      </c>
      <c r="N628" s="1">
        <v>42926</v>
      </c>
      <c r="O628" t="s">
        <v>56</v>
      </c>
      <c r="P628" t="s">
        <v>977</v>
      </c>
      <c r="S628" t="s">
        <v>658</v>
      </c>
      <c r="T628" t="s">
        <v>978</v>
      </c>
      <c r="U628" t="s">
        <v>979</v>
      </c>
      <c r="V628">
        <v>40</v>
      </c>
      <c r="W628" t="s">
        <v>60</v>
      </c>
      <c r="AA628" t="s">
        <v>980</v>
      </c>
      <c r="AB628" t="s">
        <v>981</v>
      </c>
      <c r="AD628" t="s">
        <v>58</v>
      </c>
      <c r="AF628" t="s">
        <v>333</v>
      </c>
      <c r="AG628" t="s">
        <v>206</v>
      </c>
      <c r="AK628" t="str">
        <f>HYPERLINK("https://www.clinicaltrials.gov/ct2/show/results/NCT02880917", "NCT02880917")</f>
        <v>NCT02880917</v>
      </c>
    </row>
    <row r="629" spans="1:47" x14ac:dyDescent="0.2">
      <c r="A629" t="s">
        <v>982</v>
      </c>
      <c r="B629" t="s">
        <v>983</v>
      </c>
      <c r="C629" t="s">
        <v>984</v>
      </c>
      <c r="D629" t="s">
        <v>985</v>
      </c>
      <c r="F629" t="s">
        <v>51</v>
      </c>
      <c r="G629" t="s">
        <v>82</v>
      </c>
      <c r="H629" t="s">
        <v>986</v>
      </c>
      <c r="I629" t="s">
        <v>987</v>
      </c>
      <c r="K629" t="s">
        <v>181</v>
      </c>
      <c r="L629" s="1">
        <v>41208</v>
      </c>
      <c r="M629" s="1">
        <v>44328</v>
      </c>
      <c r="N629" s="1">
        <v>43252</v>
      </c>
      <c r="O629" t="s">
        <v>56</v>
      </c>
      <c r="P629" t="s">
        <v>988</v>
      </c>
      <c r="S629" t="s">
        <v>983</v>
      </c>
      <c r="T629" t="s">
        <v>989</v>
      </c>
      <c r="U629" t="s">
        <v>990</v>
      </c>
      <c r="V629">
        <v>54</v>
      </c>
      <c r="W629" t="s">
        <v>60</v>
      </c>
      <c r="X629" t="s">
        <v>585</v>
      </c>
      <c r="AB629" t="s">
        <v>991</v>
      </c>
      <c r="AD629" t="s">
        <v>58</v>
      </c>
      <c r="AE629" t="s">
        <v>992</v>
      </c>
      <c r="AF629" t="s">
        <v>993</v>
      </c>
      <c r="AG629" t="s">
        <v>93</v>
      </c>
      <c r="AH629" t="s">
        <v>994</v>
      </c>
      <c r="AI629" t="s">
        <v>995</v>
      </c>
      <c r="AJ629" t="s">
        <v>996</v>
      </c>
      <c r="AK629" t="str">
        <f t="shared" ref="AK629:AK664" si="16">HYPERLINK("https://www.clinicaltrials.gov/ct2/show/results/NCT01726673", "NCT01726673")</f>
        <v>NCT01726673</v>
      </c>
      <c r="AL629">
        <v>14836260</v>
      </c>
      <c r="AM629" t="s">
        <v>111</v>
      </c>
      <c r="AO629" t="s">
        <v>112</v>
      </c>
      <c r="AP629" t="s">
        <v>113</v>
      </c>
      <c r="AR629" t="s">
        <v>114</v>
      </c>
      <c r="AS629" t="s">
        <v>115</v>
      </c>
      <c r="AT629">
        <v>0</v>
      </c>
      <c r="AU629">
        <v>0</v>
      </c>
    </row>
    <row r="630" spans="1:47" x14ac:dyDescent="0.2">
      <c r="A630" t="s">
        <v>982</v>
      </c>
      <c r="B630" t="s">
        <v>983</v>
      </c>
      <c r="C630" t="s">
        <v>984</v>
      </c>
      <c r="D630" t="s">
        <v>985</v>
      </c>
      <c r="F630" t="s">
        <v>51</v>
      </c>
      <c r="G630" t="s">
        <v>82</v>
      </c>
      <c r="H630" t="s">
        <v>986</v>
      </c>
      <c r="I630" t="s">
        <v>987</v>
      </c>
      <c r="K630" t="s">
        <v>181</v>
      </c>
      <c r="L630" s="1">
        <v>41208</v>
      </c>
      <c r="M630" s="1">
        <v>44328</v>
      </c>
      <c r="N630" s="1">
        <v>43252</v>
      </c>
      <c r="O630" t="s">
        <v>56</v>
      </c>
      <c r="P630" t="s">
        <v>988</v>
      </c>
      <c r="S630" t="s">
        <v>983</v>
      </c>
      <c r="T630" t="s">
        <v>989</v>
      </c>
      <c r="U630" t="s">
        <v>990</v>
      </c>
      <c r="V630">
        <v>54</v>
      </c>
      <c r="W630" t="s">
        <v>60</v>
      </c>
      <c r="X630" t="s">
        <v>585</v>
      </c>
      <c r="AB630" t="s">
        <v>991</v>
      </c>
      <c r="AD630" t="s">
        <v>58</v>
      </c>
      <c r="AE630" t="s">
        <v>992</v>
      </c>
      <c r="AF630" t="s">
        <v>993</v>
      </c>
      <c r="AG630" t="s">
        <v>93</v>
      </c>
      <c r="AH630" t="s">
        <v>994</v>
      </c>
      <c r="AI630" t="s">
        <v>995</v>
      </c>
      <c r="AJ630" t="s">
        <v>996</v>
      </c>
      <c r="AK630" t="str">
        <f t="shared" si="16"/>
        <v>NCT01726673</v>
      </c>
      <c r="AL630">
        <v>14836261</v>
      </c>
      <c r="AM630" t="s">
        <v>116</v>
      </c>
      <c r="AO630" t="s">
        <v>112</v>
      </c>
      <c r="AP630" t="s">
        <v>113</v>
      </c>
      <c r="AR630" t="s">
        <v>114</v>
      </c>
      <c r="AS630" t="s">
        <v>115</v>
      </c>
      <c r="AT630">
        <v>0</v>
      </c>
      <c r="AU630">
        <v>0</v>
      </c>
    </row>
    <row r="631" spans="1:47" x14ac:dyDescent="0.2">
      <c r="A631" t="s">
        <v>982</v>
      </c>
      <c r="B631" t="s">
        <v>983</v>
      </c>
      <c r="C631" t="s">
        <v>984</v>
      </c>
      <c r="D631" t="s">
        <v>985</v>
      </c>
      <c r="F631" t="s">
        <v>51</v>
      </c>
      <c r="G631" t="s">
        <v>82</v>
      </c>
      <c r="H631" t="s">
        <v>986</v>
      </c>
      <c r="I631" t="s">
        <v>987</v>
      </c>
      <c r="K631" t="s">
        <v>181</v>
      </c>
      <c r="L631" s="1">
        <v>41208</v>
      </c>
      <c r="M631" s="1">
        <v>44328</v>
      </c>
      <c r="N631" s="1">
        <v>43252</v>
      </c>
      <c r="O631" t="s">
        <v>56</v>
      </c>
      <c r="P631" t="s">
        <v>988</v>
      </c>
      <c r="S631" t="s">
        <v>983</v>
      </c>
      <c r="T631" t="s">
        <v>989</v>
      </c>
      <c r="U631" t="s">
        <v>990</v>
      </c>
      <c r="V631">
        <v>54</v>
      </c>
      <c r="W631" t="s">
        <v>60</v>
      </c>
      <c r="X631" t="s">
        <v>585</v>
      </c>
      <c r="AB631" t="s">
        <v>991</v>
      </c>
      <c r="AD631" t="s">
        <v>58</v>
      </c>
      <c r="AE631" t="s">
        <v>992</v>
      </c>
      <c r="AF631" t="s">
        <v>993</v>
      </c>
      <c r="AG631" t="s">
        <v>93</v>
      </c>
      <c r="AH631" t="s">
        <v>994</v>
      </c>
      <c r="AI631" t="s">
        <v>995</v>
      </c>
      <c r="AJ631" t="s">
        <v>996</v>
      </c>
      <c r="AK631" t="str">
        <f t="shared" si="16"/>
        <v>NCT01726673</v>
      </c>
      <c r="AL631">
        <v>14836262</v>
      </c>
      <c r="AM631" t="s">
        <v>117</v>
      </c>
      <c r="AO631" t="s">
        <v>112</v>
      </c>
      <c r="AP631" t="s">
        <v>113</v>
      </c>
      <c r="AR631" t="s">
        <v>114</v>
      </c>
      <c r="AS631" t="s">
        <v>115</v>
      </c>
      <c r="AT631">
        <v>0</v>
      </c>
      <c r="AU631">
        <v>0</v>
      </c>
    </row>
    <row r="632" spans="1:47" x14ac:dyDescent="0.2">
      <c r="A632" t="s">
        <v>982</v>
      </c>
      <c r="B632" t="s">
        <v>983</v>
      </c>
      <c r="C632" t="s">
        <v>984</v>
      </c>
      <c r="D632" t="s">
        <v>985</v>
      </c>
      <c r="F632" t="s">
        <v>51</v>
      </c>
      <c r="G632" t="s">
        <v>82</v>
      </c>
      <c r="H632" t="s">
        <v>986</v>
      </c>
      <c r="I632" t="s">
        <v>987</v>
      </c>
      <c r="K632" t="s">
        <v>181</v>
      </c>
      <c r="L632" s="1">
        <v>41208</v>
      </c>
      <c r="M632" s="1">
        <v>44328</v>
      </c>
      <c r="N632" s="1">
        <v>43252</v>
      </c>
      <c r="O632" t="s">
        <v>56</v>
      </c>
      <c r="P632" t="s">
        <v>988</v>
      </c>
      <c r="S632" t="s">
        <v>983</v>
      </c>
      <c r="T632" t="s">
        <v>989</v>
      </c>
      <c r="U632" t="s">
        <v>990</v>
      </c>
      <c r="V632">
        <v>54</v>
      </c>
      <c r="W632" t="s">
        <v>60</v>
      </c>
      <c r="X632" t="s">
        <v>585</v>
      </c>
      <c r="AB632" t="s">
        <v>991</v>
      </c>
      <c r="AD632" t="s">
        <v>58</v>
      </c>
      <c r="AE632" t="s">
        <v>992</v>
      </c>
      <c r="AF632" t="s">
        <v>993</v>
      </c>
      <c r="AG632" t="s">
        <v>93</v>
      </c>
      <c r="AH632" t="s">
        <v>994</v>
      </c>
      <c r="AI632" t="s">
        <v>995</v>
      </c>
      <c r="AJ632" t="s">
        <v>996</v>
      </c>
      <c r="AK632" t="str">
        <f t="shared" si="16"/>
        <v>NCT01726673</v>
      </c>
      <c r="AL632">
        <v>14836260</v>
      </c>
      <c r="AM632" t="s">
        <v>111</v>
      </c>
      <c r="AO632" t="s">
        <v>118</v>
      </c>
      <c r="AP632" t="s">
        <v>113</v>
      </c>
      <c r="AR632" t="s">
        <v>114</v>
      </c>
      <c r="AS632" t="s">
        <v>115</v>
      </c>
      <c r="AT632">
        <v>20</v>
      </c>
      <c r="AU632">
        <v>20</v>
      </c>
    </row>
    <row r="633" spans="1:47" x14ac:dyDescent="0.2">
      <c r="A633" t="s">
        <v>982</v>
      </c>
      <c r="B633" t="s">
        <v>983</v>
      </c>
      <c r="C633" t="s">
        <v>984</v>
      </c>
      <c r="D633" t="s">
        <v>985</v>
      </c>
      <c r="F633" t="s">
        <v>51</v>
      </c>
      <c r="G633" t="s">
        <v>82</v>
      </c>
      <c r="H633" t="s">
        <v>986</v>
      </c>
      <c r="I633" t="s">
        <v>987</v>
      </c>
      <c r="K633" t="s">
        <v>181</v>
      </c>
      <c r="L633" s="1">
        <v>41208</v>
      </c>
      <c r="M633" s="1">
        <v>44328</v>
      </c>
      <c r="N633" s="1">
        <v>43252</v>
      </c>
      <c r="O633" t="s">
        <v>56</v>
      </c>
      <c r="P633" t="s">
        <v>988</v>
      </c>
      <c r="S633" t="s">
        <v>983</v>
      </c>
      <c r="T633" t="s">
        <v>989</v>
      </c>
      <c r="U633" t="s">
        <v>990</v>
      </c>
      <c r="V633">
        <v>54</v>
      </c>
      <c r="W633" t="s">
        <v>60</v>
      </c>
      <c r="X633" t="s">
        <v>585</v>
      </c>
      <c r="AB633" t="s">
        <v>991</v>
      </c>
      <c r="AD633" t="s">
        <v>58</v>
      </c>
      <c r="AE633" t="s">
        <v>992</v>
      </c>
      <c r="AF633" t="s">
        <v>993</v>
      </c>
      <c r="AG633" t="s">
        <v>93</v>
      </c>
      <c r="AH633" t="s">
        <v>994</v>
      </c>
      <c r="AI633" t="s">
        <v>995</v>
      </c>
      <c r="AJ633" t="s">
        <v>996</v>
      </c>
      <c r="AK633" t="str">
        <f t="shared" si="16"/>
        <v>NCT01726673</v>
      </c>
      <c r="AL633">
        <v>14836261</v>
      </c>
      <c r="AM633" t="s">
        <v>116</v>
      </c>
      <c r="AO633" t="s">
        <v>118</v>
      </c>
      <c r="AP633" t="s">
        <v>113</v>
      </c>
      <c r="AR633" t="s">
        <v>114</v>
      </c>
      <c r="AS633" t="s">
        <v>115</v>
      </c>
      <c r="AT633">
        <v>10</v>
      </c>
      <c r="AU633">
        <v>10</v>
      </c>
    </row>
    <row r="634" spans="1:47" x14ac:dyDescent="0.2">
      <c r="A634" t="s">
        <v>982</v>
      </c>
      <c r="B634" t="s">
        <v>983</v>
      </c>
      <c r="C634" t="s">
        <v>984</v>
      </c>
      <c r="D634" t="s">
        <v>985</v>
      </c>
      <c r="F634" t="s">
        <v>51</v>
      </c>
      <c r="G634" t="s">
        <v>82</v>
      </c>
      <c r="H634" t="s">
        <v>986</v>
      </c>
      <c r="I634" t="s">
        <v>987</v>
      </c>
      <c r="K634" t="s">
        <v>181</v>
      </c>
      <c r="L634" s="1">
        <v>41208</v>
      </c>
      <c r="M634" s="1">
        <v>44328</v>
      </c>
      <c r="N634" s="1">
        <v>43252</v>
      </c>
      <c r="O634" t="s">
        <v>56</v>
      </c>
      <c r="P634" t="s">
        <v>988</v>
      </c>
      <c r="S634" t="s">
        <v>983</v>
      </c>
      <c r="T634" t="s">
        <v>989</v>
      </c>
      <c r="U634" t="s">
        <v>990</v>
      </c>
      <c r="V634">
        <v>54</v>
      </c>
      <c r="W634" t="s">
        <v>60</v>
      </c>
      <c r="X634" t="s">
        <v>585</v>
      </c>
      <c r="AB634" t="s">
        <v>991</v>
      </c>
      <c r="AD634" t="s">
        <v>58</v>
      </c>
      <c r="AE634" t="s">
        <v>992</v>
      </c>
      <c r="AF634" t="s">
        <v>993</v>
      </c>
      <c r="AG634" t="s">
        <v>93</v>
      </c>
      <c r="AH634" t="s">
        <v>994</v>
      </c>
      <c r="AI634" t="s">
        <v>995</v>
      </c>
      <c r="AJ634" t="s">
        <v>996</v>
      </c>
      <c r="AK634" t="str">
        <f t="shared" si="16"/>
        <v>NCT01726673</v>
      </c>
      <c r="AL634">
        <v>14836262</v>
      </c>
      <c r="AM634" t="s">
        <v>117</v>
      </c>
      <c r="AO634" t="s">
        <v>118</v>
      </c>
      <c r="AP634" t="s">
        <v>113</v>
      </c>
      <c r="AR634" t="s">
        <v>114</v>
      </c>
      <c r="AS634" t="s">
        <v>115</v>
      </c>
      <c r="AT634">
        <v>30</v>
      </c>
      <c r="AU634">
        <v>30</v>
      </c>
    </row>
    <row r="635" spans="1:47" x14ac:dyDescent="0.2">
      <c r="A635" t="s">
        <v>982</v>
      </c>
      <c r="B635" t="s">
        <v>983</v>
      </c>
      <c r="C635" t="s">
        <v>984</v>
      </c>
      <c r="D635" t="s">
        <v>985</v>
      </c>
      <c r="F635" t="s">
        <v>51</v>
      </c>
      <c r="G635" t="s">
        <v>82</v>
      </c>
      <c r="H635" t="s">
        <v>986</v>
      </c>
      <c r="I635" t="s">
        <v>987</v>
      </c>
      <c r="K635" t="s">
        <v>181</v>
      </c>
      <c r="L635" s="1">
        <v>41208</v>
      </c>
      <c r="M635" s="1">
        <v>44328</v>
      </c>
      <c r="N635" s="1">
        <v>43252</v>
      </c>
      <c r="O635" t="s">
        <v>56</v>
      </c>
      <c r="P635" t="s">
        <v>988</v>
      </c>
      <c r="S635" t="s">
        <v>983</v>
      </c>
      <c r="T635" t="s">
        <v>989</v>
      </c>
      <c r="U635" t="s">
        <v>990</v>
      </c>
      <c r="V635">
        <v>54</v>
      </c>
      <c r="W635" t="s">
        <v>60</v>
      </c>
      <c r="X635" t="s">
        <v>585</v>
      </c>
      <c r="AB635" t="s">
        <v>991</v>
      </c>
      <c r="AD635" t="s">
        <v>58</v>
      </c>
      <c r="AE635" t="s">
        <v>992</v>
      </c>
      <c r="AF635" t="s">
        <v>993</v>
      </c>
      <c r="AG635" t="s">
        <v>93</v>
      </c>
      <c r="AH635" t="s">
        <v>994</v>
      </c>
      <c r="AI635" t="s">
        <v>995</v>
      </c>
      <c r="AJ635" t="s">
        <v>996</v>
      </c>
      <c r="AK635" t="str">
        <f t="shared" si="16"/>
        <v>NCT01726673</v>
      </c>
      <c r="AL635">
        <v>14836260</v>
      </c>
      <c r="AM635" t="s">
        <v>111</v>
      </c>
      <c r="AO635" t="s">
        <v>119</v>
      </c>
      <c r="AP635" t="s">
        <v>113</v>
      </c>
      <c r="AR635" t="s">
        <v>114</v>
      </c>
      <c r="AS635" t="s">
        <v>115</v>
      </c>
      <c r="AT635">
        <v>10</v>
      </c>
      <c r="AU635">
        <v>10</v>
      </c>
    </row>
    <row r="636" spans="1:47" x14ac:dyDescent="0.2">
      <c r="A636" t="s">
        <v>982</v>
      </c>
      <c r="B636" t="s">
        <v>983</v>
      </c>
      <c r="C636" t="s">
        <v>984</v>
      </c>
      <c r="D636" t="s">
        <v>985</v>
      </c>
      <c r="F636" t="s">
        <v>51</v>
      </c>
      <c r="G636" t="s">
        <v>82</v>
      </c>
      <c r="H636" t="s">
        <v>986</v>
      </c>
      <c r="I636" t="s">
        <v>987</v>
      </c>
      <c r="K636" t="s">
        <v>181</v>
      </c>
      <c r="L636" s="1">
        <v>41208</v>
      </c>
      <c r="M636" s="1">
        <v>44328</v>
      </c>
      <c r="N636" s="1">
        <v>43252</v>
      </c>
      <c r="O636" t="s">
        <v>56</v>
      </c>
      <c r="P636" t="s">
        <v>988</v>
      </c>
      <c r="S636" t="s">
        <v>983</v>
      </c>
      <c r="T636" t="s">
        <v>989</v>
      </c>
      <c r="U636" t="s">
        <v>990</v>
      </c>
      <c r="V636">
        <v>54</v>
      </c>
      <c r="W636" t="s">
        <v>60</v>
      </c>
      <c r="X636" t="s">
        <v>585</v>
      </c>
      <c r="AB636" t="s">
        <v>991</v>
      </c>
      <c r="AD636" t="s">
        <v>58</v>
      </c>
      <c r="AE636" t="s">
        <v>992</v>
      </c>
      <c r="AF636" t="s">
        <v>993</v>
      </c>
      <c r="AG636" t="s">
        <v>93</v>
      </c>
      <c r="AH636" t="s">
        <v>994</v>
      </c>
      <c r="AI636" t="s">
        <v>995</v>
      </c>
      <c r="AJ636" t="s">
        <v>996</v>
      </c>
      <c r="AK636" t="str">
        <f t="shared" si="16"/>
        <v>NCT01726673</v>
      </c>
      <c r="AL636">
        <v>14836261</v>
      </c>
      <c r="AM636" t="s">
        <v>116</v>
      </c>
      <c r="AO636" t="s">
        <v>119</v>
      </c>
      <c r="AP636" t="s">
        <v>113</v>
      </c>
      <c r="AR636" t="s">
        <v>114</v>
      </c>
      <c r="AS636" t="s">
        <v>115</v>
      </c>
      <c r="AT636">
        <v>14</v>
      </c>
      <c r="AU636">
        <v>14</v>
      </c>
    </row>
    <row r="637" spans="1:47" x14ac:dyDescent="0.2">
      <c r="A637" t="s">
        <v>982</v>
      </c>
      <c r="B637" t="s">
        <v>983</v>
      </c>
      <c r="C637" t="s">
        <v>984</v>
      </c>
      <c r="D637" t="s">
        <v>985</v>
      </c>
      <c r="F637" t="s">
        <v>51</v>
      </c>
      <c r="G637" t="s">
        <v>82</v>
      </c>
      <c r="H637" t="s">
        <v>986</v>
      </c>
      <c r="I637" t="s">
        <v>987</v>
      </c>
      <c r="K637" t="s">
        <v>181</v>
      </c>
      <c r="L637" s="1">
        <v>41208</v>
      </c>
      <c r="M637" s="1">
        <v>44328</v>
      </c>
      <c r="N637" s="1">
        <v>43252</v>
      </c>
      <c r="O637" t="s">
        <v>56</v>
      </c>
      <c r="P637" t="s">
        <v>988</v>
      </c>
      <c r="S637" t="s">
        <v>983</v>
      </c>
      <c r="T637" t="s">
        <v>989</v>
      </c>
      <c r="U637" t="s">
        <v>990</v>
      </c>
      <c r="V637">
        <v>54</v>
      </c>
      <c r="W637" t="s">
        <v>60</v>
      </c>
      <c r="X637" t="s">
        <v>585</v>
      </c>
      <c r="AB637" t="s">
        <v>991</v>
      </c>
      <c r="AD637" t="s">
        <v>58</v>
      </c>
      <c r="AE637" t="s">
        <v>992</v>
      </c>
      <c r="AF637" t="s">
        <v>993</v>
      </c>
      <c r="AG637" t="s">
        <v>93</v>
      </c>
      <c r="AH637" t="s">
        <v>994</v>
      </c>
      <c r="AI637" t="s">
        <v>995</v>
      </c>
      <c r="AJ637" t="s">
        <v>996</v>
      </c>
      <c r="AK637" t="str">
        <f t="shared" si="16"/>
        <v>NCT01726673</v>
      </c>
      <c r="AL637">
        <v>14836262</v>
      </c>
      <c r="AM637" t="s">
        <v>117</v>
      </c>
      <c r="AO637" t="s">
        <v>119</v>
      </c>
      <c r="AP637" t="s">
        <v>113</v>
      </c>
      <c r="AR637" t="s">
        <v>114</v>
      </c>
      <c r="AS637" t="s">
        <v>115</v>
      </c>
      <c r="AT637">
        <v>24</v>
      </c>
      <c r="AU637">
        <v>24</v>
      </c>
    </row>
    <row r="638" spans="1:47" x14ac:dyDescent="0.2">
      <c r="A638" t="s">
        <v>982</v>
      </c>
      <c r="B638" t="s">
        <v>983</v>
      </c>
      <c r="C638" t="s">
        <v>984</v>
      </c>
      <c r="D638" t="s">
        <v>985</v>
      </c>
      <c r="F638" t="s">
        <v>51</v>
      </c>
      <c r="G638" t="s">
        <v>82</v>
      </c>
      <c r="H638" t="s">
        <v>986</v>
      </c>
      <c r="I638" t="s">
        <v>987</v>
      </c>
      <c r="K638" t="s">
        <v>181</v>
      </c>
      <c r="L638" s="1">
        <v>41208</v>
      </c>
      <c r="M638" s="1">
        <v>44328</v>
      </c>
      <c r="N638" s="1">
        <v>43252</v>
      </c>
      <c r="O638" t="s">
        <v>56</v>
      </c>
      <c r="P638" t="s">
        <v>988</v>
      </c>
      <c r="S638" t="s">
        <v>983</v>
      </c>
      <c r="T638" t="s">
        <v>989</v>
      </c>
      <c r="U638" t="s">
        <v>990</v>
      </c>
      <c r="V638">
        <v>54</v>
      </c>
      <c r="W638" t="s">
        <v>60</v>
      </c>
      <c r="X638" t="s">
        <v>585</v>
      </c>
      <c r="AB638" t="s">
        <v>991</v>
      </c>
      <c r="AD638" t="s">
        <v>58</v>
      </c>
      <c r="AE638" t="s">
        <v>992</v>
      </c>
      <c r="AF638" t="s">
        <v>993</v>
      </c>
      <c r="AG638" t="s">
        <v>93</v>
      </c>
      <c r="AH638" t="s">
        <v>994</v>
      </c>
      <c r="AI638" t="s">
        <v>995</v>
      </c>
      <c r="AJ638" t="s">
        <v>996</v>
      </c>
      <c r="AK638" t="str">
        <f t="shared" si="16"/>
        <v>NCT01726673</v>
      </c>
      <c r="AL638">
        <v>14836260</v>
      </c>
      <c r="AM638" t="s">
        <v>111</v>
      </c>
      <c r="AO638" t="s">
        <v>123</v>
      </c>
      <c r="AP638" t="s">
        <v>124</v>
      </c>
      <c r="AR638" t="s">
        <v>114</v>
      </c>
      <c r="AS638" t="s">
        <v>115</v>
      </c>
      <c r="AT638">
        <v>11</v>
      </c>
      <c r="AU638">
        <v>11</v>
      </c>
    </row>
    <row r="639" spans="1:47" x14ac:dyDescent="0.2">
      <c r="A639" t="s">
        <v>982</v>
      </c>
      <c r="B639" t="s">
        <v>983</v>
      </c>
      <c r="C639" t="s">
        <v>984</v>
      </c>
      <c r="D639" t="s">
        <v>985</v>
      </c>
      <c r="F639" t="s">
        <v>51</v>
      </c>
      <c r="G639" t="s">
        <v>82</v>
      </c>
      <c r="H639" t="s">
        <v>986</v>
      </c>
      <c r="I639" t="s">
        <v>987</v>
      </c>
      <c r="K639" t="s">
        <v>181</v>
      </c>
      <c r="L639" s="1">
        <v>41208</v>
      </c>
      <c r="M639" s="1">
        <v>44328</v>
      </c>
      <c r="N639" s="1">
        <v>43252</v>
      </c>
      <c r="O639" t="s">
        <v>56</v>
      </c>
      <c r="P639" t="s">
        <v>988</v>
      </c>
      <c r="S639" t="s">
        <v>983</v>
      </c>
      <c r="T639" t="s">
        <v>989</v>
      </c>
      <c r="U639" t="s">
        <v>990</v>
      </c>
      <c r="V639">
        <v>54</v>
      </c>
      <c r="W639" t="s">
        <v>60</v>
      </c>
      <c r="X639" t="s">
        <v>585</v>
      </c>
      <c r="AB639" t="s">
        <v>991</v>
      </c>
      <c r="AD639" t="s">
        <v>58</v>
      </c>
      <c r="AE639" t="s">
        <v>992</v>
      </c>
      <c r="AF639" t="s">
        <v>993</v>
      </c>
      <c r="AG639" t="s">
        <v>93</v>
      </c>
      <c r="AH639" t="s">
        <v>994</v>
      </c>
      <c r="AI639" t="s">
        <v>995</v>
      </c>
      <c r="AJ639" t="s">
        <v>996</v>
      </c>
      <c r="AK639" t="str">
        <f t="shared" si="16"/>
        <v>NCT01726673</v>
      </c>
      <c r="AL639">
        <v>14836261</v>
      </c>
      <c r="AM639" t="s">
        <v>116</v>
      </c>
      <c r="AO639" t="s">
        <v>123</v>
      </c>
      <c r="AP639" t="s">
        <v>124</v>
      </c>
      <c r="AR639" t="s">
        <v>114</v>
      </c>
      <c r="AS639" t="s">
        <v>115</v>
      </c>
      <c r="AT639">
        <v>9</v>
      </c>
      <c r="AU639">
        <v>9</v>
      </c>
    </row>
    <row r="640" spans="1:47" x14ac:dyDescent="0.2">
      <c r="A640" t="s">
        <v>982</v>
      </c>
      <c r="B640" t="s">
        <v>983</v>
      </c>
      <c r="C640" t="s">
        <v>984</v>
      </c>
      <c r="D640" t="s">
        <v>985</v>
      </c>
      <c r="F640" t="s">
        <v>51</v>
      </c>
      <c r="G640" t="s">
        <v>82</v>
      </c>
      <c r="H640" t="s">
        <v>986</v>
      </c>
      <c r="I640" t="s">
        <v>987</v>
      </c>
      <c r="K640" t="s">
        <v>181</v>
      </c>
      <c r="L640" s="1">
        <v>41208</v>
      </c>
      <c r="M640" s="1">
        <v>44328</v>
      </c>
      <c r="N640" s="1">
        <v>43252</v>
      </c>
      <c r="O640" t="s">
        <v>56</v>
      </c>
      <c r="P640" t="s">
        <v>988</v>
      </c>
      <c r="S640" t="s">
        <v>983</v>
      </c>
      <c r="T640" t="s">
        <v>989</v>
      </c>
      <c r="U640" t="s">
        <v>990</v>
      </c>
      <c r="V640">
        <v>54</v>
      </c>
      <c r="W640" t="s">
        <v>60</v>
      </c>
      <c r="X640" t="s">
        <v>585</v>
      </c>
      <c r="AB640" t="s">
        <v>991</v>
      </c>
      <c r="AD640" t="s">
        <v>58</v>
      </c>
      <c r="AE640" t="s">
        <v>992</v>
      </c>
      <c r="AF640" t="s">
        <v>993</v>
      </c>
      <c r="AG640" t="s">
        <v>93</v>
      </c>
      <c r="AH640" t="s">
        <v>994</v>
      </c>
      <c r="AI640" t="s">
        <v>995</v>
      </c>
      <c r="AJ640" t="s">
        <v>996</v>
      </c>
      <c r="AK640" t="str">
        <f t="shared" si="16"/>
        <v>NCT01726673</v>
      </c>
      <c r="AL640">
        <v>14836262</v>
      </c>
      <c r="AM640" t="s">
        <v>117</v>
      </c>
      <c r="AO640" t="s">
        <v>123</v>
      </c>
      <c r="AP640" t="s">
        <v>124</v>
      </c>
      <c r="AR640" t="s">
        <v>114</v>
      </c>
      <c r="AS640" t="s">
        <v>115</v>
      </c>
      <c r="AT640">
        <v>20</v>
      </c>
      <c r="AU640">
        <v>20</v>
      </c>
    </row>
    <row r="641" spans="1:47" x14ac:dyDescent="0.2">
      <c r="A641" t="s">
        <v>982</v>
      </c>
      <c r="B641" t="s">
        <v>983</v>
      </c>
      <c r="C641" t="s">
        <v>984</v>
      </c>
      <c r="D641" t="s">
        <v>985</v>
      </c>
      <c r="F641" t="s">
        <v>51</v>
      </c>
      <c r="G641" t="s">
        <v>82</v>
      </c>
      <c r="H641" t="s">
        <v>986</v>
      </c>
      <c r="I641" t="s">
        <v>987</v>
      </c>
      <c r="K641" t="s">
        <v>181</v>
      </c>
      <c r="L641" s="1">
        <v>41208</v>
      </c>
      <c r="M641" s="1">
        <v>44328</v>
      </c>
      <c r="N641" s="1">
        <v>43252</v>
      </c>
      <c r="O641" t="s">
        <v>56</v>
      </c>
      <c r="P641" t="s">
        <v>988</v>
      </c>
      <c r="S641" t="s">
        <v>983</v>
      </c>
      <c r="T641" t="s">
        <v>989</v>
      </c>
      <c r="U641" t="s">
        <v>990</v>
      </c>
      <c r="V641">
        <v>54</v>
      </c>
      <c r="W641" t="s">
        <v>60</v>
      </c>
      <c r="X641" t="s">
        <v>585</v>
      </c>
      <c r="AB641" t="s">
        <v>991</v>
      </c>
      <c r="AD641" t="s">
        <v>58</v>
      </c>
      <c r="AE641" t="s">
        <v>992</v>
      </c>
      <c r="AF641" t="s">
        <v>993</v>
      </c>
      <c r="AG641" t="s">
        <v>93</v>
      </c>
      <c r="AH641" t="s">
        <v>994</v>
      </c>
      <c r="AI641" t="s">
        <v>995</v>
      </c>
      <c r="AJ641" t="s">
        <v>996</v>
      </c>
      <c r="AK641" t="str">
        <f t="shared" si="16"/>
        <v>NCT01726673</v>
      </c>
      <c r="AL641">
        <v>14836260</v>
      </c>
      <c r="AM641" t="s">
        <v>111</v>
      </c>
      <c r="AO641" t="s">
        <v>125</v>
      </c>
      <c r="AP641" t="s">
        <v>124</v>
      </c>
      <c r="AR641" t="s">
        <v>114</v>
      </c>
      <c r="AS641" t="s">
        <v>115</v>
      </c>
      <c r="AT641">
        <v>19</v>
      </c>
      <c r="AU641">
        <v>19</v>
      </c>
    </row>
    <row r="642" spans="1:47" x14ac:dyDescent="0.2">
      <c r="A642" t="s">
        <v>982</v>
      </c>
      <c r="B642" t="s">
        <v>983</v>
      </c>
      <c r="C642" t="s">
        <v>984</v>
      </c>
      <c r="D642" t="s">
        <v>985</v>
      </c>
      <c r="F642" t="s">
        <v>51</v>
      </c>
      <c r="G642" t="s">
        <v>82</v>
      </c>
      <c r="H642" t="s">
        <v>986</v>
      </c>
      <c r="I642" t="s">
        <v>987</v>
      </c>
      <c r="K642" t="s">
        <v>181</v>
      </c>
      <c r="L642" s="1">
        <v>41208</v>
      </c>
      <c r="M642" s="1">
        <v>44328</v>
      </c>
      <c r="N642" s="1">
        <v>43252</v>
      </c>
      <c r="O642" t="s">
        <v>56</v>
      </c>
      <c r="P642" t="s">
        <v>988</v>
      </c>
      <c r="S642" t="s">
        <v>983</v>
      </c>
      <c r="T642" t="s">
        <v>989</v>
      </c>
      <c r="U642" t="s">
        <v>990</v>
      </c>
      <c r="V642">
        <v>54</v>
      </c>
      <c r="W642" t="s">
        <v>60</v>
      </c>
      <c r="X642" t="s">
        <v>585</v>
      </c>
      <c r="AB642" t="s">
        <v>991</v>
      </c>
      <c r="AD642" t="s">
        <v>58</v>
      </c>
      <c r="AE642" t="s">
        <v>992</v>
      </c>
      <c r="AF642" t="s">
        <v>993</v>
      </c>
      <c r="AG642" t="s">
        <v>93</v>
      </c>
      <c r="AH642" t="s">
        <v>994</v>
      </c>
      <c r="AI642" t="s">
        <v>995</v>
      </c>
      <c r="AJ642" t="s">
        <v>996</v>
      </c>
      <c r="AK642" t="str">
        <f t="shared" si="16"/>
        <v>NCT01726673</v>
      </c>
      <c r="AL642">
        <v>14836261</v>
      </c>
      <c r="AM642" t="s">
        <v>116</v>
      </c>
      <c r="AO642" t="s">
        <v>125</v>
      </c>
      <c r="AP642" t="s">
        <v>124</v>
      </c>
      <c r="AR642" t="s">
        <v>114</v>
      </c>
      <c r="AS642" t="s">
        <v>115</v>
      </c>
      <c r="AT642">
        <v>15</v>
      </c>
      <c r="AU642">
        <v>15</v>
      </c>
    </row>
    <row r="643" spans="1:47" x14ac:dyDescent="0.2">
      <c r="A643" t="s">
        <v>982</v>
      </c>
      <c r="B643" t="s">
        <v>983</v>
      </c>
      <c r="C643" t="s">
        <v>984</v>
      </c>
      <c r="D643" t="s">
        <v>985</v>
      </c>
      <c r="F643" t="s">
        <v>51</v>
      </c>
      <c r="G643" t="s">
        <v>82</v>
      </c>
      <c r="H643" t="s">
        <v>986</v>
      </c>
      <c r="I643" t="s">
        <v>987</v>
      </c>
      <c r="K643" t="s">
        <v>181</v>
      </c>
      <c r="L643" s="1">
        <v>41208</v>
      </c>
      <c r="M643" s="1">
        <v>44328</v>
      </c>
      <c r="N643" s="1">
        <v>43252</v>
      </c>
      <c r="O643" t="s">
        <v>56</v>
      </c>
      <c r="P643" t="s">
        <v>988</v>
      </c>
      <c r="S643" t="s">
        <v>983</v>
      </c>
      <c r="T643" t="s">
        <v>989</v>
      </c>
      <c r="U643" t="s">
        <v>990</v>
      </c>
      <c r="V643">
        <v>54</v>
      </c>
      <c r="W643" t="s">
        <v>60</v>
      </c>
      <c r="X643" t="s">
        <v>585</v>
      </c>
      <c r="AB643" t="s">
        <v>991</v>
      </c>
      <c r="AD643" t="s">
        <v>58</v>
      </c>
      <c r="AE643" t="s">
        <v>992</v>
      </c>
      <c r="AF643" t="s">
        <v>993</v>
      </c>
      <c r="AG643" t="s">
        <v>93</v>
      </c>
      <c r="AH643" t="s">
        <v>994</v>
      </c>
      <c r="AI643" t="s">
        <v>995</v>
      </c>
      <c r="AJ643" t="s">
        <v>996</v>
      </c>
      <c r="AK643" t="str">
        <f t="shared" si="16"/>
        <v>NCT01726673</v>
      </c>
      <c r="AL643">
        <v>14836262</v>
      </c>
      <c r="AM643" t="s">
        <v>117</v>
      </c>
      <c r="AO643" t="s">
        <v>125</v>
      </c>
      <c r="AP643" t="s">
        <v>124</v>
      </c>
      <c r="AR643" t="s">
        <v>114</v>
      </c>
      <c r="AS643" t="s">
        <v>115</v>
      </c>
      <c r="AT643">
        <v>34</v>
      </c>
      <c r="AU643">
        <v>34</v>
      </c>
    </row>
    <row r="644" spans="1:47" x14ac:dyDescent="0.2">
      <c r="A644" t="s">
        <v>982</v>
      </c>
      <c r="B644" t="s">
        <v>983</v>
      </c>
      <c r="C644" t="s">
        <v>984</v>
      </c>
      <c r="D644" t="s">
        <v>985</v>
      </c>
      <c r="F644" t="s">
        <v>51</v>
      </c>
      <c r="G644" t="s">
        <v>82</v>
      </c>
      <c r="H644" t="s">
        <v>986</v>
      </c>
      <c r="I644" t="s">
        <v>987</v>
      </c>
      <c r="K644" t="s">
        <v>181</v>
      </c>
      <c r="L644" s="1">
        <v>41208</v>
      </c>
      <c r="M644" s="1">
        <v>44328</v>
      </c>
      <c r="N644" s="1">
        <v>43252</v>
      </c>
      <c r="O644" t="s">
        <v>56</v>
      </c>
      <c r="P644" t="s">
        <v>988</v>
      </c>
      <c r="S644" t="s">
        <v>983</v>
      </c>
      <c r="T644" t="s">
        <v>989</v>
      </c>
      <c r="U644" t="s">
        <v>990</v>
      </c>
      <c r="V644">
        <v>54</v>
      </c>
      <c r="W644" t="s">
        <v>60</v>
      </c>
      <c r="X644" t="s">
        <v>585</v>
      </c>
      <c r="AB644" t="s">
        <v>991</v>
      </c>
      <c r="AD644" t="s">
        <v>58</v>
      </c>
      <c r="AE644" t="s">
        <v>992</v>
      </c>
      <c r="AF644" t="s">
        <v>993</v>
      </c>
      <c r="AG644" t="s">
        <v>93</v>
      </c>
      <c r="AH644" t="s">
        <v>994</v>
      </c>
      <c r="AI644" t="s">
        <v>995</v>
      </c>
      <c r="AJ644" t="s">
        <v>996</v>
      </c>
      <c r="AK644" t="str">
        <f t="shared" si="16"/>
        <v>NCT01726673</v>
      </c>
      <c r="AL644">
        <v>14836260</v>
      </c>
      <c r="AM644" t="s">
        <v>111</v>
      </c>
      <c r="AO644" t="s">
        <v>292</v>
      </c>
      <c r="AP644" t="s">
        <v>293</v>
      </c>
      <c r="AR644" t="s">
        <v>114</v>
      </c>
      <c r="AS644" t="s">
        <v>115</v>
      </c>
      <c r="AT644">
        <v>0</v>
      </c>
      <c r="AU644">
        <v>0</v>
      </c>
    </row>
    <row r="645" spans="1:47" x14ac:dyDescent="0.2">
      <c r="A645" t="s">
        <v>982</v>
      </c>
      <c r="B645" t="s">
        <v>983</v>
      </c>
      <c r="C645" t="s">
        <v>984</v>
      </c>
      <c r="D645" t="s">
        <v>985</v>
      </c>
      <c r="F645" t="s">
        <v>51</v>
      </c>
      <c r="G645" t="s">
        <v>82</v>
      </c>
      <c r="H645" t="s">
        <v>986</v>
      </c>
      <c r="I645" t="s">
        <v>987</v>
      </c>
      <c r="K645" t="s">
        <v>181</v>
      </c>
      <c r="L645" s="1">
        <v>41208</v>
      </c>
      <c r="M645" s="1">
        <v>44328</v>
      </c>
      <c r="N645" s="1">
        <v>43252</v>
      </c>
      <c r="O645" t="s">
        <v>56</v>
      </c>
      <c r="P645" t="s">
        <v>988</v>
      </c>
      <c r="S645" t="s">
        <v>983</v>
      </c>
      <c r="T645" t="s">
        <v>989</v>
      </c>
      <c r="U645" t="s">
        <v>990</v>
      </c>
      <c r="V645">
        <v>54</v>
      </c>
      <c r="W645" t="s">
        <v>60</v>
      </c>
      <c r="X645" t="s">
        <v>585</v>
      </c>
      <c r="AB645" t="s">
        <v>991</v>
      </c>
      <c r="AD645" t="s">
        <v>58</v>
      </c>
      <c r="AE645" t="s">
        <v>992</v>
      </c>
      <c r="AF645" t="s">
        <v>993</v>
      </c>
      <c r="AG645" t="s">
        <v>93</v>
      </c>
      <c r="AH645" t="s">
        <v>994</v>
      </c>
      <c r="AI645" t="s">
        <v>995</v>
      </c>
      <c r="AJ645" t="s">
        <v>996</v>
      </c>
      <c r="AK645" t="str">
        <f t="shared" si="16"/>
        <v>NCT01726673</v>
      </c>
      <c r="AL645">
        <v>14836261</v>
      </c>
      <c r="AM645" t="s">
        <v>116</v>
      </c>
      <c r="AO645" t="s">
        <v>292</v>
      </c>
      <c r="AP645" t="s">
        <v>293</v>
      </c>
      <c r="AR645" t="s">
        <v>114</v>
      </c>
      <c r="AS645" t="s">
        <v>115</v>
      </c>
      <c r="AT645">
        <v>0</v>
      </c>
      <c r="AU645">
        <v>0</v>
      </c>
    </row>
    <row r="646" spans="1:47" x14ac:dyDescent="0.2">
      <c r="A646" t="s">
        <v>982</v>
      </c>
      <c r="B646" t="s">
        <v>983</v>
      </c>
      <c r="C646" t="s">
        <v>984</v>
      </c>
      <c r="D646" t="s">
        <v>985</v>
      </c>
      <c r="F646" t="s">
        <v>51</v>
      </c>
      <c r="G646" t="s">
        <v>82</v>
      </c>
      <c r="H646" t="s">
        <v>986</v>
      </c>
      <c r="I646" t="s">
        <v>987</v>
      </c>
      <c r="K646" t="s">
        <v>181</v>
      </c>
      <c r="L646" s="1">
        <v>41208</v>
      </c>
      <c r="M646" s="1">
        <v>44328</v>
      </c>
      <c r="N646" s="1">
        <v>43252</v>
      </c>
      <c r="O646" t="s">
        <v>56</v>
      </c>
      <c r="P646" t="s">
        <v>988</v>
      </c>
      <c r="S646" t="s">
        <v>983</v>
      </c>
      <c r="T646" t="s">
        <v>989</v>
      </c>
      <c r="U646" t="s">
        <v>990</v>
      </c>
      <c r="V646">
        <v>54</v>
      </c>
      <c r="W646" t="s">
        <v>60</v>
      </c>
      <c r="X646" t="s">
        <v>585</v>
      </c>
      <c r="AB646" t="s">
        <v>991</v>
      </c>
      <c r="AD646" t="s">
        <v>58</v>
      </c>
      <c r="AE646" t="s">
        <v>992</v>
      </c>
      <c r="AF646" t="s">
        <v>993</v>
      </c>
      <c r="AG646" t="s">
        <v>93</v>
      </c>
      <c r="AH646" t="s">
        <v>994</v>
      </c>
      <c r="AI646" t="s">
        <v>995</v>
      </c>
      <c r="AJ646" t="s">
        <v>996</v>
      </c>
      <c r="AK646" t="str">
        <f t="shared" si="16"/>
        <v>NCT01726673</v>
      </c>
      <c r="AL646">
        <v>14836262</v>
      </c>
      <c r="AM646" t="s">
        <v>117</v>
      </c>
      <c r="AO646" t="s">
        <v>292</v>
      </c>
      <c r="AP646" t="s">
        <v>293</v>
      </c>
      <c r="AR646" t="s">
        <v>114</v>
      </c>
      <c r="AS646" t="s">
        <v>115</v>
      </c>
      <c r="AT646">
        <v>0</v>
      </c>
      <c r="AU646">
        <v>0</v>
      </c>
    </row>
    <row r="647" spans="1:47" x14ac:dyDescent="0.2">
      <c r="A647" t="s">
        <v>982</v>
      </c>
      <c r="B647" t="s">
        <v>983</v>
      </c>
      <c r="C647" t="s">
        <v>984</v>
      </c>
      <c r="D647" t="s">
        <v>985</v>
      </c>
      <c r="F647" t="s">
        <v>51</v>
      </c>
      <c r="G647" t="s">
        <v>82</v>
      </c>
      <c r="H647" t="s">
        <v>986</v>
      </c>
      <c r="I647" t="s">
        <v>987</v>
      </c>
      <c r="K647" t="s">
        <v>181</v>
      </c>
      <c r="L647" s="1">
        <v>41208</v>
      </c>
      <c r="M647" s="1">
        <v>44328</v>
      </c>
      <c r="N647" s="1">
        <v>43252</v>
      </c>
      <c r="O647" t="s">
        <v>56</v>
      </c>
      <c r="P647" t="s">
        <v>988</v>
      </c>
      <c r="S647" t="s">
        <v>983</v>
      </c>
      <c r="T647" t="s">
        <v>989</v>
      </c>
      <c r="U647" t="s">
        <v>990</v>
      </c>
      <c r="V647">
        <v>54</v>
      </c>
      <c r="W647" t="s">
        <v>60</v>
      </c>
      <c r="X647" t="s">
        <v>585</v>
      </c>
      <c r="AB647" t="s">
        <v>991</v>
      </c>
      <c r="AD647" t="s">
        <v>58</v>
      </c>
      <c r="AE647" t="s">
        <v>992</v>
      </c>
      <c r="AF647" t="s">
        <v>993</v>
      </c>
      <c r="AG647" t="s">
        <v>93</v>
      </c>
      <c r="AH647" t="s">
        <v>994</v>
      </c>
      <c r="AI647" t="s">
        <v>995</v>
      </c>
      <c r="AJ647" t="s">
        <v>996</v>
      </c>
      <c r="AK647" t="str">
        <f t="shared" si="16"/>
        <v>NCT01726673</v>
      </c>
      <c r="AL647">
        <v>14836260</v>
      </c>
      <c r="AM647" t="s">
        <v>111</v>
      </c>
      <c r="AO647" t="s">
        <v>294</v>
      </c>
      <c r="AP647" t="s">
        <v>293</v>
      </c>
      <c r="AR647" t="s">
        <v>114</v>
      </c>
      <c r="AS647" t="s">
        <v>115</v>
      </c>
      <c r="AT647">
        <v>3</v>
      </c>
      <c r="AU647">
        <v>3</v>
      </c>
    </row>
    <row r="648" spans="1:47" x14ac:dyDescent="0.2">
      <c r="A648" t="s">
        <v>982</v>
      </c>
      <c r="B648" t="s">
        <v>983</v>
      </c>
      <c r="C648" t="s">
        <v>984</v>
      </c>
      <c r="D648" t="s">
        <v>985</v>
      </c>
      <c r="F648" t="s">
        <v>51</v>
      </c>
      <c r="G648" t="s">
        <v>82</v>
      </c>
      <c r="H648" t="s">
        <v>986</v>
      </c>
      <c r="I648" t="s">
        <v>987</v>
      </c>
      <c r="K648" t="s">
        <v>181</v>
      </c>
      <c r="L648" s="1">
        <v>41208</v>
      </c>
      <c r="M648" s="1">
        <v>44328</v>
      </c>
      <c r="N648" s="1">
        <v>43252</v>
      </c>
      <c r="O648" t="s">
        <v>56</v>
      </c>
      <c r="P648" t="s">
        <v>988</v>
      </c>
      <c r="S648" t="s">
        <v>983</v>
      </c>
      <c r="T648" t="s">
        <v>989</v>
      </c>
      <c r="U648" t="s">
        <v>990</v>
      </c>
      <c r="V648">
        <v>54</v>
      </c>
      <c r="W648" t="s">
        <v>60</v>
      </c>
      <c r="X648" t="s">
        <v>585</v>
      </c>
      <c r="AB648" t="s">
        <v>991</v>
      </c>
      <c r="AD648" t="s">
        <v>58</v>
      </c>
      <c r="AE648" t="s">
        <v>992</v>
      </c>
      <c r="AF648" t="s">
        <v>993</v>
      </c>
      <c r="AG648" t="s">
        <v>93</v>
      </c>
      <c r="AH648" t="s">
        <v>994</v>
      </c>
      <c r="AI648" t="s">
        <v>995</v>
      </c>
      <c r="AJ648" t="s">
        <v>996</v>
      </c>
      <c r="AK648" t="str">
        <f t="shared" si="16"/>
        <v>NCT01726673</v>
      </c>
      <c r="AL648">
        <v>14836261</v>
      </c>
      <c r="AM648" t="s">
        <v>116</v>
      </c>
      <c r="AO648" t="s">
        <v>294</v>
      </c>
      <c r="AP648" t="s">
        <v>293</v>
      </c>
      <c r="AR648" t="s">
        <v>114</v>
      </c>
      <c r="AS648" t="s">
        <v>115</v>
      </c>
      <c r="AT648">
        <v>3</v>
      </c>
      <c r="AU648">
        <v>3</v>
      </c>
    </row>
    <row r="649" spans="1:47" x14ac:dyDescent="0.2">
      <c r="A649" t="s">
        <v>982</v>
      </c>
      <c r="B649" t="s">
        <v>983</v>
      </c>
      <c r="C649" t="s">
        <v>984</v>
      </c>
      <c r="D649" t="s">
        <v>985</v>
      </c>
      <c r="F649" t="s">
        <v>51</v>
      </c>
      <c r="G649" t="s">
        <v>82</v>
      </c>
      <c r="H649" t="s">
        <v>986</v>
      </c>
      <c r="I649" t="s">
        <v>987</v>
      </c>
      <c r="K649" t="s">
        <v>181</v>
      </c>
      <c r="L649" s="1">
        <v>41208</v>
      </c>
      <c r="M649" s="1">
        <v>44328</v>
      </c>
      <c r="N649" s="1">
        <v>43252</v>
      </c>
      <c r="O649" t="s">
        <v>56</v>
      </c>
      <c r="P649" t="s">
        <v>988</v>
      </c>
      <c r="S649" t="s">
        <v>983</v>
      </c>
      <c r="T649" t="s">
        <v>989</v>
      </c>
      <c r="U649" t="s">
        <v>990</v>
      </c>
      <c r="V649">
        <v>54</v>
      </c>
      <c r="W649" t="s">
        <v>60</v>
      </c>
      <c r="X649" t="s">
        <v>585</v>
      </c>
      <c r="AB649" t="s">
        <v>991</v>
      </c>
      <c r="AD649" t="s">
        <v>58</v>
      </c>
      <c r="AE649" t="s">
        <v>992</v>
      </c>
      <c r="AF649" t="s">
        <v>993</v>
      </c>
      <c r="AG649" t="s">
        <v>93</v>
      </c>
      <c r="AH649" t="s">
        <v>994</v>
      </c>
      <c r="AI649" t="s">
        <v>995</v>
      </c>
      <c r="AJ649" t="s">
        <v>996</v>
      </c>
      <c r="AK649" t="str">
        <f t="shared" si="16"/>
        <v>NCT01726673</v>
      </c>
      <c r="AL649">
        <v>14836262</v>
      </c>
      <c r="AM649" t="s">
        <v>117</v>
      </c>
      <c r="AO649" t="s">
        <v>294</v>
      </c>
      <c r="AP649" t="s">
        <v>293</v>
      </c>
      <c r="AR649" t="s">
        <v>114</v>
      </c>
      <c r="AS649" t="s">
        <v>115</v>
      </c>
      <c r="AT649">
        <v>6</v>
      </c>
      <c r="AU649">
        <v>6</v>
      </c>
    </row>
    <row r="650" spans="1:47" x14ac:dyDescent="0.2">
      <c r="A650" t="s">
        <v>982</v>
      </c>
      <c r="B650" t="s">
        <v>983</v>
      </c>
      <c r="C650" t="s">
        <v>984</v>
      </c>
      <c r="D650" t="s">
        <v>985</v>
      </c>
      <c r="F650" t="s">
        <v>51</v>
      </c>
      <c r="G650" t="s">
        <v>82</v>
      </c>
      <c r="H650" t="s">
        <v>986</v>
      </c>
      <c r="I650" t="s">
        <v>987</v>
      </c>
      <c r="K650" t="s">
        <v>181</v>
      </c>
      <c r="L650" s="1">
        <v>41208</v>
      </c>
      <c r="M650" s="1">
        <v>44328</v>
      </c>
      <c r="N650" s="1">
        <v>43252</v>
      </c>
      <c r="O650" t="s">
        <v>56</v>
      </c>
      <c r="P650" t="s">
        <v>988</v>
      </c>
      <c r="S650" t="s">
        <v>983</v>
      </c>
      <c r="T650" t="s">
        <v>989</v>
      </c>
      <c r="U650" t="s">
        <v>990</v>
      </c>
      <c r="V650">
        <v>54</v>
      </c>
      <c r="W650" t="s">
        <v>60</v>
      </c>
      <c r="X650" t="s">
        <v>585</v>
      </c>
      <c r="AB650" t="s">
        <v>991</v>
      </c>
      <c r="AD650" t="s">
        <v>58</v>
      </c>
      <c r="AE650" t="s">
        <v>992</v>
      </c>
      <c r="AF650" t="s">
        <v>993</v>
      </c>
      <c r="AG650" t="s">
        <v>93</v>
      </c>
      <c r="AH650" t="s">
        <v>994</v>
      </c>
      <c r="AI650" t="s">
        <v>995</v>
      </c>
      <c r="AJ650" t="s">
        <v>996</v>
      </c>
      <c r="AK650" t="str">
        <f t="shared" si="16"/>
        <v>NCT01726673</v>
      </c>
      <c r="AL650">
        <v>14836260</v>
      </c>
      <c r="AM650" t="s">
        <v>111</v>
      </c>
      <c r="AO650" t="s">
        <v>295</v>
      </c>
      <c r="AP650" t="s">
        <v>293</v>
      </c>
      <c r="AR650" t="s">
        <v>114</v>
      </c>
      <c r="AS650" t="s">
        <v>115</v>
      </c>
      <c r="AT650">
        <v>0</v>
      </c>
      <c r="AU650">
        <v>0</v>
      </c>
    </row>
    <row r="651" spans="1:47" x14ac:dyDescent="0.2">
      <c r="A651" t="s">
        <v>982</v>
      </c>
      <c r="B651" t="s">
        <v>983</v>
      </c>
      <c r="C651" t="s">
        <v>984</v>
      </c>
      <c r="D651" t="s">
        <v>985</v>
      </c>
      <c r="F651" t="s">
        <v>51</v>
      </c>
      <c r="G651" t="s">
        <v>82</v>
      </c>
      <c r="H651" t="s">
        <v>986</v>
      </c>
      <c r="I651" t="s">
        <v>987</v>
      </c>
      <c r="K651" t="s">
        <v>181</v>
      </c>
      <c r="L651" s="1">
        <v>41208</v>
      </c>
      <c r="M651" s="1">
        <v>44328</v>
      </c>
      <c r="N651" s="1">
        <v>43252</v>
      </c>
      <c r="O651" t="s">
        <v>56</v>
      </c>
      <c r="P651" t="s">
        <v>988</v>
      </c>
      <c r="S651" t="s">
        <v>983</v>
      </c>
      <c r="T651" t="s">
        <v>989</v>
      </c>
      <c r="U651" t="s">
        <v>990</v>
      </c>
      <c r="V651">
        <v>54</v>
      </c>
      <c r="W651" t="s">
        <v>60</v>
      </c>
      <c r="X651" t="s">
        <v>585</v>
      </c>
      <c r="AB651" t="s">
        <v>991</v>
      </c>
      <c r="AD651" t="s">
        <v>58</v>
      </c>
      <c r="AE651" t="s">
        <v>992</v>
      </c>
      <c r="AF651" t="s">
        <v>993</v>
      </c>
      <c r="AG651" t="s">
        <v>93</v>
      </c>
      <c r="AH651" t="s">
        <v>994</v>
      </c>
      <c r="AI651" t="s">
        <v>995</v>
      </c>
      <c r="AJ651" t="s">
        <v>996</v>
      </c>
      <c r="AK651" t="str">
        <f t="shared" si="16"/>
        <v>NCT01726673</v>
      </c>
      <c r="AL651">
        <v>14836261</v>
      </c>
      <c r="AM651" t="s">
        <v>116</v>
      </c>
      <c r="AO651" t="s">
        <v>295</v>
      </c>
      <c r="AP651" t="s">
        <v>293</v>
      </c>
      <c r="AR651" t="s">
        <v>114</v>
      </c>
      <c r="AS651" t="s">
        <v>115</v>
      </c>
      <c r="AT651">
        <v>0</v>
      </c>
      <c r="AU651">
        <v>0</v>
      </c>
    </row>
    <row r="652" spans="1:47" x14ac:dyDescent="0.2">
      <c r="A652" t="s">
        <v>982</v>
      </c>
      <c r="B652" t="s">
        <v>983</v>
      </c>
      <c r="C652" t="s">
        <v>984</v>
      </c>
      <c r="D652" t="s">
        <v>985</v>
      </c>
      <c r="F652" t="s">
        <v>51</v>
      </c>
      <c r="G652" t="s">
        <v>82</v>
      </c>
      <c r="H652" t="s">
        <v>986</v>
      </c>
      <c r="I652" t="s">
        <v>987</v>
      </c>
      <c r="K652" t="s">
        <v>181</v>
      </c>
      <c r="L652" s="1">
        <v>41208</v>
      </c>
      <c r="M652" s="1">
        <v>44328</v>
      </c>
      <c r="N652" s="1">
        <v>43252</v>
      </c>
      <c r="O652" t="s">
        <v>56</v>
      </c>
      <c r="P652" t="s">
        <v>988</v>
      </c>
      <c r="S652" t="s">
        <v>983</v>
      </c>
      <c r="T652" t="s">
        <v>989</v>
      </c>
      <c r="U652" t="s">
        <v>990</v>
      </c>
      <c r="V652">
        <v>54</v>
      </c>
      <c r="W652" t="s">
        <v>60</v>
      </c>
      <c r="X652" t="s">
        <v>585</v>
      </c>
      <c r="AB652" t="s">
        <v>991</v>
      </c>
      <c r="AD652" t="s">
        <v>58</v>
      </c>
      <c r="AE652" t="s">
        <v>992</v>
      </c>
      <c r="AF652" t="s">
        <v>993</v>
      </c>
      <c r="AG652" t="s">
        <v>93</v>
      </c>
      <c r="AH652" t="s">
        <v>994</v>
      </c>
      <c r="AI652" t="s">
        <v>995</v>
      </c>
      <c r="AJ652" t="s">
        <v>996</v>
      </c>
      <c r="AK652" t="str">
        <f t="shared" si="16"/>
        <v>NCT01726673</v>
      </c>
      <c r="AL652">
        <v>14836262</v>
      </c>
      <c r="AM652" t="s">
        <v>117</v>
      </c>
      <c r="AO652" t="s">
        <v>295</v>
      </c>
      <c r="AP652" t="s">
        <v>293</v>
      </c>
      <c r="AR652" t="s">
        <v>114</v>
      </c>
      <c r="AS652" t="s">
        <v>115</v>
      </c>
      <c r="AT652">
        <v>0</v>
      </c>
      <c r="AU652">
        <v>0</v>
      </c>
    </row>
    <row r="653" spans="1:47" x14ac:dyDescent="0.2">
      <c r="A653" t="s">
        <v>982</v>
      </c>
      <c r="B653" t="s">
        <v>983</v>
      </c>
      <c r="C653" t="s">
        <v>984</v>
      </c>
      <c r="D653" t="s">
        <v>985</v>
      </c>
      <c r="F653" t="s">
        <v>51</v>
      </c>
      <c r="G653" t="s">
        <v>82</v>
      </c>
      <c r="H653" t="s">
        <v>986</v>
      </c>
      <c r="I653" t="s">
        <v>987</v>
      </c>
      <c r="K653" t="s">
        <v>181</v>
      </c>
      <c r="L653" s="1">
        <v>41208</v>
      </c>
      <c r="M653" s="1">
        <v>44328</v>
      </c>
      <c r="N653" s="1">
        <v>43252</v>
      </c>
      <c r="O653" t="s">
        <v>56</v>
      </c>
      <c r="P653" t="s">
        <v>988</v>
      </c>
      <c r="S653" t="s">
        <v>983</v>
      </c>
      <c r="T653" t="s">
        <v>989</v>
      </c>
      <c r="U653" t="s">
        <v>990</v>
      </c>
      <c r="V653">
        <v>54</v>
      </c>
      <c r="W653" t="s">
        <v>60</v>
      </c>
      <c r="X653" t="s">
        <v>585</v>
      </c>
      <c r="AB653" t="s">
        <v>991</v>
      </c>
      <c r="AD653" t="s">
        <v>58</v>
      </c>
      <c r="AE653" t="s">
        <v>992</v>
      </c>
      <c r="AF653" t="s">
        <v>993</v>
      </c>
      <c r="AG653" t="s">
        <v>93</v>
      </c>
      <c r="AH653" t="s">
        <v>994</v>
      </c>
      <c r="AI653" t="s">
        <v>995</v>
      </c>
      <c r="AJ653" t="s">
        <v>996</v>
      </c>
      <c r="AK653" t="str">
        <f t="shared" si="16"/>
        <v>NCT01726673</v>
      </c>
      <c r="AL653">
        <v>14836260</v>
      </c>
      <c r="AM653" t="s">
        <v>111</v>
      </c>
      <c r="AO653" t="s">
        <v>296</v>
      </c>
      <c r="AP653" t="s">
        <v>293</v>
      </c>
      <c r="AR653" t="s">
        <v>114</v>
      </c>
      <c r="AS653" t="s">
        <v>115</v>
      </c>
      <c r="AT653">
        <v>7</v>
      </c>
      <c r="AU653">
        <v>7</v>
      </c>
    </row>
    <row r="654" spans="1:47" x14ac:dyDescent="0.2">
      <c r="A654" t="s">
        <v>982</v>
      </c>
      <c r="B654" t="s">
        <v>983</v>
      </c>
      <c r="C654" t="s">
        <v>984</v>
      </c>
      <c r="D654" t="s">
        <v>985</v>
      </c>
      <c r="F654" t="s">
        <v>51</v>
      </c>
      <c r="G654" t="s">
        <v>82</v>
      </c>
      <c r="H654" t="s">
        <v>986</v>
      </c>
      <c r="I654" t="s">
        <v>987</v>
      </c>
      <c r="K654" t="s">
        <v>181</v>
      </c>
      <c r="L654" s="1">
        <v>41208</v>
      </c>
      <c r="M654" s="1">
        <v>44328</v>
      </c>
      <c r="N654" s="1">
        <v>43252</v>
      </c>
      <c r="O654" t="s">
        <v>56</v>
      </c>
      <c r="P654" t="s">
        <v>988</v>
      </c>
      <c r="S654" t="s">
        <v>983</v>
      </c>
      <c r="T654" t="s">
        <v>989</v>
      </c>
      <c r="U654" t="s">
        <v>990</v>
      </c>
      <c r="V654">
        <v>54</v>
      </c>
      <c r="W654" t="s">
        <v>60</v>
      </c>
      <c r="X654" t="s">
        <v>585</v>
      </c>
      <c r="AB654" t="s">
        <v>991</v>
      </c>
      <c r="AD654" t="s">
        <v>58</v>
      </c>
      <c r="AE654" t="s">
        <v>992</v>
      </c>
      <c r="AF654" t="s">
        <v>993</v>
      </c>
      <c r="AG654" t="s">
        <v>93</v>
      </c>
      <c r="AH654" t="s">
        <v>994</v>
      </c>
      <c r="AI654" t="s">
        <v>995</v>
      </c>
      <c r="AJ654" t="s">
        <v>996</v>
      </c>
      <c r="AK654" t="str">
        <f t="shared" si="16"/>
        <v>NCT01726673</v>
      </c>
      <c r="AL654">
        <v>14836261</v>
      </c>
      <c r="AM654" t="s">
        <v>116</v>
      </c>
      <c r="AO654" t="s">
        <v>296</v>
      </c>
      <c r="AP654" t="s">
        <v>293</v>
      </c>
      <c r="AR654" t="s">
        <v>114</v>
      </c>
      <c r="AS654" t="s">
        <v>115</v>
      </c>
      <c r="AT654">
        <v>3</v>
      </c>
      <c r="AU654">
        <v>3</v>
      </c>
    </row>
    <row r="655" spans="1:47" x14ac:dyDescent="0.2">
      <c r="A655" t="s">
        <v>982</v>
      </c>
      <c r="B655" t="s">
        <v>983</v>
      </c>
      <c r="C655" t="s">
        <v>984</v>
      </c>
      <c r="D655" t="s">
        <v>985</v>
      </c>
      <c r="F655" t="s">
        <v>51</v>
      </c>
      <c r="G655" t="s">
        <v>82</v>
      </c>
      <c r="H655" t="s">
        <v>986</v>
      </c>
      <c r="I655" t="s">
        <v>987</v>
      </c>
      <c r="K655" t="s">
        <v>181</v>
      </c>
      <c r="L655" s="1">
        <v>41208</v>
      </c>
      <c r="M655" s="1">
        <v>44328</v>
      </c>
      <c r="N655" s="1">
        <v>43252</v>
      </c>
      <c r="O655" t="s">
        <v>56</v>
      </c>
      <c r="P655" t="s">
        <v>988</v>
      </c>
      <c r="S655" t="s">
        <v>983</v>
      </c>
      <c r="T655" t="s">
        <v>989</v>
      </c>
      <c r="U655" t="s">
        <v>990</v>
      </c>
      <c r="V655">
        <v>54</v>
      </c>
      <c r="W655" t="s">
        <v>60</v>
      </c>
      <c r="X655" t="s">
        <v>585</v>
      </c>
      <c r="AB655" t="s">
        <v>991</v>
      </c>
      <c r="AD655" t="s">
        <v>58</v>
      </c>
      <c r="AE655" t="s">
        <v>992</v>
      </c>
      <c r="AF655" t="s">
        <v>993</v>
      </c>
      <c r="AG655" t="s">
        <v>93</v>
      </c>
      <c r="AH655" t="s">
        <v>994</v>
      </c>
      <c r="AI655" t="s">
        <v>995</v>
      </c>
      <c r="AJ655" t="s">
        <v>996</v>
      </c>
      <c r="AK655" t="str">
        <f t="shared" si="16"/>
        <v>NCT01726673</v>
      </c>
      <c r="AL655">
        <v>14836262</v>
      </c>
      <c r="AM655" t="s">
        <v>117</v>
      </c>
      <c r="AO655" t="s">
        <v>296</v>
      </c>
      <c r="AP655" t="s">
        <v>293</v>
      </c>
      <c r="AR655" t="s">
        <v>114</v>
      </c>
      <c r="AS655" t="s">
        <v>115</v>
      </c>
      <c r="AT655">
        <v>10</v>
      </c>
      <c r="AU655">
        <v>10</v>
      </c>
    </row>
    <row r="656" spans="1:47" x14ac:dyDescent="0.2">
      <c r="A656" t="s">
        <v>982</v>
      </c>
      <c r="B656" t="s">
        <v>983</v>
      </c>
      <c r="C656" t="s">
        <v>984</v>
      </c>
      <c r="D656" t="s">
        <v>985</v>
      </c>
      <c r="F656" t="s">
        <v>51</v>
      </c>
      <c r="G656" t="s">
        <v>82</v>
      </c>
      <c r="H656" t="s">
        <v>986</v>
      </c>
      <c r="I656" t="s">
        <v>987</v>
      </c>
      <c r="K656" t="s">
        <v>181</v>
      </c>
      <c r="L656" s="1">
        <v>41208</v>
      </c>
      <c r="M656" s="1">
        <v>44328</v>
      </c>
      <c r="N656" s="1">
        <v>43252</v>
      </c>
      <c r="O656" t="s">
        <v>56</v>
      </c>
      <c r="P656" t="s">
        <v>988</v>
      </c>
      <c r="S656" t="s">
        <v>983</v>
      </c>
      <c r="T656" t="s">
        <v>989</v>
      </c>
      <c r="U656" t="s">
        <v>990</v>
      </c>
      <c r="V656">
        <v>54</v>
      </c>
      <c r="W656" t="s">
        <v>60</v>
      </c>
      <c r="X656" t="s">
        <v>585</v>
      </c>
      <c r="AB656" t="s">
        <v>991</v>
      </c>
      <c r="AD656" t="s">
        <v>58</v>
      </c>
      <c r="AE656" t="s">
        <v>992</v>
      </c>
      <c r="AF656" t="s">
        <v>993</v>
      </c>
      <c r="AG656" t="s">
        <v>93</v>
      </c>
      <c r="AH656" t="s">
        <v>994</v>
      </c>
      <c r="AI656" t="s">
        <v>995</v>
      </c>
      <c r="AJ656" t="s">
        <v>996</v>
      </c>
      <c r="AK656" t="str">
        <f t="shared" si="16"/>
        <v>NCT01726673</v>
      </c>
      <c r="AL656">
        <v>14836260</v>
      </c>
      <c r="AM656" t="s">
        <v>111</v>
      </c>
      <c r="AO656" t="s">
        <v>212</v>
      </c>
      <c r="AP656" t="s">
        <v>293</v>
      </c>
      <c r="AR656" t="s">
        <v>114</v>
      </c>
      <c r="AS656" t="s">
        <v>115</v>
      </c>
      <c r="AT656">
        <v>20</v>
      </c>
      <c r="AU656">
        <v>20</v>
      </c>
    </row>
    <row r="657" spans="1:47" x14ac:dyDescent="0.2">
      <c r="A657" t="s">
        <v>982</v>
      </c>
      <c r="B657" t="s">
        <v>983</v>
      </c>
      <c r="C657" t="s">
        <v>984</v>
      </c>
      <c r="D657" t="s">
        <v>985</v>
      </c>
      <c r="F657" t="s">
        <v>51</v>
      </c>
      <c r="G657" t="s">
        <v>82</v>
      </c>
      <c r="H657" t="s">
        <v>986</v>
      </c>
      <c r="I657" t="s">
        <v>987</v>
      </c>
      <c r="K657" t="s">
        <v>181</v>
      </c>
      <c r="L657" s="1">
        <v>41208</v>
      </c>
      <c r="M657" s="1">
        <v>44328</v>
      </c>
      <c r="N657" s="1">
        <v>43252</v>
      </c>
      <c r="O657" t="s">
        <v>56</v>
      </c>
      <c r="P657" t="s">
        <v>988</v>
      </c>
      <c r="S657" t="s">
        <v>983</v>
      </c>
      <c r="T657" t="s">
        <v>989</v>
      </c>
      <c r="U657" t="s">
        <v>990</v>
      </c>
      <c r="V657">
        <v>54</v>
      </c>
      <c r="W657" t="s">
        <v>60</v>
      </c>
      <c r="X657" t="s">
        <v>585</v>
      </c>
      <c r="AB657" t="s">
        <v>991</v>
      </c>
      <c r="AD657" t="s">
        <v>58</v>
      </c>
      <c r="AE657" t="s">
        <v>992</v>
      </c>
      <c r="AF657" t="s">
        <v>993</v>
      </c>
      <c r="AG657" t="s">
        <v>93</v>
      </c>
      <c r="AH657" t="s">
        <v>994</v>
      </c>
      <c r="AI657" t="s">
        <v>995</v>
      </c>
      <c r="AJ657" t="s">
        <v>996</v>
      </c>
      <c r="AK657" t="str">
        <f t="shared" si="16"/>
        <v>NCT01726673</v>
      </c>
      <c r="AL657">
        <v>14836261</v>
      </c>
      <c r="AM657" t="s">
        <v>116</v>
      </c>
      <c r="AO657" t="s">
        <v>212</v>
      </c>
      <c r="AP657" t="s">
        <v>293</v>
      </c>
      <c r="AR657" t="s">
        <v>114</v>
      </c>
      <c r="AS657" t="s">
        <v>115</v>
      </c>
      <c r="AT657">
        <v>13</v>
      </c>
      <c r="AU657">
        <v>13</v>
      </c>
    </row>
    <row r="658" spans="1:47" x14ac:dyDescent="0.2">
      <c r="A658" t="s">
        <v>982</v>
      </c>
      <c r="B658" t="s">
        <v>983</v>
      </c>
      <c r="C658" t="s">
        <v>984</v>
      </c>
      <c r="D658" t="s">
        <v>985</v>
      </c>
      <c r="F658" t="s">
        <v>51</v>
      </c>
      <c r="G658" t="s">
        <v>82</v>
      </c>
      <c r="H658" t="s">
        <v>986</v>
      </c>
      <c r="I658" t="s">
        <v>987</v>
      </c>
      <c r="K658" t="s">
        <v>181</v>
      </c>
      <c r="L658" s="1">
        <v>41208</v>
      </c>
      <c r="M658" s="1">
        <v>44328</v>
      </c>
      <c r="N658" s="1">
        <v>43252</v>
      </c>
      <c r="O658" t="s">
        <v>56</v>
      </c>
      <c r="P658" t="s">
        <v>988</v>
      </c>
      <c r="S658" t="s">
        <v>983</v>
      </c>
      <c r="T658" t="s">
        <v>989</v>
      </c>
      <c r="U658" t="s">
        <v>990</v>
      </c>
      <c r="V658">
        <v>54</v>
      </c>
      <c r="W658" t="s">
        <v>60</v>
      </c>
      <c r="X658" t="s">
        <v>585</v>
      </c>
      <c r="AB658" t="s">
        <v>991</v>
      </c>
      <c r="AD658" t="s">
        <v>58</v>
      </c>
      <c r="AE658" t="s">
        <v>992</v>
      </c>
      <c r="AF658" t="s">
        <v>993</v>
      </c>
      <c r="AG658" t="s">
        <v>93</v>
      </c>
      <c r="AH658" t="s">
        <v>994</v>
      </c>
      <c r="AI658" t="s">
        <v>995</v>
      </c>
      <c r="AJ658" t="s">
        <v>996</v>
      </c>
      <c r="AK658" t="str">
        <f t="shared" si="16"/>
        <v>NCT01726673</v>
      </c>
      <c r="AL658">
        <v>14836262</v>
      </c>
      <c r="AM658" t="s">
        <v>117</v>
      </c>
      <c r="AO658" t="s">
        <v>212</v>
      </c>
      <c r="AP658" t="s">
        <v>293</v>
      </c>
      <c r="AR658" t="s">
        <v>114</v>
      </c>
      <c r="AS658" t="s">
        <v>115</v>
      </c>
      <c r="AT658">
        <v>33</v>
      </c>
      <c r="AU658">
        <v>33</v>
      </c>
    </row>
    <row r="659" spans="1:47" x14ac:dyDescent="0.2">
      <c r="A659" t="s">
        <v>982</v>
      </c>
      <c r="B659" t="s">
        <v>983</v>
      </c>
      <c r="C659" t="s">
        <v>984</v>
      </c>
      <c r="D659" t="s">
        <v>985</v>
      </c>
      <c r="F659" t="s">
        <v>51</v>
      </c>
      <c r="G659" t="s">
        <v>82</v>
      </c>
      <c r="H659" t="s">
        <v>986</v>
      </c>
      <c r="I659" t="s">
        <v>987</v>
      </c>
      <c r="K659" t="s">
        <v>181</v>
      </c>
      <c r="L659" s="1">
        <v>41208</v>
      </c>
      <c r="M659" s="1">
        <v>44328</v>
      </c>
      <c r="N659" s="1">
        <v>43252</v>
      </c>
      <c r="O659" t="s">
        <v>56</v>
      </c>
      <c r="P659" t="s">
        <v>988</v>
      </c>
      <c r="S659" t="s">
        <v>983</v>
      </c>
      <c r="T659" t="s">
        <v>989</v>
      </c>
      <c r="U659" t="s">
        <v>990</v>
      </c>
      <c r="V659">
        <v>54</v>
      </c>
      <c r="W659" t="s">
        <v>60</v>
      </c>
      <c r="X659" t="s">
        <v>585</v>
      </c>
      <c r="AB659" t="s">
        <v>991</v>
      </c>
      <c r="AD659" t="s">
        <v>58</v>
      </c>
      <c r="AE659" t="s">
        <v>992</v>
      </c>
      <c r="AF659" t="s">
        <v>993</v>
      </c>
      <c r="AG659" t="s">
        <v>93</v>
      </c>
      <c r="AH659" t="s">
        <v>994</v>
      </c>
      <c r="AI659" t="s">
        <v>995</v>
      </c>
      <c r="AJ659" t="s">
        <v>996</v>
      </c>
      <c r="AK659" t="str">
        <f t="shared" si="16"/>
        <v>NCT01726673</v>
      </c>
      <c r="AL659">
        <v>14836260</v>
      </c>
      <c r="AM659" t="s">
        <v>111</v>
      </c>
      <c r="AO659" t="s">
        <v>297</v>
      </c>
      <c r="AP659" t="s">
        <v>293</v>
      </c>
      <c r="AR659" t="s">
        <v>114</v>
      </c>
      <c r="AS659" t="s">
        <v>115</v>
      </c>
      <c r="AT659">
        <v>0</v>
      </c>
      <c r="AU659">
        <v>0</v>
      </c>
    </row>
    <row r="660" spans="1:47" x14ac:dyDescent="0.2">
      <c r="A660" t="s">
        <v>982</v>
      </c>
      <c r="B660" t="s">
        <v>983</v>
      </c>
      <c r="C660" t="s">
        <v>984</v>
      </c>
      <c r="D660" t="s">
        <v>985</v>
      </c>
      <c r="F660" t="s">
        <v>51</v>
      </c>
      <c r="G660" t="s">
        <v>82</v>
      </c>
      <c r="H660" t="s">
        <v>986</v>
      </c>
      <c r="I660" t="s">
        <v>987</v>
      </c>
      <c r="K660" t="s">
        <v>181</v>
      </c>
      <c r="L660" s="1">
        <v>41208</v>
      </c>
      <c r="M660" s="1">
        <v>44328</v>
      </c>
      <c r="N660" s="1">
        <v>43252</v>
      </c>
      <c r="O660" t="s">
        <v>56</v>
      </c>
      <c r="P660" t="s">
        <v>988</v>
      </c>
      <c r="S660" t="s">
        <v>983</v>
      </c>
      <c r="T660" t="s">
        <v>989</v>
      </c>
      <c r="U660" t="s">
        <v>990</v>
      </c>
      <c r="V660">
        <v>54</v>
      </c>
      <c r="W660" t="s">
        <v>60</v>
      </c>
      <c r="X660" t="s">
        <v>585</v>
      </c>
      <c r="AB660" t="s">
        <v>991</v>
      </c>
      <c r="AD660" t="s">
        <v>58</v>
      </c>
      <c r="AE660" t="s">
        <v>992</v>
      </c>
      <c r="AF660" t="s">
        <v>993</v>
      </c>
      <c r="AG660" t="s">
        <v>93</v>
      </c>
      <c r="AH660" t="s">
        <v>994</v>
      </c>
      <c r="AI660" t="s">
        <v>995</v>
      </c>
      <c r="AJ660" t="s">
        <v>996</v>
      </c>
      <c r="AK660" t="str">
        <f t="shared" si="16"/>
        <v>NCT01726673</v>
      </c>
      <c r="AL660">
        <v>14836261</v>
      </c>
      <c r="AM660" t="s">
        <v>116</v>
      </c>
      <c r="AO660" t="s">
        <v>297</v>
      </c>
      <c r="AP660" t="s">
        <v>293</v>
      </c>
      <c r="AR660" t="s">
        <v>114</v>
      </c>
      <c r="AS660" t="s">
        <v>115</v>
      </c>
      <c r="AT660">
        <v>0</v>
      </c>
      <c r="AU660">
        <v>0</v>
      </c>
    </row>
    <row r="661" spans="1:47" x14ac:dyDescent="0.2">
      <c r="A661" t="s">
        <v>982</v>
      </c>
      <c r="B661" t="s">
        <v>983</v>
      </c>
      <c r="C661" t="s">
        <v>984</v>
      </c>
      <c r="D661" t="s">
        <v>985</v>
      </c>
      <c r="F661" t="s">
        <v>51</v>
      </c>
      <c r="G661" t="s">
        <v>82</v>
      </c>
      <c r="H661" t="s">
        <v>986</v>
      </c>
      <c r="I661" t="s">
        <v>987</v>
      </c>
      <c r="K661" t="s">
        <v>181</v>
      </c>
      <c r="L661" s="1">
        <v>41208</v>
      </c>
      <c r="M661" s="1">
        <v>44328</v>
      </c>
      <c r="N661" s="1">
        <v>43252</v>
      </c>
      <c r="O661" t="s">
        <v>56</v>
      </c>
      <c r="P661" t="s">
        <v>988</v>
      </c>
      <c r="S661" t="s">
        <v>983</v>
      </c>
      <c r="T661" t="s">
        <v>989</v>
      </c>
      <c r="U661" t="s">
        <v>990</v>
      </c>
      <c r="V661">
        <v>54</v>
      </c>
      <c r="W661" t="s">
        <v>60</v>
      </c>
      <c r="X661" t="s">
        <v>585</v>
      </c>
      <c r="AB661" t="s">
        <v>991</v>
      </c>
      <c r="AD661" t="s">
        <v>58</v>
      </c>
      <c r="AE661" t="s">
        <v>992</v>
      </c>
      <c r="AF661" t="s">
        <v>993</v>
      </c>
      <c r="AG661" t="s">
        <v>93</v>
      </c>
      <c r="AH661" t="s">
        <v>994</v>
      </c>
      <c r="AI661" t="s">
        <v>995</v>
      </c>
      <c r="AJ661" t="s">
        <v>996</v>
      </c>
      <c r="AK661" t="str">
        <f t="shared" si="16"/>
        <v>NCT01726673</v>
      </c>
      <c r="AL661">
        <v>14836262</v>
      </c>
      <c r="AM661" t="s">
        <v>117</v>
      </c>
      <c r="AO661" t="s">
        <v>297</v>
      </c>
      <c r="AP661" t="s">
        <v>293</v>
      </c>
      <c r="AR661" t="s">
        <v>114</v>
      </c>
      <c r="AS661" t="s">
        <v>115</v>
      </c>
      <c r="AT661">
        <v>0</v>
      </c>
      <c r="AU661">
        <v>0</v>
      </c>
    </row>
    <row r="662" spans="1:47" x14ac:dyDescent="0.2">
      <c r="A662" t="s">
        <v>982</v>
      </c>
      <c r="B662" t="s">
        <v>983</v>
      </c>
      <c r="C662" t="s">
        <v>984</v>
      </c>
      <c r="D662" t="s">
        <v>985</v>
      </c>
      <c r="F662" t="s">
        <v>51</v>
      </c>
      <c r="G662" t="s">
        <v>82</v>
      </c>
      <c r="H662" t="s">
        <v>986</v>
      </c>
      <c r="I662" t="s">
        <v>987</v>
      </c>
      <c r="K662" t="s">
        <v>181</v>
      </c>
      <c r="L662" s="1">
        <v>41208</v>
      </c>
      <c r="M662" s="1">
        <v>44328</v>
      </c>
      <c r="N662" s="1">
        <v>43252</v>
      </c>
      <c r="O662" t="s">
        <v>56</v>
      </c>
      <c r="P662" t="s">
        <v>988</v>
      </c>
      <c r="S662" t="s">
        <v>983</v>
      </c>
      <c r="T662" t="s">
        <v>989</v>
      </c>
      <c r="U662" t="s">
        <v>990</v>
      </c>
      <c r="V662">
        <v>54</v>
      </c>
      <c r="W662" t="s">
        <v>60</v>
      </c>
      <c r="X662" t="s">
        <v>585</v>
      </c>
      <c r="AB662" t="s">
        <v>991</v>
      </c>
      <c r="AD662" t="s">
        <v>58</v>
      </c>
      <c r="AE662" t="s">
        <v>992</v>
      </c>
      <c r="AF662" t="s">
        <v>993</v>
      </c>
      <c r="AG662" t="s">
        <v>93</v>
      </c>
      <c r="AH662" t="s">
        <v>994</v>
      </c>
      <c r="AI662" t="s">
        <v>995</v>
      </c>
      <c r="AJ662" t="s">
        <v>996</v>
      </c>
      <c r="AK662" t="str">
        <f t="shared" si="16"/>
        <v>NCT01726673</v>
      </c>
      <c r="AL662">
        <v>14836260</v>
      </c>
      <c r="AM662" t="s">
        <v>111</v>
      </c>
      <c r="AO662" t="s">
        <v>298</v>
      </c>
      <c r="AP662" t="s">
        <v>293</v>
      </c>
      <c r="AR662" t="s">
        <v>114</v>
      </c>
      <c r="AS662" t="s">
        <v>115</v>
      </c>
      <c r="AT662">
        <v>0</v>
      </c>
      <c r="AU662">
        <v>0</v>
      </c>
    </row>
    <row r="663" spans="1:47" x14ac:dyDescent="0.2">
      <c r="A663" t="s">
        <v>982</v>
      </c>
      <c r="B663" t="s">
        <v>983</v>
      </c>
      <c r="C663" t="s">
        <v>984</v>
      </c>
      <c r="D663" t="s">
        <v>985</v>
      </c>
      <c r="F663" t="s">
        <v>51</v>
      </c>
      <c r="G663" t="s">
        <v>82</v>
      </c>
      <c r="H663" t="s">
        <v>986</v>
      </c>
      <c r="I663" t="s">
        <v>987</v>
      </c>
      <c r="K663" t="s">
        <v>181</v>
      </c>
      <c r="L663" s="1">
        <v>41208</v>
      </c>
      <c r="M663" s="1">
        <v>44328</v>
      </c>
      <c r="N663" s="1">
        <v>43252</v>
      </c>
      <c r="O663" t="s">
        <v>56</v>
      </c>
      <c r="P663" t="s">
        <v>988</v>
      </c>
      <c r="S663" t="s">
        <v>983</v>
      </c>
      <c r="T663" t="s">
        <v>989</v>
      </c>
      <c r="U663" t="s">
        <v>990</v>
      </c>
      <c r="V663">
        <v>54</v>
      </c>
      <c r="W663" t="s">
        <v>60</v>
      </c>
      <c r="X663" t="s">
        <v>585</v>
      </c>
      <c r="AB663" t="s">
        <v>991</v>
      </c>
      <c r="AD663" t="s">
        <v>58</v>
      </c>
      <c r="AE663" t="s">
        <v>992</v>
      </c>
      <c r="AF663" t="s">
        <v>993</v>
      </c>
      <c r="AG663" t="s">
        <v>93</v>
      </c>
      <c r="AH663" t="s">
        <v>994</v>
      </c>
      <c r="AI663" t="s">
        <v>995</v>
      </c>
      <c r="AJ663" t="s">
        <v>996</v>
      </c>
      <c r="AK663" t="str">
        <f t="shared" si="16"/>
        <v>NCT01726673</v>
      </c>
      <c r="AL663">
        <v>14836261</v>
      </c>
      <c r="AM663" t="s">
        <v>116</v>
      </c>
      <c r="AO663" t="s">
        <v>298</v>
      </c>
      <c r="AP663" t="s">
        <v>293</v>
      </c>
      <c r="AR663" t="s">
        <v>114</v>
      </c>
      <c r="AS663" t="s">
        <v>115</v>
      </c>
      <c r="AT663">
        <v>5</v>
      </c>
      <c r="AU663">
        <v>5</v>
      </c>
    </row>
    <row r="664" spans="1:47" x14ac:dyDescent="0.2">
      <c r="A664" t="s">
        <v>982</v>
      </c>
      <c r="B664" t="s">
        <v>983</v>
      </c>
      <c r="C664" t="s">
        <v>984</v>
      </c>
      <c r="D664" t="s">
        <v>985</v>
      </c>
      <c r="F664" t="s">
        <v>51</v>
      </c>
      <c r="G664" t="s">
        <v>82</v>
      </c>
      <c r="H664" t="s">
        <v>986</v>
      </c>
      <c r="I664" t="s">
        <v>987</v>
      </c>
      <c r="K664" t="s">
        <v>181</v>
      </c>
      <c r="L664" s="1">
        <v>41208</v>
      </c>
      <c r="M664" s="1">
        <v>44328</v>
      </c>
      <c r="N664" s="1">
        <v>43252</v>
      </c>
      <c r="O664" t="s">
        <v>56</v>
      </c>
      <c r="P664" t="s">
        <v>988</v>
      </c>
      <c r="S664" t="s">
        <v>983</v>
      </c>
      <c r="T664" t="s">
        <v>989</v>
      </c>
      <c r="U664" t="s">
        <v>990</v>
      </c>
      <c r="V664">
        <v>54</v>
      </c>
      <c r="W664" t="s">
        <v>60</v>
      </c>
      <c r="X664" t="s">
        <v>585</v>
      </c>
      <c r="AB664" t="s">
        <v>991</v>
      </c>
      <c r="AD664" t="s">
        <v>58</v>
      </c>
      <c r="AE664" t="s">
        <v>992</v>
      </c>
      <c r="AF664" t="s">
        <v>993</v>
      </c>
      <c r="AG664" t="s">
        <v>93</v>
      </c>
      <c r="AH664" t="s">
        <v>994</v>
      </c>
      <c r="AI664" t="s">
        <v>995</v>
      </c>
      <c r="AJ664" t="s">
        <v>996</v>
      </c>
      <c r="AK664" t="str">
        <f t="shared" si="16"/>
        <v>NCT01726673</v>
      </c>
      <c r="AL664">
        <v>14836262</v>
      </c>
      <c r="AM664" t="s">
        <v>117</v>
      </c>
      <c r="AO664" t="s">
        <v>298</v>
      </c>
      <c r="AP664" t="s">
        <v>293</v>
      </c>
      <c r="AR664" t="s">
        <v>114</v>
      </c>
      <c r="AS664" t="s">
        <v>115</v>
      </c>
      <c r="AT664">
        <v>5</v>
      </c>
      <c r="AU664">
        <v>5</v>
      </c>
    </row>
    <row r="665" spans="1:47" x14ac:dyDescent="0.2">
      <c r="A665" t="s">
        <v>997</v>
      </c>
      <c r="B665" t="s">
        <v>998</v>
      </c>
      <c r="C665" t="s">
        <v>999</v>
      </c>
      <c r="D665" t="s">
        <v>1000</v>
      </c>
      <c r="E665" t="s">
        <v>1001</v>
      </c>
      <c r="F665" t="s">
        <v>51</v>
      </c>
      <c r="G665" t="s">
        <v>52</v>
      </c>
      <c r="H665" t="s">
        <v>1002</v>
      </c>
      <c r="I665" t="s">
        <v>1003</v>
      </c>
      <c r="J665" t="s">
        <v>1004</v>
      </c>
      <c r="K665" t="s">
        <v>181</v>
      </c>
      <c r="L665" s="1">
        <v>40788</v>
      </c>
      <c r="M665" s="1">
        <v>42604</v>
      </c>
      <c r="N665" s="1">
        <v>41456</v>
      </c>
      <c r="O665" t="s">
        <v>56</v>
      </c>
      <c r="P665" t="s">
        <v>1005</v>
      </c>
      <c r="S665" t="s">
        <v>1006</v>
      </c>
      <c r="T665" t="s">
        <v>1007</v>
      </c>
      <c r="V665">
        <v>24</v>
      </c>
      <c r="W665" t="s">
        <v>60</v>
      </c>
      <c r="AB665" t="s">
        <v>1008</v>
      </c>
      <c r="AD665" t="s">
        <v>58</v>
      </c>
      <c r="AE665">
        <v>25454337</v>
      </c>
      <c r="AF665" t="s">
        <v>1009</v>
      </c>
      <c r="AG665" t="s">
        <v>77</v>
      </c>
      <c r="AK665" t="str">
        <f>HYPERLINK("https://www.clinicaltrials.gov/ct2/show/results/NCT01428804", "NCT01428804")</f>
        <v>NCT01428804</v>
      </c>
    </row>
    <row r="666" spans="1:47" x14ac:dyDescent="0.2">
      <c r="A666" t="s">
        <v>1010</v>
      </c>
      <c r="B666" t="s">
        <v>772</v>
      </c>
      <c r="C666" t="s">
        <v>1011</v>
      </c>
      <c r="D666" t="s">
        <v>1012</v>
      </c>
      <c r="E666" t="s">
        <v>535</v>
      </c>
      <c r="F666" t="s">
        <v>51</v>
      </c>
      <c r="G666" t="s">
        <v>82</v>
      </c>
      <c r="H666" t="s">
        <v>1013</v>
      </c>
      <c r="K666" t="s">
        <v>55</v>
      </c>
      <c r="L666" s="1">
        <v>42465</v>
      </c>
      <c r="M666" s="1">
        <v>42740</v>
      </c>
      <c r="N666" s="1">
        <v>42705</v>
      </c>
      <c r="O666" t="s">
        <v>56</v>
      </c>
      <c r="P666" t="s">
        <v>1014</v>
      </c>
      <c r="T666" t="s">
        <v>1015</v>
      </c>
      <c r="U666" t="s">
        <v>547</v>
      </c>
      <c r="V666">
        <v>32</v>
      </c>
      <c r="W666" t="s">
        <v>60</v>
      </c>
      <c r="AB666" t="s">
        <v>1016</v>
      </c>
      <c r="AD666" t="s">
        <v>75</v>
      </c>
      <c r="AE666" t="s">
        <v>549</v>
      </c>
      <c r="AF666" t="s">
        <v>542</v>
      </c>
      <c r="AG666" t="s">
        <v>543</v>
      </c>
      <c r="AK666" t="str">
        <f>HYPERLINK("https://www.clinicaltrials.gov/ct2/show/results/NCT02794298", "NCT02794298")</f>
        <v>NCT02794298</v>
      </c>
    </row>
    <row r="667" spans="1:47" x14ac:dyDescent="0.2">
      <c r="A667" t="s">
        <v>1017</v>
      </c>
      <c r="B667" t="s">
        <v>1018</v>
      </c>
      <c r="C667" t="s">
        <v>1019</v>
      </c>
      <c r="D667" t="s">
        <v>1020</v>
      </c>
      <c r="F667" t="s">
        <v>51</v>
      </c>
      <c r="G667" t="s">
        <v>82</v>
      </c>
      <c r="H667" t="s">
        <v>1021</v>
      </c>
      <c r="J667" t="s">
        <v>1022</v>
      </c>
      <c r="K667" t="s">
        <v>386</v>
      </c>
      <c r="L667" s="1">
        <v>43468</v>
      </c>
      <c r="M667" s="1">
        <v>43469</v>
      </c>
      <c r="N667" s="1">
        <v>43082</v>
      </c>
      <c r="O667" t="s">
        <v>56</v>
      </c>
      <c r="P667" t="s">
        <v>1023</v>
      </c>
      <c r="Q667" t="s">
        <v>58</v>
      </c>
      <c r="R667" t="s">
        <v>58</v>
      </c>
      <c r="S667" t="s">
        <v>1024</v>
      </c>
      <c r="T667" t="s">
        <v>1025</v>
      </c>
      <c r="U667" t="s">
        <v>1026</v>
      </c>
      <c r="V667">
        <v>17</v>
      </c>
      <c r="W667" t="s">
        <v>60</v>
      </c>
      <c r="AB667" t="s">
        <v>1027</v>
      </c>
      <c r="AD667" t="s">
        <v>58</v>
      </c>
      <c r="AE667">
        <v>24574549</v>
      </c>
      <c r="AF667" t="s">
        <v>803</v>
      </c>
      <c r="AG667" t="s">
        <v>315</v>
      </c>
      <c r="AK667" t="str">
        <f>HYPERLINK("https://www.clinicaltrials.gov/ct2/show/results/NCT03797573", "NCT03797573")</f>
        <v>NCT03797573</v>
      </c>
    </row>
    <row r="668" spans="1:47" x14ac:dyDescent="0.2">
      <c r="A668" t="s">
        <v>1028</v>
      </c>
      <c r="B668" t="s">
        <v>911</v>
      </c>
      <c r="C668" t="s">
        <v>1029</v>
      </c>
      <c r="D668" t="s">
        <v>1030</v>
      </c>
      <c r="F668" t="s">
        <v>51</v>
      </c>
      <c r="G668" t="s">
        <v>554</v>
      </c>
      <c r="H668" t="s">
        <v>1031</v>
      </c>
      <c r="I668" t="s">
        <v>1032</v>
      </c>
      <c r="J668" t="s">
        <v>1033</v>
      </c>
      <c r="K668" t="s">
        <v>181</v>
      </c>
      <c r="L668" s="1">
        <v>41436</v>
      </c>
      <c r="M668" s="1">
        <v>42138</v>
      </c>
      <c r="N668" s="1">
        <v>41244</v>
      </c>
      <c r="O668" t="s">
        <v>56</v>
      </c>
      <c r="P668" t="s">
        <v>1034</v>
      </c>
      <c r="S668" t="s">
        <v>911</v>
      </c>
      <c r="T668" t="s">
        <v>1035</v>
      </c>
      <c r="V668">
        <v>12</v>
      </c>
      <c r="W668" t="s">
        <v>60</v>
      </c>
      <c r="X668" t="s">
        <v>104</v>
      </c>
      <c r="AA668" t="s">
        <v>1036</v>
      </c>
      <c r="AB668" t="s">
        <v>1037</v>
      </c>
      <c r="AD668" t="s">
        <v>58</v>
      </c>
      <c r="AF668" t="s">
        <v>1038</v>
      </c>
      <c r="AG668" t="s">
        <v>206</v>
      </c>
      <c r="AH668" t="s">
        <v>108</v>
      </c>
      <c r="AI668" t="s">
        <v>109</v>
      </c>
      <c r="AJ668" t="s">
        <v>1039</v>
      </c>
      <c r="AK668" t="str">
        <f t="shared" ref="AK668:AK688" si="17">HYPERLINK("https://www.clinicaltrials.gov/ct2/show/results/NCT01877148", "NCT01877148")</f>
        <v>NCT01877148</v>
      </c>
      <c r="AL668">
        <v>14861829</v>
      </c>
      <c r="AM668" t="s">
        <v>111</v>
      </c>
      <c r="AO668" t="s">
        <v>112</v>
      </c>
      <c r="AP668" t="s">
        <v>113</v>
      </c>
      <c r="AR668" t="s">
        <v>114</v>
      </c>
      <c r="AS668" t="s">
        <v>115</v>
      </c>
      <c r="AT668">
        <v>0</v>
      </c>
      <c r="AU668">
        <v>0</v>
      </c>
    </row>
    <row r="669" spans="1:47" x14ac:dyDescent="0.2">
      <c r="A669" t="s">
        <v>1028</v>
      </c>
      <c r="B669" t="s">
        <v>911</v>
      </c>
      <c r="C669" t="s">
        <v>1029</v>
      </c>
      <c r="D669" t="s">
        <v>1030</v>
      </c>
      <c r="F669" t="s">
        <v>51</v>
      </c>
      <c r="G669" t="s">
        <v>554</v>
      </c>
      <c r="H669" t="s">
        <v>1031</v>
      </c>
      <c r="I669" t="s">
        <v>1032</v>
      </c>
      <c r="J669" t="s">
        <v>1033</v>
      </c>
      <c r="K669" t="s">
        <v>181</v>
      </c>
      <c r="L669" s="1">
        <v>41436</v>
      </c>
      <c r="M669" s="1">
        <v>42138</v>
      </c>
      <c r="N669" s="1">
        <v>41244</v>
      </c>
      <c r="O669" t="s">
        <v>56</v>
      </c>
      <c r="P669" t="s">
        <v>1034</v>
      </c>
      <c r="S669" t="s">
        <v>911</v>
      </c>
      <c r="T669" t="s">
        <v>1035</v>
      </c>
      <c r="V669">
        <v>12</v>
      </c>
      <c r="W669" t="s">
        <v>60</v>
      </c>
      <c r="X669" t="s">
        <v>104</v>
      </c>
      <c r="AA669" t="s">
        <v>1036</v>
      </c>
      <c r="AB669" t="s">
        <v>1037</v>
      </c>
      <c r="AD669" t="s">
        <v>58</v>
      </c>
      <c r="AF669" t="s">
        <v>1038</v>
      </c>
      <c r="AG669" t="s">
        <v>206</v>
      </c>
      <c r="AH669" t="s">
        <v>108</v>
      </c>
      <c r="AI669" t="s">
        <v>109</v>
      </c>
      <c r="AJ669" t="s">
        <v>1039</v>
      </c>
      <c r="AK669" t="str">
        <f t="shared" si="17"/>
        <v>NCT01877148</v>
      </c>
      <c r="AL669">
        <v>14861830</v>
      </c>
      <c r="AM669" t="s">
        <v>116</v>
      </c>
      <c r="AO669" t="s">
        <v>112</v>
      </c>
      <c r="AP669" t="s">
        <v>113</v>
      </c>
      <c r="AR669" t="s">
        <v>114</v>
      </c>
      <c r="AS669" t="s">
        <v>115</v>
      </c>
      <c r="AT669">
        <v>0</v>
      </c>
      <c r="AU669">
        <v>0</v>
      </c>
    </row>
    <row r="670" spans="1:47" x14ac:dyDescent="0.2">
      <c r="A670" t="s">
        <v>1028</v>
      </c>
      <c r="B670" t="s">
        <v>911</v>
      </c>
      <c r="C670" t="s">
        <v>1029</v>
      </c>
      <c r="D670" t="s">
        <v>1030</v>
      </c>
      <c r="F670" t="s">
        <v>51</v>
      </c>
      <c r="G670" t="s">
        <v>554</v>
      </c>
      <c r="H670" t="s">
        <v>1031</v>
      </c>
      <c r="I670" t="s">
        <v>1032</v>
      </c>
      <c r="J670" t="s">
        <v>1033</v>
      </c>
      <c r="K670" t="s">
        <v>181</v>
      </c>
      <c r="L670" s="1">
        <v>41436</v>
      </c>
      <c r="M670" s="1">
        <v>42138</v>
      </c>
      <c r="N670" s="1">
        <v>41244</v>
      </c>
      <c r="O670" t="s">
        <v>56</v>
      </c>
      <c r="P670" t="s">
        <v>1034</v>
      </c>
      <c r="S670" t="s">
        <v>911</v>
      </c>
      <c r="T670" t="s">
        <v>1035</v>
      </c>
      <c r="V670">
        <v>12</v>
      </c>
      <c r="W670" t="s">
        <v>60</v>
      </c>
      <c r="X670" t="s">
        <v>104</v>
      </c>
      <c r="AA670" t="s">
        <v>1036</v>
      </c>
      <c r="AB670" t="s">
        <v>1037</v>
      </c>
      <c r="AD670" t="s">
        <v>58</v>
      </c>
      <c r="AF670" t="s">
        <v>1038</v>
      </c>
      <c r="AG670" t="s">
        <v>206</v>
      </c>
      <c r="AH670" t="s">
        <v>108</v>
      </c>
      <c r="AI670" t="s">
        <v>109</v>
      </c>
      <c r="AJ670" t="s">
        <v>1039</v>
      </c>
      <c r="AK670" t="str">
        <f t="shared" si="17"/>
        <v>NCT01877148</v>
      </c>
      <c r="AL670">
        <v>14861831</v>
      </c>
      <c r="AM670" t="s">
        <v>117</v>
      </c>
      <c r="AO670" t="s">
        <v>112</v>
      </c>
      <c r="AP670" t="s">
        <v>113</v>
      </c>
      <c r="AR670" t="s">
        <v>114</v>
      </c>
      <c r="AS670" t="s">
        <v>115</v>
      </c>
      <c r="AT670">
        <v>0</v>
      </c>
      <c r="AU670">
        <v>0</v>
      </c>
    </row>
    <row r="671" spans="1:47" x14ac:dyDescent="0.2">
      <c r="A671" t="s">
        <v>1028</v>
      </c>
      <c r="B671" t="s">
        <v>911</v>
      </c>
      <c r="C671" t="s">
        <v>1029</v>
      </c>
      <c r="D671" t="s">
        <v>1030</v>
      </c>
      <c r="F671" t="s">
        <v>51</v>
      </c>
      <c r="G671" t="s">
        <v>554</v>
      </c>
      <c r="H671" t="s">
        <v>1031</v>
      </c>
      <c r="I671" t="s">
        <v>1032</v>
      </c>
      <c r="J671" t="s">
        <v>1033</v>
      </c>
      <c r="K671" t="s">
        <v>181</v>
      </c>
      <c r="L671" s="1">
        <v>41436</v>
      </c>
      <c r="M671" s="1">
        <v>42138</v>
      </c>
      <c r="N671" s="1">
        <v>41244</v>
      </c>
      <c r="O671" t="s">
        <v>56</v>
      </c>
      <c r="P671" t="s">
        <v>1034</v>
      </c>
      <c r="S671" t="s">
        <v>911</v>
      </c>
      <c r="T671" t="s">
        <v>1035</v>
      </c>
      <c r="V671">
        <v>12</v>
      </c>
      <c r="W671" t="s">
        <v>60</v>
      </c>
      <c r="X671" t="s">
        <v>104</v>
      </c>
      <c r="AA671" t="s">
        <v>1036</v>
      </c>
      <c r="AB671" t="s">
        <v>1037</v>
      </c>
      <c r="AD671" t="s">
        <v>58</v>
      </c>
      <c r="AF671" t="s">
        <v>1038</v>
      </c>
      <c r="AG671" t="s">
        <v>206</v>
      </c>
      <c r="AH671" t="s">
        <v>108</v>
      </c>
      <c r="AI671" t="s">
        <v>109</v>
      </c>
      <c r="AJ671" t="s">
        <v>1039</v>
      </c>
      <c r="AK671" t="str">
        <f t="shared" si="17"/>
        <v>NCT01877148</v>
      </c>
      <c r="AL671">
        <v>14861829</v>
      </c>
      <c r="AM671" t="s">
        <v>111</v>
      </c>
      <c r="AO671" t="s">
        <v>118</v>
      </c>
      <c r="AP671" t="s">
        <v>113</v>
      </c>
      <c r="AR671" t="s">
        <v>114</v>
      </c>
      <c r="AS671" t="s">
        <v>115</v>
      </c>
      <c r="AT671">
        <v>4</v>
      </c>
      <c r="AU671">
        <v>4</v>
      </c>
    </row>
    <row r="672" spans="1:47" x14ac:dyDescent="0.2">
      <c r="A672" t="s">
        <v>1028</v>
      </c>
      <c r="B672" t="s">
        <v>911</v>
      </c>
      <c r="C672" t="s">
        <v>1029</v>
      </c>
      <c r="D672" t="s">
        <v>1030</v>
      </c>
      <c r="F672" t="s">
        <v>51</v>
      </c>
      <c r="G672" t="s">
        <v>554</v>
      </c>
      <c r="H672" t="s">
        <v>1031</v>
      </c>
      <c r="I672" t="s">
        <v>1032</v>
      </c>
      <c r="J672" t="s">
        <v>1033</v>
      </c>
      <c r="K672" t="s">
        <v>181</v>
      </c>
      <c r="L672" s="1">
        <v>41436</v>
      </c>
      <c r="M672" s="1">
        <v>42138</v>
      </c>
      <c r="N672" s="1">
        <v>41244</v>
      </c>
      <c r="O672" t="s">
        <v>56</v>
      </c>
      <c r="P672" t="s">
        <v>1034</v>
      </c>
      <c r="S672" t="s">
        <v>911</v>
      </c>
      <c r="T672" t="s">
        <v>1035</v>
      </c>
      <c r="V672">
        <v>12</v>
      </c>
      <c r="W672" t="s">
        <v>60</v>
      </c>
      <c r="X672" t="s">
        <v>104</v>
      </c>
      <c r="AA672" t="s">
        <v>1036</v>
      </c>
      <c r="AB672" t="s">
        <v>1037</v>
      </c>
      <c r="AD672" t="s">
        <v>58</v>
      </c>
      <c r="AF672" t="s">
        <v>1038</v>
      </c>
      <c r="AG672" t="s">
        <v>206</v>
      </c>
      <c r="AH672" t="s">
        <v>108</v>
      </c>
      <c r="AI672" t="s">
        <v>109</v>
      </c>
      <c r="AJ672" t="s">
        <v>1039</v>
      </c>
      <c r="AK672" t="str">
        <f t="shared" si="17"/>
        <v>NCT01877148</v>
      </c>
      <c r="AL672">
        <v>14861830</v>
      </c>
      <c r="AM672" t="s">
        <v>116</v>
      </c>
      <c r="AO672" t="s">
        <v>118</v>
      </c>
      <c r="AP672" t="s">
        <v>113</v>
      </c>
      <c r="AR672" t="s">
        <v>114</v>
      </c>
      <c r="AS672" t="s">
        <v>115</v>
      </c>
      <c r="AT672">
        <v>1</v>
      </c>
      <c r="AU672">
        <v>1</v>
      </c>
    </row>
    <row r="673" spans="1:47" x14ac:dyDescent="0.2">
      <c r="A673" t="s">
        <v>1028</v>
      </c>
      <c r="B673" t="s">
        <v>911</v>
      </c>
      <c r="C673" t="s">
        <v>1029</v>
      </c>
      <c r="D673" t="s">
        <v>1030</v>
      </c>
      <c r="F673" t="s">
        <v>51</v>
      </c>
      <c r="G673" t="s">
        <v>554</v>
      </c>
      <c r="H673" t="s">
        <v>1031</v>
      </c>
      <c r="I673" t="s">
        <v>1032</v>
      </c>
      <c r="J673" t="s">
        <v>1033</v>
      </c>
      <c r="K673" t="s">
        <v>181</v>
      </c>
      <c r="L673" s="1">
        <v>41436</v>
      </c>
      <c r="M673" s="1">
        <v>42138</v>
      </c>
      <c r="N673" s="1">
        <v>41244</v>
      </c>
      <c r="O673" t="s">
        <v>56</v>
      </c>
      <c r="P673" t="s">
        <v>1034</v>
      </c>
      <c r="S673" t="s">
        <v>911</v>
      </c>
      <c r="T673" t="s">
        <v>1035</v>
      </c>
      <c r="V673">
        <v>12</v>
      </c>
      <c r="W673" t="s">
        <v>60</v>
      </c>
      <c r="X673" t="s">
        <v>104</v>
      </c>
      <c r="AA673" t="s">
        <v>1036</v>
      </c>
      <c r="AB673" t="s">
        <v>1037</v>
      </c>
      <c r="AD673" t="s">
        <v>58</v>
      </c>
      <c r="AF673" t="s">
        <v>1038</v>
      </c>
      <c r="AG673" t="s">
        <v>206</v>
      </c>
      <c r="AH673" t="s">
        <v>108</v>
      </c>
      <c r="AI673" t="s">
        <v>109</v>
      </c>
      <c r="AJ673" t="s">
        <v>1039</v>
      </c>
      <c r="AK673" t="str">
        <f t="shared" si="17"/>
        <v>NCT01877148</v>
      </c>
      <c r="AL673">
        <v>14861831</v>
      </c>
      <c r="AM673" t="s">
        <v>117</v>
      </c>
      <c r="AO673" t="s">
        <v>118</v>
      </c>
      <c r="AP673" t="s">
        <v>113</v>
      </c>
      <c r="AR673" t="s">
        <v>114</v>
      </c>
      <c r="AS673" t="s">
        <v>115</v>
      </c>
      <c r="AT673">
        <v>5</v>
      </c>
      <c r="AU673">
        <v>5</v>
      </c>
    </row>
    <row r="674" spans="1:47" x14ac:dyDescent="0.2">
      <c r="A674" t="s">
        <v>1028</v>
      </c>
      <c r="B674" t="s">
        <v>911</v>
      </c>
      <c r="C674" t="s">
        <v>1029</v>
      </c>
      <c r="D674" t="s">
        <v>1030</v>
      </c>
      <c r="F674" t="s">
        <v>51</v>
      </c>
      <c r="G674" t="s">
        <v>554</v>
      </c>
      <c r="H674" t="s">
        <v>1031</v>
      </c>
      <c r="I674" t="s">
        <v>1032</v>
      </c>
      <c r="J674" t="s">
        <v>1033</v>
      </c>
      <c r="K674" t="s">
        <v>181</v>
      </c>
      <c r="L674" s="1">
        <v>41436</v>
      </c>
      <c r="M674" s="1">
        <v>42138</v>
      </c>
      <c r="N674" s="1">
        <v>41244</v>
      </c>
      <c r="O674" t="s">
        <v>56</v>
      </c>
      <c r="P674" t="s">
        <v>1034</v>
      </c>
      <c r="S674" t="s">
        <v>911</v>
      </c>
      <c r="T674" t="s">
        <v>1035</v>
      </c>
      <c r="V674">
        <v>12</v>
      </c>
      <c r="W674" t="s">
        <v>60</v>
      </c>
      <c r="X674" t="s">
        <v>104</v>
      </c>
      <c r="AA674" t="s">
        <v>1036</v>
      </c>
      <c r="AB674" t="s">
        <v>1037</v>
      </c>
      <c r="AD674" t="s">
        <v>58</v>
      </c>
      <c r="AF674" t="s">
        <v>1038</v>
      </c>
      <c r="AG674" t="s">
        <v>206</v>
      </c>
      <c r="AH674" t="s">
        <v>108</v>
      </c>
      <c r="AI674" t="s">
        <v>109</v>
      </c>
      <c r="AJ674" t="s">
        <v>1039</v>
      </c>
      <c r="AK674" t="str">
        <f t="shared" si="17"/>
        <v>NCT01877148</v>
      </c>
      <c r="AL674">
        <v>14861829</v>
      </c>
      <c r="AM674" t="s">
        <v>111</v>
      </c>
      <c r="AO674" t="s">
        <v>119</v>
      </c>
      <c r="AP674" t="s">
        <v>113</v>
      </c>
      <c r="AR674" t="s">
        <v>114</v>
      </c>
      <c r="AS674" t="s">
        <v>115</v>
      </c>
      <c r="AT674">
        <v>1</v>
      </c>
      <c r="AU674">
        <v>1</v>
      </c>
    </row>
    <row r="675" spans="1:47" x14ac:dyDescent="0.2">
      <c r="A675" t="s">
        <v>1028</v>
      </c>
      <c r="B675" t="s">
        <v>911</v>
      </c>
      <c r="C675" t="s">
        <v>1029</v>
      </c>
      <c r="D675" t="s">
        <v>1030</v>
      </c>
      <c r="F675" t="s">
        <v>51</v>
      </c>
      <c r="G675" t="s">
        <v>554</v>
      </c>
      <c r="H675" t="s">
        <v>1031</v>
      </c>
      <c r="I675" t="s">
        <v>1032</v>
      </c>
      <c r="J675" t="s">
        <v>1033</v>
      </c>
      <c r="K675" t="s">
        <v>181</v>
      </c>
      <c r="L675" s="1">
        <v>41436</v>
      </c>
      <c r="M675" s="1">
        <v>42138</v>
      </c>
      <c r="N675" s="1">
        <v>41244</v>
      </c>
      <c r="O675" t="s">
        <v>56</v>
      </c>
      <c r="P675" t="s">
        <v>1034</v>
      </c>
      <c r="S675" t="s">
        <v>911</v>
      </c>
      <c r="T675" t="s">
        <v>1035</v>
      </c>
      <c r="V675">
        <v>12</v>
      </c>
      <c r="W675" t="s">
        <v>60</v>
      </c>
      <c r="X675" t="s">
        <v>104</v>
      </c>
      <c r="AA675" t="s">
        <v>1036</v>
      </c>
      <c r="AB675" t="s">
        <v>1037</v>
      </c>
      <c r="AD675" t="s">
        <v>58</v>
      </c>
      <c r="AF675" t="s">
        <v>1038</v>
      </c>
      <c r="AG675" t="s">
        <v>206</v>
      </c>
      <c r="AH675" t="s">
        <v>108</v>
      </c>
      <c r="AI675" t="s">
        <v>109</v>
      </c>
      <c r="AJ675" t="s">
        <v>1039</v>
      </c>
      <c r="AK675" t="str">
        <f t="shared" si="17"/>
        <v>NCT01877148</v>
      </c>
      <c r="AL675">
        <v>14861830</v>
      </c>
      <c r="AM675" t="s">
        <v>116</v>
      </c>
      <c r="AO675" t="s">
        <v>119</v>
      </c>
      <c r="AP675" t="s">
        <v>113</v>
      </c>
      <c r="AR675" t="s">
        <v>114</v>
      </c>
      <c r="AS675" t="s">
        <v>115</v>
      </c>
      <c r="AT675">
        <v>4</v>
      </c>
      <c r="AU675">
        <v>4</v>
      </c>
    </row>
    <row r="676" spans="1:47" x14ac:dyDescent="0.2">
      <c r="A676" t="s">
        <v>1028</v>
      </c>
      <c r="B676" t="s">
        <v>911</v>
      </c>
      <c r="C676" t="s">
        <v>1029</v>
      </c>
      <c r="D676" t="s">
        <v>1030</v>
      </c>
      <c r="F676" t="s">
        <v>51</v>
      </c>
      <c r="G676" t="s">
        <v>554</v>
      </c>
      <c r="H676" t="s">
        <v>1031</v>
      </c>
      <c r="I676" t="s">
        <v>1032</v>
      </c>
      <c r="J676" t="s">
        <v>1033</v>
      </c>
      <c r="K676" t="s">
        <v>181</v>
      </c>
      <c r="L676" s="1">
        <v>41436</v>
      </c>
      <c r="M676" s="1">
        <v>42138</v>
      </c>
      <c r="N676" s="1">
        <v>41244</v>
      </c>
      <c r="O676" t="s">
        <v>56</v>
      </c>
      <c r="P676" t="s">
        <v>1034</v>
      </c>
      <c r="S676" t="s">
        <v>911</v>
      </c>
      <c r="T676" t="s">
        <v>1035</v>
      </c>
      <c r="V676">
        <v>12</v>
      </c>
      <c r="W676" t="s">
        <v>60</v>
      </c>
      <c r="X676" t="s">
        <v>104</v>
      </c>
      <c r="AA676" t="s">
        <v>1036</v>
      </c>
      <c r="AB676" t="s">
        <v>1037</v>
      </c>
      <c r="AD676" t="s">
        <v>58</v>
      </c>
      <c r="AF676" t="s">
        <v>1038</v>
      </c>
      <c r="AG676" t="s">
        <v>206</v>
      </c>
      <c r="AH676" t="s">
        <v>108</v>
      </c>
      <c r="AI676" t="s">
        <v>109</v>
      </c>
      <c r="AJ676" t="s">
        <v>1039</v>
      </c>
      <c r="AK676" t="str">
        <f t="shared" si="17"/>
        <v>NCT01877148</v>
      </c>
      <c r="AL676">
        <v>14861831</v>
      </c>
      <c r="AM676" t="s">
        <v>117</v>
      </c>
      <c r="AO676" t="s">
        <v>119</v>
      </c>
      <c r="AP676" t="s">
        <v>113</v>
      </c>
      <c r="AR676" t="s">
        <v>114</v>
      </c>
      <c r="AS676" t="s">
        <v>115</v>
      </c>
      <c r="AT676">
        <v>5</v>
      </c>
      <c r="AU676">
        <v>5</v>
      </c>
    </row>
    <row r="677" spans="1:47" x14ac:dyDescent="0.2">
      <c r="A677" t="s">
        <v>1028</v>
      </c>
      <c r="B677" t="s">
        <v>911</v>
      </c>
      <c r="C677" t="s">
        <v>1029</v>
      </c>
      <c r="D677" t="s">
        <v>1030</v>
      </c>
      <c r="F677" t="s">
        <v>51</v>
      </c>
      <c r="G677" t="s">
        <v>554</v>
      </c>
      <c r="H677" t="s">
        <v>1031</v>
      </c>
      <c r="I677" t="s">
        <v>1032</v>
      </c>
      <c r="J677" t="s">
        <v>1033</v>
      </c>
      <c r="K677" t="s">
        <v>181</v>
      </c>
      <c r="L677" s="1">
        <v>41436</v>
      </c>
      <c r="M677" s="1">
        <v>42138</v>
      </c>
      <c r="N677" s="1">
        <v>41244</v>
      </c>
      <c r="O677" t="s">
        <v>56</v>
      </c>
      <c r="P677" t="s">
        <v>1034</v>
      </c>
      <c r="S677" t="s">
        <v>911</v>
      </c>
      <c r="T677" t="s">
        <v>1035</v>
      </c>
      <c r="V677">
        <v>12</v>
      </c>
      <c r="W677" t="s">
        <v>60</v>
      </c>
      <c r="X677" t="s">
        <v>104</v>
      </c>
      <c r="AA677" t="s">
        <v>1036</v>
      </c>
      <c r="AB677" t="s">
        <v>1037</v>
      </c>
      <c r="AD677" t="s">
        <v>58</v>
      </c>
      <c r="AF677" t="s">
        <v>1038</v>
      </c>
      <c r="AG677" t="s">
        <v>206</v>
      </c>
      <c r="AH677" t="s">
        <v>108</v>
      </c>
      <c r="AI677" t="s">
        <v>109</v>
      </c>
      <c r="AJ677" t="s">
        <v>1039</v>
      </c>
      <c r="AK677" t="str">
        <f t="shared" si="17"/>
        <v>NCT01877148</v>
      </c>
      <c r="AL677">
        <v>14861829</v>
      </c>
      <c r="AM677" t="s">
        <v>111</v>
      </c>
      <c r="AP677" t="s">
        <v>120</v>
      </c>
      <c r="AR677" t="s">
        <v>121</v>
      </c>
      <c r="AS677" t="s">
        <v>210</v>
      </c>
      <c r="AT677">
        <v>59</v>
      </c>
      <c r="AU677">
        <v>59</v>
      </c>
    </row>
    <row r="678" spans="1:47" x14ac:dyDescent="0.2">
      <c r="A678" t="s">
        <v>1028</v>
      </c>
      <c r="B678" t="s">
        <v>911</v>
      </c>
      <c r="C678" t="s">
        <v>1029</v>
      </c>
      <c r="D678" t="s">
        <v>1030</v>
      </c>
      <c r="F678" t="s">
        <v>51</v>
      </c>
      <c r="G678" t="s">
        <v>554</v>
      </c>
      <c r="H678" t="s">
        <v>1031</v>
      </c>
      <c r="I678" t="s">
        <v>1032</v>
      </c>
      <c r="J678" t="s">
        <v>1033</v>
      </c>
      <c r="K678" t="s">
        <v>181</v>
      </c>
      <c r="L678" s="1">
        <v>41436</v>
      </c>
      <c r="M678" s="1">
        <v>42138</v>
      </c>
      <c r="N678" s="1">
        <v>41244</v>
      </c>
      <c r="O678" t="s">
        <v>56</v>
      </c>
      <c r="P678" t="s">
        <v>1034</v>
      </c>
      <c r="S678" t="s">
        <v>911</v>
      </c>
      <c r="T678" t="s">
        <v>1035</v>
      </c>
      <c r="V678">
        <v>12</v>
      </c>
      <c r="W678" t="s">
        <v>60</v>
      </c>
      <c r="X678" t="s">
        <v>104</v>
      </c>
      <c r="AA678" t="s">
        <v>1036</v>
      </c>
      <c r="AB678" t="s">
        <v>1037</v>
      </c>
      <c r="AD678" t="s">
        <v>58</v>
      </c>
      <c r="AF678" t="s">
        <v>1038</v>
      </c>
      <c r="AG678" t="s">
        <v>206</v>
      </c>
      <c r="AH678" t="s">
        <v>108</v>
      </c>
      <c r="AI678" t="s">
        <v>109</v>
      </c>
      <c r="AJ678" t="s">
        <v>1039</v>
      </c>
      <c r="AK678" t="str">
        <f t="shared" si="17"/>
        <v>NCT01877148</v>
      </c>
      <c r="AL678">
        <v>14861830</v>
      </c>
      <c r="AM678" t="s">
        <v>116</v>
      </c>
      <c r="AP678" t="s">
        <v>120</v>
      </c>
      <c r="AR678" t="s">
        <v>121</v>
      </c>
      <c r="AS678" t="s">
        <v>210</v>
      </c>
      <c r="AT678">
        <v>68.2</v>
      </c>
      <c r="AU678">
        <v>68.2</v>
      </c>
    </row>
    <row r="679" spans="1:47" x14ac:dyDescent="0.2">
      <c r="A679" t="s">
        <v>1028</v>
      </c>
      <c r="B679" t="s">
        <v>911</v>
      </c>
      <c r="C679" t="s">
        <v>1029</v>
      </c>
      <c r="D679" t="s">
        <v>1030</v>
      </c>
      <c r="F679" t="s">
        <v>51</v>
      </c>
      <c r="G679" t="s">
        <v>554</v>
      </c>
      <c r="H679" t="s">
        <v>1031</v>
      </c>
      <c r="I679" t="s">
        <v>1032</v>
      </c>
      <c r="J679" t="s">
        <v>1033</v>
      </c>
      <c r="K679" t="s">
        <v>181</v>
      </c>
      <c r="L679" s="1">
        <v>41436</v>
      </c>
      <c r="M679" s="1">
        <v>42138</v>
      </c>
      <c r="N679" s="1">
        <v>41244</v>
      </c>
      <c r="O679" t="s">
        <v>56</v>
      </c>
      <c r="P679" t="s">
        <v>1034</v>
      </c>
      <c r="S679" t="s">
        <v>911</v>
      </c>
      <c r="T679" t="s">
        <v>1035</v>
      </c>
      <c r="V679">
        <v>12</v>
      </c>
      <c r="W679" t="s">
        <v>60</v>
      </c>
      <c r="X679" t="s">
        <v>104</v>
      </c>
      <c r="AA679" t="s">
        <v>1036</v>
      </c>
      <c r="AB679" t="s">
        <v>1037</v>
      </c>
      <c r="AD679" t="s">
        <v>58</v>
      </c>
      <c r="AF679" t="s">
        <v>1038</v>
      </c>
      <c r="AG679" t="s">
        <v>206</v>
      </c>
      <c r="AH679" t="s">
        <v>108</v>
      </c>
      <c r="AI679" t="s">
        <v>109</v>
      </c>
      <c r="AJ679" t="s">
        <v>1039</v>
      </c>
      <c r="AK679" t="str">
        <f t="shared" si="17"/>
        <v>NCT01877148</v>
      </c>
      <c r="AL679">
        <v>14861831</v>
      </c>
      <c r="AM679" t="s">
        <v>117</v>
      </c>
      <c r="AP679" t="s">
        <v>120</v>
      </c>
      <c r="AR679" t="s">
        <v>121</v>
      </c>
      <c r="AS679" t="s">
        <v>210</v>
      </c>
      <c r="AT679">
        <v>63.6</v>
      </c>
      <c r="AU679">
        <v>63.6</v>
      </c>
    </row>
    <row r="680" spans="1:47" x14ac:dyDescent="0.2">
      <c r="A680" t="s">
        <v>1028</v>
      </c>
      <c r="B680" t="s">
        <v>911</v>
      </c>
      <c r="C680" t="s">
        <v>1029</v>
      </c>
      <c r="D680" t="s">
        <v>1030</v>
      </c>
      <c r="F680" t="s">
        <v>51</v>
      </c>
      <c r="G680" t="s">
        <v>554</v>
      </c>
      <c r="H680" t="s">
        <v>1031</v>
      </c>
      <c r="I680" t="s">
        <v>1032</v>
      </c>
      <c r="J680" t="s">
        <v>1033</v>
      </c>
      <c r="K680" t="s">
        <v>181</v>
      </c>
      <c r="L680" s="1">
        <v>41436</v>
      </c>
      <c r="M680" s="1">
        <v>42138</v>
      </c>
      <c r="N680" s="1">
        <v>41244</v>
      </c>
      <c r="O680" t="s">
        <v>56</v>
      </c>
      <c r="P680" t="s">
        <v>1034</v>
      </c>
      <c r="S680" t="s">
        <v>911</v>
      </c>
      <c r="T680" t="s">
        <v>1035</v>
      </c>
      <c r="V680">
        <v>12</v>
      </c>
      <c r="W680" t="s">
        <v>60</v>
      </c>
      <c r="X680" t="s">
        <v>104</v>
      </c>
      <c r="AA680" t="s">
        <v>1036</v>
      </c>
      <c r="AB680" t="s">
        <v>1037</v>
      </c>
      <c r="AD680" t="s">
        <v>58</v>
      </c>
      <c r="AF680" t="s">
        <v>1038</v>
      </c>
      <c r="AG680" t="s">
        <v>206</v>
      </c>
      <c r="AH680" t="s">
        <v>108</v>
      </c>
      <c r="AI680" t="s">
        <v>109</v>
      </c>
      <c r="AJ680" t="s">
        <v>1039</v>
      </c>
      <c r="AK680" t="str">
        <f t="shared" si="17"/>
        <v>NCT01877148</v>
      </c>
      <c r="AL680">
        <v>14861829</v>
      </c>
      <c r="AM680" t="s">
        <v>111</v>
      </c>
      <c r="AO680" t="s">
        <v>123</v>
      </c>
      <c r="AP680" t="s">
        <v>124</v>
      </c>
      <c r="AR680" t="s">
        <v>114</v>
      </c>
      <c r="AS680" t="s">
        <v>115</v>
      </c>
      <c r="AT680">
        <v>3</v>
      </c>
      <c r="AU680">
        <v>3</v>
      </c>
    </row>
    <row r="681" spans="1:47" x14ac:dyDescent="0.2">
      <c r="A681" t="s">
        <v>1028</v>
      </c>
      <c r="B681" t="s">
        <v>911</v>
      </c>
      <c r="C681" t="s">
        <v>1029</v>
      </c>
      <c r="D681" t="s">
        <v>1030</v>
      </c>
      <c r="F681" t="s">
        <v>51</v>
      </c>
      <c r="G681" t="s">
        <v>554</v>
      </c>
      <c r="H681" t="s">
        <v>1031</v>
      </c>
      <c r="I681" t="s">
        <v>1032</v>
      </c>
      <c r="J681" t="s">
        <v>1033</v>
      </c>
      <c r="K681" t="s">
        <v>181</v>
      </c>
      <c r="L681" s="1">
        <v>41436</v>
      </c>
      <c r="M681" s="1">
        <v>42138</v>
      </c>
      <c r="N681" s="1">
        <v>41244</v>
      </c>
      <c r="O681" t="s">
        <v>56</v>
      </c>
      <c r="P681" t="s">
        <v>1034</v>
      </c>
      <c r="S681" t="s">
        <v>911</v>
      </c>
      <c r="T681" t="s">
        <v>1035</v>
      </c>
      <c r="V681">
        <v>12</v>
      </c>
      <c r="W681" t="s">
        <v>60</v>
      </c>
      <c r="X681" t="s">
        <v>104</v>
      </c>
      <c r="AA681" t="s">
        <v>1036</v>
      </c>
      <c r="AB681" t="s">
        <v>1037</v>
      </c>
      <c r="AD681" t="s">
        <v>58</v>
      </c>
      <c r="AF681" t="s">
        <v>1038</v>
      </c>
      <c r="AG681" t="s">
        <v>206</v>
      </c>
      <c r="AH681" t="s">
        <v>108</v>
      </c>
      <c r="AI681" t="s">
        <v>109</v>
      </c>
      <c r="AJ681" t="s">
        <v>1039</v>
      </c>
      <c r="AK681" t="str">
        <f t="shared" si="17"/>
        <v>NCT01877148</v>
      </c>
      <c r="AL681">
        <v>14861830</v>
      </c>
      <c r="AM681" t="s">
        <v>116</v>
      </c>
      <c r="AO681" t="s">
        <v>123</v>
      </c>
      <c r="AP681" t="s">
        <v>124</v>
      </c>
      <c r="AR681" t="s">
        <v>114</v>
      </c>
      <c r="AS681" t="s">
        <v>115</v>
      </c>
      <c r="AT681">
        <v>1</v>
      </c>
      <c r="AU681">
        <v>1</v>
      </c>
    </row>
    <row r="682" spans="1:47" x14ac:dyDescent="0.2">
      <c r="A682" t="s">
        <v>1028</v>
      </c>
      <c r="B682" t="s">
        <v>911</v>
      </c>
      <c r="C682" t="s">
        <v>1029</v>
      </c>
      <c r="D682" t="s">
        <v>1030</v>
      </c>
      <c r="F682" t="s">
        <v>51</v>
      </c>
      <c r="G682" t="s">
        <v>554</v>
      </c>
      <c r="H682" t="s">
        <v>1031</v>
      </c>
      <c r="I682" t="s">
        <v>1032</v>
      </c>
      <c r="J682" t="s">
        <v>1033</v>
      </c>
      <c r="K682" t="s">
        <v>181</v>
      </c>
      <c r="L682" s="1">
        <v>41436</v>
      </c>
      <c r="M682" s="1">
        <v>42138</v>
      </c>
      <c r="N682" s="1">
        <v>41244</v>
      </c>
      <c r="O682" t="s">
        <v>56</v>
      </c>
      <c r="P682" t="s">
        <v>1034</v>
      </c>
      <c r="S682" t="s">
        <v>911</v>
      </c>
      <c r="T682" t="s">
        <v>1035</v>
      </c>
      <c r="V682">
        <v>12</v>
      </c>
      <c r="W682" t="s">
        <v>60</v>
      </c>
      <c r="X682" t="s">
        <v>104</v>
      </c>
      <c r="AA682" t="s">
        <v>1036</v>
      </c>
      <c r="AB682" t="s">
        <v>1037</v>
      </c>
      <c r="AD682" t="s">
        <v>58</v>
      </c>
      <c r="AF682" t="s">
        <v>1038</v>
      </c>
      <c r="AG682" t="s">
        <v>206</v>
      </c>
      <c r="AH682" t="s">
        <v>108</v>
      </c>
      <c r="AI682" t="s">
        <v>109</v>
      </c>
      <c r="AJ682" t="s">
        <v>1039</v>
      </c>
      <c r="AK682" t="str">
        <f t="shared" si="17"/>
        <v>NCT01877148</v>
      </c>
      <c r="AL682">
        <v>14861831</v>
      </c>
      <c r="AM682" t="s">
        <v>117</v>
      </c>
      <c r="AO682" t="s">
        <v>123</v>
      </c>
      <c r="AP682" t="s">
        <v>124</v>
      </c>
      <c r="AR682" t="s">
        <v>114</v>
      </c>
      <c r="AS682" t="s">
        <v>115</v>
      </c>
      <c r="AT682">
        <v>4</v>
      </c>
      <c r="AU682">
        <v>4</v>
      </c>
    </row>
    <row r="683" spans="1:47" x14ac:dyDescent="0.2">
      <c r="A683" t="s">
        <v>1028</v>
      </c>
      <c r="B683" t="s">
        <v>911</v>
      </c>
      <c r="C683" t="s">
        <v>1029</v>
      </c>
      <c r="D683" t="s">
        <v>1030</v>
      </c>
      <c r="F683" t="s">
        <v>51</v>
      </c>
      <c r="G683" t="s">
        <v>554</v>
      </c>
      <c r="H683" t="s">
        <v>1031</v>
      </c>
      <c r="I683" t="s">
        <v>1032</v>
      </c>
      <c r="J683" t="s">
        <v>1033</v>
      </c>
      <c r="K683" t="s">
        <v>181</v>
      </c>
      <c r="L683" s="1">
        <v>41436</v>
      </c>
      <c r="M683" s="1">
        <v>42138</v>
      </c>
      <c r="N683" s="1">
        <v>41244</v>
      </c>
      <c r="O683" t="s">
        <v>56</v>
      </c>
      <c r="P683" t="s">
        <v>1034</v>
      </c>
      <c r="S683" t="s">
        <v>911</v>
      </c>
      <c r="T683" t="s">
        <v>1035</v>
      </c>
      <c r="V683">
        <v>12</v>
      </c>
      <c r="W683" t="s">
        <v>60</v>
      </c>
      <c r="X683" t="s">
        <v>104</v>
      </c>
      <c r="AA683" t="s">
        <v>1036</v>
      </c>
      <c r="AB683" t="s">
        <v>1037</v>
      </c>
      <c r="AD683" t="s">
        <v>58</v>
      </c>
      <c r="AF683" t="s">
        <v>1038</v>
      </c>
      <c r="AG683" t="s">
        <v>206</v>
      </c>
      <c r="AH683" t="s">
        <v>108</v>
      </c>
      <c r="AI683" t="s">
        <v>109</v>
      </c>
      <c r="AJ683" t="s">
        <v>1039</v>
      </c>
      <c r="AK683" t="str">
        <f t="shared" si="17"/>
        <v>NCT01877148</v>
      </c>
      <c r="AL683">
        <v>14861829</v>
      </c>
      <c r="AM683" t="s">
        <v>111</v>
      </c>
      <c r="AO683" t="s">
        <v>125</v>
      </c>
      <c r="AP683" t="s">
        <v>124</v>
      </c>
      <c r="AR683" t="s">
        <v>114</v>
      </c>
      <c r="AS683" t="s">
        <v>115</v>
      </c>
      <c r="AT683">
        <v>2</v>
      </c>
      <c r="AU683">
        <v>2</v>
      </c>
    </row>
    <row r="684" spans="1:47" x14ac:dyDescent="0.2">
      <c r="A684" t="s">
        <v>1028</v>
      </c>
      <c r="B684" t="s">
        <v>911</v>
      </c>
      <c r="C684" t="s">
        <v>1029</v>
      </c>
      <c r="D684" t="s">
        <v>1030</v>
      </c>
      <c r="F684" t="s">
        <v>51</v>
      </c>
      <c r="G684" t="s">
        <v>554</v>
      </c>
      <c r="H684" t="s">
        <v>1031</v>
      </c>
      <c r="I684" t="s">
        <v>1032</v>
      </c>
      <c r="J684" t="s">
        <v>1033</v>
      </c>
      <c r="K684" t="s">
        <v>181</v>
      </c>
      <c r="L684" s="1">
        <v>41436</v>
      </c>
      <c r="M684" s="1">
        <v>42138</v>
      </c>
      <c r="N684" s="1">
        <v>41244</v>
      </c>
      <c r="O684" t="s">
        <v>56</v>
      </c>
      <c r="P684" t="s">
        <v>1034</v>
      </c>
      <c r="S684" t="s">
        <v>911</v>
      </c>
      <c r="T684" t="s">
        <v>1035</v>
      </c>
      <c r="V684">
        <v>12</v>
      </c>
      <c r="W684" t="s">
        <v>60</v>
      </c>
      <c r="X684" t="s">
        <v>104</v>
      </c>
      <c r="AA684" t="s">
        <v>1036</v>
      </c>
      <c r="AB684" t="s">
        <v>1037</v>
      </c>
      <c r="AD684" t="s">
        <v>58</v>
      </c>
      <c r="AF684" t="s">
        <v>1038</v>
      </c>
      <c r="AG684" t="s">
        <v>206</v>
      </c>
      <c r="AH684" t="s">
        <v>108</v>
      </c>
      <c r="AI684" t="s">
        <v>109</v>
      </c>
      <c r="AJ684" t="s">
        <v>1039</v>
      </c>
      <c r="AK684" t="str">
        <f t="shared" si="17"/>
        <v>NCT01877148</v>
      </c>
      <c r="AL684">
        <v>14861830</v>
      </c>
      <c r="AM684" t="s">
        <v>116</v>
      </c>
      <c r="AO684" t="s">
        <v>125</v>
      </c>
      <c r="AP684" t="s">
        <v>124</v>
      </c>
      <c r="AR684" t="s">
        <v>114</v>
      </c>
      <c r="AS684" t="s">
        <v>115</v>
      </c>
      <c r="AT684">
        <v>4</v>
      </c>
      <c r="AU684">
        <v>4</v>
      </c>
    </row>
    <row r="685" spans="1:47" x14ac:dyDescent="0.2">
      <c r="A685" t="s">
        <v>1028</v>
      </c>
      <c r="B685" t="s">
        <v>911</v>
      </c>
      <c r="C685" t="s">
        <v>1029</v>
      </c>
      <c r="D685" t="s">
        <v>1030</v>
      </c>
      <c r="F685" t="s">
        <v>51</v>
      </c>
      <c r="G685" t="s">
        <v>554</v>
      </c>
      <c r="H685" t="s">
        <v>1031</v>
      </c>
      <c r="I685" t="s">
        <v>1032</v>
      </c>
      <c r="J685" t="s">
        <v>1033</v>
      </c>
      <c r="K685" t="s">
        <v>181</v>
      </c>
      <c r="L685" s="1">
        <v>41436</v>
      </c>
      <c r="M685" s="1">
        <v>42138</v>
      </c>
      <c r="N685" s="1">
        <v>41244</v>
      </c>
      <c r="O685" t="s">
        <v>56</v>
      </c>
      <c r="P685" t="s">
        <v>1034</v>
      </c>
      <c r="S685" t="s">
        <v>911</v>
      </c>
      <c r="T685" t="s">
        <v>1035</v>
      </c>
      <c r="V685">
        <v>12</v>
      </c>
      <c r="W685" t="s">
        <v>60</v>
      </c>
      <c r="X685" t="s">
        <v>104</v>
      </c>
      <c r="AA685" t="s">
        <v>1036</v>
      </c>
      <c r="AB685" t="s">
        <v>1037</v>
      </c>
      <c r="AD685" t="s">
        <v>58</v>
      </c>
      <c r="AF685" t="s">
        <v>1038</v>
      </c>
      <c r="AG685" t="s">
        <v>206</v>
      </c>
      <c r="AH685" t="s">
        <v>108</v>
      </c>
      <c r="AI685" t="s">
        <v>109</v>
      </c>
      <c r="AJ685" t="s">
        <v>1039</v>
      </c>
      <c r="AK685" t="str">
        <f t="shared" si="17"/>
        <v>NCT01877148</v>
      </c>
      <c r="AL685">
        <v>14861831</v>
      </c>
      <c r="AM685" t="s">
        <v>117</v>
      </c>
      <c r="AO685" t="s">
        <v>125</v>
      </c>
      <c r="AP685" t="s">
        <v>124</v>
      </c>
      <c r="AR685" t="s">
        <v>114</v>
      </c>
      <c r="AS685" t="s">
        <v>115</v>
      </c>
      <c r="AT685">
        <v>6</v>
      </c>
      <c r="AU685">
        <v>6</v>
      </c>
    </row>
    <row r="686" spans="1:47" x14ac:dyDescent="0.2">
      <c r="A686" t="s">
        <v>1028</v>
      </c>
      <c r="B686" t="s">
        <v>911</v>
      </c>
      <c r="C686" t="s">
        <v>1029</v>
      </c>
      <c r="D686" t="s">
        <v>1030</v>
      </c>
      <c r="F686" t="s">
        <v>51</v>
      </c>
      <c r="G686" t="s">
        <v>554</v>
      </c>
      <c r="H686" t="s">
        <v>1031</v>
      </c>
      <c r="I686" t="s">
        <v>1032</v>
      </c>
      <c r="J686" t="s">
        <v>1033</v>
      </c>
      <c r="K686" t="s">
        <v>181</v>
      </c>
      <c r="L686" s="1">
        <v>41436</v>
      </c>
      <c r="M686" s="1">
        <v>42138</v>
      </c>
      <c r="N686" s="1">
        <v>41244</v>
      </c>
      <c r="O686" t="s">
        <v>56</v>
      </c>
      <c r="P686" t="s">
        <v>1034</v>
      </c>
      <c r="S686" t="s">
        <v>911</v>
      </c>
      <c r="T686" t="s">
        <v>1035</v>
      </c>
      <c r="V686">
        <v>12</v>
      </c>
      <c r="W686" t="s">
        <v>60</v>
      </c>
      <c r="X686" t="s">
        <v>104</v>
      </c>
      <c r="AA686" t="s">
        <v>1036</v>
      </c>
      <c r="AB686" t="s">
        <v>1037</v>
      </c>
      <c r="AD686" t="s">
        <v>58</v>
      </c>
      <c r="AF686" t="s">
        <v>1038</v>
      </c>
      <c r="AG686" t="s">
        <v>206</v>
      </c>
      <c r="AH686" t="s">
        <v>108</v>
      </c>
      <c r="AI686" t="s">
        <v>109</v>
      </c>
      <c r="AJ686" t="s">
        <v>1039</v>
      </c>
      <c r="AK686" t="str">
        <f t="shared" si="17"/>
        <v>NCT01877148</v>
      </c>
      <c r="AL686">
        <v>14861829</v>
      </c>
      <c r="AM686" t="s">
        <v>111</v>
      </c>
      <c r="AN686" t="s">
        <v>206</v>
      </c>
      <c r="AP686" t="s">
        <v>126</v>
      </c>
      <c r="AR686" t="s">
        <v>127</v>
      </c>
      <c r="AS686" t="s">
        <v>128</v>
      </c>
      <c r="AT686">
        <v>5</v>
      </c>
      <c r="AU686">
        <v>5</v>
      </c>
    </row>
    <row r="687" spans="1:47" x14ac:dyDescent="0.2">
      <c r="A687" t="s">
        <v>1028</v>
      </c>
      <c r="B687" t="s">
        <v>911</v>
      </c>
      <c r="C687" t="s">
        <v>1029</v>
      </c>
      <c r="D687" t="s">
        <v>1030</v>
      </c>
      <c r="F687" t="s">
        <v>51</v>
      </c>
      <c r="G687" t="s">
        <v>554</v>
      </c>
      <c r="H687" t="s">
        <v>1031</v>
      </c>
      <c r="I687" t="s">
        <v>1032</v>
      </c>
      <c r="J687" t="s">
        <v>1033</v>
      </c>
      <c r="K687" t="s">
        <v>181</v>
      </c>
      <c r="L687" s="1">
        <v>41436</v>
      </c>
      <c r="M687" s="1">
        <v>42138</v>
      </c>
      <c r="N687" s="1">
        <v>41244</v>
      </c>
      <c r="O687" t="s">
        <v>56</v>
      </c>
      <c r="P687" t="s">
        <v>1034</v>
      </c>
      <c r="S687" t="s">
        <v>911</v>
      </c>
      <c r="T687" t="s">
        <v>1035</v>
      </c>
      <c r="V687">
        <v>12</v>
      </c>
      <c r="W687" t="s">
        <v>60</v>
      </c>
      <c r="X687" t="s">
        <v>104</v>
      </c>
      <c r="AA687" t="s">
        <v>1036</v>
      </c>
      <c r="AB687" t="s">
        <v>1037</v>
      </c>
      <c r="AD687" t="s">
        <v>58</v>
      </c>
      <c r="AF687" t="s">
        <v>1038</v>
      </c>
      <c r="AG687" t="s">
        <v>206</v>
      </c>
      <c r="AH687" t="s">
        <v>108</v>
      </c>
      <c r="AI687" t="s">
        <v>109</v>
      </c>
      <c r="AJ687" t="s">
        <v>1039</v>
      </c>
      <c r="AK687" t="str">
        <f t="shared" si="17"/>
        <v>NCT01877148</v>
      </c>
      <c r="AL687">
        <v>14861830</v>
      </c>
      <c r="AM687" t="s">
        <v>116</v>
      </c>
      <c r="AN687" t="s">
        <v>206</v>
      </c>
      <c r="AP687" t="s">
        <v>126</v>
      </c>
      <c r="AR687" t="s">
        <v>127</v>
      </c>
      <c r="AS687" t="s">
        <v>128</v>
      </c>
      <c r="AT687">
        <v>5</v>
      </c>
      <c r="AU687">
        <v>5</v>
      </c>
    </row>
    <row r="688" spans="1:47" x14ac:dyDescent="0.2">
      <c r="A688" t="s">
        <v>1028</v>
      </c>
      <c r="B688" t="s">
        <v>911</v>
      </c>
      <c r="C688" t="s">
        <v>1029</v>
      </c>
      <c r="D688" t="s">
        <v>1030</v>
      </c>
      <c r="F688" t="s">
        <v>51</v>
      </c>
      <c r="G688" t="s">
        <v>554</v>
      </c>
      <c r="H688" t="s">
        <v>1031</v>
      </c>
      <c r="I688" t="s">
        <v>1032</v>
      </c>
      <c r="J688" t="s">
        <v>1033</v>
      </c>
      <c r="K688" t="s">
        <v>181</v>
      </c>
      <c r="L688" s="1">
        <v>41436</v>
      </c>
      <c r="M688" s="1">
        <v>42138</v>
      </c>
      <c r="N688" s="1">
        <v>41244</v>
      </c>
      <c r="O688" t="s">
        <v>56</v>
      </c>
      <c r="P688" t="s">
        <v>1034</v>
      </c>
      <c r="S688" t="s">
        <v>911</v>
      </c>
      <c r="T688" t="s">
        <v>1035</v>
      </c>
      <c r="V688">
        <v>12</v>
      </c>
      <c r="W688" t="s">
        <v>60</v>
      </c>
      <c r="X688" t="s">
        <v>104</v>
      </c>
      <c r="AA688" t="s">
        <v>1036</v>
      </c>
      <c r="AB688" t="s">
        <v>1037</v>
      </c>
      <c r="AD688" t="s">
        <v>58</v>
      </c>
      <c r="AF688" t="s">
        <v>1038</v>
      </c>
      <c r="AG688" t="s">
        <v>206</v>
      </c>
      <c r="AH688" t="s">
        <v>108</v>
      </c>
      <c r="AI688" t="s">
        <v>109</v>
      </c>
      <c r="AJ688" t="s">
        <v>1039</v>
      </c>
      <c r="AK688" t="str">
        <f t="shared" si="17"/>
        <v>NCT01877148</v>
      </c>
      <c r="AL688">
        <v>14861831</v>
      </c>
      <c r="AM688" t="s">
        <v>117</v>
      </c>
      <c r="AN688" t="s">
        <v>206</v>
      </c>
      <c r="AP688" t="s">
        <v>126</v>
      </c>
      <c r="AR688" t="s">
        <v>127</v>
      </c>
      <c r="AS688" t="s">
        <v>128</v>
      </c>
      <c r="AT688">
        <v>10</v>
      </c>
      <c r="AU688">
        <v>10</v>
      </c>
    </row>
    <row r="689" spans="1:47" x14ac:dyDescent="0.2">
      <c r="A689" t="s">
        <v>1040</v>
      </c>
      <c r="B689" t="s">
        <v>1041</v>
      </c>
      <c r="C689" t="s">
        <v>1042</v>
      </c>
      <c r="D689" t="s">
        <v>1043</v>
      </c>
      <c r="F689" t="s">
        <v>51</v>
      </c>
      <c r="G689" t="s">
        <v>52</v>
      </c>
      <c r="H689" t="s">
        <v>50</v>
      </c>
      <c r="J689" t="s">
        <v>50</v>
      </c>
      <c r="K689" t="s">
        <v>55</v>
      </c>
      <c r="L689" s="1">
        <v>43379</v>
      </c>
      <c r="M689" s="1">
        <v>43383</v>
      </c>
      <c r="N689" s="1">
        <v>43364</v>
      </c>
      <c r="O689" t="s">
        <v>56</v>
      </c>
      <c r="P689" t="s">
        <v>1044</v>
      </c>
      <c r="Q689" t="s">
        <v>58</v>
      </c>
      <c r="R689" t="s">
        <v>58</v>
      </c>
      <c r="S689" t="s">
        <v>1045</v>
      </c>
      <c r="T689" t="s">
        <v>1046</v>
      </c>
      <c r="U689" t="s">
        <v>1047</v>
      </c>
      <c r="V689">
        <v>60</v>
      </c>
      <c r="W689" t="s">
        <v>60</v>
      </c>
      <c r="AB689" t="s">
        <v>1048</v>
      </c>
      <c r="AD689" t="s">
        <v>58</v>
      </c>
      <c r="AE689">
        <v>31362034</v>
      </c>
      <c r="AF689" t="s">
        <v>1049</v>
      </c>
      <c r="AG689" t="s">
        <v>1050</v>
      </c>
      <c r="AK689" t="str">
        <f>HYPERLINK("https://www.clinicaltrials.gov/ct2/show/results/NCT03701100", "NCT03701100")</f>
        <v>NCT03701100</v>
      </c>
    </row>
    <row r="690" spans="1:47" x14ac:dyDescent="0.2">
      <c r="A690" t="s">
        <v>1051</v>
      </c>
      <c r="B690" t="s">
        <v>1052</v>
      </c>
      <c r="C690" t="s">
        <v>1053</v>
      </c>
      <c r="D690" t="s">
        <v>1053</v>
      </c>
      <c r="F690" t="s">
        <v>51</v>
      </c>
      <c r="G690" t="s">
        <v>52</v>
      </c>
      <c r="H690" t="s">
        <v>1054</v>
      </c>
      <c r="I690" t="s">
        <v>50</v>
      </c>
      <c r="J690" t="s">
        <v>1055</v>
      </c>
      <c r="K690" t="s">
        <v>55</v>
      </c>
      <c r="L690" s="1">
        <v>42675</v>
      </c>
      <c r="M690" s="1">
        <v>44776</v>
      </c>
      <c r="N690" s="1">
        <v>42522</v>
      </c>
      <c r="O690" t="s">
        <v>56</v>
      </c>
      <c r="P690" t="s">
        <v>1056</v>
      </c>
      <c r="S690" t="s">
        <v>1057</v>
      </c>
      <c r="V690">
        <v>1</v>
      </c>
      <c r="W690" t="s">
        <v>60</v>
      </c>
      <c r="AB690" t="s">
        <v>1058</v>
      </c>
      <c r="AD690" t="s">
        <v>58</v>
      </c>
      <c r="AE690" t="s">
        <v>1059</v>
      </c>
      <c r="AF690" t="s">
        <v>1060</v>
      </c>
      <c r="AG690" t="s">
        <v>1061</v>
      </c>
      <c r="AK690" t="str">
        <f>HYPERLINK("https://www.clinicaltrials.gov/ct2/show/results/NCT02960347", "NCT02960347")</f>
        <v>NCT02960347</v>
      </c>
    </row>
    <row r="691" spans="1:47" x14ac:dyDescent="0.2">
      <c r="A691" t="s">
        <v>1062</v>
      </c>
      <c r="B691" t="s">
        <v>1063</v>
      </c>
      <c r="C691" t="s">
        <v>1064</v>
      </c>
      <c r="D691" t="s">
        <v>303</v>
      </c>
      <c r="F691" t="s">
        <v>51</v>
      </c>
      <c r="G691" t="s">
        <v>82</v>
      </c>
      <c r="H691" t="s">
        <v>643</v>
      </c>
      <c r="J691" t="s">
        <v>1065</v>
      </c>
      <c r="K691" t="s">
        <v>55</v>
      </c>
      <c r="L691" s="1">
        <v>43307</v>
      </c>
      <c r="M691" s="1">
        <v>44707</v>
      </c>
      <c r="N691" s="1">
        <v>44196</v>
      </c>
      <c r="O691" t="s">
        <v>56</v>
      </c>
      <c r="P691" t="s">
        <v>1066</v>
      </c>
      <c r="Q691" t="s">
        <v>58</v>
      </c>
      <c r="R691" t="s">
        <v>58</v>
      </c>
      <c r="S691" t="s">
        <v>1067</v>
      </c>
      <c r="T691" t="s">
        <v>1068</v>
      </c>
      <c r="U691" t="s">
        <v>1069</v>
      </c>
      <c r="V691">
        <v>33</v>
      </c>
      <c r="W691" t="s">
        <v>60</v>
      </c>
      <c r="AB691" t="s">
        <v>1070</v>
      </c>
      <c r="AD691" t="s">
        <v>58</v>
      </c>
      <c r="AE691">
        <v>31308848</v>
      </c>
      <c r="AF691" t="s">
        <v>1071</v>
      </c>
      <c r="AG691" t="s">
        <v>638</v>
      </c>
      <c r="AK691" t="str">
        <f>HYPERLINK("https://www.clinicaltrials.gov/ct2/show/results/NCT03809936", "NCT03809936")</f>
        <v>NCT03809936</v>
      </c>
    </row>
    <row r="692" spans="1:47" x14ac:dyDescent="0.2">
      <c r="A692" t="s">
        <v>1072</v>
      </c>
      <c r="B692" t="s">
        <v>983</v>
      </c>
      <c r="C692" t="s">
        <v>1073</v>
      </c>
      <c r="D692" t="s">
        <v>1073</v>
      </c>
      <c r="E692" t="s">
        <v>1074</v>
      </c>
      <c r="F692" t="s">
        <v>51</v>
      </c>
      <c r="G692" t="s">
        <v>52</v>
      </c>
      <c r="H692" t="s">
        <v>97</v>
      </c>
      <c r="I692" t="s">
        <v>1075</v>
      </c>
      <c r="J692" t="s">
        <v>1076</v>
      </c>
      <c r="K692" t="s">
        <v>55</v>
      </c>
      <c r="L692" s="1">
        <v>42027</v>
      </c>
      <c r="M692" s="1">
        <v>44481</v>
      </c>
      <c r="N692" s="1">
        <v>43581</v>
      </c>
      <c r="O692" t="s">
        <v>56</v>
      </c>
      <c r="P692" t="s">
        <v>1077</v>
      </c>
      <c r="S692" t="s">
        <v>983</v>
      </c>
      <c r="T692" t="s">
        <v>1078</v>
      </c>
      <c r="V692">
        <v>31</v>
      </c>
      <c r="W692" t="s">
        <v>60</v>
      </c>
      <c r="X692" t="s">
        <v>1079</v>
      </c>
      <c r="AB692" t="s">
        <v>1080</v>
      </c>
      <c r="AD692" t="s">
        <v>58</v>
      </c>
      <c r="AE692">
        <v>28279641</v>
      </c>
      <c r="AF692" t="s">
        <v>392</v>
      </c>
      <c r="AG692" t="s">
        <v>93</v>
      </c>
      <c r="AH692" t="s">
        <v>1081</v>
      </c>
      <c r="AI692" t="s">
        <v>1082</v>
      </c>
      <c r="AJ692" t="s">
        <v>1083</v>
      </c>
      <c r="AK692" t="str">
        <f t="shared" ref="AK692:AK755" si="18">HYPERLINK("https://www.clinicaltrials.gov/ct2/show/results/NCT02763826", "NCT02763826")</f>
        <v>NCT02763826</v>
      </c>
      <c r="AL692">
        <v>14988110</v>
      </c>
      <c r="AM692" t="s">
        <v>111</v>
      </c>
      <c r="AN692" t="s">
        <v>1084</v>
      </c>
      <c r="AO692" t="s">
        <v>112</v>
      </c>
      <c r="AP692" t="s">
        <v>113</v>
      </c>
      <c r="AR692" t="s">
        <v>114</v>
      </c>
      <c r="AS692" t="s">
        <v>115</v>
      </c>
      <c r="AT692">
        <v>0</v>
      </c>
      <c r="AU692">
        <v>0</v>
      </c>
    </row>
    <row r="693" spans="1:47" x14ac:dyDescent="0.2">
      <c r="A693" t="s">
        <v>1072</v>
      </c>
      <c r="B693" t="s">
        <v>983</v>
      </c>
      <c r="C693" t="s">
        <v>1073</v>
      </c>
      <c r="D693" t="s">
        <v>1073</v>
      </c>
      <c r="E693" t="s">
        <v>1074</v>
      </c>
      <c r="F693" t="s">
        <v>51</v>
      </c>
      <c r="G693" t="s">
        <v>52</v>
      </c>
      <c r="H693" t="s">
        <v>97</v>
      </c>
      <c r="I693" t="s">
        <v>1075</v>
      </c>
      <c r="J693" t="s">
        <v>1076</v>
      </c>
      <c r="K693" t="s">
        <v>55</v>
      </c>
      <c r="L693" s="1">
        <v>42027</v>
      </c>
      <c r="M693" s="1">
        <v>44481</v>
      </c>
      <c r="N693" s="1">
        <v>43581</v>
      </c>
      <c r="O693" t="s">
        <v>56</v>
      </c>
      <c r="P693" t="s">
        <v>1077</v>
      </c>
      <c r="S693" t="s">
        <v>983</v>
      </c>
      <c r="T693" t="s">
        <v>1078</v>
      </c>
      <c r="V693">
        <v>31</v>
      </c>
      <c r="W693" t="s">
        <v>60</v>
      </c>
      <c r="X693" t="s">
        <v>1079</v>
      </c>
      <c r="AB693" t="s">
        <v>1080</v>
      </c>
      <c r="AD693" t="s">
        <v>58</v>
      </c>
      <c r="AE693">
        <v>28279641</v>
      </c>
      <c r="AF693" t="s">
        <v>392</v>
      </c>
      <c r="AG693" t="s">
        <v>93</v>
      </c>
      <c r="AH693" t="s">
        <v>1081</v>
      </c>
      <c r="AI693" t="s">
        <v>1082</v>
      </c>
      <c r="AJ693" t="s">
        <v>1083</v>
      </c>
      <c r="AK693" t="str">
        <f t="shared" si="18"/>
        <v>NCT02763826</v>
      </c>
      <c r="AL693">
        <v>14988111</v>
      </c>
      <c r="AM693" t="s">
        <v>116</v>
      </c>
      <c r="AN693" t="s">
        <v>1084</v>
      </c>
      <c r="AO693" t="s">
        <v>112</v>
      </c>
      <c r="AP693" t="s">
        <v>113</v>
      </c>
      <c r="AR693" t="s">
        <v>114</v>
      </c>
      <c r="AS693" t="s">
        <v>115</v>
      </c>
      <c r="AT693">
        <v>0</v>
      </c>
      <c r="AU693">
        <v>0</v>
      </c>
    </row>
    <row r="694" spans="1:47" x14ac:dyDescent="0.2">
      <c r="A694" t="s">
        <v>1072</v>
      </c>
      <c r="B694" t="s">
        <v>983</v>
      </c>
      <c r="C694" t="s">
        <v>1073</v>
      </c>
      <c r="D694" t="s">
        <v>1073</v>
      </c>
      <c r="E694" t="s">
        <v>1074</v>
      </c>
      <c r="F694" t="s">
        <v>51</v>
      </c>
      <c r="G694" t="s">
        <v>52</v>
      </c>
      <c r="H694" t="s">
        <v>97</v>
      </c>
      <c r="I694" t="s">
        <v>1075</v>
      </c>
      <c r="J694" t="s">
        <v>1076</v>
      </c>
      <c r="K694" t="s">
        <v>55</v>
      </c>
      <c r="L694" s="1">
        <v>42027</v>
      </c>
      <c r="M694" s="1">
        <v>44481</v>
      </c>
      <c r="N694" s="1">
        <v>43581</v>
      </c>
      <c r="O694" t="s">
        <v>56</v>
      </c>
      <c r="P694" t="s">
        <v>1077</v>
      </c>
      <c r="S694" t="s">
        <v>983</v>
      </c>
      <c r="T694" t="s">
        <v>1078</v>
      </c>
      <c r="V694">
        <v>31</v>
      </c>
      <c r="W694" t="s">
        <v>60</v>
      </c>
      <c r="X694" t="s">
        <v>1079</v>
      </c>
      <c r="AB694" t="s">
        <v>1080</v>
      </c>
      <c r="AD694" t="s">
        <v>58</v>
      </c>
      <c r="AE694">
        <v>28279641</v>
      </c>
      <c r="AF694" t="s">
        <v>392</v>
      </c>
      <c r="AG694" t="s">
        <v>93</v>
      </c>
      <c r="AH694" t="s">
        <v>1081</v>
      </c>
      <c r="AI694" t="s">
        <v>1082</v>
      </c>
      <c r="AJ694" t="s">
        <v>1083</v>
      </c>
      <c r="AK694" t="str">
        <f t="shared" si="18"/>
        <v>NCT02763826</v>
      </c>
      <c r="AL694">
        <v>14988112</v>
      </c>
      <c r="AM694" t="s">
        <v>117</v>
      </c>
      <c r="AN694" t="s">
        <v>1084</v>
      </c>
      <c r="AO694" t="s">
        <v>112</v>
      </c>
      <c r="AP694" t="s">
        <v>113</v>
      </c>
      <c r="AR694" t="s">
        <v>114</v>
      </c>
      <c r="AS694" t="s">
        <v>115</v>
      </c>
      <c r="AT694">
        <v>0</v>
      </c>
      <c r="AU694">
        <v>0</v>
      </c>
    </row>
    <row r="695" spans="1:47" x14ac:dyDescent="0.2">
      <c r="A695" t="s">
        <v>1072</v>
      </c>
      <c r="B695" t="s">
        <v>983</v>
      </c>
      <c r="C695" t="s">
        <v>1073</v>
      </c>
      <c r="D695" t="s">
        <v>1073</v>
      </c>
      <c r="E695" t="s">
        <v>1074</v>
      </c>
      <c r="F695" t="s">
        <v>51</v>
      </c>
      <c r="G695" t="s">
        <v>52</v>
      </c>
      <c r="H695" t="s">
        <v>97</v>
      </c>
      <c r="I695" t="s">
        <v>1075</v>
      </c>
      <c r="J695" t="s">
        <v>1076</v>
      </c>
      <c r="K695" t="s">
        <v>55</v>
      </c>
      <c r="L695" s="1">
        <v>42027</v>
      </c>
      <c r="M695" s="1">
        <v>44481</v>
      </c>
      <c r="N695" s="1">
        <v>43581</v>
      </c>
      <c r="O695" t="s">
        <v>56</v>
      </c>
      <c r="P695" t="s">
        <v>1077</v>
      </c>
      <c r="S695" t="s">
        <v>983</v>
      </c>
      <c r="T695" t="s">
        <v>1078</v>
      </c>
      <c r="V695">
        <v>31</v>
      </c>
      <c r="W695" t="s">
        <v>60</v>
      </c>
      <c r="X695" t="s">
        <v>1079</v>
      </c>
      <c r="AB695" t="s">
        <v>1080</v>
      </c>
      <c r="AD695" t="s">
        <v>58</v>
      </c>
      <c r="AE695">
        <v>28279641</v>
      </c>
      <c r="AF695" t="s">
        <v>392</v>
      </c>
      <c r="AG695" t="s">
        <v>93</v>
      </c>
      <c r="AH695" t="s">
        <v>1081</v>
      </c>
      <c r="AI695" t="s">
        <v>1082</v>
      </c>
      <c r="AJ695" t="s">
        <v>1083</v>
      </c>
      <c r="AK695" t="str">
        <f t="shared" si="18"/>
        <v>NCT02763826</v>
      </c>
      <c r="AL695">
        <v>14988113</v>
      </c>
      <c r="AM695" t="s">
        <v>396</v>
      </c>
      <c r="AN695" t="s">
        <v>1084</v>
      </c>
      <c r="AO695" t="s">
        <v>112</v>
      </c>
      <c r="AP695" t="s">
        <v>113</v>
      </c>
      <c r="AR695" t="s">
        <v>114</v>
      </c>
      <c r="AS695" t="s">
        <v>115</v>
      </c>
      <c r="AT695">
        <v>0</v>
      </c>
      <c r="AU695">
        <v>0</v>
      </c>
    </row>
    <row r="696" spans="1:47" x14ac:dyDescent="0.2">
      <c r="A696" t="s">
        <v>1072</v>
      </c>
      <c r="B696" t="s">
        <v>983</v>
      </c>
      <c r="C696" t="s">
        <v>1073</v>
      </c>
      <c r="D696" t="s">
        <v>1073</v>
      </c>
      <c r="E696" t="s">
        <v>1074</v>
      </c>
      <c r="F696" t="s">
        <v>51</v>
      </c>
      <c r="G696" t="s">
        <v>52</v>
      </c>
      <c r="H696" t="s">
        <v>97</v>
      </c>
      <c r="I696" t="s">
        <v>1075</v>
      </c>
      <c r="J696" t="s">
        <v>1076</v>
      </c>
      <c r="K696" t="s">
        <v>55</v>
      </c>
      <c r="L696" s="1">
        <v>42027</v>
      </c>
      <c r="M696" s="1">
        <v>44481</v>
      </c>
      <c r="N696" s="1">
        <v>43581</v>
      </c>
      <c r="O696" t="s">
        <v>56</v>
      </c>
      <c r="P696" t="s">
        <v>1077</v>
      </c>
      <c r="S696" t="s">
        <v>983</v>
      </c>
      <c r="T696" t="s">
        <v>1078</v>
      </c>
      <c r="V696">
        <v>31</v>
      </c>
      <c r="W696" t="s">
        <v>60</v>
      </c>
      <c r="X696" t="s">
        <v>1079</v>
      </c>
      <c r="AB696" t="s">
        <v>1080</v>
      </c>
      <c r="AD696" t="s">
        <v>58</v>
      </c>
      <c r="AE696">
        <v>28279641</v>
      </c>
      <c r="AF696" t="s">
        <v>392</v>
      </c>
      <c r="AG696" t="s">
        <v>93</v>
      </c>
      <c r="AH696" t="s">
        <v>1081</v>
      </c>
      <c r="AI696" t="s">
        <v>1082</v>
      </c>
      <c r="AJ696" t="s">
        <v>1083</v>
      </c>
      <c r="AK696" t="str">
        <f t="shared" si="18"/>
        <v>NCT02763826</v>
      </c>
      <c r="AL696">
        <v>14988114</v>
      </c>
      <c r="AM696" t="s">
        <v>397</v>
      </c>
      <c r="AN696" t="s">
        <v>1084</v>
      </c>
      <c r="AO696" t="s">
        <v>112</v>
      </c>
      <c r="AP696" t="s">
        <v>113</v>
      </c>
      <c r="AR696" t="s">
        <v>114</v>
      </c>
      <c r="AS696" t="s">
        <v>115</v>
      </c>
      <c r="AT696">
        <v>0</v>
      </c>
      <c r="AU696">
        <v>0</v>
      </c>
    </row>
    <row r="697" spans="1:47" x14ac:dyDescent="0.2">
      <c r="A697" t="s">
        <v>1072</v>
      </c>
      <c r="B697" t="s">
        <v>983</v>
      </c>
      <c r="C697" t="s">
        <v>1073</v>
      </c>
      <c r="D697" t="s">
        <v>1073</v>
      </c>
      <c r="E697" t="s">
        <v>1074</v>
      </c>
      <c r="F697" t="s">
        <v>51</v>
      </c>
      <c r="G697" t="s">
        <v>52</v>
      </c>
      <c r="H697" t="s">
        <v>97</v>
      </c>
      <c r="I697" t="s">
        <v>1075</v>
      </c>
      <c r="J697" t="s">
        <v>1076</v>
      </c>
      <c r="K697" t="s">
        <v>55</v>
      </c>
      <c r="L697" s="1">
        <v>42027</v>
      </c>
      <c r="M697" s="1">
        <v>44481</v>
      </c>
      <c r="N697" s="1">
        <v>43581</v>
      </c>
      <c r="O697" t="s">
        <v>56</v>
      </c>
      <c r="P697" t="s">
        <v>1077</v>
      </c>
      <c r="S697" t="s">
        <v>983</v>
      </c>
      <c r="T697" t="s">
        <v>1078</v>
      </c>
      <c r="V697">
        <v>31</v>
      </c>
      <c r="W697" t="s">
        <v>60</v>
      </c>
      <c r="X697" t="s">
        <v>1079</v>
      </c>
      <c r="AB697" t="s">
        <v>1080</v>
      </c>
      <c r="AD697" t="s">
        <v>58</v>
      </c>
      <c r="AE697">
        <v>28279641</v>
      </c>
      <c r="AF697" t="s">
        <v>392</v>
      </c>
      <c r="AG697" t="s">
        <v>93</v>
      </c>
      <c r="AH697" t="s">
        <v>1081</v>
      </c>
      <c r="AI697" t="s">
        <v>1082</v>
      </c>
      <c r="AJ697" t="s">
        <v>1083</v>
      </c>
      <c r="AK697" t="str">
        <f t="shared" si="18"/>
        <v>NCT02763826</v>
      </c>
      <c r="AL697">
        <v>14988115</v>
      </c>
      <c r="AM697" t="s">
        <v>701</v>
      </c>
      <c r="AN697" t="s">
        <v>1084</v>
      </c>
      <c r="AO697" t="s">
        <v>112</v>
      </c>
      <c r="AP697" t="s">
        <v>113</v>
      </c>
      <c r="AR697" t="s">
        <v>114</v>
      </c>
      <c r="AS697" t="s">
        <v>115</v>
      </c>
      <c r="AT697">
        <v>0</v>
      </c>
      <c r="AU697">
        <v>0</v>
      </c>
    </row>
    <row r="698" spans="1:47" x14ac:dyDescent="0.2">
      <c r="A698" t="s">
        <v>1072</v>
      </c>
      <c r="B698" t="s">
        <v>983</v>
      </c>
      <c r="C698" t="s">
        <v>1073</v>
      </c>
      <c r="D698" t="s">
        <v>1073</v>
      </c>
      <c r="E698" t="s">
        <v>1074</v>
      </c>
      <c r="F698" t="s">
        <v>51</v>
      </c>
      <c r="G698" t="s">
        <v>52</v>
      </c>
      <c r="H698" t="s">
        <v>97</v>
      </c>
      <c r="I698" t="s">
        <v>1075</v>
      </c>
      <c r="J698" t="s">
        <v>1076</v>
      </c>
      <c r="K698" t="s">
        <v>55</v>
      </c>
      <c r="L698" s="1">
        <v>42027</v>
      </c>
      <c r="M698" s="1">
        <v>44481</v>
      </c>
      <c r="N698" s="1">
        <v>43581</v>
      </c>
      <c r="O698" t="s">
        <v>56</v>
      </c>
      <c r="P698" t="s">
        <v>1077</v>
      </c>
      <c r="S698" t="s">
        <v>983</v>
      </c>
      <c r="T698" t="s">
        <v>1078</v>
      </c>
      <c r="V698">
        <v>31</v>
      </c>
      <c r="W698" t="s">
        <v>60</v>
      </c>
      <c r="X698" t="s">
        <v>1079</v>
      </c>
      <c r="AB698" t="s">
        <v>1080</v>
      </c>
      <c r="AD698" t="s">
        <v>58</v>
      </c>
      <c r="AE698">
        <v>28279641</v>
      </c>
      <c r="AF698" t="s">
        <v>392</v>
      </c>
      <c r="AG698" t="s">
        <v>93</v>
      </c>
      <c r="AH698" t="s">
        <v>1081</v>
      </c>
      <c r="AI698" t="s">
        <v>1082</v>
      </c>
      <c r="AJ698" t="s">
        <v>1083</v>
      </c>
      <c r="AK698" t="str">
        <f t="shared" si="18"/>
        <v>NCT02763826</v>
      </c>
      <c r="AL698">
        <v>14988116</v>
      </c>
      <c r="AM698" t="s">
        <v>702</v>
      </c>
      <c r="AN698" t="s">
        <v>1084</v>
      </c>
      <c r="AO698" t="s">
        <v>112</v>
      </c>
      <c r="AP698" t="s">
        <v>113</v>
      </c>
      <c r="AR698" t="s">
        <v>114</v>
      </c>
      <c r="AS698" t="s">
        <v>115</v>
      </c>
      <c r="AT698">
        <v>0</v>
      </c>
      <c r="AU698">
        <v>0</v>
      </c>
    </row>
    <row r="699" spans="1:47" x14ac:dyDescent="0.2">
      <c r="A699" t="s">
        <v>1072</v>
      </c>
      <c r="B699" t="s">
        <v>983</v>
      </c>
      <c r="C699" t="s">
        <v>1073</v>
      </c>
      <c r="D699" t="s">
        <v>1073</v>
      </c>
      <c r="E699" t="s">
        <v>1074</v>
      </c>
      <c r="F699" t="s">
        <v>51</v>
      </c>
      <c r="G699" t="s">
        <v>52</v>
      </c>
      <c r="H699" t="s">
        <v>97</v>
      </c>
      <c r="I699" t="s">
        <v>1075</v>
      </c>
      <c r="J699" t="s">
        <v>1076</v>
      </c>
      <c r="K699" t="s">
        <v>55</v>
      </c>
      <c r="L699" s="1">
        <v>42027</v>
      </c>
      <c r="M699" s="1">
        <v>44481</v>
      </c>
      <c r="N699" s="1">
        <v>43581</v>
      </c>
      <c r="O699" t="s">
        <v>56</v>
      </c>
      <c r="P699" t="s">
        <v>1077</v>
      </c>
      <c r="S699" t="s">
        <v>983</v>
      </c>
      <c r="T699" t="s">
        <v>1078</v>
      </c>
      <c r="V699">
        <v>31</v>
      </c>
      <c r="W699" t="s">
        <v>60</v>
      </c>
      <c r="X699" t="s">
        <v>1079</v>
      </c>
      <c r="AB699" t="s">
        <v>1080</v>
      </c>
      <c r="AD699" t="s">
        <v>58</v>
      </c>
      <c r="AE699">
        <v>28279641</v>
      </c>
      <c r="AF699" t="s">
        <v>392</v>
      </c>
      <c r="AG699" t="s">
        <v>93</v>
      </c>
      <c r="AH699" t="s">
        <v>1081</v>
      </c>
      <c r="AI699" t="s">
        <v>1082</v>
      </c>
      <c r="AJ699" t="s">
        <v>1083</v>
      </c>
      <c r="AK699" t="str">
        <f t="shared" si="18"/>
        <v>NCT02763826</v>
      </c>
      <c r="AL699">
        <v>14988117</v>
      </c>
      <c r="AM699" t="s">
        <v>1085</v>
      </c>
      <c r="AN699" t="s">
        <v>1084</v>
      </c>
      <c r="AO699" t="s">
        <v>112</v>
      </c>
      <c r="AP699" t="s">
        <v>113</v>
      </c>
      <c r="AR699" t="s">
        <v>114</v>
      </c>
      <c r="AS699" t="s">
        <v>115</v>
      </c>
      <c r="AT699">
        <v>0</v>
      </c>
      <c r="AU699">
        <v>0</v>
      </c>
    </row>
    <row r="700" spans="1:47" x14ac:dyDescent="0.2">
      <c r="A700" t="s">
        <v>1072</v>
      </c>
      <c r="B700" t="s">
        <v>983</v>
      </c>
      <c r="C700" t="s">
        <v>1073</v>
      </c>
      <c r="D700" t="s">
        <v>1073</v>
      </c>
      <c r="E700" t="s">
        <v>1074</v>
      </c>
      <c r="F700" t="s">
        <v>51</v>
      </c>
      <c r="G700" t="s">
        <v>52</v>
      </c>
      <c r="H700" t="s">
        <v>97</v>
      </c>
      <c r="I700" t="s">
        <v>1075</v>
      </c>
      <c r="J700" t="s">
        <v>1076</v>
      </c>
      <c r="K700" t="s">
        <v>55</v>
      </c>
      <c r="L700" s="1">
        <v>42027</v>
      </c>
      <c r="M700" s="1">
        <v>44481</v>
      </c>
      <c r="N700" s="1">
        <v>43581</v>
      </c>
      <c r="O700" t="s">
        <v>56</v>
      </c>
      <c r="P700" t="s">
        <v>1077</v>
      </c>
      <c r="S700" t="s">
        <v>983</v>
      </c>
      <c r="T700" t="s">
        <v>1078</v>
      </c>
      <c r="V700">
        <v>31</v>
      </c>
      <c r="W700" t="s">
        <v>60</v>
      </c>
      <c r="X700" t="s">
        <v>1079</v>
      </c>
      <c r="AB700" t="s">
        <v>1080</v>
      </c>
      <c r="AD700" t="s">
        <v>58</v>
      </c>
      <c r="AE700">
        <v>28279641</v>
      </c>
      <c r="AF700" t="s">
        <v>392</v>
      </c>
      <c r="AG700" t="s">
        <v>93</v>
      </c>
      <c r="AH700" t="s">
        <v>1081</v>
      </c>
      <c r="AI700" t="s">
        <v>1082</v>
      </c>
      <c r="AJ700" t="s">
        <v>1083</v>
      </c>
      <c r="AK700" t="str">
        <f t="shared" si="18"/>
        <v>NCT02763826</v>
      </c>
      <c r="AL700">
        <v>14988110</v>
      </c>
      <c r="AM700" t="s">
        <v>111</v>
      </c>
      <c r="AN700" t="s">
        <v>1084</v>
      </c>
      <c r="AO700" t="s">
        <v>118</v>
      </c>
      <c r="AP700" t="s">
        <v>113</v>
      </c>
      <c r="AR700" t="s">
        <v>114</v>
      </c>
      <c r="AS700" t="s">
        <v>115</v>
      </c>
      <c r="AT700">
        <v>2</v>
      </c>
      <c r="AU700">
        <v>2</v>
      </c>
    </row>
    <row r="701" spans="1:47" x14ac:dyDescent="0.2">
      <c r="A701" t="s">
        <v>1072</v>
      </c>
      <c r="B701" t="s">
        <v>983</v>
      </c>
      <c r="C701" t="s">
        <v>1073</v>
      </c>
      <c r="D701" t="s">
        <v>1073</v>
      </c>
      <c r="E701" t="s">
        <v>1074</v>
      </c>
      <c r="F701" t="s">
        <v>51</v>
      </c>
      <c r="G701" t="s">
        <v>52</v>
      </c>
      <c r="H701" t="s">
        <v>97</v>
      </c>
      <c r="I701" t="s">
        <v>1075</v>
      </c>
      <c r="J701" t="s">
        <v>1076</v>
      </c>
      <c r="K701" t="s">
        <v>55</v>
      </c>
      <c r="L701" s="1">
        <v>42027</v>
      </c>
      <c r="M701" s="1">
        <v>44481</v>
      </c>
      <c r="N701" s="1">
        <v>43581</v>
      </c>
      <c r="O701" t="s">
        <v>56</v>
      </c>
      <c r="P701" t="s">
        <v>1077</v>
      </c>
      <c r="S701" t="s">
        <v>983</v>
      </c>
      <c r="T701" t="s">
        <v>1078</v>
      </c>
      <c r="V701">
        <v>31</v>
      </c>
      <c r="W701" t="s">
        <v>60</v>
      </c>
      <c r="X701" t="s">
        <v>1079</v>
      </c>
      <c r="AB701" t="s">
        <v>1080</v>
      </c>
      <c r="AD701" t="s">
        <v>58</v>
      </c>
      <c r="AE701">
        <v>28279641</v>
      </c>
      <c r="AF701" t="s">
        <v>392</v>
      </c>
      <c r="AG701" t="s">
        <v>93</v>
      </c>
      <c r="AH701" t="s">
        <v>1081</v>
      </c>
      <c r="AI701" t="s">
        <v>1082</v>
      </c>
      <c r="AJ701" t="s">
        <v>1083</v>
      </c>
      <c r="AK701" t="str">
        <f t="shared" si="18"/>
        <v>NCT02763826</v>
      </c>
      <c r="AL701">
        <v>14988111</v>
      </c>
      <c r="AM701" t="s">
        <v>116</v>
      </c>
      <c r="AN701" t="s">
        <v>1084</v>
      </c>
      <c r="AO701" t="s">
        <v>118</v>
      </c>
      <c r="AP701" t="s">
        <v>113</v>
      </c>
      <c r="AR701" t="s">
        <v>114</v>
      </c>
      <c r="AS701" t="s">
        <v>115</v>
      </c>
      <c r="AT701">
        <v>3</v>
      </c>
      <c r="AU701">
        <v>3</v>
      </c>
    </row>
    <row r="702" spans="1:47" x14ac:dyDescent="0.2">
      <c r="A702" t="s">
        <v>1072</v>
      </c>
      <c r="B702" t="s">
        <v>983</v>
      </c>
      <c r="C702" t="s">
        <v>1073</v>
      </c>
      <c r="D702" t="s">
        <v>1073</v>
      </c>
      <c r="E702" t="s">
        <v>1074</v>
      </c>
      <c r="F702" t="s">
        <v>51</v>
      </c>
      <c r="G702" t="s">
        <v>52</v>
      </c>
      <c r="H702" t="s">
        <v>97</v>
      </c>
      <c r="I702" t="s">
        <v>1075</v>
      </c>
      <c r="J702" t="s">
        <v>1076</v>
      </c>
      <c r="K702" t="s">
        <v>55</v>
      </c>
      <c r="L702" s="1">
        <v>42027</v>
      </c>
      <c r="M702" s="1">
        <v>44481</v>
      </c>
      <c r="N702" s="1">
        <v>43581</v>
      </c>
      <c r="O702" t="s">
        <v>56</v>
      </c>
      <c r="P702" t="s">
        <v>1077</v>
      </c>
      <c r="S702" t="s">
        <v>983</v>
      </c>
      <c r="T702" t="s">
        <v>1078</v>
      </c>
      <c r="V702">
        <v>31</v>
      </c>
      <c r="W702" t="s">
        <v>60</v>
      </c>
      <c r="X702" t="s">
        <v>1079</v>
      </c>
      <c r="AB702" t="s">
        <v>1080</v>
      </c>
      <c r="AD702" t="s">
        <v>58</v>
      </c>
      <c r="AE702">
        <v>28279641</v>
      </c>
      <c r="AF702" t="s">
        <v>392</v>
      </c>
      <c r="AG702" t="s">
        <v>93</v>
      </c>
      <c r="AH702" t="s">
        <v>1081</v>
      </c>
      <c r="AI702" t="s">
        <v>1082</v>
      </c>
      <c r="AJ702" t="s">
        <v>1083</v>
      </c>
      <c r="AK702" t="str">
        <f t="shared" si="18"/>
        <v>NCT02763826</v>
      </c>
      <c r="AL702">
        <v>14988112</v>
      </c>
      <c r="AM702" t="s">
        <v>117</v>
      </c>
      <c r="AN702" t="s">
        <v>1084</v>
      </c>
      <c r="AO702" t="s">
        <v>118</v>
      </c>
      <c r="AP702" t="s">
        <v>113</v>
      </c>
      <c r="AR702" t="s">
        <v>114</v>
      </c>
      <c r="AS702" t="s">
        <v>115</v>
      </c>
      <c r="AT702">
        <v>3</v>
      </c>
      <c r="AU702">
        <v>3</v>
      </c>
    </row>
    <row r="703" spans="1:47" x14ac:dyDescent="0.2">
      <c r="A703" t="s">
        <v>1072</v>
      </c>
      <c r="B703" t="s">
        <v>983</v>
      </c>
      <c r="C703" t="s">
        <v>1073</v>
      </c>
      <c r="D703" t="s">
        <v>1073</v>
      </c>
      <c r="E703" t="s">
        <v>1074</v>
      </c>
      <c r="F703" t="s">
        <v>51</v>
      </c>
      <c r="G703" t="s">
        <v>52</v>
      </c>
      <c r="H703" t="s">
        <v>97</v>
      </c>
      <c r="I703" t="s">
        <v>1075</v>
      </c>
      <c r="J703" t="s">
        <v>1076</v>
      </c>
      <c r="K703" t="s">
        <v>55</v>
      </c>
      <c r="L703" s="1">
        <v>42027</v>
      </c>
      <c r="M703" s="1">
        <v>44481</v>
      </c>
      <c r="N703" s="1">
        <v>43581</v>
      </c>
      <c r="O703" t="s">
        <v>56</v>
      </c>
      <c r="P703" t="s">
        <v>1077</v>
      </c>
      <c r="S703" t="s">
        <v>983</v>
      </c>
      <c r="T703" t="s">
        <v>1078</v>
      </c>
      <c r="V703">
        <v>31</v>
      </c>
      <c r="W703" t="s">
        <v>60</v>
      </c>
      <c r="X703" t="s">
        <v>1079</v>
      </c>
      <c r="AB703" t="s">
        <v>1080</v>
      </c>
      <c r="AD703" t="s">
        <v>58</v>
      </c>
      <c r="AE703">
        <v>28279641</v>
      </c>
      <c r="AF703" t="s">
        <v>392</v>
      </c>
      <c r="AG703" t="s">
        <v>93</v>
      </c>
      <c r="AH703" t="s">
        <v>1081</v>
      </c>
      <c r="AI703" t="s">
        <v>1082</v>
      </c>
      <c r="AJ703" t="s">
        <v>1083</v>
      </c>
      <c r="AK703" t="str">
        <f t="shared" si="18"/>
        <v>NCT02763826</v>
      </c>
      <c r="AL703">
        <v>14988113</v>
      </c>
      <c r="AM703" t="s">
        <v>396</v>
      </c>
      <c r="AN703" t="s">
        <v>1084</v>
      </c>
      <c r="AO703" t="s">
        <v>118</v>
      </c>
      <c r="AP703" t="s">
        <v>113</v>
      </c>
      <c r="AR703" t="s">
        <v>114</v>
      </c>
      <c r="AS703" t="s">
        <v>115</v>
      </c>
      <c r="AT703">
        <v>2</v>
      </c>
      <c r="AU703">
        <v>2</v>
      </c>
    </row>
    <row r="704" spans="1:47" x14ac:dyDescent="0.2">
      <c r="A704" t="s">
        <v>1072</v>
      </c>
      <c r="B704" t="s">
        <v>983</v>
      </c>
      <c r="C704" t="s">
        <v>1073</v>
      </c>
      <c r="D704" t="s">
        <v>1073</v>
      </c>
      <c r="E704" t="s">
        <v>1074</v>
      </c>
      <c r="F704" t="s">
        <v>51</v>
      </c>
      <c r="G704" t="s">
        <v>52</v>
      </c>
      <c r="H704" t="s">
        <v>97</v>
      </c>
      <c r="I704" t="s">
        <v>1075</v>
      </c>
      <c r="J704" t="s">
        <v>1076</v>
      </c>
      <c r="K704" t="s">
        <v>55</v>
      </c>
      <c r="L704" s="1">
        <v>42027</v>
      </c>
      <c r="M704" s="1">
        <v>44481</v>
      </c>
      <c r="N704" s="1">
        <v>43581</v>
      </c>
      <c r="O704" t="s">
        <v>56</v>
      </c>
      <c r="P704" t="s">
        <v>1077</v>
      </c>
      <c r="S704" t="s">
        <v>983</v>
      </c>
      <c r="T704" t="s">
        <v>1078</v>
      </c>
      <c r="V704">
        <v>31</v>
      </c>
      <c r="W704" t="s">
        <v>60</v>
      </c>
      <c r="X704" t="s">
        <v>1079</v>
      </c>
      <c r="AB704" t="s">
        <v>1080</v>
      </c>
      <c r="AD704" t="s">
        <v>58</v>
      </c>
      <c r="AE704">
        <v>28279641</v>
      </c>
      <c r="AF704" t="s">
        <v>392</v>
      </c>
      <c r="AG704" t="s">
        <v>93</v>
      </c>
      <c r="AH704" t="s">
        <v>1081</v>
      </c>
      <c r="AI704" t="s">
        <v>1082</v>
      </c>
      <c r="AJ704" t="s">
        <v>1083</v>
      </c>
      <c r="AK704" t="str">
        <f t="shared" si="18"/>
        <v>NCT02763826</v>
      </c>
      <c r="AL704">
        <v>14988114</v>
      </c>
      <c r="AM704" t="s">
        <v>397</v>
      </c>
      <c r="AN704" t="s">
        <v>1084</v>
      </c>
      <c r="AO704" t="s">
        <v>118</v>
      </c>
      <c r="AP704" t="s">
        <v>113</v>
      </c>
      <c r="AR704" t="s">
        <v>114</v>
      </c>
      <c r="AS704" t="s">
        <v>115</v>
      </c>
      <c r="AT704">
        <v>3</v>
      </c>
      <c r="AU704">
        <v>3</v>
      </c>
    </row>
    <row r="705" spans="1:47" x14ac:dyDescent="0.2">
      <c r="A705" t="s">
        <v>1072</v>
      </c>
      <c r="B705" t="s">
        <v>983</v>
      </c>
      <c r="C705" t="s">
        <v>1073</v>
      </c>
      <c r="D705" t="s">
        <v>1073</v>
      </c>
      <c r="E705" t="s">
        <v>1074</v>
      </c>
      <c r="F705" t="s">
        <v>51</v>
      </c>
      <c r="G705" t="s">
        <v>52</v>
      </c>
      <c r="H705" t="s">
        <v>97</v>
      </c>
      <c r="I705" t="s">
        <v>1075</v>
      </c>
      <c r="J705" t="s">
        <v>1076</v>
      </c>
      <c r="K705" t="s">
        <v>55</v>
      </c>
      <c r="L705" s="1">
        <v>42027</v>
      </c>
      <c r="M705" s="1">
        <v>44481</v>
      </c>
      <c r="N705" s="1">
        <v>43581</v>
      </c>
      <c r="O705" t="s">
        <v>56</v>
      </c>
      <c r="P705" t="s">
        <v>1077</v>
      </c>
      <c r="S705" t="s">
        <v>983</v>
      </c>
      <c r="T705" t="s">
        <v>1078</v>
      </c>
      <c r="V705">
        <v>31</v>
      </c>
      <c r="W705" t="s">
        <v>60</v>
      </c>
      <c r="X705" t="s">
        <v>1079</v>
      </c>
      <c r="AB705" t="s">
        <v>1080</v>
      </c>
      <c r="AD705" t="s">
        <v>58</v>
      </c>
      <c r="AE705">
        <v>28279641</v>
      </c>
      <c r="AF705" t="s">
        <v>392</v>
      </c>
      <c r="AG705" t="s">
        <v>93</v>
      </c>
      <c r="AH705" t="s">
        <v>1081</v>
      </c>
      <c r="AI705" t="s">
        <v>1082</v>
      </c>
      <c r="AJ705" t="s">
        <v>1083</v>
      </c>
      <c r="AK705" t="str">
        <f t="shared" si="18"/>
        <v>NCT02763826</v>
      </c>
      <c r="AL705">
        <v>14988115</v>
      </c>
      <c r="AM705" t="s">
        <v>701</v>
      </c>
      <c r="AN705" t="s">
        <v>1084</v>
      </c>
      <c r="AO705" t="s">
        <v>118</v>
      </c>
      <c r="AP705" t="s">
        <v>113</v>
      </c>
      <c r="AR705" t="s">
        <v>114</v>
      </c>
      <c r="AS705" t="s">
        <v>115</v>
      </c>
      <c r="AT705">
        <v>3</v>
      </c>
      <c r="AU705">
        <v>3</v>
      </c>
    </row>
    <row r="706" spans="1:47" x14ac:dyDescent="0.2">
      <c r="A706" t="s">
        <v>1072</v>
      </c>
      <c r="B706" t="s">
        <v>983</v>
      </c>
      <c r="C706" t="s">
        <v>1073</v>
      </c>
      <c r="D706" t="s">
        <v>1073</v>
      </c>
      <c r="E706" t="s">
        <v>1074</v>
      </c>
      <c r="F706" t="s">
        <v>51</v>
      </c>
      <c r="G706" t="s">
        <v>52</v>
      </c>
      <c r="H706" t="s">
        <v>97</v>
      </c>
      <c r="I706" t="s">
        <v>1075</v>
      </c>
      <c r="J706" t="s">
        <v>1076</v>
      </c>
      <c r="K706" t="s">
        <v>55</v>
      </c>
      <c r="L706" s="1">
        <v>42027</v>
      </c>
      <c r="M706" s="1">
        <v>44481</v>
      </c>
      <c r="N706" s="1">
        <v>43581</v>
      </c>
      <c r="O706" t="s">
        <v>56</v>
      </c>
      <c r="P706" t="s">
        <v>1077</v>
      </c>
      <c r="S706" t="s">
        <v>983</v>
      </c>
      <c r="T706" t="s">
        <v>1078</v>
      </c>
      <c r="V706">
        <v>31</v>
      </c>
      <c r="W706" t="s">
        <v>60</v>
      </c>
      <c r="X706" t="s">
        <v>1079</v>
      </c>
      <c r="AB706" t="s">
        <v>1080</v>
      </c>
      <c r="AD706" t="s">
        <v>58</v>
      </c>
      <c r="AE706">
        <v>28279641</v>
      </c>
      <c r="AF706" t="s">
        <v>392</v>
      </c>
      <c r="AG706" t="s">
        <v>93</v>
      </c>
      <c r="AH706" t="s">
        <v>1081</v>
      </c>
      <c r="AI706" t="s">
        <v>1082</v>
      </c>
      <c r="AJ706" t="s">
        <v>1083</v>
      </c>
      <c r="AK706" t="str">
        <f t="shared" si="18"/>
        <v>NCT02763826</v>
      </c>
      <c r="AL706">
        <v>14988116</v>
      </c>
      <c r="AM706" t="s">
        <v>702</v>
      </c>
      <c r="AN706" t="s">
        <v>1084</v>
      </c>
      <c r="AO706" t="s">
        <v>118</v>
      </c>
      <c r="AP706" t="s">
        <v>113</v>
      </c>
      <c r="AR706" t="s">
        <v>114</v>
      </c>
      <c r="AS706" t="s">
        <v>115</v>
      </c>
      <c r="AT706">
        <v>0</v>
      </c>
      <c r="AU706">
        <v>0</v>
      </c>
    </row>
    <row r="707" spans="1:47" x14ac:dyDescent="0.2">
      <c r="A707" t="s">
        <v>1072</v>
      </c>
      <c r="B707" t="s">
        <v>983</v>
      </c>
      <c r="C707" t="s">
        <v>1073</v>
      </c>
      <c r="D707" t="s">
        <v>1073</v>
      </c>
      <c r="E707" t="s">
        <v>1074</v>
      </c>
      <c r="F707" t="s">
        <v>51</v>
      </c>
      <c r="G707" t="s">
        <v>52</v>
      </c>
      <c r="H707" t="s">
        <v>97</v>
      </c>
      <c r="I707" t="s">
        <v>1075</v>
      </c>
      <c r="J707" t="s">
        <v>1076</v>
      </c>
      <c r="K707" t="s">
        <v>55</v>
      </c>
      <c r="L707" s="1">
        <v>42027</v>
      </c>
      <c r="M707" s="1">
        <v>44481</v>
      </c>
      <c r="N707" s="1">
        <v>43581</v>
      </c>
      <c r="O707" t="s">
        <v>56</v>
      </c>
      <c r="P707" t="s">
        <v>1077</v>
      </c>
      <c r="S707" t="s">
        <v>983</v>
      </c>
      <c r="T707" t="s">
        <v>1078</v>
      </c>
      <c r="V707">
        <v>31</v>
      </c>
      <c r="W707" t="s">
        <v>60</v>
      </c>
      <c r="X707" t="s">
        <v>1079</v>
      </c>
      <c r="AB707" t="s">
        <v>1080</v>
      </c>
      <c r="AD707" t="s">
        <v>58</v>
      </c>
      <c r="AE707">
        <v>28279641</v>
      </c>
      <c r="AF707" t="s">
        <v>392</v>
      </c>
      <c r="AG707" t="s">
        <v>93</v>
      </c>
      <c r="AH707" t="s">
        <v>1081</v>
      </c>
      <c r="AI707" t="s">
        <v>1082</v>
      </c>
      <c r="AJ707" t="s">
        <v>1083</v>
      </c>
      <c r="AK707" t="str">
        <f t="shared" si="18"/>
        <v>NCT02763826</v>
      </c>
      <c r="AL707">
        <v>14988117</v>
      </c>
      <c r="AM707" t="s">
        <v>1085</v>
      </c>
      <c r="AN707" t="s">
        <v>1084</v>
      </c>
      <c r="AO707" t="s">
        <v>118</v>
      </c>
      <c r="AP707" t="s">
        <v>113</v>
      </c>
      <c r="AR707" t="s">
        <v>114</v>
      </c>
      <c r="AS707" t="s">
        <v>115</v>
      </c>
      <c r="AT707">
        <v>16</v>
      </c>
      <c r="AU707">
        <v>16</v>
      </c>
    </row>
    <row r="708" spans="1:47" x14ac:dyDescent="0.2">
      <c r="A708" t="s">
        <v>1072</v>
      </c>
      <c r="B708" t="s">
        <v>983</v>
      </c>
      <c r="C708" t="s">
        <v>1073</v>
      </c>
      <c r="D708" t="s">
        <v>1073</v>
      </c>
      <c r="E708" t="s">
        <v>1074</v>
      </c>
      <c r="F708" t="s">
        <v>51</v>
      </c>
      <c r="G708" t="s">
        <v>52</v>
      </c>
      <c r="H708" t="s">
        <v>97</v>
      </c>
      <c r="I708" t="s">
        <v>1075</v>
      </c>
      <c r="J708" t="s">
        <v>1076</v>
      </c>
      <c r="K708" t="s">
        <v>55</v>
      </c>
      <c r="L708" s="1">
        <v>42027</v>
      </c>
      <c r="M708" s="1">
        <v>44481</v>
      </c>
      <c r="N708" s="1">
        <v>43581</v>
      </c>
      <c r="O708" t="s">
        <v>56</v>
      </c>
      <c r="P708" t="s">
        <v>1077</v>
      </c>
      <c r="S708" t="s">
        <v>983</v>
      </c>
      <c r="T708" t="s">
        <v>1078</v>
      </c>
      <c r="V708">
        <v>31</v>
      </c>
      <c r="W708" t="s">
        <v>60</v>
      </c>
      <c r="X708" t="s">
        <v>1079</v>
      </c>
      <c r="AB708" t="s">
        <v>1080</v>
      </c>
      <c r="AD708" t="s">
        <v>58</v>
      </c>
      <c r="AE708">
        <v>28279641</v>
      </c>
      <c r="AF708" t="s">
        <v>392</v>
      </c>
      <c r="AG708" t="s">
        <v>93</v>
      </c>
      <c r="AH708" t="s">
        <v>1081</v>
      </c>
      <c r="AI708" t="s">
        <v>1082</v>
      </c>
      <c r="AJ708" t="s">
        <v>1083</v>
      </c>
      <c r="AK708" t="str">
        <f t="shared" si="18"/>
        <v>NCT02763826</v>
      </c>
      <c r="AL708">
        <v>14988110</v>
      </c>
      <c r="AM708" t="s">
        <v>111</v>
      </c>
      <c r="AN708" t="s">
        <v>1084</v>
      </c>
      <c r="AO708" t="s">
        <v>119</v>
      </c>
      <c r="AP708" t="s">
        <v>113</v>
      </c>
      <c r="AR708" t="s">
        <v>114</v>
      </c>
      <c r="AS708" t="s">
        <v>115</v>
      </c>
      <c r="AT708">
        <v>1</v>
      </c>
      <c r="AU708">
        <v>1</v>
      </c>
    </row>
    <row r="709" spans="1:47" x14ac:dyDescent="0.2">
      <c r="A709" t="s">
        <v>1072</v>
      </c>
      <c r="B709" t="s">
        <v>983</v>
      </c>
      <c r="C709" t="s">
        <v>1073</v>
      </c>
      <c r="D709" t="s">
        <v>1073</v>
      </c>
      <c r="E709" t="s">
        <v>1074</v>
      </c>
      <c r="F709" t="s">
        <v>51</v>
      </c>
      <c r="G709" t="s">
        <v>52</v>
      </c>
      <c r="H709" t="s">
        <v>97</v>
      </c>
      <c r="I709" t="s">
        <v>1075</v>
      </c>
      <c r="J709" t="s">
        <v>1076</v>
      </c>
      <c r="K709" t="s">
        <v>55</v>
      </c>
      <c r="L709" s="1">
        <v>42027</v>
      </c>
      <c r="M709" s="1">
        <v>44481</v>
      </c>
      <c r="N709" s="1">
        <v>43581</v>
      </c>
      <c r="O709" t="s">
        <v>56</v>
      </c>
      <c r="P709" t="s">
        <v>1077</v>
      </c>
      <c r="S709" t="s">
        <v>983</v>
      </c>
      <c r="T709" t="s">
        <v>1078</v>
      </c>
      <c r="V709">
        <v>31</v>
      </c>
      <c r="W709" t="s">
        <v>60</v>
      </c>
      <c r="X709" t="s">
        <v>1079</v>
      </c>
      <c r="AB709" t="s">
        <v>1080</v>
      </c>
      <c r="AD709" t="s">
        <v>58</v>
      </c>
      <c r="AE709">
        <v>28279641</v>
      </c>
      <c r="AF709" t="s">
        <v>392</v>
      </c>
      <c r="AG709" t="s">
        <v>93</v>
      </c>
      <c r="AH709" t="s">
        <v>1081</v>
      </c>
      <c r="AI709" t="s">
        <v>1082</v>
      </c>
      <c r="AJ709" t="s">
        <v>1083</v>
      </c>
      <c r="AK709" t="str">
        <f t="shared" si="18"/>
        <v>NCT02763826</v>
      </c>
      <c r="AL709">
        <v>14988111</v>
      </c>
      <c r="AM709" t="s">
        <v>116</v>
      </c>
      <c r="AN709" t="s">
        <v>1084</v>
      </c>
      <c r="AO709" t="s">
        <v>119</v>
      </c>
      <c r="AP709" t="s">
        <v>113</v>
      </c>
      <c r="AR709" t="s">
        <v>114</v>
      </c>
      <c r="AS709" t="s">
        <v>115</v>
      </c>
      <c r="AT709">
        <v>0</v>
      </c>
      <c r="AU709">
        <v>0</v>
      </c>
    </row>
    <row r="710" spans="1:47" x14ac:dyDescent="0.2">
      <c r="A710" t="s">
        <v>1072</v>
      </c>
      <c r="B710" t="s">
        <v>983</v>
      </c>
      <c r="C710" t="s">
        <v>1073</v>
      </c>
      <c r="D710" t="s">
        <v>1073</v>
      </c>
      <c r="E710" t="s">
        <v>1074</v>
      </c>
      <c r="F710" t="s">
        <v>51</v>
      </c>
      <c r="G710" t="s">
        <v>52</v>
      </c>
      <c r="H710" t="s">
        <v>97</v>
      </c>
      <c r="I710" t="s">
        <v>1075</v>
      </c>
      <c r="J710" t="s">
        <v>1076</v>
      </c>
      <c r="K710" t="s">
        <v>55</v>
      </c>
      <c r="L710" s="1">
        <v>42027</v>
      </c>
      <c r="M710" s="1">
        <v>44481</v>
      </c>
      <c r="N710" s="1">
        <v>43581</v>
      </c>
      <c r="O710" t="s">
        <v>56</v>
      </c>
      <c r="P710" t="s">
        <v>1077</v>
      </c>
      <c r="S710" t="s">
        <v>983</v>
      </c>
      <c r="T710" t="s">
        <v>1078</v>
      </c>
      <c r="V710">
        <v>31</v>
      </c>
      <c r="W710" t="s">
        <v>60</v>
      </c>
      <c r="X710" t="s">
        <v>1079</v>
      </c>
      <c r="AB710" t="s">
        <v>1080</v>
      </c>
      <c r="AD710" t="s">
        <v>58</v>
      </c>
      <c r="AE710">
        <v>28279641</v>
      </c>
      <c r="AF710" t="s">
        <v>392</v>
      </c>
      <c r="AG710" t="s">
        <v>93</v>
      </c>
      <c r="AH710" t="s">
        <v>1081</v>
      </c>
      <c r="AI710" t="s">
        <v>1082</v>
      </c>
      <c r="AJ710" t="s">
        <v>1083</v>
      </c>
      <c r="AK710" t="str">
        <f t="shared" si="18"/>
        <v>NCT02763826</v>
      </c>
      <c r="AL710">
        <v>14988112</v>
      </c>
      <c r="AM710" t="s">
        <v>117</v>
      </c>
      <c r="AN710" t="s">
        <v>1084</v>
      </c>
      <c r="AO710" t="s">
        <v>119</v>
      </c>
      <c r="AP710" t="s">
        <v>113</v>
      </c>
      <c r="AR710" t="s">
        <v>114</v>
      </c>
      <c r="AS710" t="s">
        <v>115</v>
      </c>
      <c r="AT710">
        <v>0</v>
      </c>
      <c r="AU710">
        <v>0</v>
      </c>
    </row>
    <row r="711" spans="1:47" x14ac:dyDescent="0.2">
      <c r="A711" t="s">
        <v>1072</v>
      </c>
      <c r="B711" t="s">
        <v>983</v>
      </c>
      <c r="C711" t="s">
        <v>1073</v>
      </c>
      <c r="D711" t="s">
        <v>1073</v>
      </c>
      <c r="E711" t="s">
        <v>1074</v>
      </c>
      <c r="F711" t="s">
        <v>51</v>
      </c>
      <c r="G711" t="s">
        <v>52</v>
      </c>
      <c r="H711" t="s">
        <v>97</v>
      </c>
      <c r="I711" t="s">
        <v>1075</v>
      </c>
      <c r="J711" t="s">
        <v>1076</v>
      </c>
      <c r="K711" t="s">
        <v>55</v>
      </c>
      <c r="L711" s="1">
        <v>42027</v>
      </c>
      <c r="M711" s="1">
        <v>44481</v>
      </c>
      <c r="N711" s="1">
        <v>43581</v>
      </c>
      <c r="O711" t="s">
        <v>56</v>
      </c>
      <c r="P711" t="s">
        <v>1077</v>
      </c>
      <c r="S711" t="s">
        <v>983</v>
      </c>
      <c r="T711" t="s">
        <v>1078</v>
      </c>
      <c r="V711">
        <v>31</v>
      </c>
      <c r="W711" t="s">
        <v>60</v>
      </c>
      <c r="X711" t="s">
        <v>1079</v>
      </c>
      <c r="AB711" t="s">
        <v>1080</v>
      </c>
      <c r="AD711" t="s">
        <v>58</v>
      </c>
      <c r="AE711">
        <v>28279641</v>
      </c>
      <c r="AF711" t="s">
        <v>392</v>
      </c>
      <c r="AG711" t="s">
        <v>93</v>
      </c>
      <c r="AH711" t="s">
        <v>1081</v>
      </c>
      <c r="AI711" t="s">
        <v>1082</v>
      </c>
      <c r="AJ711" t="s">
        <v>1083</v>
      </c>
      <c r="AK711" t="str">
        <f t="shared" si="18"/>
        <v>NCT02763826</v>
      </c>
      <c r="AL711">
        <v>14988113</v>
      </c>
      <c r="AM711" t="s">
        <v>396</v>
      </c>
      <c r="AN711" t="s">
        <v>1084</v>
      </c>
      <c r="AO711" t="s">
        <v>119</v>
      </c>
      <c r="AP711" t="s">
        <v>113</v>
      </c>
      <c r="AR711" t="s">
        <v>114</v>
      </c>
      <c r="AS711" t="s">
        <v>115</v>
      </c>
      <c r="AT711">
        <v>1</v>
      </c>
      <c r="AU711">
        <v>1</v>
      </c>
    </row>
    <row r="712" spans="1:47" x14ac:dyDescent="0.2">
      <c r="A712" t="s">
        <v>1072</v>
      </c>
      <c r="B712" t="s">
        <v>983</v>
      </c>
      <c r="C712" t="s">
        <v>1073</v>
      </c>
      <c r="D712" t="s">
        <v>1073</v>
      </c>
      <c r="E712" t="s">
        <v>1074</v>
      </c>
      <c r="F712" t="s">
        <v>51</v>
      </c>
      <c r="G712" t="s">
        <v>52</v>
      </c>
      <c r="H712" t="s">
        <v>97</v>
      </c>
      <c r="I712" t="s">
        <v>1075</v>
      </c>
      <c r="J712" t="s">
        <v>1076</v>
      </c>
      <c r="K712" t="s">
        <v>55</v>
      </c>
      <c r="L712" s="1">
        <v>42027</v>
      </c>
      <c r="M712" s="1">
        <v>44481</v>
      </c>
      <c r="N712" s="1">
        <v>43581</v>
      </c>
      <c r="O712" t="s">
        <v>56</v>
      </c>
      <c r="P712" t="s">
        <v>1077</v>
      </c>
      <c r="S712" t="s">
        <v>983</v>
      </c>
      <c r="T712" t="s">
        <v>1078</v>
      </c>
      <c r="V712">
        <v>31</v>
      </c>
      <c r="W712" t="s">
        <v>60</v>
      </c>
      <c r="X712" t="s">
        <v>1079</v>
      </c>
      <c r="AB712" t="s">
        <v>1080</v>
      </c>
      <c r="AD712" t="s">
        <v>58</v>
      </c>
      <c r="AE712">
        <v>28279641</v>
      </c>
      <c r="AF712" t="s">
        <v>392</v>
      </c>
      <c r="AG712" t="s">
        <v>93</v>
      </c>
      <c r="AH712" t="s">
        <v>1081</v>
      </c>
      <c r="AI712" t="s">
        <v>1082</v>
      </c>
      <c r="AJ712" t="s">
        <v>1083</v>
      </c>
      <c r="AK712" t="str">
        <f t="shared" si="18"/>
        <v>NCT02763826</v>
      </c>
      <c r="AL712">
        <v>14988114</v>
      </c>
      <c r="AM712" t="s">
        <v>397</v>
      </c>
      <c r="AN712" t="s">
        <v>1084</v>
      </c>
      <c r="AO712" t="s">
        <v>119</v>
      </c>
      <c r="AP712" t="s">
        <v>113</v>
      </c>
      <c r="AR712" t="s">
        <v>114</v>
      </c>
      <c r="AS712" t="s">
        <v>115</v>
      </c>
      <c r="AT712">
        <v>0</v>
      </c>
      <c r="AU712">
        <v>0</v>
      </c>
    </row>
    <row r="713" spans="1:47" x14ac:dyDescent="0.2">
      <c r="A713" t="s">
        <v>1072</v>
      </c>
      <c r="B713" t="s">
        <v>983</v>
      </c>
      <c r="C713" t="s">
        <v>1073</v>
      </c>
      <c r="D713" t="s">
        <v>1073</v>
      </c>
      <c r="E713" t="s">
        <v>1074</v>
      </c>
      <c r="F713" t="s">
        <v>51</v>
      </c>
      <c r="G713" t="s">
        <v>52</v>
      </c>
      <c r="H713" t="s">
        <v>97</v>
      </c>
      <c r="I713" t="s">
        <v>1075</v>
      </c>
      <c r="J713" t="s">
        <v>1076</v>
      </c>
      <c r="K713" t="s">
        <v>55</v>
      </c>
      <c r="L713" s="1">
        <v>42027</v>
      </c>
      <c r="M713" s="1">
        <v>44481</v>
      </c>
      <c r="N713" s="1">
        <v>43581</v>
      </c>
      <c r="O713" t="s">
        <v>56</v>
      </c>
      <c r="P713" t="s">
        <v>1077</v>
      </c>
      <c r="S713" t="s">
        <v>983</v>
      </c>
      <c r="T713" t="s">
        <v>1078</v>
      </c>
      <c r="V713">
        <v>31</v>
      </c>
      <c r="W713" t="s">
        <v>60</v>
      </c>
      <c r="X713" t="s">
        <v>1079</v>
      </c>
      <c r="AB713" t="s">
        <v>1080</v>
      </c>
      <c r="AD713" t="s">
        <v>58</v>
      </c>
      <c r="AE713">
        <v>28279641</v>
      </c>
      <c r="AF713" t="s">
        <v>392</v>
      </c>
      <c r="AG713" t="s">
        <v>93</v>
      </c>
      <c r="AH713" t="s">
        <v>1081</v>
      </c>
      <c r="AI713" t="s">
        <v>1082</v>
      </c>
      <c r="AJ713" t="s">
        <v>1083</v>
      </c>
      <c r="AK713" t="str">
        <f t="shared" si="18"/>
        <v>NCT02763826</v>
      </c>
      <c r="AL713">
        <v>14988115</v>
      </c>
      <c r="AM713" t="s">
        <v>701</v>
      </c>
      <c r="AN713" t="s">
        <v>1084</v>
      </c>
      <c r="AO713" t="s">
        <v>119</v>
      </c>
      <c r="AP713" t="s">
        <v>113</v>
      </c>
      <c r="AR713" t="s">
        <v>114</v>
      </c>
      <c r="AS713" t="s">
        <v>115</v>
      </c>
      <c r="AT713">
        <v>0</v>
      </c>
      <c r="AU713">
        <v>0</v>
      </c>
    </row>
    <row r="714" spans="1:47" x14ac:dyDescent="0.2">
      <c r="A714" t="s">
        <v>1072</v>
      </c>
      <c r="B714" t="s">
        <v>983</v>
      </c>
      <c r="C714" t="s">
        <v>1073</v>
      </c>
      <c r="D714" t="s">
        <v>1073</v>
      </c>
      <c r="E714" t="s">
        <v>1074</v>
      </c>
      <c r="F714" t="s">
        <v>51</v>
      </c>
      <c r="G714" t="s">
        <v>52</v>
      </c>
      <c r="H714" t="s">
        <v>97</v>
      </c>
      <c r="I714" t="s">
        <v>1075</v>
      </c>
      <c r="J714" t="s">
        <v>1076</v>
      </c>
      <c r="K714" t="s">
        <v>55</v>
      </c>
      <c r="L714" s="1">
        <v>42027</v>
      </c>
      <c r="M714" s="1">
        <v>44481</v>
      </c>
      <c r="N714" s="1">
        <v>43581</v>
      </c>
      <c r="O714" t="s">
        <v>56</v>
      </c>
      <c r="P714" t="s">
        <v>1077</v>
      </c>
      <c r="S714" t="s">
        <v>983</v>
      </c>
      <c r="T714" t="s">
        <v>1078</v>
      </c>
      <c r="V714">
        <v>31</v>
      </c>
      <c r="W714" t="s">
        <v>60</v>
      </c>
      <c r="X714" t="s">
        <v>1079</v>
      </c>
      <c r="AB714" t="s">
        <v>1080</v>
      </c>
      <c r="AD714" t="s">
        <v>58</v>
      </c>
      <c r="AE714">
        <v>28279641</v>
      </c>
      <c r="AF714" t="s">
        <v>392</v>
      </c>
      <c r="AG714" t="s">
        <v>93</v>
      </c>
      <c r="AH714" t="s">
        <v>1081</v>
      </c>
      <c r="AI714" t="s">
        <v>1082</v>
      </c>
      <c r="AJ714" t="s">
        <v>1083</v>
      </c>
      <c r="AK714" t="str">
        <f t="shared" si="18"/>
        <v>NCT02763826</v>
      </c>
      <c r="AL714">
        <v>14988116</v>
      </c>
      <c r="AM714" t="s">
        <v>702</v>
      </c>
      <c r="AN714" t="s">
        <v>1084</v>
      </c>
      <c r="AO714" t="s">
        <v>119</v>
      </c>
      <c r="AP714" t="s">
        <v>113</v>
      </c>
      <c r="AR714" t="s">
        <v>114</v>
      </c>
      <c r="AS714" t="s">
        <v>115</v>
      </c>
      <c r="AT714">
        <v>0</v>
      </c>
      <c r="AU714">
        <v>0</v>
      </c>
    </row>
    <row r="715" spans="1:47" x14ac:dyDescent="0.2">
      <c r="A715" t="s">
        <v>1072</v>
      </c>
      <c r="B715" t="s">
        <v>983</v>
      </c>
      <c r="C715" t="s">
        <v>1073</v>
      </c>
      <c r="D715" t="s">
        <v>1073</v>
      </c>
      <c r="E715" t="s">
        <v>1074</v>
      </c>
      <c r="F715" t="s">
        <v>51</v>
      </c>
      <c r="G715" t="s">
        <v>52</v>
      </c>
      <c r="H715" t="s">
        <v>97</v>
      </c>
      <c r="I715" t="s">
        <v>1075</v>
      </c>
      <c r="J715" t="s">
        <v>1076</v>
      </c>
      <c r="K715" t="s">
        <v>55</v>
      </c>
      <c r="L715" s="1">
        <v>42027</v>
      </c>
      <c r="M715" s="1">
        <v>44481</v>
      </c>
      <c r="N715" s="1">
        <v>43581</v>
      </c>
      <c r="O715" t="s">
        <v>56</v>
      </c>
      <c r="P715" t="s">
        <v>1077</v>
      </c>
      <c r="S715" t="s">
        <v>983</v>
      </c>
      <c r="T715" t="s">
        <v>1078</v>
      </c>
      <c r="V715">
        <v>31</v>
      </c>
      <c r="W715" t="s">
        <v>60</v>
      </c>
      <c r="X715" t="s">
        <v>1079</v>
      </c>
      <c r="AB715" t="s">
        <v>1080</v>
      </c>
      <c r="AD715" t="s">
        <v>58</v>
      </c>
      <c r="AE715">
        <v>28279641</v>
      </c>
      <c r="AF715" t="s">
        <v>392</v>
      </c>
      <c r="AG715" t="s">
        <v>93</v>
      </c>
      <c r="AH715" t="s">
        <v>1081</v>
      </c>
      <c r="AI715" t="s">
        <v>1082</v>
      </c>
      <c r="AJ715" t="s">
        <v>1083</v>
      </c>
      <c r="AK715" t="str">
        <f t="shared" si="18"/>
        <v>NCT02763826</v>
      </c>
      <c r="AL715">
        <v>14988117</v>
      </c>
      <c r="AM715" t="s">
        <v>1085</v>
      </c>
      <c r="AN715" t="s">
        <v>1084</v>
      </c>
      <c r="AO715" t="s">
        <v>119</v>
      </c>
      <c r="AP715" t="s">
        <v>113</v>
      </c>
      <c r="AR715" t="s">
        <v>114</v>
      </c>
      <c r="AS715" t="s">
        <v>115</v>
      </c>
      <c r="AT715">
        <v>2</v>
      </c>
      <c r="AU715">
        <v>2</v>
      </c>
    </row>
    <row r="716" spans="1:47" x14ac:dyDescent="0.2">
      <c r="A716" t="s">
        <v>1072</v>
      </c>
      <c r="B716" t="s">
        <v>983</v>
      </c>
      <c r="C716" t="s">
        <v>1073</v>
      </c>
      <c r="D716" t="s">
        <v>1073</v>
      </c>
      <c r="E716" t="s">
        <v>1074</v>
      </c>
      <c r="F716" t="s">
        <v>51</v>
      </c>
      <c r="G716" t="s">
        <v>52</v>
      </c>
      <c r="H716" t="s">
        <v>97</v>
      </c>
      <c r="I716" t="s">
        <v>1075</v>
      </c>
      <c r="J716" t="s">
        <v>1076</v>
      </c>
      <c r="K716" t="s">
        <v>55</v>
      </c>
      <c r="L716" s="1">
        <v>42027</v>
      </c>
      <c r="M716" s="1">
        <v>44481</v>
      </c>
      <c r="N716" s="1">
        <v>43581</v>
      </c>
      <c r="O716" t="s">
        <v>56</v>
      </c>
      <c r="P716" t="s">
        <v>1077</v>
      </c>
      <c r="S716" t="s">
        <v>983</v>
      </c>
      <c r="T716" t="s">
        <v>1078</v>
      </c>
      <c r="V716">
        <v>31</v>
      </c>
      <c r="W716" t="s">
        <v>60</v>
      </c>
      <c r="X716" t="s">
        <v>1079</v>
      </c>
      <c r="AB716" t="s">
        <v>1080</v>
      </c>
      <c r="AD716" t="s">
        <v>58</v>
      </c>
      <c r="AE716">
        <v>28279641</v>
      </c>
      <c r="AF716" t="s">
        <v>392</v>
      </c>
      <c r="AG716" t="s">
        <v>93</v>
      </c>
      <c r="AH716" t="s">
        <v>1081</v>
      </c>
      <c r="AI716" t="s">
        <v>1082</v>
      </c>
      <c r="AJ716" t="s">
        <v>1083</v>
      </c>
      <c r="AK716" t="str">
        <f t="shared" si="18"/>
        <v>NCT02763826</v>
      </c>
      <c r="AL716">
        <v>14988110</v>
      </c>
      <c r="AM716" t="s">
        <v>111</v>
      </c>
      <c r="AN716" t="s">
        <v>1086</v>
      </c>
      <c r="AO716" t="s">
        <v>112</v>
      </c>
      <c r="AP716" t="s">
        <v>113</v>
      </c>
      <c r="AR716" t="s">
        <v>114</v>
      </c>
      <c r="AS716" t="s">
        <v>115</v>
      </c>
      <c r="AT716">
        <v>0</v>
      </c>
      <c r="AU716">
        <v>0</v>
      </c>
    </row>
    <row r="717" spans="1:47" x14ac:dyDescent="0.2">
      <c r="A717" t="s">
        <v>1072</v>
      </c>
      <c r="B717" t="s">
        <v>983</v>
      </c>
      <c r="C717" t="s">
        <v>1073</v>
      </c>
      <c r="D717" t="s">
        <v>1073</v>
      </c>
      <c r="E717" t="s">
        <v>1074</v>
      </c>
      <c r="F717" t="s">
        <v>51</v>
      </c>
      <c r="G717" t="s">
        <v>52</v>
      </c>
      <c r="H717" t="s">
        <v>97</v>
      </c>
      <c r="I717" t="s">
        <v>1075</v>
      </c>
      <c r="J717" t="s">
        <v>1076</v>
      </c>
      <c r="K717" t="s">
        <v>55</v>
      </c>
      <c r="L717" s="1">
        <v>42027</v>
      </c>
      <c r="M717" s="1">
        <v>44481</v>
      </c>
      <c r="N717" s="1">
        <v>43581</v>
      </c>
      <c r="O717" t="s">
        <v>56</v>
      </c>
      <c r="P717" t="s">
        <v>1077</v>
      </c>
      <c r="S717" t="s">
        <v>983</v>
      </c>
      <c r="T717" t="s">
        <v>1078</v>
      </c>
      <c r="V717">
        <v>31</v>
      </c>
      <c r="W717" t="s">
        <v>60</v>
      </c>
      <c r="X717" t="s">
        <v>1079</v>
      </c>
      <c r="AB717" t="s">
        <v>1080</v>
      </c>
      <c r="AD717" t="s">
        <v>58</v>
      </c>
      <c r="AE717">
        <v>28279641</v>
      </c>
      <c r="AF717" t="s">
        <v>392</v>
      </c>
      <c r="AG717" t="s">
        <v>93</v>
      </c>
      <c r="AH717" t="s">
        <v>1081</v>
      </c>
      <c r="AI717" t="s">
        <v>1082</v>
      </c>
      <c r="AJ717" t="s">
        <v>1083</v>
      </c>
      <c r="AK717" t="str">
        <f t="shared" si="18"/>
        <v>NCT02763826</v>
      </c>
      <c r="AL717">
        <v>14988111</v>
      </c>
      <c r="AM717" t="s">
        <v>116</v>
      </c>
      <c r="AN717" t="s">
        <v>1086</v>
      </c>
      <c r="AO717" t="s">
        <v>112</v>
      </c>
      <c r="AP717" t="s">
        <v>113</v>
      </c>
      <c r="AR717" t="s">
        <v>114</v>
      </c>
      <c r="AS717" t="s">
        <v>115</v>
      </c>
      <c r="AT717">
        <v>0</v>
      </c>
      <c r="AU717">
        <v>0</v>
      </c>
    </row>
    <row r="718" spans="1:47" x14ac:dyDescent="0.2">
      <c r="A718" t="s">
        <v>1072</v>
      </c>
      <c r="B718" t="s">
        <v>983</v>
      </c>
      <c r="C718" t="s">
        <v>1073</v>
      </c>
      <c r="D718" t="s">
        <v>1073</v>
      </c>
      <c r="E718" t="s">
        <v>1074</v>
      </c>
      <c r="F718" t="s">
        <v>51</v>
      </c>
      <c r="G718" t="s">
        <v>52</v>
      </c>
      <c r="H718" t="s">
        <v>97</v>
      </c>
      <c r="I718" t="s">
        <v>1075</v>
      </c>
      <c r="J718" t="s">
        <v>1076</v>
      </c>
      <c r="K718" t="s">
        <v>55</v>
      </c>
      <c r="L718" s="1">
        <v>42027</v>
      </c>
      <c r="M718" s="1">
        <v>44481</v>
      </c>
      <c r="N718" s="1">
        <v>43581</v>
      </c>
      <c r="O718" t="s">
        <v>56</v>
      </c>
      <c r="P718" t="s">
        <v>1077</v>
      </c>
      <c r="S718" t="s">
        <v>983</v>
      </c>
      <c r="T718" t="s">
        <v>1078</v>
      </c>
      <c r="V718">
        <v>31</v>
      </c>
      <c r="W718" t="s">
        <v>60</v>
      </c>
      <c r="X718" t="s">
        <v>1079</v>
      </c>
      <c r="AB718" t="s">
        <v>1080</v>
      </c>
      <c r="AD718" t="s">
        <v>58</v>
      </c>
      <c r="AE718">
        <v>28279641</v>
      </c>
      <c r="AF718" t="s">
        <v>392</v>
      </c>
      <c r="AG718" t="s">
        <v>93</v>
      </c>
      <c r="AH718" t="s">
        <v>1081</v>
      </c>
      <c r="AI718" t="s">
        <v>1082</v>
      </c>
      <c r="AJ718" t="s">
        <v>1083</v>
      </c>
      <c r="AK718" t="str">
        <f t="shared" si="18"/>
        <v>NCT02763826</v>
      </c>
      <c r="AL718">
        <v>14988112</v>
      </c>
      <c r="AM718" t="s">
        <v>117</v>
      </c>
      <c r="AN718" t="s">
        <v>1086</v>
      </c>
      <c r="AO718" t="s">
        <v>112</v>
      </c>
      <c r="AP718" t="s">
        <v>113</v>
      </c>
      <c r="AR718" t="s">
        <v>114</v>
      </c>
      <c r="AS718" t="s">
        <v>115</v>
      </c>
      <c r="AT718">
        <v>0</v>
      </c>
      <c r="AU718">
        <v>0</v>
      </c>
    </row>
    <row r="719" spans="1:47" x14ac:dyDescent="0.2">
      <c r="A719" t="s">
        <v>1072</v>
      </c>
      <c r="B719" t="s">
        <v>983</v>
      </c>
      <c r="C719" t="s">
        <v>1073</v>
      </c>
      <c r="D719" t="s">
        <v>1073</v>
      </c>
      <c r="E719" t="s">
        <v>1074</v>
      </c>
      <c r="F719" t="s">
        <v>51</v>
      </c>
      <c r="G719" t="s">
        <v>52</v>
      </c>
      <c r="H719" t="s">
        <v>97</v>
      </c>
      <c r="I719" t="s">
        <v>1075</v>
      </c>
      <c r="J719" t="s">
        <v>1076</v>
      </c>
      <c r="K719" t="s">
        <v>55</v>
      </c>
      <c r="L719" s="1">
        <v>42027</v>
      </c>
      <c r="M719" s="1">
        <v>44481</v>
      </c>
      <c r="N719" s="1">
        <v>43581</v>
      </c>
      <c r="O719" t="s">
        <v>56</v>
      </c>
      <c r="P719" t="s">
        <v>1077</v>
      </c>
      <c r="S719" t="s">
        <v>983</v>
      </c>
      <c r="T719" t="s">
        <v>1078</v>
      </c>
      <c r="V719">
        <v>31</v>
      </c>
      <c r="W719" t="s">
        <v>60</v>
      </c>
      <c r="X719" t="s">
        <v>1079</v>
      </c>
      <c r="AB719" t="s">
        <v>1080</v>
      </c>
      <c r="AD719" t="s">
        <v>58</v>
      </c>
      <c r="AE719">
        <v>28279641</v>
      </c>
      <c r="AF719" t="s">
        <v>392</v>
      </c>
      <c r="AG719" t="s">
        <v>93</v>
      </c>
      <c r="AH719" t="s">
        <v>1081</v>
      </c>
      <c r="AI719" t="s">
        <v>1082</v>
      </c>
      <c r="AJ719" t="s">
        <v>1083</v>
      </c>
      <c r="AK719" t="str">
        <f t="shared" si="18"/>
        <v>NCT02763826</v>
      </c>
      <c r="AL719">
        <v>14988113</v>
      </c>
      <c r="AM719" t="s">
        <v>396</v>
      </c>
      <c r="AN719" t="s">
        <v>1086</v>
      </c>
      <c r="AO719" t="s">
        <v>112</v>
      </c>
      <c r="AP719" t="s">
        <v>113</v>
      </c>
      <c r="AR719" t="s">
        <v>114</v>
      </c>
      <c r="AS719" t="s">
        <v>115</v>
      </c>
      <c r="AT719">
        <v>0</v>
      </c>
      <c r="AU719">
        <v>0</v>
      </c>
    </row>
    <row r="720" spans="1:47" x14ac:dyDescent="0.2">
      <c r="A720" t="s">
        <v>1072</v>
      </c>
      <c r="B720" t="s">
        <v>983</v>
      </c>
      <c r="C720" t="s">
        <v>1073</v>
      </c>
      <c r="D720" t="s">
        <v>1073</v>
      </c>
      <c r="E720" t="s">
        <v>1074</v>
      </c>
      <c r="F720" t="s">
        <v>51</v>
      </c>
      <c r="G720" t="s">
        <v>52</v>
      </c>
      <c r="H720" t="s">
        <v>97</v>
      </c>
      <c r="I720" t="s">
        <v>1075</v>
      </c>
      <c r="J720" t="s">
        <v>1076</v>
      </c>
      <c r="K720" t="s">
        <v>55</v>
      </c>
      <c r="L720" s="1">
        <v>42027</v>
      </c>
      <c r="M720" s="1">
        <v>44481</v>
      </c>
      <c r="N720" s="1">
        <v>43581</v>
      </c>
      <c r="O720" t="s">
        <v>56</v>
      </c>
      <c r="P720" t="s">
        <v>1077</v>
      </c>
      <c r="S720" t="s">
        <v>983</v>
      </c>
      <c r="T720" t="s">
        <v>1078</v>
      </c>
      <c r="V720">
        <v>31</v>
      </c>
      <c r="W720" t="s">
        <v>60</v>
      </c>
      <c r="X720" t="s">
        <v>1079</v>
      </c>
      <c r="AB720" t="s">
        <v>1080</v>
      </c>
      <c r="AD720" t="s">
        <v>58</v>
      </c>
      <c r="AE720">
        <v>28279641</v>
      </c>
      <c r="AF720" t="s">
        <v>392</v>
      </c>
      <c r="AG720" t="s">
        <v>93</v>
      </c>
      <c r="AH720" t="s">
        <v>1081</v>
      </c>
      <c r="AI720" t="s">
        <v>1082</v>
      </c>
      <c r="AJ720" t="s">
        <v>1083</v>
      </c>
      <c r="AK720" t="str">
        <f t="shared" si="18"/>
        <v>NCT02763826</v>
      </c>
      <c r="AL720">
        <v>14988114</v>
      </c>
      <c r="AM720" t="s">
        <v>397</v>
      </c>
      <c r="AN720" t="s">
        <v>1086</v>
      </c>
      <c r="AO720" t="s">
        <v>112</v>
      </c>
      <c r="AP720" t="s">
        <v>113</v>
      </c>
      <c r="AR720" t="s">
        <v>114</v>
      </c>
      <c r="AS720" t="s">
        <v>115</v>
      </c>
      <c r="AT720">
        <v>0</v>
      </c>
      <c r="AU720">
        <v>0</v>
      </c>
    </row>
    <row r="721" spans="1:47" x14ac:dyDescent="0.2">
      <c r="A721" t="s">
        <v>1072</v>
      </c>
      <c r="B721" t="s">
        <v>983</v>
      </c>
      <c r="C721" t="s">
        <v>1073</v>
      </c>
      <c r="D721" t="s">
        <v>1073</v>
      </c>
      <c r="E721" t="s">
        <v>1074</v>
      </c>
      <c r="F721" t="s">
        <v>51</v>
      </c>
      <c r="G721" t="s">
        <v>52</v>
      </c>
      <c r="H721" t="s">
        <v>97</v>
      </c>
      <c r="I721" t="s">
        <v>1075</v>
      </c>
      <c r="J721" t="s">
        <v>1076</v>
      </c>
      <c r="K721" t="s">
        <v>55</v>
      </c>
      <c r="L721" s="1">
        <v>42027</v>
      </c>
      <c r="M721" s="1">
        <v>44481</v>
      </c>
      <c r="N721" s="1">
        <v>43581</v>
      </c>
      <c r="O721" t="s">
        <v>56</v>
      </c>
      <c r="P721" t="s">
        <v>1077</v>
      </c>
      <c r="S721" t="s">
        <v>983</v>
      </c>
      <c r="T721" t="s">
        <v>1078</v>
      </c>
      <c r="V721">
        <v>31</v>
      </c>
      <c r="W721" t="s">
        <v>60</v>
      </c>
      <c r="X721" t="s">
        <v>1079</v>
      </c>
      <c r="AB721" t="s">
        <v>1080</v>
      </c>
      <c r="AD721" t="s">
        <v>58</v>
      </c>
      <c r="AE721">
        <v>28279641</v>
      </c>
      <c r="AF721" t="s">
        <v>392</v>
      </c>
      <c r="AG721" t="s">
        <v>93</v>
      </c>
      <c r="AH721" t="s">
        <v>1081</v>
      </c>
      <c r="AI721" t="s">
        <v>1082</v>
      </c>
      <c r="AJ721" t="s">
        <v>1083</v>
      </c>
      <c r="AK721" t="str">
        <f t="shared" si="18"/>
        <v>NCT02763826</v>
      </c>
      <c r="AL721">
        <v>14988115</v>
      </c>
      <c r="AM721" t="s">
        <v>701</v>
      </c>
      <c r="AN721" t="s">
        <v>1086</v>
      </c>
      <c r="AO721" t="s">
        <v>112</v>
      </c>
      <c r="AP721" t="s">
        <v>113</v>
      </c>
      <c r="AR721" t="s">
        <v>114</v>
      </c>
      <c r="AS721" t="s">
        <v>115</v>
      </c>
      <c r="AT721">
        <v>0</v>
      </c>
      <c r="AU721">
        <v>0</v>
      </c>
    </row>
    <row r="722" spans="1:47" x14ac:dyDescent="0.2">
      <c r="A722" t="s">
        <v>1072</v>
      </c>
      <c r="B722" t="s">
        <v>983</v>
      </c>
      <c r="C722" t="s">
        <v>1073</v>
      </c>
      <c r="D722" t="s">
        <v>1073</v>
      </c>
      <c r="E722" t="s">
        <v>1074</v>
      </c>
      <c r="F722" t="s">
        <v>51</v>
      </c>
      <c r="G722" t="s">
        <v>52</v>
      </c>
      <c r="H722" t="s">
        <v>97</v>
      </c>
      <c r="I722" t="s">
        <v>1075</v>
      </c>
      <c r="J722" t="s">
        <v>1076</v>
      </c>
      <c r="K722" t="s">
        <v>55</v>
      </c>
      <c r="L722" s="1">
        <v>42027</v>
      </c>
      <c r="M722" s="1">
        <v>44481</v>
      </c>
      <c r="N722" s="1">
        <v>43581</v>
      </c>
      <c r="O722" t="s">
        <v>56</v>
      </c>
      <c r="P722" t="s">
        <v>1077</v>
      </c>
      <c r="S722" t="s">
        <v>983</v>
      </c>
      <c r="T722" t="s">
        <v>1078</v>
      </c>
      <c r="V722">
        <v>31</v>
      </c>
      <c r="W722" t="s">
        <v>60</v>
      </c>
      <c r="X722" t="s">
        <v>1079</v>
      </c>
      <c r="AB722" t="s">
        <v>1080</v>
      </c>
      <c r="AD722" t="s">
        <v>58</v>
      </c>
      <c r="AE722">
        <v>28279641</v>
      </c>
      <c r="AF722" t="s">
        <v>392</v>
      </c>
      <c r="AG722" t="s">
        <v>93</v>
      </c>
      <c r="AH722" t="s">
        <v>1081</v>
      </c>
      <c r="AI722" t="s">
        <v>1082</v>
      </c>
      <c r="AJ722" t="s">
        <v>1083</v>
      </c>
      <c r="AK722" t="str">
        <f t="shared" si="18"/>
        <v>NCT02763826</v>
      </c>
      <c r="AL722">
        <v>14988116</v>
      </c>
      <c r="AM722" t="s">
        <v>702</v>
      </c>
      <c r="AN722" t="s">
        <v>1086</v>
      </c>
      <c r="AO722" t="s">
        <v>112</v>
      </c>
      <c r="AP722" t="s">
        <v>113</v>
      </c>
      <c r="AR722" t="s">
        <v>114</v>
      </c>
      <c r="AS722" t="s">
        <v>115</v>
      </c>
      <c r="AT722">
        <v>0</v>
      </c>
      <c r="AU722">
        <v>0</v>
      </c>
    </row>
    <row r="723" spans="1:47" x14ac:dyDescent="0.2">
      <c r="A723" t="s">
        <v>1072</v>
      </c>
      <c r="B723" t="s">
        <v>983</v>
      </c>
      <c r="C723" t="s">
        <v>1073</v>
      </c>
      <c r="D723" t="s">
        <v>1073</v>
      </c>
      <c r="E723" t="s">
        <v>1074</v>
      </c>
      <c r="F723" t="s">
        <v>51</v>
      </c>
      <c r="G723" t="s">
        <v>52</v>
      </c>
      <c r="H723" t="s">
        <v>97</v>
      </c>
      <c r="I723" t="s">
        <v>1075</v>
      </c>
      <c r="J723" t="s">
        <v>1076</v>
      </c>
      <c r="K723" t="s">
        <v>55</v>
      </c>
      <c r="L723" s="1">
        <v>42027</v>
      </c>
      <c r="M723" s="1">
        <v>44481</v>
      </c>
      <c r="N723" s="1">
        <v>43581</v>
      </c>
      <c r="O723" t="s">
        <v>56</v>
      </c>
      <c r="P723" t="s">
        <v>1077</v>
      </c>
      <c r="S723" t="s">
        <v>983</v>
      </c>
      <c r="T723" t="s">
        <v>1078</v>
      </c>
      <c r="V723">
        <v>31</v>
      </c>
      <c r="W723" t="s">
        <v>60</v>
      </c>
      <c r="X723" t="s">
        <v>1079</v>
      </c>
      <c r="AB723" t="s">
        <v>1080</v>
      </c>
      <c r="AD723" t="s">
        <v>58</v>
      </c>
      <c r="AE723">
        <v>28279641</v>
      </c>
      <c r="AF723" t="s">
        <v>392</v>
      </c>
      <c r="AG723" t="s">
        <v>93</v>
      </c>
      <c r="AH723" t="s">
        <v>1081</v>
      </c>
      <c r="AI723" t="s">
        <v>1082</v>
      </c>
      <c r="AJ723" t="s">
        <v>1083</v>
      </c>
      <c r="AK723" t="str">
        <f t="shared" si="18"/>
        <v>NCT02763826</v>
      </c>
      <c r="AL723">
        <v>14988117</v>
      </c>
      <c r="AM723" t="s">
        <v>1085</v>
      </c>
      <c r="AN723" t="s">
        <v>1086</v>
      </c>
      <c r="AO723" t="s">
        <v>112</v>
      </c>
      <c r="AP723" t="s">
        <v>113</v>
      </c>
      <c r="AR723" t="s">
        <v>114</v>
      </c>
      <c r="AS723" t="s">
        <v>115</v>
      </c>
      <c r="AT723">
        <v>0</v>
      </c>
      <c r="AU723">
        <v>0</v>
      </c>
    </row>
    <row r="724" spans="1:47" x14ac:dyDescent="0.2">
      <c r="A724" t="s">
        <v>1072</v>
      </c>
      <c r="B724" t="s">
        <v>983</v>
      </c>
      <c r="C724" t="s">
        <v>1073</v>
      </c>
      <c r="D724" t="s">
        <v>1073</v>
      </c>
      <c r="E724" t="s">
        <v>1074</v>
      </c>
      <c r="F724" t="s">
        <v>51</v>
      </c>
      <c r="G724" t="s">
        <v>52</v>
      </c>
      <c r="H724" t="s">
        <v>97</v>
      </c>
      <c r="I724" t="s">
        <v>1075</v>
      </c>
      <c r="J724" t="s">
        <v>1076</v>
      </c>
      <c r="K724" t="s">
        <v>55</v>
      </c>
      <c r="L724" s="1">
        <v>42027</v>
      </c>
      <c r="M724" s="1">
        <v>44481</v>
      </c>
      <c r="N724" s="1">
        <v>43581</v>
      </c>
      <c r="O724" t="s">
        <v>56</v>
      </c>
      <c r="P724" t="s">
        <v>1077</v>
      </c>
      <c r="S724" t="s">
        <v>983</v>
      </c>
      <c r="T724" t="s">
        <v>1078</v>
      </c>
      <c r="V724">
        <v>31</v>
      </c>
      <c r="W724" t="s">
        <v>60</v>
      </c>
      <c r="X724" t="s">
        <v>1079</v>
      </c>
      <c r="AB724" t="s">
        <v>1080</v>
      </c>
      <c r="AD724" t="s">
        <v>58</v>
      </c>
      <c r="AE724">
        <v>28279641</v>
      </c>
      <c r="AF724" t="s">
        <v>392</v>
      </c>
      <c r="AG724" t="s">
        <v>93</v>
      </c>
      <c r="AH724" t="s">
        <v>1081</v>
      </c>
      <c r="AI724" t="s">
        <v>1082</v>
      </c>
      <c r="AJ724" t="s">
        <v>1083</v>
      </c>
      <c r="AK724" t="str">
        <f t="shared" si="18"/>
        <v>NCT02763826</v>
      </c>
      <c r="AL724">
        <v>14988110</v>
      </c>
      <c r="AM724" t="s">
        <v>111</v>
      </c>
      <c r="AN724" t="s">
        <v>1086</v>
      </c>
      <c r="AO724" t="s">
        <v>118</v>
      </c>
      <c r="AP724" t="s">
        <v>113</v>
      </c>
      <c r="AR724" t="s">
        <v>114</v>
      </c>
      <c r="AS724" t="s">
        <v>115</v>
      </c>
      <c r="AT724">
        <v>0</v>
      </c>
      <c r="AU724">
        <v>0</v>
      </c>
    </row>
    <row r="725" spans="1:47" x14ac:dyDescent="0.2">
      <c r="A725" t="s">
        <v>1072</v>
      </c>
      <c r="B725" t="s">
        <v>983</v>
      </c>
      <c r="C725" t="s">
        <v>1073</v>
      </c>
      <c r="D725" t="s">
        <v>1073</v>
      </c>
      <c r="E725" t="s">
        <v>1074</v>
      </c>
      <c r="F725" t="s">
        <v>51</v>
      </c>
      <c r="G725" t="s">
        <v>52</v>
      </c>
      <c r="H725" t="s">
        <v>97</v>
      </c>
      <c r="I725" t="s">
        <v>1075</v>
      </c>
      <c r="J725" t="s">
        <v>1076</v>
      </c>
      <c r="K725" t="s">
        <v>55</v>
      </c>
      <c r="L725" s="1">
        <v>42027</v>
      </c>
      <c r="M725" s="1">
        <v>44481</v>
      </c>
      <c r="N725" s="1">
        <v>43581</v>
      </c>
      <c r="O725" t="s">
        <v>56</v>
      </c>
      <c r="P725" t="s">
        <v>1077</v>
      </c>
      <c r="S725" t="s">
        <v>983</v>
      </c>
      <c r="T725" t="s">
        <v>1078</v>
      </c>
      <c r="V725">
        <v>31</v>
      </c>
      <c r="W725" t="s">
        <v>60</v>
      </c>
      <c r="X725" t="s">
        <v>1079</v>
      </c>
      <c r="AB725" t="s">
        <v>1080</v>
      </c>
      <c r="AD725" t="s">
        <v>58</v>
      </c>
      <c r="AE725">
        <v>28279641</v>
      </c>
      <c r="AF725" t="s">
        <v>392</v>
      </c>
      <c r="AG725" t="s">
        <v>93</v>
      </c>
      <c r="AH725" t="s">
        <v>1081</v>
      </c>
      <c r="AI725" t="s">
        <v>1082</v>
      </c>
      <c r="AJ725" t="s">
        <v>1083</v>
      </c>
      <c r="AK725" t="str">
        <f t="shared" si="18"/>
        <v>NCT02763826</v>
      </c>
      <c r="AL725">
        <v>14988111</v>
      </c>
      <c r="AM725" t="s">
        <v>116</v>
      </c>
      <c r="AN725" t="s">
        <v>1086</v>
      </c>
      <c r="AO725" t="s">
        <v>118</v>
      </c>
      <c r="AP725" t="s">
        <v>113</v>
      </c>
      <c r="AR725" t="s">
        <v>114</v>
      </c>
      <c r="AS725" t="s">
        <v>115</v>
      </c>
      <c r="AT725">
        <v>0</v>
      </c>
      <c r="AU725">
        <v>0</v>
      </c>
    </row>
    <row r="726" spans="1:47" x14ac:dyDescent="0.2">
      <c r="A726" t="s">
        <v>1072</v>
      </c>
      <c r="B726" t="s">
        <v>983</v>
      </c>
      <c r="C726" t="s">
        <v>1073</v>
      </c>
      <c r="D726" t="s">
        <v>1073</v>
      </c>
      <c r="E726" t="s">
        <v>1074</v>
      </c>
      <c r="F726" t="s">
        <v>51</v>
      </c>
      <c r="G726" t="s">
        <v>52</v>
      </c>
      <c r="H726" t="s">
        <v>97</v>
      </c>
      <c r="I726" t="s">
        <v>1075</v>
      </c>
      <c r="J726" t="s">
        <v>1076</v>
      </c>
      <c r="K726" t="s">
        <v>55</v>
      </c>
      <c r="L726" s="1">
        <v>42027</v>
      </c>
      <c r="M726" s="1">
        <v>44481</v>
      </c>
      <c r="N726" s="1">
        <v>43581</v>
      </c>
      <c r="O726" t="s">
        <v>56</v>
      </c>
      <c r="P726" t="s">
        <v>1077</v>
      </c>
      <c r="S726" t="s">
        <v>983</v>
      </c>
      <c r="T726" t="s">
        <v>1078</v>
      </c>
      <c r="V726">
        <v>31</v>
      </c>
      <c r="W726" t="s">
        <v>60</v>
      </c>
      <c r="X726" t="s">
        <v>1079</v>
      </c>
      <c r="AB726" t="s">
        <v>1080</v>
      </c>
      <c r="AD726" t="s">
        <v>58</v>
      </c>
      <c r="AE726">
        <v>28279641</v>
      </c>
      <c r="AF726" t="s">
        <v>392</v>
      </c>
      <c r="AG726" t="s">
        <v>93</v>
      </c>
      <c r="AH726" t="s">
        <v>1081</v>
      </c>
      <c r="AI726" t="s">
        <v>1082</v>
      </c>
      <c r="AJ726" t="s">
        <v>1083</v>
      </c>
      <c r="AK726" t="str">
        <f t="shared" si="18"/>
        <v>NCT02763826</v>
      </c>
      <c r="AL726">
        <v>14988112</v>
      </c>
      <c r="AM726" t="s">
        <v>117</v>
      </c>
      <c r="AN726" t="s">
        <v>1086</v>
      </c>
      <c r="AO726" t="s">
        <v>118</v>
      </c>
      <c r="AP726" t="s">
        <v>113</v>
      </c>
      <c r="AR726" t="s">
        <v>114</v>
      </c>
      <c r="AS726" t="s">
        <v>115</v>
      </c>
      <c r="AT726">
        <v>0</v>
      </c>
      <c r="AU726">
        <v>0</v>
      </c>
    </row>
    <row r="727" spans="1:47" x14ac:dyDescent="0.2">
      <c r="A727" t="s">
        <v>1072</v>
      </c>
      <c r="B727" t="s">
        <v>983</v>
      </c>
      <c r="C727" t="s">
        <v>1073</v>
      </c>
      <c r="D727" t="s">
        <v>1073</v>
      </c>
      <c r="E727" t="s">
        <v>1074</v>
      </c>
      <c r="F727" t="s">
        <v>51</v>
      </c>
      <c r="G727" t="s">
        <v>52</v>
      </c>
      <c r="H727" t="s">
        <v>97</v>
      </c>
      <c r="I727" t="s">
        <v>1075</v>
      </c>
      <c r="J727" t="s">
        <v>1076</v>
      </c>
      <c r="K727" t="s">
        <v>55</v>
      </c>
      <c r="L727" s="1">
        <v>42027</v>
      </c>
      <c r="M727" s="1">
        <v>44481</v>
      </c>
      <c r="N727" s="1">
        <v>43581</v>
      </c>
      <c r="O727" t="s">
        <v>56</v>
      </c>
      <c r="P727" t="s">
        <v>1077</v>
      </c>
      <c r="S727" t="s">
        <v>983</v>
      </c>
      <c r="T727" t="s">
        <v>1078</v>
      </c>
      <c r="V727">
        <v>31</v>
      </c>
      <c r="W727" t="s">
        <v>60</v>
      </c>
      <c r="X727" t="s">
        <v>1079</v>
      </c>
      <c r="AB727" t="s">
        <v>1080</v>
      </c>
      <c r="AD727" t="s">
        <v>58</v>
      </c>
      <c r="AE727">
        <v>28279641</v>
      </c>
      <c r="AF727" t="s">
        <v>392</v>
      </c>
      <c r="AG727" t="s">
        <v>93</v>
      </c>
      <c r="AH727" t="s">
        <v>1081</v>
      </c>
      <c r="AI727" t="s">
        <v>1082</v>
      </c>
      <c r="AJ727" t="s">
        <v>1083</v>
      </c>
      <c r="AK727" t="str">
        <f t="shared" si="18"/>
        <v>NCT02763826</v>
      </c>
      <c r="AL727">
        <v>14988113</v>
      </c>
      <c r="AM727" t="s">
        <v>396</v>
      </c>
      <c r="AN727" t="s">
        <v>1086</v>
      </c>
      <c r="AO727" t="s">
        <v>118</v>
      </c>
      <c r="AP727" t="s">
        <v>113</v>
      </c>
      <c r="AR727" t="s">
        <v>114</v>
      </c>
      <c r="AS727" t="s">
        <v>115</v>
      </c>
      <c r="AT727">
        <v>0</v>
      </c>
      <c r="AU727">
        <v>0</v>
      </c>
    </row>
    <row r="728" spans="1:47" x14ac:dyDescent="0.2">
      <c r="A728" t="s">
        <v>1072</v>
      </c>
      <c r="B728" t="s">
        <v>983</v>
      </c>
      <c r="C728" t="s">
        <v>1073</v>
      </c>
      <c r="D728" t="s">
        <v>1073</v>
      </c>
      <c r="E728" t="s">
        <v>1074</v>
      </c>
      <c r="F728" t="s">
        <v>51</v>
      </c>
      <c r="G728" t="s">
        <v>52</v>
      </c>
      <c r="H728" t="s">
        <v>97</v>
      </c>
      <c r="I728" t="s">
        <v>1075</v>
      </c>
      <c r="J728" t="s">
        <v>1076</v>
      </c>
      <c r="K728" t="s">
        <v>55</v>
      </c>
      <c r="L728" s="1">
        <v>42027</v>
      </c>
      <c r="M728" s="1">
        <v>44481</v>
      </c>
      <c r="N728" s="1">
        <v>43581</v>
      </c>
      <c r="O728" t="s">
        <v>56</v>
      </c>
      <c r="P728" t="s">
        <v>1077</v>
      </c>
      <c r="S728" t="s">
        <v>983</v>
      </c>
      <c r="T728" t="s">
        <v>1078</v>
      </c>
      <c r="V728">
        <v>31</v>
      </c>
      <c r="W728" t="s">
        <v>60</v>
      </c>
      <c r="X728" t="s">
        <v>1079</v>
      </c>
      <c r="AB728" t="s">
        <v>1080</v>
      </c>
      <c r="AD728" t="s">
        <v>58</v>
      </c>
      <c r="AE728">
        <v>28279641</v>
      </c>
      <c r="AF728" t="s">
        <v>392</v>
      </c>
      <c r="AG728" t="s">
        <v>93</v>
      </c>
      <c r="AH728" t="s">
        <v>1081</v>
      </c>
      <c r="AI728" t="s">
        <v>1082</v>
      </c>
      <c r="AJ728" t="s">
        <v>1083</v>
      </c>
      <c r="AK728" t="str">
        <f t="shared" si="18"/>
        <v>NCT02763826</v>
      </c>
      <c r="AL728">
        <v>14988114</v>
      </c>
      <c r="AM728" t="s">
        <v>397</v>
      </c>
      <c r="AN728" t="s">
        <v>1086</v>
      </c>
      <c r="AO728" t="s">
        <v>118</v>
      </c>
      <c r="AP728" t="s">
        <v>113</v>
      </c>
      <c r="AR728" t="s">
        <v>114</v>
      </c>
      <c r="AS728" t="s">
        <v>115</v>
      </c>
      <c r="AT728">
        <v>0</v>
      </c>
      <c r="AU728">
        <v>0</v>
      </c>
    </row>
    <row r="729" spans="1:47" x14ac:dyDescent="0.2">
      <c r="A729" t="s">
        <v>1072</v>
      </c>
      <c r="B729" t="s">
        <v>983</v>
      </c>
      <c r="C729" t="s">
        <v>1073</v>
      </c>
      <c r="D729" t="s">
        <v>1073</v>
      </c>
      <c r="E729" t="s">
        <v>1074</v>
      </c>
      <c r="F729" t="s">
        <v>51</v>
      </c>
      <c r="G729" t="s">
        <v>52</v>
      </c>
      <c r="H729" t="s">
        <v>97</v>
      </c>
      <c r="I729" t="s">
        <v>1075</v>
      </c>
      <c r="J729" t="s">
        <v>1076</v>
      </c>
      <c r="K729" t="s">
        <v>55</v>
      </c>
      <c r="L729" s="1">
        <v>42027</v>
      </c>
      <c r="M729" s="1">
        <v>44481</v>
      </c>
      <c r="N729" s="1">
        <v>43581</v>
      </c>
      <c r="O729" t="s">
        <v>56</v>
      </c>
      <c r="P729" t="s">
        <v>1077</v>
      </c>
      <c r="S729" t="s">
        <v>983</v>
      </c>
      <c r="T729" t="s">
        <v>1078</v>
      </c>
      <c r="V729">
        <v>31</v>
      </c>
      <c r="W729" t="s">
        <v>60</v>
      </c>
      <c r="X729" t="s">
        <v>1079</v>
      </c>
      <c r="AB729" t="s">
        <v>1080</v>
      </c>
      <c r="AD729" t="s">
        <v>58</v>
      </c>
      <c r="AE729">
        <v>28279641</v>
      </c>
      <c r="AF729" t="s">
        <v>392</v>
      </c>
      <c r="AG729" t="s">
        <v>93</v>
      </c>
      <c r="AH729" t="s">
        <v>1081</v>
      </c>
      <c r="AI729" t="s">
        <v>1082</v>
      </c>
      <c r="AJ729" t="s">
        <v>1083</v>
      </c>
      <c r="AK729" t="str">
        <f t="shared" si="18"/>
        <v>NCT02763826</v>
      </c>
      <c r="AL729">
        <v>14988115</v>
      </c>
      <c r="AM729" t="s">
        <v>701</v>
      </c>
      <c r="AN729" t="s">
        <v>1086</v>
      </c>
      <c r="AO729" t="s">
        <v>118</v>
      </c>
      <c r="AP729" t="s">
        <v>113</v>
      </c>
      <c r="AR729" t="s">
        <v>114</v>
      </c>
      <c r="AS729" t="s">
        <v>115</v>
      </c>
      <c r="AT729">
        <v>0</v>
      </c>
      <c r="AU729">
        <v>0</v>
      </c>
    </row>
    <row r="730" spans="1:47" x14ac:dyDescent="0.2">
      <c r="A730" t="s">
        <v>1072</v>
      </c>
      <c r="B730" t="s">
        <v>983</v>
      </c>
      <c r="C730" t="s">
        <v>1073</v>
      </c>
      <c r="D730" t="s">
        <v>1073</v>
      </c>
      <c r="E730" t="s">
        <v>1074</v>
      </c>
      <c r="F730" t="s">
        <v>51</v>
      </c>
      <c r="G730" t="s">
        <v>52</v>
      </c>
      <c r="H730" t="s">
        <v>97</v>
      </c>
      <c r="I730" t="s">
        <v>1075</v>
      </c>
      <c r="J730" t="s">
        <v>1076</v>
      </c>
      <c r="K730" t="s">
        <v>55</v>
      </c>
      <c r="L730" s="1">
        <v>42027</v>
      </c>
      <c r="M730" s="1">
        <v>44481</v>
      </c>
      <c r="N730" s="1">
        <v>43581</v>
      </c>
      <c r="O730" t="s">
        <v>56</v>
      </c>
      <c r="P730" t="s">
        <v>1077</v>
      </c>
      <c r="S730" t="s">
        <v>983</v>
      </c>
      <c r="T730" t="s">
        <v>1078</v>
      </c>
      <c r="V730">
        <v>31</v>
      </c>
      <c r="W730" t="s">
        <v>60</v>
      </c>
      <c r="X730" t="s">
        <v>1079</v>
      </c>
      <c r="AB730" t="s">
        <v>1080</v>
      </c>
      <c r="AD730" t="s">
        <v>58</v>
      </c>
      <c r="AE730">
        <v>28279641</v>
      </c>
      <c r="AF730" t="s">
        <v>392</v>
      </c>
      <c r="AG730" t="s">
        <v>93</v>
      </c>
      <c r="AH730" t="s">
        <v>1081</v>
      </c>
      <c r="AI730" t="s">
        <v>1082</v>
      </c>
      <c r="AJ730" t="s">
        <v>1083</v>
      </c>
      <c r="AK730" t="str">
        <f t="shared" si="18"/>
        <v>NCT02763826</v>
      </c>
      <c r="AL730">
        <v>14988116</v>
      </c>
      <c r="AM730" t="s">
        <v>702</v>
      </c>
      <c r="AN730" t="s">
        <v>1086</v>
      </c>
      <c r="AO730" t="s">
        <v>118</v>
      </c>
      <c r="AP730" t="s">
        <v>113</v>
      </c>
      <c r="AR730" t="s">
        <v>114</v>
      </c>
      <c r="AS730" t="s">
        <v>115</v>
      </c>
      <c r="AT730">
        <v>9</v>
      </c>
      <c r="AU730">
        <v>9</v>
      </c>
    </row>
    <row r="731" spans="1:47" x14ac:dyDescent="0.2">
      <c r="A731" t="s">
        <v>1072</v>
      </c>
      <c r="B731" t="s">
        <v>983</v>
      </c>
      <c r="C731" t="s">
        <v>1073</v>
      </c>
      <c r="D731" t="s">
        <v>1073</v>
      </c>
      <c r="E731" t="s">
        <v>1074</v>
      </c>
      <c r="F731" t="s">
        <v>51</v>
      </c>
      <c r="G731" t="s">
        <v>52</v>
      </c>
      <c r="H731" t="s">
        <v>97</v>
      </c>
      <c r="I731" t="s">
        <v>1075</v>
      </c>
      <c r="J731" t="s">
        <v>1076</v>
      </c>
      <c r="K731" t="s">
        <v>55</v>
      </c>
      <c r="L731" s="1">
        <v>42027</v>
      </c>
      <c r="M731" s="1">
        <v>44481</v>
      </c>
      <c r="N731" s="1">
        <v>43581</v>
      </c>
      <c r="O731" t="s">
        <v>56</v>
      </c>
      <c r="P731" t="s">
        <v>1077</v>
      </c>
      <c r="S731" t="s">
        <v>983</v>
      </c>
      <c r="T731" t="s">
        <v>1078</v>
      </c>
      <c r="V731">
        <v>31</v>
      </c>
      <c r="W731" t="s">
        <v>60</v>
      </c>
      <c r="X731" t="s">
        <v>1079</v>
      </c>
      <c r="AB731" t="s">
        <v>1080</v>
      </c>
      <c r="AD731" t="s">
        <v>58</v>
      </c>
      <c r="AE731">
        <v>28279641</v>
      </c>
      <c r="AF731" t="s">
        <v>392</v>
      </c>
      <c r="AG731" t="s">
        <v>93</v>
      </c>
      <c r="AH731" t="s">
        <v>1081</v>
      </c>
      <c r="AI731" t="s">
        <v>1082</v>
      </c>
      <c r="AJ731" t="s">
        <v>1083</v>
      </c>
      <c r="AK731" t="str">
        <f t="shared" si="18"/>
        <v>NCT02763826</v>
      </c>
      <c r="AL731">
        <v>14988117</v>
      </c>
      <c r="AM731" t="s">
        <v>1085</v>
      </c>
      <c r="AN731" t="s">
        <v>1086</v>
      </c>
      <c r="AO731" t="s">
        <v>118</v>
      </c>
      <c r="AP731" t="s">
        <v>113</v>
      </c>
      <c r="AR731" t="s">
        <v>114</v>
      </c>
      <c r="AS731" t="s">
        <v>115</v>
      </c>
      <c r="AT731">
        <v>9</v>
      </c>
      <c r="AU731">
        <v>9</v>
      </c>
    </row>
    <row r="732" spans="1:47" x14ac:dyDescent="0.2">
      <c r="A732" t="s">
        <v>1072</v>
      </c>
      <c r="B732" t="s">
        <v>983</v>
      </c>
      <c r="C732" t="s">
        <v>1073</v>
      </c>
      <c r="D732" t="s">
        <v>1073</v>
      </c>
      <c r="E732" t="s">
        <v>1074</v>
      </c>
      <c r="F732" t="s">
        <v>51</v>
      </c>
      <c r="G732" t="s">
        <v>52</v>
      </c>
      <c r="H732" t="s">
        <v>97</v>
      </c>
      <c r="I732" t="s">
        <v>1075</v>
      </c>
      <c r="J732" t="s">
        <v>1076</v>
      </c>
      <c r="K732" t="s">
        <v>55</v>
      </c>
      <c r="L732" s="1">
        <v>42027</v>
      </c>
      <c r="M732" s="1">
        <v>44481</v>
      </c>
      <c r="N732" s="1">
        <v>43581</v>
      </c>
      <c r="O732" t="s">
        <v>56</v>
      </c>
      <c r="P732" t="s">
        <v>1077</v>
      </c>
      <c r="S732" t="s">
        <v>983</v>
      </c>
      <c r="T732" t="s">
        <v>1078</v>
      </c>
      <c r="V732">
        <v>31</v>
      </c>
      <c r="W732" t="s">
        <v>60</v>
      </c>
      <c r="X732" t="s">
        <v>1079</v>
      </c>
      <c r="AB732" t="s">
        <v>1080</v>
      </c>
      <c r="AD732" t="s">
        <v>58</v>
      </c>
      <c r="AE732">
        <v>28279641</v>
      </c>
      <c r="AF732" t="s">
        <v>392</v>
      </c>
      <c r="AG732" t="s">
        <v>93</v>
      </c>
      <c r="AH732" t="s">
        <v>1081</v>
      </c>
      <c r="AI732" t="s">
        <v>1082</v>
      </c>
      <c r="AJ732" t="s">
        <v>1083</v>
      </c>
      <c r="AK732" t="str">
        <f t="shared" si="18"/>
        <v>NCT02763826</v>
      </c>
      <c r="AL732">
        <v>14988110</v>
      </c>
      <c r="AM732" t="s">
        <v>111</v>
      </c>
      <c r="AN732" t="s">
        <v>1086</v>
      </c>
      <c r="AO732" t="s">
        <v>119</v>
      </c>
      <c r="AP732" t="s">
        <v>113</v>
      </c>
      <c r="AR732" t="s">
        <v>114</v>
      </c>
      <c r="AS732" t="s">
        <v>115</v>
      </c>
      <c r="AT732">
        <v>0</v>
      </c>
      <c r="AU732">
        <v>0</v>
      </c>
    </row>
    <row r="733" spans="1:47" x14ac:dyDescent="0.2">
      <c r="A733" t="s">
        <v>1072</v>
      </c>
      <c r="B733" t="s">
        <v>983</v>
      </c>
      <c r="C733" t="s">
        <v>1073</v>
      </c>
      <c r="D733" t="s">
        <v>1073</v>
      </c>
      <c r="E733" t="s">
        <v>1074</v>
      </c>
      <c r="F733" t="s">
        <v>51</v>
      </c>
      <c r="G733" t="s">
        <v>52</v>
      </c>
      <c r="H733" t="s">
        <v>97</v>
      </c>
      <c r="I733" t="s">
        <v>1075</v>
      </c>
      <c r="J733" t="s">
        <v>1076</v>
      </c>
      <c r="K733" t="s">
        <v>55</v>
      </c>
      <c r="L733" s="1">
        <v>42027</v>
      </c>
      <c r="M733" s="1">
        <v>44481</v>
      </c>
      <c r="N733" s="1">
        <v>43581</v>
      </c>
      <c r="O733" t="s">
        <v>56</v>
      </c>
      <c r="P733" t="s">
        <v>1077</v>
      </c>
      <c r="S733" t="s">
        <v>983</v>
      </c>
      <c r="T733" t="s">
        <v>1078</v>
      </c>
      <c r="V733">
        <v>31</v>
      </c>
      <c r="W733" t="s">
        <v>60</v>
      </c>
      <c r="X733" t="s">
        <v>1079</v>
      </c>
      <c r="AB733" t="s">
        <v>1080</v>
      </c>
      <c r="AD733" t="s">
        <v>58</v>
      </c>
      <c r="AE733">
        <v>28279641</v>
      </c>
      <c r="AF733" t="s">
        <v>392</v>
      </c>
      <c r="AG733" t="s">
        <v>93</v>
      </c>
      <c r="AH733" t="s">
        <v>1081</v>
      </c>
      <c r="AI733" t="s">
        <v>1082</v>
      </c>
      <c r="AJ733" t="s">
        <v>1083</v>
      </c>
      <c r="AK733" t="str">
        <f t="shared" si="18"/>
        <v>NCT02763826</v>
      </c>
      <c r="AL733">
        <v>14988111</v>
      </c>
      <c r="AM733" t="s">
        <v>116</v>
      </c>
      <c r="AN733" t="s">
        <v>1086</v>
      </c>
      <c r="AO733" t="s">
        <v>119</v>
      </c>
      <c r="AP733" t="s">
        <v>113</v>
      </c>
      <c r="AR733" t="s">
        <v>114</v>
      </c>
      <c r="AS733" t="s">
        <v>115</v>
      </c>
      <c r="AT733">
        <v>0</v>
      </c>
      <c r="AU733">
        <v>0</v>
      </c>
    </row>
    <row r="734" spans="1:47" x14ac:dyDescent="0.2">
      <c r="A734" t="s">
        <v>1072</v>
      </c>
      <c r="B734" t="s">
        <v>983</v>
      </c>
      <c r="C734" t="s">
        <v>1073</v>
      </c>
      <c r="D734" t="s">
        <v>1073</v>
      </c>
      <c r="E734" t="s">
        <v>1074</v>
      </c>
      <c r="F734" t="s">
        <v>51</v>
      </c>
      <c r="G734" t="s">
        <v>52</v>
      </c>
      <c r="H734" t="s">
        <v>97</v>
      </c>
      <c r="I734" t="s">
        <v>1075</v>
      </c>
      <c r="J734" t="s">
        <v>1076</v>
      </c>
      <c r="K734" t="s">
        <v>55</v>
      </c>
      <c r="L734" s="1">
        <v>42027</v>
      </c>
      <c r="M734" s="1">
        <v>44481</v>
      </c>
      <c r="N734" s="1">
        <v>43581</v>
      </c>
      <c r="O734" t="s">
        <v>56</v>
      </c>
      <c r="P734" t="s">
        <v>1077</v>
      </c>
      <c r="S734" t="s">
        <v>983</v>
      </c>
      <c r="T734" t="s">
        <v>1078</v>
      </c>
      <c r="V734">
        <v>31</v>
      </c>
      <c r="W734" t="s">
        <v>60</v>
      </c>
      <c r="X734" t="s">
        <v>1079</v>
      </c>
      <c r="AB734" t="s">
        <v>1080</v>
      </c>
      <c r="AD734" t="s">
        <v>58</v>
      </c>
      <c r="AE734">
        <v>28279641</v>
      </c>
      <c r="AF734" t="s">
        <v>392</v>
      </c>
      <c r="AG734" t="s">
        <v>93</v>
      </c>
      <c r="AH734" t="s">
        <v>1081</v>
      </c>
      <c r="AI734" t="s">
        <v>1082</v>
      </c>
      <c r="AJ734" t="s">
        <v>1083</v>
      </c>
      <c r="AK734" t="str">
        <f t="shared" si="18"/>
        <v>NCT02763826</v>
      </c>
      <c r="AL734">
        <v>14988112</v>
      </c>
      <c r="AM734" t="s">
        <v>117</v>
      </c>
      <c r="AN734" t="s">
        <v>1086</v>
      </c>
      <c r="AO734" t="s">
        <v>119</v>
      </c>
      <c r="AP734" t="s">
        <v>113</v>
      </c>
      <c r="AR734" t="s">
        <v>114</v>
      </c>
      <c r="AS734" t="s">
        <v>115</v>
      </c>
      <c r="AT734">
        <v>0</v>
      </c>
      <c r="AU734">
        <v>0</v>
      </c>
    </row>
    <row r="735" spans="1:47" x14ac:dyDescent="0.2">
      <c r="A735" t="s">
        <v>1072</v>
      </c>
      <c r="B735" t="s">
        <v>983</v>
      </c>
      <c r="C735" t="s">
        <v>1073</v>
      </c>
      <c r="D735" t="s">
        <v>1073</v>
      </c>
      <c r="E735" t="s">
        <v>1074</v>
      </c>
      <c r="F735" t="s">
        <v>51</v>
      </c>
      <c r="G735" t="s">
        <v>52</v>
      </c>
      <c r="H735" t="s">
        <v>97</v>
      </c>
      <c r="I735" t="s">
        <v>1075</v>
      </c>
      <c r="J735" t="s">
        <v>1076</v>
      </c>
      <c r="K735" t="s">
        <v>55</v>
      </c>
      <c r="L735" s="1">
        <v>42027</v>
      </c>
      <c r="M735" s="1">
        <v>44481</v>
      </c>
      <c r="N735" s="1">
        <v>43581</v>
      </c>
      <c r="O735" t="s">
        <v>56</v>
      </c>
      <c r="P735" t="s">
        <v>1077</v>
      </c>
      <c r="S735" t="s">
        <v>983</v>
      </c>
      <c r="T735" t="s">
        <v>1078</v>
      </c>
      <c r="V735">
        <v>31</v>
      </c>
      <c r="W735" t="s">
        <v>60</v>
      </c>
      <c r="X735" t="s">
        <v>1079</v>
      </c>
      <c r="AB735" t="s">
        <v>1080</v>
      </c>
      <c r="AD735" t="s">
        <v>58</v>
      </c>
      <c r="AE735">
        <v>28279641</v>
      </c>
      <c r="AF735" t="s">
        <v>392</v>
      </c>
      <c r="AG735" t="s">
        <v>93</v>
      </c>
      <c r="AH735" t="s">
        <v>1081</v>
      </c>
      <c r="AI735" t="s">
        <v>1082</v>
      </c>
      <c r="AJ735" t="s">
        <v>1083</v>
      </c>
      <c r="AK735" t="str">
        <f t="shared" si="18"/>
        <v>NCT02763826</v>
      </c>
      <c r="AL735">
        <v>14988113</v>
      </c>
      <c r="AM735" t="s">
        <v>396</v>
      </c>
      <c r="AN735" t="s">
        <v>1086</v>
      </c>
      <c r="AO735" t="s">
        <v>119</v>
      </c>
      <c r="AP735" t="s">
        <v>113</v>
      </c>
      <c r="AR735" t="s">
        <v>114</v>
      </c>
      <c r="AS735" t="s">
        <v>115</v>
      </c>
      <c r="AT735">
        <v>0</v>
      </c>
      <c r="AU735">
        <v>0</v>
      </c>
    </row>
    <row r="736" spans="1:47" x14ac:dyDescent="0.2">
      <c r="A736" t="s">
        <v>1072</v>
      </c>
      <c r="B736" t="s">
        <v>983</v>
      </c>
      <c r="C736" t="s">
        <v>1073</v>
      </c>
      <c r="D736" t="s">
        <v>1073</v>
      </c>
      <c r="E736" t="s">
        <v>1074</v>
      </c>
      <c r="F736" t="s">
        <v>51</v>
      </c>
      <c r="G736" t="s">
        <v>52</v>
      </c>
      <c r="H736" t="s">
        <v>97</v>
      </c>
      <c r="I736" t="s">
        <v>1075</v>
      </c>
      <c r="J736" t="s">
        <v>1076</v>
      </c>
      <c r="K736" t="s">
        <v>55</v>
      </c>
      <c r="L736" s="1">
        <v>42027</v>
      </c>
      <c r="M736" s="1">
        <v>44481</v>
      </c>
      <c r="N736" s="1">
        <v>43581</v>
      </c>
      <c r="O736" t="s">
        <v>56</v>
      </c>
      <c r="P736" t="s">
        <v>1077</v>
      </c>
      <c r="S736" t="s">
        <v>983</v>
      </c>
      <c r="T736" t="s">
        <v>1078</v>
      </c>
      <c r="V736">
        <v>31</v>
      </c>
      <c r="W736" t="s">
        <v>60</v>
      </c>
      <c r="X736" t="s">
        <v>1079</v>
      </c>
      <c r="AB736" t="s">
        <v>1080</v>
      </c>
      <c r="AD736" t="s">
        <v>58</v>
      </c>
      <c r="AE736">
        <v>28279641</v>
      </c>
      <c r="AF736" t="s">
        <v>392</v>
      </c>
      <c r="AG736" t="s">
        <v>93</v>
      </c>
      <c r="AH736" t="s">
        <v>1081</v>
      </c>
      <c r="AI736" t="s">
        <v>1082</v>
      </c>
      <c r="AJ736" t="s">
        <v>1083</v>
      </c>
      <c r="AK736" t="str">
        <f t="shared" si="18"/>
        <v>NCT02763826</v>
      </c>
      <c r="AL736">
        <v>14988114</v>
      </c>
      <c r="AM736" t="s">
        <v>397</v>
      </c>
      <c r="AN736" t="s">
        <v>1086</v>
      </c>
      <c r="AO736" t="s">
        <v>119</v>
      </c>
      <c r="AP736" t="s">
        <v>113</v>
      </c>
      <c r="AR736" t="s">
        <v>114</v>
      </c>
      <c r="AS736" t="s">
        <v>115</v>
      </c>
      <c r="AT736">
        <v>0</v>
      </c>
      <c r="AU736">
        <v>0</v>
      </c>
    </row>
    <row r="737" spans="1:47" x14ac:dyDescent="0.2">
      <c r="A737" t="s">
        <v>1072</v>
      </c>
      <c r="B737" t="s">
        <v>983</v>
      </c>
      <c r="C737" t="s">
        <v>1073</v>
      </c>
      <c r="D737" t="s">
        <v>1073</v>
      </c>
      <c r="E737" t="s">
        <v>1074</v>
      </c>
      <c r="F737" t="s">
        <v>51</v>
      </c>
      <c r="G737" t="s">
        <v>52</v>
      </c>
      <c r="H737" t="s">
        <v>97</v>
      </c>
      <c r="I737" t="s">
        <v>1075</v>
      </c>
      <c r="J737" t="s">
        <v>1076</v>
      </c>
      <c r="K737" t="s">
        <v>55</v>
      </c>
      <c r="L737" s="1">
        <v>42027</v>
      </c>
      <c r="M737" s="1">
        <v>44481</v>
      </c>
      <c r="N737" s="1">
        <v>43581</v>
      </c>
      <c r="O737" t="s">
        <v>56</v>
      </c>
      <c r="P737" t="s">
        <v>1077</v>
      </c>
      <c r="S737" t="s">
        <v>983</v>
      </c>
      <c r="T737" t="s">
        <v>1078</v>
      </c>
      <c r="V737">
        <v>31</v>
      </c>
      <c r="W737" t="s">
        <v>60</v>
      </c>
      <c r="X737" t="s">
        <v>1079</v>
      </c>
      <c r="AB737" t="s">
        <v>1080</v>
      </c>
      <c r="AD737" t="s">
        <v>58</v>
      </c>
      <c r="AE737">
        <v>28279641</v>
      </c>
      <c r="AF737" t="s">
        <v>392</v>
      </c>
      <c r="AG737" t="s">
        <v>93</v>
      </c>
      <c r="AH737" t="s">
        <v>1081</v>
      </c>
      <c r="AI737" t="s">
        <v>1082</v>
      </c>
      <c r="AJ737" t="s">
        <v>1083</v>
      </c>
      <c r="AK737" t="str">
        <f t="shared" si="18"/>
        <v>NCT02763826</v>
      </c>
      <c r="AL737">
        <v>14988115</v>
      </c>
      <c r="AM737" t="s">
        <v>701</v>
      </c>
      <c r="AN737" t="s">
        <v>1086</v>
      </c>
      <c r="AO737" t="s">
        <v>119</v>
      </c>
      <c r="AP737" t="s">
        <v>113</v>
      </c>
      <c r="AR737" t="s">
        <v>114</v>
      </c>
      <c r="AS737" t="s">
        <v>115</v>
      </c>
      <c r="AT737">
        <v>0</v>
      </c>
      <c r="AU737">
        <v>0</v>
      </c>
    </row>
    <row r="738" spans="1:47" x14ac:dyDescent="0.2">
      <c r="A738" t="s">
        <v>1072</v>
      </c>
      <c r="B738" t="s">
        <v>983</v>
      </c>
      <c r="C738" t="s">
        <v>1073</v>
      </c>
      <c r="D738" t="s">
        <v>1073</v>
      </c>
      <c r="E738" t="s">
        <v>1074</v>
      </c>
      <c r="F738" t="s">
        <v>51</v>
      </c>
      <c r="G738" t="s">
        <v>52</v>
      </c>
      <c r="H738" t="s">
        <v>97</v>
      </c>
      <c r="I738" t="s">
        <v>1075</v>
      </c>
      <c r="J738" t="s">
        <v>1076</v>
      </c>
      <c r="K738" t="s">
        <v>55</v>
      </c>
      <c r="L738" s="1">
        <v>42027</v>
      </c>
      <c r="M738" s="1">
        <v>44481</v>
      </c>
      <c r="N738" s="1">
        <v>43581</v>
      </c>
      <c r="O738" t="s">
        <v>56</v>
      </c>
      <c r="P738" t="s">
        <v>1077</v>
      </c>
      <c r="S738" t="s">
        <v>983</v>
      </c>
      <c r="T738" t="s">
        <v>1078</v>
      </c>
      <c r="V738">
        <v>31</v>
      </c>
      <c r="W738" t="s">
        <v>60</v>
      </c>
      <c r="X738" t="s">
        <v>1079</v>
      </c>
      <c r="AB738" t="s">
        <v>1080</v>
      </c>
      <c r="AD738" t="s">
        <v>58</v>
      </c>
      <c r="AE738">
        <v>28279641</v>
      </c>
      <c r="AF738" t="s">
        <v>392</v>
      </c>
      <c r="AG738" t="s">
        <v>93</v>
      </c>
      <c r="AH738" t="s">
        <v>1081</v>
      </c>
      <c r="AI738" t="s">
        <v>1082</v>
      </c>
      <c r="AJ738" t="s">
        <v>1083</v>
      </c>
      <c r="AK738" t="str">
        <f t="shared" si="18"/>
        <v>NCT02763826</v>
      </c>
      <c r="AL738">
        <v>14988116</v>
      </c>
      <c r="AM738" t="s">
        <v>702</v>
      </c>
      <c r="AN738" t="s">
        <v>1086</v>
      </c>
      <c r="AO738" t="s">
        <v>119</v>
      </c>
      <c r="AP738" t="s">
        <v>113</v>
      </c>
      <c r="AR738" t="s">
        <v>114</v>
      </c>
      <c r="AS738" t="s">
        <v>115</v>
      </c>
      <c r="AT738">
        <v>4</v>
      </c>
      <c r="AU738">
        <v>4</v>
      </c>
    </row>
    <row r="739" spans="1:47" x14ac:dyDescent="0.2">
      <c r="A739" t="s">
        <v>1072</v>
      </c>
      <c r="B739" t="s">
        <v>983</v>
      </c>
      <c r="C739" t="s">
        <v>1073</v>
      </c>
      <c r="D739" t="s">
        <v>1073</v>
      </c>
      <c r="E739" t="s">
        <v>1074</v>
      </c>
      <c r="F739" t="s">
        <v>51</v>
      </c>
      <c r="G739" t="s">
        <v>52</v>
      </c>
      <c r="H739" t="s">
        <v>97</v>
      </c>
      <c r="I739" t="s">
        <v>1075</v>
      </c>
      <c r="J739" t="s">
        <v>1076</v>
      </c>
      <c r="K739" t="s">
        <v>55</v>
      </c>
      <c r="L739" s="1">
        <v>42027</v>
      </c>
      <c r="M739" s="1">
        <v>44481</v>
      </c>
      <c r="N739" s="1">
        <v>43581</v>
      </c>
      <c r="O739" t="s">
        <v>56</v>
      </c>
      <c r="P739" t="s">
        <v>1077</v>
      </c>
      <c r="S739" t="s">
        <v>983</v>
      </c>
      <c r="T739" t="s">
        <v>1078</v>
      </c>
      <c r="V739">
        <v>31</v>
      </c>
      <c r="W739" t="s">
        <v>60</v>
      </c>
      <c r="X739" t="s">
        <v>1079</v>
      </c>
      <c r="AB739" t="s">
        <v>1080</v>
      </c>
      <c r="AD739" t="s">
        <v>58</v>
      </c>
      <c r="AE739">
        <v>28279641</v>
      </c>
      <c r="AF739" t="s">
        <v>392</v>
      </c>
      <c r="AG739" t="s">
        <v>93</v>
      </c>
      <c r="AH739" t="s">
        <v>1081</v>
      </c>
      <c r="AI739" t="s">
        <v>1082</v>
      </c>
      <c r="AJ739" t="s">
        <v>1083</v>
      </c>
      <c r="AK739" t="str">
        <f t="shared" si="18"/>
        <v>NCT02763826</v>
      </c>
      <c r="AL739">
        <v>14988117</v>
      </c>
      <c r="AM739" t="s">
        <v>1085</v>
      </c>
      <c r="AN739" t="s">
        <v>1086</v>
      </c>
      <c r="AO739" t="s">
        <v>119</v>
      </c>
      <c r="AP739" t="s">
        <v>113</v>
      </c>
      <c r="AR739" t="s">
        <v>114</v>
      </c>
      <c r="AS739" t="s">
        <v>115</v>
      </c>
      <c r="AT739">
        <v>4</v>
      </c>
      <c r="AU739">
        <v>4</v>
      </c>
    </row>
    <row r="740" spans="1:47" x14ac:dyDescent="0.2">
      <c r="A740" t="s">
        <v>1072</v>
      </c>
      <c r="B740" t="s">
        <v>983</v>
      </c>
      <c r="C740" t="s">
        <v>1073</v>
      </c>
      <c r="D740" t="s">
        <v>1073</v>
      </c>
      <c r="E740" t="s">
        <v>1074</v>
      </c>
      <c r="F740" t="s">
        <v>51</v>
      </c>
      <c r="G740" t="s">
        <v>52</v>
      </c>
      <c r="H740" t="s">
        <v>97</v>
      </c>
      <c r="I740" t="s">
        <v>1075</v>
      </c>
      <c r="J740" t="s">
        <v>1076</v>
      </c>
      <c r="K740" t="s">
        <v>55</v>
      </c>
      <c r="L740" s="1">
        <v>42027</v>
      </c>
      <c r="M740" s="1">
        <v>44481</v>
      </c>
      <c r="N740" s="1">
        <v>43581</v>
      </c>
      <c r="O740" t="s">
        <v>56</v>
      </c>
      <c r="P740" t="s">
        <v>1077</v>
      </c>
      <c r="S740" t="s">
        <v>983</v>
      </c>
      <c r="T740" t="s">
        <v>1078</v>
      </c>
      <c r="V740">
        <v>31</v>
      </c>
      <c r="W740" t="s">
        <v>60</v>
      </c>
      <c r="X740" t="s">
        <v>1079</v>
      </c>
      <c r="AB740" t="s">
        <v>1080</v>
      </c>
      <c r="AD740" t="s">
        <v>58</v>
      </c>
      <c r="AE740">
        <v>28279641</v>
      </c>
      <c r="AF740" t="s">
        <v>392</v>
      </c>
      <c r="AG740" t="s">
        <v>93</v>
      </c>
      <c r="AH740" t="s">
        <v>1081</v>
      </c>
      <c r="AI740" t="s">
        <v>1082</v>
      </c>
      <c r="AJ740" t="s">
        <v>1083</v>
      </c>
      <c r="AK740" t="str">
        <f t="shared" si="18"/>
        <v>NCT02763826</v>
      </c>
      <c r="AL740">
        <v>14988110</v>
      </c>
      <c r="AM740" t="s">
        <v>111</v>
      </c>
      <c r="AN740" t="s">
        <v>1084</v>
      </c>
      <c r="AO740" t="s">
        <v>123</v>
      </c>
      <c r="AP740" t="s">
        <v>124</v>
      </c>
      <c r="AR740" t="s">
        <v>114</v>
      </c>
      <c r="AS740" t="s">
        <v>115</v>
      </c>
      <c r="AT740">
        <v>1</v>
      </c>
      <c r="AU740">
        <v>1</v>
      </c>
    </row>
    <row r="741" spans="1:47" x14ac:dyDescent="0.2">
      <c r="A741" t="s">
        <v>1072</v>
      </c>
      <c r="B741" t="s">
        <v>983</v>
      </c>
      <c r="C741" t="s">
        <v>1073</v>
      </c>
      <c r="D741" t="s">
        <v>1073</v>
      </c>
      <c r="E741" t="s">
        <v>1074</v>
      </c>
      <c r="F741" t="s">
        <v>51</v>
      </c>
      <c r="G741" t="s">
        <v>52</v>
      </c>
      <c r="H741" t="s">
        <v>97</v>
      </c>
      <c r="I741" t="s">
        <v>1075</v>
      </c>
      <c r="J741" t="s">
        <v>1076</v>
      </c>
      <c r="K741" t="s">
        <v>55</v>
      </c>
      <c r="L741" s="1">
        <v>42027</v>
      </c>
      <c r="M741" s="1">
        <v>44481</v>
      </c>
      <c r="N741" s="1">
        <v>43581</v>
      </c>
      <c r="O741" t="s">
        <v>56</v>
      </c>
      <c r="P741" t="s">
        <v>1077</v>
      </c>
      <c r="S741" t="s">
        <v>983</v>
      </c>
      <c r="T741" t="s">
        <v>1078</v>
      </c>
      <c r="V741">
        <v>31</v>
      </c>
      <c r="W741" t="s">
        <v>60</v>
      </c>
      <c r="X741" t="s">
        <v>1079</v>
      </c>
      <c r="AB741" t="s">
        <v>1080</v>
      </c>
      <c r="AD741" t="s">
        <v>58</v>
      </c>
      <c r="AE741">
        <v>28279641</v>
      </c>
      <c r="AF741" t="s">
        <v>392</v>
      </c>
      <c r="AG741" t="s">
        <v>93</v>
      </c>
      <c r="AH741" t="s">
        <v>1081</v>
      </c>
      <c r="AI741" t="s">
        <v>1082</v>
      </c>
      <c r="AJ741" t="s">
        <v>1083</v>
      </c>
      <c r="AK741" t="str">
        <f t="shared" si="18"/>
        <v>NCT02763826</v>
      </c>
      <c r="AL741">
        <v>14988111</v>
      </c>
      <c r="AM741" t="s">
        <v>116</v>
      </c>
      <c r="AN741" t="s">
        <v>1084</v>
      </c>
      <c r="AO741" t="s">
        <v>123</v>
      </c>
      <c r="AP741" t="s">
        <v>124</v>
      </c>
      <c r="AR741" t="s">
        <v>114</v>
      </c>
      <c r="AS741" t="s">
        <v>115</v>
      </c>
      <c r="AT741">
        <v>0</v>
      </c>
      <c r="AU741">
        <v>0</v>
      </c>
    </row>
    <row r="742" spans="1:47" x14ac:dyDescent="0.2">
      <c r="A742" t="s">
        <v>1072</v>
      </c>
      <c r="B742" t="s">
        <v>983</v>
      </c>
      <c r="C742" t="s">
        <v>1073</v>
      </c>
      <c r="D742" t="s">
        <v>1073</v>
      </c>
      <c r="E742" t="s">
        <v>1074</v>
      </c>
      <c r="F742" t="s">
        <v>51</v>
      </c>
      <c r="G742" t="s">
        <v>52</v>
      </c>
      <c r="H742" t="s">
        <v>97</v>
      </c>
      <c r="I742" t="s">
        <v>1075</v>
      </c>
      <c r="J742" t="s">
        <v>1076</v>
      </c>
      <c r="K742" t="s">
        <v>55</v>
      </c>
      <c r="L742" s="1">
        <v>42027</v>
      </c>
      <c r="M742" s="1">
        <v>44481</v>
      </c>
      <c r="N742" s="1">
        <v>43581</v>
      </c>
      <c r="O742" t="s">
        <v>56</v>
      </c>
      <c r="P742" t="s">
        <v>1077</v>
      </c>
      <c r="S742" t="s">
        <v>983</v>
      </c>
      <c r="T742" t="s">
        <v>1078</v>
      </c>
      <c r="V742">
        <v>31</v>
      </c>
      <c r="W742" t="s">
        <v>60</v>
      </c>
      <c r="X742" t="s">
        <v>1079</v>
      </c>
      <c r="AB742" t="s">
        <v>1080</v>
      </c>
      <c r="AD742" t="s">
        <v>58</v>
      </c>
      <c r="AE742">
        <v>28279641</v>
      </c>
      <c r="AF742" t="s">
        <v>392</v>
      </c>
      <c r="AG742" t="s">
        <v>93</v>
      </c>
      <c r="AH742" t="s">
        <v>1081</v>
      </c>
      <c r="AI742" t="s">
        <v>1082</v>
      </c>
      <c r="AJ742" t="s">
        <v>1083</v>
      </c>
      <c r="AK742" t="str">
        <f t="shared" si="18"/>
        <v>NCT02763826</v>
      </c>
      <c r="AL742">
        <v>14988112</v>
      </c>
      <c r="AM742" t="s">
        <v>117</v>
      </c>
      <c r="AN742" t="s">
        <v>1084</v>
      </c>
      <c r="AO742" t="s">
        <v>123</v>
      </c>
      <c r="AP742" t="s">
        <v>124</v>
      </c>
      <c r="AR742" t="s">
        <v>114</v>
      </c>
      <c r="AS742" t="s">
        <v>115</v>
      </c>
      <c r="AT742">
        <v>2</v>
      </c>
      <c r="AU742">
        <v>2</v>
      </c>
    </row>
    <row r="743" spans="1:47" x14ac:dyDescent="0.2">
      <c r="A743" t="s">
        <v>1072</v>
      </c>
      <c r="B743" t="s">
        <v>983</v>
      </c>
      <c r="C743" t="s">
        <v>1073</v>
      </c>
      <c r="D743" t="s">
        <v>1073</v>
      </c>
      <c r="E743" t="s">
        <v>1074</v>
      </c>
      <c r="F743" t="s">
        <v>51</v>
      </c>
      <c r="G743" t="s">
        <v>52</v>
      </c>
      <c r="H743" t="s">
        <v>97</v>
      </c>
      <c r="I743" t="s">
        <v>1075</v>
      </c>
      <c r="J743" t="s">
        <v>1076</v>
      </c>
      <c r="K743" t="s">
        <v>55</v>
      </c>
      <c r="L743" s="1">
        <v>42027</v>
      </c>
      <c r="M743" s="1">
        <v>44481</v>
      </c>
      <c r="N743" s="1">
        <v>43581</v>
      </c>
      <c r="O743" t="s">
        <v>56</v>
      </c>
      <c r="P743" t="s">
        <v>1077</v>
      </c>
      <c r="S743" t="s">
        <v>983</v>
      </c>
      <c r="T743" t="s">
        <v>1078</v>
      </c>
      <c r="V743">
        <v>31</v>
      </c>
      <c r="W743" t="s">
        <v>60</v>
      </c>
      <c r="X743" t="s">
        <v>1079</v>
      </c>
      <c r="AB743" t="s">
        <v>1080</v>
      </c>
      <c r="AD743" t="s">
        <v>58</v>
      </c>
      <c r="AE743">
        <v>28279641</v>
      </c>
      <c r="AF743" t="s">
        <v>392</v>
      </c>
      <c r="AG743" t="s">
        <v>93</v>
      </c>
      <c r="AH743" t="s">
        <v>1081</v>
      </c>
      <c r="AI743" t="s">
        <v>1082</v>
      </c>
      <c r="AJ743" t="s">
        <v>1083</v>
      </c>
      <c r="AK743" t="str">
        <f t="shared" si="18"/>
        <v>NCT02763826</v>
      </c>
      <c r="AL743">
        <v>14988113</v>
      </c>
      <c r="AM743" t="s">
        <v>396</v>
      </c>
      <c r="AN743" t="s">
        <v>1084</v>
      </c>
      <c r="AO743" t="s">
        <v>123</v>
      </c>
      <c r="AP743" t="s">
        <v>124</v>
      </c>
      <c r="AR743" t="s">
        <v>114</v>
      </c>
      <c r="AS743" t="s">
        <v>115</v>
      </c>
      <c r="AT743">
        <v>2</v>
      </c>
      <c r="AU743">
        <v>2</v>
      </c>
    </row>
    <row r="744" spans="1:47" x14ac:dyDescent="0.2">
      <c r="A744" t="s">
        <v>1072</v>
      </c>
      <c r="B744" t="s">
        <v>983</v>
      </c>
      <c r="C744" t="s">
        <v>1073</v>
      </c>
      <c r="D744" t="s">
        <v>1073</v>
      </c>
      <c r="E744" t="s">
        <v>1074</v>
      </c>
      <c r="F744" t="s">
        <v>51</v>
      </c>
      <c r="G744" t="s">
        <v>52</v>
      </c>
      <c r="H744" t="s">
        <v>97</v>
      </c>
      <c r="I744" t="s">
        <v>1075</v>
      </c>
      <c r="J744" t="s">
        <v>1076</v>
      </c>
      <c r="K744" t="s">
        <v>55</v>
      </c>
      <c r="L744" s="1">
        <v>42027</v>
      </c>
      <c r="M744" s="1">
        <v>44481</v>
      </c>
      <c r="N744" s="1">
        <v>43581</v>
      </c>
      <c r="O744" t="s">
        <v>56</v>
      </c>
      <c r="P744" t="s">
        <v>1077</v>
      </c>
      <c r="S744" t="s">
        <v>983</v>
      </c>
      <c r="T744" t="s">
        <v>1078</v>
      </c>
      <c r="V744">
        <v>31</v>
      </c>
      <c r="W744" t="s">
        <v>60</v>
      </c>
      <c r="X744" t="s">
        <v>1079</v>
      </c>
      <c r="AB744" t="s">
        <v>1080</v>
      </c>
      <c r="AD744" t="s">
        <v>58</v>
      </c>
      <c r="AE744">
        <v>28279641</v>
      </c>
      <c r="AF744" t="s">
        <v>392</v>
      </c>
      <c r="AG744" t="s">
        <v>93</v>
      </c>
      <c r="AH744" t="s">
        <v>1081</v>
      </c>
      <c r="AI744" t="s">
        <v>1082</v>
      </c>
      <c r="AJ744" t="s">
        <v>1083</v>
      </c>
      <c r="AK744" t="str">
        <f t="shared" si="18"/>
        <v>NCT02763826</v>
      </c>
      <c r="AL744">
        <v>14988114</v>
      </c>
      <c r="AM744" t="s">
        <v>397</v>
      </c>
      <c r="AN744" t="s">
        <v>1084</v>
      </c>
      <c r="AO744" t="s">
        <v>123</v>
      </c>
      <c r="AP744" t="s">
        <v>124</v>
      </c>
      <c r="AR744" t="s">
        <v>114</v>
      </c>
      <c r="AS744" t="s">
        <v>115</v>
      </c>
      <c r="AT744">
        <v>1</v>
      </c>
      <c r="AU744">
        <v>1</v>
      </c>
    </row>
    <row r="745" spans="1:47" x14ac:dyDescent="0.2">
      <c r="A745" t="s">
        <v>1072</v>
      </c>
      <c r="B745" t="s">
        <v>983</v>
      </c>
      <c r="C745" t="s">
        <v>1073</v>
      </c>
      <c r="D745" t="s">
        <v>1073</v>
      </c>
      <c r="E745" t="s">
        <v>1074</v>
      </c>
      <c r="F745" t="s">
        <v>51</v>
      </c>
      <c r="G745" t="s">
        <v>52</v>
      </c>
      <c r="H745" t="s">
        <v>97</v>
      </c>
      <c r="I745" t="s">
        <v>1075</v>
      </c>
      <c r="J745" t="s">
        <v>1076</v>
      </c>
      <c r="K745" t="s">
        <v>55</v>
      </c>
      <c r="L745" s="1">
        <v>42027</v>
      </c>
      <c r="M745" s="1">
        <v>44481</v>
      </c>
      <c r="N745" s="1">
        <v>43581</v>
      </c>
      <c r="O745" t="s">
        <v>56</v>
      </c>
      <c r="P745" t="s">
        <v>1077</v>
      </c>
      <c r="S745" t="s">
        <v>983</v>
      </c>
      <c r="T745" t="s">
        <v>1078</v>
      </c>
      <c r="V745">
        <v>31</v>
      </c>
      <c r="W745" t="s">
        <v>60</v>
      </c>
      <c r="X745" t="s">
        <v>1079</v>
      </c>
      <c r="AB745" t="s">
        <v>1080</v>
      </c>
      <c r="AD745" t="s">
        <v>58</v>
      </c>
      <c r="AE745">
        <v>28279641</v>
      </c>
      <c r="AF745" t="s">
        <v>392</v>
      </c>
      <c r="AG745" t="s">
        <v>93</v>
      </c>
      <c r="AH745" t="s">
        <v>1081</v>
      </c>
      <c r="AI745" t="s">
        <v>1082</v>
      </c>
      <c r="AJ745" t="s">
        <v>1083</v>
      </c>
      <c r="AK745" t="str">
        <f t="shared" si="18"/>
        <v>NCT02763826</v>
      </c>
      <c r="AL745">
        <v>14988115</v>
      </c>
      <c r="AM745" t="s">
        <v>701</v>
      </c>
      <c r="AN745" t="s">
        <v>1084</v>
      </c>
      <c r="AO745" t="s">
        <v>123</v>
      </c>
      <c r="AP745" t="s">
        <v>124</v>
      </c>
      <c r="AR745" t="s">
        <v>114</v>
      </c>
      <c r="AS745" t="s">
        <v>115</v>
      </c>
      <c r="AT745">
        <v>1</v>
      </c>
      <c r="AU745">
        <v>1</v>
      </c>
    </row>
    <row r="746" spans="1:47" x14ac:dyDescent="0.2">
      <c r="A746" t="s">
        <v>1072</v>
      </c>
      <c r="B746" t="s">
        <v>983</v>
      </c>
      <c r="C746" t="s">
        <v>1073</v>
      </c>
      <c r="D746" t="s">
        <v>1073</v>
      </c>
      <c r="E746" t="s">
        <v>1074</v>
      </c>
      <c r="F746" t="s">
        <v>51</v>
      </c>
      <c r="G746" t="s">
        <v>52</v>
      </c>
      <c r="H746" t="s">
        <v>97</v>
      </c>
      <c r="I746" t="s">
        <v>1075</v>
      </c>
      <c r="J746" t="s">
        <v>1076</v>
      </c>
      <c r="K746" t="s">
        <v>55</v>
      </c>
      <c r="L746" s="1">
        <v>42027</v>
      </c>
      <c r="M746" s="1">
        <v>44481</v>
      </c>
      <c r="N746" s="1">
        <v>43581</v>
      </c>
      <c r="O746" t="s">
        <v>56</v>
      </c>
      <c r="P746" t="s">
        <v>1077</v>
      </c>
      <c r="S746" t="s">
        <v>983</v>
      </c>
      <c r="T746" t="s">
        <v>1078</v>
      </c>
      <c r="V746">
        <v>31</v>
      </c>
      <c r="W746" t="s">
        <v>60</v>
      </c>
      <c r="X746" t="s">
        <v>1079</v>
      </c>
      <c r="AB746" t="s">
        <v>1080</v>
      </c>
      <c r="AD746" t="s">
        <v>58</v>
      </c>
      <c r="AE746">
        <v>28279641</v>
      </c>
      <c r="AF746" t="s">
        <v>392</v>
      </c>
      <c r="AG746" t="s">
        <v>93</v>
      </c>
      <c r="AH746" t="s">
        <v>1081</v>
      </c>
      <c r="AI746" t="s">
        <v>1082</v>
      </c>
      <c r="AJ746" t="s">
        <v>1083</v>
      </c>
      <c r="AK746" t="str">
        <f t="shared" si="18"/>
        <v>NCT02763826</v>
      </c>
      <c r="AL746">
        <v>14988116</v>
      </c>
      <c r="AM746" t="s">
        <v>702</v>
      </c>
      <c r="AN746" t="s">
        <v>1084</v>
      </c>
      <c r="AO746" t="s">
        <v>123</v>
      </c>
      <c r="AP746" t="s">
        <v>124</v>
      </c>
      <c r="AR746" t="s">
        <v>114</v>
      </c>
      <c r="AS746" t="s">
        <v>115</v>
      </c>
      <c r="AT746">
        <v>0</v>
      </c>
      <c r="AU746">
        <v>0</v>
      </c>
    </row>
    <row r="747" spans="1:47" x14ac:dyDescent="0.2">
      <c r="A747" t="s">
        <v>1072</v>
      </c>
      <c r="B747" t="s">
        <v>983</v>
      </c>
      <c r="C747" t="s">
        <v>1073</v>
      </c>
      <c r="D747" t="s">
        <v>1073</v>
      </c>
      <c r="E747" t="s">
        <v>1074</v>
      </c>
      <c r="F747" t="s">
        <v>51</v>
      </c>
      <c r="G747" t="s">
        <v>52</v>
      </c>
      <c r="H747" t="s">
        <v>97</v>
      </c>
      <c r="I747" t="s">
        <v>1075</v>
      </c>
      <c r="J747" t="s">
        <v>1076</v>
      </c>
      <c r="K747" t="s">
        <v>55</v>
      </c>
      <c r="L747" s="1">
        <v>42027</v>
      </c>
      <c r="M747" s="1">
        <v>44481</v>
      </c>
      <c r="N747" s="1">
        <v>43581</v>
      </c>
      <c r="O747" t="s">
        <v>56</v>
      </c>
      <c r="P747" t="s">
        <v>1077</v>
      </c>
      <c r="S747" t="s">
        <v>983</v>
      </c>
      <c r="T747" t="s">
        <v>1078</v>
      </c>
      <c r="V747">
        <v>31</v>
      </c>
      <c r="W747" t="s">
        <v>60</v>
      </c>
      <c r="X747" t="s">
        <v>1079</v>
      </c>
      <c r="AB747" t="s">
        <v>1080</v>
      </c>
      <c r="AD747" t="s">
        <v>58</v>
      </c>
      <c r="AE747">
        <v>28279641</v>
      </c>
      <c r="AF747" t="s">
        <v>392</v>
      </c>
      <c r="AG747" t="s">
        <v>93</v>
      </c>
      <c r="AH747" t="s">
        <v>1081</v>
      </c>
      <c r="AI747" t="s">
        <v>1082</v>
      </c>
      <c r="AJ747" t="s">
        <v>1083</v>
      </c>
      <c r="AK747" t="str">
        <f t="shared" si="18"/>
        <v>NCT02763826</v>
      </c>
      <c r="AL747">
        <v>14988117</v>
      </c>
      <c r="AM747" t="s">
        <v>1085</v>
      </c>
      <c r="AN747" t="s">
        <v>1084</v>
      </c>
      <c r="AO747" t="s">
        <v>123</v>
      </c>
      <c r="AP747" t="s">
        <v>124</v>
      </c>
      <c r="AR747" t="s">
        <v>114</v>
      </c>
      <c r="AS747" t="s">
        <v>115</v>
      </c>
      <c r="AT747">
        <v>7</v>
      </c>
      <c r="AU747">
        <v>7</v>
      </c>
    </row>
    <row r="748" spans="1:47" x14ac:dyDescent="0.2">
      <c r="A748" t="s">
        <v>1072</v>
      </c>
      <c r="B748" t="s">
        <v>983</v>
      </c>
      <c r="C748" t="s">
        <v>1073</v>
      </c>
      <c r="D748" t="s">
        <v>1073</v>
      </c>
      <c r="E748" t="s">
        <v>1074</v>
      </c>
      <c r="F748" t="s">
        <v>51</v>
      </c>
      <c r="G748" t="s">
        <v>52</v>
      </c>
      <c r="H748" t="s">
        <v>97</v>
      </c>
      <c r="I748" t="s">
        <v>1075</v>
      </c>
      <c r="J748" t="s">
        <v>1076</v>
      </c>
      <c r="K748" t="s">
        <v>55</v>
      </c>
      <c r="L748" s="1">
        <v>42027</v>
      </c>
      <c r="M748" s="1">
        <v>44481</v>
      </c>
      <c r="N748" s="1">
        <v>43581</v>
      </c>
      <c r="O748" t="s">
        <v>56</v>
      </c>
      <c r="P748" t="s">
        <v>1077</v>
      </c>
      <c r="S748" t="s">
        <v>983</v>
      </c>
      <c r="T748" t="s">
        <v>1078</v>
      </c>
      <c r="V748">
        <v>31</v>
      </c>
      <c r="W748" t="s">
        <v>60</v>
      </c>
      <c r="X748" t="s">
        <v>1079</v>
      </c>
      <c r="AB748" t="s">
        <v>1080</v>
      </c>
      <c r="AD748" t="s">
        <v>58</v>
      </c>
      <c r="AE748">
        <v>28279641</v>
      </c>
      <c r="AF748" t="s">
        <v>392</v>
      </c>
      <c r="AG748" t="s">
        <v>93</v>
      </c>
      <c r="AH748" t="s">
        <v>1081</v>
      </c>
      <c r="AI748" t="s">
        <v>1082</v>
      </c>
      <c r="AJ748" t="s">
        <v>1083</v>
      </c>
      <c r="AK748" t="str">
        <f t="shared" si="18"/>
        <v>NCT02763826</v>
      </c>
      <c r="AL748">
        <v>14988110</v>
      </c>
      <c r="AM748" t="s">
        <v>111</v>
      </c>
      <c r="AN748" t="s">
        <v>1084</v>
      </c>
      <c r="AO748" t="s">
        <v>125</v>
      </c>
      <c r="AP748" t="s">
        <v>124</v>
      </c>
      <c r="AR748" t="s">
        <v>114</v>
      </c>
      <c r="AS748" t="s">
        <v>115</v>
      </c>
      <c r="AT748">
        <v>2</v>
      </c>
      <c r="AU748">
        <v>2</v>
      </c>
    </row>
    <row r="749" spans="1:47" x14ac:dyDescent="0.2">
      <c r="A749" t="s">
        <v>1072</v>
      </c>
      <c r="B749" t="s">
        <v>983</v>
      </c>
      <c r="C749" t="s">
        <v>1073</v>
      </c>
      <c r="D749" t="s">
        <v>1073</v>
      </c>
      <c r="E749" t="s">
        <v>1074</v>
      </c>
      <c r="F749" t="s">
        <v>51</v>
      </c>
      <c r="G749" t="s">
        <v>52</v>
      </c>
      <c r="H749" t="s">
        <v>97</v>
      </c>
      <c r="I749" t="s">
        <v>1075</v>
      </c>
      <c r="J749" t="s">
        <v>1076</v>
      </c>
      <c r="K749" t="s">
        <v>55</v>
      </c>
      <c r="L749" s="1">
        <v>42027</v>
      </c>
      <c r="M749" s="1">
        <v>44481</v>
      </c>
      <c r="N749" s="1">
        <v>43581</v>
      </c>
      <c r="O749" t="s">
        <v>56</v>
      </c>
      <c r="P749" t="s">
        <v>1077</v>
      </c>
      <c r="S749" t="s">
        <v>983</v>
      </c>
      <c r="T749" t="s">
        <v>1078</v>
      </c>
      <c r="V749">
        <v>31</v>
      </c>
      <c r="W749" t="s">
        <v>60</v>
      </c>
      <c r="X749" t="s">
        <v>1079</v>
      </c>
      <c r="AB749" t="s">
        <v>1080</v>
      </c>
      <c r="AD749" t="s">
        <v>58</v>
      </c>
      <c r="AE749">
        <v>28279641</v>
      </c>
      <c r="AF749" t="s">
        <v>392</v>
      </c>
      <c r="AG749" t="s">
        <v>93</v>
      </c>
      <c r="AH749" t="s">
        <v>1081</v>
      </c>
      <c r="AI749" t="s">
        <v>1082</v>
      </c>
      <c r="AJ749" t="s">
        <v>1083</v>
      </c>
      <c r="AK749" t="str">
        <f t="shared" si="18"/>
        <v>NCT02763826</v>
      </c>
      <c r="AL749">
        <v>14988111</v>
      </c>
      <c r="AM749" t="s">
        <v>116</v>
      </c>
      <c r="AN749" t="s">
        <v>1084</v>
      </c>
      <c r="AO749" t="s">
        <v>125</v>
      </c>
      <c r="AP749" t="s">
        <v>124</v>
      </c>
      <c r="AR749" t="s">
        <v>114</v>
      </c>
      <c r="AS749" t="s">
        <v>115</v>
      </c>
      <c r="AT749">
        <v>3</v>
      </c>
      <c r="AU749">
        <v>3</v>
      </c>
    </row>
    <row r="750" spans="1:47" x14ac:dyDescent="0.2">
      <c r="A750" t="s">
        <v>1072</v>
      </c>
      <c r="B750" t="s">
        <v>983</v>
      </c>
      <c r="C750" t="s">
        <v>1073</v>
      </c>
      <c r="D750" t="s">
        <v>1073</v>
      </c>
      <c r="E750" t="s">
        <v>1074</v>
      </c>
      <c r="F750" t="s">
        <v>51</v>
      </c>
      <c r="G750" t="s">
        <v>52</v>
      </c>
      <c r="H750" t="s">
        <v>97</v>
      </c>
      <c r="I750" t="s">
        <v>1075</v>
      </c>
      <c r="J750" t="s">
        <v>1076</v>
      </c>
      <c r="K750" t="s">
        <v>55</v>
      </c>
      <c r="L750" s="1">
        <v>42027</v>
      </c>
      <c r="M750" s="1">
        <v>44481</v>
      </c>
      <c r="N750" s="1">
        <v>43581</v>
      </c>
      <c r="O750" t="s">
        <v>56</v>
      </c>
      <c r="P750" t="s">
        <v>1077</v>
      </c>
      <c r="S750" t="s">
        <v>983</v>
      </c>
      <c r="T750" t="s">
        <v>1078</v>
      </c>
      <c r="V750">
        <v>31</v>
      </c>
      <c r="W750" t="s">
        <v>60</v>
      </c>
      <c r="X750" t="s">
        <v>1079</v>
      </c>
      <c r="AB750" t="s">
        <v>1080</v>
      </c>
      <c r="AD750" t="s">
        <v>58</v>
      </c>
      <c r="AE750">
        <v>28279641</v>
      </c>
      <c r="AF750" t="s">
        <v>392</v>
      </c>
      <c r="AG750" t="s">
        <v>93</v>
      </c>
      <c r="AH750" t="s">
        <v>1081</v>
      </c>
      <c r="AI750" t="s">
        <v>1082</v>
      </c>
      <c r="AJ750" t="s">
        <v>1083</v>
      </c>
      <c r="AK750" t="str">
        <f t="shared" si="18"/>
        <v>NCT02763826</v>
      </c>
      <c r="AL750">
        <v>14988112</v>
      </c>
      <c r="AM750" t="s">
        <v>117</v>
      </c>
      <c r="AN750" t="s">
        <v>1084</v>
      </c>
      <c r="AO750" t="s">
        <v>125</v>
      </c>
      <c r="AP750" t="s">
        <v>124</v>
      </c>
      <c r="AR750" t="s">
        <v>114</v>
      </c>
      <c r="AS750" t="s">
        <v>115</v>
      </c>
      <c r="AT750">
        <v>1</v>
      </c>
      <c r="AU750">
        <v>1</v>
      </c>
    </row>
    <row r="751" spans="1:47" x14ac:dyDescent="0.2">
      <c r="A751" t="s">
        <v>1072</v>
      </c>
      <c r="B751" t="s">
        <v>983</v>
      </c>
      <c r="C751" t="s">
        <v>1073</v>
      </c>
      <c r="D751" t="s">
        <v>1073</v>
      </c>
      <c r="E751" t="s">
        <v>1074</v>
      </c>
      <c r="F751" t="s">
        <v>51</v>
      </c>
      <c r="G751" t="s">
        <v>52</v>
      </c>
      <c r="H751" t="s">
        <v>97</v>
      </c>
      <c r="I751" t="s">
        <v>1075</v>
      </c>
      <c r="J751" t="s">
        <v>1076</v>
      </c>
      <c r="K751" t="s">
        <v>55</v>
      </c>
      <c r="L751" s="1">
        <v>42027</v>
      </c>
      <c r="M751" s="1">
        <v>44481</v>
      </c>
      <c r="N751" s="1">
        <v>43581</v>
      </c>
      <c r="O751" t="s">
        <v>56</v>
      </c>
      <c r="P751" t="s">
        <v>1077</v>
      </c>
      <c r="S751" t="s">
        <v>983</v>
      </c>
      <c r="T751" t="s">
        <v>1078</v>
      </c>
      <c r="V751">
        <v>31</v>
      </c>
      <c r="W751" t="s">
        <v>60</v>
      </c>
      <c r="X751" t="s">
        <v>1079</v>
      </c>
      <c r="AB751" t="s">
        <v>1080</v>
      </c>
      <c r="AD751" t="s">
        <v>58</v>
      </c>
      <c r="AE751">
        <v>28279641</v>
      </c>
      <c r="AF751" t="s">
        <v>392</v>
      </c>
      <c r="AG751" t="s">
        <v>93</v>
      </c>
      <c r="AH751" t="s">
        <v>1081</v>
      </c>
      <c r="AI751" t="s">
        <v>1082</v>
      </c>
      <c r="AJ751" t="s">
        <v>1083</v>
      </c>
      <c r="AK751" t="str">
        <f t="shared" si="18"/>
        <v>NCT02763826</v>
      </c>
      <c r="AL751">
        <v>14988113</v>
      </c>
      <c r="AM751" t="s">
        <v>396</v>
      </c>
      <c r="AN751" t="s">
        <v>1084</v>
      </c>
      <c r="AO751" t="s">
        <v>125</v>
      </c>
      <c r="AP751" t="s">
        <v>124</v>
      </c>
      <c r="AR751" t="s">
        <v>114</v>
      </c>
      <c r="AS751" t="s">
        <v>115</v>
      </c>
      <c r="AT751">
        <v>1</v>
      </c>
      <c r="AU751">
        <v>1</v>
      </c>
    </row>
    <row r="752" spans="1:47" x14ac:dyDescent="0.2">
      <c r="A752" t="s">
        <v>1072</v>
      </c>
      <c r="B752" t="s">
        <v>983</v>
      </c>
      <c r="C752" t="s">
        <v>1073</v>
      </c>
      <c r="D752" t="s">
        <v>1073</v>
      </c>
      <c r="E752" t="s">
        <v>1074</v>
      </c>
      <c r="F752" t="s">
        <v>51</v>
      </c>
      <c r="G752" t="s">
        <v>52</v>
      </c>
      <c r="H752" t="s">
        <v>97</v>
      </c>
      <c r="I752" t="s">
        <v>1075</v>
      </c>
      <c r="J752" t="s">
        <v>1076</v>
      </c>
      <c r="K752" t="s">
        <v>55</v>
      </c>
      <c r="L752" s="1">
        <v>42027</v>
      </c>
      <c r="M752" s="1">
        <v>44481</v>
      </c>
      <c r="N752" s="1">
        <v>43581</v>
      </c>
      <c r="O752" t="s">
        <v>56</v>
      </c>
      <c r="P752" t="s">
        <v>1077</v>
      </c>
      <c r="S752" t="s">
        <v>983</v>
      </c>
      <c r="T752" t="s">
        <v>1078</v>
      </c>
      <c r="V752">
        <v>31</v>
      </c>
      <c r="W752" t="s">
        <v>60</v>
      </c>
      <c r="X752" t="s">
        <v>1079</v>
      </c>
      <c r="AB752" t="s">
        <v>1080</v>
      </c>
      <c r="AD752" t="s">
        <v>58</v>
      </c>
      <c r="AE752">
        <v>28279641</v>
      </c>
      <c r="AF752" t="s">
        <v>392</v>
      </c>
      <c r="AG752" t="s">
        <v>93</v>
      </c>
      <c r="AH752" t="s">
        <v>1081</v>
      </c>
      <c r="AI752" t="s">
        <v>1082</v>
      </c>
      <c r="AJ752" t="s">
        <v>1083</v>
      </c>
      <c r="AK752" t="str">
        <f t="shared" si="18"/>
        <v>NCT02763826</v>
      </c>
      <c r="AL752">
        <v>14988114</v>
      </c>
      <c r="AM752" t="s">
        <v>397</v>
      </c>
      <c r="AN752" t="s">
        <v>1084</v>
      </c>
      <c r="AO752" t="s">
        <v>125</v>
      </c>
      <c r="AP752" t="s">
        <v>124</v>
      </c>
      <c r="AR752" t="s">
        <v>114</v>
      </c>
      <c r="AS752" t="s">
        <v>115</v>
      </c>
      <c r="AT752">
        <v>2</v>
      </c>
      <c r="AU752">
        <v>2</v>
      </c>
    </row>
    <row r="753" spans="1:47" x14ac:dyDescent="0.2">
      <c r="A753" t="s">
        <v>1072</v>
      </c>
      <c r="B753" t="s">
        <v>983</v>
      </c>
      <c r="C753" t="s">
        <v>1073</v>
      </c>
      <c r="D753" t="s">
        <v>1073</v>
      </c>
      <c r="E753" t="s">
        <v>1074</v>
      </c>
      <c r="F753" t="s">
        <v>51</v>
      </c>
      <c r="G753" t="s">
        <v>52</v>
      </c>
      <c r="H753" t="s">
        <v>97</v>
      </c>
      <c r="I753" t="s">
        <v>1075</v>
      </c>
      <c r="J753" t="s">
        <v>1076</v>
      </c>
      <c r="K753" t="s">
        <v>55</v>
      </c>
      <c r="L753" s="1">
        <v>42027</v>
      </c>
      <c r="M753" s="1">
        <v>44481</v>
      </c>
      <c r="N753" s="1">
        <v>43581</v>
      </c>
      <c r="O753" t="s">
        <v>56</v>
      </c>
      <c r="P753" t="s">
        <v>1077</v>
      </c>
      <c r="S753" t="s">
        <v>983</v>
      </c>
      <c r="T753" t="s">
        <v>1078</v>
      </c>
      <c r="V753">
        <v>31</v>
      </c>
      <c r="W753" t="s">
        <v>60</v>
      </c>
      <c r="X753" t="s">
        <v>1079</v>
      </c>
      <c r="AB753" t="s">
        <v>1080</v>
      </c>
      <c r="AD753" t="s">
        <v>58</v>
      </c>
      <c r="AE753">
        <v>28279641</v>
      </c>
      <c r="AF753" t="s">
        <v>392</v>
      </c>
      <c r="AG753" t="s">
        <v>93</v>
      </c>
      <c r="AH753" t="s">
        <v>1081</v>
      </c>
      <c r="AI753" t="s">
        <v>1082</v>
      </c>
      <c r="AJ753" t="s">
        <v>1083</v>
      </c>
      <c r="AK753" t="str">
        <f t="shared" si="18"/>
        <v>NCT02763826</v>
      </c>
      <c r="AL753">
        <v>14988115</v>
      </c>
      <c r="AM753" t="s">
        <v>701</v>
      </c>
      <c r="AN753" t="s">
        <v>1084</v>
      </c>
      <c r="AO753" t="s">
        <v>125</v>
      </c>
      <c r="AP753" t="s">
        <v>124</v>
      </c>
      <c r="AR753" t="s">
        <v>114</v>
      </c>
      <c r="AS753" t="s">
        <v>115</v>
      </c>
      <c r="AT753">
        <v>2</v>
      </c>
      <c r="AU753">
        <v>2</v>
      </c>
    </row>
    <row r="754" spans="1:47" x14ac:dyDescent="0.2">
      <c r="A754" t="s">
        <v>1072</v>
      </c>
      <c r="B754" t="s">
        <v>983</v>
      </c>
      <c r="C754" t="s">
        <v>1073</v>
      </c>
      <c r="D754" t="s">
        <v>1073</v>
      </c>
      <c r="E754" t="s">
        <v>1074</v>
      </c>
      <c r="F754" t="s">
        <v>51</v>
      </c>
      <c r="G754" t="s">
        <v>52</v>
      </c>
      <c r="H754" t="s">
        <v>97</v>
      </c>
      <c r="I754" t="s">
        <v>1075</v>
      </c>
      <c r="J754" t="s">
        <v>1076</v>
      </c>
      <c r="K754" t="s">
        <v>55</v>
      </c>
      <c r="L754" s="1">
        <v>42027</v>
      </c>
      <c r="M754" s="1">
        <v>44481</v>
      </c>
      <c r="N754" s="1">
        <v>43581</v>
      </c>
      <c r="O754" t="s">
        <v>56</v>
      </c>
      <c r="P754" t="s">
        <v>1077</v>
      </c>
      <c r="S754" t="s">
        <v>983</v>
      </c>
      <c r="T754" t="s">
        <v>1078</v>
      </c>
      <c r="V754">
        <v>31</v>
      </c>
      <c r="W754" t="s">
        <v>60</v>
      </c>
      <c r="X754" t="s">
        <v>1079</v>
      </c>
      <c r="AB754" t="s">
        <v>1080</v>
      </c>
      <c r="AD754" t="s">
        <v>58</v>
      </c>
      <c r="AE754">
        <v>28279641</v>
      </c>
      <c r="AF754" t="s">
        <v>392</v>
      </c>
      <c r="AG754" t="s">
        <v>93</v>
      </c>
      <c r="AH754" t="s">
        <v>1081</v>
      </c>
      <c r="AI754" t="s">
        <v>1082</v>
      </c>
      <c r="AJ754" t="s">
        <v>1083</v>
      </c>
      <c r="AK754" t="str">
        <f t="shared" si="18"/>
        <v>NCT02763826</v>
      </c>
      <c r="AL754">
        <v>14988116</v>
      </c>
      <c r="AM754" t="s">
        <v>702</v>
      </c>
      <c r="AN754" t="s">
        <v>1084</v>
      </c>
      <c r="AO754" t="s">
        <v>125</v>
      </c>
      <c r="AP754" t="s">
        <v>124</v>
      </c>
      <c r="AR754" t="s">
        <v>114</v>
      </c>
      <c r="AS754" t="s">
        <v>115</v>
      </c>
      <c r="AT754">
        <v>0</v>
      </c>
      <c r="AU754">
        <v>0</v>
      </c>
    </row>
    <row r="755" spans="1:47" x14ac:dyDescent="0.2">
      <c r="A755" t="s">
        <v>1072</v>
      </c>
      <c r="B755" t="s">
        <v>983</v>
      </c>
      <c r="C755" t="s">
        <v>1073</v>
      </c>
      <c r="D755" t="s">
        <v>1073</v>
      </c>
      <c r="E755" t="s">
        <v>1074</v>
      </c>
      <c r="F755" t="s">
        <v>51</v>
      </c>
      <c r="G755" t="s">
        <v>52</v>
      </c>
      <c r="H755" t="s">
        <v>97</v>
      </c>
      <c r="I755" t="s">
        <v>1075</v>
      </c>
      <c r="J755" t="s">
        <v>1076</v>
      </c>
      <c r="K755" t="s">
        <v>55</v>
      </c>
      <c r="L755" s="1">
        <v>42027</v>
      </c>
      <c r="M755" s="1">
        <v>44481</v>
      </c>
      <c r="N755" s="1">
        <v>43581</v>
      </c>
      <c r="O755" t="s">
        <v>56</v>
      </c>
      <c r="P755" t="s">
        <v>1077</v>
      </c>
      <c r="S755" t="s">
        <v>983</v>
      </c>
      <c r="T755" t="s">
        <v>1078</v>
      </c>
      <c r="V755">
        <v>31</v>
      </c>
      <c r="W755" t="s">
        <v>60</v>
      </c>
      <c r="X755" t="s">
        <v>1079</v>
      </c>
      <c r="AB755" t="s">
        <v>1080</v>
      </c>
      <c r="AD755" t="s">
        <v>58</v>
      </c>
      <c r="AE755">
        <v>28279641</v>
      </c>
      <c r="AF755" t="s">
        <v>392</v>
      </c>
      <c r="AG755" t="s">
        <v>93</v>
      </c>
      <c r="AH755" t="s">
        <v>1081</v>
      </c>
      <c r="AI755" t="s">
        <v>1082</v>
      </c>
      <c r="AJ755" t="s">
        <v>1083</v>
      </c>
      <c r="AK755" t="str">
        <f t="shared" si="18"/>
        <v>NCT02763826</v>
      </c>
      <c r="AL755">
        <v>14988117</v>
      </c>
      <c r="AM755" t="s">
        <v>1085</v>
      </c>
      <c r="AN755" t="s">
        <v>1084</v>
      </c>
      <c r="AO755" t="s">
        <v>125</v>
      </c>
      <c r="AP755" t="s">
        <v>124</v>
      </c>
      <c r="AR755" t="s">
        <v>114</v>
      </c>
      <c r="AS755" t="s">
        <v>115</v>
      </c>
      <c r="AT755">
        <v>11</v>
      </c>
      <c r="AU755">
        <v>11</v>
      </c>
    </row>
    <row r="756" spans="1:47" x14ac:dyDescent="0.2">
      <c r="A756" t="s">
        <v>1072</v>
      </c>
      <c r="B756" t="s">
        <v>983</v>
      </c>
      <c r="C756" t="s">
        <v>1073</v>
      </c>
      <c r="D756" t="s">
        <v>1073</v>
      </c>
      <c r="E756" t="s">
        <v>1074</v>
      </c>
      <c r="F756" t="s">
        <v>51</v>
      </c>
      <c r="G756" t="s">
        <v>52</v>
      </c>
      <c r="H756" t="s">
        <v>97</v>
      </c>
      <c r="I756" t="s">
        <v>1075</v>
      </c>
      <c r="J756" t="s">
        <v>1076</v>
      </c>
      <c r="K756" t="s">
        <v>55</v>
      </c>
      <c r="L756" s="1">
        <v>42027</v>
      </c>
      <c r="M756" s="1">
        <v>44481</v>
      </c>
      <c r="N756" s="1">
        <v>43581</v>
      </c>
      <c r="O756" t="s">
        <v>56</v>
      </c>
      <c r="P756" t="s">
        <v>1077</v>
      </c>
      <c r="S756" t="s">
        <v>983</v>
      </c>
      <c r="T756" t="s">
        <v>1078</v>
      </c>
      <c r="V756">
        <v>31</v>
      </c>
      <c r="W756" t="s">
        <v>60</v>
      </c>
      <c r="X756" t="s">
        <v>1079</v>
      </c>
      <c r="AB756" t="s">
        <v>1080</v>
      </c>
      <c r="AD756" t="s">
        <v>58</v>
      </c>
      <c r="AE756">
        <v>28279641</v>
      </c>
      <c r="AF756" t="s">
        <v>392</v>
      </c>
      <c r="AG756" t="s">
        <v>93</v>
      </c>
      <c r="AH756" t="s">
        <v>1081</v>
      </c>
      <c r="AI756" t="s">
        <v>1082</v>
      </c>
      <c r="AJ756" t="s">
        <v>1083</v>
      </c>
      <c r="AK756" t="str">
        <f t="shared" ref="AK756:AK819" si="19">HYPERLINK("https://www.clinicaltrials.gov/ct2/show/results/NCT02763826", "NCT02763826")</f>
        <v>NCT02763826</v>
      </c>
      <c r="AL756">
        <v>14988110</v>
      </c>
      <c r="AM756" t="s">
        <v>111</v>
      </c>
      <c r="AN756" t="s">
        <v>1086</v>
      </c>
      <c r="AO756" t="s">
        <v>123</v>
      </c>
      <c r="AP756" t="s">
        <v>124</v>
      </c>
      <c r="AR756" t="s">
        <v>114</v>
      </c>
      <c r="AS756" t="s">
        <v>115</v>
      </c>
      <c r="AT756">
        <v>0</v>
      </c>
      <c r="AU756">
        <v>0</v>
      </c>
    </row>
    <row r="757" spans="1:47" x14ac:dyDescent="0.2">
      <c r="A757" t="s">
        <v>1072</v>
      </c>
      <c r="B757" t="s">
        <v>983</v>
      </c>
      <c r="C757" t="s">
        <v>1073</v>
      </c>
      <c r="D757" t="s">
        <v>1073</v>
      </c>
      <c r="E757" t="s">
        <v>1074</v>
      </c>
      <c r="F757" t="s">
        <v>51</v>
      </c>
      <c r="G757" t="s">
        <v>52</v>
      </c>
      <c r="H757" t="s">
        <v>97</v>
      </c>
      <c r="I757" t="s">
        <v>1075</v>
      </c>
      <c r="J757" t="s">
        <v>1076</v>
      </c>
      <c r="K757" t="s">
        <v>55</v>
      </c>
      <c r="L757" s="1">
        <v>42027</v>
      </c>
      <c r="M757" s="1">
        <v>44481</v>
      </c>
      <c r="N757" s="1">
        <v>43581</v>
      </c>
      <c r="O757" t="s">
        <v>56</v>
      </c>
      <c r="P757" t="s">
        <v>1077</v>
      </c>
      <c r="S757" t="s">
        <v>983</v>
      </c>
      <c r="T757" t="s">
        <v>1078</v>
      </c>
      <c r="V757">
        <v>31</v>
      </c>
      <c r="W757" t="s">
        <v>60</v>
      </c>
      <c r="X757" t="s">
        <v>1079</v>
      </c>
      <c r="AB757" t="s">
        <v>1080</v>
      </c>
      <c r="AD757" t="s">
        <v>58</v>
      </c>
      <c r="AE757">
        <v>28279641</v>
      </c>
      <c r="AF757" t="s">
        <v>392</v>
      </c>
      <c r="AG757" t="s">
        <v>93</v>
      </c>
      <c r="AH757" t="s">
        <v>1081</v>
      </c>
      <c r="AI757" t="s">
        <v>1082</v>
      </c>
      <c r="AJ757" t="s">
        <v>1083</v>
      </c>
      <c r="AK757" t="str">
        <f t="shared" si="19"/>
        <v>NCT02763826</v>
      </c>
      <c r="AL757">
        <v>14988111</v>
      </c>
      <c r="AM757" t="s">
        <v>116</v>
      </c>
      <c r="AN757" t="s">
        <v>1086</v>
      </c>
      <c r="AO757" t="s">
        <v>123</v>
      </c>
      <c r="AP757" t="s">
        <v>124</v>
      </c>
      <c r="AR757" t="s">
        <v>114</v>
      </c>
      <c r="AS757" t="s">
        <v>115</v>
      </c>
      <c r="AT757">
        <v>0</v>
      </c>
      <c r="AU757">
        <v>0</v>
      </c>
    </row>
    <row r="758" spans="1:47" x14ac:dyDescent="0.2">
      <c r="A758" t="s">
        <v>1072</v>
      </c>
      <c r="B758" t="s">
        <v>983</v>
      </c>
      <c r="C758" t="s">
        <v>1073</v>
      </c>
      <c r="D758" t="s">
        <v>1073</v>
      </c>
      <c r="E758" t="s">
        <v>1074</v>
      </c>
      <c r="F758" t="s">
        <v>51</v>
      </c>
      <c r="G758" t="s">
        <v>52</v>
      </c>
      <c r="H758" t="s">
        <v>97</v>
      </c>
      <c r="I758" t="s">
        <v>1075</v>
      </c>
      <c r="J758" t="s">
        <v>1076</v>
      </c>
      <c r="K758" t="s">
        <v>55</v>
      </c>
      <c r="L758" s="1">
        <v>42027</v>
      </c>
      <c r="M758" s="1">
        <v>44481</v>
      </c>
      <c r="N758" s="1">
        <v>43581</v>
      </c>
      <c r="O758" t="s">
        <v>56</v>
      </c>
      <c r="P758" t="s">
        <v>1077</v>
      </c>
      <c r="S758" t="s">
        <v>983</v>
      </c>
      <c r="T758" t="s">
        <v>1078</v>
      </c>
      <c r="V758">
        <v>31</v>
      </c>
      <c r="W758" t="s">
        <v>60</v>
      </c>
      <c r="X758" t="s">
        <v>1079</v>
      </c>
      <c r="AB758" t="s">
        <v>1080</v>
      </c>
      <c r="AD758" t="s">
        <v>58</v>
      </c>
      <c r="AE758">
        <v>28279641</v>
      </c>
      <c r="AF758" t="s">
        <v>392</v>
      </c>
      <c r="AG758" t="s">
        <v>93</v>
      </c>
      <c r="AH758" t="s">
        <v>1081</v>
      </c>
      <c r="AI758" t="s">
        <v>1082</v>
      </c>
      <c r="AJ758" t="s">
        <v>1083</v>
      </c>
      <c r="AK758" t="str">
        <f t="shared" si="19"/>
        <v>NCT02763826</v>
      </c>
      <c r="AL758">
        <v>14988112</v>
      </c>
      <c r="AM758" t="s">
        <v>117</v>
      </c>
      <c r="AN758" t="s">
        <v>1086</v>
      </c>
      <c r="AO758" t="s">
        <v>123</v>
      </c>
      <c r="AP758" t="s">
        <v>124</v>
      </c>
      <c r="AR758" t="s">
        <v>114</v>
      </c>
      <c r="AS758" t="s">
        <v>115</v>
      </c>
      <c r="AT758">
        <v>0</v>
      </c>
      <c r="AU758">
        <v>0</v>
      </c>
    </row>
    <row r="759" spans="1:47" x14ac:dyDescent="0.2">
      <c r="A759" t="s">
        <v>1072</v>
      </c>
      <c r="B759" t="s">
        <v>983</v>
      </c>
      <c r="C759" t="s">
        <v>1073</v>
      </c>
      <c r="D759" t="s">
        <v>1073</v>
      </c>
      <c r="E759" t="s">
        <v>1074</v>
      </c>
      <c r="F759" t="s">
        <v>51</v>
      </c>
      <c r="G759" t="s">
        <v>52</v>
      </c>
      <c r="H759" t="s">
        <v>97</v>
      </c>
      <c r="I759" t="s">
        <v>1075</v>
      </c>
      <c r="J759" t="s">
        <v>1076</v>
      </c>
      <c r="K759" t="s">
        <v>55</v>
      </c>
      <c r="L759" s="1">
        <v>42027</v>
      </c>
      <c r="M759" s="1">
        <v>44481</v>
      </c>
      <c r="N759" s="1">
        <v>43581</v>
      </c>
      <c r="O759" t="s">
        <v>56</v>
      </c>
      <c r="P759" t="s">
        <v>1077</v>
      </c>
      <c r="S759" t="s">
        <v>983</v>
      </c>
      <c r="T759" t="s">
        <v>1078</v>
      </c>
      <c r="V759">
        <v>31</v>
      </c>
      <c r="W759" t="s">
        <v>60</v>
      </c>
      <c r="X759" t="s">
        <v>1079</v>
      </c>
      <c r="AB759" t="s">
        <v>1080</v>
      </c>
      <c r="AD759" t="s">
        <v>58</v>
      </c>
      <c r="AE759">
        <v>28279641</v>
      </c>
      <c r="AF759" t="s">
        <v>392</v>
      </c>
      <c r="AG759" t="s">
        <v>93</v>
      </c>
      <c r="AH759" t="s">
        <v>1081</v>
      </c>
      <c r="AI759" t="s">
        <v>1082</v>
      </c>
      <c r="AJ759" t="s">
        <v>1083</v>
      </c>
      <c r="AK759" t="str">
        <f t="shared" si="19"/>
        <v>NCT02763826</v>
      </c>
      <c r="AL759">
        <v>14988113</v>
      </c>
      <c r="AM759" t="s">
        <v>396</v>
      </c>
      <c r="AN759" t="s">
        <v>1086</v>
      </c>
      <c r="AO759" t="s">
        <v>123</v>
      </c>
      <c r="AP759" t="s">
        <v>124</v>
      </c>
      <c r="AR759" t="s">
        <v>114</v>
      </c>
      <c r="AS759" t="s">
        <v>115</v>
      </c>
      <c r="AT759">
        <v>0</v>
      </c>
      <c r="AU759">
        <v>0</v>
      </c>
    </row>
    <row r="760" spans="1:47" x14ac:dyDescent="0.2">
      <c r="A760" t="s">
        <v>1072</v>
      </c>
      <c r="B760" t="s">
        <v>983</v>
      </c>
      <c r="C760" t="s">
        <v>1073</v>
      </c>
      <c r="D760" t="s">
        <v>1073</v>
      </c>
      <c r="E760" t="s">
        <v>1074</v>
      </c>
      <c r="F760" t="s">
        <v>51</v>
      </c>
      <c r="G760" t="s">
        <v>52</v>
      </c>
      <c r="H760" t="s">
        <v>97</v>
      </c>
      <c r="I760" t="s">
        <v>1075</v>
      </c>
      <c r="J760" t="s">
        <v>1076</v>
      </c>
      <c r="K760" t="s">
        <v>55</v>
      </c>
      <c r="L760" s="1">
        <v>42027</v>
      </c>
      <c r="M760" s="1">
        <v>44481</v>
      </c>
      <c r="N760" s="1">
        <v>43581</v>
      </c>
      <c r="O760" t="s">
        <v>56</v>
      </c>
      <c r="P760" t="s">
        <v>1077</v>
      </c>
      <c r="S760" t="s">
        <v>983</v>
      </c>
      <c r="T760" t="s">
        <v>1078</v>
      </c>
      <c r="V760">
        <v>31</v>
      </c>
      <c r="W760" t="s">
        <v>60</v>
      </c>
      <c r="X760" t="s">
        <v>1079</v>
      </c>
      <c r="AB760" t="s">
        <v>1080</v>
      </c>
      <c r="AD760" t="s">
        <v>58</v>
      </c>
      <c r="AE760">
        <v>28279641</v>
      </c>
      <c r="AF760" t="s">
        <v>392</v>
      </c>
      <c r="AG760" t="s">
        <v>93</v>
      </c>
      <c r="AH760" t="s">
        <v>1081</v>
      </c>
      <c r="AI760" t="s">
        <v>1082</v>
      </c>
      <c r="AJ760" t="s">
        <v>1083</v>
      </c>
      <c r="AK760" t="str">
        <f t="shared" si="19"/>
        <v>NCT02763826</v>
      </c>
      <c r="AL760">
        <v>14988114</v>
      </c>
      <c r="AM760" t="s">
        <v>397</v>
      </c>
      <c r="AN760" t="s">
        <v>1086</v>
      </c>
      <c r="AO760" t="s">
        <v>123</v>
      </c>
      <c r="AP760" t="s">
        <v>124</v>
      </c>
      <c r="AR760" t="s">
        <v>114</v>
      </c>
      <c r="AS760" t="s">
        <v>115</v>
      </c>
      <c r="AT760">
        <v>0</v>
      </c>
      <c r="AU760">
        <v>0</v>
      </c>
    </row>
    <row r="761" spans="1:47" x14ac:dyDescent="0.2">
      <c r="A761" t="s">
        <v>1072</v>
      </c>
      <c r="B761" t="s">
        <v>983</v>
      </c>
      <c r="C761" t="s">
        <v>1073</v>
      </c>
      <c r="D761" t="s">
        <v>1073</v>
      </c>
      <c r="E761" t="s">
        <v>1074</v>
      </c>
      <c r="F761" t="s">
        <v>51</v>
      </c>
      <c r="G761" t="s">
        <v>52</v>
      </c>
      <c r="H761" t="s">
        <v>97</v>
      </c>
      <c r="I761" t="s">
        <v>1075</v>
      </c>
      <c r="J761" t="s">
        <v>1076</v>
      </c>
      <c r="K761" t="s">
        <v>55</v>
      </c>
      <c r="L761" s="1">
        <v>42027</v>
      </c>
      <c r="M761" s="1">
        <v>44481</v>
      </c>
      <c r="N761" s="1">
        <v>43581</v>
      </c>
      <c r="O761" t="s">
        <v>56</v>
      </c>
      <c r="P761" t="s">
        <v>1077</v>
      </c>
      <c r="S761" t="s">
        <v>983</v>
      </c>
      <c r="T761" t="s">
        <v>1078</v>
      </c>
      <c r="V761">
        <v>31</v>
      </c>
      <c r="W761" t="s">
        <v>60</v>
      </c>
      <c r="X761" t="s">
        <v>1079</v>
      </c>
      <c r="AB761" t="s">
        <v>1080</v>
      </c>
      <c r="AD761" t="s">
        <v>58</v>
      </c>
      <c r="AE761">
        <v>28279641</v>
      </c>
      <c r="AF761" t="s">
        <v>392</v>
      </c>
      <c r="AG761" t="s">
        <v>93</v>
      </c>
      <c r="AH761" t="s">
        <v>1081</v>
      </c>
      <c r="AI761" t="s">
        <v>1082</v>
      </c>
      <c r="AJ761" t="s">
        <v>1083</v>
      </c>
      <c r="AK761" t="str">
        <f t="shared" si="19"/>
        <v>NCT02763826</v>
      </c>
      <c r="AL761">
        <v>14988115</v>
      </c>
      <c r="AM761" t="s">
        <v>701</v>
      </c>
      <c r="AN761" t="s">
        <v>1086</v>
      </c>
      <c r="AO761" t="s">
        <v>123</v>
      </c>
      <c r="AP761" t="s">
        <v>124</v>
      </c>
      <c r="AR761" t="s">
        <v>114</v>
      </c>
      <c r="AS761" t="s">
        <v>115</v>
      </c>
      <c r="AT761">
        <v>0</v>
      </c>
      <c r="AU761">
        <v>0</v>
      </c>
    </row>
    <row r="762" spans="1:47" x14ac:dyDescent="0.2">
      <c r="A762" t="s">
        <v>1072</v>
      </c>
      <c r="B762" t="s">
        <v>983</v>
      </c>
      <c r="C762" t="s">
        <v>1073</v>
      </c>
      <c r="D762" t="s">
        <v>1073</v>
      </c>
      <c r="E762" t="s">
        <v>1074</v>
      </c>
      <c r="F762" t="s">
        <v>51</v>
      </c>
      <c r="G762" t="s">
        <v>52</v>
      </c>
      <c r="H762" t="s">
        <v>97</v>
      </c>
      <c r="I762" t="s">
        <v>1075</v>
      </c>
      <c r="J762" t="s">
        <v>1076</v>
      </c>
      <c r="K762" t="s">
        <v>55</v>
      </c>
      <c r="L762" s="1">
        <v>42027</v>
      </c>
      <c r="M762" s="1">
        <v>44481</v>
      </c>
      <c r="N762" s="1">
        <v>43581</v>
      </c>
      <c r="O762" t="s">
        <v>56</v>
      </c>
      <c r="P762" t="s">
        <v>1077</v>
      </c>
      <c r="S762" t="s">
        <v>983</v>
      </c>
      <c r="T762" t="s">
        <v>1078</v>
      </c>
      <c r="V762">
        <v>31</v>
      </c>
      <c r="W762" t="s">
        <v>60</v>
      </c>
      <c r="X762" t="s">
        <v>1079</v>
      </c>
      <c r="AB762" t="s">
        <v>1080</v>
      </c>
      <c r="AD762" t="s">
        <v>58</v>
      </c>
      <c r="AE762">
        <v>28279641</v>
      </c>
      <c r="AF762" t="s">
        <v>392</v>
      </c>
      <c r="AG762" t="s">
        <v>93</v>
      </c>
      <c r="AH762" t="s">
        <v>1081</v>
      </c>
      <c r="AI762" t="s">
        <v>1082</v>
      </c>
      <c r="AJ762" t="s">
        <v>1083</v>
      </c>
      <c r="AK762" t="str">
        <f t="shared" si="19"/>
        <v>NCT02763826</v>
      </c>
      <c r="AL762">
        <v>14988116</v>
      </c>
      <c r="AM762" t="s">
        <v>702</v>
      </c>
      <c r="AN762" t="s">
        <v>1086</v>
      </c>
      <c r="AO762" t="s">
        <v>123</v>
      </c>
      <c r="AP762" t="s">
        <v>124</v>
      </c>
      <c r="AR762" t="s">
        <v>114</v>
      </c>
      <c r="AS762" t="s">
        <v>115</v>
      </c>
      <c r="AT762">
        <v>6</v>
      </c>
      <c r="AU762">
        <v>6</v>
      </c>
    </row>
    <row r="763" spans="1:47" x14ac:dyDescent="0.2">
      <c r="A763" t="s">
        <v>1072</v>
      </c>
      <c r="B763" t="s">
        <v>983</v>
      </c>
      <c r="C763" t="s">
        <v>1073</v>
      </c>
      <c r="D763" t="s">
        <v>1073</v>
      </c>
      <c r="E763" t="s">
        <v>1074</v>
      </c>
      <c r="F763" t="s">
        <v>51</v>
      </c>
      <c r="G763" t="s">
        <v>52</v>
      </c>
      <c r="H763" t="s">
        <v>97</v>
      </c>
      <c r="I763" t="s">
        <v>1075</v>
      </c>
      <c r="J763" t="s">
        <v>1076</v>
      </c>
      <c r="K763" t="s">
        <v>55</v>
      </c>
      <c r="L763" s="1">
        <v>42027</v>
      </c>
      <c r="M763" s="1">
        <v>44481</v>
      </c>
      <c r="N763" s="1">
        <v>43581</v>
      </c>
      <c r="O763" t="s">
        <v>56</v>
      </c>
      <c r="P763" t="s">
        <v>1077</v>
      </c>
      <c r="S763" t="s">
        <v>983</v>
      </c>
      <c r="T763" t="s">
        <v>1078</v>
      </c>
      <c r="V763">
        <v>31</v>
      </c>
      <c r="W763" t="s">
        <v>60</v>
      </c>
      <c r="X763" t="s">
        <v>1079</v>
      </c>
      <c r="AB763" t="s">
        <v>1080</v>
      </c>
      <c r="AD763" t="s">
        <v>58</v>
      </c>
      <c r="AE763">
        <v>28279641</v>
      </c>
      <c r="AF763" t="s">
        <v>392</v>
      </c>
      <c r="AG763" t="s">
        <v>93</v>
      </c>
      <c r="AH763" t="s">
        <v>1081</v>
      </c>
      <c r="AI763" t="s">
        <v>1082</v>
      </c>
      <c r="AJ763" t="s">
        <v>1083</v>
      </c>
      <c r="AK763" t="str">
        <f t="shared" si="19"/>
        <v>NCT02763826</v>
      </c>
      <c r="AL763">
        <v>14988117</v>
      </c>
      <c r="AM763" t="s">
        <v>1085</v>
      </c>
      <c r="AN763" t="s">
        <v>1086</v>
      </c>
      <c r="AO763" t="s">
        <v>123</v>
      </c>
      <c r="AP763" t="s">
        <v>124</v>
      </c>
      <c r="AR763" t="s">
        <v>114</v>
      </c>
      <c r="AS763" t="s">
        <v>115</v>
      </c>
      <c r="AT763">
        <v>6</v>
      </c>
      <c r="AU763">
        <v>6</v>
      </c>
    </row>
    <row r="764" spans="1:47" x14ac:dyDescent="0.2">
      <c r="A764" t="s">
        <v>1072</v>
      </c>
      <c r="B764" t="s">
        <v>983</v>
      </c>
      <c r="C764" t="s">
        <v>1073</v>
      </c>
      <c r="D764" t="s">
        <v>1073</v>
      </c>
      <c r="E764" t="s">
        <v>1074</v>
      </c>
      <c r="F764" t="s">
        <v>51</v>
      </c>
      <c r="G764" t="s">
        <v>52</v>
      </c>
      <c r="H764" t="s">
        <v>97</v>
      </c>
      <c r="I764" t="s">
        <v>1075</v>
      </c>
      <c r="J764" t="s">
        <v>1076</v>
      </c>
      <c r="K764" t="s">
        <v>55</v>
      </c>
      <c r="L764" s="1">
        <v>42027</v>
      </c>
      <c r="M764" s="1">
        <v>44481</v>
      </c>
      <c r="N764" s="1">
        <v>43581</v>
      </c>
      <c r="O764" t="s">
        <v>56</v>
      </c>
      <c r="P764" t="s">
        <v>1077</v>
      </c>
      <c r="S764" t="s">
        <v>983</v>
      </c>
      <c r="T764" t="s">
        <v>1078</v>
      </c>
      <c r="V764">
        <v>31</v>
      </c>
      <c r="W764" t="s">
        <v>60</v>
      </c>
      <c r="X764" t="s">
        <v>1079</v>
      </c>
      <c r="AB764" t="s">
        <v>1080</v>
      </c>
      <c r="AD764" t="s">
        <v>58</v>
      </c>
      <c r="AE764">
        <v>28279641</v>
      </c>
      <c r="AF764" t="s">
        <v>392</v>
      </c>
      <c r="AG764" t="s">
        <v>93</v>
      </c>
      <c r="AH764" t="s">
        <v>1081</v>
      </c>
      <c r="AI764" t="s">
        <v>1082</v>
      </c>
      <c r="AJ764" t="s">
        <v>1083</v>
      </c>
      <c r="AK764" t="str">
        <f t="shared" si="19"/>
        <v>NCT02763826</v>
      </c>
      <c r="AL764">
        <v>14988110</v>
      </c>
      <c r="AM764" t="s">
        <v>111</v>
      </c>
      <c r="AN764" t="s">
        <v>1086</v>
      </c>
      <c r="AO764" t="s">
        <v>125</v>
      </c>
      <c r="AP764" t="s">
        <v>124</v>
      </c>
      <c r="AR764" t="s">
        <v>114</v>
      </c>
      <c r="AS764" t="s">
        <v>115</v>
      </c>
      <c r="AT764">
        <v>0</v>
      </c>
      <c r="AU764">
        <v>0</v>
      </c>
    </row>
    <row r="765" spans="1:47" x14ac:dyDescent="0.2">
      <c r="A765" t="s">
        <v>1072</v>
      </c>
      <c r="B765" t="s">
        <v>983</v>
      </c>
      <c r="C765" t="s">
        <v>1073</v>
      </c>
      <c r="D765" t="s">
        <v>1073</v>
      </c>
      <c r="E765" t="s">
        <v>1074</v>
      </c>
      <c r="F765" t="s">
        <v>51</v>
      </c>
      <c r="G765" t="s">
        <v>52</v>
      </c>
      <c r="H765" t="s">
        <v>97</v>
      </c>
      <c r="I765" t="s">
        <v>1075</v>
      </c>
      <c r="J765" t="s">
        <v>1076</v>
      </c>
      <c r="K765" t="s">
        <v>55</v>
      </c>
      <c r="L765" s="1">
        <v>42027</v>
      </c>
      <c r="M765" s="1">
        <v>44481</v>
      </c>
      <c r="N765" s="1">
        <v>43581</v>
      </c>
      <c r="O765" t="s">
        <v>56</v>
      </c>
      <c r="P765" t="s">
        <v>1077</v>
      </c>
      <c r="S765" t="s">
        <v>983</v>
      </c>
      <c r="T765" t="s">
        <v>1078</v>
      </c>
      <c r="V765">
        <v>31</v>
      </c>
      <c r="W765" t="s">
        <v>60</v>
      </c>
      <c r="X765" t="s">
        <v>1079</v>
      </c>
      <c r="AB765" t="s">
        <v>1080</v>
      </c>
      <c r="AD765" t="s">
        <v>58</v>
      </c>
      <c r="AE765">
        <v>28279641</v>
      </c>
      <c r="AF765" t="s">
        <v>392</v>
      </c>
      <c r="AG765" t="s">
        <v>93</v>
      </c>
      <c r="AH765" t="s">
        <v>1081</v>
      </c>
      <c r="AI765" t="s">
        <v>1082</v>
      </c>
      <c r="AJ765" t="s">
        <v>1083</v>
      </c>
      <c r="AK765" t="str">
        <f t="shared" si="19"/>
        <v>NCT02763826</v>
      </c>
      <c r="AL765">
        <v>14988111</v>
      </c>
      <c r="AM765" t="s">
        <v>116</v>
      </c>
      <c r="AN765" t="s">
        <v>1086</v>
      </c>
      <c r="AO765" t="s">
        <v>125</v>
      </c>
      <c r="AP765" t="s">
        <v>124</v>
      </c>
      <c r="AR765" t="s">
        <v>114</v>
      </c>
      <c r="AS765" t="s">
        <v>115</v>
      </c>
      <c r="AT765">
        <v>0</v>
      </c>
      <c r="AU765">
        <v>0</v>
      </c>
    </row>
    <row r="766" spans="1:47" x14ac:dyDescent="0.2">
      <c r="A766" t="s">
        <v>1072</v>
      </c>
      <c r="B766" t="s">
        <v>983</v>
      </c>
      <c r="C766" t="s">
        <v>1073</v>
      </c>
      <c r="D766" t="s">
        <v>1073</v>
      </c>
      <c r="E766" t="s">
        <v>1074</v>
      </c>
      <c r="F766" t="s">
        <v>51</v>
      </c>
      <c r="G766" t="s">
        <v>52</v>
      </c>
      <c r="H766" t="s">
        <v>97</v>
      </c>
      <c r="I766" t="s">
        <v>1075</v>
      </c>
      <c r="J766" t="s">
        <v>1076</v>
      </c>
      <c r="K766" t="s">
        <v>55</v>
      </c>
      <c r="L766" s="1">
        <v>42027</v>
      </c>
      <c r="M766" s="1">
        <v>44481</v>
      </c>
      <c r="N766" s="1">
        <v>43581</v>
      </c>
      <c r="O766" t="s">
        <v>56</v>
      </c>
      <c r="P766" t="s">
        <v>1077</v>
      </c>
      <c r="S766" t="s">
        <v>983</v>
      </c>
      <c r="T766" t="s">
        <v>1078</v>
      </c>
      <c r="V766">
        <v>31</v>
      </c>
      <c r="W766" t="s">
        <v>60</v>
      </c>
      <c r="X766" t="s">
        <v>1079</v>
      </c>
      <c r="AB766" t="s">
        <v>1080</v>
      </c>
      <c r="AD766" t="s">
        <v>58</v>
      </c>
      <c r="AE766">
        <v>28279641</v>
      </c>
      <c r="AF766" t="s">
        <v>392</v>
      </c>
      <c r="AG766" t="s">
        <v>93</v>
      </c>
      <c r="AH766" t="s">
        <v>1081</v>
      </c>
      <c r="AI766" t="s">
        <v>1082</v>
      </c>
      <c r="AJ766" t="s">
        <v>1083</v>
      </c>
      <c r="AK766" t="str">
        <f t="shared" si="19"/>
        <v>NCT02763826</v>
      </c>
      <c r="AL766">
        <v>14988112</v>
      </c>
      <c r="AM766" t="s">
        <v>117</v>
      </c>
      <c r="AN766" t="s">
        <v>1086</v>
      </c>
      <c r="AO766" t="s">
        <v>125</v>
      </c>
      <c r="AP766" t="s">
        <v>124</v>
      </c>
      <c r="AR766" t="s">
        <v>114</v>
      </c>
      <c r="AS766" t="s">
        <v>115</v>
      </c>
      <c r="AT766">
        <v>0</v>
      </c>
      <c r="AU766">
        <v>0</v>
      </c>
    </row>
    <row r="767" spans="1:47" x14ac:dyDescent="0.2">
      <c r="A767" t="s">
        <v>1072</v>
      </c>
      <c r="B767" t="s">
        <v>983</v>
      </c>
      <c r="C767" t="s">
        <v>1073</v>
      </c>
      <c r="D767" t="s">
        <v>1073</v>
      </c>
      <c r="E767" t="s">
        <v>1074</v>
      </c>
      <c r="F767" t="s">
        <v>51</v>
      </c>
      <c r="G767" t="s">
        <v>52</v>
      </c>
      <c r="H767" t="s">
        <v>97</v>
      </c>
      <c r="I767" t="s">
        <v>1075</v>
      </c>
      <c r="J767" t="s">
        <v>1076</v>
      </c>
      <c r="K767" t="s">
        <v>55</v>
      </c>
      <c r="L767" s="1">
        <v>42027</v>
      </c>
      <c r="M767" s="1">
        <v>44481</v>
      </c>
      <c r="N767" s="1">
        <v>43581</v>
      </c>
      <c r="O767" t="s">
        <v>56</v>
      </c>
      <c r="P767" t="s">
        <v>1077</v>
      </c>
      <c r="S767" t="s">
        <v>983</v>
      </c>
      <c r="T767" t="s">
        <v>1078</v>
      </c>
      <c r="V767">
        <v>31</v>
      </c>
      <c r="W767" t="s">
        <v>60</v>
      </c>
      <c r="X767" t="s">
        <v>1079</v>
      </c>
      <c r="AB767" t="s">
        <v>1080</v>
      </c>
      <c r="AD767" t="s">
        <v>58</v>
      </c>
      <c r="AE767">
        <v>28279641</v>
      </c>
      <c r="AF767" t="s">
        <v>392</v>
      </c>
      <c r="AG767" t="s">
        <v>93</v>
      </c>
      <c r="AH767" t="s">
        <v>1081</v>
      </c>
      <c r="AI767" t="s">
        <v>1082</v>
      </c>
      <c r="AJ767" t="s">
        <v>1083</v>
      </c>
      <c r="AK767" t="str">
        <f t="shared" si="19"/>
        <v>NCT02763826</v>
      </c>
      <c r="AL767">
        <v>14988113</v>
      </c>
      <c r="AM767" t="s">
        <v>396</v>
      </c>
      <c r="AN767" t="s">
        <v>1086</v>
      </c>
      <c r="AO767" t="s">
        <v>125</v>
      </c>
      <c r="AP767" t="s">
        <v>124</v>
      </c>
      <c r="AR767" t="s">
        <v>114</v>
      </c>
      <c r="AS767" t="s">
        <v>115</v>
      </c>
      <c r="AT767">
        <v>0</v>
      </c>
      <c r="AU767">
        <v>0</v>
      </c>
    </row>
    <row r="768" spans="1:47" x14ac:dyDescent="0.2">
      <c r="A768" t="s">
        <v>1072</v>
      </c>
      <c r="B768" t="s">
        <v>983</v>
      </c>
      <c r="C768" t="s">
        <v>1073</v>
      </c>
      <c r="D768" t="s">
        <v>1073</v>
      </c>
      <c r="E768" t="s">
        <v>1074</v>
      </c>
      <c r="F768" t="s">
        <v>51</v>
      </c>
      <c r="G768" t="s">
        <v>52</v>
      </c>
      <c r="H768" t="s">
        <v>97</v>
      </c>
      <c r="I768" t="s">
        <v>1075</v>
      </c>
      <c r="J768" t="s">
        <v>1076</v>
      </c>
      <c r="K768" t="s">
        <v>55</v>
      </c>
      <c r="L768" s="1">
        <v>42027</v>
      </c>
      <c r="M768" s="1">
        <v>44481</v>
      </c>
      <c r="N768" s="1">
        <v>43581</v>
      </c>
      <c r="O768" t="s">
        <v>56</v>
      </c>
      <c r="P768" t="s">
        <v>1077</v>
      </c>
      <c r="S768" t="s">
        <v>983</v>
      </c>
      <c r="T768" t="s">
        <v>1078</v>
      </c>
      <c r="V768">
        <v>31</v>
      </c>
      <c r="W768" t="s">
        <v>60</v>
      </c>
      <c r="X768" t="s">
        <v>1079</v>
      </c>
      <c r="AB768" t="s">
        <v>1080</v>
      </c>
      <c r="AD768" t="s">
        <v>58</v>
      </c>
      <c r="AE768">
        <v>28279641</v>
      </c>
      <c r="AF768" t="s">
        <v>392</v>
      </c>
      <c r="AG768" t="s">
        <v>93</v>
      </c>
      <c r="AH768" t="s">
        <v>1081</v>
      </c>
      <c r="AI768" t="s">
        <v>1082</v>
      </c>
      <c r="AJ768" t="s">
        <v>1083</v>
      </c>
      <c r="AK768" t="str">
        <f t="shared" si="19"/>
        <v>NCT02763826</v>
      </c>
      <c r="AL768">
        <v>14988114</v>
      </c>
      <c r="AM768" t="s">
        <v>397</v>
      </c>
      <c r="AN768" t="s">
        <v>1086</v>
      </c>
      <c r="AO768" t="s">
        <v>125</v>
      </c>
      <c r="AP768" t="s">
        <v>124</v>
      </c>
      <c r="AR768" t="s">
        <v>114</v>
      </c>
      <c r="AS768" t="s">
        <v>115</v>
      </c>
      <c r="AT768">
        <v>0</v>
      </c>
      <c r="AU768">
        <v>0</v>
      </c>
    </row>
    <row r="769" spans="1:47" x14ac:dyDescent="0.2">
      <c r="A769" t="s">
        <v>1072</v>
      </c>
      <c r="B769" t="s">
        <v>983</v>
      </c>
      <c r="C769" t="s">
        <v>1073</v>
      </c>
      <c r="D769" t="s">
        <v>1073</v>
      </c>
      <c r="E769" t="s">
        <v>1074</v>
      </c>
      <c r="F769" t="s">
        <v>51</v>
      </c>
      <c r="G769" t="s">
        <v>52</v>
      </c>
      <c r="H769" t="s">
        <v>97</v>
      </c>
      <c r="I769" t="s">
        <v>1075</v>
      </c>
      <c r="J769" t="s">
        <v>1076</v>
      </c>
      <c r="K769" t="s">
        <v>55</v>
      </c>
      <c r="L769" s="1">
        <v>42027</v>
      </c>
      <c r="M769" s="1">
        <v>44481</v>
      </c>
      <c r="N769" s="1">
        <v>43581</v>
      </c>
      <c r="O769" t="s">
        <v>56</v>
      </c>
      <c r="P769" t="s">
        <v>1077</v>
      </c>
      <c r="S769" t="s">
        <v>983</v>
      </c>
      <c r="T769" t="s">
        <v>1078</v>
      </c>
      <c r="V769">
        <v>31</v>
      </c>
      <c r="W769" t="s">
        <v>60</v>
      </c>
      <c r="X769" t="s">
        <v>1079</v>
      </c>
      <c r="AB769" t="s">
        <v>1080</v>
      </c>
      <c r="AD769" t="s">
        <v>58</v>
      </c>
      <c r="AE769">
        <v>28279641</v>
      </c>
      <c r="AF769" t="s">
        <v>392</v>
      </c>
      <c r="AG769" t="s">
        <v>93</v>
      </c>
      <c r="AH769" t="s">
        <v>1081</v>
      </c>
      <c r="AI769" t="s">
        <v>1082</v>
      </c>
      <c r="AJ769" t="s">
        <v>1083</v>
      </c>
      <c r="AK769" t="str">
        <f t="shared" si="19"/>
        <v>NCT02763826</v>
      </c>
      <c r="AL769">
        <v>14988115</v>
      </c>
      <c r="AM769" t="s">
        <v>701</v>
      </c>
      <c r="AN769" t="s">
        <v>1086</v>
      </c>
      <c r="AO769" t="s">
        <v>125</v>
      </c>
      <c r="AP769" t="s">
        <v>124</v>
      </c>
      <c r="AR769" t="s">
        <v>114</v>
      </c>
      <c r="AS769" t="s">
        <v>115</v>
      </c>
      <c r="AT769">
        <v>0</v>
      </c>
      <c r="AU769">
        <v>0</v>
      </c>
    </row>
    <row r="770" spans="1:47" x14ac:dyDescent="0.2">
      <c r="A770" t="s">
        <v>1072</v>
      </c>
      <c r="B770" t="s">
        <v>983</v>
      </c>
      <c r="C770" t="s">
        <v>1073</v>
      </c>
      <c r="D770" t="s">
        <v>1073</v>
      </c>
      <c r="E770" t="s">
        <v>1074</v>
      </c>
      <c r="F770" t="s">
        <v>51</v>
      </c>
      <c r="G770" t="s">
        <v>52</v>
      </c>
      <c r="H770" t="s">
        <v>97</v>
      </c>
      <c r="I770" t="s">
        <v>1075</v>
      </c>
      <c r="J770" t="s">
        <v>1076</v>
      </c>
      <c r="K770" t="s">
        <v>55</v>
      </c>
      <c r="L770" s="1">
        <v>42027</v>
      </c>
      <c r="M770" s="1">
        <v>44481</v>
      </c>
      <c r="N770" s="1">
        <v>43581</v>
      </c>
      <c r="O770" t="s">
        <v>56</v>
      </c>
      <c r="P770" t="s">
        <v>1077</v>
      </c>
      <c r="S770" t="s">
        <v>983</v>
      </c>
      <c r="T770" t="s">
        <v>1078</v>
      </c>
      <c r="V770">
        <v>31</v>
      </c>
      <c r="W770" t="s">
        <v>60</v>
      </c>
      <c r="X770" t="s">
        <v>1079</v>
      </c>
      <c r="AB770" t="s">
        <v>1080</v>
      </c>
      <c r="AD770" t="s">
        <v>58</v>
      </c>
      <c r="AE770">
        <v>28279641</v>
      </c>
      <c r="AF770" t="s">
        <v>392</v>
      </c>
      <c r="AG770" t="s">
        <v>93</v>
      </c>
      <c r="AH770" t="s">
        <v>1081</v>
      </c>
      <c r="AI770" t="s">
        <v>1082</v>
      </c>
      <c r="AJ770" t="s">
        <v>1083</v>
      </c>
      <c r="AK770" t="str">
        <f t="shared" si="19"/>
        <v>NCT02763826</v>
      </c>
      <c r="AL770">
        <v>14988116</v>
      </c>
      <c r="AM770" t="s">
        <v>702</v>
      </c>
      <c r="AN770" t="s">
        <v>1086</v>
      </c>
      <c r="AO770" t="s">
        <v>125</v>
      </c>
      <c r="AP770" t="s">
        <v>124</v>
      </c>
      <c r="AR770" t="s">
        <v>114</v>
      </c>
      <c r="AS770" t="s">
        <v>115</v>
      </c>
      <c r="AT770">
        <v>7</v>
      </c>
      <c r="AU770">
        <v>7</v>
      </c>
    </row>
    <row r="771" spans="1:47" x14ac:dyDescent="0.2">
      <c r="A771" t="s">
        <v>1072</v>
      </c>
      <c r="B771" t="s">
        <v>983</v>
      </c>
      <c r="C771" t="s">
        <v>1073</v>
      </c>
      <c r="D771" t="s">
        <v>1073</v>
      </c>
      <c r="E771" t="s">
        <v>1074</v>
      </c>
      <c r="F771" t="s">
        <v>51</v>
      </c>
      <c r="G771" t="s">
        <v>52</v>
      </c>
      <c r="H771" t="s">
        <v>97</v>
      </c>
      <c r="I771" t="s">
        <v>1075</v>
      </c>
      <c r="J771" t="s">
        <v>1076</v>
      </c>
      <c r="K771" t="s">
        <v>55</v>
      </c>
      <c r="L771" s="1">
        <v>42027</v>
      </c>
      <c r="M771" s="1">
        <v>44481</v>
      </c>
      <c r="N771" s="1">
        <v>43581</v>
      </c>
      <c r="O771" t="s">
        <v>56</v>
      </c>
      <c r="P771" t="s">
        <v>1077</v>
      </c>
      <c r="S771" t="s">
        <v>983</v>
      </c>
      <c r="T771" t="s">
        <v>1078</v>
      </c>
      <c r="V771">
        <v>31</v>
      </c>
      <c r="W771" t="s">
        <v>60</v>
      </c>
      <c r="X771" t="s">
        <v>1079</v>
      </c>
      <c r="AB771" t="s">
        <v>1080</v>
      </c>
      <c r="AD771" t="s">
        <v>58</v>
      </c>
      <c r="AE771">
        <v>28279641</v>
      </c>
      <c r="AF771" t="s">
        <v>392</v>
      </c>
      <c r="AG771" t="s">
        <v>93</v>
      </c>
      <c r="AH771" t="s">
        <v>1081</v>
      </c>
      <c r="AI771" t="s">
        <v>1082</v>
      </c>
      <c r="AJ771" t="s">
        <v>1083</v>
      </c>
      <c r="AK771" t="str">
        <f t="shared" si="19"/>
        <v>NCT02763826</v>
      </c>
      <c r="AL771">
        <v>14988117</v>
      </c>
      <c r="AM771" t="s">
        <v>1085</v>
      </c>
      <c r="AN771" t="s">
        <v>1086</v>
      </c>
      <c r="AO771" t="s">
        <v>125</v>
      </c>
      <c r="AP771" t="s">
        <v>124</v>
      </c>
      <c r="AR771" t="s">
        <v>114</v>
      </c>
      <c r="AS771" t="s">
        <v>115</v>
      </c>
      <c r="AT771">
        <v>7</v>
      </c>
      <c r="AU771">
        <v>7</v>
      </c>
    </row>
    <row r="772" spans="1:47" x14ac:dyDescent="0.2">
      <c r="A772" t="s">
        <v>1072</v>
      </c>
      <c r="B772" t="s">
        <v>983</v>
      </c>
      <c r="C772" t="s">
        <v>1073</v>
      </c>
      <c r="D772" t="s">
        <v>1073</v>
      </c>
      <c r="E772" t="s">
        <v>1074</v>
      </c>
      <c r="F772" t="s">
        <v>51</v>
      </c>
      <c r="G772" t="s">
        <v>52</v>
      </c>
      <c r="H772" t="s">
        <v>97</v>
      </c>
      <c r="I772" t="s">
        <v>1075</v>
      </c>
      <c r="J772" t="s">
        <v>1076</v>
      </c>
      <c r="K772" t="s">
        <v>55</v>
      </c>
      <c r="L772" s="1">
        <v>42027</v>
      </c>
      <c r="M772" s="1">
        <v>44481</v>
      </c>
      <c r="N772" s="1">
        <v>43581</v>
      </c>
      <c r="O772" t="s">
        <v>56</v>
      </c>
      <c r="P772" t="s">
        <v>1077</v>
      </c>
      <c r="S772" t="s">
        <v>983</v>
      </c>
      <c r="T772" t="s">
        <v>1078</v>
      </c>
      <c r="V772">
        <v>31</v>
      </c>
      <c r="W772" t="s">
        <v>60</v>
      </c>
      <c r="X772" t="s">
        <v>1079</v>
      </c>
      <c r="AB772" t="s">
        <v>1080</v>
      </c>
      <c r="AD772" t="s">
        <v>58</v>
      </c>
      <c r="AE772">
        <v>28279641</v>
      </c>
      <c r="AF772" t="s">
        <v>392</v>
      </c>
      <c r="AG772" t="s">
        <v>93</v>
      </c>
      <c r="AH772" t="s">
        <v>1081</v>
      </c>
      <c r="AI772" t="s">
        <v>1082</v>
      </c>
      <c r="AJ772" t="s">
        <v>1083</v>
      </c>
      <c r="AK772" t="str">
        <f t="shared" si="19"/>
        <v>NCT02763826</v>
      </c>
      <c r="AL772">
        <v>14988110</v>
      </c>
      <c r="AM772" t="s">
        <v>111</v>
      </c>
      <c r="AN772" t="s">
        <v>1084</v>
      </c>
      <c r="AO772" t="s">
        <v>292</v>
      </c>
      <c r="AP772" t="s">
        <v>293</v>
      </c>
      <c r="AR772" t="s">
        <v>114</v>
      </c>
      <c r="AS772" t="s">
        <v>115</v>
      </c>
      <c r="AT772">
        <v>0</v>
      </c>
      <c r="AU772">
        <v>0</v>
      </c>
    </row>
    <row r="773" spans="1:47" x14ac:dyDescent="0.2">
      <c r="A773" t="s">
        <v>1072</v>
      </c>
      <c r="B773" t="s">
        <v>983</v>
      </c>
      <c r="C773" t="s">
        <v>1073</v>
      </c>
      <c r="D773" t="s">
        <v>1073</v>
      </c>
      <c r="E773" t="s">
        <v>1074</v>
      </c>
      <c r="F773" t="s">
        <v>51</v>
      </c>
      <c r="G773" t="s">
        <v>52</v>
      </c>
      <c r="H773" t="s">
        <v>97</v>
      </c>
      <c r="I773" t="s">
        <v>1075</v>
      </c>
      <c r="J773" t="s">
        <v>1076</v>
      </c>
      <c r="K773" t="s">
        <v>55</v>
      </c>
      <c r="L773" s="1">
        <v>42027</v>
      </c>
      <c r="M773" s="1">
        <v>44481</v>
      </c>
      <c r="N773" s="1">
        <v>43581</v>
      </c>
      <c r="O773" t="s">
        <v>56</v>
      </c>
      <c r="P773" t="s">
        <v>1077</v>
      </c>
      <c r="S773" t="s">
        <v>983</v>
      </c>
      <c r="T773" t="s">
        <v>1078</v>
      </c>
      <c r="V773">
        <v>31</v>
      </c>
      <c r="W773" t="s">
        <v>60</v>
      </c>
      <c r="X773" t="s">
        <v>1079</v>
      </c>
      <c r="AB773" t="s">
        <v>1080</v>
      </c>
      <c r="AD773" t="s">
        <v>58</v>
      </c>
      <c r="AE773">
        <v>28279641</v>
      </c>
      <c r="AF773" t="s">
        <v>392</v>
      </c>
      <c r="AG773" t="s">
        <v>93</v>
      </c>
      <c r="AH773" t="s">
        <v>1081</v>
      </c>
      <c r="AI773" t="s">
        <v>1082</v>
      </c>
      <c r="AJ773" t="s">
        <v>1083</v>
      </c>
      <c r="AK773" t="str">
        <f t="shared" si="19"/>
        <v>NCT02763826</v>
      </c>
      <c r="AL773">
        <v>14988111</v>
      </c>
      <c r="AM773" t="s">
        <v>116</v>
      </c>
      <c r="AN773" t="s">
        <v>1084</v>
      </c>
      <c r="AO773" t="s">
        <v>292</v>
      </c>
      <c r="AP773" t="s">
        <v>293</v>
      </c>
      <c r="AR773" t="s">
        <v>114</v>
      </c>
      <c r="AS773" t="s">
        <v>115</v>
      </c>
      <c r="AT773">
        <v>0</v>
      </c>
      <c r="AU773">
        <v>0</v>
      </c>
    </row>
    <row r="774" spans="1:47" x14ac:dyDescent="0.2">
      <c r="A774" t="s">
        <v>1072</v>
      </c>
      <c r="B774" t="s">
        <v>983</v>
      </c>
      <c r="C774" t="s">
        <v>1073</v>
      </c>
      <c r="D774" t="s">
        <v>1073</v>
      </c>
      <c r="E774" t="s">
        <v>1074</v>
      </c>
      <c r="F774" t="s">
        <v>51</v>
      </c>
      <c r="G774" t="s">
        <v>52</v>
      </c>
      <c r="H774" t="s">
        <v>97</v>
      </c>
      <c r="I774" t="s">
        <v>1075</v>
      </c>
      <c r="J774" t="s">
        <v>1076</v>
      </c>
      <c r="K774" t="s">
        <v>55</v>
      </c>
      <c r="L774" s="1">
        <v>42027</v>
      </c>
      <c r="M774" s="1">
        <v>44481</v>
      </c>
      <c r="N774" s="1">
        <v>43581</v>
      </c>
      <c r="O774" t="s">
        <v>56</v>
      </c>
      <c r="P774" t="s">
        <v>1077</v>
      </c>
      <c r="S774" t="s">
        <v>983</v>
      </c>
      <c r="T774" t="s">
        <v>1078</v>
      </c>
      <c r="V774">
        <v>31</v>
      </c>
      <c r="W774" t="s">
        <v>60</v>
      </c>
      <c r="X774" t="s">
        <v>1079</v>
      </c>
      <c r="AB774" t="s">
        <v>1080</v>
      </c>
      <c r="AD774" t="s">
        <v>58</v>
      </c>
      <c r="AE774">
        <v>28279641</v>
      </c>
      <c r="AF774" t="s">
        <v>392</v>
      </c>
      <c r="AG774" t="s">
        <v>93</v>
      </c>
      <c r="AH774" t="s">
        <v>1081</v>
      </c>
      <c r="AI774" t="s">
        <v>1082</v>
      </c>
      <c r="AJ774" t="s">
        <v>1083</v>
      </c>
      <c r="AK774" t="str">
        <f t="shared" si="19"/>
        <v>NCT02763826</v>
      </c>
      <c r="AL774">
        <v>14988112</v>
      </c>
      <c r="AM774" t="s">
        <v>117</v>
      </c>
      <c r="AN774" t="s">
        <v>1084</v>
      </c>
      <c r="AO774" t="s">
        <v>292</v>
      </c>
      <c r="AP774" t="s">
        <v>293</v>
      </c>
      <c r="AR774" t="s">
        <v>114</v>
      </c>
      <c r="AS774" t="s">
        <v>115</v>
      </c>
      <c r="AT774">
        <v>0</v>
      </c>
      <c r="AU774">
        <v>0</v>
      </c>
    </row>
    <row r="775" spans="1:47" x14ac:dyDescent="0.2">
      <c r="A775" t="s">
        <v>1072</v>
      </c>
      <c r="B775" t="s">
        <v>983</v>
      </c>
      <c r="C775" t="s">
        <v>1073</v>
      </c>
      <c r="D775" t="s">
        <v>1073</v>
      </c>
      <c r="E775" t="s">
        <v>1074</v>
      </c>
      <c r="F775" t="s">
        <v>51</v>
      </c>
      <c r="G775" t="s">
        <v>52</v>
      </c>
      <c r="H775" t="s">
        <v>97</v>
      </c>
      <c r="I775" t="s">
        <v>1075</v>
      </c>
      <c r="J775" t="s">
        <v>1076</v>
      </c>
      <c r="K775" t="s">
        <v>55</v>
      </c>
      <c r="L775" s="1">
        <v>42027</v>
      </c>
      <c r="M775" s="1">
        <v>44481</v>
      </c>
      <c r="N775" s="1">
        <v>43581</v>
      </c>
      <c r="O775" t="s">
        <v>56</v>
      </c>
      <c r="P775" t="s">
        <v>1077</v>
      </c>
      <c r="S775" t="s">
        <v>983</v>
      </c>
      <c r="T775" t="s">
        <v>1078</v>
      </c>
      <c r="V775">
        <v>31</v>
      </c>
      <c r="W775" t="s">
        <v>60</v>
      </c>
      <c r="X775" t="s">
        <v>1079</v>
      </c>
      <c r="AB775" t="s">
        <v>1080</v>
      </c>
      <c r="AD775" t="s">
        <v>58</v>
      </c>
      <c r="AE775">
        <v>28279641</v>
      </c>
      <c r="AF775" t="s">
        <v>392</v>
      </c>
      <c r="AG775" t="s">
        <v>93</v>
      </c>
      <c r="AH775" t="s">
        <v>1081</v>
      </c>
      <c r="AI775" t="s">
        <v>1082</v>
      </c>
      <c r="AJ775" t="s">
        <v>1083</v>
      </c>
      <c r="AK775" t="str">
        <f t="shared" si="19"/>
        <v>NCT02763826</v>
      </c>
      <c r="AL775">
        <v>14988113</v>
      </c>
      <c r="AM775" t="s">
        <v>396</v>
      </c>
      <c r="AN775" t="s">
        <v>1084</v>
      </c>
      <c r="AO775" t="s">
        <v>292</v>
      </c>
      <c r="AP775" t="s">
        <v>293</v>
      </c>
      <c r="AR775" t="s">
        <v>114</v>
      </c>
      <c r="AS775" t="s">
        <v>115</v>
      </c>
      <c r="AT775">
        <v>0</v>
      </c>
      <c r="AU775">
        <v>0</v>
      </c>
    </row>
    <row r="776" spans="1:47" x14ac:dyDescent="0.2">
      <c r="A776" t="s">
        <v>1072</v>
      </c>
      <c r="B776" t="s">
        <v>983</v>
      </c>
      <c r="C776" t="s">
        <v>1073</v>
      </c>
      <c r="D776" t="s">
        <v>1073</v>
      </c>
      <c r="E776" t="s">
        <v>1074</v>
      </c>
      <c r="F776" t="s">
        <v>51</v>
      </c>
      <c r="G776" t="s">
        <v>52</v>
      </c>
      <c r="H776" t="s">
        <v>97</v>
      </c>
      <c r="I776" t="s">
        <v>1075</v>
      </c>
      <c r="J776" t="s">
        <v>1076</v>
      </c>
      <c r="K776" t="s">
        <v>55</v>
      </c>
      <c r="L776" s="1">
        <v>42027</v>
      </c>
      <c r="M776" s="1">
        <v>44481</v>
      </c>
      <c r="N776" s="1">
        <v>43581</v>
      </c>
      <c r="O776" t="s">
        <v>56</v>
      </c>
      <c r="P776" t="s">
        <v>1077</v>
      </c>
      <c r="S776" t="s">
        <v>983</v>
      </c>
      <c r="T776" t="s">
        <v>1078</v>
      </c>
      <c r="V776">
        <v>31</v>
      </c>
      <c r="W776" t="s">
        <v>60</v>
      </c>
      <c r="X776" t="s">
        <v>1079</v>
      </c>
      <c r="AB776" t="s">
        <v>1080</v>
      </c>
      <c r="AD776" t="s">
        <v>58</v>
      </c>
      <c r="AE776">
        <v>28279641</v>
      </c>
      <c r="AF776" t="s">
        <v>392</v>
      </c>
      <c r="AG776" t="s">
        <v>93</v>
      </c>
      <c r="AH776" t="s">
        <v>1081</v>
      </c>
      <c r="AI776" t="s">
        <v>1082</v>
      </c>
      <c r="AJ776" t="s">
        <v>1083</v>
      </c>
      <c r="AK776" t="str">
        <f t="shared" si="19"/>
        <v>NCT02763826</v>
      </c>
      <c r="AL776">
        <v>14988114</v>
      </c>
      <c r="AM776" t="s">
        <v>397</v>
      </c>
      <c r="AN776" t="s">
        <v>1084</v>
      </c>
      <c r="AO776" t="s">
        <v>292</v>
      </c>
      <c r="AP776" t="s">
        <v>293</v>
      </c>
      <c r="AR776" t="s">
        <v>114</v>
      </c>
      <c r="AS776" t="s">
        <v>115</v>
      </c>
      <c r="AT776">
        <v>0</v>
      </c>
      <c r="AU776">
        <v>0</v>
      </c>
    </row>
    <row r="777" spans="1:47" x14ac:dyDescent="0.2">
      <c r="A777" t="s">
        <v>1072</v>
      </c>
      <c r="B777" t="s">
        <v>983</v>
      </c>
      <c r="C777" t="s">
        <v>1073</v>
      </c>
      <c r="D777" t="s">
        <v>1073</v>
      </c>
      <c r="E777" t="s">
        <v>1074</v>
      </c>
      <c r="F777" t="s">
        <v>51</v>
      </c>
      <c r="G777" t="s">
        <v>52</v>
      </c>
      <c r="H777" t="s">
        <v>97</v>
      </c>
      <c r="I777" t="s">
        <v>1075</v>
      </c>
      <c r="J777" t="s">
        <v>1076</v>
      </c>
      <c r="K777" t="s">
        <v>55</v>
      </c>
      <c r="L777" s="1">
        <v>42027</v>
      </c>
      <c r="M777" s="1">
        <v>44481</v>
      </c>
      <c r="N777" s="1">
        <v>43581</v>
      </c>
      <c r="O777" t="s">
        <v>56</v>
      </c>
      <c r="P777" t="s">
        <v>1077</v>
      </c>
      <c r="S777" t="s">
        <v>983</v>
      </c>
      <c r="T777" t="s">
        <v>1078</v>
      </c>
      <c r="V777">
        <v>31</v>
      </c>
      <c r="W777" t="s">
        <v>60</v>
      </c>
      <c r="X777" t="s">
        <v>1079</v>
      </c>
      <c r="AB777" t="s">
        <v>1080</v>
      </c>
      <c r="AD777" t="s">
        <v>58</v>
      </c>
      <c r="AE777">
        <v>28279641</v>
      </c>
      <c r="AF777" t="s">
        <v>392</v>
      </c>
      <c r="AG777" t="s">
        <v>93</v>
      </c>
      <c r="AH777" t="s">
        <v>1081</v>
      </c>
      <c r="AI777" t="s">
        <v>1082</v>
      </c>
      <c r="AJ777" t="s">
        <v>1083</v>
      </c>
      <c r="AK777" t="str">
        <f t="shared" si="19"/>
        <v>NCT02763826</v>
      </c>
      <c r="AL777">
        <v>14988115</v>
      </c>
      <c r="AM777" t="s">
        <v>701</v>
      </c>
      <c r="AN777" t="s">
        <v>1084</v>
      </c>
      <c r="AO777" t="s">
        <v>292</v>
      </c>
      <c r="AP777" t="s">
        <v>293</v>
      </c>
      <c r="AR777" t="s">
        <v>114</v>
      </c>
      <c r="AS777" t="s">
        <v>115</v>
      </c>
      <c r="AT777">
        <v>0</v>
      </c>
      <c r="AU777">
        <v>0</v>
      </c>
    </row>
    <row r="778" spans="1:47" x14ac:dyDescent="0.2">
      <c r="A778" t="s">
        <v>1072</v>
      </c>
      <c r="B778" t="s">
        <v>983</v>
      </c>
      <c r="C778" t="s">
        <v>1073</v>
      </c>
      <c r="D778" t="s">
        <v>1073</v>
      </c>
      <c r="E778" t="s">
        <v>1074</v>
      </c>
      <c r="F778" t="s">
        <v>51</v>
      </c>
      <c r="G778" t="s">
        <v>52</v>
      </c>
      <c r="H778" t="s">
        <v>97</v>
      </c>
      <c r="I778" t="s">
        <v>1075</v>
      </c>
      <c r="J778" t="s">
        <v>1076</v>
      </c>
      <c r="K778" t="s">
        <v>55</v>
      </c>
      <c r="L778" s="1">
        <v>42027</v>
      </c>
      <c r="M778" s="1">
        <v>44481</v>
      </c>
      <c r="N778" s="1">
        <v>43581</v>
      </c>
      <c r="O778" t="s">
        <v>56</v>
      </c>
      <c r="P778" t="s">
        <v>1077</v>
      </c>
      <c r="S778" t="s">
        <v>983</v>
      </c>
      <c r="T778" t="s">
        <v>1078</v>
      </c>
      <c r="V778">
        <v>31</v>
      </c>
      <c r="W778" t="s">
        <v>60</v>
      </c>
      <c r="X778" t="s">
        <v>1079</v>
      </c>
      <c r="AB778" t="s">
        <v>1080</v>
      </c>
      <c r="AD778" t="s">
        <v>58</v>
      </c>
      <c r="AE778">
        <v>28279641</v>
      </c>
      <c r="AF778" t="s">
        <v>392</v>
      </c>
      <c r="AG778" t="s">
        <v>93</v>
      </c>
      <c r="AH778" t="s">
        <v>1081</v>
      </c>
      <c r="AI778" t="s">
        <v>1082</v>
      </c>
      <c r="AJ778" t="s">
        <v>1083</v>
      </c>
      <c r="AK778" t="str">
        <f t="shared" si="19"/>
        <v>NCT02763826</v>
      </c>
      <c r="AL778">
        <v>14988116</v>
      </c>
      <c r="AM778" t="s">
        <v>702</v>
      </c>
      <c r="AN778" t="s">
        <v>1084</v>
      </c>
      <c r="AO778" t="s">
        <v>292</v>
      </c>
      <c r="AP778" t="s">
        <v>293</v>
      </c>
      <c r="AR778" t="s">
        <v>114</v>
      </c>
      <c r="AS778" t="s">
        <v>115</v>
      </c>
      <c r="AT778">
        <v>0</v>
      </c>
      <c r="AU778">
        <v>0</v>
      </c>
    </row>
    <row r="779" spans="1:47" x14ac:dyDescent="0.2">
      <c r="A779" t="s">
        <v>1072</v>
      </c>
      <c r="B779" t="s">
        <v>983</v>
      </c>
      <c r="C779" t="s">
        <v>1073</v>
      </c>
      <c r="D779" t="s">
        <v>1073</v>
      </c>
      <c r="E779" t="s">
        <v>1074</v>
      </c>
      <c r="F779" t="s">
        <v>51</v>
      </c>
      <c r="G779" t="s">
        <v>52</v>
      </c>
      <c r="H779" t="s">
        <v>97</v>
      </c>
      <c r="I779" t="s">
        <v>1075</v>
      </c>
      <c r="J779" t="s">
        <v>1076</v>
      </c>
      <c r="K779" t="s">
        <v>55</v>
      </c>
      <c r="L779" s="1">
        <v>42027</v>
      </c>
      <c r="M779" s="1">
        <v>44481</v>
      </c>
      <c r="N779" s="1">
        <v>43581</v>
      </c>
      <c r="O779" t="s">
        <v>56</v>
      </c>
      <c r="P779" t="s">
        <v>1077</v>
      </c>
      <c r="S779" t="s">
        <v>983</v>
      </c>
      <c r="T779" t="s">
        <v>1078</v>
      </c>
      <c r="V779">
        <v>31</v>
      </c>
      <c r="W779" t="s">
        <v>60</v>
      </c>
      <c r="X779" t="s">
        <v>1079</v>
      </c>
      <c r="AB779" t="s">
        <v>1080</v>
      </c>
      <c r="AD779" t="s">
        <v>58</v>
      </c>
      <c r="AE779">
        <v>28279641</v>
      </c>
      <c r="AF779" t="s">
        <v>392</v>
      </c>
      <c r="AG779" t="s">
        <v>93</v>
      </c>
      <c r="AH779" t="s">
        <v>1081</v>
      </c>
      <c r="AI779" t="s">
        <v>1082</v>
      </c>
      <c r="AJ779" t="s">
        <v>1083</v>
      </c>
      <c r="AK779" t="str">
        <f t="shared" si="19"/>
        <v>NCT02763826</v>
      </c>
      <c r="AL779">
        <v>14988117</v>
      </c>
      <c r="AM779" t="s">
        <v>1085</v>
      </c>
      <c r="AN779" t="s">
        <v>1084</v>
      </c>
      <c r="AO779" t="s">
        <v>292</v>
      </c>
      <c r="AP779" t="s">
        <v>293</v>
      </c>
      <c r="AR779" t="s">
        <v>114</v>
      </c>
      <c r="AS779" t="s">
        <v>115</v>
      </c>
      <c r="AT779">
        <v>0</v>
      </c>
      <c r="AU779">
        <v>0</v>
      </c>
    </row>
    <row r="780" spans="1:47" x14ac:dyDescent="0.2">
      <c r="A780" t="s">
        <v>1072</v>
      </c>
      <c r="B780" t="s">
        <v>983</v>
      </c>
      <c r="C780" t="s">
        <v>1073</v>
      </c>
      <c r="D780" t="s">
        <v>1073</v>
      </c>
      <c r="E780" t="s">
        <v>1074</v>
      </c>
      <c r="F780" t="s">
        <v>51</v>
      </c>
      <c r="G780" t="s">
        <v>52</v>
      </c>
      <c r="H780" t="s">
        <v>97</v>
      </c>
      <c r="I780" t="s">
        <v>1075</v>
      </c>
      <c r="J780" t="s">
        <v>1076</v>
      </c>
      <c r="K780" t="s">
        <v>55</v>
      </c>
      <c r="L780" s="1">
        <v>42027</v>
      </c>
      <c r="M780" s="1">
        <v>44481</v>
      </c>
      <c r="N780" s="1">
        <v>43581</v>
      </c>
      <c r="O780" t="s">
        <v>56</v>
      </c>
      <c r="P780" t="s">
        <v>1077</v>
      </c>
      <c r="S780" t="s">
        <v>983</v>
      </c>
      <c r="T780" t="s">
        <v>1078</v>
      </c>
      <c r="V780">
        <v>31</v>
      </c>
      <c r="W780" t="s">
        <v>60</v>
      </c>
      <c r="X780" t="s">
        <v>1079</v>
      </c>
      <c r="AB780" t="s">
        <v>1080</v>
      </c>
      <c r="AD780" t="s">
        <v>58</v>
      </c>
      <c r="AE780">
        <v>28279641</v>
      </c>
      <c r="AF780" t="s">
        <v>392</v>
      </c>
      <c r="AG780" t="s">
        <v>93</v>
      </c>
      <c r="AH780" t="s">
        <v>1081</v>
      </c>
      <c r="AI780" t="s">
        <v>1082</v>
      </c>
      <c r="AJ780" t="s">
        <v>1083</v>
      </c>
      <c r="AK780" t="str">
        <f t="shared" si="19"/>
        <v>NCT02763826</v>
      </c>
      <c r="AL780">
        <v>14988110</v>
      </c>
      <c r="AM780" t="s">
        <v>111</v>
      </c>
      <c r="AN780" t="s">
        <v>1084</v>
      </c>
      <c r="AO780" t="s">
        <v>294</v>
      </c>
      <c r="AP780" t="s">
        <v>293</v>
      </c>
      <c r="AR780" t="s">
        <v>114</v>
      </c>
      <c r="AS780" t="s">
        <v>115</v>
      </c>
      <c r="AT780">
        <v>1</v>
      </c>
      <c r="AU780">
        <v>1</v>
      </c>
    </row>
    <row r="781" spans="1:47" x14ac:dyDescent="0.2">
      <c r="A781" t="s">
        <v>1072</v>
      </c>
      <c r="B781" t="s">
        <v>983</v>
      </c>
      <c r="C781" t="s">
        <v>1073</v>
      </c>
      <c r="D781" t="s">
        <v>1073</v>
      </c>
      <c r="E781" t="s">
        <v>1074</v>
      </c>
      <c r="F781" t="s">
        <v>51</v>
      </c>
      <c r="G781" t="s">
        <v>52</v>
      </c>
      <c r="H781" t="s">
        <v>97</v>
      </c>
      <c r="I781" t="s">
        <v>1075</v>
      </c>
      <c r="J781" t="s">
        <v>1076</v>
      </c>
      <c r="K781" t="s">
        <v>55</v>
      </c>
      <c r="L781" s="1">
        <v>42027</v>
      </c>
      <c r="M781" s="1">
        <v>44481</v>
      </c>
      <c r="N781" s="1">
        <v>43581</v>
      </c>
      <c r="O781" t="s">
        <v>56</v>
      </c>
      <c r="P781" t="s">
        <v>1077</v>
      </c>
      <c r="S781" t="s">
        <v>983</v>
      </c>
      <c r="T781" t="s">
        <v>1078</v>
      </c>
      <c r="V781">
        <v>31</v>
      </c>
      <c r="W781" t="s">
        <v>60</v>
      </c>
      <c r="X781" t="s">
        <v>1079</v>
      </c>
      <c r="AB781" t="s">
        <v>1080</v>
      </c>
      <c r="AD781" t="s">
        <v>58</v>
      </c>
      <c r="AE781">
        <v>28279641</v>
      </c>
      <c r="AF781" t="s">
        <v>392</v>
      </c>
      <c r="AG781" t="s">
        <v>93</v>
      </c>
      <c r="AH781" t="s">
        <v>1081</v>
      </c>
      <c r="AI781" t="s">
        <v>1082</v>
      </c>
      <c r="AJ781" t="s">
        <v>1083</v>
      </c>
      <c r="AK781" t="str">
        <f t="shared" si="19"/>
        <v>NCT02763826</v>
      </c>
      <c r="AL781">
        <v>14988111</v>
      </c>
      <c r="AM781" t="s">
        <v>116</v>
      </c>
      <c r="AN781" t="s">
        <v>1084</v>
      </c>
      <c r="AO781" t="s">
        <v>294</v>
      </c>
      <c r="AP781" t="s">
        <v>293</v>
      </c>
      <c r="AR781" t="s">
        <v>114</v>
      </c>
      <c r="AS781" t="s">
        <v>115</v>
      </c>
      <c r="AT781">
        <v>0</v>
      </c>
      <c r="AU781">
        <v>0</v>
      </c>
    </row>
    <row r="782" spans="1:47" x14ac:dyDescent="0.2">
      <c r="A782" t="s">
        <v>1072</v>
      </c>
      <c r="B782" t="s">
        <v>983</v>
      </c>
      <c r="C782" t="s">
        <v>1073</v>
      </c>
      <c r="D782" t="s">
        <v>1073</v>
      </c>
      <c r="E782" t="s">
        <v>1074</v>
      </c>
      <c r="F782" t="s">
        <v>51</v>
      </c>
      <c r="G782" t="s">
        <v>52</v>
      </c>
      <c r="H782" t="s">
        <v>97</v>
      </c>
      <c r="I782" t="s">
        <v>1075</v>
      </c>
      <c r="J782" t="s">
        <v>1076</v>
      </c>
      <c r="K782" t="s">
        <v>55</v>
      </c>
      <c r="L782" s="1">
        <v>42027</v>
      </c>
      <c r="M782" s="1">
        <v>44481</v>
      </c>
      <c r="N782" s="1">
        <v>43581</v>
      </c>
      <c r="O782" t="s">
        <v>56</v>
      </c>
      <c r="P782" t="s">
        <v>1077</v>
      </c>
      <c r="S782" t="s">
        <v>983</v>
      </c>
      <c r="T782" t="s">
        <v>1078</v>
      </c>
      <c r="V782">
        <v>31</v>
      </c>
      <c r="W782" t="s">
        <v>60</v>
      </c>
      <c r="X782" t="s">
        <v>1079</v>
      </c>
      <c r="AB782" t="s">
        <v>1080</v>
      </c>
      <c r="AD782" t="s">
        <v>58</v>
      </c>
      <c r="AE782">
        <v>28279641</v>
      </c>
      <c r="AF782" t="s">
        <v>392</v>
      </c>
      <c r="AG782" t="s">
        <v>93</v>
      </c>
      <c r="AH782" t="s">
        <v>1081</v>
      </c>
      <c r="AI782" t="s">
        <v>1082</v>
      </c>
      <c r="AJ782" t="s">
        <v>1083</v>
      </c>
      <c r="AK782" t="str">
        <f t="shared" si="19"/>
        <v>NCT02763826</v>
      </c>
      <c r="AL782">
        <v>14988112</v>
      </c>
      <c r="AM782" t="s">
        <v>117</v>
      </c>
      <c r="AN782" t="s">
        <v>1084</v>
      </c>
      <c r="AO782" t="s">
        <v>294</v>
      </c>
      <c r="AP782" t="s">
        <v>293</v>
      </c>
      <c r="AR782" t="s">
        <v>114</v>
      </c>
      <c r="AS782" t="s">
        <v>115</v>
      </c>
      <c r="AT782">
        <v>0</v>
      </c>
      <c r="AU782">
        <v>0</v>
      </c>
    </row>
    <row r="783" spans="1:47" x14ac:dyDescent="0.2">
      <c r="A783" t="s">
        <v>1072</v>
      </c>
      <c r="B783" t="s">
        <v>983</v>
      </c>
      <c r="C783" t="s">
        <v>1073</v>
      </c>
      <c r="D783" t="s">
        <v>1073</v>
      </c>
      <c r="E783" t="s">
        <v>1074</v>
      </c>
      <c r="F783" t="s">
        <v>51</v>
      </c>
      <c r="G783" t="s">
        <v>52</v>
      </c>
      <c r="H783" t="s">
        <v>97</v>
      </c>
      <c r="I783" t="s">
        <v>1075</v>
      </c>
      <c r="J783" t="s">
        <v>1076</v>
      </c>
      <c r="K783" t="s">
        <v>55</v>
      </c>
      <c r="L783" s="1">
        <v>42027</v>
      </c>
      <c r="M783" s="1">
        <v>44481</v>
      </c>
      <c r="N783" s="1">
        <v>43581</v>
      </c>
      <c r="O783" t="s">
        <v>56</v>
      </c>
      <c r="P783" t="s">
        <v>1077</v>
      </c>
      <c r="S783" t="s">
        <v>983</v>
      </c>
      <c r="T783" t="s">
        <v>1078</v>
      </c>
      <c r="V783">
        <v>31</v>
      </c>
      <c r="W783" t="s">
        <v>60</v>
      </c>
      <c r="X783" t="s">
        <v>1079</v>
      </c>
      <c r="AB783" t="s">
        <v>1080</v>
      </c>
      <c r="AD783" t="s">
        <v>58</v>
      </c>
      <c r="AE783">
        <v>28279641</v>
      </c>
      <c r="AF783" t="s">
        <v>392</v>
      </c>
      <c r="AG783" t="s">
        <v>93</v>
      </c>
      <c r="AH783" t="s">
        <v>1081</v>
      </c>
      <c r="AI783" t="s">
        <v>1082</v>
      </c>
      <c r="AJ783" t="s">
        <v>1083</v>
      </c>
      <c r="AK783" t="str">
        <f t="shared" si="19"/>
        <v>NCT02763826</v>
      </c>
      <c r="AL783">
        <v>14988113</v>
      </c>
      <c r="AM783" t="s">
        <v>396</v>
      </c>
      <c r="AN783" t="s">
        <v>1084</v>
      </c>
      <c r="AO783" t="s">
        <v>294</v>
      </c>
      <c r="AP783" t="s">
        <v>293</v>
      </c>
      <c r="AR783" t="s">
        <v>114</v>
      </c>
      <c r="AS783" t="s">
        <v>115</v>
      </c>
      <c r="AT783">
        <v>0</v>
      </c>
      <c r="AU783">
        <v>0</v>
      </c>
    </row>
    <row r="784" spans="1:47" x14ac:dyDescent="0.2">
      <c r="A784" t="s">
        <v>1072</v>
      </c>
      <c r="B784" t="s">
        <v>983</v>
      </c>
      <c r="C784" t="s">
        <v>1073</v>
      </c>
      <c r="D784" t="s">
        <v>1073</v>
      </c>
      <c r="E784" t="s">
        <v>1074</v>
      </c>
      <c r="F784" t="s">
        <v>51</v>
      </c>
      <c r="G784" t="s">
        <v>52</v>
      </c>
      <c r="H784" t="s">
        <v>97</v>
      </c>
      <c r="I784" t="s">
        <v>1075</v>
      </c>
      <c r="J784" t="s">
        <v>1076</v>
      </c>
      <c r="K784" t="s">
        <v>55</v>
      </c>
      <c r="L784" s="1">
        <v>42027</v>
      </c>
      <c r="M784" s="1">
        <v>44481</v>
      </c>
      <c r="N784" s="1">
        <v>43581</v>
      </c>
      <c r="O784" t="s">
        <v>56</v>
      </c>
      <c r="P784" t="s">
        <v>1077</v>
      </c>
      <c r="S784" t="s">
        <v>983</v>
      </c>
      <c r="T784" t="s">
        <v>1078</v>
      </c>
      <c r="V784">
        <v>31</v>
      </c>
      <c r="W784" t="s">
        <v>60</v>
      </c>
      <c r="X784" t="s">
        <v>1079</v>
      </c>
      <c r="AB784" t="s">
        <v>1080</v>
      </c>
      <c r="AD784" t="s">
        <v>58</v>
      </c>
      <c r="AE784">
        <v>28279641</v>
      </c>
      <c r="AF784" t="s">
        <v>392</v>
      </c>
      <c r="AG784" t="s">
        <v>93</v>
      </c>
      <c r="AH784" t="s">
        <v>1081</v>
      </c>
      <c r="AI784" t="s">
        <v>1082</v>
      </c>
      <c r="AJ784" t="s">
        <v>1083</v>
      </c>
      <c r="AK784" t="str">
        <f t="shared" si="19"/>
        <v>NCT02763826</v>
      </c>
      <c r="AL784">
        <v>14988114</v>
      </c>
      <c r="AM784" t="s">
        <v>397</v>
      </c>
      <c r="AN784" t="s">
        <v>1084</v>
      </c>
      <c r="AO784" t="s">
        <v>294</v>
      </c>
      <c r="AP784" t="s">
        <v>293</v>
      </c>
      <c r="AR784" t="s">
        <v>114</v>
      </c>
      <c r="AS784" t="s">
        <v>115</v>
      </c>
      <c r="AT784">
        <v>0</v>
      </c>
      <c r="AU784">
        <v>0</v>
      </c>
    </row>
    <row r="785" spans="1:47" x14ac:dyDescent="0.2">
      <c r="A785" t="s">
        <v>1072</v>
      </c>
      <c r="B785" t="s">
        <v>983</v>
      </c>
      <c r="C785" t="s">
        <v>1073</v>
      </c>
      <c r="D785" t="s">
        <v>1073</v>
      </c>
      <c r="E785" t="s">
        <v>1074</v>
      </c>
      <c r="F785" t="s">
        <v>51</v>
      </c>
      <c r="G785" t="s">
        <v>52</v>
      </c>
      <c r="H785" t="s">
        <v>97</v>
      </c>
      <c r="I785" t="s">
        <v>1075</v>
      </c>
      <c r="J785" t="s">
        <v>1076</v>
      </c>
      <c r="K785" t="s">
        <v>55</v>
      </c>
      <c r="L785" s="1">
        <v>42027</v>
      </c>
      <c r="M785" s="1">
        <v>44481</v>
      </c>
      <c r="N785" s="1">
        <v>43581</v>
      </c>
      <c r="O785" t="s">
        <v>56</v>
      </c>
      <c r="P785" t="s">
        <v>1077</v>
      </c>
      <c r="S785" t="s">
        <v>983</v>
      </c>
      <c r="T785" t="s">
        <v>1078</v>
      </c>
      <c r="V785">
        <v>31</v>
      </c>
      <c r="W785" t="s">
        <v>60</v>
      </c>
      <c r="X785" t="s">
        <v>1079</v>
      </c>
      <c r="AB785" t="s">
        <v>1080</v>
      </c>
      <c r="AD785" t="s">
        <v>58</v>
      </c>
      <c r="AE785">
        <v>28279641</v>
      </c>
      <c r="AF785" t="s">
        <v>392</v>
      </c>
      <c r="AG785" t="s">
        <v>93</v>
      </c>
      <c r="AH785" t="s">
        <v>1081</v>
      </c>
      <c r="AI785" t="s">
        <v>1082</v>
      </c>
      <c r="AJ785" t="s">
        <v>1083</v>
      </c>
      <c r="AK785" t="str">
        <f t="shared" si="19"/>
        <v>NCT02763826</v>
      </c>
      <c r="AL785">
        <v>14988115</v>
      </c>
      <c r="AM785" t="s">
        <v>701</v>
      </c>
      <c r="AN785" t="s">
        <v>1084</v>
      </c>
      <c r="AO785" t="s">
        <v>294</v>
      </c>
      <c r="AP785" t="s">
        <v>293</v>
      </c>
      <c r="AR785" t="s">
        <v>114</v>
      </c>
      <c r="AS785" t="s">
        <v>115</v>
      </c>
      <c r="AT785">
        <v>0</v>
      </c>
      <c r="AU785">
        <v>0</v>
      </c>
    </row>
    <row r="786" spans="1:47" x14ac:dyDescent="0.2">
      <c r="A786" t="s">
        <v>1072</v>
      </c>
      <c r="B786" t="s">
        <v>983</v>
      </c>
      <c r="C786" t="s">
        <v>1073</v>
      </c>
      <c r="D786" t="s">
        <v>1073</v>
      </c>
      <c r="E786" t="s">
        <v>1074</v>
      </c>
      <c r="F786" t="s">
        <v>51</v>
      </c>
      <c r="G786" t="s">
        <v>52</v>
      </c>
      <c r="H786" t="s">
        <v>97</v>
      </c>
      <c r="I786" t="s">
        <v>1075</v>
      </c>
      <c r="J786" t="s">
        <v>1076</v>
      </c>
      <c r="K786" t="s">
        <v>55</v>
      </c>
      <c r="L786" s="1">
        <v>42027</v>
      </c>
      <c r="M786" s="1">
        <v>44481</v>
      </c>
      <c r="N786" s="1">
        <v>43581</v>
      </c>
      <c r="O786" t="s">
        <v>56</v>
      </c>
      <c r="P786" t="s">
        <v>1077</v>
      </c>
      <c r="S786" t="s">
        <v>983</v>
      </c>
      <c r="T786" t="s">
        <v>1078</v>
      </c>
      <c r="V786">
        <v>31</v>
      </c>
      <c r="W786" t="s">
        <v>60</v>
      </c>
      <c r="X786" t="s">
        <v>1079</v>
      </c>
      <c r="AB786" t="s">
        <v>1080</v>
      </c>
      <c r="AD786" t="s">
        <v>58</v>
      </c>
      <c r="AE786">
        <v>28279641</v>
      </c>
      <c r="AF786" t="s">
        <v>392</v>
      </c>
      <c r="AG786" t="s">
        <v>93</v>
      </c>
      <c r="AH786" t="s">
        <v>1081</v>
      </c>
      <c r="AI786" t="s">
        <v>1082</v>
      </c>
      <c r="AJ786" t="s">
        <v>1083</v>
      </c>
      <c r="AK786" t="str">
        <f t="shared" si="19"/>
        <v>NCT02763826</v>
      </c>
      <c r="AL786">
        <v>14988116</v>
      </c>
      <c r="AM786" t="s">
        <v>702</v>
      </c>
      <c r="AN786" t="s">
        <v>1084</v>
      </c>
      <c r="AO786" t="s">
        <v>294</v>
      </c>
      <c r="AP786" t="s">
        <v>293</v>
      </c>
      <c r="AR786" t="s">
        <v>114</v>
      </c>
      <c r="AS786" t="s">
        <v>115</v>
      </c>
      <c r="AT786">
        <v>0</v>
      </c>
      <c r="AU786">
        <v>0</v>
      </c>
    </row>
    <row r="787" spans="1:47" x14ac:dyDescent="0.2">
      <c r="A787" t="s">
        <v>1072</v>
      </c>
      <c r="B787" t="s">
        <v>983</v>
      </c>
      <c r="C787" t="s">
        <v>1073</v>
      </c>
      <c r="D787" t="s">
        <v>1073</v>
      </c>
      <c r="E787" t="s">
        <v>1074</v>
      </c>
      <c r="F787" t="s">
        <v>51</v>
      </c>
      <c r="G787" t="s">
        <v>52</v>
      </c>
      <c r="H787" t="s">
        <v>97</v>
      </c>
      <c r="I787" t="s">
        <v>1075</v>
      </c>
      <c r="J787" t="s">
        <v>1076</v>
      </c>
      <c r="K787" t="s">
        <v>55</v>
      </c>
      <c r="L787" s="1">
        <v>42027</v>
      </c>
      <c r="M787" s="1">
        <v>44481</v>
      </c>
      <c r="N787" s="1">
        <v>43581</v>
      </c>
      <c r="O787" t="s">
        <v>56</v>
      </c>
      <c r="P787" t="s">
        <v>1077</v>
      </c>
      <c r="S787" t="s">
        <v>983</v>
      </c>
      <c r="T787" t="s">
        <v>1078</v>
      </c>
      <c r="V787">
        <v>31</v>
      </c>
      <c r="W787" t="s">
        <v>60</v>
      </c>
      <c r="X787" t="s">
        <v>1079</v>
      </c>
      <c r="AB787" t="s">
        <v>1080</v>
      </c>
      <c r="AD787" t="s">
        <v>58</v>
      </c>
      <c r="AE787">
        <v>28279641</v>
      </c>
      <c r="AF787" t="s">
        <v>392</v>
      </c>
      <c r="AG787" t="s">
        <v>93</v>
      </c>
      <c r="AH787" t="s">
        <v>1081</v>
      </c>
      <c r="AI787" t="s">
        <v>1082</v>
      </c>
      <c r="AJ787" t="s">
        <v>1083</v>
      </c>
      <c r="AK787" t="str">
        <f t="shared" si="19"/>
        <v>NCT02763826</v>
      </c>
      <c r="AL787">
        <v>14988117</v>
      </c>
      <c r="AM787" t="s">
        <v>1085</v>
      </c>
      <c r="AN787" t="s">
        <v>1084</v>
      </c>
      <c r="AO787" t="s">
        <v>294</v>
      </c>
      <c r="AP787" t="s">
        <v>293</v>
      </c>
      <c r="AR787" t="s">
        <v>114</v>
      </c>
      <c r="AS787" t="s">
        <v>115</v>
      </c>
      <c r="AT787">
        <v>1</v>
      </c>
      <c r="AU787">
        <v>1</v>
      </c>
    </row>
    <row r="788" spans="1:47" x14ac:dyDescent="0.2">
      <c r="A788" t="s">
        <v>1072</v>
      </c>
      <c r="B788" t="s">
        <v>983</v>
      </c>
      <c r="C788" t="s">
        <v>1073</v>
      </c>
      <c r="D788" t="s">
        <v>1073</v>
      </c>
      <c r="E788" t="s">
        <v>1074</v>
      </c>
      <c r="F788" t="s">
        <v>51</v>
      </c>
      <c r="G788" t="s">
        <v>52</v>
      </c>
      <c r="H788" t="s">
        <v>97</v>
      </c>
      <c r="I788" t="s">
        <v>1075</v>
      </c>
      <c r="J788" t="s">
        <v>1076</v>
      </c>
      <c r="K788" t="s">
        <v>55</v>
      </c>
      <c r="L788" s="1">
        <v>42027</v>
      </c>
      <c r="M788" s="1">
        <v>44481</v>
      </c>
      <c r="N788" s="1">
        <v>43581</v>
      </c>
      <c r="O788" t="s">
        <v>56</v>
      </c>
      <c r="P788" t="s">
        <v>1077</v>
      </c>
      <c r="S788" t="s">
        <v>983</v>
      </c>
      <c r="T788" t="s">
        <v>1078</v>
      </c>
      <c r="V788">
        <v>31</v>
      </c>
      <c r="W788" t="s">
        <v>60</v>
      </c>
      <c r="X788" t="s">
        <v>1079</v>
      </c>
      <c r="AB788" t="s">
        <v>1080</v>
      </c>
      <c r="AD788" t="s">
        <v>58</v>
      </c>
      <c r="AE788">
        <v>28279641</v>
      </c>
      <c r="AF788" t="s">
        <v>392</v>
      </c>
      <c r="AG788" t="s">
        <v>93</v>
      </c>
      <c r="AH788" t="s">
        <v>1081</v>
      </c>
      <c r="AI788" t="s">
        <v>1082</v>
      </c>
      <c r="AJ788" t="s">
        <v>1083</v>
      </c>
      <c r="AK788" t="str">
        <f t="shared" si="19"/>
        <v>NCT02763826</v>
      </c>
      <c r="AL788">
        <v>14988110</v>
      </c>
      <c r="AM788" t="s">
        <v>111</v>
      </c>
      <c r="AN788" t="s">
        <v>1084</v>
      </c>
      <c r="AO788" t="s">
        <v>295</v>
      </c>
      <c r="AP788" t="s">
        <v>293</v>
      </c>
      <c r="AR788" t="s">
        <v>114</v>
      </c>
      <c r="AS788" t="s">
        <v>115</v>
      </c>
      <c r="AT788">
        <v>0</v>
      </c>
      <c r="AU788">
        <v>0</v>
      </c>
    </row>
    <row r="789" spans="1:47" x14ac:dyDescent="0.2">
      <c r="A789" t="s">
        <v>1072</v>
      </c>
      <c r="B789" t="s">
        <v>983</v>
      </c>
      <c r="C789" t="s">
        <v>1073</v>
      </c>
      <c r="D789" t="s">
        <v>1073</v>
      </c>
      <c r="E789" t="s">
        <v>1074</v>
      </c>
      <c r="F789" t="s">
        <v>51</v>
      </c>
      <c r="G789" t="s">
        <v>52</v>
      </c>
      <c r="H789" t="s">
        <v>97</v>
      </c>
      <c r="I789" t="s">
        <v>1075</v>
      </c>
      <c r="J789" t="s">
        <v>1076</v>
      </c>
      <c r="K789" t="s">
        <v>55</v>
      </c>
      <c r="L789" s="1">
        <v>42027</v>
      </c>
      <c r="M789" s="1">
        <v>44481</v>
      </c>
      <c r="N789" s="1">
        <v>43581</v>
      </c>
      <c r="O789" t="s">
        <v>56</v>
      </c>
      <c r="P789" t="s">
        <v>1077</v>
      </c>
      <c r="S789" t="s">
        <v>983</v>
      </c>
      <c r="T789" t="s">
        <v>1078</v>
      </c>
      <c r="V789">
        <v>31</v>
      </c>
      <c r="W789" t="s">
        <v>60</v>
      </c>
      <c r="X789" t="s">
        <v>1079</v>
      </c>
      <c r="AB789" t="s">
        <v>1080</v>
      </c>
      <c r="AD789" t="s">
        <v>58</v>
      </c>
      <c r="AE789">
        <v>28279641</v>
      </c>
      <c r="AF789" t="s">
        <v>392</v>
      </c>
      <c r="AG789" t="s">
        <v>93</v>
      </c>
      <c r="AH789" t="s">
        <v>1081</v>
      </c>
      <c r="AI789" t="s">
        <v>1082</v>
      </c>
      <c r="AJ789" t="s">
        <v>1083</v>
      </c>
      <c r="AK789" t="str">
        <f t="shared" si="19"/>
        <v>NCT02763826</v>
      </c>
      <c r="AL789">
        <v>14988111</v>
      </c>
      <c r="AM789" t="s">
        <v>116</v>
      </c>
      <c r="AN789" t="s">
        <v>1084</v>
      </c>
      <c r="AO789" t="s">
        <v>295</v>
      </c>
      <c r="AP789" t="s">
        <v>293</v>
      </c>
      <c r="AR789" t="s">
        <v>114</v>
      </c>
      <c r="AS789" t="s">
        <v>115</v>
      </c>
      <c r="AT789">
        <v>0</v>
      </c>
      <c r="AU789">
        <v>0</v>
      </c>
    </row>
    <row r="790" spans="1:47" x14ac:dyDescent="0.2">
      <c r="A790" t="s">
        <v>1072</v>
      </c>
      <c r="B790" t="s">
        <v>983</v>
      </c>
      <c r="C790" t="s">
        <v>1073</v>
      </c>
      <c r="D790" t="s">
        <v>1073</v>
      </c>
      <c r="E790" t="s">
        <v>1074</v>
      </c>
      <c r="F790" t="s">
        <v>51</v>
      </c>
      <c r="G790" t="s">
        <v>52</v>
      </c>
      <c r="H790" t="s">
        <v>97</v>
      </c>
      <c r="I790" t="s">
        <v>1075</v>
      </c>
      <c r="J790" t="s">
        <v>1076</v>
      </c>
      <c r="K790" t="s">
        <v>55</v>
      </c>
      <c r="L790" s="1">
        <v>42027</v>
      </c>
      <c r="M790" s="1">
        <v>44481</v>
      </c>
      <c r="N790" s="1">
        <v>43581</v>
      </c>
      <c r="O790" t="s">
        <v>56</v>
      </c>
      <c r="P790" t="s">
        <v>1077</v>
      </c>
      <c r="S790" t="s">
        <v>983</v>
      </c>
      <c r="T790" t="s">
        <v>1078</v>
      </c>
      <c r="V790">
        <v>31</v>
      </c>
      <c r="W790" t="s">
        <v>60</v>
      </c>
      <c r="X790" t="s">
        <v>1079</v>
      </c>
      <c r="AB790" t="s">
        <v>1080</v>
      </c>
      <c r="AD790" t="s">
        <v>58</v>
      </c>
      <c r="AE790">
        <v>28279641</v>
      </c>
      <c r="AF790" t="s">
        <v>392</v>
      </c>
      <c r="AG790" t="s">
        <v>93</v>
      </c>
      <c r="AH790" t="s">
        <v>1081</v>
      </c>
      <c r="AI790" t="s">
        <v>1082</v>
      </c>
      <c r="AJ790" t="s">
        <v>1083</v>
      </c>
      <c r="AK790" t="str">
        <f t="shared" si="19"/>
        <v>NCT02763826</v>
      </c>
      <c r="AL790">
        <v>14988112</v>
      </c>
      <c r="AM790" t="s">
        <v>117</v>
      </c>
      <c r="AN790" t="s">
        <v>1084</v>
      </c>
      <c r="AO790" t="s">
        <v>295</v>
      </c>
      <c r="AP790" t="s">
        <v>293</v>
      </c>
      <c r="AR790" t="s">
        <v>114</v>
      </c>
      <c r="AS790" t="s">
        <v>115</v>
      </c>
      <c r="AT790">
        <v>0</v>
      </c>
      <c r="AU790">
        <v>0</v>
      </c>
    </row>
    <row r="791" spans="1:47" x14ac:dyDescent="0.2">
      <c r="A791" t="s">
        <v>1072</v>
      </c>
      <c r="B791" t="s">
        <v>983</v>
      </c>
      <c r="C791" t="s">
        <v>1073</v>
      </c>
      <c r="D791" t="s">
        <v>1073</v>
      </c>
      <c r="E791" t="s">
        <v>1074</v>
      </c>
      <c r="F791" t="s">
        <v>51</v>
      </c>
      <c r="G791" t="s">
        <v>52</v>
      </c>
      <c r="H791" t="s">
        <v>97</v>
      </c>
      <c r="I791" t="s">
        <v>1075</v>
      </c>
      <c r="J791" t="s">
        <v>1076</v>
      </c>
      <c r="K791" t="s">
        <v>55</v>
      </c>
      <c r="L791" s="1">
        <v>42027</v>
      </c>
      <c r="M791" s="1">
        <v>44481</v>
      </c>
      <c r="N791" s="1">
        <v>43581</v>
      </c>
      <c r="O791" t="s">
        <v>56</v>
      </c>
      <c r="P791" t="s">
        <v>1077</v>
      </c>
      <c r="S791" t="s">
        <v>983</v>
      </c>
      <c r="T791" t="s">
        <v>1078</v>
      </c>
      <c r="V791">
        <v>31</v>
      </c>
      <c r="W791" t="s">
        <v>60</v>
      </c>
      <c r="X791" t="s">
        <v>1079</v>
      </c>
      <c r="AB791" t="s">
        <v>1080</v>
      </c>
      <c r="AD791" t="s">
        <v>58</v>
      </c>
      <c r="AE791">
        <v>28279641</v>
      </c>
      <c r="AF791" t="s">
        <v>392</v>
      </c>
      <c r="AG791" t="s">
        <v>93</v>
      </c>
      <c r="AH791" t="s">
        <v>1081</v>
      </c>
      <c r="AI791" t="s">
        <v>1082</v>
      </c>
      <c r="AJ791" t="s">
        <v>1083</v>
      </c>
      <c r="AK791" t="str">
        <f t="shared" si="19"/>
        <v>NCT02763826</v>
      </c>
      <c r="AL791">
        <v>14988113</v>
      </c>
      <c r="AM791" t="s">
        <v>396</v>
      </c>
      <c r="AN791" t="s">
        <v>1084</v>
      </c>
      <c r="AO791" t="s">
        <v>295</v>
      </c>
      <c r="AP791" t="s">
        <v>293</v>
      </c>
      <c r="AR791" t="s">
        <v>114</v>
      </c>
      <c r="AS791" t="s">
        <v>115</v>
      </c>
      <c r="AT791">
        <v>0</v>
      </c>
      <c r="AU791">
        <v>0</v>
      </c>
    </row>
    <row r="792" spans="1:47" x14ac:dyDescent="0.2">
      <c r="A792" t="s">
        <v>1072</v>
      </c>
      <c r="B792" t="s">
        <v>983</v>
      </c>
      <c r="C792" t="s">
        <v>1073</v>
      </c>
      <c r="D792" t="s">
        <v>1073</v>
      </c>
      <c r="E792" t="s">
        <v>1074</v>
      </c>
      <c r="F792" t="s">
        <v>51</v>
      </c>
      <c r="G792" t="s">
        <v>52</v>
      </c>
      <c r="H792" t="s">
        <v>97</v>
      </c>
      <c r="I792" t="s">
        <v>1075</v>
      </c>
      <c r="J792" t="s">
        <v>1076</v>
      </c>
      <c r="K792" t="s">
        <v>55</v>
      </c>
      <c r="L792" s="1">
        <v>42027</v>
      </c>
      <c r="M792" s="1">
        <v>44481</v>
      </c>
      <c r="N792" s="1">
        <v>43581</v>
      </c>
      <c r="O792" t="s">
        <v>56</v>
      </c>
      <c r="P792" t="s">
        <v>1077</v>
      </c>
      <c r="S792" t="s">
        <v>983</v>
      </c>
      <c r="T792" t="s">
        <v>1078</v>
      </c>
      <c r="V792">
        <v>31</v>
      </c>
      <c r="W792" t="s">
        <v>60</v>
      </c>
      <c r="X792" t="s">
        <v>1079</v>
      </c>
      <c r="AB792" t="s">
        <v>1080</v>
      </c>
      <c r="AD792" t="s">
        <v>58</v>
      </c>
      <c r="AE792">
        <v>28279641</v>
      </c>
      <c r="AF792" t="s">
        <v>392</v>
      </c>
      <c r="AG792" t="s">
        <v>93</v>
      </c>
      <c r="AH792" t="s">
        <v>1081</v>
      </c>
      <c r="AI792" t="s">
        <v>1082</v>
      </c>
      <c r="AJ792" t="s">
        <v>1083</v>
      </c>
      <c r="AK792" t="str">
        <f t="shared" si="19"/>
        <v>NCT02763826</v>
      </c>
      <c r="AL792">
        <v>14988114</v>
      </c>
      <c r="AM792" t="s">
        <v>397</v>
      </c>
      <c r="AN792" t="s">
        <v>1084</v>
      </c>
      <c r="AO792" t="s">
        <v>295</v>
      </c>
      <c r="AP792" t="s">
        <v>293</v>
      </c>
      <c r="AR792" t="s">
        <v>114</v>
      </c>
      <c r="AS792" t="s">
        <v>115</v>
      </c>
      <c r="AT792">
        <v>0</v>
      </c>
      <c r="AU792">
        <v>0</v>
      </c>
    </row>
    <row r="793" spans="1:47" x14ac:dyDescent="0.2">
      <c r="A793" t="s">
        <v>1072</v>
      </c>
      <c r="B793" t="s">
        <v>983</v>
      </c>
      <c r="C793" t="s">
        <v>1073</v>
      </c>
      <c r="D793" t="s">
        <v>1073</v>
      </c>
      <c r="E793" t="s">
        <v>1074</v>
      </c>
      <c r="F793" t="s">
        <v>51</v>
      </c>
      <c r="G793" t="s">
        <v>52</v>
      </c>
      <c r="H793" t="s">
        <v>97</v>
      </c>
      <c r="I793" t="s">
        <v>1075</v>
      </c>
      <c r="J793" t="s">
        <v>1076</v>
      </c>
      <c r="K793" t="s">
        <v>55</v>
      </c>
      <c r="L793" s="1">
        <v>42027</v>
      </c>
      <c r="M793" s="1">
        <v>44481</v>
      </c>
      <c r="N793" s="1">
        <v>43581</v>
      </c>
      <c r="O793" t="s">
        <v>56</v>
      </c>
      <c r="P793" t="s">
        <v>1077</v>
      </c>
      <c r="S793" t="s">
        <v>983</v>
      </c>
      <c r="T793" t="s">
        <v>1078</v>
      </c>
      <c r="V793">
        <v>31</v>
      </c>
      <c r="W793" t="s">
        <v>60</v>
      </c>
      <c r="X793" t="s">
        <v>1079</v>
      </c>
      <c r="AB793" t="s">
        <v>1080</v>
      </c>
      <c r="AD793" t="s">
        <v>58</v>
      </c>
      <c r="AE793">
        <v>28279641</v>
      </c>
      <c r="AF793" t="s">
        <v>392</v>
      </c>
      <c r="AG793" t="s">
        <v>93</v>
      </c>
      <c r="AH793" t="s">
        <v>1081</v>
      </c>
      <c r="AI793" t="s">
        <v>1082</v>
      </c>
      <c r="AJ793" t="s">
        <v>1083</v>
      </c>
      <c r="AK793" t="str">
        <f t="shared" si="19"/>
        <v>NCT02763826</v>
      </c>
      <c r="AL793">
        <v>14988115</v>
      </c>
      <c r="AM793" t="s">
        <v>701</v>
      </c>
      <c r="AN793" t="s">
        <v>1084</v>
      </c>
      <c r="AO793" t="s">
        <v>295</v>
      </c>
      <c r="AP793" t="s">
        <v>293</v>
      </c>
      <c r="AR793" t="s">
        <v>114</v>
      </c>
      <c r="AS793" t="s">
        <v>115</v>
      </c>
      <c r="AT793">
        <v>0</v>
      </c>
      <c r="AU793">
        <v>0</v>
      </c>
    </row>
    <row r="794" spans="1:47" x14ac:dyDescent="0.2">
      <c r="A794" t="s">
        <v>1072</v>
      </c>
      <c r="B794" t="s">
        <v>983</v>
      </c>
      <c r="C794" t="s">
        <v>1073</v>
      </c>
      <c r="D794" t="s">
        <v>1073</v>
      </c>
      <c r="E794" t="s">
        <v>1074</v>
      </c>
      <c r="F794" t="s">
        <v>51</v>
      </c>
      <c r="G794" t="s">
        <v>52</v>
      </c>
      <c r="H794" t="s">
        <v>97</v>
      </c>
      <c r="I794" t="s">
        <v>1075</v>
      </c>
      <c r="J794" t="s">
        <v>1076</v>
      </c>
      <c r="K794" t="s">
        <v>55</v>
      </c>
      <c r="L794" s="1">
        <v>42027</v>
      </c>
      <c r="M794" s="1">
        <v>44481</v>
      </c>
      <c r="N794" s="1">
        <v>43581</v>
      </c>
      <c r="O794" t="s">
        <v>56</v>
      </c>
      <c r="P794" t="s">
        <v>1077</v>
      </c>
      <c r="S794" t="s">
        <v>983</v>
      </c>
      <c r="T794" t="s">
        <v>1078</v>
      </c>
      <c r="V794">
        <v>31</v>
      </c>
      <c r="W794" t="s">
        <v>60</v>
      </c>
      <c r="X794" t="s">
        <v>1079</v>
      </c>
      <c r="AB794" t="s">
        <v>1080</v>
      </c>
      <c r="AD794" t="s">
        <v>58</v>
      </c>
      <c r="AE794">
        <v>28279641</v>
      </c>
      <c r="AF794" t="s">
        <v>392</v>
      </c>
      <c r="AG794" t="s">
        <v>93</v>
      </c>
      <c r="AH794" t="s">
        <v>1081</v>
      </c>
      <c r="AI794" t="s">
        <v>1082</v>
      </c>
      <c r="AJ794" t="s">
        <v>1083</v>
      </c>
      <c r="AK794" t="str">
        <f t="shared" si="19"/>
        <v>NCT02763826</v>
      </c>
      <c r="AL794">
        <v>14988116</v>
      </c>
      <c r="AM794" t="s">
        <v>702</v>
      </c>
      <c r="AN794" t="s">
        <v>1084</v>
      </c>
      <c r="AO794" t="s">
        <v>295</v>
      </c>
      <c r="AP794" t="s">
        <v>293</v>
      </c>
      <c r="AR794" t="s">
        <v>114</v>
      </c>
      <c r="AS794" t="s">
        <v>115</v>
      </c>
      <c r="AT794">
        <v>0</v>
      </c>
      <c r="AU794">
        <v>0</v>
      </c>
    </row>
    <row r="795" spans="1:47" x14ac:dyDescent="0.2">
      <c r="A795" t="s">
        <v>1072</v>
      </c>
      <c r="B795" t="s">
        <v>983</v>
      </c>
      <c r="C795" t="s">
        <v>1073</v>
      </c>
      <c r="D795" t="s">
        <v>1073</v>
      </c>
      <c r="E795" t="s">
        <v>1074</v>
      </c>
      <c r="F795" t="s">
        <v>51</v>
      </c>
      <c r="G795" t="s">
        <v>52</v>
      </c>
      <c r="H795" t="s">
        <v>97</v>
      </c>
      <c r="I795" t="s">
        <v>1075</v>
      </c>
      <c r="J795" t="s">
        <v>1076</v>
      </c>
      <c r="K795" t="s">
        <v>55</v>
      </c>
      <c r="L795" s="1">
        <v>42027</v>
      </c>
      <c r="M795" s="1">
        <v>44481</v>
      </c>
      <c r="N795" s="1">
        <v>43581</v>
      </c>
      <c r="O795" t="s">
        <v>56</v>
      </c>
      <c r="P795" t="s">
        <v>1077</v>
      </c>
      <c r="S795" t="s">
        <v>983</v>
      </c>
      <c r="T795" t="s">
        <v>1078</v>
      </c>
      <c r="V795">
        <v>31</v>
      </c>
      <c r="W795" t="s">
        <v>60</v>
      </c>
      <c r="X795" t="s">
        <v>1079</v>
      </c>
      <c r="AB795" t="s">
        <v>1080</v>
      </c>
      <c r="AD795" t="s">
        <v>58</v>
      </c>
      <c r="AE795">
        <v>28279641</v>
      </c>
      <c r="AF795" t="s">
        <v>392</v>
      </c>
      <c r="AG795" t="s">
        <v>93</v>
      </c>
      <c r="AH795" t="s">
        <v>1081</v>
      </c>
      <c r="AI795" t="s">
        <v>1082</v>
      </c>
      <c r="AJ795" t="s">
        <v>1083</v>
      </c>
      <c r="AK795" t="str">
        <f t="shared" si="19"/>
        <v>NCT02763826</v>
      </c>
      <c r="AL795">
        <v>14988117</v>
      </c>
      <c r="AM795" t="s">
        <v>1085</v>
      </c>
      <c r="AN795" t="s">
        <v>1084</v>
      </c>
      <c r="AO795" t="s">
        <v>295</v>
      </c>
      <c r="AP795" t="s">
        <v>293</v>
      </c>
      <c r="AR795" t="s">
        <v>114</v>
      </c>
      <c r="AS795" t="s">
        <v>115</v>
      </c>
      <c r="AT795">
        <v>0</v>
      </c>
      <c r="AU795">
        <v>0</v>
      </c>
    </row>
    <row r="796" spans="1:47" x14ac:dyDescent="0.2">
      <c r="A796" t="s">
        <v>1072</v>
      </c>
      <c r="B796" t="s">
        <v>983</v>
      </c>
      <c r="C796" t="s">
        <v>1073</v>
      </c>
      <c r="D796" t="s">
        <v>1073</v>
      </c>
      <c r="E796" t="s">
        <v>1074</v>
      </c>
      <c r="F796" t="s">
        <v>51</v>
      </c>
      <c r="G796" t="s">
        <v>52</v>
      </c>
      <c r="H796" t="s">
        <v>97</v>
      </c>
      <c r="I796" t="s">
        <v>1075</v>
      </c>
      <c r="J796" t="s">
        <v>1076</v>
      </c>
      <c r="K796" t="s">
        <v>55</v>
      </c>
      <c r="L796" s="1">
        <v>42027</v>
      </c>
      <c r="M796" s="1">
        <v>44481</v>
      </c>
      <c r="N796" s="1">
        <v>43581</v>
      </c>
      <c r="O796" t="s">
        <v>56</v>
      </c>
      <c r="P796" t="s">
        <v>1077</v>
      </c>
      <c r="S796" t="s">
        <v>983</v>
      </c>
      <c r="T796" t="s">
        <v>1078</v>
      </c>
      <c r="V796">
        <v>31</v>
      </c>
      <c r="W796" t="s">
        <v>60</v>
      </c>
      <c r="X796" t="s">
        <v>1079</v>
      </c>
      <c r="AB796" t="s">
        <v>1080</v>
      </c>
      <c r="AD796" t="s">
        <v>58</v>
      </c>
      <c r="AE796">
        <v>28279641</v>
      </c>
      <c r="AF796" t="s">
        <v>392</v>
      </c>
      <c r="AG796" t="s">
        <v>93</v>
      </c>
      <c r="AH796" t="s">
        <v>1081</v>
      </c>
      <c r="AI796" t="s">
        <v>1082</v>
      </c>
      <c r="AJ796" t="s">
        <v>1083</v>
      </c>
      <c r="AK796" t="str">
        <f t="shared" si="19"/>
        <v>NCT02763826</v>
      </c>
      <c r="AL796">
        <v>14988110</v>
      </c>
      <c r="AM796" t="s">
        <v>111</v>
      </c>
      <c r="AN796" t="s">
        <v>1084</v>
      </c>
      <c r="AO796" t="s">
        <v>296</v>
      </c>
      <c r="AP796" t="s">
        <v>293</v>
      </c>
      <c r="AR796" t="s">
        <v>114</v>
      </c>
      <c r="AS796" t="s">
        <v>115</v>
      </c>
      <c r="AT796">
        <v>0</v>
      </c>
      <c r="AU796">
        <v>0</v>
      </c>
    </row>
    <row r="797" spans="1:47" x14ac:dyDescent="0.2">
      <c r="A797" t="s">
        <v>1072</v>
      </c>
      <c r="B797" t="s">
        <v>983</v>
      </c>
      <c r="C797" t="s">
        <v>1073</v>
      </c>
      <c r="D797" t="s">
        <v>1073</v>
      </c>
      <c r="E797" t="s">
        <v>1074</v>
      </c>
      <c r="F797" t="s">
        <v>51</v>
      </c>
      <c r="G797" t="s">
        <v>52</v>
      </c>
      <c r="H797" t="s">
        <v>97</v>
      </c>
      <c r="I797" t="s">
        <v>1075</v>
      </c>
      <c r="J797" t="s">
        <v>1076</v>
      </c>
      <c r="K797" t="s">
        <v>55</v>
      </c>
      <c r="L797" s="1">
        <v>42027</v>
      </c>
      <c r="M797" s="1">
        <v>44481</v>
      </c>
      <c r="N797" s="1">
        <v>43581</v>
      </c>
      <c r="O797" t="s">
        <v>56</v>
      </c>
      <c r="P797" t="s">
        <v>1077</v>
      </c>
      <c r="S797" t="s">
        <v>983</v>
      </c>
      <c r="T797" t="s">
        <v>1078</v>
      </c>
      <c r="V797">
        <v>31</v>
      </c>
      <c r="W797" t="s">
        <v>60</v>
      </c>
      <c r="X797" t="s">
        <v>1079</v>
      </c>
      <c r="AB797" t="s">
        <v>1080</v>
      </c>
      <c r="AD797" t="s">
        <v>58</v>
      </c>
      <c r="AE797">
        <v>28279641</v>
      </c>
      <c r="AF797" t="s">
        <v>392</v>
      </c>
      <c r="AG797" t="s">
        <v>93</v>
      </c>
      <c r="AH797" t="s">
        <v>1081</v>
      </c>
      <c r="AI797" t="s">
        <v>1082</v>
      </c>
      <c r="AJ797" t="s">
        <v>1083</v>
      </c>
      <c r="AK797" t="str">
        <f t="shared" si="19"/>
        <v>NCT02763826</v>
      </c>
      <c r="AL797">
        <v>14988111</v>
      </c>
      <c r="AM797" t="s">
        <v>116</v>
      </c>
      <c r="AN797" t="s">
        <v>1084</v>
      </c>
      <c r="AO797" t="s">
        <v>296</v>
      </c>
      <c r="AP797" t="s">
        <v>293</v>
      </c>
      <c r="AR797" t="s">
        <v>114</v>
      </c>
      <c r="AS797" t="s">
        <v>115</v>
      </c>
      <c r="AT797">
        <v>1</v>
      </c>
      <c r="AU797">
        <v>1</v>
      </c>
    </row>
    <row r="798" spans="1:47" x14ac:dyDescent="0.2">
      <c r="A798" t="s">
        <v>1072</v>
      </c>
      <c r="B798" t="s">
        <v>983</v>
      </c>
      <c r="C798" t="s">
        <v>1073</v>
      </c>
      <c r="D798" t="s">
        <v>1073</v>
      </c>
      <c r="E798" t="s">
        <v>1074</v>
      </c>
      <c r="F798" t="s">
        <v>51</v>
      </c>
      <c r="G798" t="s">
        <v>52</v>
      </c>
      <c r="H798" t="s">
        <v>97</v>
      </c>
      <c r="I798" t="s">
        <v>1075</v>
      </c>
      <c r="J798" t="s">
        <v>1076</v>
      </c>
      <c r="K798" t="s">
        <v>55</v>
      </c>
      <c r="L798" s="1">
        <v>42027</v>
      </c>
      <c r="M798" s="1">
        <v>44481</v>
      </c>
      <c r="N798" s="1">
        <v>43581</v>
      </c>
      <c r="O798" t="s">
        <v>56</v>
      </c>
      <c r="P798" t="s">
        <v>1077</v>
      </c>
      <c r="S798" t="s">
        <v>983</v>
      </c>
      <c r="T798" t="s">
        <v>1078</v>
      </c>
      <c r="V798">
        <v>31</v>
      </c>
      <c r="W798" t="s">
        <v>60</v>
      </c>
      <c r="X798" t="s">
        <v>1079</v>
      </c>
      <c r="AB798" t="s">
        <v>1080</v>
      </c>
      <c r="AD798" t="s">
        <v>58</v>
      </c>
      <c r="AE798">
        <v>28279641</v>
      </c>
      <c r="AF798" t="s">
        <v>392</v>
      </c>
      <c r="AG798" t="s">
        <v>93</v>
      </c>
      <c r="AH798" t="s">
        <v>1081</v>
      </c>
      <c r="AI798" t="s">
        <v>1082</v>
      </c>
      <c r="AJ798" t="s">
        <v>1083</v>
      </c>
      <c r="AK798" t="str">
        <f t="shared" si="19"/>
        <v>NCT02763826</v>
      </c>
      <c r="AL798">
        <v>14988112</v>
      </c>
      <c r="AM798" t="s">
        <v>117</v>
      </c>
      <c r="AN798" t="s">
        <v>1084</v>
      </c>
      <c r="AO798" t="s">
        <v>296</v>
      </c>
      <c r="AP798" t="s">
        <v>293</v>
      </c>
      <c r="AR798" t="s">
        <v>114</v>
      </c>
      <c r="AS798" t="s">
        <v>115</v>
      </c>
      <c r="AT798">
        <v>1</v>
      </c>
      <c r="AU798">
        <v>1</v>
      </c>
    </row>
    <row r="799" spans="1:47" x14ac:dyDescent="0.2">
      <c r="A799" t="s">
        <v>1072</v>
      </c>
      <c r="B799" t="s">
        <v>983</v>
      </c>
      <c r="C799" t="s">
        <v>1073</v>
      </c>
      <c r="D799" t="s">
        <v>1073</v>
      </c>
      <c r="E799" t="s">
        <v>1074</v>
      </c>
      <c r="F799" t="s">
        <v>51</v>
      </c>
      <c r="G799" t="s">
        <v>52</v>
      </c>
      <c r="H799" t="s">
        <v>97</v>
      </c>
      <c r="I799" t="s">
        <v>1075</v>
      </c>
      <c r="J799" t="s">
        <v>1076</v>
      </c>
      <c r="K799" t="s">
        <v>55</v>
      </c>
      <c r="L799" s="1">
        <v>42027</v>
      </c>
      <c r="M799" s="1">
        <v>44481</v>
      </c>
      <c r="N799" s="1">
        <v>43581</v>
      </c>
      <c r="O799" t="s">
        <v>56</v>
      </c>
      <c r="P799" t="s">
        <v>1077</v>
      </c>
      <c r="S799" t="s">
        <v>983</v>
      </c>
      <c r="T799" t="s">
        <v>1078</v>
      </c>
      <c r="V799">
        <v>31</v>
      </c>
      <c r="W799" t="s">
        <v>60</v>
      </c>
      <c r="X799" t="s">
        <v>1079</v>
      </c>
      <c r="AB799" t="s">
        <v>1080</v>
      </c>
      <c r="AD799" t="s">
        <v>58</v>
      </c>
      <c r="AE799">
        <v>28279641</v>
      </c>
      <c r="AF799" t="s">
        <v>392</v>
      </c>
      <c r="AG799" t="s">
        <v>93</v>
      </c>
      <c r="AH799" t="s">
        <v>1081</v>
      </c>
      <c r="AI799" t="s">
        <v>1082</v>
      </c>
      <c r="AJ799" t="s">
        <v>1083</v>
      </c>
      <c r="AK799" t="str">
        <f t="shared" si="19"/>
        <v>NCT02763826</v>
      </c>
      <c r="AL799">
        <v>14988113</v>
      </c>
      <c r="AM799" t="s">
        <v>396</v>
      </c>
      <c r="AN799" t="s">
        <v>1084</v>
      </c>
      <c r="AO799" t="s">
        <v>296</v>
      </c>
      <c r="AP799" t="s">
        <v>293</v>
      </c>
      <c r="AR799" t="s">
        <v>114</v>
      </c>
      <c r="AS799" t="s">
        <v>115</v>
      </c>
      <c r="AT799">
        <v>2</v>
      </c>
      <c r="AU799">
        <v>2</v>
      </c>
    </row>
    <row r="800" spans="1:47" x14ac:dyDescent="0.2">
      <c r="A800" t="s">
        <v>1072</v>
      </c>
      <c r="B800" t="s">
        <v>983</v>
      </c>
      <c r="C800" t="s">
        <v>1073</v>
      </c>
      <c r="D800" t="s">
        <v>1073</v>
      </c>
      <c r="E800" t="s">
        <v>1074</v>
      </c>
      <c r="F800" t="s">
        <v>51</v>
      </c>
      <c r="G800" t="s">
        <v>52</v>
      </c>
      <c r="H800" t="s">
        <v>97</v>
      </c>
      <c r="I800" t="s">
        <v>1075</v>
      </c>
      <c r="J800" t="s">
        <v>1076</v>
      </c>
      <c r="K800" t="s">
        <v>55</v>
      </c>
      <c r="L800" s="1">
        <v>42027</v>
      </c>
      <c r="M800" s="1">
        <v>44481</v>
      </c>
      <c r="N800" s="1">
        <v>43581</v>
      </c>
      <c r="O800" t="s">
        <v>56</v>
      </c>
      <c r="P800" t="s">
        <v>1077</v>
      </c>
      <c r="S800" t="s">
        <v>983</v>
      </c>
      <c r="T800" t="s">
        <v>1078</v>
      </c>
      <c r="V800">
        <v>31</v>
      </c>
      <c r="W800" t="s">
        <v>60</v>
      </c>
      <c r="X800" t="s">
        <v>1079</v>
      </c>
      <c r="AB800" t="s">
        <v>1080</v>
      </c>
      <c r="AD800" t="s">
        <v>58</v>
      </c>
      <c r="AE800">
        <v>28279641</v>
      </c>
      <c r="AF800" t="s">
        <v>392</v>
      </c>
      <c r="AG800" t="s">
        <v>93</v>
      </c>
      <c r="AH800" t="s">
        <v>1081</v>
      </c>
      <c r="AI800" t="s">
        <v>1082</v>
      </c>
      <c r="AJ800" t="s">
        <v>1083</v>
      </c>
      <c r="AK800" t="str">
        <f t="shared" si="19"/>
        <v>NCT02763826</v>
      </c>
      <c r="AL800">
        <v>14988114</v>
      </c>
      <c r="AM800" t="s">
        <v>397</v>
      </c>
      <c r="AN800" t="s">
        <v>1084</v>
      </c>
      <c r="AO800" t="s">
        <v>296</v>
      </c>
      <c r="AP800" t="s">
        <v>293</v>
      </c>
      <c r="AR800" t="s">
        <v>114</v>
      </c>
      <c r="AS800" t="s">
        <v>115</v>
      </c>
      <c r="AT800">
        <v>2</v>
      </c>
      <c r="AU800">
        <v>2</v>
      </c>
    </row>
    <row r="801" spans="1:47" x14ac:dyDescent="0.2">
      <c r="A801" t="s">
        <v>1072</v>
      </c>
      <c r="B801" t="s">
        <v>983</v>
      </c>
      <c r="C801" t="s">
        <v>1073</v>
      </c>
      <c r="D801" t="s">
        <v>1073</v>
      </c>
      <c r="E801" t="s">
        <v>1074</v>
      </c>
      <c r="F801" t="s">
        <v>51</v>
      </c>
      <c r="G801" t="s">
        <v>52</v>
      </c>
      <c r="H801" t="s">
        <v>97</v>
      </c>
      <c r="I801" t="s">
        <v>1075</v>
      </c>
      <c r="J801" t="s">
        <v>1076</v>
      </c>
      <c r="K801" t="s">
        <v>55</v>
      </c>
      <c r="L801" s="1">
        <v>42027</v>
      </c>
      <c r="M801" s="1">
        <v>44481</v>
      </c>
      <c r="N801" s="1">
        <v>43581</v>
      </c>
      <c r="O801" t="s">
        <v>56</v>
      </c>
      <c r="P801" t="s">
        <v>1077</v>
      </c>
      <c r="S801" t="s">
        <v>983</v>
      </c>
      <c r="T801" t="s">
        <v>1078</v>
      </c>
      <c r="V801">
        <v>31</v>
      </c>
      <c r="W801" t="s">
        <v>60</v>
      </c>
      <c r="X801" t="s">
        <v>1079</v>
      </c>
      <c r="AB801" t="s">
        <v>1080</v>
      </c>
      <c r="AD801" t="s">
        <v>58</v>
      </c>
      <c r="AE801">
        <v>28279641</v>
      </c>
      <c r="AF801" t="s">
        <v>392</v>
      </c>
      <c r="AG801" t="s">
        <v>93</v>
      </c>
      <c r="AH801" t="s">
        <v>1081</v>
      </c>
      <c r="AI801" t="s">
        <v>1082</v>
      </c>
      <c r="AJ801" t="s">
        <v>1083</v>
      </c>
      <c r="AK801" t="str">
        <f t="shared" si="19"/>
        <v>NCT02763826</v>
      </c>
      <c r="AL801">
        <v>14988115</v>
      </c>
      <c r="AM801" t="s">
        <v>701</v>
      </c>
      <c r="AN801" t="s">
        <v>1084</v>
      </c>
      <c r="AO801" t="s">
        <v>296</v>
      </c>
      <c r="AP801" t="s">
        <v>293</v>
      </c>
      <c r="AR801" t="s">
        <v>114</v>
      </c>
      <c r="AS801" t="s">
        <v>115</v>
      </c>
      <c r="AT801">
        <v>1</v>
      </c>
      <c r="AU801">
        <v>1</v>
      </c>
    </row>
    <row r="802" spans="1:47" x14ac:dyDescent="0.2">
      <c r="A802" t="s">
        <v>1072</v>
      </c>
      <c r="B802" t="s">
        <v>983</v>
      </c>
      <c r="C802" t="s">
        <v>1073</v>
      </c>
      <c r="D802" t="s">
        <v>1073</v>
      </c>
      <c r="E802" t="s">
        <v>1074</v>
      </c>
      <c r="F802" t="s">
        <v>51</v>
      </c>
      <c r="G802" t="s">
        <v>52</v>
      </c>
      <c r="H802" t="s">
        <v>97</v>
      </c>
      <c r="I802" t="s">
        <v>1075</v>
      </c>
      <c r="J802" t="s">
        <v>1076</v>
      </c>
      <c r="K802" t="s">
        <v>55</v>
      </c>
      <c r="L802" s="1">
        <v>42027</v>
      </c>
      <c r="M802" s="1">
        <v>44481</v>
      </c>
      <c r="N802" s="1">
        <v>43581</v>
      </c>
      <c r="O802" t="s">
        <v>56</v>
      </c>
      <c r="P802" t="s">
        <v>1077</v>
      </c>
      <c r="S802" t="s">
        <v>983</v>
      </c>
      <c r="T802" t="s">
        <v>1078</v>
      </c>
      <c r="V802">
        <v>31</v>
      </c>
      <c r="W802" t="s">
        <v>60</v>
      </c>
      <c r="X802" t="s">
        <v>1079</v>
      </c>
      <c r="AB802" t="s">
        <v>1080</v>
      </c>
      <c r="AD802" t="s">
        <v>58</v>
      </c>
      <c r="AE802">
        <v>28279641</v>
      </c>
      <c r="AF802" t="s">
        <v>392</v>
      </c>
      <c r="AG802" t="s">
        <v>93</v>
      </c>
      <c r="AH802" t="s">
        <v>1081</v>
      </c>
      <c r="AI802" t="s">
        <v>1082</v>
      </c>
      <c r="AJ802" t="s">
        <v>1083</v>
      </c>
      <c r="AK802" t="str">
        <f t="shared" si="19"/>
        <v>NCT02763826</v>
      </c>
      <c r="AL802">
        <v>14988116</v>
      </c>
      <c r="AM802" t="s">
        <v>702</v>
      </c>
      <c r="AN802" t="s">
        <v>1084</v>
      </c>
      <c r="AO802" t="s">
        <v>296</v>
      </c>
      <c r="AP802" t="s">
        <v>293</v>
      </c>
      <c r="AR802" t="s">
        <v>114</v>
      </c>
      <c r="AS802" t="s">
        <v>115</v>
      </c>
      <c r="AT802">
        <v>0</v>
      </c>
      <c r="AU802">
        <v>0</v>
      </c>
    </row>
    <row r="803" spans="1:47" x14ac:dyDescent="0.2">
      <c r="A803" t="s">
        <v>1072</v>
      </c>
      <c r="B803" t="s">
        <v>983</v>
      </c>
      <c r="C803" t="s">
        <v>1073</v>
      </c>
      <c r="D803" t="s">
        <v>1073</v>
      </c>
      <c r="E803" t="s">
        <v>1074</v>
      </c>
      <c r="F803" t="s">
        <v>51</v>
      </c>
      <c r="G803" t="s">
        <v>52</v>
      </c>
      <c r="H803" t="s">
        <v>97</v>
      </c>
      <c r="I803" t="s">
        <v>1075</v>
      </c>
      <c r="J803" t="s">
        <v>1076</v>
      </c>
      <c r="K803" t="s">
        <v>55</v>
      </c>
      <c r="L803" s="1">
        <v>42027</v>
      </c>
      <c r="M803" s="1">
        <v>44481</v>
      </c>
      <c r="N803" s="1">
        <v>43581</v>
      </c>
      <c r="O803" t="s">
        <v>56</v>
      </c>
      <c r="P803" t="s">
        <v>1077</v>
      </c>
      <c r="S803" t="s">
        <v>983</v>
      </c>
      <c r="T803" t="s">
        <v>1078</v>
      </c>
      <c r="V803">
        <v>31</v>
      </c>
      <c r="W803" t="s">
        <v>60</v>
      </c>
      <c r="X803" t="s">
        <v>1079</v>
      </c>
      <c r="AB803" t="s">
        <v>1080</v>
      </c>
      <c r="AD803" t="s">
        <v>58</v>
      </c>
      <c r="AE803">
        <v>28279641</v>
      </c>
      <c r="AF803" t="s">
        <v>392</v>
      </c>
      <c r="AG803" t="s">
        <v>93</v>
      </c>
      <c r="AH803" t="s">
        <v>1081</v>
      </c>
      <c r="AI803" t="s">
        <v>1082</v>
      </c>
      <c r="AJ803" t="s">
        <v>1083</v>
      </c>
      <c r="AK803" t="str">
        <f t="shared" si="19"/>
        <v>NCT02763826</v>
      </c>
      <c r="AL803">
        <v>14988117</v>
      </c>
      <c r="AM803" t="s">
        <v>1085</v>
      </c>
      <c r="AN803" t="s">
        <v>1084</v>
      </c>
      <c r="AO803" t="s">
        <v>296</v>
      </c>
      <c r="AP803" t="s">
        <v>293</v>
      </c>
      <c r="AR803" t="s">
        <v>114</v>
      </c>
      <c r="AS803" t="s">
        <v>115</v>
      </c>
      <c r="AT803">
        <v>7</v>
      </c>
      <c r="AU803">
        <v>7</v>
      </c>
    </row>
    <row r="804" spans="1:47" x14ac:dyDescent="0.2">
      <c r="A804" t="s">
        <v>1072</v>
      </c>
      <c r="B804" t="s">
        <v>983</v>
      </c>
      <c r="C804" t="s">
        <v>1073</v>
      </c>
      <c r="D804" t="s">
        <v>1073</v>
      </c>
      <c r="E804" t="s">
        <v>1074</v>
      </c>
      <c r="F804" t="s">
        <v>51</v>
      </c>
      <c r="G804" t="s">
        <v>52</v>
      </c>
      <c r="H804" t="s">
        <v>97</v>
      </c>
      <c r="I804" t="s">
        <v>1075</v>
      </c>
      <c r="J804" t="s">
        <v>1076</v>
      </c>
      <c r="K804" t="s">
        <v>55</v>
      </c>
      <c r="L804" s="1">
        <v>42027</v>
      </c>
      <c r="M804" s="1">
        <v>44481</v>
      </c>
      <c r="N804" s="1">
        <v>43581</v>
      </c>
      <c r="O804" t="s">
        <v>56</v>
      </c>
      <c r="P804" t="s">
        <v>1077</v>
      </c>
      <c r="S804" t="s">
        <v>983</v>
      </c>
      <c r="T804" t="s">
        <v>1078</v>
      </c>
      <c r="V804">
        <v>31</v>
      </c>
      <c r="W804" t="s">
        <v>60</v>
      </c>
      <c r="X804" t="s">
        <v>1079</v>
      </c>
      <c r="AB804" t="s">
        <v>1080</v>
      </c>
      <c r="AD804" t="s">
        <v>58</v>
      </c>
      <c r="AE804">
        <v>28279641</v>
      </c>
      <c r="AF804" t="s">
        <v>392</v>
      </c>
      <c r="AG804" t="s">
        <v>93</v>
      </c>
      <c r="AH804" t="s">
        <v>1081</v>
      </c>
      <c r="AI804" t="s">
        <v>1082</v>
      </c>
      <c r="AJ804" t="s">
        <v>1083</v>
      </c>
      <c r="AK804" t="str">
        <f t="shared" si="19"/>
        <v>NCT02763826</v>
      </c>
      <c r="AL804">
        <v>14988110</v>
      </c>
      <c r="AM804" t="s">
        <v>111</v>
      </c>
      <c r="AN804" t="s">
        <v>1084</v>
      </c>
      <c r="AO804" t="s">
        <v>212</v>
      </c>
      <c r="AP804" t="s">
        <v>293</v>
      </c>
      <c r="AR804" t="s">
        <v>114</v>
      </c>
      <c r="AS804" t="s">
        <v>115</v>
      </c>
      <c r="AT804">
        <v>2</v>
      </c>
      <c r="AU804">
        <v>2</v>
      </c>
    </row>
    <row r="805" spans="1:47" x14ac:dyDescent="0.2">
      <c r="A805" t="s">
        <v>1072</v>
      </c>
      <c r="B805" t="s">
        <v>983</v>
      </c>
      <c r="C805" t="s">
        <v>1073</v>
      </c>
      <c r="D805" t="s">
        <v>1073</v>
      </c>
      <c r="E805" t="s">
        <v>1074</v>
      </c>
      <c r="F805" t="s">
        <v>51</v>
      </c>
      <c r="G805" t="s">
        <v>52</v>
      </c>
      <c r="H805" t="s">
        <v>97</v>
      </c>
      <c r="I805" t="s">
        <v>1075</v>
      </c>
      <c r="J805" t="s">
        <v>1076</v>
      </c>
      <c r="K805" t="s">
        <v>55</v>
      </c>
      <c r="L805" s="1">
        <v>42027</v>
      </c>
      <c r="M805" s="1">
        <v>44481</v>
      </c>
      <c r="N805" s="1">
        <v>43581</v>
      </c>
      <c r="O805" t="s">
        <v>56</v>
      </c>
      <c r="P805" t="s">
        <v>1077</v>
      </c>
      <c r="S805" t="s">
        <v>983</v>
      </c>
      <c r="T805" t="s">
        <v>1078</v>
      </c>
      <c r="V805">
        <v>31</v>
      </c>
      <c r="W805" t="s">
        <v>60</v>
      </c>
      <c r="X805" t="s">
        <v>1079</v>
      </c>
      <c r="AB805" t="s">
        <v>1080</v>
      </c>
      <c r="AD805" t="s">
        <v>58</v>
      </c>
      <c r="AE805">
        <v>28279641</v>
      </c>
      <c r="AF805" t="s">
        <v>392</v>
      </c>
      <c r="AG805" t="s">
        <v>93</v>
      </c>
      <c r="AH805" t="s">
        <v>1081</v>
      </c>
      <c r="AI805" t="s">
        <v>1082</v>
      </c>
      <c r="AJ805" t="s">
        <v>1083</v>
      </c>
      <c r="AK805" t="str">
        <f t="shared" si="19"/>
        <v>NCT02763826</v>
      </c>
      <c r="AL805">
        <v>14988111</v>
      </c>
      <c r="AM805" t="s">
        <v>116</v>
      </c>
      <c r="AN805" t="s">
        <v>1084</v>
      </c>
      <c r="AO805" t="s">
        <v>212</v>
      </c>
      <c r="AP805" t="s">
        <v>293</v>
      </c>
      <c r="AR805" t="s">
        <v>114</v>
      </c>
      <c r="AS805" t="s">
        <v>115</v>
      </c>
      <c r="AT805">
        <v>2</v>
      </c>
      <c r="AU805">
        <v>2</v>
      </c>
    </row>
    <row r="806" spans="1:47" x14ac:dyDescent="0.2">
      <c r="A806" t="s">
        <v>1072</v>
      </c>
      <c r="B806" t="s">
        <v>983</v>
      </c>
      <c r="C806" t="s">
        <v>1073</v>
      </c>
      <c r="D806" t="s">
        <v>1073</v>
      </c>
      <c r="E806" t="s">
        <v>1074</v>
      </c>
      <c r="F806" t="s">
        <v>51</v>
      </c>
      <c r="G806" t="s">
        <v>52</v>
      </c>
      <c r="H806" t="s">
        <v>97</v>
      </c>
      <c r="I806" t="s">
        <v>1075</v>
      </c>
      <c r="J806" t="s">
        <v>1076</v>
      </c>
      <c r="K806" t="s">
        <v>55</v>
      </c>
      <c r="L806" s="1">
        <v>42027</v>
      </c>
      <c r="M806" s="1">
        <v>44481</v>
      </c>
      <c r="N806" s="1">
        <v>43581</v>
      </c>
      <c r="O806" t="s">
        <v>56</v>
      </c>
      <c r="P806" t="s">
        <v>1077</v>
      </c>
      <c r="S806" t="s">
        <v>983</v>
      </c>
      <c r="T806" t="s">
        <v>1078</v>
      </c>
      <c r="V806">
        <v>31</v>
      </c>
      <c r="W806" t="s">
        <v>60</v>
      </c>
      <c r="X806" t="s">
        <v>1079</v>
      </c>
      <c r="AB806" t="s">
        <v>1080</v>
      </c>
      <c r="AD806" t="s">
        <v>58</v>
      </c>
      <c r="AE806">
        <v>28279641</v>
      </c>
      <c r="AF806" t="s">
        <v>392</v>
      </c>
      <c r="AG806" t="s">
        <v>93</v>
      </c>
      <c r="AH806" t="s">
        <v>1081</v>
      </c>
      <c r="AI806" t="s">
        <v>1082</v>
      </c>
      <c r="AJ806" t="s">
        <v>1083</v>
      </c>
      <c r="AK806" t="str">
        <f t="shared" si="19"/>
        <v>NCT02763826</v>
      </c>
      <c r="AL806">
        <v>14988112</v>
      </c>
      <c r="AM806" t="s">
        <v>117</v>
      </c>
      <c r="AN806" t="s">
        <v>1084</v>
      </c>
      <c r="AO806" t="s">
        <v>212</v>
      </c>
      <c r="AP806" t="s">
        <v>293</v>
      </c>
      <c r="AR806" t="s">
        <v>114</v>
      </c>
      <c r="AS806" t="s">
        <v>115</v>
      </c>
      <c r="AT806">
        <v>2</v>
      </c>
      <c r="AU806">
        <v>2</v>
      </c>
    </row>
    <row r="807" spans="1:47" x14ac:dyDescent="0.2">
      <c r="A807" t="s">
        <v>1072</v>
      </c>
      <c r="B807" t="s">
        <v>983</v>
      </c>
      <c r="C807" t="s">
        <v>1073</v>
      </c>
      <c r="D807" t="s">
        <v>1073</v>
      </c>
      <c r="E807" t="s">
        <v>1074</v>
      </c>
      <c r="F807" t="s">
        <v>51</v>
      </c>
      <c r="G807" t="s">
        <v>52</v>
      </c>
      <c r="H807" t="s">
        <v>97</v>
      </c>
      <c r="I807" t="s">
        <v>1075</v>
      </c>
      <c r="J807" t="s">
        <v>1076</v>
      </c>
      <c r="K807" t="s">
        <v>55</v>
      </c>
      <c r="L807" s="1">
        <v>42027</v>
      </c>
      <c r="M807" s="1">
        <v>44481</v>
      </c>
      <c r="N807" s="1">
        <v>43581</v>
      </c>
      <c r="O807" t="s">
        <v>56</v>
      </c>
      <c r="P807" t="s">
        <v>1077</v>
      </c>
      <c r="S807" t="s">
        <v>983</v>
      </c>
      <c r="T807" t="s">
        <v>1078</v>
      </c>
      <c r="V807">
        <v>31</v>
      </c>
      <c r="W807" t="s">
        <v>60</v>
      </c>
      <c r="X807" t="s">
        <v>1079</v>
      </c>
      <c r="AB807" t="s">
        <v>1080</v>
      </c>
      <c r="AD807" t="s">
        <v>58</v>
      </c>
      <c r="AE807">
        <v>28279641</v>
      </c>
      <c r="AF807" t="s">
        <v>392</v>
      </c>
      <c r="AG807" t="s">
        <v>93</v>
      </c>
      <c r="AH807" t="s">
        <v>1081</v>
      </c>
      <c r="AI807" t="s">
        <v>1082</v>
      </c>
      <c r="AJ807" t="s">
        <v>1083</v>
      </c>
      <c r="AK807" t="str">
        <f t="shared" si="19"/>
        <v>NCT02763826</v>
      </c>
      <c r="AL807">
        <v>14988113</v>
      </c>
      <c r="AM807" t="s">
        <v>396</v>
      </c>
      <c r="AN807" t="s">
        <v>1084</v>
      </c>
      <c r="AO807" t="s">
        <v>212</v>
      </c>
      <c r="AP807" t="s">
        <v>293</v>
      </c>
      <c r="AR807" t="s">
        <v>114</v>
      </c>
      <c r="AS807" t="s">
        <v>115</v>
      </c>
      <c r="AT807">
        <v>1</v>
      </c>
      <c r="AU807">
        <v>1</v>
      </c>
    </row>
    <row r="808" spans="1:47" x14ac:dyDescent="0.2">
      <c r="A808" t="s">
        <v>1072</v>
      </c>
      <c r="B808" t="s">
        <v>983</v>
      </c>
      <c r="C808" t="s">
        <v>1073</v>
      </c>
      <c r="D808" t="s">
        <v>1073</v>
      </c>
      <c r="E808" t="s">
        <v>1074</v>
      </c>
      <c r="F808" t="s">
        <v>51</v>
      </c>
      <c r="G808" t="s">
        <v>52</v>
      </c>
      <c r="H808" t="s">
        <v>97</v>
      </c>
      <c r="I808" t="s">
        <v>1075</v>
      </c>
      <c r="J808" t="s">
        <v>1076</v>
      </c>
      <c r="K808" t="s">
        <v>55</v>
      </c>
      <c r="L808" s="1">
        <v>42027</v>
      </c>
      <c r="M808" s="1">
        <v>44481</v>
      </c>
      <c r="N808" s="1">
        <v>43581</v>
      </c>
      <c r="O808" t="s">
        <v>56</v>
      </c>
      <c r="P808" t="s">
        <v>1077</v>
      </c>
      <c r="S808" t="s">
        <v>983</v>
      </c>
      <c r="T808" t="s">
        <v>1078</v>
      </c>
      <c r="V808">
        <v>31</v>
      </c>
      <c r="W808" t="s">
        <v>60</v>
      </c>
      <c r="X808" t="s">
        <v>1079</v>
      </c>
      <c r="AB808" t="s">
        <v>1080</v>
      </c>
      <c r="AD808" t="s">
        <v>58</v>
      </c>
      <c r="AE808">
        <v>28279641</v>
      </c>
      <c r="AF808" t="s">
        <v>392</v>
      </c>
      <c r="AG808" t="s">
        <v>93</v>
      </c>
      <c r="AH808" t="s">
        <v>1081</v>
      </c>
      <c r="AI808" t="s">
        <v>1082</v>
      </c>
      <c r="AJ808" t="s">
        <v>1083</v>
      </c>
      <c r="AK808" t="str">
        <f t="shared" si="19"/>
        <v>NCT02763826</v>
      </c>
      <c r="AL808">
        <v>14988114</v>
      </c>
      <c r="AM808" t="s">
        <v>397</v>
      </c>
      <c r="AN808" t="s">
        <v>1084</v>
      </c>
      <c r="AO808" t="s">
        <v>212</v>
      </c>
      <c r="AP808" t="s">
        <v>293</v>
      </c>
      <c r="AR808" t="s">
        <v>114</v>
      </c>
      <c r="AS808" t="s">
        <v>115</v>
      </c>
      <c r="AT808">
        <v>1</v>
      </c>
      <c r="AU808">
        <v>1</v>
      </c>
    </row>
    <row r="809" spans="1:47" x14ac:dyDescent="0.2">
      <c r="A809" t="s">
        <v>1072</v>
      </c>
      <c r="B809" t="s">
        <v>983</v>
      </c>
      <c r="C809" t="s">
        <v>1073</v>
      </c>
      <c r="D809" t="s">
        <v>1073</v>
      </c>
      <c r="E809" t="s">
        <v>1074</v>
      </c>
      <c r="F809" t="s">
        <v>51</v>
      </c>
      <c r="G809" t="s">
        <v>52</v>
      </c>
      <c r="H809" t="s">
        <v>97</v>
      </c>
      <c r="I809" t="s">
        <v>1075</v>
      </c>
      <c r="J809" t="s">
        <v>1076</v>
      </c>
      <c r="K809" t="s">
        <v>55</v>
      </c>
      <c r="L809" s="1">
        <v>42027</v>
      </c>
      <c r="M809" s="1">
        <v>44481</v>
      </c>
      <c r="N809" s="1">
        <v>43581</v>
      </c>
      <c r="O809" t="s">
        <v>56</v>
      </c>
      <c r="P809" t="s">
        <v>1077</v>
      </c>
      <c r="S809" t="s">
        <v>983</v>
      </c>
      <c r="T809" t="s">
        <v>1078</v>
      </c>
      <c r="V809">
        <v>31</v>
      </c>
      <c r="W809" t="s">
        <v>60</v>
      </c>
      <c r="X809" t="s">
        <v>1079</v>
      </c>
      <c r="AB809" t="s">
        <v>1080</v>
      </c>
      <c r="AD809" t="s">
        <v>58</v>
      </c>
      <c r="AE809">
        <v>28279641</v>
      </c>
      <c r="AF809" t="s">
        <v>392</v>
      </c>
      <c r="AG809" t="s">
        <v>93</v>
      </c>
      <c r="AH809" t="s">
        <v>1081</v>
      </c>
      <c r="AI809" t="s">
        <v>1082</v>
      </c>
      <c r="AJ809" t="s">
        <v>1083</v>
      </c>
      <c r="AK809" t="str">
        <f t="shared" si="19"/>
        <v>NCT02763826</v>
      </c>
      <c r="AL809">
        <v>14988115</v>
      </c>
      <c r="AM809" t="s">
        <v>701</v>
      </c>
      <c r="AN809" t="s">
        <v>1084</v>
      </c>
      <c r="AO809" t="s">
        <v>212</v>
      </c>
      <c r="AP809" t="s">
        <v>293</v>
      </c>
      <c r="AR809" t="s">
        <v>114</v>
      </c>
      <c r="AS809" t="s">
        <v>115</v>
      </c>
      <c r="AT809">
        <v>2</v>
      </c>
      <c r="AU809">
        <v>2</v>
      </c>
    </row>
    <row r="810" spans="1:47" x14ac:dyDescent="0.2">
      <c r="A810" t="s">
        <v>1072</v>
      </c>
      <c r="B810" t="s">
        <v>983</v>
      </c>
      <c r="C810" t="s">
        <v>1073</v>
      </c>
      <c r="D810" t="s">
        <v>1073</v>
      </c>
      <c r="E810" t="s">
        <v>1074</v>
      </c>
      <c r="F810" t="s">
        <v>51</v>
      </c>
      <c r="G810" t="s">
        <v>52</v>
      </c>
      <c r="H810" t="s">
        <v>97</v>
      </c>
      <c r="I810" t="s">
        <v>1075</v>
      </c>
      <c r="J810" t="s">
        <v>1076</v>
      </c>
      <c r="K810" t="s">
        <v>55</v>
      </c>
      <c r="L810" s="1">
        <v>42027</v>
      </c>
      <c r="M810" s="1">
        <v>44481</v>
      </c>
      <c r="N810" s="1">
        <v>43581</v>
      </c>
      <c r="O810" t="s">
        <v>56</v>
      </c>
      <c r="P810" t="s">
        <v>1077</v>
      </c>
      <c r="S810" t="s">
        <v>983</v>
      </c>
      <c r="T810" t="s">
        <v>1078</v>
      </c>
      <c r="V810">
        <v>31</v>
      </c>
      <c r="W810" t="s">
        <v>60</v>
      </c>
      <c r="X810" t="s">
        <v>1079</v>
      </c>
      <c r="AB810" t="s">
        <v>1080</v>
      </c>
      <c r="AD810" t="s">
        <v>58</v>
      </c>
      <c r="AE810">
        <v>28279641</v>
      </c>
      <c r="AF810" t="s">
        <v>392</v>
      </c>
      <c r="AG810" t="s">
        <v>93</v>
      </c>
      <c r="AH810" t="s">
        <v>1081</v>
      </c>
      <c r="AI810" t="s">
        <v>1082</v>
      </c>
      <c r="AJ810" t="s">
        <v>1083</v>
      </c>
      <c r="AK810" t="str">
        <f t="shared" si="19"/>
        <v>NCT02763826</v>
      </c>
      <c r="AL810">
        <v>14988116</v>
      </c>
      <c r="AM810" t="s">
        <v>702</v>
      </c>
      <c r="AN810" t="s">
        <v>1084</v>
      </c>
      <c r="AO810" t="s">
        <v>212</v>
      </c>
      <c r="AP810" t="s">
        <v>293</v>
      </c>
      <c r="AR810" t="s">
        <v>114</v>
      </c>
      <c r="AS810" t="s">
        <v>115</v>
      </c>
      <c r="AT810">
        <v>0</v>
      </c>
      <c r="AU810">
        <v>0</v>
      </c>
    </row>
    <row r="811" spans="1:47" x14ac:dyDescent="0.2">
      <c r="A811" t="s">
        <v>1072</v>
      </c>
      <c r="B811" t="s">
        <v>983</v>
      </c>
      <c r="C811" t="s">
        <v>1073</v>
      </c>
      <c r="D811" t="s">
        <v>1073</v>
      </c>
      <c r="E811" t="s">
        <v>1074</v>
      </c>
      <c r="F811" t="s">
        <v>51</v>
      </c>
      <c r="G811" t="s">
        <v>52</v>
      </c>
      <c r="H811" t="s">
        <v>97</v>
      </c>
      <c r="I811" t="s">
        <v>1075</v>
      </c>
      <c r="J811" t="s">
        <v>1076</v>
      </c>
      <c r="K811" t="s">
        <v>55</v>
      </c>
      <c r="L811" s="1">
        <v>42027</v>
      </c>
      <c r="M811" s="1">
        <v>44481</v>
      </c>
      <c r="N811" s="1">
        <v>43581</v>
      </c>
      <c r="O811" t="s">
        <v>56</v>
      </c>
      <c r="P811" t="s">
        <v>1077</v>
      </c>
      <c r="S811" t="s">
        <v>983</v>
      </c>
      <c r="T811" t="s">
        <v>1078</v>
      </c>
      <c r="V811">
        <v>31</v>
      </c>
      <c r="W811" t="s">
        <v>60</v>
      </c>
      <c r="X811" t="s">
        <v>1079</v>
      </c>
      <c r="AB811" t="s">
        <v>1080</v>
      </c>
      <c r="AD811" t="s">
        <v>58</v>
      </c>
      <c r="AE811">
        <v>28279641</v>
      </c>
      <c r="AF811" t="s">
        <v>392</v>
      </c>
      <c r="AG811" t="s">
        <v>93</v>
      </c>
      <c r="AH811" t="s">
        <v>1081</v>
      </c>
      <c r="AI811" t="s">
        <v>1082</v>
      </c>
      <c r="AJ811" t="s">
        <v>1083</v>
      </c>
      <c r="AK811" t="str">
        <f t="shared" si="19"/>
        <v>NCT02763826</v>
      </c>
      <c r="AL811">
        <v>14988117</v>
      </c>
      <c r="AM811" t="s">
        <v>1085</v>
      </c>
      <c r="AN811" t="s">
        <v>1084</v>
      </c>
      <c r="AO811" t="s">
        <v>212</v>
      </c>
      <c r="AP811" t="s">
        <v>293</v>
      </c>
      <c r="AR811" t="s">
        <v>114</v>
      </c>
      <c r="AS811" t="s">
        <v>115</v>
      </c>
      <c r="AT811">
        <v>10</v>
      </c>
      <c r="AU811">
        <v>10</v>
      </c>
    </row>
    <row r="812" spans="1:47" x14ac:dyDescent="0.2">
      <c r="A812" t="s">
        <v>1072</v>
      </c>
      <c r="B812" t="s">
        <v>983</v>
      </c>
      <c r="C812" t="s">
        <v>1073</v>
      </c>
      <c r="D812" t="s">
        <v>1073</v>
      </c>
      <c r="E812" t="s">
        <v>1074</v>
      </c>
      <c r="F812" t="s">
        <v>51</v>
      </c>
      <c r="G812" t="s">
        <v>52</v>
      </c>
      <c r="H812" t="s">
        <v>97</v>
      </c>
      <c r="I812" t="s">
        <v>1075</v>
      </c>
      <c r="J812" t="s">
        <v>1076</v>
      </c>
      <c r="K812" t="s">
        <v>55</v>
      </c>
      <c r="L812" s="1">
        <v>42027</v>
      </c>
      <c r="M812" s="1">
        <v>44481</v>
      </c>
      <c r="N812" s="1">
        <v>43581</v>
      </c>
      <c r="O812" t="s">
        <v>56</v>
      </c>
      <c r="P812" t="s">
        <v>1077</v>
      </c>
      <c r="S812" t="s">
        <v>983</v>
      </c>
      <c r="T812" t="s">
        <v>1078</v>
      </c>
      <c r="V812">
        <v>31</v>
      </c>
      <c r="W812" t="s">
        <v>60</v>
      </c>
      <c r="X812" t="s">
        <v>1079</v>
      </c>
      <c r="AB812" t="s">
        <v>1080</v>
      </c>
      <c r="AD812" t="s">
        <v>58</v>
      </c>
      <c r="AE812">
        <v>28279641</v>
      </c>
      <c r="AF812" t="s">
        <v>392</v>
      </c>
      <c r="AG812" t="s">
        <v>93</v>
      </c>
      <c r="AH812" t="s">
        <v>1081</v>
      </c>
      <c r="AI812" t="s">
        <v>1082</v>
      </c>
      <c r="AJ812" t="s">
        <v>1083</v>
      </c>
      <c r="AK812" t="str">
        <f t="shared" si="19"/>
        <v>NCT02763826</v>
      </c>
      <c r="AL812">
        <v>14988110</v>
      </c>
      <c r="AM812" t="s">
        <v>111</v>
      </c>
      <c r="AN812" t="s">
        <v>1084</v>
      </c>
      <c r="AO812" t="s">
        <v>297</v>
      </c>
      <c r="AP812" t="s">
        <v>293</v>
      </c>
      <c r="AR812" t="s">
        <v>114</v>
      </c>
      <c r="AS812" t="s">
        <v>115</v>
      </c>
      <c r="AT812">
        <v>0</v>
      </c>
      <c r="AU812">
        <v>0</v>
      </c>
    </row>
    <row r="813" spans="1:47" x14ac:dyDescent="0.2">
      <c r="A813" t="s">
        <v>1072</v>
      </c>
      <c r="B813" t="s">
        <v>983</v>
      </c>
      <c r="C813" t="s">
        <v>1073</v>
      </c>
      <c r="D813" t="s">
        <v>1073</v>
      </c>
      <c r="E813" t="s">
        <v>1074</v>
      </c>
      <c r="F813" t="s">
        <v>51</v>
      </c>
      <c r="G813" t="s">
        <v>52</v>
      </c>
      <c r="H813" t="s">
        <v>97</v>
      </c>
      <c r="I813" t="s">
        <v>1075</v>
      </c>
      <c r="J813" t="s">
        <v>1076</v>
      </c>
      <c r="K813" t="s">
        <v>55</v>
      </c>
      <c r="L813" s="1">
        <v>42027</v>
      </c>
      <c r="M813" s="1">
        <v>44481</v>
      </c>
      <c r="N813" s="1">
        <v>43581</v>
      </c>
      <c r="O813" t="s">
        <v>56</v>
      </c>
      <c r="P813" t="s">
        <v>1077</v>
      </c>
      <c r="S813" t="s">
        <v>983</v>
      </c>
      <c r="T813" t="s">
        <v>1078</v>
      </c>
      <c r="V813">
        <v>31</v>
      </c>
      <c r="W813" t="s">
        <v>60</v>
      </c>
      <c r="X813" t="s">
        <v>1079</v>
      </c>
      <c r="AB813" t="s">
        <v>1080</v>
      </c>
      <c r="AD813" t="s">
        <v>58</v>
      </c>
      <c r="AE813">
        <v>28279641</v>
      </c>
      <c r="AF813" t="s">
        <v>392</v>
      </c>
      <c r="AG813" t="s">
        <v>93</v>
      </c>
      <c r="AH813" t="s">
        <v>1081</v>
      </c>
      <c r="AI813" t="s">
        <v>1082</v>
      </c>
      <c r="AJ813" t="s">
        <v>1083</v>
      </c>
      <c r="AK813" t="str">
        <f t="shared" si="19"/>
        <v>NCT02763826</v>
      </c>
      <c r="AL813">
        <v>14988111</v>
      </c>
      <c r="AM813" t="s">
        <v>116</v>
      </c>
      <c r="AN813" t="s">
        <v>1084</v>
      </c>
      <c r="AO813" t="s">
        <v>297</v>
      </c>
      <c r="AP813" t="s">
        <v>293</v>
      </c>
      <c r="AR813" t="s">
        <v>114</v>
      </c>
      <c r="AS813" t="s">
        <v>115</v>
      </c>
      <c r="AT813">
        <v>0</v>
      </c>
      <c r="AU813">
        <v>0</v>
      </c>
    </row>
    <row r="814" spans="1:47" x14ac:dyDescent="0.2">
      <c r="A814" t="s">
        <v>1072</v>
      </c>
      <c r="B814" t="s">
        <v>983</v>
      </c>
      <c r="C814" t="s">
        <v>1073</v>
      </c>
      <c r="D814" t="s">
        <v>1073</v>
      </c>
      <c r="E814" t="s">
        <v>1074</v>
      </c>
      <c r="F814" t="s">
        <v>51</v>
      </c>
      <c r="G814" t="s">
        <v>52</v>
      </c>
      <c r="H814" t="s">
        <v>97</v>
      </c>
      <c r="I814" t="s">
        <v>1075</v>
      </c>
      <c r="J814" t="s">
        <v>1076</v>
      </c>
      <c r="K814" t="s">
        <v>55</v>
      </c>
      <c r="L814" s="1">
        <v>42027</v>
      </c>
      <c r="M814" s="1">
        <v>44481</v>
      </c>
      <c r="N814" s="1">
        <v>43581</v>
      </c>
      <c r="O814" t="s">
        <v>56</v>
      </c>
      <c r="P814" t="s">
        <v>1077</v>
      </c>
      <c r="S814" t="s">
        <v>983</v>
      </c>
      <c r="T814" t="s">
        <v>1078</v>
      </c>
      <c r="V814">
        <v>31</v>
      </c>
      <c r="W814" t="s">
        <v>60</v>
      </c>
      <c r="X814" t="s">
        <v>1079</v>
      </c>
      <c r="AB814" t="s">
        <v>1080</v>
      </c>
      <c r="AD814" t="s">
        <v>58</v>
      </c>
      <c r="AE814">
        <v>28279641</v>
      </c>
      <c r="AF814" t="s">
        <v>392</v>
      </c>
      <c r="AG814" t="s">
        <v>93</v>
      </c>
      <c r="AH814" t="s">
        <v>1081</v>
      </c>
      <c r="AI814" t="s">
        <v>1082</v>
      </c>
      <c r="AJ814" t="s">
        <v>1083</v>
      </c>
      <c r="AK814" t="str">
        <f t="shared" si="19"/>
        <v>NCT02763826</v>
      </c>
      <c r="AL814">
        <v>14988112</v>
      </c>
      <c r="AM814" t="s">
        <v>117</v>
      </c>
      <c r="AN814" t="s">
        <v>1084</v>
      </c>
      <c r="AO814" t="s">
        <v>297</v>
      </c>
      <c r="AP814" t="s">
        <v>293</v>
      </c>
      <c r="AR814" t="s">
        <v>114</v>
      </c>
      <c r="AS814" t="s">
        <v>115</v>
      </c>
      <c r="AT814">
        <v>0</v>
      </c>
      <c r="AU814">
        <v>0</v>
      </c>
    </row>
    <row r="815" spans="1:47" x14ac:dyDescent="0.2">
      <c r="A815" t="s">
        <v>1072</v>
      </c>
      <c r="B815" t="s">
        <v>983</v>
      </c>
      <c r="C815" t="s">
        <v>1073</v>
      </c>
      <c r="D815" t="s">
        <v>1073</v>
      </c>
      <c r="E815" t="s">
        <v>1074</v>
      </c>
      <c r="F815" t="s">
        <v>51</v>
      </c>
      <c r="G815" t="s">
        <v>52</v>
      </c>
      <c r="H815" t="s">
        <v>97</v>
      </c>
      <c r="I815" t="s">
        <v>1075</v>
      </c>
      <c r="J815" t="s">
        <v>1076</v>
      </c>
      <c r="K815" t="s">
        <v>55</v>
      </c>
      <c r="L815" s="1">
        <v>42027</v>
      </c>
      <c r="M815" s="1">
        <v>44481</v>
      </c>
      <c r="N815" s="1">
        <v>43581</v>
      </c>
      <c r="O815" t="s">
        <v>56</v>
      </c>
      <c r="P815" t="s">
        <v>1077</v>
      </c>
      <c r="S815" t="s">
        <v>983</v>
      </c>
      <c r="T815" t="s">
        <v>1078</v>
      </c>
      <c r="V815">
        <v>31</v>
      </c>
      <c r="W815" t="s">
        <v>60</v>
      </c>
      <c r="X815" t="s">
        <v>1079</v>
      </c>
      <c r="AB815" t="s">
        <v>1080</v>
      </c>
      <c r="AD815" t="s">
        <v>58</v>
      </c>
      <c r="AE815">
        <v>28279641</v>
      </c>
      <c r="AF815" t="s">
        <v>392</v>
      </c>
      <c r="AG815" t="s">
        <v>93</v>
      </c>
      <c r="AH815" t="s">
        <v>1081</v>
      </c>
      <c r="AI815" t="s">
        <v>1082</v>
      </c>
      <c r="AJ815" t="s">
        <v>1083</v>
      </c>
      <c r="AK815" t="str">
        <f t="shared" si="19"/>
        <v>NCT02763826</v>
      </c>
      <c r="AL815">
        <v>14988113</v>
      </c>
      <c r="AM815" t="s">
        <v>396</v>
      </c>
      <c r="AN815" t="s">
        <v>1084</v>
      </c>
      <c r="AO815" t="s">
        <v>297</v>
      </c>
      <c r="AP815" t="s">
        <v>293</v>
      </c>
      <c r="AR815" t="s">
        <v>114</v>
      </c>
      <c r="AS815" t="s">
        <v>115</v>
      </c>
      <c r="AT815">
        <v>0</v>
      </c>
      <c r="AU815">
        <v>0</v>
      </c>
    </row>
    <row r="816" spans="1:47" x14ac:dyDescent="0.2">
      <c r="A816" t="s">
        <v>1072</v>
      </c>
      <c r="B816" t="s">
        <v>983</v>
      </c>
      <c r="C816" t="s">
        <v>1073</v>
      </c>
      <c r="D816" t="s">
        <v>1073</v>
      </c>
      <c r="E816" t="s">
        <v>1074</v>
      </c>
      <c r="F816" t="s">
        <v>51</v>
      </c>
      <c r="G816" t="s">
        <v>52</v>
      </c>
      <c r="H816" t="s">
        <v>97</v>
      </c>
      <c r="I816" t="s">
        <v>1075</v>
      </c>
      <c r="J816" t="s">
        <v>1076</v>
      </c>
      <c r="K816" t="s">
        <v>55</v>
      </c>
      <c r="L816" s="1">
        <v>42027</v>
      </c>
      <c r="M816" s="1">
        <v>44481</v>
      </c>
      <c r="N816" s="1">
        <v>43581</v>
      </c>
      <c r="O816" t="s">
        <v>56</v>
      </c>
      <c r="P816" t="s">
        <v>1077</v>
      </c>
      <c r="S816" t="s">
        <v>983</v>
      </c>
      <c r="T816" t="s">
        <v>1078</v>
      </c>
      <c r="V816">
        <v>31</v>
      </c>
      <c r="W816" t="s">
        <v>60</v>
      </c>
      <c r="X816" t="s">
        <v>1079</v>
      </c>
      <c r="AB816" t="s">
        <v>1080</v>
      </c>
      <c r="AD816" t="s">
        <v>58</v>
      </c>
      <c r="AE816">
        <v>28279641</v>
      </c>
      <c r="AF816" t="s">
        <v>392</v>
      </c>
      <c r="AG816" t="s">
        <v>93</v>
      </c>
      <c r="AH816" t="s">
        <v>1081</v>
      </c>
      <c r="AI816" t="s">
        <v>1082</v>
      </c>
      <c r="AJ816" t="s">
        <v>1083</v>
      </c>
      <c r="AK816" t="str">
        <f t="shared" si="19"/>
        <v>NCT02763826</v>
      </c>
      <c r="AL816">
        <v>14988114</v>
      </c>
      <c r="AM816" t="s">
        <v>397</v>
      </c>
      <c r="AN816" t="s">
        <v>1084</v>
      </c>
      <c r="AO816" t="s">
        <v>297</v>
      </c>
      <c r="AP816" t="s">
        <v>293</v>
      </c>
      <c r="AR816" t="s">
        <v>114</v>
      </c>
      <c r="AS816" t="s">
        <v>115</v>
      </c>
      <c r="AT816">
        <v>0</v>
      </c>
      <c r="AU816">
        <v>0</v>
      </c>
    </row>
    <row r="817" spans="1:47" x14ac:dyDescent="0.2">
      <c r="A817" t="s">
        <v>1072</v>
      </c>
      <c r="B817" t="s">
        <v>983</v>
      </c>
      <c r="C817" t="s">
        <v>1073</v>
      </c>
      <c r="D817" t="s">
        <v>1073</v>
      </c>
      <c r="E817" t="s">
        <v>1074</v>
      </c>
      <c r="F817" t="s">
        <v>51</v>
      </c>
      <c r="G817" t="s">
        <v>52</v>
      </c>
      <c r="H817" t="s">
        <v>97</v>
      </c>
      <c r="I817" t="s">
        <v>1075</v>
      </c>
      <c r="J817" t="s">
        <v>1076</v>
      </c>
      <c r="K817" t="s">
        <v>55</v>
      </c>
      <c r="L817" s="1">
        <v>42027</v>
      </c>
      <c r="M817" s="1">
        <v>44481</v>
      </c>
      <c r="N817" s="1">
        <v>43581</v>
      </c>
      <c r="O817" t="s">
        <v>56</v>
      </c>
      <c r="P817" t="s">
        <v>1077</v>
      </c>
      <c r="S817" t="s">
        <v>983</v>
      </c>
      <c r="T817" t="s">
        <v>1078</v>
      </c>
      <c r="V817">
        <v>31</v>
      </c>
      <c r="W817" t="s">
        <v>60</v>
      </c>
      <c r="X817" t="s">
        <v>1079</v>
      </c>
      <c r="AB817" t="s">
        <v>1080</v>
      </c>
      <c r="AD817" t="s">
        <v>58</v>
      </c>
      <c r="AE817">
        <v>28279641</v>
      </c>
      <c r="AF817" t="s">
        <v>392</v>
      </c>
      <c r="AG817" t="s">
        <v>93</v>
      </c>
      <c r="AH817" t="s">
        <v>1081</v>
      </c>
      <c r="AI817" t="s">
        <v>1082</v>
      </c>
      <c r="AJ817" t="s">
        <v>1083</v>
      </c>
      <c r="AK817" t="str">
        <f t="shared" si="19"/>
        <v>NCT02763826</v>
      </c>
      <c r="AL817">
        <v>14988115</v>
      </c>
      <c r="AM817" t="s">
        <v>701</v>
      </c>
      <c r="AN817" t="s">
        <v>1084</v>
      </c>
      <c r="AO817" t="s">
        <v>297</v>
      </c>
      <c r="AP817" t="s">
        <v>293</v>
      </c>
      <c r="AR817" t="s">
        <v>114</v>
      </c>
      <c r="AS817" t="s">
        <v>115</v>
      </c>
      <c r="AT817">
        <v>0</v>
      </c>
      <c r="AU817">
        <v>0</v>
      </c>
    </row>
    <row r="818" spans="1:47" x14ac:dyDescent="0.2">
      <c r="A818" t="s">
        <v>1072</v>
      </c>
      <c r="B818" t="s">
        <v>983</v>
      </c>
      <c r="C818" t="s">
        <v>1073</v>
      </c>
      <c r="D818" t="s">
        <v>1073</v>
      </c>
      <c r="E818" t="s">
        <v>1074</v>
      </c>
      <c r="F818" t="s">
        <v>51</v>
      </c>
      <c r="G818" t="s">
        <v>52</v>
      </c>
      <c r="H818" t="s">
        <v>97</v>
      </c>
      <c r="I818" t="s">
        <v>1075</v>
      </c>
      <c r="J818" t="s">
        <v>1076</v>
      </c>
      <c r="K818" t="s">
        <v>55</v>
      </c>
      <c r="L818" s="1">
        <v>42027</v>
      </c>
      <c r="M818" s="1">
        <v>44481</v>
      </c>
      <c r="N818" s="1">
        <v>43581</v>
      </c>
      <c r="O818" t="s">
        <v>56</v>
      </c>
      <c r="P818" t="s">
        <v>1077</v>
      </c>
      <c r="S818" t="s">
        <v>983</v>
      </c>
      <c r="T818" t="s">
        <v>1078</v>
      </c>
      <c r="V818">
        <v>31</v>
      </c>
      <c r="W818" t="s">
        <v>60</v>
      </c>
      <c r="X818" t="s">
        <v>1079</v>
      </c>
      <c r="AB818" t="s">
        <v>1080</v>
      </c>
      <c r="AD818" t="s">
        <v>58</v>
      </c>
      <c r="AE818">
        <v>28279641</v>
      </c>
      <c r="AF818" t="s">
        <v>392</v>
      </c>
      <c r="AG818" t="s">
        <v>93</v>
      </c>
      <c r="AH818" t="s">
        <v>1081</v>
      </c>
      <c r="AI818" t="s">
        <v>1082</v>
      </c>
      <c r="AJ818" t="s">
        <v>1083</v>
      </c>
      <c r="AK818" t="str">
        <f t="shared" si="19"/>
        <v>NCT02763826</v>
      </c>
      <c r="AL818">
        <v>14988116</v>
      </c>
      <c r="AM818" t="s">
        <v>702</v>
      </c>
      <c r="AN818" t="s">
        <v>1084</v>
      </c>
      <c r="AO818" t="s">
        <v>297</v>
      </c>
      <c r="AP818" t="s">
        <v>293</v>
      </c>
      <c r="AR818" t="s">
        <v>114</v>
      </c>
      <c r="AS818" t="s">
        <v>115</v>
      </c>
      <c r="AT818">
        <v>0</v>
      </c>
      <c r="AU818">
        <v>0</v>
      </c>
    </row>
    <row r="819" spans="1:47" x14ac:dyDescent="0.2">
      <c r="A819" t="s">
        <v>1072</v>
      </c>
      <c r="B819" t="s">
        <v>983</v>
      </c>
      <c r="C819" t="s">
        <v>1073</v>
      </c>
      <c r="D819" t="s">
        <v>1073</v>
      </c>
      <c r="E819" t="s">
        <v>1074</v>
      </c>
      <c r="F819" t="s">
        <v>51</v>
      </c>
      <c r="G819" t="s">
        <v>52</v>
      </c>
      <c r="H819" t="s">
        <v>97</v>
      </c>
      <c r="I819" t="s">
        <v>1075</v>
      </c>
      <c r="J819" t="s">
        <v>1076</v>
      </c>
      <c r="K819" t="s">
        <v>55</v>
      </c>
      <c r="L819" s="1">
        <v>42027</v>
      </c>
      <c r="M819" s="1">
        <v>44481</v>
      </c>
      <c r="N819" s="1">
        <v>43581</v>
      </c>
      <c r="O819" t="s">
        <v>56</v>
      </c>
      <c r="P819" t="s">
        <v>1077</v>
      </c>
      <c r="S819" t="s">
        <v>983</v>
      </c>
      <c r="T819" t="s">
        <v>1078</v>
      </c>
      <c r="V819">
        <v>31</v>
      </c>
      <c r="W819" t="s">
        <v>60</v>
      </c>
      <c r="X819" t="s">
        <v>1079</v>
      </c>
      <c r="AB819" t="s">
        <v>1080</v>
      </c>
      <c r="AD819" t="s">
        <v>58</v>
      </c>
      <c r="AE819">
        <v>28279641</v>
      </c>
      <c r="AF819" t="s">
        <v>392</v>
      </c>
      <c r="AG819" t="s">
        <v>93</v>
      </c>
      <c r="AH819" t="s">
        <v>1081</v>
      </c>
      <c r="AI819" t="s">
        <v>1082</v>
      </c>
      <c r="AJ819" t="s">
        <v>1083</v>
      </c>
      <c r="AK819" t="str">
        <f t="shared" si="19"/>
        <v>NCT02763826</v>
      </c>
      <c r="AL819">
        <v>14988117</v>
      </c>
      <c r="AM819" t="s">
        <v>1085</v>
      </c>
      <c r="AN819" t="s">
        <v>1084</v>
      </c>
      <c r="AO819" t="s">
        <v>297</v>
      </c>
      <c r="AP819" t="s">
        <v>293</v>
      </c>
      <c r="AR819" t="s">
        <v>114</v>
      </c>
      <c r="AS819" t="s">
        <v>115</v>
      </c>
      <c r="AT819">
        <v>0</v>
      </c>
      <c r="AU819">
        <v>0</v>
      </c>
    </row>
    <row r="820" spans="1:47" x14ac:dyDescent="0.2">
      <c r="A820" t="s">
        <v>1072</v>
      </c>
      <c r="B820" t="s">
        <v>983</v>
      </c>
      <c r="C820" t="s">
        <v>1073</v>
      </c>
      <c r="D820" t="s">
        <v>1073</v>
      </c>
      <c r="E820" t="s">
        <v>1074</v>
      </c>
      <c r="F820" t="s">
        <v>51</v>
      </c>
      <c r="G820" t="s">
        <v>52</v>
      </c>
      <c r="H820" t="s">
        <v>97</v>
      </c>
      <c r="I820" t="s">
        <v>1075</v>
      </c>
      <c r="J820" t="s">
        <v>1076</v>
      </c>
      <c r="K820" t="s">
        <v>55</v>
      </c>
      <c r="L820" s="1">
        <v>42027</v>
      </c>
      <c r="M820" s="1">
        <v>44481</v>
      </c>
      <c r="N820" s="1">
        <v>43581</v>
      </c>
      <c r="O820" t="s">
        <v>56</v>
      </c>
      <c r="P820" t="s">
        <v>1077</v>
      </c>
      <c r="S820" t="s">
        <v>983</v>
      </c>
      <c r="T820" t="s">
        <v>1078</v>
      </c>
      <c r="V820">
        <v>31</v>
      </c>
      <c r="W820" t="s">
        <v>60</v>
      </c>
      <c r="X820" t="s">
        <v>1079</v>
      </c>
      <c r="AB820" t="s">
        <v>1080</v>
      </c>
      <c r="AD820" t="s">
        <v>58</v>
      </c>
      <c r="AE820">
        <v>28279641</v>
      </c>
      <c r="AF820" t="s">
        <v>392</v>
      </c>
      <c r="AG820" t="s">
        <v>93</v>
      </c>
      <c r="AH820" t="s">
        <v>1081</v>
      </c>
      <c r="AI820" t="s">
        <v>1082</v>
      </c>
      <c r="AJ820" t="s">
        <v>1083</v>
      </c>
      <c r="AK820" t="str">
        <f t="shared" ref="AK820:AK883" si="20">HYPERLINK("https://www.clinicaltrials.gov/ct2/show/results/NCT02763826", "NCT02763826")</f>
        <v>NCT02763826</v>
      </c>
      <c r="AL820">
        <v>14988110</v>
      </c>
      <c r="AM820" t="s">
        <v>111</v>
      </c>
      <c r="AN820" t="s">
        <v>1084</v>
      </c>
      <c r="AO820" t="s">
        <v>298</v>
      </c>
      <c r="AP820" t="s">
        <v>293</v>
      </c>
      <c r="AR820" t="s">
        <v>114</v>
      </c>
      <c r="AS820" t="s">
        <v>115</v>
      </c>
      <c r="AT820">
        <v>0</v>
      </c>
      <c r="AU820">
        <v>0</v>
      </c>
    </row>
    <row r="821" spans="1:47" x14ac:dyDescent="0.2">
      <c r="A821" t="s">
        <v>1072</v>
      </c>
      <c r="B821" t="s">
        <v>983</v>
      </c>
      <c r="C821" t="s">
        <v>1073</v>
      </c>
      <c r="D821" t="s">
        <v>1073</v>
      </c>
      <c r="E821" t="s">
        <v>1074</v>
      </c>
      <c r="F821" t="s">
        <v>51</v>
      </c>
      <c r="G821" t="s">
        <v>52</v>
      </c>
      <c r="H821" t="s">
        <v>97</v>
      </c>
      <c r="I821" t="s">
        <v>1075</v>
      </c>
      <c r="J821" t="s">
        <v>1076</v>
      </c>
      <c r="K821" t="s">
        <v>55</v>
      </c>
      <c r="L821" s="1">
        <v>42027</v>
      </c>
      <c r="M821" s="1">
        <v>44481</v>
      </c>
      <c r="N821" s="1">
        <v>43581</v>
      </c>
      <c r="O821" t="s">
        <v>56</v>
      </c>
      <c r="P821" t="s">
        <v>1077</v>
      </c>
      <c r="S821" t="s">
        <v>983</v>
      </c>
      <c r="T821" t="s">
        <v>1078</v>
      </c>
      <c r="V821">
        <v>31</v>
      </c>
      <c r="W821" t="s">
        <v>60</v>
      </c>
      <c r="X821" t="s">
        <v>1079</v>
      </c>
      <c r="AB821" t="s">
        <v>1080</v>
      </c>
      <c r="AD821" t="s">
        <v>58</v>
      </c>
      <c r="AE821">
        <v>28279641</v>
      </c>
      <c r="AF821" t="s">
        <v>392</v>
      </c>
      <c r="AG821" t="s">
        <v>93</v>
      </c>
      <c r="AH821" t="s">
        <v>1081</v>
      </c>
      <c r="AI821" t="s">
        <v>1082</v>
      </c>
      <c r="AJ821" t="s">
        <v>1083</v>
      </c>
      <c r="AK821" t="str">
        <f t="shared" si="20"/>
        <v>NCT02763826</v>
      </c>
      <c r="AL821">
        <v>14988111</v>
      </c>
      <c r="AM821" t="s">
        <v>116</v>
      </c>
      <c r="AN821" t="s">
        <v>1084</v>
      </c>
      <c r="AO821" t="s">
        <v>298</v>
      </c>
      <c r="AP821" t="s">
        <v>293</v>
      </c>
      <c r="AR821" t="s">
        <v>114</v>
      </c>
      <c r="AS821" t="s">
        <v>115</v>
      </c>
      <c r="AT821">
        <v>0</v>
      </c>
      <c r="AU821">
        <v>0</v>
      </c>
    </row>
    <row r="822" spans="1:47" x14ac:dyDescent="0.2">
      <c r="A822" t="s">
        <v>1072</v>
      </c>
      <c r="B822" t="s">
        <v>983</v>
      </c>
      <c r="C822" t="s">
        <v>1073</v>
      </c>
      <c r="D822" t="s">
        <v>1073</v>
      </c>
      <c r="E822" t="s">
        <v>1074</v>
      </c>
      <c r="F822" t="s">
        <v>51</v>
      </c>
      <c r="G822" t="s">
        <v>52</v>
      </c>
      <c r="H822" t="s">
        <v>97</v>
      </c>
      <c r="I822" t="s">
        <v>1075</v>
      </c>
      <c r="J822" t="s">
        <v>1076</v>
      </c>
      <c r="K822" t="s">
        <v>55</v>
      </c>
      <c r="L822" s="1">
        <v>42027</v>
      </c>
      <c r="M822" s="1">
        <v>44481</v>
      </c>
      <c r="N822" s="1">
        <v>43581</v>
      </c>
      <c r="O822" t="s">
        <v>56</v>
      </c>
      <c r="P822" t="s">
        <v>1077</v>
      </c>
      <c r="S822" t="s">
        <v>983</v>
      </c>
      <c r="T822" t="s">
        <v>1078</v>
      </c>
      <c r="V822">
        <v>31</v>
      </c>
      <c r="W822" t="s">
        <v>60</v>
      </c>
      <c r="X822" t="s">
        <v>1079</v>
      </c>
      <c r="AB822" t="s">
        <v>1080</v>
      </c>
      <c r="AD822" t="s">
        <v>58</v>
      </c>
      <c r="AE822">
        <v>28279641</v>
      </c>
      <c r="AF822" t="s">
        <v>392</v>
      </c>
      <c r="AG822" t="s">
        <v>93</v>
      </c>
      <c r="AH822" t="s">
        <v>1081</v>
      </c>
      <c r="AI822" t="s">
        <v>1082</v>
      </c>
      <c r="AJ822" t="s">
        <v>1083</v>
      </c>
      <c r="AK822" t="str">
        <f t="shared" si="20"/>
        <v>NCT02763826</v>
      </c>
      <c r="AL822">
        <v>14988112</v>
      </c>
      <c r="AM822" t="s">
        <v>117</v>
      </c>
      <c r="AN822" t="s">
        <v>1084</v>
      </c>
      <c r="AO822" t="s">
        <v>298</v>
      </c>
      <c r="AP822" t="s">
        <v>293</v>
      </c>
      <c r="AR822" t="s">
        <v>114</v>
      </c>
      <c r="AS822" t="s">
        <v>115</v>
      </c>
      <c r="AT822">
        <v>0</v>
      </c>
      <c r="AU822">
        <v>0</v>
      </c>
    </row>
    <row r="823" spans="1:47" x14ac:dyDescent="0.2">
      <c r="A823" t="s">
        <v>1072</v>
      </c>
      <c r="B823" t="s">
        <v>983</v>
      </c>
      <c r="C823" t="s">
        <v>1073</v>
      </c>
      <c r="D823" t="s">
        <v>1073</v>
      </c>
      <c r="E823" t="s">
        <v>1074</v>
      </c>
      <c r="F823" t="s">
        <v>51</v>
      </c>
      <c r="G823" t="s">
        <v>52</v>
      </c>
      <c r="H823" t="s">
        <v>97</v>
      </c>
      <c r="I823" t="s">
        <v>1075</v>
      </c>
      <c r="J823" t="s">
        <v>1076</v>
      </c>
      <c r="K823" t="s">
        <v>55</v>
      </c>
      <c r="L823" s="1">
        <v>42027</v>
      </c>
      <c r="M823" s="1">
        <v>44481</v>
      </c>
      <c r="N823" s="1">
        <v>43581</v>
      </c>
      <c r="O823" t="s">
        <v>56</v>
      </c>
      <c r="P823" t="s">
        <v>1077</v>
      </c>
      <c r="S823" t="s">
        <v>983</v>
      </c>
      <c r="T823" t="s">
        <v>1078</v>
      </c>
      <c r="V823">
        <v>31</v>
      </c>
      <c r="W823" t="s">
        <v>60</v>
      </c>
      <c r="X823" t="s">
        <v>1079</v>
      </c>
      <c r="AB823" t="s">
        <v>1080</v>
      </c>
      <c r="AD823" t="s">
        <v>58</v>
      </c>
      <c r="AE823">
        <v>28279641</v>
      </c>
      <c r="AF823" t="s">
        <v>392</v>
      </c>
      <c r="AG823" t="s">
        <v>93</v>
      </c>
      <c r="AH823" t="s">
        <v>1081</v>
      </c>
      <c r="AI823" t="s">
        <v>1082</v>
      </c>
      <c r="AJ823" t="s">
        <v>1083</v>
      </c>
      <c r="AK823" t="str">
        <f t="shared" si="20"/>
        <v>NCT02763826</v>
      </c>
      <c r="AL823">
        <v>14988113</v>
      </c>
      <c r="AM823" t="s">
        <v>396</v>
      </c>
      <c r="AN823" t="s">
        <v>1084</v>
      </c>
      <c r="AO823" t="s">
        <v>298</v>
      </c>
      <c r="AP823" t="s">
        <v>293</v>
      </c>
      <c r="AR823" t="s">
        <v>114</v>
      </c>
      <c r="AS823" t="s">
        <v>115</v>
      </c>
      <c r="AT823">
        <v>0</v>
      </c>
      <c r="AU823">
        <v>0</v>
      </c>
    </row>
    <row r="824" spans="1:47" x14ac:dyDescent="0.2">
      <c r="A824" t="s">
        <v>1072</v>
      </c>
      <c r="B824" t="s">
        <v>983</v>
      </c>
      <c r="C824" t="s">
        <v>1073</v>
      </c>
      <c r="D824" t="s">
        <v>1073</v>
      </c>
      <c r="E824" t="s">
        <v>1074</v>
      </c>
      <c r="F824" t="s">
        <v>51</v>
      </c>
      <c r="G824" t="s">
        <v>52</v>
      </c>
      <c r="H824" t="s">
        <v>97</v>
      </c>
      <c r="I824" t="s">
        <v>1075</v>
      </c>
      <c r="J824" t="s">
        <v>1076</v>
      </c>
      <c r="K824" t="s">
        <v>55</v>
      </c>
      <c r="L824" s="1">
        <v>42027</v>
      </c>
      <c r="M824" s="1">
        <v>44481</v>
      </c>
      <c r="N824" s="1">
        <v>43581</v>
      </c>
      <c r="O824" t="s">
        <v>56</v>
      </c>
      <c r="P824" t="s">
        <v>1077</v>
      </c>
      <c r="S824" t="s">
        <v>983</v>
      </c>
      <c r="T824" t="s">
        <v>1078</v>
      </c>
      <c r="V824">
        <v>31</v>
      </c>
      <c r="W824" t="s">
        <v>60</v>
      </c>
      <c r="X824" t="s">
        <v>1079</v>
      </c>
      <c r="AB824" t="s">
        <v>1080</v>
      </c>
      <c r="AD824" t="s">
        <v>58</v>
      </c>
      <c r="AE824">
        <v>28279641</v>
      </c>
      <c r="AF824" t="s">
        <v>392</v>
      </c>
      <c r="AG824" t="s">
        <v>93</v>
      </c>
      <c r="AH824" t="s">
        <v>1081</v>
      </c>
      <c r="AI824" t="s">
        <v>1082</v>
      </c>
      <c r="AJ824" t="s">
        <v>1083</v>
      </c>
      <c r="AK824" t="str">
        <f t="shared" si="20"/>
        <v>NCT02763826</v>
      </c>
      <c r="AL824">
        <v>14988114</v>
      </c>
      <c r="AM824" t="s">
        <v>397</v>
      </c>
      <c r="AN824" t="s">
        <v>1084</v>
      </c>
      <c r="AO824" t="s">
        <v>298</v>
      </c>
      <c r="AP824" t="s">
        <v>293</v>
      </c>
      <c r="AR824" t="s">
        <v>114</v>
      </c>
      <c r="AS824" t="s">
        <v>115</v>
      </c>
      <c r="AT824">
        <v>0</v>
      </c>
      <c r="AU824">
        <v>0</v>
      </c>
    </row>
    <row r="825" spans="1:47" x14ac:dyDescent="0.2">
      <c r="A825" t="s">
        <v>1072</v>
      </c>
      <c r="B825" t="s">
        <v>983</v>
      </c>
      <c r="C825" t="s">
        <v>1073</v>
      </c>
      <c r="D825" t="s">
        <v>1073</v>
      </c>
      <c r="E825" t="s">
        <v>1074</v>
      </c>
      <c r="F825" t="s">
        <v>51</v>
      </c>
      <c r="G825" t="s">
        <v>52</v>
      </c>
      <c r="H825" t="s">
        <v>97</v>
      </c>
      <c r="I825" t="s">
        <v>1075</v>
      </c>
      <c r="J825" t="s">
        <v>1076</v>
      </c>
      <c r="K825" t="s">
        <v>55</v>
      </c>
      <c r="L825" s="1">
        <v>42027</v>
      </c>
      <c r="M825" s="1">
        <v>44481</v>
      </c>
      <c r="N825" s="1">
        <v>43581</v>
      </c>
      <c r="O825" t="s">
        <v>56</v>
      </c>
      <c r="P825" t="s">
        <v>1077</v>
      </c>
      <c r="S825" t="s">
        <v>983</v>
      </c>
      <c r="T825" t="s">
        <v>1078</v>
      </c>
      <c r="V825">
        <v>31</v>
      </c>
      <c r="W825" t="s">
        <v>60</v>
      </c>
      <c r="X825" t="s">
        <v>1079</v>
      </c>
      <c r="AB825" t="s">
        <v>1080</v>
      </c>
      <c r="AD825" t="s">
        <v>58</v>
      </c>
      <c r="AE825">
        <v>28279641</v>
      </c>
      <c r="AF825" t="s">
        <v>392</v>
      </c>
      <c r="AG825" t="s">
        <v>93</v>
      </c>
      <c r="AH825" t="s">
        <v>1081</v>
      </c>
      <c r="AI825" t="s">
        <v>1082</v>
      </c>
      <c r="AJ825" t="s">
        <v>1083</v>
      </c>
      <c r="AK825" t="str">
        <f t="shared" si="20"/>
        <v>NCT02763826</v>
      </c>
      <c r="AL825">
        <v>14988115</v>
      </c>
      <c r="AM825" t="s">
        <v>701</v>
      </c>
      <c r="AN825" t="s">
        <v>1084</v>
      </c>
      <c r="AO825" t="s">
        <v>298</v>
      </c>
      <c r="AP825" t="s">
        <v>293</v>
      </c>
      <c r="AR825" t="s">
        <v>114</v>
      </c>
      <c r="AS825" t="s">
        <v>115</v>
      </c>
      <c r="AT825">
        <v>0</v>
      </c>
      <c r="AU825">
        <v>0</v>
      </c>
    </row>
    <row r="826" spans="1:47" x14ac:dyDescent="0.2">
      <c r="A826" t="s">
        <v>1072</v>
      </c>
      <c r="B826" t="s">
        <v>983</v>
      </c>
      <c r="C826" t="s">
        <v>1073</v>
      </c>
      <c r="D826" t="s">
        <v>1073</v>
      </c>
      <c r="E826" t="s">
        <v>1074</v>
      </c>
      <c r="F826" t="s">
        <v>51</v>
      </c>
      <c r="G826" t="s">
        <v>52</v>
      </c>
      <c r="H826" t="s">
        <v>97</v>
      </c>
      <c r="I826" t="s">
        <v>1075</v>
      </c>
      <c r="J826" t="s">
        <v>1076</v>
      </c>
      <c r="K826" t="s">
        <v>55</v>
      </c>
      <c r="L826" s="1">
        <v>42027</v>
      </c>
      <c r="M826" s="1">
        <v>44481</v>
      </c>
      <c r="N826" s="1">
        <v>43581</v>
      </c>
      <c r="O826" t="s">
        <v>56</v>
      </c>
      <c r="P826" t="s">
        <v>1077</v>
      </c>
      <c r="S826" t="s">
        <v>983</v>
      </c>
      <c r="T826" t="s">
        <v>1078</v>
      </c>
      <c r="V826">
        <v>31</v>
      </c>
      <c r="W826" t="s">
        <v>60</v>
      </c>
      <c r="X826" t="s">
        <v>1079</v>
      </c>
      <c r="AB826" t="s">
        <v>1080</v>
      </c>
      <c r="AD826" t="s">
        <v>58</v>
      </c>
      <c r="AE826">
        <v>28279641</v>
      </c>
      <c r="AF826" t="s">
        <v>392</v>
      </c>
      <c r="AG826" t="s">
        <v>93</v>
      </c>
      <c r="AH826" t="s">
        <v>1081</v>
      </c>
      <c r="AI826" t="s">
        <v>1082</v>
      </c>
      <c r="AJ826" t="s">
        <v>1083</v>
      </c>
      <c r="AK826" t="str">
        <f t="shared" si="20"/>
        <v>NCT02763826</v>
      </c>
      <c r="AL826">
        <v>14988116</v>
      </c>
      <c r="AM826" t="s">
        <v>702</v>
      </c>
      <c r="AN826" t="s">
        <v>1084</v>
      </c>
      <c r="AO826" t="s">
        <v>298</v>
      </c>
      <c r="AP826" t="s">
        <v>293</v>
      </c>
      <c r="AR826" t="s">
        <v>114</v>
      </c>
      <c r="AS826" t="s">
        <v>115</v>
      </c>
      <c r="AT826">
        <v>0</v>
      </c>
      <c r="AU826">
        <v>0</v>
      </c>
    </row>
    <row r="827" spans="1:47" x14ac:dyDescent="0.2">
      <c r="A827" t="s">
        <v>1072</v>
      </c>
      <c r="B827" t="s">
        <v>983</v>
      </c>
      <c r="C827" t="s">
        <v>1073</v>
      </c>
      <c r="D827" t="s">
        <v>1073</v>
      </c>
      <c r="E827" t="s">
        <v>1074</v>
      </c>
      <c r="F827" t="s">
        <v>51</v>
      </c>
      <c r="G827" t="s">
        <v>52</v>
      </c>
      <c r="H827" t="s">
        <v>97</v>
      </c>
      <c r="I827" t="s">
        <v>1075</v>
      </c>
      <c r="J827" t="s">
        <v>1076</v>
      </c>
      <c r="K827" t="s">
        <v>55</v>
      </c>
      <c r="L827" s="1">
        <v>42027</v>
      </c>
      <c r="M827" s="1">
        <v>44481</v>
      </c>
      <c r="N827" s="1">
        <v>43581</v>
      </c>
      <c r="O827" t="s">
        <v>56</v>
      </c>
      <c r="P827" t="s">
        <v>1077</v>
      </c>
      <c r="S827" t="s">
        <v>983</v>
      </c>
      <c r="T827" t="s">
        <v>1078</v>
      </c>
      <c r="V827">
        <v>31</v>
      </c>
      <c r="W827" t="s">
        <v>60</v>
      </c>
      <c r="X827" t="s">
        <v>1079</v>
      </c>
      <c r="AB827" t="s">
        <v>1080</v>
      </c>
      <c r="AD827" t="s">
        <v>58</v>
      </c>
      <c r="AE827">
        <v>28279641</v>
      </c>
      <c r="AF827" t="s">
        <v>392</v>
      </c>
      <c r="AG827" t="s">
        <v>93</v>
      </c>
      <c r="AH827" t="s">
        <v>1081</v>
      </c>
      <c r="AI827" t="s">
        <v>1082</v>
      </c>
      <c r="AJ827" t="s">
        <v>1083</v>
      </c>
      <c r="AK827" t="str">
        <f t="shared" si="20"/>
        <v>NCT02763826</v>
      </c>
      <c r="AL827">
        <v>14988117</v>
      </c>
      <c r="AM827" t="s">
        <v>1085</v>
      </c>
      <c r="AN827" t="s">
        <v>1084</v>
      </c>
      <c r="AO827" t="s">
        <v>298</v>
      </c>
      <c r="AP827" t="s">
        <v>293</v>
      </c>
      <c r="AR827" t="s">
        <v>114</v>
      </c>
      <c r="AS827" t="s">
        <v>115</v>
      </c>
      <c r="AT827">
        <v>0</v>
      </c>
      <c r="AU827">
        <v>0</v>
      </c>
    </row>
    <row r="828" spans="1:47" x14ac:dyDescent="0.2">
      <c r="A828" t="s">
        <v>1072</v>
      </c>
      <c r="B828" t="s">
        <v>983</v>
      </c>
      <c r="C828" t="s">
        <v>1073</v>
      </c>
      <c r="D828" t="s">
        <v>1073</v>
      </c>
      <c r="E828" t="s">
        <v>1074</v>
      </c>
      <c r="F828" t="s">
        <v>51</v>
      </c>
      <c r="G828" t="s">
        <v>52</v>
      </c>
      <c r="H828" t="s">
        <v>97</v>
      </c>
      <c r="I828" t="s">
        <v>1075</v>
      </c>
      <c r="J828" t="s">
        <v>1076</v>
      </c>
      <c r="K828" t="s">
        <v>55</v>
      </c>
      <c r="L828" s="1">
        <v>42027</v>
      </c>
      <c r="M828" s="1">
        <v>44481</v>
      </c>
      <c r="N828" s="1">
        <v>43581</v>
      </c>
      <c r="O828" t="s">
        <v>56</v>
      </c>
      <c r="P828" t="s">
        <v>1077</v>
      </c>
      <c r="S828" t="s">
        <v>983</v>
      </c>
      <c r="T828" t="s">
        <v>1078</v>
      </c>
      <c r="V828">
        <v>31</v>
      </c>
      <c r="W828" t="s">
        <v>60</v>
      </c>
      <c r="X828" t="s">
        <v>1079</v>
      </c>
      <c r="AB828" t="s">
        <v>1080</v>
      </c>
      <c r="AD828" t="s">
        <v>58</v>
      </c>
      <c r="AE828">
        <v>28279641</v>
      </c>
      <c r="AF828" t="s">
        <v>392</v>
      </c>
      <c r="AG828" t="s">
        <v>93</v>
      </c>
      <c r="AH828" t="s">
        <v>1081</v>
      </c>
      <c r="AI828" t="s">
        <v>1082</v>
      </c>
      <c r="AJ828" t="s">
        <v>1083</v>
      </c>
      <c r="AK828" t="str">
        <f t="shared" si="20"/>
        <v>NCT02763826</v>
      </c>
      <c r="AL828">
        <v>14988110</v>
      </c>
      <c r="AM828" t="s">
        <v>111</v>
      </c>
      <c r="AN828" t="s">
        <v>1086</v>
      </c>
      <c r="AO828" t="s">
        <v>292</v>
      </c>
      <c r="AP828" t="s">
        <v>293</v>
      </c>
      <c r="AR828" t="s">
        <v>114</v>
      </c>
      <c r="AS828" t="s">
        <v>115</v>
      </c>
      <c r="AT828">
        <v>0</v>
      </c>
      <c r="AU828">
        <v>0</v>
      </c>
    </row>
    <row r="829" spans="1:47" x14ac:dyDescent="0.2">
      <c r="A829" t="s">
        <v>1072</v>
      </c>
      <c r="B829" t="s">
        <v>983</v>
      </c>
      <c r="C829" t="s">
        <v>1073</v>
      </c>
      <c r="D829" t="s">
        <v>1073</v>
      </c>
      <c r="E829" t="s">
        <v>1074</v>
      </c>
      <c r="F829" t="s">
        <v>51</v>
      </c>
      <c r="G829" t="s">
        <v>52</v>
      </c>
      <c r="H829" t="s">
        <v>97</v>
      </c>
      <c r="I829" t="s">
        <v>1075</v>
      </c>
      <c r="J829" t="s">
        <v>1076</v>
      </c>
      <c r="K829" t="s">
        <v>55</v>
      </c>
      <c r="L829" s="1">
        <v>42027</v>
      </c>
      <c r="M829" s="1">
        <v>44481</v>
      </c>
      <c r="N829" s="1">
        <v>43581</v>
      </c>
      <c r="O829" t="s">
        <v>56</v>
      </c>
      <c r="P829" t="s">
        <v>1077</v>
      </c>
      <c r="S829" t="s">
        <v>983</v>
      </c>
      <c r="T829" t="s">
        <v>1078</v>
      </c>
      <c r="V829">
        <v>31</v>
      </c>
      <c r="W829" t="s">
        <v>60</v>
      </c>
      <c r="X829" t="s">
        <v>1079</v>
      </c>
      <c r="AB829" t="s">
        <v>1080</v>
      </c>
      <c r="AD829" t="s">
        <v>58</v>
      </c>
      <c r="AE829">
        <v>28279641</v>
      </c>
      <c r="AF829" t="s">
        <v>392</v>
      </c>
      <c r="AG829" t="s">
        <v>93</v>
      </c>
      <c r="AH829" t="s">
        <v>1081</v>
      </c>
      <c r="AI829" t="s">
        <v>1082</v>
      </c>
      <c r="AJ829" t="s">
        <v>1083</v>
      </c>
      <c r="AK829" t="str">
        <f t="shared" si="20"/>
        <v>NCT02763826</v>
      </c>
      <c r="AL829">
        <v>14988111</v>
      </c>
      <c r="AM829" t="s">
        <v>116</v>
      </c>
      <c r="AN829" t="s">
        <v>1086</v>
      </c>
      <c r="AO829" t="s">
        <v>292</v>
      </c>
      <c r="AP829" t="s">
        <v>293</v>
      </c>
      <c r="AR829" t="s">
        <v>114</v>
      </c>
      <c r="AS829" t="s">
        <v>115</v>
      </c>
      <c r="AT829">
        <v>0</v>
      </c>
      <c r="AU829">
        <v>0</v>
      </c>
    </row>
    <row r="830" spans="1:47" x14ac:dyDescent="0.2">
      <c r="A830" t="s">
        <v>1072</v>
      </c>
      <c r="B830" t="s">
        <v>983</v>
      </c>
      <c r="C830" t="s">
        <v>1073</v>
      </c>
      <c r="D830" t="s">
        <v>1073</v>
      </c>
      <c r="E830" t="s">
        <v>1074</v>
      </c>
      <c r="F830" t="s">
        <v>51</v>
      </c>
      <c r="G830" t="s">
        <v>52</v>
      </c>
      <c r="H830" t="s">
        <v>97</v>
      </c>
      <c r="I830" t="s">
        <v>1075</v>
      </c>
      <c r="J830" t="s">
        <v>1076</v>
      </c>
      <c r="K830" t="s">
        <v>55</v>
      </c>
      <c r="L830" s="1">
        <v>42027</v>
      </c>
      <c r="M830" s="1">
        <v>44481</v>
      </c>
      <c r="N830" s="1">
        <v>43581</v>
      </c>
      <c r="O830" t="s">
        <v>56</v>
      </c>
      <c r="P830" t="s">
        <v>1077</v>
      </c>
      <c r="S830" t="s">
        <v>983</v>
      </c>
      <c r="T830" t="s">
        <v>1078</v>
      </c>
      <c r="V830">
        <v>31</v>
      </c>
      <c r="W830" t="s">
        <v>60</v>
      </c>
      <c r="X830" t="s">
        <v>1079</v>
      </c>
      <c r="AB830" t="s">
        <v>1080</v>
      </c>
      <c r="AD830" t="s">
        <v>58</v>
      </c>
      <c r="AE830">
        <v>28279641</v>
      </c>
      <c r="AF830" t="s">
        <v>392</v>
      </c>
      <c r="AG830" t="s">
        <v>93</v>
      </c>
      <c r="AH830" t="s">
        <v>1081</v>
      </c>
      <c r="AI830" t="s">
        <v>1082</v>
      </c>
      <c r="AJ830" t="s">
        <v>1083</v>
      </c>
      <c r="AK830" t="str">
        <f t="shared" si="20"/>
        <v>NCT02763826</v>
      </c>
      <c r="AL830">
        <v>14988112</v>
      </c>
      <c r="AM830" t="s">
        <v>117</v>
      </c>
      <c r="AN830" t="s">
        <v>1086</v>
      </c>
      <c r="AO830" t="s">
        <v>292</v>
      </c>
      <c r="AP830" t="s">
        <v>293</v>
      </c>
      <c r="AR830" t="s">
        <v>114</v>
      </c>
      <c r="AS830" t="s">
        <v>115</v>
      </c>
      <c r="AT830">
        <v>0</v>
      </c>
      <c r="AU830">
        <v>0</v>
      </c>
    </row>
    <row r="831" spans="1:47" x14ac:dyDescent="0.2">
      <c r="A831" t="s">
        <v>1072</v>
      </c>
      <c r="B831" t="s">
        <v>983</v>
      </c>
      <c r="C831" t="s">
        <v>1073</v>
      </c>
      <c r="D831" t="s">
        <v>1073</v>
      </c>
      <c r="E831" t="s">
        <v>1074</v>
      </c>
      <c r="F831" t="s">
        <v>51</v>
      </c>
      <c r="G831" t="s">
        <v>52</v>
      </c>
      <c r="H831" t="s">
        <v>97</v>
      </c>
      <c r="I831" t="s">
        <v>1075</v>
      </c>
      <c r="J831" t="s">
        <v>1076</v>
      </c>
      <c r="K831" t="s">
        <v>55</v>
      </c>
      <c r="L831" s="1">
        <v>42027</v>
      </c>
      <c r="M831" s="1">
        <v>44481</v>
      </c>
      <c r="N831" s="1">
        <v>43581</v>
      </c>
      <c r="O831" t="s">
        <v>56</v>
      </c>
      <c r="P831" t="s">
        <v>1077</v>
      </c>
      <c r="S831" t="s">
        <v>983</v>
      </c>
      <c r="T831" t="s">
        <v>1078</v>
      </c>
      <c r="V831">
        <v>31</v>
      </c>
      <c r="W831" t="s">
        <v>60</v>
      </c>
      <c r="X831" t="s">
        <v>1079</v>
      </c>
      <c r="AB831" t="s">
        <v>1080</v>
      </c>
      <c r="AD831" t="s">
        <v>58</v>
      </c>
      <c r="AE831">
        <v>28279641</v>
      </c>
      <c r="AF831" t="s">
        <v>392</v>
      </c>
      <c r="AG831" t="s">
        <v>93</v>
      </c>
      <c r="AH831" t="s">
        <v>1081</v>
      </c>
      <c r="AI831" t="s">
        <v>1082</v>
      </c>
      <c r="AJ831" t="s">
        <v>1083</v>
      </c>
      <c r="AK831" t="str">
        <f t="shared" si="20"/>
        <v>NCT02763826</v>
      </c>
      <c r="AL831">
        <v>14988113</v>
      </c>
      <c r="AM831" t="s">
        <v>396</v>
      </c>
      <c r="AN831" t="s">
        <v>1086</v>
      </c>
      <c r="AO831" t="s">
        <v>292</v>
      </c>
      <c r="AP831" t="s">
        <v>293</v>
      </c>
      <c r="AR831" t="s">
        <v>114</v>
      </c>
      <c r="AS831" t="s">
        <v>115</v>
      </c>
      <c r="AT831">
        <v>0</v>
      </c>
      <c r="AU831">
        <v>0</v>
      </c>
    </row>
    <row r="832" spans="1:47" x14ac:dyDescent="0.2">
      <c r="A832" t="s">
        <v>1072</v>
      </c>
      <c r="B832" t="s">
        <v>983</v>
      </c>
      <c r="C832" t="s">
        <v>1073</v>
      </c>
      <c r="D832" t="s">
        <v>1073</v>
      </c>
      <c r="E832" t="s">
        <v>1074</v>
      </c>
      <c r="F832" t="s">
        <v>51</v>
      </c>
      <c r="G832" t="s">
        <v>52</v>
      </c>
      <c r="H832" t="s">
        <v>97</v>
      </c>
      <c r="I832" t="s">
        <v>1075</v>
      </c>
      <c r="J832" t="s">
        <v>1076</v>
      </c>
      <c r="K832" t="s">
        <v>55</v>
      </c>
      <c r="L832" s="1">
        <v>42027</v>
      </c>
      <c r="M832" s="1">
        <v>44481</v>
      </c>
      <c r="N832" s="1">
        <v>43581</v>
      </c>
      <c r="O832" t="s">
        <v>56</v>
      </c>
      <c r="P832" t="s">
        <v>1077</v>
      </c>
      <c r="S832" t="s">
        <v>983</v>
      </c>
      <c r="T832" t="s">
        <v>1078</v>
      </c>
      <c r="V832">
        <v>31</v>
      </c>
      <c r="W832" t="s">
        <v>60</v>
      </c>
      <c r="X832" t="s">
        <v>1079</v>
      </c>
      <c r="AB832" t="s">
        <v>1080</v>
      </c>
      <c r="AD832" t="s">
        <v>58</v>
      </c>
      <c r="AE832">
        <v>28279641</v>
      </c>
      <c r="AF832" t="s">
        <v>392</v>
      </c>
      <c r="AG832" t="s">
        <v>93</v>
      </c>
      <c r="AH832" t="s">
        <v>1081</v>
      </c>
      <c r="AI832" t="s">
        <v>1082</v>
      </c>
      <c r="AJ832" t="s">
        <v>1083</v>
      </c>
      <c r="AK832" t="str">
        <f t="shared" si="20"/>
        <v>NCT02763826</v>
      </c>
      <c r="AL832">
        <v>14988114</v>
      </c>
      <c r="AM832" t="s">
        <v>397</v>
      </c>
      <c r="AN832" t="s">
        <v>1086</v>
      </c>
      <c r="AO832" t="s">
        <v>292</v>
      </c>
      <c r="AP832" t="s">
        <v>293</v>
      </c>
      <c r="AR832" t="s">
        <v>114</v>
      </c>
      <c r="AS832" t="s">
        <v>115</v>
      </c>
      <c r="AT832">
        <v>0</v>
      </c>
      <c r="AU832">
        <v>0</v>
      </c>
    </row>
    <row r="833" spans="1:47" x14ac:dyDescent="0.2">
      <c r="A833" t="s">
        <v>1072</v>
      </c>
      <c r="B833" t="s">
        <v>983</v>
      </c>
      <c r="C833" t="s">
        <v>1073</v>
      </c>
      <c r="D833" t="s">
        <v>1073</v>
      </c>
      <c r="E833" t="s">
        <v>1074</v>
      </c>
      <c r="F833" t="s">
        <v>51</v>
      </c>
      <c r="G833" t="s">
        <v>52</v>
      </c>
      <c r="H833" t="s">
        <v>97</v>
      </c>
      <c r="I833" t="s">
        <v>1075</v>
      </c>
      <c r="J833" t="s">
        <v>1076</v>
      </c>
      <c r="K833" t="s">
        <v>55</v>
      </c>
      <c r="L833" s="1">
        <v>42027</v>
      </c>
      <c r="M833" s="1">
        <v>44481</v>
      </c>
      <c r="N833" s="1">
        <v>43581</v>
      </c>
      <c r="O833" t="s">
        <v>56</v>
      </c>
      <c r="P833" t="s">
        <v>1077</v>
      </c>
      <c r="S833" t="s">
        <v>983</v>
      </c>
      <c r="T833" t="s">
        <v>1078</v>
      </c>
      <c r="V833">
        <v>31</v>
      </c>
      <c r="W833" t="s">
        <v>60</v>
      </c>
      <c r="X833" t="s">
        <v>1079</v>
      </c>
      <c r="AB833" t="s">
        <v>1080</v>
      </c>
      <c r="AD833" t="s">
        <v>58</v>
      </c>
      <c r="AE833">
        <v>28279641</v>
      </c>
      <c r="AF833" t="s">
        <v>392</v>
      </c>
      <c r="AG833" t="s">
        <v>93</v>
      </c>
      <c r="AH833" t="s">
        <v>1081</v>
      </c>
      <c r="AI833" t="s">
        <v>1082</v>
      </c>
      <c r="AJ833" t="s">
        <v>1083</v>
      </c>
      <c r="AK833" t="str">
        <f t="shared" si="20"/>
        <v>NCT02763826</v>
      </c>
      <c r="AL833">
        <v>14988115</v>
      </c>
      <c r="AM833" t="s">
        <v>701</v>
      </c>
      <c r="AN833" t="s">
        <v>1086</v>
      </c>
      <c r="AO833" t="s">
        <v>292</v>
      </c>
      <c r="AP833" t="s">
        <v>293</v>
      </c>
      <c r="AR833" t="s">
        <v>114</v>
      </c>
      <c r="AS833" t="s">
        <v>115</v>
      </c>
      <c r="AT833">
        <v>0</v>
      </c>
      <c r="AU833">
        <v>0</v>
      </c>
    </row>
    <row r="834" spans="1:47" x14ac:dyDescent="0.2">
      <c r="A834" t="s">
        <v>1072</v>
      </c>
      <c r="B834" t="s">
        <v>983</v>
      </c>
      <c r="C834" t="s">
        <v>1073</v>
      </c>
      <c r="D834" t="s">
        <v>1073</v>
      </c>
      <c r="E834" t="s">
        <v>1074</v>
      </c>
      <c r="F834" t="s">
        <v>51</v>
      </c>
      <c r="G834" t="s">
        <v>52</v>
      </c>
      <c r="H834" t="s">
        <v>97</v>
      </c>
      <c r="I834" t="s">
        <v>1075</v>
      </c>
      <c r="J834" t="s">
        <v>1076</v>
      </c>
      <c r="K834" t="s">
        <v>55</v>
      </c>
      <c r="L834" s="1">
        <v>42027</v>
      </c>
      <c r="M834" s="1">
        <v>44481</v>
      </c>
      <c r="N834" s="1">
        <v>43581</v>
      </c>
      <c r="O834" t="s">
        <v>56</v>
      </c>
      <c r="P834" t="s">
        <v>1077</v>
      </c>
      <c r="S834" t="s">
        <v>983</v>
      </c>
      <c r="T834" t="s">
        <v>1078</v>
      </c>
      <c r="V834">
        <v>31</v>
      </c>
      <c r="W834" t="s">
        <v>60</v>
      </c>
      <c r="X834" t="s">
        <v>1079</v>
      </c>
      <c r="AB834" t="s">
        <v>1080</v>
      </c>
      <c r="AD834" t="s">
        <v>58</v>
      </c>
      <c r="AE834">
        <v>28279641</v>
      </c>
      <c r="AF834" t="s">
        <v>392</v>
      </c>
      <c r="AG834" t="s">
        <v>93</v>
      </c>
      <c r="AH834" t="s">
        <v>1081</v>
      </c>
      <c r="AI834" t="s">
        <v>1082</v>
      </c>
      <c r="AJ834" t="s">
        <v>1083</v>
      </c>
      <c r="AK834" t="str">
        <f t="shared" si="20"/>
        <v>NCT02763826</v>
      </c>
      <c r="AL834">
        <v>14988116</v>
      </c>
      <c r="AM834" t="s">
        <v>702</v>
      </c>
      <c r="AN834" t="s">
        <v>1086</v>
      </c>
      <c r="AO834" t="s">
        <v>292</v>
      </c>
      <c r="AP834" t="s">
        <v>293</v>
      </c>
      <c r="AR834" t="s">
        <v>114</v>
      </c>
      <c r="AS834" t="s">
        <v>115</v>
      </c>
      <c r="AT834">
        <v>0</v>
      </c>
      <c r="AU834">
        <v>0</v>
      </c>
    </row>
    <row r="835" spans="1:47" x14ac:dyDescent="0.2">
      <c r="A835" t="s">
        <v>1072</v>
      </c>
      <c r="B835" t="s">
        <v>983</v>
      </c>
      <c r="C835" t="s">
        <v>1073</v>
      </c>
      <c r="D835" t="s">
        <v>1073</v>
      </c>
      <c r="E835" t="s">
        <v>1074</v>
      </c>
      <c r="F835" t="s">
        <v>51</v>
      </c>
      <c r="G835" t="s">
        <v>52</v>
      </c>
      <c r="H835" t="s">
        <v>97</v>
      </c>
      <c r="I835" t="s">
        <v>1075</v>
      </c>
      <c r="J835" t="s">
        <v>1076</v>
      </c>
      <c r="K835" t="s">
        <v>55</v>
      </c>
      <c r="L835" s="1">
        <v>42027</v>
      </c>
      <c r="M835" s="1">
        <v>44481</v>
      </c>
      <c r="N835" s="1">
        <v>43581</v>
      </c>
      <c r="O835" t="s">
        <v>56</v>
      </c>
      <c r="P835" t="s">
        <v>1077</v>
      </c>
      <c r="S835" t="s">
        <v>983</v>
      </c>
      <c r="T835" t="s">
        <v>1078</v>
      </c>
      <c r="V835">
        <v>31</v>
      </c>
      <c r="W835" t="s">
        <v>60</v>
      </c>
      <c r="X835" t="s">
        <v>1079</v>
      </c>
      <c r="AB835" t="s">
        <v>1080</v>
      </c>
      <c r="AD835" t="s">
        <v>58</v>
      </c>
      <c r="AE835">
        <v>28279641</v>
      </c>
      <c r="AF835" t="s">
        <v>392</v>
      </c>
      <c r="AG835" t="s">
        <v>93</v>
      </c>
      <c r="AH835" t="s">
        <v>1081</v>
      </c>
      <c r="AI835" t="s">
        <v>1082</v>
      </c>
      <c r="AJ835" t="s">
        <v>1083</v>
      </c>
      <c r="AK835" t="str">
        <f t="shared" si="20"/>
        <v>NCT02763826</v>
      </c>
      <c r="AL835">
        <v>14988117</v>
      </c>
      <c r="AM835" t="s">
        <v>1085</v>
      </c>
      <c r="AN835" t="s">
        <v>1086</v>
      </c>
      <c r="AO835" t="s">
        <v>292</v>
      </c>
      <c r="AP835" t="s">
        <v>293</v>
      </c>
      <c r="AR835" t="s">
        <v>114</v>
      </c>
      <c r="AS835" t="s">
        <v>115</v>
      </c>
      <c r="AT835">
        <v>0</v>
      </c>
      <c r="AU835">
        <v>0</v>
      </c>
    </row>
    <row r="836" spans="1:47" x14ac:dyDescent="0.2">
      <c r="A836" t="s">
        <v>1072</v>
      </c>
      <c r="B836" t="s">
        <v>983</v>
      </c>
      <c r="C836" t="s">
        <v>1073</v>
      </c>
      <c r="D836" t="s">
        <v>1073</v>
      </c>
      <c r="E836" t="s">
        <v>1074</v>
      </c>
      <c r="F836" t="s">
        <v>51</v>
      </c>
      <c r="G836" t="s">
        <v>52</v>
      </c>
      <c r="H836" t="s">
        <v>97</v>
      </c>
      <c r="I836" t="s">
        <v>1075</v>
      </c>
      <c r="J836" t="s">
        <v>1076</v>
      </c>
      <c r="K836" t="s">
        <v>55</v>
      </c>
      <c r="L836" s="1">
        <v>42027</v>
      </c>
      <c r="M836" s="1">
        <v>44481</v>
      </c>
      <c r="N836" s="1">
        <v>43581</v>
      </c>
      <c r="O836" t="s">
        <v>56</v>
      </c>
      <c r="P836" t="s">
        <v>1077</v>
      </c>
      <c r="S836" t="s">
        <v>983</v>
      </c>
      <c r="T836" t="s">
        <v>1078</v>
      </c>
      <c r="V836">
        <v>31</v>
      </c>
      <c r="W836" t="s">
        <v>60</v>
      </c>
      <c r="X836" t="s">
        <v>1079</v>
      </c>
      <c r="AB836" t="s">
        <v>1080</v>
      </c>
      <c r="AD836" t="s">
        <v>58</v>
      </c>
      <c r="AE836">
        <v>28279641</v>
      </c>
      <c r="AF836" t="s">
        <v>392</v>
      </c>
      <c r="AG836" t="s">
        <v>93</v>
      </c>
      <c r="AH836" t="s">
        <v>1081</v>
      </c>
      <c r="AI836" t="s">
        <v>1082</v>
      </c>
      <c r="AJ836" t="s">
        <v>1083</v>
      </c>
      <c r="AK836" t="str">
        <f t="shared" si="20"/>
        <v>NCT02763826</v>
      </c>
      <c r="AL836">
        <v>14988110</v>
      </c>
      <c r="AM836" t="s">
        <v>111</v>
      </c>
      <c r="AN836" t="s">
        <v>1086</v>
      </c>
      <c r="AO836" t="s">
        <v>294</v>
      </c>
      <c r="AP836" t="s">
        <v>293</v>
      </c>
      <c r="AR836" t="s">
        <v>114</v>
      </c>
      <c r="AS836" t="s">
        <v>115</v>
      </c>
      <c r="AT836">
        <v>0</v>
      </c>
      <c r="AU836">
        <v>0</v>
      </c>
    </row>
    <row r="837" spans="1:47" x14ac:dyDescent="0.2">
      <c r="A837" t="s">
        <v>1072</v>
      </c>
      <c r="B837" t="s">
        <v>983</v>
      </c>
      <c r="C837" t="s">
        <v>1073</v>
      </c>
      <c r="D837" t="s">
        <v>1073</v>
      </c>
      <c r="E837" t="s">
        <v>1074</v>
      </c>
      <c r="F837" t="s">
        <v>51</v>
      </c>
      <c r="G837" t="s">
        <v>52</v>
      </c>
      <c r="H837" t="s">
        <v>97</v>
      </c>
      <c r="I837" t="s">
        <v>1075</v>
      </c>
      <c r="J837" t="s">
        <v>1076</v>
      </c>
      <c r="K837" t="s">
        <v>55</v>
      </c>
      <c r="L837" s="1">
        <v>42027</v>
      </c>
      <c r="M837" s="1">
        <v>44481</v>
      </c>
      <c r="N837" s="1">
        <v>43581</v>
      </c>
      <c r="O837" t="s">
        <v>56</v>
      </c>
      <c r="P837" t="s">
        <v>1077</v>
      </c>
      <c r="S837" t="s">
        <v>983</v>
      </c>
      <c r="T837" t="s">
        <v>1078</v>
      </c>
      <c r="V837">
        <v>31</v>
      </c>
      <c r="W837" t="s">
        <v>60</v>
      </c>
      <c r="X837" t="s">
        <v>1079</v>
      </c>
      <c r="AB837" t="s">
        <v>1080</v>
      </c>
      <c r="AD837" t="s">
        <v>58</v>
      </c>
      <c r="AE837">
        <v>28279641</v>
      </c>
      <c r="AF837" t="s">
        <v>392</v>
      </c>
      <c r="AG837" t="s">
        <v>93</v>
      </c>
      <c r="AH837" t="s">
        <v>1081</v>
      </c>
      <c r="AI837" t="s">
        <v>1082</v>
      </c>
      <c r="AJ837" t="s">
        <v>1083</v>
      </c>
      <c r="AK837" t="str">
        <f t="shared" si="20"/>
        <v>NCT02763826</v>
      </c>
      <c r="AL837">
        <v>14988111</v>
      </c>
      <c r="AM837" t="s">
        <v>116</v>
      </c>
      <c r="AN837" t="s">
        <v>1086</v>
      </c>
      <c r="AO837" t="s">
        <v>294</v>
      </c>
      <c r="AP837" t="s">
        <v>293</v>
      </c>
      <c r="AR837" t="s">
        <v>114</v>
      </c>
      <c r="AS837" t="s">
        <v>115</v>
      </c>
      <c r="AT837">
        <v>0</v>
      </c>
      <c r="AU837">
        <v>0</v>
      </c>
    </row>
    <row r="838" spans="1:47" x14ac:dyDescent="0.2">
      <c r="A838" t="s">
        <v>1072</v>
      </c>
      <c r="B838" t="s">
        <v>983</v>
      </c>
      <c r="C838" t="s">
        <v>1073</v>
      </c>
      <c r="D838" t="s">
        <v>1073</v>
      </c>
      <c r="E838" t="s">
        <v>1074</v>
      </c>
      <c r="F838" t="s">
        <v>51</v>
      </c>
      <c r="G838" t="s">
        <v>52</v>
      </c>
      <c r="H838" t="s">
        <v>97</v>
      </c>
      <c r="I838" t="s">
        <v>1075</v>
      </c>
      <c r="J838" t="s">
        <v>1076</v>
      </c>
      <c r="K838" t="s">
        <v>55</v>
      </c>
      <c r="L838" s="1">
        <v>42027</v>
      </c>
      <c r="M838" s="1">
        <v>44481</v>
      </c>
      <c r="N838" s="1">
        <v>43581</v>
      </c>
      <c r="O838" t="s">
        <v>56</v>
      </c>
      <c r="P838" t="s">
        <v>1077</v>
      </c>
      <c r="S838" t="s">
        <v>983</v>
      </c>
      <c r="T838" t="s">
        <v>1078</v>
      </c>
      <c r="V838">
        <v>31</v>
      </c>
      <c r="W838" t="s">
        <v>60</v>
      </c>
      <c r="X838" t="s">
        <v>1079</v>
      </c>
      <c r="AB838" t="s">
        <v>1080</v>
      </c>
      <c r="AD838" t="s">
        <v>58</v>
      </c>
      <c r="AE838">
        <v>28279641</v>
      </c>
      <c r="AF838" t="s">
        <v>392</v>
      </c>
      <c r="AG838" t="s">
        <v>93</v>
      </c>
      <c r="AH838" t="s">
        <v>1081</v>
      </c>
      <c r="AI838" t="s">
        <v>1082</v>
      </c>
      <c r="AJ838" t="s">
        <v>1083</v>
      </c>
      <c r="AK838" t="str">
        <f t="shared" si="20"/>
        <v>NCT02763826</v>
      </c>
      <c r="AL838">
        <v>14988112</v>
      </c>
      <c r="AM838" t="s">
        <v>117</v>
      </c>
      <c r="AN838" t="s">
        <v>1086</v>
      </c>
      <c r="AO838" t="s">
        <v>294</v>
      </c>
      <c r="AP838" t="s">
        <v>293</v>
      </c>
      <c r="AR838" t="s">
        <v>114</v>
      </c>
      <c r="AS838" t="s">
        <v>115</v>
      </c>
      <c r="AT838">
        <v>0</v>
      </c>
      <c r="AU838">
        <v>0</v>
      </c>
    </row>
    <row r="839" spans="1:47" x14ac:dyDescent="0.2">
      <c r="A839" t="s">
        <v>1072</v>
      </c>
      <c r="B839" t="s">
        <v>983</v>
      </c>
      <c r="C839" t="s">
        <v>1073</v>
      </c>
      <c r="D839" t="s">
        <v>1073</v>
      </c>
      <c r="E839" t="s">
        <v>1074</v>
      </c>
      <c r="F839" t="s">
        <v>51</v>
      </c>
      <c r="G839" t="s">
        <v>52</v>
      </c>
      <c r="H839" t="s">
        <v>97</v>
      </c>
      <c r="I839" t="s">
        <v>1075</v>
      </c>
      <c r="J839" t="s">
        <v>1076</v>
      </c>
      <c r="K839" t="s">
        <v>55</v>
      </c>
      <c r="L839" s="1">
        <v>42027</v>
      </c>
      <c r="M839" s="1">
        <v>44481</v>
      </c>
      <c r="N839" s="1">
        <v>43581</v>
      </c>
      <c r="O839" t="s">
        <v>56</v>
      </c>
      <c r="P839" t="s">
        <v>1077</v>
      </c>
      <c r="S839" t="s">
        <v>983</v>
      </c>
      <c r="T839" t="s">
        <v>1078</v>
      </c>
      <c r="V839">
        <v>31</v>
      </c>
      <c r="W839" t="s">
        <v>60</v>
      </c>
      <c r="X839" t="s">
        <v>1079</v>
      </c>
      <c r="AB839" t="s">
        <v>1080</v>
      </c>
      <c r="AD839" t="s">
        <v>58</v>
      </c>
      <c r="AE839">
        <v>28279641</v>
      </c>
      <c r="AF839" t="s">
        <v>392</v>
      </c>
      <c r="AG839" t="s">
        <v>93</v>
      </c>
      <c r="AH839" t="s">
        <v>1081</v>
      </c>
      <c r="AI839" t="s">
        <v>1082</v>
      </c>
      <c r="AJ839" t="s">
        <v>1083</v>
      </c>
      <c r="AK839" t="str">
        <f t="shared" si="20"/>
        <v>NCT02763826</v>
      </c>
      <c r="AL839">
        <v>14988113</v>
      </c>
      <c r="AM839" t="s">
        <v>396</v>
      </c>
      <c r="AN839" t="s">
        <v>1086</v>
      </c>
      <c r="AO839" t="s">
        <v>294</v>
      </c>
      <c r="AP839" t="s">
        <v>293</v>
      </c>
      <c r="AR839" t="s">
        <v>114</v>
      </c>
      <c r="AS839" t="s">
        <v>115</v>
      </c>
      <c r="AT839">
        <v>0</v>
      </c>
      <c r="AU839">
        <v>0</v>
      </c>
    </row>
    <row r="840" spans="1:47" x14ac:dyDescent="0.2">
      <c r="A840" t="s">
        <v>1072</v>
      </c>
      <c r="B840" t="s">
        <v>983</v>
      </c>
      <c r="C840" t="s">
        <v>1073</v>
      </c>
      <c r="D840" t="s">
        <v>1073</v>
      </c>
      <c r="E840" t="s">
        <v>1074</v>
      </c>
      <c r="F840" t="s">
        <v>51</v>
      </c>
      <c r="G840" t="s">
        <v>52</v>
      </c>
      <c r="H840" t="s">
        <v>97</v>
      </c>
      <c r="I840" t="s">
        <v>1075</v>
      </c>
      <c r="J840" t="s">
        <v>1076</v>
      </c>
      <c r="K840" t="s">
        <v>55</v>
      </c>
      <c r="L840" s="1">
        <v>42027</v>
      </c>
      <c r="M840" s="1">
        <v>44481</v>
      </c>
      <c r="N840" s="1">
        <v>43581</v>
      </c>
      <c r="O840" t="s">
        <v>56</v>
      </c>
      <c r="P840" t="s">
        <v>1077</v>
      </c>
      <c r="S840" t="s">
        <v>983</v>
      </c>
      <c r="T840" t="s">
        <v>1078</v>
      </c>
      <c r="V840">
        <v>31</v>
      </c>
      <c r="W840" t="s">
        <v>60</v>
      </c>
      <c r="X840" t="s">
        <v>1079</v>
      </c>
      <c r="AB840" t="s">
        <v>1080</v>
      </c>
      <c r="AD840" t="s">
        <v>58</v>
      </c>
      <c r="AE840">
        <v>28279641</v>
      </c>
      <c r="AF840" t="s">
        <v>392</v>
      </c>
      <c r="AG840" t="s">
        <v>93</v>
      </c>
      <c r="AH840" t="s">
        <v>1081</v>
      </c>
      <c r="AI840" t="s">
        <v>1082</v>
      </c>
      <c r="AJ840" t="s">
        <v>1083</v>
      </c>
      <c r="AK840" t="str">
        <f t="shared" si="20"/>
        <v>NCT02763826</v>
      </c>
      <c r="AL840">
        <v>14988114</v>
      </c>
      <c r="AM840" t="s">
        <v>397</v>
      </c>
      <c r="AN840" t="s">
        <v>1086</v>
      </c>
      <c r="AO840" t="s">
        <v>294</v>
      </c>
      <c r="AP840" t="s">
        <v>293</v>
      </c>
      <c r="AR840" t="s">
        <v>114</v>
      </c>
      <c r="AS840" t="s">
        <v>115</v>
      </c>
      <c r="AT840">
        <v>0</v>
      </c>
      <c r="AU840">
        <v>0</v>
      </c>
    </row>
    <row r="841" spans="1:47" x14ac:dyDescent="0.2">
      <c r="A841" t="s">
        <v>1072</v>
      </c>
      <c r="B841" t="s">
        <v>983</v>
      </c>
      <c r="C841" t="s">
        <v>1073</v>
      </c>
      <c r="D841" t="s">
        <v>1073</v>
      </c>
      <c r="E841" t="s">
        <v>1074</v>
      </c>
      <c r="F841" t="s">
        <v>51</v>
      </c>
      <c r="G841" t="s">
        <v>52</v>
      </c>
      <c r="H841" t="s">
        <v>97</v>
      </c>
      <c r="I841" t="s">
        <v>1075</v>
      </c>
      <c r="J841" t="s">
        <v>1076</v>
      </c>
      <c r="K841" t="s">
        <v>55</v>
      </c>
      <c r="L841" s="1">
        <v>42027</v>
      </c>
      <c r="M841" s="1">
        <v>44481</v>
      </c>
      <c r="N841" s="1">
        <v>43581</v>
      </c>
      <c r="O841" t="s">
        <v>56</v>
      </c>
      <c r="P841" t="s">
        <v>1077</v>
      </c>
      <c r="S841" t="s">
        <v>983</v>
      </c>
      <c r="T841" t="s">
        <v>1078</v>
      </c>
      <c r="V841">
        <v>31</v>
      </c>
      <c r="W841" t="s">
        <v>60</v>
      </c>
      <c r="X841" t="s">
        <v>1079</v>
      </c>
      <c r="AB841" t="s">
        <v>1080</v>
      </c>
      <c r="AD841" t="s">
        <v>58</v>
      </c>
      <c r="AE841">
        <v>28279641</v>
      </c>
      <c r="AF841" t="s">
        <v>392</v>
      </c>
      <c r="AG841" t="s">
        <v>93</v>
      </c>
      <c r="AH841" t="s">
        <v>1081</v>
      </c>
      <c r="AI841" t="s">
        <v>1082</v>
      </c>
      <c r="AJ841" t="s">
        <v>1083</v>
      </c>
      <c r="AK841" t="str">
        <f t="shared" si="20"/>
        <v>NCT02763826</v>
      </c>
      <c r="AL841">
        <v>14988115</v>
      </c>
      <c r="AM841" t="s">
        <v>701</v>
      </c>
      <c r="AN841" t="s">
        <v>1086</v>
      </c>
      <c r="AO841" t="s">
        <v>294</v>
      </c>
      <c r="AP841" t="s">
        <v>293</v>
      </c>
      <c r="AR841" t="s">
        <v>114</v>
      </c>
      <c r="AS841" t="s">
        <v>115</v>
      </c>
      <c r="AT841">
        <v>0</v>
      </c>
      <c r="AU841">
        <v>0</v>
      </c>
    </row>
    <row r="842" spans="1:47" x14ac:dyDescent="0.2">
      <c r="A842" t="s">
        <v>1072</v>
      </c>
      <c r="B842" t="s">
        <v>983</v>
      </c>
      <c r="C842" t="s">
        <v>1073</v>
      </c>
      <c r="D842" t="s">
        <v>1073</v>
      </c>
      <c r="E842" t="s">
        <v>1074</v>
      </c>
      <c r="F842" t="s">
        <v>51</v>
      </c>
      <c r="G842" t="s">
        <v>52</v>
      </c>
      <c r="H842" t="s">
        <v>97</v>
      </c>
      <c r="I842" t="s">
        <v>1075</v>
      </c>
      <c r="J842" t="s">
        <v>1076</v>
      </c>
      <c r="K842" t="s">
        <v>55</v>
      </c>
      <c r="L842" s="1">
        <v>42027</v>
      </c>
      <c r="M842" s="1">
        <v>44481</v>
      </c>
      <c r="N842" s="1">
        <v>43581</v>
      </c>
      <c r="O842" t="s">
        <v>56</v>
      </c>
      <c r="P842" t="s">
        <v>1077</v>
      </c>
      <c r="S842" t="s">
        <v>983</v>
      </c>
      <c r="T842" t="s">
        <v>1078</v>
      </c>
      <c r="V842">
        <v>31</v>
      </c>
      <c r="W842" t="s">
        <v>60</v>
      </c>
      <c r="X842" t="s">
        <v>1079</v>
      </c>
      <c r="AB842" t="s">
        <v>1080</v>
      </c>
      <c r="AD842" t="s">
        <v>58</v>
      </c>
      <c r="AE842">
        <v>28279641</v>
      </c>
      <c r="AF842" t="s">
        <v>392</v>
      </c>
      <c r="AG842" t="s">
        <v>93</v>
      </c>
      <c r="AH842" t="s">
        <v>1081</v>
      </c>
      <c r="AI842" t="s">
        <v>1082</v>
      </c>
      <c r="AJ842" t="s">
        <v>1083</v>
      </c>
      <c r="AK842" t="str">
        <f t="shared" si="20"/>
        <v>NCT02763826</v>
      </c>
      <c r="AL842">
        <v>14988116</v>
      </c>
      <c r="AM842" t="s">
        <v>702</v>
      </c>
      <c r="AN842" t="s">
        <v>1086</v>
      </c>
      <c r="AO842" t="s">
        <v>294</v>
      </c>
      <c r="AP842" t="s">
        <v>293</v>
      </c>
      <c r="AR842" t="s">
        <v>114</v>
      </c>
      <c r="AS842" t="s">
        <v>115</v>
      </c>
      <c r="AT842">
        <v>0</v>
      </c>
      <c r="AU842">
        <v>0</v>
      </c>
    </row>
    <row r="843" spans="1:47" x14ac:dyDescent="0.2">
      <c r="A843" t="s">
        <v>1072</v>
      </c>
      <c r="B843" t="s">
        <v>983</v>
      </c>
      <c r="C843" t="s">
        <v>1073</v>
      </c>
      <c r="D843" t="s">
        <v>1073</v>
      </c>
      <c r="E843" t="s">
        <v>1074</v>
      </c>
      <c r="F843" t="s">
        <v>51</v>
      </c>
      <c r="G843" t="s">
        <v>52</v>
      </c>
      <c r="H843" t="s">
        <v>97</v>
      </c>
      <c r="I843" t="s">
        <v>1075</v>
      </c>
      <c r="J843" t="s">
        <v>1076</v>
      </c>
      <c r="K843" t="s">
        <v>55</v>
      </c>
      <c r="L843" s="1">
        <v>42027</v>
      </c>
      <c r="M843" s="1">
        <v>44481</v>
      </c>
      <c r="N843" s="1">
        <v>43581</v>
      </c>
      <c r="O843" t="s">
        <v>56</v>
      </c>
      <c r="P843" t="s">
        <v>1077</v>
      </c>
      <c r="S843" t="s">
        <v>983</v>
      </c>
      <c r="T843" t="s">
        <v>1078</v>
      </c>
      <c r="V843">
        <v>31</v>
      </c>
      <c r="W843" t="s">
        <v>60</v>
      </c>
      <c r="X843" t="s">
        <v>1079</v>
      </c>
      <c r="AB843" t="s">
        <v>1080</v>
      </c>
      <c r="AD843" t="s">
        <v>58</v>
      </c>
      <c r="AE843">
        <v>28279641</v>
      </c>
      <c r="AF843" t="s">
        <v>392</v>
      </c>
      <c r="AG843" t="s">
        <v>93</v>
      </c>
      <c r="AH843" t="s">
        <v>1081</v>
      </c>
      <c r="AI843" t="s">
        <v>1082</v>
      </c>
      <c r="AJ843" t="s">
        <v>1083</v>
      </c>
      <c r="AK843" t="str">
        <f t="shared" si="20"/>
        <v>NCT02763826</v>
      </c>
      <c r="AL843">
        <v>14988117</v>
      </c>
      <c r="AM843" t="s">
        <v>1085</v>
      </c>
      <c r="AN843" t="s">
        <v>1086</v>
      </c>
      <c r="AO843" t="s">
        <v>294</v>
      </c>
      <c r="AP843" t="s">
        <v>293</v>
      </c>
      <c r="AR843" t="s">
        <v>114</v>
      </c>
      <c r="AS843" t="s">
        <v>115</v>
      </c>
      <c r="AT843">
        <v>0</v>
      </c>
      <c r="AU843">
        <v>0</v>
      </c>
    </row>
    <row r="844" spans="1:47" x14ac:dyDescent="0.2">
      <c r="A844" t="s">
        <v>1072</v>
      </c>
      <c r="B844" t="s">
        <v>983</v>
      </c>
      <c r="C844" t="s">
        <v>1073</v>
      </c>
      <c r="D844" t="s">
        <v>1073</v>
      </c>
      <c r="E844" t="s">
        <v>1074</v>
      </c>
      <c r="F844" t="s">
        <v>51</v>
      </c>
      <c r="G844" t="s">
        <v>52</v>
      </c>
      <c r="H844" t="s">
        <v>97</v>
      </c>
      <c r="I844" t="s">
        <v>1075</v>
      </c>
      <c r="J844" t="s">
        <v>1076</v>
      </c>
      <c r="K844" t="s">
        <v>55</v>
      </c>
      <c r="L844" s="1">
        <v>42027</v>
      </c>
      <c r="M844" s="1">
        <v>44481</v>
      </c>
      <c r="N844" s="1">
        <v>43581</v>
      </c>
      <c r="O844" t="s">
        <v>56</v>
      </c>
      <c r="P844" t="s">
        <v>1077</v>
      </c>
      <c r="S844" t="s">
        <v>983</v>
      </c>
      <c r="T844" t="s">
        <v>1078</v>
      </c>
      <c r="V844">
        <v>31</v>
      </c>
      <c r="W844" t="s">
        <v>60</v>
      </c>
      <c r="X844" t="s">
        <v>1079</v>
      </c>
      <c r="AB844" t="s">
        <v>1080</v>
      </c>
      <c r="AD844" t="s">
        <v>58</v>
      </c>
      <c r="AE844">
        <v>28279641</v>
      </c>
      <c r="AF844" t="s">
        <v>392</v>
      </c>
      <c r="AG844" t="s">
        <v>93</v>
      </c>
      <c r="AH844" t="s">
        <v>1081</v>
      </c>
      <c r="AI844" t="s">
        <v>1082</v>
      </c>
      <c r="AJ844" t="s">
        <v>1083</v>
      </c>
      <c r="AK844" t="str">
        <f t="shared" si="20"/>
        <v>NCT02763826</v>
      </c>
      <c r="AL844">
        <v>14988110</v>
      </c>
      <c r="AM844" t="s">
        <v>111</v>
      </c>
      <c r="AN844" t="s">
        <v>1086</v>
      </c>
      <c r="AO844" t="s">
        <v>295</v>
      </c>
      <c r="AP844" t="s">
        <v>293</v>
      </c>
      <c r="AR844" t="s">
        <v>114</v>
      </c>
      <c r="AS844" t="s">
        <v>115</v>
      </c>
      <c r="AT844">
        <v>0</v>
      </c>
      <c r="AU844">
        <v>0</v>
      </c>
    </row>
    <row r="845" spans="1:47" x14ac:dyDescent="0.2">
      <c r="A845" t="s">
        <v>1072</v>
      </c>
      <c r="B845" t="s">
        <v>983</v>
      </c>
      <c r="C845" t="s">
        <v>1073</v>
      </c>
      <c r="D845" t="s">
        <v>1073</v>
      </c>
      <c r="E845" t="s">
        <v>1074</v>
      </c>
      <c r="F845" t="s">
        <v>51</v>
      </c>
      <c r="G845" t="s">
        <v>52</v>
      </c>
      <c r="H845" t="s">
        <v>97</v>
      </c>
      <c r="I845" t="s">
        <v>1075</v>
      </c>
      <c r="J845" t="s">
        <v>1076</v>
      </c>
      <c r="K845" t="s">
        <v>55</v>
      </c>
      <c r="L845" s="1">
        <v>42027</v>
      </c>
      <c r="M845" s="1">
        <v>44481</v>
      </c>
      <c r="N845" s="1">
        <v>43581</v>
      </c>
      <c r="O845" t="s">
        <v>56</v>
      </c>
      <c r="P845" t="s">
        <v>1077</v>
      </c>
      <c r="S845" t="s">
        <v>983</v>
      </c>
      <c r="T845" t="s">
        <v>1078</v>
      </c>
      <c r="V845">
        <v>31</v>
      </c>
      <c r="W845" t="s">
        <v>60</v>
      </c>
      <c r="X845" t="s">
        <v>1079</v>
      </c>
      <c r="AB845" t="s">
        <v>1080</v>
      </c>
      <c r="AD845" t="s">
        <v>58</v>
      </c>
      <c r="AE845">
        <v>28279641</v>
      </c>
      <c r="AF845" t="s">
        <v>392</v>
      </c>
      <c r="AG845" t="s">
        <v>93</v>
      </c>
      <c r="AH845" t="s">
        <v>1081</v>
      </c>
      <c r="AI845" t="s">
        <v>1082</v>
      </c>
      <c r="AJ845" t="s">
        <v>1083</v>
      </c>
      <c r="AK845" t="str">
        <f t="shared" si="20"/>
        <v>NCT02763826</v>
      </c>
      <c r="AL845">
        <v>14988111</v>
      </c>
      <c r="AM845" t="s">
        <v>116</v>
      </c>
      <c r="AN845" t="s">
        <v>1086</v>
      </c>
      <c r="AO845" t="s">
        <v>295</v>
      </c>
      <c r="AP845" t="s">
        <v>293</v>
      </c>
      <c r="AR845" t="s">
        <v>114</v>
      </c>
      <c r="AS845" t="s">
        <v>115</v>
      </c>
      <c r="AT845">
        <v>0</v>
      </c>
      <c r="AU845">
        <v>0</v>
      </c>
    </row>
    <row r="846" spans="1:47" x14ac:dyDescent="0.2">
      <c r="A846" t="s">
        <v>1072</v>
      </c>
      <c r="B846" t="s">
        <v>983</v>
      </c>
      <c r="C846" t="s">
        <v>1073</v>
      </c>
      <c r="D846" t="s">
        <v>1073</v>
      </c>
      <c r="E846" t="s">
        <v>1074</v>
      </c>
      <c r="F846" t="s">
        <v>51</v>
      </c>
      <c r="G846" t="s">
        <v>52</v>
      </c>
      <c r="H846" t="s">
        <v>97</v>
      </c>
      <c r="I846" t="s">
        <v>1075</v>
      </c>
      <c r="J846" t="s">
        <v>1076</v>
      </c>
      <c r="K846" t="s">
        <v>55</v>
      </c>
      <c r="L846" s="1">
        <v>42027</v>
      </c>
      <c r="M846" s="1">
        <v>44481</v>
      </c>
      <c r="N846" s="1">
        <v>43581</v>
      </c>
      <c r="O846" t="s">
        <v>56</v>
      </c>
      <c r="P846" t="s">
        <v>1077</v>
      </c>
      <c r="S846" t="s">
        <v>983</v>
      </c>
      <c r="T846" t="s">
        <v>1078</v>
      </c>
      <c r="V846">
        <v>31</v>
      </c>
      <c r="W846" t="s">
        <v>60</v>
      </c>
      <c r="X846" t="s">
        <v>1079</v>
      </c>
      <c r="AB846" t="s">
        <v>1080</v>
      </c>
      <c r="AD846" t="s">
        <v>58</v>
      </c>
      <c r="AE846">
        <v>28279641</v>
      </c>
      <c r="AF846" t="s">
        <v>392</v>
      </c>
      <c r="AG846" t="s">
        <v>93</v>
      </c>
      <c r="AH846" t="s">
        <v>1081</v>
      </c>
      <c r="AI846" t="s">
        <v>1082</v>
      </c>
      <c r="AJ846" t="s">
        <v>1083</v>
      </c>
      <c r="AK846" t="str">
        <f t="shared" si="20"/>
        <v>NCT02763826</v>
      </c>
      <c r="AL846">
        <v>14988112</v>
      </c>
      <c r="AM846" t="s">
        <v>117</v>
      </c>
      <c r="AN846" t="s">
        <v>1086</v>
      </c>
      <c r="AO846" t="s">
        <v>295</v>
      </c>
      <c r="AP846" t="s">
        <v>293</v>
      </c>
      <c r="AR846" t="s">
        <v>114</v>
      </c>
      <c r="AS846" t="s">
        <v>115</v>
      </c>
      <c r="AT846">
        <v>0</v>
      </c>
      <c r="AU846">
        <v>0</v>
      </c>
    </row>
    <row r="847" spans="1:47" x14ac:dyDescent="0.2">
      <c r="A847" t="s">
        <v>1072</v>
      </c>
      <c r="B847" t="s">
        <v>983</v>
      </c>
      <c r="C847" t="s">
        <v>1073</v>
      </c>
      <c r="D847" t="s">
        <v>1073</v>
      </c>
      <c r="E847" t="s">
        <v>1074</v>
      </c>
      <c r="F847" t="s">
        <v>51</v>
      </c>
      <c r="G847" t="s">
        <v>52</v>
      </c>
      <c r="H847" t="s">
        <v>97</v>
      </c>
      <c r="I847" t="s">
        <v>1075</v>
      </c>
      <c r="J847" t="s">
        <v>1076</v>
      </c>
      <c r="K847" t="s">
        <v>55</v>
      </c>
      <c r="L847" s="1">
        <v>42027</v>
      </c>
      <c r="M847" s="1">
        <v>44481</v>
      </c>
      <c r="N847" s="1">
        <v>43581</v>
      </c>
      <c r="O847" t="s">
        <v>56</v>
      </c>
      <c r="P847" t="s">
        <v>1077</v>
      </c>
      <c r="S847" t="s">
        <v>983</v>
      </c>
      <c r="T847" t="s">
        <v>1078</v>
      </c>
      <c r="V847">
        <v>31</v>
      </c>
      <c r="W847" t="s">
        <v>60</v>
      </c>
      <c r="X847" t="s">
        <v>1079</v>
      </c>
      <c r="AB847" t="s">
        <v>1080</v>
      </c>
      <c r="AD847" t="s">
        <v>58</v>
      </c>
      <c r="AE847">
        <v>28279641</v>
      </c>
      <c r="AF847" t="s">
        <v>392</v>
      </c>
      <c r="AG847" t="s">
        <v>93</v>
      </c>
      <c r="AH847" t="s">
        <v>1081</v>
      </c>
      <c r="AI847" t="s">
        <v>1082</v>
      </c>
      <c r="AJ847" t="s">
        <v>1083</v>
      </c>
      <c r="AK847" t="str">
        <f t="shared" si="20"/>
        <v>NCT02763826</v>
      </c>
      <c r="AL847">
        <v>14988113</v>
      </c>
      <c r="AM847" t="s">
        <v>396</v>
      </c>
      <c r="AN847" t="s">
        <v>1086</v>
      </c>
      <c r="AO847" t="s">
        <v>295</v>
      </c>
      <c r="AP847" t="s">
        <v>293</v>
      </c>
      <c r="AR847" t="s">
        <v>114</v>
      </c>
      <c r="AS847" t="s">
        <v>115</v>
      </c>
      <c r="AT847">
        <v>0</v>
      </c>
      <c r="AU847">
        <v>0</v>
      </c>
    </row>
    <row r="848" spans="1:47" x14ac:dyDescent="0.2">
      <c r="A848" t="s">
        <v>1072</v>
      </c>
      <c r="B848" t="s">
        <v>983</v>
      </c>
      <c r="C848" t="s">
        <v>1073</v>
      </c>
      <c r="D848" t="s">
        <v>1073</v>
      </c>
      <c r="E848" t="s">
        <v>1074</v>
      </c>
      <c r="F848" t="s">
        <v>51</v>
      </c>
      <c r="G848" t="s">
        <v>52</v>
      </c>
      <c r="H848" t="s">
        <v>97</v>
      </c>
      <c r="I848" t="s">
        <v>1075</v>
      </c>
      <c r="J848" t="s">
        <v>1076</v>
      </c>
      <c r="K848" t="s">
        <v>55</v>
      </c>
      <c r="L848" s="1">
        <v>42027</v>
      </c>
      <c r="M848" s="1">
        <v>44481</v>
      </c>
      <c r="N848" s="1">
        <v>43581</v>
      </c>
      <c r="O848" t="s">
        <v>56</v>
      </c>
      <c r="P848" t="s">
        <v>1077</v>
      </c>
      <c r="S848" t="s">
        <v>983</v>
      </c>
      <c r="T848" t="s">
        <v>1078</v>
      </c>
      <c r="V848">
        <v>31</v>
      </c>
      <c r="W848" t="s">
        <v>60</v>
      </c>
      <c r="X848" t="s">
        <v>1079</v>
      </c>
      <c r="AB848" t="s">
        <v>1080</v>
      </c>
      <c r="AD848" t="s">
        <v>58</v>
      </c>
      <c r="AE848">
        <v>28279641</v>
      </c>
      <c r="AF848" t="s">
        <v>392</v>
      </c>
      <c r="AG848" t="s">
        <v>93</v>
      </c>
      <c r="AH848" t="s">
        <v>1081</v>
      </c>
      <c r="AI848" t="s">
        <v>1082</v>
      </c>
      <c r="AJ848" t="s">
        <v>1083</v>
      </c>
      <c r="AK848" t="str">
        <f t="shared" si="20"/>
        <v>NCT02763826</v>
      </c>
      <c r="AL848">
        <v>14988114</v>
      </c>
      <c r="AM848" t="s">
        <v>397</v>
      </c>
      <c r="AN848" t="s">
        <v>1086</v>
      </c>
      <c r="AO848" t="s">
        <v>295</v>
      </c>
      <c r="AP848" t="s">
        <v>293</v>
      </c>
      <c r="AR848" t="s">
        <v>114</v>
      </c>
      <c r="AS848" t="s">
        <v>115</v>
      </c>
      <c r="AT848">
        <v>0</v>
      </c>
      <c r="AU848">
        <v>0</v>
      </c>
    </row>
    <row r="849" spans="1:47" x14ac:dyDescent="0.2">
      <c r="A849" t="s">
        <v>1072</v>
      </c>
      <c r="B849" t="s">
        <v>983</v>
      </c>
      <c r="C849" t="s">
        <v>1073</v>
      </c>
      <c r="D849" t="s">
        <v>1073</v>
      </c>
      <c r="E849" t="s">
        <v>1074</v>
      </c>
      <c r="F849" t="s">
        <v>51</v>
      </c>
      <c r="G849" t="s">
        <v>52</v>
      </c>
      <c r="H849" t="s">
        <v>97</v>
      </c>
      <c r="I849" t="s">
        <v>1075</v>
      </c>
      <c r="J849" t="s">
        <v>1076</v>
      </c>
      <c r="K849" t="s">
        <v>55</v>
      </c>
      <c r="L849" s="1">
        <v>42027</v>
      </c>
      <c r="M849" s="1">
        <v>44481</v>
      </c>
      <c r="N849" s="1">
        <v>43581</v>
      </c>
      <c r="O849" t="s">
        <v>56</v>
      </c>
      <c r="P849" t="s">
        <v>1077</v>
      </c>
      <c r="S849" t="s">
        <v>983</v>
      </c>
      <c r="T849" t="s">
        <v>1078</v>
      </c>
      <c r="V849">
        <v>31</v>
      </c>
      <c r="W849" t="s">
        <v>60</v>
      </c>
      <c r="X849" t="s">
        <v>1079</v>
      </c>
      <c r="AB849" t="s">
        <v>1080</v>
      </c>
      <c r="AD849" t="s">
        <v>58</v>
      </c>
      <c r="AE849">
        <v>28279641</v>
      </c>
      <c r="AF849" t="s">
        <v>392</v>
      </c>
      <c r="AG849" t="s">
        <v>93</v>
      </c>
      <c r="AH849" t="s">
        <v>1081</v>
      </c>
      <c r="AI849" t="s">
        <v>1082</v>
      </c>
      <c r="AJ849" t="s">
        <v>1083</v>
      </c>
      <c r="AK849" t="str">
        <f t="shared" si="20"/>
        <v>NCT02763826</v>
      </c>
      <c r="AL849">
        <v>14988115</v>
      </c>
      <c r="AM849" t="s">
        <v>701</v>
      </c>
      <c r="AN849" t="s">
        <v>1086</v>
      </c>
      <c r="AO849" t="s">
        <v>295</v>
      </c>
      <c r="AP849" t="s">
        <v>293</v>
      </c>
      <c r="AR849" t="s">
        <v>114</v>
      </c>
      <c r="AS849" t="s">
        <v>115</v>
      </c>
      <c r="AT849">
        <v>0</v>
      </c>
      <c r="AU849">
        <v>0</v>
      </c>
    </row>
    <row r="850" spans="1:47" x14ac:dyDescent="0.2">
      <c r="A850" t="s">
        <v>1072</v>
      </c>
      <c r="B850" t="s">
        <v>983</v>
      </c>
      <c r="C850" t="s">
        <v>1073</v>
      </c>
      <c r="D850" t="s">
        <v>1073</v>
      </c>
      <c r="E850" t="s">
        <v>1074</v>
      </c>
      <c r="F850" t="s">
        <v>51</v>
      </c>
      <c r="G850" t="s">
        <v>52</v>
      </c>
      <c r="H850" t="s">
        <v>97</v>
      </c>
      <c r="I850" t="s">
        <v>1075</v>
      </c>
      <c r="J850" t="s">
        <v>1076</v>
      </c>
      <c r="K850" t="s">
        <v>55</v>
      </c>
      <c r="L850" s="1">
        <v>42027</v>
      </c>
      <c r="M850" s="1">
        <v>44481</v>
      </c>
      <c r="N850" s="1">
        <v>43581</v>
      </c>
      <c r="O850" t="s">
        <v>56</v>
      </c>
      <c r="P850" t="s">
        <v>1077</v>
      </c>
      <c r="S850" t="s">
        <v>983</v>
      </c>
      <c r="T850" t="s">
        <v>1078</v>
      </c>
      <c r="V850">
        <v>31</v>
      </c>
      <c r="W850" t="s">
        <v>60</v>
      </c>
      <c r="X850" t="s">
        <v>1079</v>
      </c>
      <c r="AB850" t="s">
        <v>1080</v>
      </c>
      <c r="AD850" t="s">
        <v>58</v>
      </c>
      <c r="AE850">
        <v>28279641</v>
      </c>
      <c r="AF850" t="s">
        <v>392</v>
      </c>
      <c r="AG850" t="s">
        <v>93</v>
      </c>
      <c r="AH850" t="s">
        <v>1081</v>
      </c>
      <c r="AI850" t="s">
        <v>1082</v>
      </c>
      <c r="AJ850" t="s">
        <v>1083</v>
      </c>
      <c r="AK850" t="str">
        <f t="shared" si="20"/>
        <v>NCT02763826</v>
      </c>
      <c r="AL850">
        <v>14988116</v>
      </c>
      <c r="AM850" t="s">
        <v>702</v>
      </c>
      <c r="AN850" t="s">
        <v>1086</v>
      </c>
      <c r="AO850" t="s">
        <v>295</v>
      </c>
      <c r="AP850" t="s">
        <v>293</v>
      </c>
      <c r="AR850" t="s">
        <v>114</v>
      </c>
      <c r="AS850" t="s">
        <v>115</v>
      </c>
      <c r="AT850">
        <v>0</v>
      </c>
      <c r="AU850">
        <v>0</v>
      </c>
    </row>
    <row r="851" spans="1:47" x14ac:dyDescent="0.2">
      <c r="A851" t="s">
        <v>1072</v>
      </c>
      <c r="B851" t="s">
        <v>983</v>
      </c>
      <c r="C851" t="s">
        <v>1073</v>
      </c>
      <c r="D851" t="s">
        <v>1073</v>
      </c>
      <c r="E851" t="s">
        <v>1074</v>
      </c>
      <c r="F851" t="s">
        <v>51</v>
      </c>
      <c r="G851" t="s">
        <v>52</v>
      </c>
      <c r="H851" t="s">
        <v>97</v>
      </c>
      <c r="I851" t="s">
        <v>1075</v>
      </c>
      <c r="J851" t="s">
        <v>1076</v>
      </c>
      <c r="K851" t="s">
        <v>55</v>
      </c>
      <c r="L851" s="1">
        <v>42027</v>
      </c>
      <c r="M851" s="1">
        <v>44481</v>
      </c>
      <c r="N851" s="1">
        <v>43581</v>
      </c>
      <c r="O851" t="s">
        <v>56</v>
      </c>
      <c r="P851" t="s">
        <v>1077</v>
      </c>
      <c r="S851" t="s">
        <v>983</v>
      </c>
      <c r="T851" t="s">
        <v>1078</v>
      </c>
      <c r="V851">
        <v>31</v>
      </c>
      <c r="W851" t="s">
        <v>60</v>
      </c>
      <c r="X851" t="s">
        <v>1079</v>
      </c>
      <c r="AB851" t="s">
        <v>1080</v>
      </c>
      <c r="AD851" t="s">
        <v>58</v>
      </c>
      <c r="AE851">
        <v>28279641</v>
      </c>
      <c r="AF851" t="s">
        <v>392</v>
      </c>
      <c r="AG851" t="s">
        <v>93</v>
      </c>
      <c r="AH851" t="s">
        <v>1081</v>
      </c>
      <c r="AI851" t="s">
        <v>1082</v>
      </c>
      <c r="AJ851" t="s">
        <v>1083</v>
      </c>
      <c r="AK851" t="str">
        <f t="shared" si="20"/>
        <v>NCT02763826</v>
      </c>
      <c r="AL851">
        <v>14988117</v>
      </c>
      <c r="AM851" t="s">
        <v>1085</v>
      </c>
      <c r="AN851" t="s">
        <v>1086</v>
      </c>
      <c r="AO851" t="s">
        <v>295</v>
      </c>
      <c r="AP851" t="s">
        <v>293</v>
      </c>
      <c r="AR851" t="s">
        <v>114</v>
      </c>
      <c r="AS851" t="s">
        <v>115</v>
      </c>
      <c r="AT851">
        <v>0</v>
      </c>
      <c r="AU851">
        <v>0</v>
      </c>
    </row>
    <row r="852" spans="1:47" x14ac:dyDescent="0.2">
      <c r="A852" t="s">
        <v>1072</v>
      </c>
      <c r="B852" t="s">
        <v>983</v>
      </c>
      <c r="C852" t="s">
        <v>1073</v>
      </c>
      <c r="D852" t="s">
        <v>1073</v>
      </c>
      <c r="E852" t="s">
        <v>1074</v>
      </c>
      <c r="F852" t="s">
        <v>51</v>
      </c>
      <c r="G852" t="s">
        <v>52</v>
      </c>
      <c r="H852" t="s">
        <v>97</v>
      </c>
      <c r="I852" t="s">
        <v>1075</v>
      </c>
      <c r="J852" t="s">
        <v>1076</v>
      </c>
      <c r="K852" t="s">
        <v>55</v>
      </c>
      <c r="L852" s="1">
        <v>42027</v>
      </c>
      <c r="M852" s="1">
        <v>44481</v>
      </c>
      <c r="N852" s="1">
        <v>43581</v>
      </c>
      <c r="O852" t="s">
        <v>56</v>
      </c>
      <c r="P852" t="s">
        <v>1077</v>
      </c>
      <c r="S852" t="s">
        <v>983</v>
      </c>
      <c r="T852" t="s">
        <v>1078</v>
      </c>
      <c r="V852">
        <v>31</v>
      </c>
      <c r="W852" t="s">
        <v>60</v>
      </c>
      <c r="X852" t="s">
        <v>1079</v>
      </c>
      <c r="AB852" t="s">
        <v>1080</v>
      </c>
      <c r="AD852" t="s">
        <v>58</v>
      </c>
      <c r="AE852">
        <v>28279641</v>
      </c>
      <c r="AF852" t="s">
        <v>392</v>
      </c>
      <c r="AG852" t="s">
        <v>93</v>
      </c>
      <c r="AH852" t="s">
        <v>1081</v>
      </c>
      <c r="AI852" t="s">
        <v>1082</v>
      </c>
      <c r="AJ852" t="s">
        <v>1083</v>
      </c>
      <c r="AK852" t="str">
        <f t="shared" si="20"/>
        <v>NCT02763826</v>
      </c>
      <c r="AL852">
        <v>14988110</v>
      </c>
      <c r="AM852" t="s">
        <v>111</v>
      </c>
      <c r="AN852" t="s">
        <v>1086</v>
      </c>
      <c r="AO852" t="s">
        <v>296</v>
      </c>
      <c r="AP852" t="s">
        <v>293</v>
      </c>
      <c r="AR852" t="s">
        <v>114</v>
      </c>
      <c r="AS852" t="s">
        <v>115</v>
      </c>
      <c r="AT852">
        <v>0</v>
      </c>
      <c r="AU852">
        <v>0</v>
      </c>
    </row>
    <row r="853" spans="1:47" x14ac:dyDescent="0.2">
      <c r="A853" t="s">
        <v>1072</v>
      </c>
      <c r="B853" t="s">
        <v>983</v>
      </c>
      <c r="C853" t="s">
        <v>1073</v>
      </c>
      <c r="D853" t="s">
        <v>1073</v>
      </c>
      <c r="E853" t="s">
        <v>1074</v>
      </c>
      <c r="F853" t="s">
        <v>51</v>
      </c>
      <c r="G853" t="s">
        <v>52</v>
      </c>
      <c r="H853" t="s">
        <v>97</v>
      </c>
      <c r="I853" t="s">
        <v>1075</v>
      </c>
      <c r="J853" t="s">
        <v>1076</v>
      </c>
      <c r="K853" t="s">
        <v>55</v>
      </c>
      <c r="L853" s="1">
        <v>42027</v>
      </c>
      <c r="M853" s="1">
        <v>44481</v>
      </c>
      <c r="N853" s="1">
        <v>43581</v>
      </c>
      <c r="O853" t="s">
        <v>56</v>
      </c>
      <c r="P853" t="s">
        <v>1077</v>
      </c>
      <c r="S853" t="s">
        <v>983</v>
      </c>
      <c r="T853" t="s">
        <v>1078</v>
      </c>
      <c r="V853">
        <v>31</v>
      </c>
      <c r="W853" t="s">
        <v>60</v>
      </c>
      <c r="X853" t="s">
        <v>1079</v>
      </c>
      <c r="AB853" t="s">
        <v>1080</v>
      </c>
      <c r="AD853" t="s">
        <v>58</v>
      </c>
      <c r="AE853">
        <v>28279641</v>
      </c>
      <c r="AF853" t="s">
        <v>392</v>
      </c>
      <c r="AG853" t="s">
        <v>93</v>
      </c>
      <c r="AH853" t="s">
        <v>1081</v>
      </c>
      <c r="AI853" t="s">
        <v>1082</v>
      </c>
      <c r="AJ853" t="s">
        <v>1083</v>
      </c>
      <c r="AK853" t="str">
        <f t="shared" si="20"/>
        <v>NCT02763826</v>
      </c>
      <c r="AL853">
        <v>14988111</v>
      </c>
      <c r="AM853" t="s">
        <v>116</v>
      </c>
      <c r="AN853" t="s">
        <v>1086</v>
      </c>
      <c r="AO853" t="s">
        <v>296</v>
      </c>
      <c r="AP853" t="s">
        <v>293</v>
      </c>
      <c r="AR853" t="s">
        <v>114</v>
      </c>
      <c r="AS853" t="s">
        <v>115</v>
      </c>
      <c r="AT853">
        <v>0</v>
      </c>
      <c r="AU853">
        <v>0</v>
      </c>
    </row>
    <row r="854" spans="1:47" x14ac:dyDescent="0.2">
      <c r="A854" t="s">
        <v>1072</v>
      </c>
      <c r="B854" t="s">
        <v>983</v>
      </c>
      <c r="C854" t="s">
        <v>1073</v>
      </c>
      <c r="D854" t="s">
        <v>1073</v>
      </c>
      <c r="E854" t="s">
        <v>1074</v>
      </c>
      <c r="F854" t="s">
        <v>51</v>
      </c>
      <c r="G854" t="s">
        <v>52</v>
      </c>
      <c r="H854" t="s">
        <v>97</v>
      </c>
      <c r="I854" t="s">
        <v>1075</v>
      </c>
      <c r="J854" t="s">
        <v>1076</v>
      </c>
      <c r="K854" t="s">
        <v>55</v>
      </c>
      <c r="L854" s="1">
        <v>42027</v>
      </c>
      <c r="M854" s="1">
        <v>44481</v>
      </c>
      <c r="N854" s="1">
        <v>43581</v>
      </c>
      <c r="O854" t="s">
        <v>56</v>
      </c>
      <c r="P854" t="s">
        <v>1077</v>
      </c>
      <c r="S854" t="s">
        <v>983</v>
      </c>
      <c r="T854" t="s">
        <v>1078</v>
      </c>
      <c r="V854">
        <v>31</v>
      </c>
      <c r="W854" t="s">
        <v>60</v>
      </c>
      <c r="X854" t="s">
        <v>1079</v>
      </c>
      <c r="AB854" t="s">
        <v>1080</v>
      </c>
      <c r="AD854" t="s">
        <v>58</v>
      </c>
      <c r="AE854">
        <v>28279641</v>
      </c>
      <c r="AF854" t="s">
        <v>392</v>
      </c>
      <c r="AG854" t="s">
        <v>93</v>
      </c>
      <c r="AH854" t="s">
        <v>1081</v>
      </c>
      <c r="AI854" t="s">
        <v>1082</v>
      </c>
      <c r="AJ854" t="s">
        <v>1083</v>
      </c>
      <c r="AK854" t="str">
        <f t="shared" si="20"/>
        <v>NCT02763826</v>
      </c>
      <c r="AL854">
        <v>14988112</v>
      </c>
      <c r="AM854" t="s">
        <v>117</v>
      </c>
      <c r="AN854" t="s">
        <v>1086</v>
      </c>
      <c r="AO854" t="s">
        <v>296</v>
      </c>
      <c r="AP854" t="s">
        <v>293</v>
      </c>
      <c r="AR854" t="s">
        <v>114</v>
      </c>
      <c r="AS854" t="s">
        <v>115</v>
      </c>
      <c r="AT854">
        <v>0</v>
      </c>
      <c r="AU854">
        <v>0</v>
      </c>
    </row>
    <row r="855" spans="1:47" x14ac:dyDescent="0.2">
      <c r="A855" t="s">
        <v>1072</v>
      </c>
      <c r="B855" t="s">
        <v>983</v>
      </c>
      <c r="C855" t="s">
        <v>1073</v>
      </c>
      <c r="D855" t="s">
        <v>1073</v>
      </c>
      <c r="E855" t="s">
        <v>1074</v>
      </c>
      <c r="F855" t="s">
        <v>51</v>
      </c>
      <c r="G855" t="s">
        <v>52</v>
      </c>
      <c r="H855" t="s">
        <v>97</v>
      </c>
      <c r="I855" t="s">
        <v>1075</v>
      </c>
      <c r="J855" t="s">
        <v>1076</v>
      </c>
      <c r="K855" t="s">
        <v>55</v>
      </c>
      <c r="L855" s="1">
        <v>42027</v>
      </c>
      <c r="M855" s="1">
        <v>44481</v>
      </c>
      <c r="N855" s="1">
        <v>43581</v>
      </c>
      <c r="O855" t="s">
        <v>56</v>
      </c>
      <c r="P855" t="s">
        <v>1077</v>
      </c>
      <c r="S855" t="s">
        <v>983</v>
      </c>
      <c r="T855" t="s">
        <v>1078</v>
      </c>
      <c r="V855">
        <v>31</v>
      </c>
      <c r="W855" t="s">
        <v>60</v>
      </c>
      <c r="X855" t="s">
        <v>1079</v>
      </c>
      <c r="AB855" t="s">
        <v>1080</v>
      </c>
      <c r="AD855" t="s">
        <v>58</v>
      </c>
      <c r="AE855">
        <v>28279641</v>
      </c>
      <c r="AF855" t="s">
        <v>392</v>
      </c>
      <c r="AG855" t="s">
        <v>93</v>
      </c>
      <c r="AH855" t="s">
        <v>1081</v>
      </c>
      <c r="AI855" t="s">
        <v>1082</v>
      </c>
      <c r="AJ855" t="s">
        <v>1083</v>
      </c>
      <c r="AK855" t="str">
        <f t="shared" si="20"/>
        <v>NCT02763826</v>
      </c>
      <c r="AL855">
        <v>14988113</v>
      </c>
      <c r="AM855" t="s">
        <v>396</v>
      </c>
      <c r="AN855" t="s">
        <v>1086</v>
      </c>
      <c r="AO855" t="s">
        <v>296</v>
      </c>
      <c r="AP855" t="s">
        <v>293</v>
      </c>
      <c r="AR855" t="s">
        <v>114</v>
      </c>
      <c r="AS855" t="s">
        <v>115</v>
      </c>
      <c r="AT855">
        <v>0</v>
      </c>
      <c r="AU855">
        <v>0</v>
      </c>
    </row>
    <row r="856" spans="1:47" x14ac:dyDescent="0.2">
      <c r="A856" t="s">
        <v>1072</v>
      </c>
      <c r="B856" t="s">
        <v>983</v>
      </c>
      <c r="C856" t="s">
        <v>1073</v>
      </c>
      <c r="D856" t="s">
        <v>1073</v>
      </c>
      <c r="E856" t="s">
        <v>1074</v>
      </c>
      <c r="F856" t="s">
        <v>51</v>
      </c>
      <c r="G856" t="s">
        <v>52</v>
      </c>
      <c r="H856" t="s">
        <v>97</v>
      </c>
      <c r="I856" t="s">
        <v>1075</v>
      </c>
      <c r="J856" t="s">
        <v>1076</v>
      </c>
      <c r="K856" t="s">
        <v>55</v>
      </c>
      <c r="L856" s="1">
        <v>42027</v>
      </c>
      <c r="M856" s="1">
        <v>44481</v>
      </c>
      <c r="N856" s="1">
        <v>43581</v>
      </c>
      <c r="O856" t="s">
        <v>56</v>
      </c>
      <c r="P856" t="s">
        <v>1077</v>
      </c>
      <c r="S856" t="s">
        <v>983</v>
      </c>
      <c r="T856" t="s">
        <v>1078</v>
      </c>
      <c r="V856">
        <v>31</v>
      </c>
      <c r="W856" t="s">
        <v>60</v>
      </c>
      <c r="X856" t="s">
        <v>1079</v>
      </c>
      <c r="AB856" t="s">
        <v>1080</v>
      </c>
      <c r="AD856" t="s">
        <v>58</v>
      </c>
      <c r="AE856">
        <v>28279641</v>
      </c>
      <c r="AF856" t="s">
        <v>392</v>
      </c>
      <c r="AG856" t="s">
        <v>93</v>
      </c>
      <c r="AH856" t="s">
        <v>1081</v>
      </c>
      <c r="AI856" t="s">
        <v>1082</v>
      </c>
      <c r="AJ856" t="s">
        <v>1083</v>
      </c>
      <c r="AK856" t="str">
        <f t="shared" si="20"/>
        <v>NCT02763826</v>
      </c>
      <c r="AL856">
        <v>14988114</v>
      </c>
      <c r="AM856" t="s">
        <v>397</v>
      </c>
      <c r="AN856" t="s">
        <v>1086</v>
      </c>
      <c r="AO856" t="s">
        <v>296</v>
      </c>
      <c r="AP856" t="s">
        <v>293</v>
      </c>
      <c r="AR856" t="s">
        <v>114</v>
      </c>
      <c r="AS856" t="s">
        <v>115</v>
      </c>
      <c r="AT856">
        <v>0</v>
      </c>
      <c r="AU856">
        <v>0</v>
      </c>
    </row>
    <row r="857" spans="1:47" x14ac:dyDescent="0.2">
      <c r="A857" t="s">
        <v>1072</v>
      </c>
      <c r="B857" t="s">
        <v>983</v>
      </c>
      <c r="C857" t="s">
        <v>1073</v>
      </c>
      <c r="D857" t="s">
        <v>1073</v>
      </c>
      <c r="E857" t="s">
        <v>1074</v>
      </c>
      <c r="F857" t="s">
        <v>51</v>
      </c>
      <c r="G857" t="s">
        <v>52</v>
      </c>
      <c r="H857" t="s">
        <v>97</v>
      </c>
      <c r="I857" t="s">
        <v>1075</v>
      </c>
      <c r="J857" t="s">
        <v>1076</v>
      </c>
      <c r="K857" t="s">
        <v>55</v>
      </c>
      <c r="L857" s="1">
        <v>42027</v>
      </c>
      <c r="M857" s="1">
        <v>44481</v>
      </c>
      <c r="N857" s="1">
        <v>43581</v>
      </c>
      <c r="O857" t="s">
        <v>56</v>
      </c>
      <c r="P857" t="s">
        <v>1077</v>
      </c>
      <c r="S857" t="s">
        <v>983</v>
      </c>
      <c r="T857" t="s">
        <v>1078</v>
      </c>
      <c r="V857">
        <v>31</v>
      </c>
      <c r="W857" t="s">
        <v>60</v>
      </c>
      <c r="X857" t="s">
        <v>1079</v>
      </c>
      <c r="AB857" t="s">
        <v>1080</v>
      </c>
      <c r="AD857" t="s">
        <v>58</v>
      </c>
      <c r="AE857">
        <v>28279641</v>
      </c>
      <c r="AF857" t="s">
        <v>392</v>
      </c>
      <c r="AG857" t="s">
        <v>93</v>
      </c>
      <c r="AH857" t="s">
        <v>1081</v>
      </c>
      <c r="AI857" t="s">
        <v>1082</v>
      </c>
      <c r="AJ857" t="s">
        <v>1083</v>
      </c>
      <c r="AK857" t="str">
        <f t="shared" si="20"/>
        <v>NCT02763826</v>
      </c>
      <c r="AL857">
        <v>14988115</v>
      </c>
      <c r="AM857" t="s">
        <v>701</v>
      </c>
      <c r="AN857" t="s">
        <v>1086</v>
      </c>
      <c r="AO857" t="s">
        <v>296</v>
      </c>
      <c r="AP857" t="s">
        <v>293</v>
      </c>
      <c r="AR857" t="s">
        <v>114</v>
      </c>
      <c r="AS857" t="s">
        <v>115</v>
      </c>
      <c r="AT857">
        <v>0</v>
      </c>
      <c r="AU857">
        <v>0</v>
      </c>
    </row>
    <row r="858" spans="1:47" x14ac:dyDescent="0.2">
      <c r="A858" t="s">
        <v>1072</v>
      </c>
      <c r="B858" t="s">
        <v>983</v>
      </c>
      <c r="C858" t="s">
        <v>1073</v>
      </c>
      <c r="D858" t="s">
        <v>1073</v>
      </c>
      <c r="E858" t="s">
        <v>1074</v>
      </c>
      <c r="F858" t="s">
        <v>51</v>
      </c>
      <c r="G858" t="s">
        <v>52</v>
      </c>
      <c r="H858" t="s">
        <v>97</v>
      </c>
      <c r="I858" t="s">
        <v>1075</v>
      </c>
      <c r="J858" t="s">
        <v>1076</v>
      </c>
      <c r="K858" t="s">
        <v>55</v>
      </c>
      <c r="L858" s="1">
        <v>42027</v>
      </c>
      <c r="M858" s="1">
        <v>44481</v>
      </c>
      <c r="N858" s="1">
        <v>43581</v>
      </c>
      <c r="O858" t="s">
        <v>56</v>
      </c>
      <c r="P858" t="s">
        <v>1077</v>
      </c>
      <c r="S858" t="s">
        <v>983</v>
      </c>
      <c r="T858" t="s">
        <v>1078</v>
      </c>
      <c r="V858">
        <v>31</v>
      </c>
      <c r="W858" t="s">
        <v>60</v>
      </c>
      <c r="X858" t="s">
        <v>1079</v>
      </c>
      <c r="AB858" t="s">
        <v>1080</v>
      </c>
      <c r="AD858" t="s">
        <v>58</v>
      </c>
      <c r="AE858">
        <v>28279641</v>
      </c>
      <c r="AF858" t="s">
        <v>392</v>
      </c>
      <c r="AG858" t="s">
        <v>93</v>
      </c>
      <c r="AH858" t="s">
        <v>1081</v>
      </c>
      <c r="AI858" t="s">
        <v>1082</v>
      </c>
      <c r="AJ858" t="s">
        <v>1083</v>
      </c>
      <c r="AK858" t="str">
        <f t="shared" si="20"/>
        <v>NCT02763826</v>
      </c>
      <c r="AL858">
        <v>14988116</v>
      </c>
      <c r="AM858" t="s">
        <v>702</v>
      </c>
      <c r="AN858" t="s">
        <v>1086</v>
      </c>
      <c r="AO858" t="s">
        <v>296</v>
      </c>
      <c r="AP858" t="s">
        <v>293</v>
      </c>
      <c r="AR858" t="s">
        <v>114</v>
      </c>
      <c r="AS858" t="s">
        <v>115</v>
      </c>
      <c r="AT858">
        <v>7</v>
      </c>
      <c r="AU858">
        <v>7</v>
      </c>
    </row>
    <row r="859" spans="1:47" x14ac:dyDescent="0.2">
      <c r="A859" t="s">
        <v>1072</v>
      </c>
      <c r="B859" t="s">
        <v>983</v>
      </c>
      <c r="C859" t="s">
        <v>1073</v>
      </c>
      <c r="D859" t="s">
        <v>1073</v>
      </c>
      <c r="E859" t="s">
        <v>1074</v>
      </c>
      <c r="F859" t="s">
        <v>51</v>
      </c>
      <c r="G859" t="s">
        <v>52</v>
      </c>
      <c r="H859" t="s">
        <v>97</v>
      </c>
      <c r="I859" t="s">
        <v>1075</v>
      </c>
      <c r="J859" t="s">
        <v>1076</v>
      </c>
      <c r="K859" t="s">
        <v>55</v>
      </c>
      <c r="L859" s="1">
        <v>42027</v>
      </c>
      <c r="M859" s="1">
        <v>44481</v>
      </c>
      <c r="N859" s="1">
        <v>43581</v>
      </c>
      <c r="O859" t="s">
        <v>56</v>
      </c>
      <c r="P859" t="s">
        <v>1077</v>
      </c>
      <c r="S859" t="s">
        <v>983</v>
      </c>
      <c r="T859" t="s">
        <v>1078</v>
      </c>
      <c r="V859">
        <v>31</v>
      </c>
      <c r="W859" t="s">
        <v>60</v>
      </c>
      <c r="X859" t="s">
        <v>1079</v>
      </c>
      <c r="AB859" t="s">
        <v>1080</v>
      </c>
      <c r="AD859" t="s">
        <v>58</v>
      </c>
      <c r="AE859">
        <v>28279641</v>
      </c>
      <c r="AF859" t="s">
        <v>392</v>
      </c>
      <c r="AG859" t="s">
        <v>93</v>
      </c>
      <c r="AH859" t="s">
        <v>1081</v>
      </c>
      <c r="AI859" t="s">
        <v>1082</v>
      </c>
      <c r="AJ859" t="s">
        <v>1083</v>
      </c>
      <c r="AK859" t="str">
        <f t="shared" si="20"/>
        <v>NCT02763826</v>
      </c>
      <c r="AL859">
        <v>14988117</v>
      </c>
      <c r="AM859" t="s">
        <v>1085</v>
      </c>
      <c r="AN859" t="s">
        <v>1086</v>
      </c>
      <c r="AO859" t="s">
        <v>296</v>
      </c>
      <c r="AP859" t="s">
        <v>293</v>
      </c>
      <c r="AR859" t="s">
        <v>114</v>
      </c>
      <c r="AS859" t="s">
        <v>115</v>
      </c>
      <c r="AT859">
        <v>7</v>
      </c>
      <c r="AU859">
        <v>7</v>
      </c>
    </row>
    <row r="860" spans="1:47" x14ac:dyDescent="0.2">
      <c r="A860" t="s">
        <v>1072</v>
      </c>
      <c r="B860" t="s">
        <v>983</v>
      </c>
      <c r="C860" t="s">
        <v>1073</v>
      </c>
      <c r="D860" t="s">
        <v>1073</v>
      </c>
      <c r="E860" t="s">
        <v>1074</v>
      </c>
      <c r="F860" t="s">
        <v>51</v>
      </c>
      <c r="G860" t="s">
        <v>52</v>
      </c>
      <c r="H860" t="s">
        <v>97</v>
      </c>
      <c r="I860" t="s">
        <v>1075</v>
      </c>
      <c r="J860" t="s">
        <v>1076</v>
      </c>
      <c r="K860" t="s">
        <v>55</v>
      </c>
      <c r="L860" s="1">
        <v>42027</v>
      </c>
      <c r="M860" s="1">
        <v>44481</v>
      </c>
      <c r="N860" s="1">
        <v>43581</v>
      </c>
      <c r="O860" t="s">
        <v>56</v>
      </c>
      <c r="P860" t="s">
        <v>1077</v>
      </c>
      <c r="S860" t="s">
        <v>983</v>
      </c>
      <c r="T860" t="s">
        <v>1078</v>
      </c>
      <c r="V860">
        <v>31</v>
      </c>
      <c r="W860" t="s">
        <v>60</v>
      </c>
      <c r="X860" t="s">
        <v>1079</v>
      </c>
      <c r="AB860" t="s">
        <v>1080</v>
      </c>
      <c r="AD860" t="s">
        <v>58</v>
      </c>
      <c r="AE860">
        <v>28279641</v>
      </c>
      <c r="AF860" t="s">
        <v>392</v>
      </c>
      <c r="AG860" t="s">
        <v>93</v>
      </c>
      <c r="AH860" t="s">
        <v>1081</v>
      </c>
      <c r="AI860" t="s">
        <v>1082</v>
      </c>
      <c r="AJ860" t="s">
        <v>1083</v>
      </c>
      <c r="AK860" t="str">
        <f t="shared" si="20"/>
        <v>NCT02763826</v>
      </c>
      <c r="AL860">
        <v>14988110</v>
      </c>
      <c r="AM860" t="s">
        <v>111</v>
      </c>
      <c r="AN860" t="s">
        <v>1086</v>
      </c>
      <c r="AO860" t="s">
        <v>212</v>
      </c>
      <c r="AP860" t="s">
        <v>293</v>
      </c>
      <c r="AR860" t="s">
        <v>114</v>
      </c>
      <c r="AS860" t="s">
        <v>115</v>
      </c>
      <c r="AT860">
        <v>0</v>
      </c>
      <c r="AU860">
        <v>0</v>
      </c>
    </row>
    <row r="861" spans="1:47" x14ac:dyDescent="0.2">
      <c r="A861" t="s">
        <v>1072</v>
      </c>
      <c r="B861" t="s">
        <v>983</v>
      </c>
      <c r="C861" t="s">
        <v>1073</v>
      </c>
      <c r="D861" t="s">
        <v>1073</v>
      </c>
      <c r="E861" t="s">
        <v>1074</v>
      </c>
      <c r="F861" t="s">
        <v>51</v>
      </c>
      <c r="G861" t="s">
        <v>52</v>
      </c>
      <c r="H861" t="s">
        <v>97</v>
      </c>
      <c r="I861" t="s">
        <v>1075</v>
      </c>
      <c r="J861" t="s">
        <v>1076</v>
      </c>
      <c r="K861" t="s">
        <v>55</v>
      </c>
      <c r="L861" s="1">
        <v>42027</v>
      </c>
      <c r="M861" s="1">
        <v>44481</v>
      </c>
      <c r="N861" s="1">
        <v>43581</v>
      </c>
      <c r="O861" t="s">
        <v>56</v>
      </c>
      <c r="P861" t="s">
        <v>1077</v>
      </c>
      <c r="S861" t="s">
        <v>983</v>
      </c>
      <c r="T861" t="s">
        <v>1078</v>
      </c>
      <c r="V861">
        <v>31</v>
      </c>
      <c r="W861" t="s">
        <v>60</v>
      </c>
      <c r="X861" t="s">
        <v>1079</v>
      </c>
      <c r="AB861" t="s">
        <v>1080</v>
      </c>
      <c r="AD861" t="s">
        <v>58</v>
      </c>
      <c r="AE861">
        <v>28279641</v>
      </c>
      <c r="AF861" t="s">
        <v>392</v>
      </c>
      <c r="AG861" t="s">
        <v>93</v>
      </c>
      <c r="AH861" t="s">
        <v>1081</v>
      </c>
      <c r="AI861" t="s">
        <v>1082</v>
      </c>
      <c r="AJ861" t="s">
        <v>1083</v>
      </c>
      <c r="AK861" t="str">
        <f t="shared" si="20"/>
        <v>NCT02763826</v>
      </c>
      <c r="AL861">
        <v>14988111</v>
      </c>
      <c r="AM861" t="s">
        <v>116</v>
      </c>
      <c r="AN861" t="s">
        <v>1086</v>
      </c>
      <c r="AO861" t="s">
        <v>212</v>
      </c>
      <c r="AP861" t="s">
        <v>293</v>
      </c>
      <c r="AR861" t="s">
        <v>114</v>
      </c>
      <c r="AS861" t="s">
        <v>115</v>
      </c>
      <c r="AT861">
        <v>0</v>
      </c>
      <c r="AU861">
        <v>0</v>
      </c>
    </row>
    <row r="862" spans="1:47" x14ac:dyDescent="0.2">
      <c r="A862" t="s">
        <v>1072</v>
      </c>
      <c r="B862" t="s">
        <v>983</v>
      </c>
      <c r="C862" t="s">
        <v>1073</v>
      </c>
      <c r="D862" t="s">
        <v>1073</v>
      </c>
      <c r="E862" t="s">
        <v>1074</v>
      </c>
      <c r="F862" t="s">
        <v>51</v>
      </c>
      <c r="G862" t="s">
        <v>52</v>
      </c>
      <c r="H862" t="s">
        <v>97</v>
      </c>
      <c r="I862" t="s">
        <v>1075</v>
      </c>
      <c r="J862" t="s">
        <v>1076</v>
      </c>
      <c r="K862" t="s">
        <v>55</v>
      </c>
      <c r="L862" s="1">
        <v>42027</v>
      </c>
      <c r="M862" s="1">
        <v>44481</v>
      </c>
      <c r="N862" s="1">
        <v>43581</v>
      </c>
      <c r="O862" t="s">
        <v>56</v>
      </c>
      <c r="P862" t="s">
        <v>1077</v>
      </c>
      <c r="S862" t="s">
        <v>983</v>
      </c>
      <c r="T862" t="s">
        <v>1078</v>
      </c>
      <c r="V862">
        <v>31</v>
      </c>
      <c r="W862" t="s">
        <v>60</v>
      </c>
      <c r="X862" t="s">
        <v>1079</v>
      </c>
      <c r="AB862" t="s">
        <v>1080</v>
      </c>
      <c r="AD862" t="s">
        <v>58</v>
      </c>
      <c r="AE862">
        <v>28279641</v>
      </c>
      <c r="AF862" t="s">
        <v>392</v>
      </c>
      <c r="AG862" t="s">
        <v>93</v>
      </c>
      <c r="AH862" t="s">
        <v>1081</v>
      </c>
      <c r="AI862" t="s">
        <v>1082</v>
      </c>
      <c r="AJ862" t="s">
        <v>1083</v>
      </c>
      <c r="AK862" t="str">
        <f t="shared" si="20"/>
        <v>NCT02763826</v>
      </c>
      <c r="AL862">
        <v>14988112</v>
      </c>
      <c r="AM862" t="s">
        <v>117</v>
      </c>
      <c r="AN862" t="s">
        <v>1086</v>
      </c>
      <c r="AO862" t="s">
        <v>212</v>
      </c>
      <c r="AP862" t="s">
        <v>293</v>
      </c>
      <c r="AR862" t="s">
        <v>114</v>
      </c>
      <c r="AS862" t="s">
        <v>115</v>
      </c>
      <c r="AT862">
        <v>0</v>
      </c>
      <c r="AU862">
        <v>0</v>
      </c>
    </row>
    <row r="863" spans="1:47" x14ac:dyDescent="0.2">
      <c r="A863" t="s">
        <v>1072</v>
      </c>
      <c r="B863" t="s">
        <v>983</v>
      </c>
      <c r="C863" t="s">
        <v>1073</v>
      </c>
      <c r="D863" t="s">
        <v>1073</v>
      </c>
      <c r="E863" t="s">
        <v>1074</v>
      </c>
      <c r="F863" t="s">
        <v>51</v>
      </c>
      <c r="G863" t="s">
        <v>52</v>
      </c>
      <c r="H863" t="s">
        <v>97</v>
      </c>
      <c r="I863" t="s">
        <v>1075</v>
      </c>
      <c r="J863" t="s">
        <v>1076</v>
      </c>
      <c r="K863" t="s">
        <v>55</v>
      </c>
      <c r="L863" s="1">
        <v>42027</v>
      </c>
      <c r="M863" s="1">
        <v>44481</v>
      </c>
      <c r="N863" s="1">
        <v>43581</v>
      </c>
      <c r="O863" t="s">
        <v>56</v>
      </c>
      <c r="P863" t="s">
        <v>1077</v>
      </c>
      <c r="S863" t="s">
        <v>983</v>
      </c>
      <c r="T863" t="s">
        <v>1078</v>
      </c>
      <c r="V863">
        <v>31</v>
      </c>
      <c r="W863" t="s">
        <v>60</v>
      </c>
      <c r="X863" t="s">
        <v>1079</v>
      </c>
      <c r="AB863" t="s">
        <v>1080</v>
      </c>
      <c r="AD863" t="s">
        <v>58</v>
      </c>
      <c r="AE863">
        <v>28279641</v>
      </c>
      <c r="AF863" t="s">
        <v>392</v>
      </c>
      <c r="AG863" t="s">
        <v>93</v>
      </c>
      <c r="AH863" t="s">
        <v>1081</v>
      </c>
      <c r="AI863" t="s">
        <v>1082</v>
      </c>
      <c r="AJ863" t="s">
        <v>1083</v>
      </c>
      <c r="AK863" t="str">
        <f t="shared" si="20"/>
        <v>NCT02763826</v>
      </c>
      <c r="AL863">
        <v>14988113</v>
      </c>
      <c r="AM863" t="s">
        <v>396</v>
      </c>
      <c r="AN863" t="s">
        <v>1086</v>
      </c>
      <c r="AO863" t="s">
        <v>212</v>
      </c>
      <c r="AP863" t="s">
        <v>293</v>
      </c>
      <c r="AR863" t="s">
        <v>114</v>
      </c>
      <c r="AS863" t="s">
        <v>115</v>
      </c>
      <c r="AT863">
        <v>0</v>
      </c>
      <c r="AU863">
        <v>0</v>
      </c>
    </row>
    <row r="864" spans="1:47" x14ac:dyDescent="0.2">
      <c r="A864" t="s">
        <v>1072</v>
      </c>
      <c r="B864" t="s">
        <v>983</v>
      </c>
      <c r="C864" t="s">
        <v>1073</v>
      </c>
      <c r="D864" t="s">
        <v>1073</v>
      </c>
      <c r="E864" t="s">
        <v>1074</v>
      </c>
      <c r="F864" t="s">
        <v>51</v>
      </c>
      <c r="G864" t="s">
        <v>52</v>
      </c>
      <c r="H864" t="s">
        <v>97</v>
      </c>
      <c r="I864" t="s">
        <v>1075</v>
      </c>
      <c r="J864" t="s">
        <v>1076</v>
      </c>
      <c r="K864" t="s">
        <v>55</v>
      </c>
      <c r="L864" s="1">
        <v>42027</v>
      </c>
      <c r="M864" s="1">
        <v>44481</v>
      </c>
      <c r="N864" s="1">
        <v>43581</v>
      </c>
      <c r="O864" t="s">
        <v>56</v>
      </c>
      <c r="P864" t="s">
        <v>1077</v>
      </c>
      <c r="S864" t="s">
        <v>983</v>
      </c>
      <c r="T864" t="s">
        <v>1078</v>
      </c>
      <c r="V864">
        <v>31</v>
      </c>
      <c r="W864" t="s">
        <v>60</v>
      </c>
      <c r="X864" t="s">
        <v>1079</v>
      </c>
      <c r="AB864" t="s">
        <v>1080</v>
      </c>
      <c r="AD864" t="s">
        <v>58</v>
      </c>
      <c r="AE864">
        <v>28279641</v>
      </c>
      <c r="AF864" t="s">
        <v>392</v>
      </c>
      <c r="AG864" t="s">
        <v>93</v>
      </c>
      <c r="AH864" t="s">
        <v>1081</v>
      </c>
      <c r="AI864" t="s">
        <v>1082</v>
      </c>
      <c r="AJ864" t="s">
        <v>1083</v>
      </c>
      <c r="AK864" t="str">
        <f t="shared" si="20"/>
        <v>NCT02763826</v>
      </c>
      <c r="AL864">
        <v>14988114</v>
      </c>
      <c r="AM864" t="s">
        <v>397</v>
      </c>
      <c r="AN864" t="s">
        <v>1086</v>
      </c>
      <c r="AO864" t="s">
        <v>212</v>
      </c>
      <c r="AP864" t="s">
        <v>293</v>
      </c>
      <c r="AR864" t="s">
        <v>114</v>
      </c>
      <c r="AS864" t="s">
        <v>115</v>
      </c>
      <c r="AT864">
        <v>0</v>
      </c>
      <c r="AU864">
        <v>0</v>
      </c>
    </row>
    <row r="865" spans="1:47" x14ac:dyDescent="0.2">
      <c r="A865" t="s">
        <v>1072</v>
      </c>
      <c r="B865" t="s">
        <v>983</v>
      </c>
      <c r="C865" t="s">
        <v>1073</v>
      </c>
      <c r="D865" t="s">
        <v>1073</v>
      </c>
      <c r="E865" t="s">
        <v>1074</v>
      </c>
      <c r="F865" t="s">
        <v>51</v>
      </c>
      <c r="G865" t="s">
        <v>52</v>
      </c>
      <c r="H865" t="s">
        <v>97</v>
      </c>
      <c r="I865" t="s">
        <v>1075</v>
      </c>
      <c r="J865" t="s">
        <v>1076</v>
      </c>
      <c r="K865" t="s">
        <v>55</v>
      </c>
      <c r="L865" s="1">
        <v>42027</v>
      </c>
      <c r="M865" s="1">
        <v>44481</v>
      </c>
      <c r="N865" s="1">
        <v>43581</v>
      </c>
      <c r="O865" t="s">
        <v>56</v>
      </c>
      <c r="P865" t="s">
        <v>1077</v>
      </c>
      <c r="S865" t="s">
        <v>983</v>
      </c>
      <c r="T865" t="s">
        <v>1078</v>
      </c>
      <c r="V865">
        <v>31</v>
      </c>
      <c r="W865" t="s">
        <v>60</v>
      </c>
      <c r="X865" t="s">
        <v>1079</v>
      </c>
      <c r="AB865" t="s">
        <v>1080</v>
      </c>
      <c r="AD865" t="s">
        <v>58</v>
      </c>
      <c r="AE865">
        <v>28279641</v>
      </c>
      <c r="AF865" t="s">
        <v>392</v>
      </c>
      <c r="AG865" t="s">
        <v>93</v>
      </c>
      <c r="AH865" t="s">
        <v>1081</v>
      </c>
      <c r="AI865" t="s">
        <v>1082</v>
      </c>
      <c r="AJ865" t="s">
        <v>1083</v>
      </c>
      <c r="AK865" t="str">
        <f t="shared" si="20"/>
        <v>NCT02763826</v>
      </c>
      <c r="AL865">
        <v>14988115</v>
      </c>
      <c r="AM865" t="s">
        <v>701</v>
      </c>
      <c r="AN865" t="s">
        <v>1086</v>
      </c>
      <c r="AO865" t="s">
        <v>212</v>
      </c>
      <c r="AP865" t="s">
        <v>293</v>
      </c>
      <c r="AR865" t="s">
        <v>114</v>
      </c>
      <c r="AS865" t="s">
        <v>115</v>
      </c>
      <c r="AT865">
        <v>0</v>
      </c>
      <c r="AU865">
        <v>0</v>
      </c>
    </row>
    <row r="866" spans="1:47" x14ac:dyDescent="0.2">
      <c r="A866" t="s">
        <v>1072</v>
      </c>
      <c r="B866" t="s">
        <v>983</v>
      </c>
      <c r="C866" t="s">
        <v>1073</v>
      </c>
      <c r="D866" t="s">
        <v>1073</v>
      </c>
      <c r="E866" t="s">
        <v>1074</v>
      </c>
      <c r="F866" t="s">
        <v>51</v>
      </c>
      <c r="G866" t="s">
        <v>52</v>
      </c>
      <c r="H866" t="s">
        <v>97</v>
      </c>
      <c r="I866" t="s">
        <v>1075</v>
      </c>
      <c r="J866" t="s">
        <v>1076</v>
      </c>
      <c r="K866" t="s">
        <v>55</v>
      </c>
      <c r="L866" s="1">
        <v>42027</v>
      </c>
      <c r="M866" s="1">
        <v>44481</v>
      </c>
      <c r="N866" s="1">
        <v>43581</v>
      </c>
      <c r="O866" t="s">
        <v>56</v>
      </c>
      <c r="P866" t="s">
        <v>1077</v>
      </c>
      <c r="S866" t="s">
        <v>983</v>
      </c>
      <c r="T866" t="s">
        <v>1078</v>
      </c>
      <c r="V866">
        <v>31</v>
      </c>
      <c r="W866" t="s">
        <v>60</v>
      </c>
      <c r="X866" t="s">
        <v>1079</v>
      </c>
      <c r="AB866" t="s">
        <v>1080</v>
      </c>
      <c r="AD866" t="s">
        <v>58</v>
      </c>
      <c r="AE866">
        <v>28279641</v>
      </c>
      <c r="AF866" t="s">
        <v>392</v>
      </c>
      <c r="AG866" t="s">
        <v>93</v>
      </c>
      <c r="AH866" t="s">
        <v>1081</v>
      </c>
      <c r="AI866" t="s">
        <v>1082</v>
      </c>
      <c r="AJ866" t="s">
        <v>1083</v>
      </c>
      <c r="AK866" t="str">
        <f t="shared" si="20"/>
        <v>NCT02763826</v>
      </c>
      <c r="AL866">
        <v>14988116</v>
      </c>
      <c r="AM866" t="s">
        <v>702</v>
      </c>
      <c r="AN866" t="s">
        <v>1086</v>
      </c>
      <c r="AO866" t="s">
        <v>212</v>
      </c>
      <c r="AP866" t="s">
        <v>293</v>
      </c>
      <c r="AR866" t="s">
        <v>114</v>
      </c>
      <c r="AS866" t="s">
        <v>115</v>
      </c>
      <c r="AT866">
        <v>6</v>
      </c>
      <c r="AU866">
        <v>6</v>
      </c>
    </row>
    <row r="867" spans="1:47" x14ac:dyDescent="0.2">
      <c r="A867" t="s">
        <v>1072</v>
      </c>
      <c r="B867" t="s">
        <v>983</v>
      </c>
      <c r="C867" t="s">
        <v>1073</v>
      </c>
      <c r="D867" t="s">
        <v>1073</v>
      </c>
      <c r="E867" t="s">
        <v>1074</v>
      </c>
      <c r="F867" t="s">
        <v>51</v>
      </c>
      <c r="G867" t="s">
        <v>52</v>
      </c>
      <c r="H867" t="s">
        <v>97</v>
      </c>
      <c r="I867" t="s">
        <v>1075</v>
      </c>
      <c r="J867" t="s">
        <v>1076</v>
      </c>
      <c r="K867" t="s">
        <v>55</v>
      </c>
      <c r="L867" s="1">
        <v>42027</v>
      </c>
      <c r="M867" s="1">
        <v>44481</v>
      </c>
      <c r="N867" s="1">
        <v>43581</v>
      </c>
      <c r="O867" t="s">
        <v>56</v>
      </c>
      <c r="P867" t="s">
        <v>1077</v>
      </c>
      <c r="S867" t="s">
        <v>983</v>
      </c>
      <c r="T867" t="s">
        <v>1078</v>
      </c>
      <c r="V867">
        <v>31</v>
      </c>
      <c r="W867" t="s">
        <v>60</v>
      </c>
      <c r="X867" t="s">
        <v>1079</v>
      </c>
      <c r="AB867" t="s">
        <v>1080</v>
      </c>
      <c r="AD867" t="s">
        <v>58</v>
      </c>
      <c r="AE867">
        <v>28279641</v>
      </c>
      <c r="AF867" t="s">
        <v>392</v>
      </c>
      <c r="AG867" t="s">
        <v>93</v>
      </c>
      <c r="AH867" t="s">
        <v>1081</v>
      </c>
      <c r="AI867" t="s">
        <v>1082</v>
      </c>
      <c r="AJ867" t="s">
        <v>1083</v>
      </c>
      <c r="AK867" t="str">
        <f t="shared" si="20"/>
        <v>NCT02763826</v>
      </c>
      <c r="AL867">
        <v>14988117</v>
      </c>
      <c r="AM867" t="s">
        <v>1085</v>
      </c>
      <c r="AN867" t="s">
        <v>1086</v>
      </c>
      <c r="AO867" t="s">
        <v>212</v>
      </c>
      <c r="AP867" t="s">
        <v>293</v>
      </c>
      <c r="AR867" t="s">
        <v>114</v>
      </c>
      <c r="AS867" t="s">
        <v>115</v>
      </c>
      <c r="AT867">
        <v>6</v>
      </c>
      <c r="AU867">
        <v>6</v>
      </c>
    </row>
    <row r="868" spans="1:47" x14ac:dyDescent="0.2">
      <c r="A868" t="s">
        <v>1072</v>
      </c>
      <c r="B868" t="s">
        <v>983</v>
      </c>
      <c r="C868" t="s">
        <v>1073</v>
      </c>
      <c r="D868" t="s">
        <v>1073</v>
      </c>
      <c r="E868" t="s">
        <v>1074</v>
      </c>
      <c r="F868" t="s">
        <v>51</v>
      </c>
      <c r="G868" t="s">
        <v>52</v>
      </c>
      <c r="H868" t="s">
        <v>97</v>
      </c>
      <c r="I868" t="s">
        <v>1075</v>
      </c>
      <c r="J868" t="s">
        <v>1076</v>
      </c>
      <c r="K868" t="s">
        <v>55</v>
      </c>
      <c r="L868" s="1">
        <v>42027</v>
      </c>
      <c r="M868" s="1">
        <v>44481</v>
      </c>
      <c r="N868" s="1">
        <v>43581</v>
      </c>
      <c r="O868" t="s">
        <v>56</v>
      </c>
      <c r="P868" t="s">
        <v>1077</v>
      </c>
      <c r="S868" t="s">
        <v>983</v>
      </c>
      <c r="T868" t="s">
        <v>1078</v>
      </c>
      <c r="V868">
        <v>31</v>
      </c>
      <c r="W868" t="s">
        <v>60</v>
      </c>
      <c r="X868" t="s">
        <v>1079</v>
      </c>
      <c r="AB868" t="s">
        <v>1080</v>
      </c>
      <c r="AD868" t="s">
        <v>58</v>
      </c>
      <c r="AE868">
        <v>28279641</v>
      </c>
      <c r="AF868" t="s">
        <v>392</v>
      </c>
      <c r="AG868" t="s">
        <v>93</v>
      </c>
      <c r="AH868" t="s">
        <v>1081</v>
      </c>
      <c r="AI868" t="s">
        <v>1082</v>
      </c>
      <c r="AJ868" t="s">
        <v>1083</v>
      </c>
      <c r="AK868" t="str">
        <f t="shared" si="20"/>
        <v>NCT02763826</v>
      </c>
      <c r="AL868">
        <v>14988110</v>
      </c>
      <c r="AM868" t="s">
        <v>111</v>
      </c>
      <c r="AN868" t="s">
        <v>1086</v>
      </c>
      <c r="AO868" t="s">
        <v>297</v>
      </c>
      <c r="AP868" t="s">
        <v>293</v>
      </c>
      <c r="AR868" t="s">
        <v>114</v>
      </c>
      <c r="AS868" t="s">
        <v>115</v>
      </c>
      <c r="AT868">
        <v>0</v>
      </c>
      <c r="AU868">
        <v>0</v>
      </c>
    </row>
    <row r="869" spans="1:47" x14ac:dyDescent="0.2">
      <c r="A869" t="s">
        <v>1072</v>
      </c>
      <c r="B869" t="s">
        <v>983</v>
      </c>
      <c r="C869" t="s">
        <v>1073</v>
      </c>
      <c r="D869" t="s">
        <v>1073</v>
      </c>
      <c r="E869" t="s">
        <v>1074</v>
      </c>
      <c r="F869" t="s">
        <v>51</v>
      </c>
      <c r="G869" t="s">
        <v>52</v>
      </c>
      <c r="H869" t="s">
        <v>97</v>
      </c>
      <c r="I869" t="s">
        <v>1075</v>
      </c>
      <c r="J869" t="s">
        <v>1076</v>
      </c>
      <c r="K869" t="s">
        <v>55</v>
      </c>
      <c r="L869" s="1">
        <v>42027</v>
      </c>
      <c r="M869" s="1">
        <v>44481</v>
      </c>
      <c r="N869" s="1">
        <v>43581</v>
      </c>
      <c r="O869" t="s">
        <v>56</v>
      </c>
      <c r="P869" t="s">
        <v>1077</v>
      </c>
      <c r="S869" t="s">
        <v>983</v>
      </c>
      <c r="T869" t="s">
        <v>1078</v>
      </c>
      <c r="V869">
        <v>31</v>
      </c>
      <c r="W869" t="s">
        <v>60</v>
      </c>
      <c r="X869" t="s">
        <v>1079</v>
      </c>
      <c r="AB869" t="s">
        <v>1080</v>
      </c>
      <c r="AD869" t="s">
        <v>58</v>
      </c>
      <c r="AE869">
        <v>28279641</v>
      </c>
      <c r="AF869" t="s">
        <v>392</v>
      </c>
      <c r="AG869" t="s">
        <v>93</v>
      </c>
      <c r="AH869" t="s">
        <v>1081</v>
      </c>
      <c r="AI869" t="s">
        <v>1082</v>
      </c>
      <c r="AJ869" t="s">
        <v>1083</v>
      </c>
      <c r="AK869" t="str">
        <f t="shared" si="20"/>
        <v>NCT02763826</v>
      </c>
      <c r="AL869">
        <v>14988111</v>
      </c>
      <c r="AM869" t="s">
        <v>116</v>
      </c>
      <c r="AN869" t="s">
        <v>1086</v>
      </c>
      <c r="AO869" t="s">
        <v>297</v>
      </c>
      <c r="AP869" t="s">
        <v>293</v>
      </c>
      <c r="AR869" t="s">
        <v>114</v>
      </c>
      <c r="AS869" t="s">
        <v>115</v>
      </c>
      <c r="AT869">
        <v>0</v>
      </c>
      <c r="AU869">
        <v>0</v>
      </c>
    </row>
    <row r="870" spans="1:47" x14ac:dyDescent="0.2">
      <c r="A870" t="s">
        <v>1072</v>
      </c>
      <c r="B870" t="s">
        <v>983</v>
      </c>
      <c r="C870" t="s">
        <v>1073</v>
      </c>
      <c r="D870" t="s">
        <v>1073</v>
      </c>
      <c r="E870" t="s">
        <v>1074</v>
      </c>
      <c r="F870" t="s">
        <v>51</v>
      </c>
      <c r="G870" t="s">
        <v>52</v>
      </c>
      <c r="H870" t="s">
        <v>97</v>
      </c>
      <c r="I870" t="s">
        <v>1075</v>
      </c>
      <c r="J870" t="s">
        <v>1076</v>
      </c>
      <c r="K870" t="s">
        <v>55</v>
      </c>
      <c r="L870" s="1">
        <v>42027</v>
      </c>
      <c r="M870" s="1">
        <v>44481</v>
      </c>
      <c r="N870" s="1">
        <v>43581</v>
      </c>
      <c r="O870" t="s">
        <v>56</v>
      </c>
      <c r="P870" t="s">
        <v>1077</v>
      </c>
      <c r="S870" t="s">
        <v>983</v>
      </c>
      <c r="T870" t="s">
        <v>1078</v>
      </c>
      <c r="V870">
        <v>31</v>
      </c>
      <c r="W870" t="s">
        <v>60</v>
      </c>
      <c r="X870" t="s">
        <v>1079</v>
      </c>
      <c r="AB870" t="s">
        <v>1080</v>
      </c>
      <c r="AD870" t="s">
        <v>58</v>
      </c>
      <c r="AE870">
        <v>28279641</v>
      </c>
      <c r="AF870" t="s">
        <v>392</v>
      </c>
      <c r="AG870" t="s">
        <v>93</v>
      </c>
      <c r="AH870" t="s">
        <v>1081</v>
      </c>
      <c r="AI870" t="s">
        <v>1082</v>
      </c>
      <c r="AJ870" t="s">
        <v>1083</v>
      </c>
      <c r="AK870" t="str">
        <f t="shared" si="20"/>
        <v>NCT02763826</v>
      </c>
      <c r="AL870">
        <v>14988112</v>
      </c>
      <c r="AM870" t="s">
        <v>117</v>
      </c>
      <c r="AN870" t="s">
        <v>1086</v>
      </c>
      <c r="AO870" t="s">
        <v>297</v>
      </c>
      <c r="AP870" t="s">
        <v>293</v>
      </c>
      <c r="AR870" t="s">
        <v>114</v>
      </c>
      <c r="AS870" t="s">
        <v>115</v>
      </c>
      <c r="AT870">
        <v>0</v>
      </c>
      <c r="AU870">
        <v>0</v>
      </c>
    </row>
    <row r="871" spans="1:47" x14ac:dyDescent="0.2">
      <c r="A871" t="s">
        <v>1072</v>
      </c>
      <c r="B871" t="s">
        <v>983</v>
      </c>
      <c r="C871" t="s">
        <v>1073</v>
      </c>
      <c r="D871" t="s">
        <v>1073</v>
      </c>
      <c r="E871" t="s">
        <v>1074</v>
      </c>
      <c r="F871" t="s">
        <v>51</v>
      </c>
      <c r="G871" t="s">
        <v>52</v>
      </c>
      <c r="H871" t="s">
        <v>97</v>
      </c>
      <c r="I871" t="s">
        <v>1075</v>
      </c>
      <c r="J871" t="s">
        <v>1076</v>
      </c>
      <c r="K871" t="s">
        <v>55</v>
      </c>
      <c r="L871" s="1">
        <v>42027</v>
      </c>
      <c r="M871" s="1">
        <v>44481</v>
      </c>
      <c r="N871" s="1">
        <v>43581</v>
      </c>
      <c r="O871" t="s">
        <v>56</v>
      </c>
      <c r="P871" t="s">
        <v>1077</v>
      </c>
      <c r="S871" t="s">
        <v>983</v>
      </c>
      <c r="T871" t="s">
        <v>1078</v>
      </c>
      <c r="V871">
        <v>31</v>
      </c>
      <c r="W871" t="s">
        <v>60</v>
      </c>
      <c r="X871" t="s">
        <v>1079</v>
      </c>
      <c r="AB871" t="s">
        <v>1080</v>
      </c>
      <c r="AD871" t="s">
        <v>58</v>
      </c>
      <c r="AE871">
        <v>28279641</v>
      </c>
      <c r="AF871" t="s">
        <v>392</v>
      </c>
      <c r="AG871" t="s">
        <v>93</v>
      </c>
      <c r="AH871" t="s">
        <v>1081</v>
      </c>
      <c r="AI871" t="s">
        <v>1082</v>
      </c>
      <c r="AJ871" t="s">
        <v>1083</v>
      </c>
      <c r="AK871" t="str">
        <f t="shared" si="20"/>
        <v>NCT02763826</v>
      </c>
      <c r="AL871">
        <v>14988113</v>
      </c>
      <c r="AM871" t="s">
        <v>396</v>
      </c>
      <c r="AN871" t="s">
        <v>1086</v>
      </c>
      <c r="AO871" t="s">
        <v>297</v>
      </c>
      <c r="AP871" t="s">
        <v>293</v>
      </c>
      <c r="AR871" t="s">
        <v>114</v>
      </c>
      <c r="AS871" t="s">
        <v>115</v>
      </c>
      <c r="AT871">
        <v>0</v>
      </c>
      <c r="AU871">
        <v>0</v>
      </c>
    </row>
    <row r="872" spans="1:47" x14ac:dyDescent="0.2">
      <c r="A872" t="s">
        <v>1072</v>
      </c>
      <c r="B872" t="s">
        <v>983</v>
      </c>
      <c r="C872" t="s">
        <v>1073</v>
      </c>
      <c r="D872" t="s">
        <v>1073</v>
      </c>
      <c r="E872" t="s">
        <v>1074</v>
      </c>
      <c r="F872" t="s">
        <v>51</v>
      </c>
      <c r="G872" t="s">
        <v>52</v>
      </c>
      <c r="H872" t="s">
        <v>97</v>
      </c>
      <c r="I872" t="s">
        <v>1075</v>
      </c>
      <c r="J872" t="s">
        <v>1076</v>
      </c>
      <c r="K872" t="s">
        <v>55</v>
      </c>
      <c r="L872" s="1">
        <v>42027</v>
      </c>
      <c r="M872" s="1">
        <v>44481</v>
      </c>
      <c r="N872" s="1">
        <v>43581</v>
      </c>
      <c r="O872" t="s">
        <v>56</v>
      </c>
      <c r="P872" t="s">
        <v>1077</v>
      </c>
      <c r="S872" t="s">
        <v>983</v>
      </c>
      <c r="T872" t="s">
        <v>1078</v>
      </c>
      <c r="V872">
        <v>31</v>
      </c>
      <c r="W872" t="s">
        <v>60</v>
      </c>
      <c r="X872" t="s">
        <v>1079</v>
      </c>
      <c r="AB872" t="s">
        <v>1080</v>
      </c>
      <c r="AD872" t="s">
        <v>58</v>
      </c>
      <c r="AE872">
        <v>28279641</v>
      </c>
      <c r="AF872" t="s">
        <v>392</v>
      </c>
      <c r="AG872" t="s">
        <v>93</v>
      </c>
      <c r="AH872" t="s">
        <v>1081</v>
      </c>
      <c r="AI872" t="s">
        <v>1082</v>
      </c>
      <c r="AJ872" t="s">
        <v>1083</v>
      </c>
      <c r="AK872" t="str">
        <f t="shared" si="20"/>
        <v>NCT02763826</v>
      </c>
      <c r="AL872">
        <v>14988114</v>
      </c>
      <c r="AM872" t="s">
        <v>397</v>
      </c>
      <c r="AN872" t="s">
        <v>1086</v>
      </c>
      <c r="AO872" t="s">
        <v>297</v>
      </c>
      <c r="AP872" t="s">
        <v>293</v>
      </c>
      <c r="AR872" t="s">
        <v>114</v>
      </c>
      <c r="AS872" t="s">
        <v>115</v>
      </c>
      <c r="AT872">
        <v>0</v>
      </c>
      <c r="AU872">
        <v>0</v>
      </c>
    </row>
    <row r="873" spans="1:47" x14ac:dyDescent="0.2">
      <c r="A873" t="s">
        <v>1072</v>
      </c>
      <c r="B873" t="s">
        <v>983</v>
      </c>
      <c r="C873" t="s">
        <v>1073</v>
      </c>
      <c r="D873" t="s">
        <v>1073</v>
      </c>
      <c r="E873" t="s">
        <v>1074</v>
      </c>
      <c r="F873" t="s">
        <v>51</v>
      </c>
      <c r="G873" t="s">
        <v>52</v>
      </c>
      <c r="H873" t="s">
        <v>97</v>
      </c>
      <c r="I873" t="s">
        <v>1075</v>
      </c>
      <c r="J873" t="s">
        <v>1076</v>
      </c>
      <c r="K873" t="s">
        <v>55</v>
      </c>
      <c r="L873" s="1">
        <v>42027</v>
      </c>
      <c r="M873" s="1">
        <v>44481</v>
      </c>
      <c r="N873" s="1">
        <v>43581</v>
      </c>
      <c r="O873" t="s">
        <v>56</v>
      </c>
      <c r="P873" t="s">
        <v>1077</v>
      </c>
      <c r="S873" t="s">
        <v>983</v>
      </c>
      <c r="T873" t="s">
        <v>1078</v>
      </c>
      <c r="V873">
        <v>31</v>
      </c>
      <c r="W873" t="s">
        <v>60</v>
      </c>
      <c r="X873" t="s">
        <v>1079</v>
      </c>
      <c r="AB873" t="s">
        <v>1080</v>
      </c>
      <c r="AD873" t="s">
        <v>58</v>
      </c>
      <c r="AE873">
        <v>28279641</v>
      </c>
      <c r="AF873" t="s">
        <v>392</v>
      </c>
      <c r="AG873" t="s">
        <v>93</v>
      </c>
      <c r="AH873" t="s">
        <v>1081</v>
      </c>
      <c r="AI873" t="s">
        <v>1082</v>
      </c>
      <c r="AJ873" t="s">
        <v>1083</v>
      </c>
      <c r="AK873" t="str">
        <f t="shared" si="20"/>
        <v>NCT02763826</v>
      </c>
      <c r="AL873">
        <v>14988115</v>
      </c>
      <c r="AM873" t="s">
        <v>701</v>
      </c>
      <c r="AN873" t="s">
        <v>1086</v>
      </c>
      <c r="AO873" t="s">
        <v>297</v>
      </c>
      <c r="AP873" t="s">
        <v>293</v>
      </c>
      <c r="AR873" t="s">
        <v>114</v>
      </c>
      <c r="AS873" t="s">
        <v>115</v>
      </c>
      <c r="AT873">
        <v>0</v>
      </c>
      <c r="AU873">
        <v>0</v>
      </c>
    </row>
    <row r="874" spans="1:47" x14ac:dyDescent="0.2">
      <c r="A874" t="s">
        <v>1072</v>
      </c>
      <c r="B874" t="s">
        <v>983</v>
      </c>
      <c r="C874" t="s">
        <v>1073</v>
      </c>
      <c r="D874" t="s">
        <v>1073</v>
      </c>
      <c r="E874" t="s">
        <v>1074</v>
      </c>
      <c r="F874" t="s">
        <v>51</v>
      </c>
      <c r="G874" t="s">
        <v>52</v>
      </c>
      <c r="H874" t="s">
        <v>97</v>
      </c>
      <c r="I874" t="s">
        <v>1075</v>
      </c>
      <c r="J874" t="s">
        <v>1076</v>
      </c>
      <c r="K874" t="s">
        <v>55</v>
      </c>
      <c r="L874" s="1">
        <v>42027</v>
      </c>
      <c r="M874" s="1">
        <v>44481</v>
      </c>
      <c r="N874" s="1">
        <v>43581</v>
      </c>
      <c r="O874" t="s">
        <v>56</v>
      </c>
      <c r="P874" t="s">
        <v>1077</v>
      </c>
      <c r="S874" t="s">
        <v>983</v>
      </c>
      <c r="T874" t="s">
        <v>1078</v>
      </c>
      <c r="V874">
        <v>31</v>
      </c>
      <c r="W874" t="s">
        <v>60</v>
      </c>
      <c r="X874" t="s">
        <v>1079</v>
      </c>
      <c r="AB874" t="s">
        <v>1080</v>
      </c>
      <c r="AD874" t="s">
        <v>58</v>
      </c>
      <c r="AE874">
        <v>28279641</v>
      </c>
      <c r="AF874" t="s">
        <v>392</v>
      </c>
      <c r="AG874" t="s">
        <v>93</v>
      </c>
      <c r="AH874" t="s">
        <v>1081</v>
      </c>
      <c r="AI874" t="s">
        <v>1082</v>
      </c>
      <c r="AJ874" t="s">
        <v>1083</v>
      </c>
      <c r="AK874" t="str">
        <f t="shared" si="20"/>
        <v>NCT02763826</v>
      </c>
      <c r="AL874">
        <v>14988116</v>
      </c>
      <c r="AM874" t="s">
        <v>702</v>
      </c>
      <c r="AN874" t="s">
        <v>1086</v>
      </c>
      <c r="AO874" t="s">
        <v>297</v>
      </c>
      <c r="AP874" t="s">
        <v>293</v>
      </c>
      <c r="AR874" t="s">
        <v>114</v>
      </c>
      <c r="AS874" t="s">
        <v>115</v>
      </c>
      <c r="AT874">
        <v>0</v>
      </c>
      <c r="AU874">
        <v>0</v>
      </c>
    </row>
    <row r="875" spans="1:47" x14ac:dyDescent="0.2">
      <c r="A875" t="s">
        <v>1072</v>
      </c>
      <c r="B875" t="s">
        <v>983</v>
      </c>
      <c r="C875" t="s">
        <v>1073</v>
      </c>
      <c r="D875" t="s">
        <v>1073</v>
      </c>
      <c r="E875" t="s">
        <v>1074</v>
      </c>
      <c r="F875" t="s">
        <v>51</v>
      </c>
      <c r="G875" t="s">
        <v>52</v>
      </c>
      <c r="H875" t="s">
        <v>97</v>
      </c>
      <c r="I875" t="s">
        <v>1075</v>
      </c>
      <c r="J875" t="s">
        <v>1076</v>
      </c>
      <c r="K875" t="s">
        <v>55</v>
      </c>
      <c r="L875" s="1">
        <v>42027</v>
      </c>
      <c r="M875" s="1">
        <v>44481</v>
      </c>
      <c r="N875" s="1">
        <v>43581</v>
      </c>
      <c r="O875" t="s">
        <v>56</v>
      </c>
      <c r="P875" t="s">
        <v>1077</v>
      </c>
      <c r="S875" t="s">
        <v>983</v>
      </c>
      <c r="T875" t="s">
        <v>1078</v>
      </c>
      <c r="V875">
        <v>31</v>
      </c>
      <c r="W875" t="s">
        <v>60</v>
      </c>
      <c r="X875" t="s">
        <v>1079</v>
      </c>
      <c r="AB875" t="s">
        <v>1080</v>
      </c>
      <c r="AD875" t="s">
        <v>58</v>
      </c>
      <c r="AE875">
        <v>28279641</v>
      </c>
      <c r="AF875" t="s">
        <v>392</v>
      </c>
      <c r="AG875" t="s">
        <v>93</v>
      </c>
      <c r="AH875" t="s">
        <v>1081</v>
      </c>
      <c r="AI875" t="s">
        <v>1082</v>
      </c>
      <c r="AJ875" t="s">
        <v>1083</v>
      </c>
      <c r="AK875" t="str">
        <f t="shared" si="20"/>
        <v>NCT02763826</v>
      </c>
      <c r="AL875">
        <v>14988117</v>
      </c>
      <c r="AM875" t="s">
        <v>1085</v>
      </c>
      <c r="AN875" t="s">
        <v>1086</v>
      </c>
      <c r="AO875" t="s">
        <v>297</v>
      </c>
      <c r="AP875" t="s">
        <v>293</v>
      </c>
      <c r="AR875" t="s">
        <v>114</v>
      </c>
      <c r="AS875" t="s">
        <v>115</v>
      </c>
      <c r="AT875">
        <v>0</v>
      </c>
      <c r="AU875">
        <v>0</v>
      </c>
    </row>
    <row r="876" spans="1:47" x14ac:dyDescent="0.2">
      <c r="A876" t="s">
        <v>1072</v>
      </c>
      <c r="B876" t="s">
        <v>983</v>
      </c>
      <c r="C876" t="s">
        <v>1073</v>
      </c>
      <c r="D876" t="s">
        <v>1073</v>
      </c>
      <c r="E876" t="s">
        <v>1074</v>
      </c>
      <c r="F876" t="s">
        <v>51</v>
      </c>
      <c r="G876" t="s">
        <v>52</v>
      </c>
      <c r="H876" t="s">
        <v>97</v>
      </c>
      <c r="I876" t="s">
        <v>1075</v>
      </c>
      <c r="J876" t="s">
        <v>1076</v>
      </c>
      <c r="K876" t="s">
        <v>55</v>
      </c>
      <c r="L876" s="1">
        <v>42027</v>
      </c>
      <c r="M876" s="1">
        <v>44481</v>
      </c>
      <c r="N876" s="1">
        <v>43581</v>
      </c>
      <c r="O876" t="s">
        <v>56</v>
      </c>
      <c r="P876" t="s">
        <v>1077</v>
      </c>
      <c r="S876" t="s">
        <v>983</v>
      </c>
      <c r="T876" t="s">
        <v>1078</v>
      </c>
      <c r="V876">
        <v>31</v>
      </c>
      <c r="W876" t="s">
        <v>60</v>
      </c>
      <c r="X876" t="s">
        <v>1079</v>
      </c>
      <c r="AB876" t="s">
        <v>1080</v>
      </c>
      <c r="AD876" t="s">
        <v>58</v>
      </c>
      <c r="AE876">
        <v>28279641</v>
      </c>
      <c r="AF876" t="s">
        <v>392</v>
      </c>
      <c r="AG876" t="s">
        <v>93</v>
      </c>
      <c r="AH876" t="s">
        <v>1081</v>
      </c>
      <c r="AI876" t="s">
        <v>1082</v>
      </c>
      <c r="AJ876" t="s">
        <v>1083</v>
      </c>
      <c r="AK876" t="str">
        <f t="shared" si="20"/>
        <v>NCT02763826</v>
      </c>
      <c r="AL876">
        <v>14988110</v>
      </c>
      <c r="AM876" t="s">
        <v>111</v>
      </c>
      <c r="AN876" t="s">
        <v>1086</v>
      </c>
      <c r="AO876" t="s">
        <v>298</v>
      </c>
      <c r="AP876" t="s">
        <v>293</v>
      </c>
      <c r="AR876" t="s">
        <v>114</v>
      </c>
      <c r="AS876" t="s">
        <v>115</v>
      </c>
      <c r="AT876">
        <v>0</v>
      </c>
      <c r="AU876">
        <v>0</v>
      </c>
    </row>
    <row r="877" spans="1:47" x14ac:dyDescent="0.2">
      <c r="A877" t="s">
        <v>1072</v>
      </c>
      <c r="B877" t="s">
        <v>983</v>
      </c>
      <c r="C877" t="s">
        <v>1073</v>
      </c>
      <c r="D877" t="s">
        <v>1073</v>
      </c>
      <c r="E877" t="s">
        <v>1074</v>
      </c>
      <c r="F877" t="s">
        <v>51</v>
      </c>
      <c r="G877" t="s">
        <v>52</v>
      </c>
      <c r="H877" t="s">
        <v>97</v>
      </c>
      <c r="I877" t="s">
        <v>1075</v>
      </c>
      <c r="J877" t="s">
        <v>1076</v>
      </c>
      <c r="K877" t="s">
        <v>55</v>
      </c>
      <c r="L877" s="1">
        <v>42027</v>
      </c>
      <c r="M877" s="1">
        <v>44481</v>
      </c>
      <c r="N877" s="1">
        <v>43581</v>
      </c>
      <c r="O877" t="s">
        <v>56</v>
      </c>
      <c r="P877" t="s">
        <v>1077</v>
      </c>
      <c r="S877" t="s">
        <v>983</v>
      </c>
      <c r="T877" t="s">
        <v>1078</v>
      </c>
      <c r="V877">
        <v>31</v>
      </c>
      <c r="W877" t="s">
        <v>60</v>
      </c>
      <c r="X877" t="s">
        <v>1079</v>
      </c>
      <c r="AB877" t="s">
        <v>1080</v>
      </c>
      <c r="AD877" t="s">
        <v>58</v>
      </c>
      <c r="AE877">
        <v>28279641</v>
      </c>
      <c r="AF877" t="s">
        <v>392</v>
      </c>
      <c r="AG877" t="s">
        <v>93</v>
      </c>
      <c r="AH877" t="s">
        <v>1081</v>
      </c>
      <c r="AI877" t="s">
        <v>1082</v>
      </c>
      <c r="AJ877" t="s">
        <v>1083</v>
      </c>
      <c r="AK877" t="str">
        <f t="shared" si="20"/>
        <v>NCT02763826</v>
      </c>
      <c r="AL877">
        <v>14988111</v>
      </c>
      <c r="AM877" t="s">
        <v>116</v>
      </c>
      <c r="AN877" t="s">
        <v>1086</v>
      </c>
      <c r="AO877" t="s">
        <v>298</v>
      </c>
      <c r="AP877" t="s">
        <v>293</v>
      </c>
      <c r="AR877" t="s">
        <v>114</v>
      </c>
      <c r="AS877" t="s">
        <v>115</v>
      </c>
      <c r="AT877">
        <v>0</v>
      </c>
      <c r="AU877">
        <v>0</v>
      </c>
    </row>
    <row r="878" spans="1:47" x14ac:dyDescent="0.2">
      <c r="A878" t="s">
        <v>1072</v>
      </c>
      <c r="B878" t="s">
        <v>983</v>
      </c>
      <c r="C878" t="s">
        <v>1073</v>
      </c>
      <c r="D878" t="s">
        <v>1073</v>
      </c>
      <c r="E878" t="s">
        <v>1074</v>
      </c>
      <c r="F878" t="s">
        <v>51</v>
      </c>
      <c r="G878" t="s">
        <v>52</v>
      </c>
      <c r="H878" t="s">
        <v>97</v>
      </c>
      <c r="I878" t="s">
        <v>1075</v>
      </c>
      <c r="J878" t="s">
        <v>1076</v>
      </c>
      <c r="K878" t="s">
        <v>55</v>
      </c>
      <c r="L878" s="1">
        <v>42027</v>
      </c>
      <c r="M878" s="1">
        <v>44481</v>
      </c>
      <c r="N878" s="1">
        <v>43581</v>
      </c>
      <c r="O878" t="s">
        <v>56</v>
      </c>
      <c r="P878" t="s">
        <v>1077</v>
      </c>
      <c r="S878" t="s">
        <v>983</v>
      </c>
      <c r="T878" t="s">
        <v>1078</v>
      </c>
      <c r="V878">
        <v>31</v>
      </c>
      <c r="W878" t="s">
        <v>60</v>
      </c>
      <c r="X878" t="s">
        <v>1079</v>
      </c>
      <c r="AB878" t="s">
        <v>1080</v>
      </c>
      <c r="AD878" t="s">
        <v>58</v>
      </c>
      <c r="AE878">
        <v>28279641</v>
      </c>
      <c r="AF878" t="s">
        <v>392</v>
      </c>
      <c r="AG878" t="s">
        <v>93</v>
      </c>
      <c r="AH878" t="s">
        <v>1081</v>
      </c>
      <c r="AI878" t="s">
        <v>1082</v>
      </c>
      <c r="AJ878" t="s">
        <v>1083</v>
      </c>
      <c r="AK878" t="str">
        <f t="shared" si="20"/>
        <v>NCT02763826</v>
      </c>
      <c r="AL878">
        <v>14988112</v>
      </c>
      <c r="AM878" t="s">
        <v>117</v>
      </c>
      <c r="AN878" t="s">
        <v>1086</v>
      </c>
      <c r="AO878" t="s">
        <v>298</v>
      </c>
      <c r="AP878" t="s">
        <v>293</v>
      </c>
      <c r="AR878" t="s">
        <v>114</v>
      </c>
      <c r="AS878" t="s">
        <v>115</v>
      </c>
      <c r="AT878">
        <v>0</v>
      </c>
      <c r="AU878">
        <v>0</v>
      </c>
    </row>
    <row r="879" spans="1:47" x14ac:dyDescent="0.2">
      <c r="A879" t="s">
        <v>1072</v>
      </c>
      <c r="B879" t="s">
        <v>983</v>
      </c>
      <c r="C879" t="s">
        <v>1073</v>
      </c>
      <c r="D879" t="s">
        <v>1073</v>
      </c>
      <c r="E879" t="s">
        <v>1074</v>
      </c>
      <c r="F879" t="s">
        <v>51</v>
      </c>
      <c r="G879" t="s">
        <v>52</v>
      </c>
      <c r="H879" t="s">
        <v>97</v>
      </c>
      <c r="I879" t="s">
        <v>1075</v>
      </c>
      <c r="J879" t="s">
        <v>1076</v>
      </c>
      <c r="K879" t="s">
        <v>55</v>
      </c>
      <c r="L879" s="1">
        <v>42027</v>
      </c>
      <c r="M879" s="1">
        <v>44481</v>
      </c>
      <c r="N879" s="1">
        <v>43581</v>
      </c>
      <c r="O879" t="s">
        <v>56</v>
      </c>
      <c r="P879" t="s">
        <v>1077</v>
      </c>
      <c r="S879" t="s">
        <v>983</v>
      </c>
      <c r="T879" t="s">
        <v>1078</v>
      </c>
      <c r="V879">
        <v>31</v>
      </c>
      <c r="W879" t="s">
        <v>60</v>
      </c>
      <c r="X879" t="s">
        <v>1079</v>
      </c>
      <c r="AB879" t="s">
        <v>1080</v>
      </c>
      <c r="AD879" t="s">
        <v>58</v>
      </c>
      <c r="AE879">
        <v>28279641</v>
      </c>
      <c r="AF879" t="s">
        <v>392</v>
      </c>
      <c r="AG879" t="s">
        <v>93</v>
      </c>
      <c r="AH879" t="s">
        <v>1081</v>
      </c>
      <c r="AI879" t="s">
        <v>1082</v>
      </c>
      <c r="AJ879" t="s">
        <v>1083</v>
      </c>
      <c r="AK879" t="str">
        <f t="shared" si="20"/>
        <v>NCT02763826</v>
      </c>
      <c r="AL879">
        <v>14988113</v>
      </c>
      <c r="AM879" t="s">
        <v>396</v>
      </c>
      <c r="AN879" t="s">
        <v>1086</v>
      </c>
      <c r="AO879" t="s">
        <v>298</v>
      </c>
      <c r="AP879" t="s">
        <v>293</v>
      </c>
      <c r="AR879" t="s">
        <v>114</v>
      </c>
      <c r="AS879" t="s">
        <v>115</v>
      </c>
      <c r="AT879">
        <v>0</v>
      </c>
      <c r="AU879">
        <v>0</v>
      </c>
    </row>
    <row r="880" spans="1:47" x14ac:dyDescent="0.2">
      <c r="A880" t="s">
        <v>1072</v>
      </c>
      <c r="B880" t="s">
        <v>983</v>
      </c>
      <c r="C880" t="s">
        <v>1073</v>
      </c>
      <c r="D880" t="s">
        <v>1073</v>
      </c>
      <c r="E880" t="s">
        <v>1074</v>
      </c>
      <c r="F880" t="s">
        <v>51</v>
      </c>
      <c r="G880" t="s">
        <v>52</v>
      </c>
      <c r="H880" t="s">
        <v>97</v>
      </c>
      <c r="I880" t="s">
        <v>1075</v>
      </c>
      <c r="J880" t="s">
        <v>1076</v>
      </c>
      <c r="K880" t="s">
        <v>55</v>
      </c>
      <c r="L880" s="1">
        <v>42027</v>
      </c>
      <c r="M880" s="1">
        <v>44481</v>
      </c>
      <c r="N880" s="1">
        <v>43581</v>
      </c>
      <c r="O880" t="s">
        <v>56</v>
      </c>
      <c r="P880" t="s">
        <v>1077</v>
      </c>
      <c r="S880" t="s">
        <v>983</v>
      </c>
      <c r="T880" t="s">
        <v>1078</v>
      </c>
      <c r="V880">
        <v>31</v>
      </c>
      <c r="W880" t="s">
        <v>60</v>
      </c>
      <c r="X880" t="s">
        <v>1079</v>
      </c>
      <c r="AB880" t="s">
        <v>1080</v>
      </c>
      <c r="AD880" t="s">
        <v>58</v>
      </c>
      <c r="AE880">
        <v>28279641</v>
      </c>
      <c r="AF880" t="s">
        <v>392</v>
      </c>
      <c r="AG880" t="s">
        <v>93</v>
      </c>
      <c r="AH880" t="s">
        <v>1081</v>
      </c>
      <c r="AI880" t="s">
        <v>1082</v>
      </c>
      <c r="AJ880" t="s">
        <v>1083</v>
      </c>
      <c r="AK880" t="str">
        <f t="shared" si="20"/>
        <v>NCT02763826</v>
      </c>
      <c r="AL880">
        <v>14988114</v>
      </c>
      <c r="AM880" t="s">
        <v>397</v>
      </c>
      <c r="AN880" t="s">
        <v>1086</v>
      </c>
      <c r="AO880" t="s">
        <v>298</v>
      </c>
      <c r="AP880" t="s">
        <v>293</v>
      </c>
      <c r="AR880" t="s">
        <v>114</v>
      </c>
      <c r="AS880" t="s">
        <v>115</v>
      </c>
      <c r="AT880">
        <v>0</v>
      </c>
      <c r="AU880">
        <v>0</v>
      </c>
    </row>
    <row r="881" spans="1:47" x14ac:dyDescent="0.2">
      <c r="A881" t="s">
        <v>1072</v>
      </c>
      <c r="B881" t="s">
        <v>983</v>
      </c>
      <c r="C881" t="s">
        <v>1073</v>
      </c>
      <c r="D881" t="s">
        <v>1073</v>
      </c>
      <c r="E881" t="s">
        <v>1074</v>
      </c>
      <c r="F881" t="s">
        <v>51</v>
      </c>
      <c r="G881" t="s">
        <v>52</v>
      </c>
      <c r="H881" t="s">
        <v>97</v>
      </c>
      <c r="I881" t="s">
        <v>1075</v>
      </c>
      <c r="J881" t="s">
        <v>1076</v>
      </c>
      <c r="K881" t="s">
        <v>55</v>
      </c>
      <c r="L881" s="1">
        <v>42027</v>
      </c>
      <c r="M881" s="1">
        <v>44481</v>
      </c>
      <c r="N881" s="1">
        <v>43581</v>
      </c>
      <c r="O881" t="s">
        <v>56</v>
      </c>
      <c r="P881" t="s">
        <v>1077</v>
      </c>
      <c r="S881" t="s">
        <v>983</v>
      </c>
      <c r="T881" t="s">
        <v>1078</v>
      </c>
      <c r="V881">
        <v>31</v>
      </c>
      <c r="W881" t="s">
        <v>60</v>
      </c>
      <c r="X881" t="s">
        <v>1079</v>
      </c>
      <c r="AB881" t="s">
        <v>1080</v>
      </c>
      <c r="AD881" t="s">
        <v>58</v>
      </c>
      <c r="AE881">
        <v>28279641</v>
      </c>
      <c r="AF881" t="s">
        <v>392</v>
      </c>
      <c r="AG881" t="s">
        <v>93</v>
      </c>
      <c r="AH881" t="s">
        <v>1081</v>
      </c>
      <c r="AI881" t="s">
        <v>1082</v>
      </c>
      <c r="AJ881" t="s">
        <v>1083</v>
      </c>
      <c r="AK881" t="str">
        <f t="shared" si="20"/>
        <v>NCT02763826</v>
      </c>
      <c r="AL881">
        <v>14988115</v>
      </c>
      <c r="AM881" t="s">
        <v>701</v>
      </c>
      <c r="AN881" t="s">
        <v>1086</v>
      </c>
      <c r="AO881" t="s">
        <v>298</v>
      </c>
      <c r="AP881" t="s">
        <v>293</v>
      </c>
      <c r="AR881" t="s">
        <v>114</v>
      </c>
      <c r="AS881" t="s">
        <v>115</v>
      </c>
      <c r="AT881">
        <v>0</v>
      </c>
      <c r="AU881">
        <v>0</v>
      </c>
    </row>
    <row r="882" spans="1:47" x14ac:dyDescent="0.2">
      <c r="A882" t="s">
        <v>1072</v>
      </c>
      <c r="B882" t="s">
        <v>983</v>
      </c>
      <c r="C882" t="s">
        <v>1073</v>
      </c>
      <c r="D882" t="s">
        <v>1073</v>
      </c>
      <c r="E882" t="s">
        <v>1074</v>
      </c>
      <c r="F882" t="s">
        <v>51</v>
      </c>
      <c r="G882" t="s">
        <v>52</v>
      </c>
      <c r="H882" t="s">
        <v>97</v>
      </c>
      <c r="I882" t="s">
        <v>1075</v>
      </c>
      <c r="J882" t="s">
        <v>1076</v>
      </c>
      <c r="K882" t="s">
        <v>55</v>
      </c>
      <c r="L882" s="1">
        <v>42027</v>
      </c>
      <c r="M882" s="1">
        <v>44481</v>
      </c>
      <c r="N882" s="1">
        <v>43581</v>
      </c>
      <c r="O882" t="s">
        <v>56</v>
      </c>
      <c r="P882" t="s">
        <v>1077</v>
      </c>
      <c r="S882" t="s">
        <v>983</v>
      </c>
      <c r="T882" t="s">
        <v>1078</v>
      </c>
      <c r="V882">
        <v>31</v>
      </c>
      <c r="W882" t="s">
        <v>60</v>
      </c>
      <c r="X882" t="s">
        <v>1079</v>
      </c>
      <c r="AB882" t="s">
        <v>1080</v>
      </c>
      <c r="AD882" t="s">
        <v>58</v>
      </c>
      <c r="AE882">
        <v>28279641</v>
      </c>
      <c r="AF882" t="s">
        <v>392</v>
      </c>
      <c r="AG882" t="s">
        <v>93</v>
      </c>
      <c r="AH882" t="s">
        <v>1081</v>
      </c>
      <c r="AI882" t="s">
        <v>1082</v>
      </c>
      <c r="AJ882" t="s">
        <v>1083</v>
      </c>
      <c r="AK882" t="str">
        <f t="shared" si="20"/>
        <v>NCT02763826</v>
      </c>
      <c r="AL882">
        <v>14988116</v>
      </c>
      <c r="AM882" t="s">
        <v>702</v>
      </c>
      <c r="AN882" t="s">
        <v>1086</v>
      </c>
      <c r="AO882" t="s">
        <v>298</v>
      </c>
      <c r="AP882" t="s">
        <v>293</v>
      </c>
      <c r="AR882" t="s">
        <v>114</v>
      </c>
      <c r="AS882" t="s">
        <v>115</v>
      </c>
      <c r="AT882">
        <v>0</v>
      </c>
      <c r="AU882">
        <v>0</v>
      </c>
    </row>
    <row r="883" spans="1:47" x14ac:dyDescent="0.2">
      <c r="A883" t="s">
        <v>1072</v>
      </c>
      <c r="B883" t="s">
        <v>983</v>
      </c>
      <c r="C883" t="s">
        <v>1073</v>
      </c>
      <c r="D883" t="s">
        <v>1073</v>
      </c>
      <c r="E883" t="s">
        <v>1074</v>
      </c>
      <c r="F883" t="s">
        <v>51</v>
      </c>
      <c r="G883" t="s">
        <v>52</v>
      </c>
      <c r="H883" t="s">
        <v>97</v>
      </c>
      <c r="I883" t="s">
        <v>1075</v>
      </c>
      <c r="J883" t="s">
        <v>1076</v>
      </c>
      <c r="K883" t="s">
        <v>55</v>
      </c>
      <c r="L883" s="1">
        <v>42027</v>
      </c>
      <c r="M883" s="1">
        <v>44481</v>
      </c>
      <c r="N883" s="1">
        <v>43581</v>
      </c>
      <c r="O883" t="s">
        <v>56</v>
      </c>
      <c r="P883" t="s">
        <v>1077</v>
      </c>
      <c r="S883" t="s">
        <v>983</v>
      </c>
      <c r="T883" t="s">
        <v>1078</v>
      </c>
      <c r="V883">
        <v>31</v>
      </c>
      <c r="W883" t="s">
        <v>60</v>
      </c>
      <c r="X883" t="s">
        <v>1079</v>
      </c>
      <c r="AB883" t="s">
        <v>1080</v>
      </c>
      <c r="AD883" t="s">
        <v>58</v>
      </c>
      <c r="AE883">
        <v>28279641</v>
      </c>
      <c r="AF883" t="s">
        <v>392</v>
      </c>
      <c r="AG883" t="s">
        <v>93</v>
      </c>
      <c r="AH883" t="s">
        <v>1081</v>
      </c>
      <c r="AI883" t="s">
        <v>1082</v>
      </c>
      <c r="AJ883" t="s">
        <v>1083</v>
      </c>
      <c r="AK883" t="str">
        <f t="shared" si="20"/>
        <v>NCT02763826</v>
      </c>
      <c r="AL883">
        <v>14988117</v>
      </c>
      <c r="AM883" t="s">
        <v>1085</v>
      </c>
      <c r="AN883" t="s">
        <v>1086</v>
      </c>
      <c r="AO883" t="s">
        <v>298</v>
      </c>
      <c r="AP883" t="s">
        <v>293</v>
      </c>
      <c r="AR883" t="s">
        <v>114</v>
      </c>
      <c r="AS883" t="s">
        <v>115</v>
      </c>
      <c r="AT883">
        <v>0</v>
      </c>
      <c r="AU883">
        <v>0</v>
      </c>
    </row>
    <row r="884" spans="1:47" x14ac:dyDescent="0.2">
      <c r="A884" t="s">
        <v>1072</v>
      </c>
      <c r="B884" t="s">
        <v>983</v>
      </c>
      <c r="C884" t="s">
        <v>1073</v>
      </c>
      <c r="D884" t="s">
        <v>1073</v>
      </c>
      <c r="E884" t="s">
        <v>1074</v>
      </c>
      <c r="F884" t="s">
        <v>51</v>
      </c>
      <c r="G884" t="s">
        <v>52</v>
      </c>
      <c r="H884" t="s">
        <v>97</v>
      </c>
      <c r="I884" t="s">
        <v>1075</v>
      </c>
      <c r="J884" t="s">
        <v>1076</v>
      </c>
      <c r="K884" t="s">
        <v>55</v>
      </c>
      <c r="L884" s="1">
        <v>42027</v>
      </c>
      <c r="M884" s="1">
        <v>44481</v>
      </c>
      <c r="N884" s="1">
        <v>43581</v>
      </c>
      <c r="O884" t="s">
        <v>56</v>
      </c>
      <c r="P884" t="s">
        <v>1077</v>
      </c>
      <c r="S884" t="s">
        <v>983</v>
      </c>
      <c r="T884" t="s">
        <v>1078</v>
      </c>
      <c r="V884">
        <v>31</v>
      </c>
      <c r="W884" t="s">
        <v>60</v>
      </c>
      <c r="X884" t="s">
        <v>1079</v>
      </c>
      <c r="AB884" t="s">
        <v>1080</v>
      </c>
      <c r="AD884" t="s">
        <v>58</v>
      </c>
      <c r="AE884">
        <v>28279641</v>
      </c>
      <c r="AF884" t="s">
        <v>392</v>
      </c>
      <c r="AG884" t="s">
        <v>93</v>
      </c>
      <c r="AH884" t="s">
        <v>1081</v>
      </c>
      <c r="AI884" t="s">
        <v>1082</v>
      </c>
      <c r="AJ884" t="s">
        <v>1083</v>
      </c>
      <c r="AK884" t="str">
        <f t="shared" ref="AK884:AK899" si="21">HYPERLINK("https://www.clinicaltrials.gov/ct2/show/results/NCT02763826", "NCT02763826")</f>
        <v>NCT02763826</v>
      </c>
      <c r="AL884">
        <v>14988110</v>
      </c>
      <c r="AM884" t="s">
        <v>111</v>
      </c>
      <c r="AN884" t="s">
        <v>93</v>
      </c>
      <c r="AO884" t="s">
        <v>1084</v>
      </c>
      <c r="AP884" t="s">
        <v>126</v>
      </c>
      <c r="AR884" t="s">
        <v>114</v>
      </c>
      <c r="AS884" t="s">
        <v>115</v>
      </c>
      <c r="AT884">
        <v>3</v>
      </c>
      <c r="AU884">
        <v>3</v>
      </c>
    </row>
    <row r="885" spans="1:47" x14ac:dyDescent="0.2">
      <c r="A885" t="s">
        <v>1072</v>
      </c>
      <c r="B885" t="s">
        <v>983</v>
      </c>
      <c r="C885" t="s">
        <v>1073</v>
      </c>
      <c r="D885" t="s">
        <v>1073</v>
      </c>
      <c r="E885" t="s">
        <v>1074</v>
      </c>
      <c r="F885" t="s">
        <v>51</v>
      </c>
      <c r="G885" t="s">
        <v>52</v>
      </c>
      <c r="H885" t="s">
        <v>97</v>
      </c>
      <c r="I885" t="s">
        <v>1075</v>
      </c>
      <c r="J885" t="s">
        <v>1076</v>
      </c>
      <c r="K885" t="s">
        <v>55</v>
      </c>
      <c r="L885" s="1">
        <v>42027</v>
      </c>
      <c r="M885" s="1">
        <v>44481</v>
      </c>
      <c r="N885" s="1">
        <v>43581</v>
      </c>
      <c r="O885" t="s">
        <v>56</v>
      </c>
      <c r="P885" t="s">
        <v>1077</v>
      </c>
      <c r="S885" t="s">
        <v>983</v>
      </c>
      <c r="T885" t="s">
        <v>1078</v>
      </c>
      <c r="V885">
        <v>31</v>
      </c>
      <c r="W885" t="s">
        <v>60</v>
      </c>
      <c r="X885" t="s">
        <v>1079</v>
      </c>
      <c r="AB885" t="s">
        <v>1080</v>
      </c>
      <c r="AD885" t="s">
        <v>58</v>
      </c>
      <c r="AE885">
        <v>28279641</v>
      </c>
      <c r="AF885" t="s">
        <v>392</v>
      </c>
      <c r="AG885" t="s">
        <v>93</v>
      </c>
      <c r="AH885" t="s">
        <v>1081</v>
      </c>
      <c r="AI885" t="s">
        <v>1082</v>
      </c>
      <c r="AJ885" t="s">
        <v>1083</v>
      </c>
      <c r="AK885" t="str">
        <f t="shared" si="21"/>
        <v>NCT02763826</v>
      </c>
      <c r="AL885">
        <v>14988111</v>
      </c>
      <c r="AM885" t="s">
        <v>116</v>
      </c>
      <c r="AN885" t="s">
        <v>93</v>
      </c>
      <c r="AO885" t="s">
        <v>1084</v>
      </c>
      <c r="AP885" t="s">
        <v>126</v>
      </c>
      <c r="AR885" t="s">
        <v>114</v>
      </c>
      <c r="AS885" t="s">
        <v>115</v>
      </c>
      <c r="AT885">
        <v>3</v>
      </c>
      <c r="AU885">
        <v>3</v>
      </c>
    </row>
    <row r="886" spans="1:47" x14ac:dyDescent="0.2">
      <c r="A886" t="s">
        <v>1072</v>
      </c>
      <c r="B886" t="s">
        <v>983</v>
      </c>
      <c r="C886" t="s">
        <v>1073</v>
      </c>
      <c r="D886" t="s">
        <v>1073</v>
      </c>
      <c r="E886" t="s">
        <v>1074</v>
      </c>
      <c r="F886" t="s">
        <v>51</v>
      </c>
      <c r="G886" t="s">
        <v>52</v>
      </c>
      <c r="H886" t="s">
        <v>97</v>
      </c>
      <c r="I886" t="s">
        <v>1075</v>
      </c>
      <c r="J886" t="s">
        <v>1076</v>
      </c>
      <c r="K886" t="s">
        <v>55</v>
      </c>
      <c r="L886" s="1">
        <v>42027</v>
      </c>
      <c r="M886" s="1">
        <v>44481</v>
      </c>
      <c r="N886" s="1">
        <v>43581</v>
      </c>
      <c r="O886" t="s">
        <v>56</v>
      </c>
      <c r="P886" t="s">
        <v>1077</v>
      </c>
      <c r="S886" t="s">
        <v>983</v>
      </c>
      <c r="T886" t="s">
        <v>1078</v>
      </c>
      <c r="V886">
        <v>31</v>
      </c>
      <c r="W886" t="s">
        <v>60</v>
      </c>
      <c r="X886" t="s">
        <v>1079</v>
      </c>
      <c r="AB886" t="s">
        <v>1080</v>
      </c>
      <c r="AD886" t="s">
        <v>58</v>
      </c>
      <c r="AE886">
        <v>28279641</v>
      </c>
      <c r="AF886" t="s">
        <v>392</v>
      </c>
      <c r="AG886" t="s">
        <v>93</v>
      </c>
      <c r="AH886" t="s">
        <v>1081</v>
      </c>
      <c r="AI886" t="s">
        <v>1082</v>
      </c>
      <c r="AJ886" t="s">
        <v>1083</v>
      </c>
      <c r="AK886" t="str">
        <f t="shared" si="21"/>
        <v>NCT02763826</v>
      </c>
      <c r="AL886">
        <v>14988112</v>
      </c>
      <c r="AM886" t="s">
        <v>117</v>
      </c>
      <c r="AN886" t="s">
        <v>93</v>
      </c>
      <c r="AO886" t="s">
        <v>1084</v>
      </c>
      <c r="AP886" t="s">
        <v>126</v>
      </c>
      <c r="AR886" t="s">
        <v>114</v>
      </c>
      <c r="AS886" t="s">
        <v>115</v>
      </c>
      <c r="AT886">
        <v>3</v>
      </c>
      <c r="AU886">
        <v>3</v>
      </c>
    </row>
    <row r="887" spans="1:47" x14ac:dyDescent="0.2">
      <c r="A887" t="s">
        <v>1072</v>
      </c>
      <c r="B887" t="s">
        <v>983</v>
      </c>
      <c r="C887" t="s">
        <v>1073</v>
      </c>
      <c r="D887" t="s">
        <v>1073</v>
      </c>
      <c r="E887" t="s">
        <v>1074</v>
      </c>
      <c r="F887" t="s">
        <v>51</v>
      </c>
      <c r="G887" t="s">
        <v>52</v>
      </c>
      <c r="H887" t="s">
        <v>97</v>
      </c>
      <c r="I887" t="s">
        <v>1075</v>
      </c>
      <c r="J887" t="s">
        <v>1076</v>
      </c>
      <c r="K887" t="s">
        <v>55</v>
      </c>
      <c r="L887" s="1">
        <v>42027</v>
      </c>
      <c r="M887" s="1">
        <v>44481</v>
      </c>
      <c r="N887" s="1">
        <v>43581</v>
      </c>
      <c r="O887" t="s">
        <v>56</v>
      </c>
      <c r="P887" t="s">
        <v>1077</v>
      </c>
      <c r="S887" t="s">
        <v>983</v>
      </c>
      <c r="T887" t="s">
        <v>1078</v>
      </c>
      <c r="V887">
        <v>31</v>
      </c>
      <c r="W887" t="s">
        <v>60</v>
      </c>
      <c r="X887" t="s">
        <v>1079</v>
      </c>
      <c r="AB887" t="s">
        <v>1080</v>
      </c>
      <c r="AD887" t="s">
        <v>58</v>
      </c>
      <c r="AE887">
        <v>28279641</v>
      </c>
      <c r="AF887" t="s">
        <v>392</v>
      </c>
      <c r="AG887" t="s">
        <v>93</v>
      </c>
      <c r="AH887" t="s">
        <v>1081</v>
      </c>
      <c r="AI887" t="s">
        <v>1082</v>
      </c>
      <c r="AJ887" t="s">
        <v>1083</v>
      </c>
      <c r="AK887" t="str">
        <f t="shared" si="21"/>
        <v>NCT02763826</v>
      </c>
      <c r="AL887">
        <v>14988113</v>
      </c>
      <c r="AM887" t="s">
        <v>396</v>
      </c>
      <c r="AN887" t="s">
        <v>93</v>
      </c>
      <c r="AO887" t="s">
        <v>1084</v>
      </c>
      <c r="AP887" t="s">
        <v>126</v>
      </c>
      <c r="AR887" t="s">
        <v>114</v>
      </c>
      <c r="AS887" t="s">
        <v>115</v>
      </c>
      <c r="AT887">
        <v>3</v>
      </c>
      <c r="AU887">
        <v>3</v>
      </c>
    </row>
    <row r="888" spans="1:47" x14ac:dyDescent="0.2">
      <c r="A888" t="s">
        <v>1072</v>
      </c>
      <c r="B888" t="s">
        <v>983</v>
      </c>
      <c r="C888" t="s">
        <v>1073</v>
      </c>
      <c r="D888" t="s">
        <v>1073</v>
      </c>
      <c r="E888" t="s">
        <v>1074</v>
      </c>
      <c r="F888" t="s">
        <v>51</v>
      </c>
      <c r="G888" t="s">
        <v>52</v>
      </c>
      <c r="H888" t="s">
        <v>97</v>
      </c>
      <c r="I888" t="s">
        <v>1075</v>
      </c>
      <c r="J888" t="s">
        <v>1076</v>
      </c>
      <c r="K888" t="s">
        <v>55</v>
      </c>
      <c r="L888" s="1">
        <v>42027</v>
      </c>
      <c r="M888" s="1">
        <v>44481</v>
      </c>
      <c r="N888" s="1">
        <v>43581</v>
      </c>
      <c r="O888" t="s">
        <v>56</v>
      </c>
      <c r="P888" t="s">
        <v>1077</v>
      </c>
      <c r="S888" t="s">
        <v>983</v>
      </c>
      <c r="T888" t="s">
        <v>1078</v>
      </c>
      <c r="V888">
        <v>31</v>
      </c>
      <c r="W888" t="s">
        <v>60</v>
      </c>
      <c r="X888" t="s">
        <v>1079</v>
      </c>
      <c r="AB888" t="s">
        <v>1080</v>
      </c>
      <c r="AD888" t="s">
        <v>58</v>
      </c>
      <c r="AE888">
        <v>28279641</v>
      </c>
      <c r="AF888" t="s">
        <v>392</v>
      </c>
      <c r="AG888" t="s">
        <v>93</v>
      </c>
      <c r="AH888" t="s">
        <v>1081</v>
      </c>
      <c r="AI888" t="s">
        <v>1082</v>
      </c>
      <c r="AJ888" t="s">
        <v>1083</v>
      </c>
      <c r="AK888" t="str">
        <f t="shared" si="21"/>
        <v>NCT02763826</v>
      </c>
      <c r="AL888">
        <v>14988114</v>
      </c>
      <c r="AM888" t="s">
        <v>397</v>
      </c>
      <c r="AN888" t="s">
        <v>93</v>
      </c>
      <c r="AO888" t="s">
        <v>1084</v>
      </c>
      <c r="AP888" t="s">
        <v>126</v>
      </c>
      <c r="AR888" t="s">
        <v>114</v>
      </c>
      <c r="AS888" t="s">
        <v>115</v>
      </c>
      <c r="AT888">
        <v>3</v>
      </c>
      <c r="AU888">
        <v>3</v>
      </c>
    </row>
    <row r="889" spans="1:47" x14ac:dyDescent="0.2">
      <c r="A889" t="s">
        <v>1072</v>
      </c>
      <c r="B889" t="s">
        <v>983</v>
      </c>
      <c r="C889" t="s">
        <v>1073</v>
      </c>
      <c r="D889" t="s">
        <v>1073</v>
      </c>
      <c r="E889" t="s">
        <v>1074</v>
      </c>
      <c r="F889" t="s">
        <v>51</v>
      </c>
      <c r="G889" t="s">
        <v>52</v>
      </c>
      <c r="H889" t="s">
        <v>97</v>
      </c>
      <c r="I889" t="s">
        <v>1075</v>
      </c>
      <c r="J889" t="s">
        <v>1076</v>
      </c>
      <c r="K889" t="s">
        <v>55</v>
      </c>
      <c r="L889" s="1">
        <v>42027</v>
      </c>
      <c r="M889" s="1">
        <v>44481</v>
      </c>
      <c r="N889" s="1">
        <v>43581</v>
      </c>
      <c r="O889" t="s">
        <v>56</v>
      </c>
      <c r="P889" t="s">
        <v>1077</v>
      </c>
      <c r="S889" t="s">
        <v>983</v>
      </c>
      <c r="T889" t="s">
        <v>1078</v>
      </c>
      <c r="V889">
        <v>31</v>
      </c>
      <c r="W889" t="s">
        <v>60</v>
      </c>
      <c r="X889" t="s">
        <v>1079</v>
      </c>
      <c r="AB889" t="s">
        <v>1080</v>
      </c>
      <c r="AD889" t="s">
        <v>58</v>
      </c>
      <c r="AE889">
        <v>28279641</v>
      </c>
      <c r="AF889" t="s">
        <v>392</v>
      </c>
      <c r="AG889" t="s">
        <v>93</v>
      </c>
      <c r="AH889" t="s">
        <v>1081</v>
      </c>
      <c r="AI889" t="s">
        <v>1082</v>
      </c>
      <c r="AJ889" t="s">
        <v>1083</v>
      </c>
      <c r="AK889" t="str">
        <f t="shared" si="21"/>
        <v>NCT02763826</v>
      </c>
      <c r="AL889">
        <v>14988115</v>
      </c>
      <c r="AM889" t="s">
        <v>701</v>
      </c>
      <c r="AN889" t="s">
        <v>93</v>
      </c>
      <c r="AO889" t="s">
        <v>1084</v>
      </c>
      <c r="AP889" t="s">
        <v>126</v>
      </c>
      <c r="AR889" t="s">
        <v>114</v>
      </c>
      <c r="AS889" t="s">
        <v>115</v>
      </c>
      <c r="AT889">
        <v>3</v>
      </c>
      <c r="AU889">
        <v>3</v>
      </c>
    </row>
    <row r="890" spans="1:47" x14ac:dyDescent="0.2">
      <c r="A890" t="s">
        <v>1072</v>
      </c>
      <c r="B890" t="s">
        <v>983</v>
      </c>
      <c r="C890" t="s">
        <v>1073</v>
      </c>
      <c r="D890" t="s">
        <v>1073</v>
      </c>
      <c r="E890" t="s">
        <v>1074</v>
      </c>
      <c r="F890" t="s">
        <v>51</v>
      </c>
      <c r="G890" t="s">
        <v>52</v>
      </c>
      <c r="H890" t="s">
        <v>97</v>
      </c>
      <c r="I890" t="s">
        <v>1075</v>
      </c>
      <c r="J890" t="s">
        <v>1076</v>
      </c>
      <c r="K890" t="s">
        <v>55</v>
      </c>
      <c r="L890" s="1">
        <v>42027</v>
      </c>
      <c r="M890" s="1">
        <v>44481</v>
      </c>
      <c r="N890" s="1">
        <v>43581</v>
      </c>
      <c r="O890" t="s">
        <v>56</v>
      </c>
      <c r="P890" t="s">
        <v>1077</v>
      </c>
      <c r="S890" t="s">
        <v>983</v>
      </c>
      <c r="T890" t="s">
        <v>1078</v>
      </c>
      <c r="V890">
        <v>31</v>
      </c>
      <c r="W890" t="s">
        <v>60</v>
      </c>
      <c r="X890" t="s">
        <v>1079</v>
      </c>
      <c r="AB890" t="s">
        <v>1080</v>
      </c>
      <c r="AD890" t="s">
        <v>58</v>
      </c>
      <c r="AE890">
        <v>28279641</v>
      </c>
      <c r="AF890" t="s">
        <v>392</v>
      </c>
      <c r="AG890" t="s">
        <v>93</v>
      </c>
      <c r="AH890" t="s">
        <v>1081</v>
      </c>
      <c r="AI890" t="s">
        <v>1082</v>
      </c>
      <c r="AJ890" t="s">
        <v>1083</v>
      </c>
      <c r="AK890" t="str">
        <f t="shared" si="21"/>
        <v>NCT02763826</v>
      </c>
      <c r="AL890">
        <v>14988116</v>
      </c>
      <c r="AM890" t="s">
        <v>702</v>
      </c>
      <c r="AN890" t="s">
        <v>93</v>
      </c>
      <c r="AO890" t="s">
        <v>1084</v>
      </c>
      <c r="AP890" t="s">
        <v>126</v>
      </c>
      <c r="AR890" t="s">
        <v>114</v>
      </c>
      <c r="AS890" t="s">
        <v>115</v>
      </c>
      <c r="AT890">
        <v>0</v>
      </c>
      <c r="AU890">
        <v>0</v>
      </c>
    </row>
    <row r="891" spans="1:47" x14ac:dyDescent="0.2">
      <c r="A891" t="s">
        <v>1072</v>
      </c>
      <c r="B891" t="s">
        <v>983</v>
      </c>
      <c r="C891" t="s">
        <v>1073</v>
      </c>
      <c r="D891" t="s">
        <v>1073</v>
      </c>
      <c r="E891" t="s">
        <v>1074</v>
      </c>
      <c r="F891" t="s">
        <v>51</v>
      </c>
      <c r="G891" t="s">
        <v>52</v>
      </c>
      <c r="H891" t="s">
        <v>97</v>
      </c>
      <c r="I891" t="s">
        <v>1075</v>
      </c>
      <c r="J891" t="s">
        <v>1076</v>
      </c>
      <c r="K891" t="s">
        <v>55</v>
      </c>
      <c r="L891" s="1">
        <v>42027</v>
      </c>
      <c r="M891" s="1">
        <v>44481</v>
      </c>
      <c r="N891" s="1">
        <v>43581</v>
      </c>
      <c r="O891" t="s">
        <v>56</v>
      </c>
      <c r="P891" t="s">
        <v>1077</v>
      </c>
      <c r="S891" t="s">
        <v>983</v>
      </c>
      <c r="T891" t="s">
        <v>1078</v>
      </c>
      <c r="V891">
        <v>31</v>
      </c>
      <c r="W891" t="s">
        <v>60</v>
      </c>
      <c r="X891" t="s">
        <v>1079</v>
      </c>
      <c r="AB891" t="s">
        <v>1080</v>
      </c>
      <c r="AD891" t="s">
        <v>58</v>
      </c>
      <c r="AE891">
        <v>28279641</v>
      </c>
      <c r="AF891" t="s">
        <v>392</v>
      </c>
      <c r="AG891" t="s">
        <v>93</v>
      </c>
      <c r="AH891" t="s">
        <v>1081</v>
      </c>
      <c r="AI891" t="s">
        <v>1082</v>
      </c>
      <c r="AJ891" t="s">
        <v>1083</v>
      </c>
      <c r="AK891" t="str">
        <f t="shared" si="21"/>
        <v>NCT02763826</v>
      </c>
      <c r="AL891">
        <v>14988117</v>
      </c>
      <c r="AM891" t="s">
        <v>1085</v>
      </c>
      <c r="AN891" t="s">
        <v>93</v>
      </c>
      <c r="AO891" t="s">
        <v>1084</v>
      </c>
      <c r="AP891" t="s">
        <v>126</v>
      </c>
      <c r="AR891" t="s">
        <v>114</v>
      </c>
      <c r="AS891" t="s">
        <v>115</v>
      </c>
      <c r="AT891">
        <v>18</v>
      </c>
      <c r="AU891">
        <v>18</v>
      </c>
    </row>
    <row r="892" spans="1:47" x14ac:dyDescent="0.2">
      <c r="A892" t="s">
        <v>1072</v>
      </c>
      <c r="B892" t="s">
        <v>983</v>
      </c>
      <c r="C892" t="s">
        <v>1073</v>
      </c>
      <c r="D892" t="s">
        <v>1073</v>
      </c>
      <c r="E892" t="s">
        <v>1074</v>
      </c>
      <c r="F892" t="s">
        <v>51</v>
      </c>
      <c r="G892" t="s">
        <v>52</v>
      </c>
      <c r="H892" t="s">
        <v>97</v>
      </c>
      <c r="I892" t="s">
        <v>1075</v>
      </c>
      <c r="J892" t="s">
        <v>1076</v>
      </c>
      <c r="K892" t="s">
        <v>55</v>
      </c>
      <c r="L892" s="1">
        <v>42027</v>
      </c>
      <c r="M892" s="1">
        <v>44481</v>
      </c>
      <c r="N892" s="1">
        <v>43581</v>
      </c>
      <c r="O892" t="s">
        <v>56</v>
      </c>
      <c r="P892" t="s">
        <v>1077</v>
      </c>
      <c r="S892" t="s">
        <v>983</v>
      </c>
      <c r="T892" t="s">
        <v>1078</v>
      </c>
      <c r="V892">
        <v>31</v>
      </c>
      <c r="W892" t="s">
        <v>60</v>
      </c>
      <c r="X892" t="s">
        <v>1079</v>
      </c>
      <c r="AB892" t="s">
        <v>1080</v>
      </c>
      <c r="AD892" t="s">
        <v>58</v>
      </c>
      <c r="AE892">
        <v>28279641</v>
      </c>
      <c r="AF892" t="s">
        <v>392</v>
      </c>
      <c r="AG892" t="s">
        <v>93</v>
      </c>
      <c r="AH892" t="s">
        <v>1081</v>
      </c>
      <c r="AI892" t="s">
        <v>1082</v>
      </c>
      <c r="AJ892" t="s">
        <v>1083</v>
      </c>
      <c r="AK892" t="str">
        <f t="shared" si="21"/>
        <v>NCT02763826</v>
      </c>
      <c r="AL892">
        <v>14988110</v>
      </c>
      <c r="AM892" t="s">
        <v>111</v>
      </c>
      <c r="AN892" t="s">
        <v>93</v>
      </c>
      <c r="AO892" t="s">
        <v>1087</v>
      </c>
      <c r="AP892" t="s">
        <v>126</v>
      </c>
      <c r="AR892" t="s">
        <v>114</v>
      </c>
      <c r="AS892" t="s">
        <v>115</v>
      </c>
      <c r="AT892">
        <v>0</v>
      </c>
      <c r="AU892">
        <v>0</v>
      </c>
    </row>
    <row r="893" spans="1:47" x14ac:dyDescent="0.2">
      <c r="A893" t="s">
        <v>1072</v>
      </c>
      <c r="B893" t="s">
        <v>983</v>
      </c>
      <c r="C893" t="s">
        <v>1073</v>
      </c>
      <c r="D893" t="s">
        <v>1073</v>
      </c>
      <c r="E893" t="s">
        <v>1074</v>
      </c>
      <c r="F893" t="s">
        <v>51</v>
      </c>
      <c r="G893" t="s">
        <v>52</v>
      </c>
      <c r="H893" t="s">
        <v>97</v>
      </c>
      <c r="I893" t="s">
        <v>1075</v>
      </c>
      <c r="J893" t="s">
        <v>1076</v>
      </c>
      <c r="K893" t="s">
        <v>55</v>
      </c>
      <c r="L893" s="1">
        <v>42027</v>
      </c>
      <c r="M893" s="1">
        <v>44481</v>
      </c>
      <c r="N893" s="1">
        <v>43581</v>
      </c>
      <c r="O893" t="s">
        <v>56</v>
      </c>
      <c r="P893" t="s">
        <v>1077</v>
      </c>
      <c r="S893" t="s">
        <v>983</v>
      </c>
      <c r="T893" t="s">
        <v>1078</v>
      </c>
      <c r="V893">
        <v>31</v>
      </c>
      <c r="W893" t="s">
        <v>60</v>
      </c>
      <c r="X893" t="s">
        <v>1079</v>
      </c>
      <c r="AB893" t="s">
        <v>1080</v>
      </c>
      <c r="AD893" t="s">
        <v>58</v>
      </c>
      <c r="AE893">
        <v>28279641</v>
      </c>
      <c r="AF893" t="s">
        <v>392</v>
      </c>
      <c r="AG893" t="s">
        <v>93</v>
      </c>
      <c r="AH893" t="s">
        <v>1081</v>
      </c>
      <c r="AI893" t="s">
        <v>1082</v>
      </c>
      <c r="AJ893" t="s">
        <v>1083</v>
      </c>
      <c r="AK893" t="str">
        <f t="shared" si="21"/>
        <v>NCT02763826</v>
      </c>
      <c r="AL893">
        <v>14988111</v>
      </c>
      <c r="AM893" t="s">
        <v>116</v>
      </c>
      <c r="AN893" t="s">
        <v>93</v>
      </c>
      <c r="AO893" t="s">
        <v>1087</v>
      </c>
      <c r="AP893" t="s">
        <v>126</v>
      </c>
      <c r="AR893" t="s">
        <v>114</v>
      </c>
      <c r="AS893" t="s">
        <v>115</v>
      </c>
      <c r="AT893">
        <v>0</v>
      </c>
      <c r="AU893">
        <v>0</v>
      </c>
    </row>
    <row r="894" spans="1:47" x14ac:dyDescent="0.2">
      <c r="A894" t="s">
        <v>1072</v>
      </c>
      <c r="B894" t="s">
        <v>983</v>
      </c>
      <c r="C894" t="s">
        <v>1073</v>
      </c>
      <c r="D894" t="s">
        <v>1073</v>
      </c>
      <c r="E894" t="s">
        <v>1074</v>
      </c>
      <c r="F894" t="s">
        <v>51</v>
      </c>
      <c r="G894" t="s">
        <v>52</v>
      </c>
      <c r="H894" t="s">
        <v>97</v>
      </c>
      <c r="I894" t="s">
        <v>1075</v>
      </c>
      <c r="J894" t="s">
        <v>1076</v>
      </c>
      <c r="K894" t="s">
        <v>55</v>
      </c>
      <c r="L894" s="1">
        <v>42027</v>
      </c>
      <c r="M894" s="1">
        <v>44481</v>
      </c>
      <c r="N894" s="1">
        <v>43581</v>
      </c>
      <c r="O894" t="s">
        <v>56</v>
      </c>
      <c r="P894" t="s">
        <v>1077</v>
      </c>
      <c r="S894" t="s">
        <v>983</v>
      </c>
      <c r="T894" t="s">
        <v>1078</v>
      </c>
      <c r="V894">
        <v>31</v>
      </c>
      <c r="W894" t="s">
        <v>60</v>
      </c>
      <c r="X894" t="s">
        <v>1079</v>
      </c>
      <c r="AB894" t="s">
        <v>1080</v>
      </c>
      <c r="AD894" t="s">
        <v>58</v>
      </c>
      <c r="AE894">
        <v>28279641</v>
      </c>
      <c r="AF894" t="s">
        <v>392</v>
      </c>
      <c r="AG894" t="s">
        <v>93</v>
      </c>
      <c r="AH894" t="s">
        <v>1081</v>
      </c>
      <c r="AI894" t="s">
        <v>1082</v>
      </c>
      <c r="AJ894" t="s">
        <v>1083</v>
      </c>
      <c r="AK894" t="str">
        <f t="shared" si="21"/>
        <v>NCT02763826</v>
      </c>
      <c r="AL894">
        <v>14988112</v>
      </c>
      <c r="AM894" t="s">
        <v>117</v>
      </c>
      <c r="AN894" t="s">
        <v>93</v>
      </c>
      <c r="AO894" t="s">
        <v>1087</v>
      </c>
      <c r="AP894" t="s">
        <v>126</v>
      </c>
      <c r="AR894" t="s">
        <v>114</v>
      </c>
      <c r="AS894" t="s">
        <v>115</v>
      </c>
      <c r="AT894">
        <v>0</v>
      </c>
      <c r="AU894">
        <v>0</v>
      </c>
    </row>
    <row r="895" spans="1:47" x14ac:dyDescent="0.2">
      <c r="A895" t="s">
        <v>1072</v>
      </c>
      <c r="B895" t="s">
        <v>983</v>
      </c>
      <c r="C895" t="s">
        <v>1073</v>
      </c>
      <c r="D895" t="s">
        <v>1073</v>
      </c>
      <c r="E895" t="s">
        <v>1074</v>
      </c>
      <c r="F895" t="s">
        <v>51</v>
      </c>
      <c r="G895" t="s">
        <v>52</v>
      </c>
      <c r="H895" t="s">
        <v>97</v>
      </c>
      <c r="I895" t="s">
        <v>1075</v>
      </c>
      <c r="J895" t="s">
        <v>1076</v>
      </c>
      <c r="K895" t="s">
        <v>55</v>
      </c>
      <c r="L895" s="1">
        <v>42027</v>
      </c>
      <c r="M895" s="1">
        <v>44481</v>
      </c>
      <c r="N895" s="1">
        <v>43581</v>
      </c>
      <c r="O895" t="s">
        <v>56</v>
      </c>
      <c r="P895" t="s">
        <v>1077</v>
      </c>
      <c r="S895" t="s">
        <v>983</v>
      </c>
      <c r="T895" t="s">
        <v>1078</v>
      </c>
      <c r="V895">
        <v>31</v>
      </c>
      <c r="W895" t="s">
        <v>60</v>
      </c>
      <c r="X895" t="s">
        <v>1079</v>
      </c>
      <c r="AB895" t="s">
        <v>1080</v>
      </c>
      <c r="AD895" t="s">
        <v>58</v>
      </c>
      <c r="AE895">
        <v>28279641</v>
      </c>
      <c r="AF895" t="s">
        <v>392</v>
      </c>
      <c r="AG895" t="s">
        <v>93</v>
      </c>
      <c r="AH895" t="s">
        <v>1081</v>
      </c>
      <c r="AI895" t="s">
        <v>1082</v>
      </c>
      <c r="AJ895" t="s">
        <v>1083</v>
      </c>
      <c r="AK895" t="str">
        <f t="shared" si="21"/>
        <v>NCT02763826</v>
      </c>
      <c r="AL895">
        <v>14988113</v>
      </c>
      <c r="AM895" t="s">
        <v>396</v>
      </c>
      <c r="AN895" t="s">
        <v>93</v>
      </c>
      <c r="AO895" t="s">
        <v>1087</v>
      </c>
      <c r="AP895" t="s">
        <v>126</v>
      </c>
      <c r="AR895" t="s">
        <v>114</v>
      </c>
      <c r="AS895" t="s">
        <v>115</v>
      </c>
      <c r="AT895">
        <v>0</v>
      </c>
      <c r="AU895">
        <v>0</v>
      </c>
    </row>
    <row r="896" spans="1:47" x14ac:dyDescent="0.2">
      <c r="A896" t="s">
        <v>1072</v>
      </c>
      <c r="B896" t="s">
        <v>983</v>
      </c>
      <c r="C896" t="s">
        <v>1073</v>
      </c>
      <c r="D896" t="s">
        <v>1073</v>
      </c>
      <c r="E896" t="s">
        <v>1074</v>
      </c>
      <c r="F896" t="s">
        <v>51</v>
      </c>
      <c r="G896" t="s">
        <v>52</v>
      </c>
      <c r="H896" t="s">
        <v>97</v>
      </c>
      <c r="I896" t="s">
        <v>1075</v>
      </c>
      <c r="J896" t="s">
        <v>1076</v>
      </c>
      <c r="K896" t="s">
        <v>55</v>
      </c>
      <c r="L896" s="1">
        <v>42027</v>
      </c>
      <c r="M896" s="1">
        <v>44481</v>
      </c>
      <c r="N896" s="1">
        <v>43581</v>
      </c>
      <c r="O896" t="s">
        <v>56</v>
      </c>
      <c r="P896" t="s">
        <v>1077</v>
      </c>
      <c r="S896" t="s">
        <v>983</v>
      </c>
      <c r="T896" t="s">
        <v>1078</v>
      </c>
      <c r="V896">
        <v>31</v>
      </c>
      <c r="W896" t="s">
        <v>60</v>
      </c>
      <c r="X896" t="s">
        <v>1079</v>
      </c>
      <c r="AB896" t="s">
        <v>1080</v>
      </c>
      <c r="AD896" t="s">
        <v>58</v>
      </c>
      <c r="AE896">
        <v>28279641</v>
      </c>
      <c r="AF896" t="s">
        <v>392</v>
      </c>
      <c r="AG896" t="s">
        <v>93</v>
      </c>
      <c r="AH896" t="s">
        <v>1081</v>
      </c>
      <c r="AI896" t="s">
        <v>1082</v>
      </c>
      <c r="AJ896" t="s">
        <v>1083</v>
      </c>
      <c r="AK896" t="str">
        <f t="shared" si="21"/>
        <v>NCT02763826</v>
      </c>
      <c r="AL896">
        <v>14988114</v>
      </c>
      <c r="AM896" t="s">
        <v>397</v>
      </c>
      <c r="AN896" t="s">
        <v>93</v>
      </c>
      <c r="AO896" t="s">
        <v>1087</v>
      </c>
      <c r="AP896" t="s">
        <v>126</v>
      </c>
      <c r="AR896" t="s">
        <v>114</v>
      </c>
      <c r="AS896" t="s">
        <v>115</v>
      </c>
      <c r="AT896">
        <v>0</v>
      </c>
      <c r="AU896">
        <v>0</v>
      </c>
    </row>
    <row r="897" spans="1:47" x14ac:dyDescent="0.2">
      <c r="A897" t="s">
        <v>1072</v>
      </c>
      <c r="B897" t="s">
        <v>983</v>
      </c>
      <c r="C897" t="s">
        <v>1073</v>
      </c>
      <c r="D897" t="s">
        <v>1073</v>
      </c>
      <c r="E897" t="s">
        <v>1074</v>
      </c>
      <c r="F897" t="s">
        <v>51</v>
      </c>
      <c r="G897" t="s">
        <v>52</v>
      </c>
      <c r="H897" t="s">
        <v>97</v>
      </c>
      <c r="I897" t="s">
        <v>1075</v>
      </c>
      <c r="J897" t="s">
        <v>1076</v>
      </c>
      <c r="K897" t="s">
        <v>55</v>
      </c>
      <c r="L897" s="1">
        <v>42027</v>
      </c>
      <c r="M897" s="1">
        <v>44481</v>
      </c>
      <c r="N897" s="1">
        <v>43581</v>
      </c>
      <c r="O897" t="s">
        <v>56</v>
      </c>
      <c r="P897" t="s">
        <v>1077</v>
      </c>
      <c r="S897" t="s">
        <v>983</v>
      </c>
      <c r="T897" t="s">
        <v>1078</v>
      </c>
      <c r="V897">
        <v>31</v>
      </c>
      <c r="W897" t="s">
        <v>60</v>
      </c>
      <c r="X897" t="s">
        <v>1079</v>
      </c>
      <c r="AB897" t="s">
        <v>1080</v>
      </c>
      <c r="AD897" t="s">
        <v>58</v>
      </c>
      <c r="AE897">
        <v>28279641</v>
      </c>
      <c r="AF897" t="s">
        <v>392</v>
      </c>
      <c r="AG897" t="s">
        <v>93</v>
      </c>
      <c r="AH897" t="s">
        <v>1081</v>
      </c>
      <c r="AI897" t="s">
        <v>1082</v>
      </c>
      <c r="AJ897" t="s">
        <v>1083</v>
      </c>
      <c r="AK897" t="str">
        <f t="shared" si="21"/>
        <v>NCT02763826</v>
      </c>
      <c r="AL897">
        <v>14988115</v>
      </c>
      <c r="AM897" t="s">
        <v>701</v>
      </c>
      <c r="AN897" t="s">
        <v>93</v>
      </c>
      <c r="AO897" t="s">
        <v>1087</v>
      </c>
      <c r="AP897" t="s">
        <v>126</v>
      </c>
      <c r="AR897" t="s">
        <v>114</v>
      </c>
      <c r="AS897" t="s">
        <v>115</v>
      </c>
      <c r="AT897">
        <v>0</v>
      </c>
      <c r="AU897">
        <v>0</v>
      </c>
    </row>
    <row r="898" spans="1:47" x14ac:dyDescent="0.2">
      <c r="A898" t="s">
        <v>1072</v>
      </c>
      <c r="B898" t="s">
        <v>983</v>
      </c>
      <c r="C898" t="s">
        <v>1073</v>
      </c>
      <c r="D898" t="s">
        <v>1073</v>
      </c>
      <c r="E898" t="s">
        <v>1074</v>
      </c>
      <c r="F898" t="s">
        <v>51</v>
      </c>
      <c r="G898" t="s">
        <v>52</v>
      </c>
      <c r="H898" t="s">
        <v>97</v>
      </c>
      <c r="I898" t="s">
        <v>1075</v>
      </c>
      <c r="J898" t="s">
        <v>1076</v>
      </c>
      <c r="K898" t="s">
        <v>55</v>
      </c>
      <c r="L898" s="1">
        <v>42027</v>
      </c>
      <c r="M898" s="1">
        <v>44481</v>
      </c>
      <c r="N898" s="1">
        <v>43581</v>
      </c>
      <c r="O898" t="s">
        <v>56</v>
      </c>
      <c r="P898" t="s">
        <v>1077</v>
      </c>
      <c r="S898" t="s">
        <v>983</v>
      </c>
      <c r="T898" t="s">
        <v>1078</v>
      </c>
      <c r="V898">
        <v>31</v>
      </c>
      <c r="W898" t="s">
        <v>60</v>
      </c>
      <c r="X898" t="s">
        <v>1079</v>
      </c>
      <c r="AB898" t="s">
        <v>1080</v>
      </c>
      <c r="AD898" t="s">
        <v>58</v>
      </c>
      <c r="AE898">
        <v>28279641</v>
      </c>
      <c r="AF898" t="s">
        <v>392</v>
      </c>
      <c r="AG898" t="s">
        <v>93</v>
      </c>
      <c r="AH898" t="s">
        <v>1081</v>
      </c>
      <c r="AI898" t="s">
        <v>1082</v>
      </c>
      <c r="AJ898" t="s">
        <v>1083</v>
      </c>
      <c r="AK898" t="str">
        <f t="shared" si="21"/>
        <v>NCT02763826</v>
      </c>
      <c r="AL898">
        <v>14988116</v>
      </c>
      <c r="AM898" t="s">
        <v>702</v>
      </c>
      <c r="AN898" t="s">
        <v>93</v>
      </c>
      <c r="AO898" t="s">
        <v>1087</v>
      </c>
      <c r="AP898" t="s">
        <v>126</v>
      </c>
      <c r="AR898" t="s">
        <v>114</v>
      </c>
      <c r="AS898" t="s">
        <v>115</v>
      </c>
      <c r="AT898">
        <v>13</v>
      </c>
      <c r="AU898">
        <v>13</v>
      </c>
    </row>
    <row r="899" spans="1:47" x14ac:dyDescent="0.2">
      <c r="A899" t="s">
        <v>1072</v>
      </c>
      <c r="B899" t="s">
        <v>983</v>
      </c>
      <c r="C899" t="s">
        <v>1073</v>
      </c>
      <c r="D899" t="s">
        <v>1073</v>
      </c>
      <c r="E899" t="s">
        <v>1074</v>
      </c>
      <c r="F899" t="s">
        <v>51</v>
      </c>
      <c r="G899" t="s">
        <v>52</v>
      </c>
      <c r="H899" t="s">
        <v>97</v>
      </c>
      <c r="I899" t="s">
        <v>1075</v>
      </c>
      <c r="J899" t="s">
        <v>1076</v>
      </c>
      <c r="K899" t="s">
        <v>55</v>
      </c>
      <c r="L899" s="1">
        <v>42027</v>
      </c>
      <c r="M899" s="1">
        <v>44481</v>
      </c>
      <c r="N899" s="1">
        <v>43581</v>
      </c>
      <c r="O899" t="s">
        <v>56</v>
      </c>
      <c r="P899" t="s">
        <v>1077</v>
      </c>
      <c r="S899" t="s">
        <v>983</v>
      </c>
      <c r="T899" t="s">
        <v>1078</v>
      </c>
      <c r="V899">
        <v>31</v>
      </c>
      <c r="W899" t="s">
        <v>60</v>
      </c>
      <c r="X899" t="s">
        <v>1079</v>
      </c>
      <c r="AB899" t="s">
        <v>1080</v>
      </c>
      <c r="AD899" t="s">
        <v>58</v>
      </c>
      <c r="AE899">
        <v>28279641</v>
      </c>
      <c r="AF899" t="s">
        <v>392</v>
      </c>
      <c r="AG899" t="s">
        <v>93</v>
      </c>
      <c r="AH899" t="s">
        <v>1081</v>
      </c>
      <c r="AI899" t="s">
        <v>1082</v>
      </c>
      <c r="AJ899" t="s">
        <v>1083</v>
      </c>
      <c r="AK899" t="str">
        <f t="shared" si="21"/>
        <v>NCT02763826</v>
      </c>
      <c r="AL899">
        <v>14988117</v>
      </c>
      <c r="AM899" t="s">
        <v>1085</v>
      </c>
      <c r="AN899" t="s">
        <v>93</v>
      </c>
      <c r="AO899" t="s">
        <v>1087</v>
      </c>
      <c r="AP899" t="s">
        <v>126</v>
      </c>
      <c r="AR899" t="s">
        <v>114</v>
      </c>
      <c r="AS899" t="s">
        <v>115</v>
      </c>
      <c r="AT899">
        <v>13</v>
      </c>
      <c r="AU899">
        <v>13</v>
      </c>
    </row>
    <row r="900" spans="1:47" x14ac:dyDescent="0.2">
      <c r="A900" t="s">
        <v>1088</v>
      </c>
      <c r="B900" t="s">
        <v>1089</v>
      </c>
      <c r="C900" t="s">
        <v>1090</v>
      </c>
      <c r="D900" t="s">
        <v>1090</v>
      </c>
      <c r="F900" t="s">
        <v>51</v>
      </c>
      <c r="G900" t="s">
        <v>52</v>
      </c>
      <c r="H900" t="s">
        <v>133</v>
      </c>
      <c r="J900" t="s">
        <v>1091</v>
      </c>
      <c r="K900" t="s">
        <v>55</v>
      </c>
      <c r="L900" s="1">
        <v>43657</v>
      </c>
      <c r="M900" s="1">
        <v>43676</v>
      </c>
      <c r="N900" s="1">
        <v>42156</v>
      </c>
      <c r="O900" t="s">
        <v>56</v>
      </c>
      <c r="P900" t="s">
        <v>1092</v>
      </c>
      <c r="Q900" t="s">
        <v>58</v>
      </c>
      <c r="R900" t="s">
        <v>58</v>
      </c>
      <c r="S900" t="s">
        <v>1089</v>
      </c>
      <c r="T900" t="s">
        <v>1093</v>
      </c>
      <c r="V900">
        <v>25</v>
      </c>
      <c r="W900" t="s">
        <v>60</v>
      </c>
      <c r="AB900" t="s">
        <v>1094</v>
      </c>
      <c r="AD900" t="s">
        <v>58</v>
      </c>
      <c r="AK900" t="str">
        <f>HYPERLINK("https://www.clinicaltrials.gov/ct2/show/results/NCT04041986", "NCT04041986")</f>
        <v>NCT04041986</v>
      </c>
    </row>
    <row r="901" spans="1:47" x14ac:dyDescent="0.2">
      <c r="A901" t="s">
        <v>1095</v>
      </c>
      <c r="B901" t="s">
        <v>1096</v>
      </c>
      <c r="C901" t="s">
        <v>1097</v>
      </c>
      <c r="D901" t="s">
        <v>1098</v>
      </c>
      <c r="F901" t="s">
        <v>51</v>
      </c>
      <c r="G901" t="s">
        <v>52</v>
      </c>
      <c r="H901" t="s">
        <v>1099</v>
      </c>
      <c r="J901" t="s">
        <v>1100</v>
      </c>
      <c r="K901" t="s">
        <v>55</v>
      </c>
      <c r="L901" s="1">
        <v>42992</v>
      </c>
      <c r="M901" s="1">
        <v>43735</v>
      </c>
      <c r="N901" s="1">
        <v>43714</v>
      </c>
      <c r="O901" t="s">
        <v>56</v>
      </c>
      <c r="P901" t="s">
        <v>1101</v>
      </c>
      <c r="Q901" t="s">
        <v>58</v>
      </c>
      <c r="R901" t="s">
        <v>58</v>
      </c>
      <c r="S901" t="s">
        <v>1102</v>
      </c>
      <c r="T901" t="s">
        <v>1103</v>
      </c>
      <c r="U901" t="s">
        <v>1104</v>
      </c>
      <c r="V901">
        <v>82</v>
      </c>
      <c r="W901" t="s">
        <v>60</v>
      </c>
      <c r="AB901" t="s">
        <v>1105</v>
      </c>
      <c r="AD901" t="s">
        <v>58</v>
      </c>
      <c r="AE901">
        <v>33221715</v>
      </c>
      <c r="AF901" t="s">
        <v>1049</v>
      </c>
      <c r="AG901" t="s">
        <v>1050</v>
      </c>
      <c r="AK901" t="str">
        <f>HYPERLINK("https://www.clinicaltrials.gov/ct2/show/results/NCT03287037", "NCT03287037")</f>
        <v>NCT03287037</v>
      </c>
    </row>
    <row r="902" spans="1:47" x14ac:dyDescent="0.2">
      <c r="A902" t="s">
        <v>1106</v>
      </c>
      <c r="B902" t="s">
        <v>1107</v>
      </c>
      <c r="C902" t="s">
        <v>1108</v>
      </c>
      <c r="D902" t="s">
        <v>1109</v>
      </c>
      <c r="F902" t="s">
        <v>51</v>
      </c>
      <c r="G902" t="s">
        <v>52</v>
      </c>
      <c r="H902" t="s">
        <v>1110</v>
      </c>
      <c r="J902" t="s">
        <v>1111</v>
      </c>
      <c r="K902" t="s">
        <v>55</v>
      </c>
      <c r="L902" s="1">
        <v>44114</v>
      </c>
      <c r="M902" s="1">
        <v>44680</v>
      </c>
      <c r="N902" s="1">
        <v>44804</v>
      </c>
      <c r="O902" t="s">
        <v>1112</v>
      </c>
      <c r="P902" t="s">
        <v>1113</v>
      </c>
      <c r="Q902" t="s">
        <v>58</v>
      </c>
      <c r="R902" t="s">
        <v>58</v>
      </c>
      <c r="S902" t="s">
        <v>911</v>
      </c>
      <c r="T902" t="s">
        <v>1114</v>
      </c>
      <c r="U902" t="s">
        <v>1115</v>
      </c>
      <c r="V902">
        <v>30</v>
      </c>
      <c r="W902" t="s">
        <v>60</v>
      </c>
      <c r="AB902" t="s">
        <v>1116</v>
      </c>
      <c r="AD902" t="s">
        <v>75</v>
      </c>
      <c r="AF902" t="s">
        <v>377</v>
      </c>
      <c r="AG902" t="s">
        <v>315</v>
      </c>
      <c r="AK902" t="str">
        <f>HYPERLINK("https://www.clinicaltrials.gov/ct2/show/results/NCT04606979", "NCT04606979")</f>
        <v>NCT04606979</v>
      </c>
    </row>
    <row r="903" spans="1:47" x14ac:dyDescent="0.2">
      <c r="A903" t="s">
        <v>1117</v>
      </c>
      <c r="B903" t="s">
        <v>1118</v>
      </c>
      <c r="C903" t="s">
        <v>1119</v>
      </c>
      <c r="D903" t="s">
        <v>1119</v>
      </c>
      <c r="F903" t="s">
        <v>51</v>
      </c>
      <c r="G903" t="s">
        <v>52</v>
      </c>
      <c r="H903" t="s">
        <v>50</v>
      </c>
      <c r="I903" t="s">
        <v>1120</v>
      </c>
      <c r="J903" t="s">
        <v>1121</v>
      </c>
      <c r="K903" t="s">
        <v>55</v>
      </c>
      <c r="L903" s="1">
        <v>42709</v>
      </c>
      <c r="M903" s="1">
        <v>44027</v>
      </c>
      <c r="N903" s="1">
        <v>43252</v>
      </c>
      <c r="O903" t="s">
        <v>56</v>
      </c>
      <c r="P903" t="s">
        <v>1122</v>
      </c>
      <c r="S903" t="s">
        <v>1118</v>
      </c>
      <c r="T903" t="s">
        <v>1123</v>
      </c>
      <c r="V903">
        <v>14</v>
      </c>
      <c r="W903" t="s">
        <v>60</v>
      </c>
      <c r="X903" t="s">
        <v>104</v>
      </c>
      <c r="Y903" t="s">
        <v>1124</v>
      </c>
      <c r="AB903" t="s">
        <v>1125</v>
      </c>
      <c r="AD903" t="s">
        <v>58</v>
      </c>
      <c r="AF903" t="s">
        <v>1126</v>
      </c>
      <c r="AG903" t="s">
        <v>93</v>
      </c>
      <c r="AH903" t="s">
        <v>1127</v>
      </c>
      <c r="AI903" t="s">
        <v>995</v>
      </c>
      <c r="AJ903" t="s">
        <v>1128</v>
      </c>
      <c r="AK903" t="str">
        <f>HYPERLINK("https://www.clinicaltrials.gov/ct2/show/results/NCT02987621", "NCT02987621")</f>
        <v>NCT02987621</v>
      </c>
      <c r="AL903">
        <v>15008817</v>
      </c>
      <c r="AM903" t="s">
        <v>111</v>
      </c>
      <c r="AO903" t="s">
        <v>112</v>
      </c>
      <c r="AP903" t="s">
        <v>113</v>
      </c>
      <c r="AR903" t="s">
        <v>114</v>
      </c>
      <c r="AS903" t="s">
        <v>115</v>
      </c>
      <c r="AT903">
        <v>0</v>
      </c>
      <c r="AU903">
        <v>0</v>
      </c>
    </row>
    <row r="904" spans="1:47" x14ac:dyDescent="0.2">
      <c r="A904" t="s">
        <v>1117</v>
      </c>
      <c r="B904" t="s">
        <v>1118</v>
      </c>
      <c r="C904" t="s">
        <v>1119</v>
      </c>
      <c r="D904" t="s">
        <v>1119</v>
      </c>
      <c r="F904" t="s">
        <v>51</v>
      </c>
      <c r="G904" t="s">
        <v>52</v>
      </c>
      <c r="H904" t="s">
        <v>50</v>
      </c>
      <c r="I904" t="s">
        <v>1120</v>
      </c>
      <c r="J904" t="s">
        <v>1121</v>
      </c>
      <c r="K904" t="s">
        <v>55</v>
      </c>
      <c r="L904" s="1">
        <v>42709</v>
      </c>
      <c r="M904" s="1">
        <v>44027</v>
      </c>
      <c r="N904" s="1">
        <v>43252</v>
      </c>
      <c r="O904" t="s">
        <v>56</v>
      </c>
      <c r="P904" t="s">
        <v>1122</v>
      </c>
      <c r="S904" t="s">
        <v>1118</v>
      </c>
      <c r="T904" t="s">
        <v>1123</v>
      </c>
      <c r="V904">
        <v>14</v>
      </c>
      <c r="W904" t="s">
        <v>60</v>
      </c>
      <c r="X904" t="s">
        <v>104</v>
      </c>
      <c r="Y904" t="s">
        <v>1124</v>
      </c>
      <c r="AB904" t="s">
        <v>1125</v>
      </c>
      <c r="AD904" t="s">
        <v>58</v>
      </c>
      <c r="AF904" t="s">
        <v>1126</v>
      </c>
      <c r="AG904" t="s">
        <v>93</v>
      </c>
      <c r="AH904" t="s">
        <v>1127</v>
      </c>
      <c r="AI904" t="s">
        <v>995</v>
      </c>
      <c r="AJ904" t="s">
        <v>1128</v>
      </c>
      <c r="AK904" t="str">
        <f>HYPERLINK("https://www.clinicaltrials.gov/ct2/show/results/NCT02987621", "NCT02987621")</f>
        <v>NCT02987621</v>
      </c>
      <c r="AL904">
        <v>15008817</v>
      </c>
      <c r="AM904" t="s">
        <v>111</v>
      </c>
      <c r="AO904" t="s">
        <v>118</v>
      </c>
      <c r="AP904" t="s">
        <v>113</v>
      </c>
      <c r="AR904" t="s">
        <v>114</v>
      </c>
      <c r="AS904" t="s">
        <v>115</v>
      </c>
      <c r="AT904">
        <v>12</v>
      </c>
      <c r="AU904">
        <v>12</v>
      </c>
    </row>
    <row r="905" spans="1:47" x14ac:dyDescent="0.2">
      <c r="A905" t="s">
        <v>1117</v>
      </c>
      <c r="B905" t="s">
        <v>1118</v>
      </c>
      <c r="C905" t="s">
        <v>1119</v>
      </c>
      <c r="D905" t="s">
        <v>1119</v>
      </c>
      <c r="F905" t="s">
        <v>51</v>
      </c>
      <c r="G905" t="s">
        <v>52</v>
      </c>
      <c r="H905" t="s">
        <v>50</v>
      </c>
      <c r="I905" t="s">
        <v>1120</v>
      </c>
      <c r="J905" t="s">
        <v>1121</v>
      </c>
      <c r="K905" t="s">
        <v>55</v>
      </c>
      <c r="L905" s="1">
        <v>42709</v>
      </c>
      <c r="M905" s="1">
        <v>44027</v>
      </c>
      <c r="N905" s="1">
        <v>43252</v>
      </c>
      <c r="O905" t="s">
        <v>56</v>
      </c>
      <c r="P905" t="s">
        <v>1122</v>
      </c>
      <c r="S905" t="s">
        <v>1118</v>
      </c>
      <c r="T905" t="s">
        <v>1123</v>
      </c>
      <c r="V905">
        <v>14</v>
      </c>
      <c r="W905" t="s">
        <v>60</v>
      </c>
      <c r="X905" t="s">
        <v>104</v>
      </c>
      <c r="Y905" t="s">
        <v>1124</v>
      </c>
      <c r="AB905" t="s">
        <v>1125</v>
      </c>
      <c r="AD905" t="s">
        <v>58</v>
      </c>
      <c r="AF905" t="s">
        <v>1126</v>
      </c>
      <c r="AG905" t="s">
        <v>93</v>
      </c>
      <c r="AH905" t="s">
        <v>1127</v>
      </c>
      <c r="AI905" t="s">
        <v>995</v>
      </c>
      <c r="AJ905" t="s">
        <v>1128</v>
      </c>
      <c r="AK905" t="str">
        <f>HYPERLINK("https://www.clinicaltrials.gov/ct2/show/results/NCT02987621", "NCT02987621")</f>
        <v>NCT02987621</v>
      </c>
      <c r="AL905">
        <v>15008817</v>
      </c>
      <c r="AM905" t="s">
        <v>111</v>
      </c>
      <c r="AO905" t="s">
        <v>119</v>
      </c>
      <c r="AP905" t="s">
        <v>113</v>
      </c>
      <c r="AR905" t="s">
        <v>114</v>
      </c>
      <c r="AS905" t="s">
        <v>115</v>
      </c>
      <c r="AT905">
        <v>2</v>
      </c>
      <c r="AU905">
        <v>2</v>
      </c>
    </row>
    <row r="906" spans="1:47" x14ac:dyDescent="0.2">
      <c r="A906" t="s">
        <v>1117</v>
      </c>
      <c r="B906" t="s">
        <v>1118</v>
      </c>
      <c r="C906" t="s">
        <v>1119</v>
      </c>
      <c r="D906" t="s">
        <v>1119</v>
      </c>
      <c r="F906" t="s">
        <v>51</v>
      </c>
      <c r="G906" t="s">
        <v>52</v>
      </c>
      <c r="H906" t="s">
        <v>50</v>
      </c>
      <c r="I906" t="s">
        <v>1120</v>
      </c>
      <c r="J906" t="s">
        <v>1121</v>
      </c>
      <c r="K906" t="s">
        <v>55</v>
      </c>
      <c r="L906" s="1">
        <v>42709</v>
      </c>
      <c r="M906" s="1">
        <v>44027</v>
      </c>
      <c r="N906" s="1">
        <v>43252</v>
      </c>
      <c r="O906" t="s">
        <v>56</v>
      </c>
      <c r="P906" t="s">
        <v>1122</v>
      </c>
      <c r="S906" t="s">
        <v>1118</v>
      </c>
      <c r="T906" t="s">
        <v>1123</v>
      </c>
      <c r="V906">
        <v>14</v>
      </c>
      <c r="W906" t="s">
        <v>60</v>
      </c>
      <c r="X906" t="s">
        <v>104</v>
      </c>
      <c r="Y906" t="s">
        <v>1124</v>
      </c>
      <c r="AB906" t="s">
        <v>1125</v>
      </c>
      <c r="AD906" t="s">
        <v>58</v>
      </c>
      <c r="AF906" t="s">
        <v>1126</v>
      </c>
      <c r="AG906" t="s">
        <v>93</v>
      </c>
      <c r="AH906" t="s">
        <v>1127</v>
      </c>
      <c r="AI906" t="s">
        <v>995</v>
      </c>
      <c r="AJ906" t="s">
        <v>1128</v>
      </c>
      <c r="AK906" t="str">
        <f>HYPERLINK("https://www.clinicaltrials.gov/ct2/show/results/NCT02987621", "NCT02987621")</f>
        <v>NCT02987621</v>
      </c>
      <c r="AL906">
        <v>15008817</v>
      </c>
      <c r="AM906" t="s">
        <v>111</v>
      </c>
      <c r="AO906" t="s">
        <v>123</v>
      </c>
      <c r="AP906" t="s">
        <v>124</v>
      </c>
      <c r="AR906" t="s">
        <v>114</v>
      </c>
      <c r="AS906" t="s">
        <v>115</v>
      </c>
      <c r="AT906">
        <v>11</v>
      </c>
      <c r="AU906">
        <v>11</v>
      </c>
    </row>
    <row r="907" spans="1:47" x14ac:dyDescent="0.2">
      <c r="A907" t="s">
        <v>1117</v>
      </c>
      <c r="B907" t="s">
        <v>1118</v>
      </c>
      <c r="C907" t="s">
        <v>1119</v>
      </c>
      <c r="D907" t="s">
        <v>1119</v>
      </c>
      <c r="F907" t="s">
        <v>51</v>
      </c>
      <c r="G907" t="s">
        <v>52</v>
      </c>
      <c r="H907" t="s">
        <v>50</v>
      </c>
      <c r="I907" t="s">
        <v>1120</v>
      </c>
      <c r="J907" t="s">
        <v>1121</v>
      </c>
      <c r="K907" t="s">
        <v>55</v>
      </c>
      <c r="L907" s="1">
        <v>42709</v>
      </c>
      <c r="M907" s="1">
        <v>44027</v>
      </c>
      <c r="N907" s="1">
        <v>43252</v>
      </c>
      <c r="O907" t="s">
        <v>56</v>
      </c>
      <c r="P907" t="s">
        <v>1122</v>
      </c>
      <c r="S907" t="s">
        <v>1118</v>
      </c>
      <c r="T907" t="s">
        <v>1123</v>
      </c>
      <c r="V907">
        <v>14</v>
      </c>
      <c r="W907" t="s">
        <v>60</v>
      </c>
      <c r="X907" t="s">
        <v>104</v>
      </c>
      <c r="Y907" t="s">
        <v>1124</v>
      </c>
      <c r="AB907" t="s">
        <v>1125</v>
      </c>
      <c r="AD907" t="s">
        <v>58</v>
      </c>
      <c r="AF907" t="s">
        <v>1126</v>
      </c>
      <c r="AG907" t="s">
        <v>93</v>
      </c>
      <c r="AH907" t="s">
        <v>1127</v>
      </c>
      <c r="AI907" t="s">
        <v>995</v>
      </c>
      <c r="AJ907" t="s">
        <v>1128</v>
      </c>
      <c r="AK907" t="str">
        <f>HYPERLINK("https://www.clinicaltrials.gov/ct2/show/results/NCT02987621", "NCT02987621")</f>
        <v>NCT02987621</v>
      </c>
      <c r="AL907">
        <v>15008817</v>
      </c>
      <c r="AM907" t="s">
        <v>111</v>
      </c>
      <c r="AO907" t="s">
        <v>125</v>
      </c>
      <c r="AP907" t="s">
        <v>124</v>
      </c>
      <c r="AR907" t="s">
        <v>114</v>
      </c>
      <c r="AS907" t="s">
        <v>115</v>
      </c>
      <c r="AT907">
        <v>3</v>
      </c>
      <c r="AU907">
        <v>3</v>
      </c>
    </row>
    <row r="908" spans="1:47" x14ac:dyDescent="0.2">
      <c r="A908" t="s">
        <v>1129</v>
      </c>
      <c r="B908" t="s">
        <v>716</v>
      </c>
      <c r="C908" t="s">
        <v>1130</v>
      </c>
      <c r="D908" t="s">
        <v>1131</v>
      </c>
      <c r="F908" t="s">
        <v>51</v>
      </c>
      <c r="G908" t="s">
        <v>82</v>
      </c>
      <c r="H908" t="s">
        <v>1132</v>
      </c>
      <c r="J908" t="s">
        <v>1133</v>
      </c>
      <c r="K908" t="s">
        <v>55</v>
      </c>
      <c r="L908" s="1">
        <v>44120</v>
      </c>
      <c r="M908" s="1">
        <v>44518</v>
      </c>
      <c r="N908" s="1">
        <v>44515</v>
      </c>
      <c r="O908" t="s">
        <v>56</v>
      </c>
      <c r="P908" t="s">
        <v>1134</v>
      </c>
      <c r="Q908" t="s">
        <v>58</v>
      </c>
      <c r="R908" t="s">
        <v>58</v>
      </c>
      <c r="T908" t="s">
        <v>1135</v>
      </c>
      <c r="U908" t="s">
        <v>1136</v>
      </c>
      <c r="V908">
        <v>90</v>
      </c>
      <c r="W908" t="s">
        <v>60</v>
      </c>
      <c r="AB908" t="s">
        <v>1137</v>
      </c>
      <c r="AD908" t="s">
        <v>75</v>
      </c>
      <c r="AF908" t="s">
        <v>377</v>
      </c>
      <c r="AG908" t="s">
        <v>315</v>
      </c>
      <c r="AK908" t="str">
        <f>HYPERLINK("https://www.clinicaltrials.gov/ct2/show/results/NCT04600531", "NCT04600531")</f>
        <v>NCT04600531</v>
      </c>
    </row>
    <row r="909" spans="1:47" x14ac:dyDescent="0.2">
      <c r="A909" t="s">
        <v>1138</v>
      </c>
      <c r="B909" t="s">
        <v>1139</v>
      </c>
      <c r="C909" t="s">
        <v>1140</v>
      </c>
      <c r="D909" t="s">
        <v>1141</v>
      </c>
      <c r="F909" t="s">
        <v>51</v>
      </c>
      <c r="G909" t="s">
        <v>52</v>
      </c>
      <c r="H909" t="s">
        <v>1002</v>
      </c>
      <c r="J909" t="s">
        <v>1142</v>
      </c>
      <c r="K909" t="s">
        <v>55</v>
      </c>
      <c r="L909" s="1">
        <v>42740</v>
      </c>
      <c r="M909" s="1">
        <v>43906</v>
      </c>
      <c r="N909" s="1">
        <v>43532</v>
      </c>
      <c r="O909" t="s">
        <v>56</v>
      </c>
      <c r="P909" t="s">
        <v>1143</v>
      </c>
      <c r="Q909" t="s">
        <v>58</v>
      </c>
      <c r="R909" t="s">
        <v>58</v>
      </c>
      <c r="S909" t="s">
        <v>1144</v>
      </c>
      <c r="T909" t="s">
        <v>1145</v>
      </c>
      <c r="U909" t="s">
        <v>1146</v>
      </c>
      <c r="V909">
        <v>59</v>
      </c>
      <c r="W909" t="s">
        <v>60</v>
      </c>
      <c r="AB909" t="s">
        <v>1147</v>
      </c>
      <c r="AD909" t="s">
        <v>58</v>
      </c>
      <c r="AE909">
        <v>33250383</v>
      </c>
      <c r="AF909" t="s">
        <v>675</v>
      </c>
      <c r="AG909" t="s">
        <v>676</v>
      </c>
      <c r="AK909" t="str">
        <f>HYPERLINK("https://www.clinicaltrials.gov/ct2/show/results/NCT03025321", "NCT03025321")</f>
        <v>NCT03025321</v>
      </c>
    </row>
    <row r="910" spans="1:47" x14ac:dyDescent="0.2">
      <c r="A910" t="s">
        <v>1148</v>
      </c>
      <c r="B910" t="s">
        <v>1149</v>
      </c>
      <c r="C910" t="s">
        <v>1150</v>
      </c>
      <c r="D910" t="s">
        <v>1150</v>
      </c>
      <c r="F910" t="s">
        <v>51</v>
      </c>
      <c r="G910" t="s">
        <v>82</v>
      </c>
      <c r="H910" t="s">
        <v>1151</v>
      </c>
      <c r="J910" t="s">
        <v>1152</v>
      </c>
      <c r="K910" t="s">
        <v>55</v>
      </c>
      <c r="L910" s="1">
        <v>43097</v>
      </c>
      <c r="M910" s="1">
        <v>43234</v>
      </c>
      <c r="N910" s="1">
        <v>43173</v>
      </c>
      <c r="O910" t="s">
        <v>56</v>
      </c>
      <c r="P910" t="s">
        <v>1153</v>
      </c>
      <c r="Q910" t="s">
        <v>58</v>
      </c>
      <c r="R910" t="s">
        <v>58</v>
      </c>
      <c r="T910" t="s">
        <v>1154</v>
      </c>
      <c r="U910" t="s">
        <v>1155</v>
      </c>
      <c r="V910">
        <v>28</v>
      </c>
      <c r="W910" t="s">
        <v>60</v>
      </c>
      <c r="AB910" t="s">
        <v>1156</v>
      </c>
      <c r="AD910" t="s">
        <v>75</v>
      </c>
      <c r="AF910" t="s">
        <v>1157</v>
      </c>
      <c r="AG910" t="s">
        <v>93</v>
      </c>
      <c r="AK910" t="str">
        <f>HYPERLINK("https://www.clinicaltrials.gov/ct2/show/results/NCT03396549", "NCT03396549")</f>
        <v>NCT03396549</v>
      </c>
    </row>
    <row r="911" spans="1:47" x14ac:dyDescent="0.2">
      <c r="A911" t="s">
        <v>1158</v>
      </c>
      <c r="B911" t="s">
        <v>1159</v>
      </c>
      <c r="C911" t="s">
        <v>1160</v>
      </c>
      <c r="D911" t="s">
        <v>1161</v>
      </c>
      <c r="F911" t="s">
        <v>51</v>
      </c>
      <c r="G911" t="s">
        <v>908</v>
      </c>
      <c r="H911" t="s">
        <v>1162</v>
      </c>
      <c r="I911" t="s">
        <v>1163</v>
      </c>
      <c r="J911" t="s">
        <v>1164</v>
      </c>
      <c r="K911" t="s">
        <v>55</v>
      </c>
      <c r="L911" s="1">
        <v>39898</v>
      </c>
      <c r="M911" s="1">
        <v>42794</v>
      </c>
      <c r="N911" s="1">
        <v>42571</v>
      </c>
      <c r="O911" t="s">
        <v>56</v>
      </c>
      <c r="P911" t="s">
        <v>1165</v>
      </c>
      <c r="S911" t="s">
        <v>88</v>
      </c>
      <c r="V911">
        <v>46</v>
      </c>
      <c r="W911" t="s">
        <v>60</v>
      </c>
      <c r="AB911" t="s">
        <v>1166</v>
      </c>
      <c r="AD911" t="s">
        <v>58</v>
      </c>
      <c r="AE911">
        <v>22581236</v>
      </c>
      <c r="AF911" t="s">
        <v>1167</v>
      </c>
      <c r="AG911" t="s">
        <v>1168</v>
      </c>
      <c r="AK911" t="str">
        <f>HYPERLINK("https://www.clinicaltrials.gov/ct2/show/results/NCT00870909", "NCT00870909")</f>
        <v>NCT00870909</v>
      </c>
    </row>
    <row r="912" spans="1:47" x14ac:dyDescent="0.2">
      <c r="A912" t="s">
        <v>1169</v>
      </c>
      <c r="B912" t="s">
        <v>983</v>
      </c>
      <c r="C912" t="s">
        <v>1170</v>
      </c>
      <c r="D912" t="s">
        <v>1171</v>
      </c>
      <c r="E912" t="s">
        <v>1172</v>
      </c>
      <c r="F912" t="s">
        <v>51</v>
      </c>
      <c r="G912" t="s">
        <v>52</v>
      </c>
      <c r="H912" t="s">
        <v>1173</v>
      </c>
      <c r="K912" t="s">
        <v>55</v>
      </c>
      <c r="L912" s="1">
        <v>41737</v>
      </c>
      <c r="M912" s="1">
        <v>43049</v>
      </c>
      <c r="N912" s="1">
        <v>42855</v>
      </c>
      <c r="O912" t="s">
        <v>56</v>
      </c>
      <c r="P912" t="s">
        <v>1174</v>
      </c>
      <c r="S912" t="s">
        <v>983</v>
      </c>
      <c r="T912" t="s">
        <v>1175</v>
      </c>
      <c r="V912">
        <v>14</v>
      </c>
      <c r="W912" t="s">
        <v>60</v>
      </c>
      <c r="AB912" t="s">
        <v>1176</v>
      </c>
      <c r="AD912" t="s">
        <v>58</v>
      </c>
      <c r="AE912">
        <v>33175411</v>
      </c>
      <c r="AF912" t="s">
        <v>76</v>
      </c>
      <c r="AG912" t="s">
        <v>77</v>
      </c>
      <c r="AK912" t="str">
        <f>HYPERLINK("https://www.clinicaltrials.gov/ct2/show/results/NCT02109796", "NCT02109796")</f>
        <v>NCT02109796</v>
      </c>
    </row>
    <row r="913" spans="1:47" x14ac:dyDescent="0.2">
      <c r="A913" t="s">
        <v>1177</v>
      </c>
      <c r="B913" t="s">
        <v>812</v>
      </c>
      <c r="C913" t="s">
        <v>1178</v>
      </c>
      <c r="D913" t="s">
        <v>1179</v>
      </c>
      <c r="F913" t="s">
        <v>51</v>
      </c>
      <c r="G913" t="s">
        <v>52</v>
      </c>
      <c r="H913" t="s">
        <v>50</v>
      </c>
      <c r="I913" t="s">
        <v>1180</v>
      </c>
      <c r="J913" t="s">
        <v>1181</v>
      </c>
      <c r="K913" t="s">
        <v>1182</v>
      </c>
      <c r="L913" s="1">
        <v>42121</v>
      </c>
      <c r="M913" s="1">
        <v>42732</v>
      </c>
      <c r="N913" s="1">
        <v>42705</v>
      </c>
      <c r="O913" t="s">
        <v>56</v>
      </c>
      <c r="P913" t="s">
        <v>1183</v>
      </c>
      <c r="S913" t="s">
        <v>88</v>
      </c>
      <c r="T913" t="s">
        <v>1184</v>
      </c>
      <c r="U913" t="s">
        <v>1185</v>
      </c>
      <c r="V913">
        <v>10</v>
      </c>
      <c r="W913" t="s">
        <v>60</v>
      </c>
      <c r="AB913" t="s">
        <v>1186</v>
      </c>
      <c r="AD913" t="s">
        <v>58</v>
      </c>
      <c r="AF913" t="s">
        <v>1187</v>
      </c>
      <c r="AG913" t="s">
        <v>1188</v>
      </c>
      <c r="AK913" t="str">
        <f>HYPERLINK("https://www.clinicaltrials.gov/ct2/show/results/NCT02451371", "NCT02451371")</f>
        <v>NCT02451371</v>
      </c>
    </row>
    <row r="914" spans="1:47" x14ac:dyDescent="0.2">
      <c r="A914" t="s">
        <v>1189</v>
      </c>
      <c r="B914" t="s">
        <v>1190</v>
      </c>
      <c r="C914" t="s">
        <v>1191</v>
      </c>
      <c r="D914" t="s">
        <v>1191</v>
      </c>
      <c r="F914" t="s">
        <v>51</v>
      </c>
      <c r="G914" t="s">
        <v>554</v>
      </c>
      <c r="H914" t="s">
        <v>1192</v>
      </c>
      <c r="I914" t="s">
        <v>1193</v>
      </c>
      <c r="J914" t="s">
        <v>1194</v>
      </c>
      <c r="K914" t="s">
        <v>55</v>
      </c>
      <c r="L914" s="1">
        <v>43844</v>
      </c>
      <c r="M914" s="1">
        <v>44816</v>
      </c>
      <c r="N914" s="1">
        <v>44523</v>
      </c>
      <c r="O914" t="s">
        <v>56</v>
      </c>
      <c r="P914" t="s">
        <v>1195</v>
      </c>
      <c r="Q914" t="s">
        <v>58</v>
      </c>
      <c r="R914" t="s">
        <v>87</v>
      </c>
      <c r="S914" t="s">
        <v>890</v>
      </c>
      <c r="T914" t="s">
        <v>1196</v>
      </c>
      <c r="U914" t="s">
        <v>1197</v>
      </c>
      <c r="V914">
        <v>21</v>
      </c>
      <c r="W914" t="s">
        <v>60</v>
      </c>
      <c r="AB914" t="s">
        <v>1198</v>
      </c>
      <c r="AD914" t="s">
        <v>75</v>
      </c>
      <c r="AF914" t="s">
        <v>1199</v>
      </c>
      <c r="AG914" t="s">
        <v>93</v>
      </c>
      <c r="AK914" t="str">
        <f>HYPERLINK("https://www.clinicaltrials.gov/ct2/show/results/NCT04236284", "NCT04236284")</f>
        <v>NCT04236284</v>
      </c>
    </row>
    <row r="915" spans="1:47" x14ac:dyDescent="0.2">
      <c r="A915" t="s">
        <v>1200</v>
      </c>
      <c r="B915" t="s">
        <v>1201</v>
      </c>
      <c r="C915" t="s">
        <v>1202</v>
      </c>
      <c r="D915" t="s">
        <v>1203</v>
      </c>
      <c r="F915" t="s">
        <v>51</v>
      </c>
      <c r="G915" t="s">
        <v>82</v>
      </c>
      <c r="H915" t="s">
        <v>1204</v>
      </c>
      <c r="J915" t="s">
        <v>1205</v>
      </c>
      <c r="K915" t="s">
        <v>55</v>
      </c>
      <c r="L915" s="1">
        <v>41857</v>
      </c>
      <c r="M915" s="1">
        <v>43122</v>
      </c>
      <c r="N915" s="1">
        <v>43040</v>
      </c>
      <c r="O915" t="s">
        <v>56</v>
      </c>
      <c r="P915" t="s">
        <v>1206</v>
      </c>
      <c r="S915" t="s">
        <v>1207</v>
      </c>
      <c r="V915">
        <v>36</v>
      </c>
      <c r="W915" t="s">
        <v>60</v>
      </c>
      <c r="AB915" t="s">
        <v>1208</v>
      </c>
      <c r="AD915" t="s">
        <v>58</v>
      </c>
      <c r="AE915">
        <v>32525222</v>
      </c>
      <c r="AF915" t="s">
        <v>1209</v>
      </c>
      <c r="AG915" t="s">
        <v>189</v>
      </c>
      <c r="AK915" t="str">
        <f>HYPERLINK("https://www.clinicaltrials.gov/ct2/show/results/NCT02212366", "NCT02212366")</f>
        <v>NCT02212366</v>
      </c>
    </row>
    <row r="916" spans="1:47" x14ac:dyDescent="0.2">
      <c r="A916" t="s">
        <v>1210</v>
      </c>
      <c r="B916" t="s">
        <v>1211</v>
      </c>
      <c r="C916" t="s">
        <v>1212</v>
      </c>
      <c r="D916" t="s">
        <v>1212</v>
      </c>
      <c r="F916" t="s">
        <v>51</v>
      </c>
      <c r="G916" t="s">
        <v>52</v>
      </c>
      <c r="H916" t="s">
        <v>1213</v>
      </c>
      <c r="J916" t="s">
        <v>1214</v>
      </c>
      <c r="K916" t="s">
        <v>55</v>
      </c>
      <c r="L916" s="1">
        <v>43839</v>
      </c>
      <c r="M916" s="1">
        <v>43995</v>
      </c>
      <c r="N916" s="1">
        <v>43986</v>
      </c>
      <c r="O916" t="s">
        <v>56</v>
      </c>
      <c r="P916" t="s">
        <v>1215</v>
      </c>
      <c r="Q916" t="s">
        <v>58</v>
      </c>
      <c r="R916" t="s">
        <v>58</v>
      </c>
      <c r="S916" t="s">
        <v>983</v>
      </c>
      <c r="T916" t="s">
        <v>1216</v>
      </c>
      <c r="U916" t="s">
        <v>1217</v>
      </c>
      <c r="V916">
        <v>24</v>
      </c>
      <c r="W916" t="s">
        <v>60</v>
      </c>
      <c r="AB916" t="s">
        <v>1218</v>
      </c>
      <c r="AD916" t="s">
        <v>58</v>
      </c>
      <c r="AF916" t="s">
        <v>1219</v>
      </c>
      <c r="AG916" t="s">
        <v>1220</v>
      </c>
      <c r="AK916" t="str">
        <f>HYPERLINK("https://www.clinicaltrials.gov/ct2/show/results/NCT04226417", "NCT04226417")</f>
        <v>NCT04226417</v>
      </c>
    </row>
    <row r="917" spans="1:47" x14ac:dyDescent="0.2">
      <c r="A917" t="s">
        <v>1221</v>
      </c>
      <c r="B917" t="s">
        <v>1222</v>
      </c>
      <c r="C917" t="s">
        <v>1223</v>
      </c>
      <c r="D917" t="s">
        <v>1224</v>
      </c>
      <c r="E917" t="s">
        <v>1225</v>
      </c>
      <c r="F917" t="s">
        <v>51</v>
      </c>
      <c r="G917" t="s">
        <v>1226</v>
      </c>
      <c r="H917" t="s">
        <v>1227</v>
      </c>
      <c r="J917" t="s">
        <v>1228</v>
      </c>
      <c r="K917" t="s">
        <v>55</v>
      </c>
      <c r="L917" s="1">
        <v>44070</v>
      </c>
      <c r="M917" s="1">
        <v>44713</v>
      </c>
      <c r="N917" s="1">
        <v>44712</v>
      </c>
      <c r="O917" t="s">
        <v>56</v>
      </c>
      <c r="P917" t="s">
        <v>1229</v>
      </c>
      <c r="Q917" t="s">
        <v>58</v>
      </c>
      <c r="R917" t="s">
        <v>58</v>
      </c>
      <c r="T917" t="s">
        <v>1230</v>
      </c>
      <c r="U917" t="s">
        <v>1231</v>
      </c>
      <c r="V917">
        <v>90</v>
      </c>
      <c r="W917" t="s">
        <v>60</v>
      </c>
      <c r="AB917" t="s">
        <v>1232</v>
      </c>
      <c r="AD917" t="s">
        <v>75</v>
      </c>
      <c r="AE917">
        <v>32132264</v>
      </c>
      <c r="AF917" t="s">
        <v>1233</v>
      </c>
      <c r="AG917" t="s">
        <v>543</v>
      </c>
      <c r="AK917" t="str">
        <f>HYPERLINK("https://www.clinicaltrials.gov/ct2/show/results/NCT04633499", "NCT04633499")</f>
        <v>NCT04633499</v>
      </c>
    </row>
    <row r="918" spans="1:47" x14ac:dyDescent="0.2">
      <c r="A918" t="s">
        <v>1234</v>
      </c>
      <c r="B918" t="s">
        <v>1235</v>
      </c>
      <c r="C918" t="s">
        <v>1236</v>
      </c>
      <c r="D918" t="s">
        <v>1237</v>
      </c>
      <c r="F918" t="s">
        <v>51</v>
      </c>
      <c r="G918" t="s">
        <v>52</v>
      </c>
      <c r="H918" t="s">
        <v>50</v>
      </c>
      <c r="I918" t="s">
        <v>1238</v>
      </c>
      <c r="J918" t="s">
        <v>1239</v>
      </c>
      <c r="K918" t="s">
        <v>55</v>
      </c>
      <c r="L918" s="1">
        <v>43552</v>
      </c>
      <c r="M918" s="1">
        <v>43920</v>
      </c>
      <c r="N918" s="1">
        <v>43708</v>
      </c>
      <c r="O918" t="s">
        <v>56</v>
      </c>
      <c r="P918" t="s">
        <v>1240</v>
      </c>
      <c r="Q918" t="s">
        <v>58</v>
      </c>
      <c r="R918" t="s">
        <v>58</v>
      </c>
      <c r="T918" t="s">
        <v>1241</v>
      </c>
      <c r="V918">
        <v>10</v>
      </c>
      <c r="W918" t="s">
        <v>60</v>
      </c>
      <c r="AB918" t="s">
        <v>1242</v>
      </c>
      <c r="AD918" t="s">
        <v>75</v>
      </c>
      <c r="AF918" t="s">
        <v>803</v>
      </c>
      <c r="AG918" t="s">
        <v>315</v>
      </c>
      <c r="AK918" t="str">
        <f>HYPERLINK("https://www.clinicaltrials.gov/ct2/show/results/NCT03901222", "NCT03901222")</f>
        <v>NCT03901222</v>
      </c>
    </row>
    <row r="919" spans="1:47" x14ac:dyDescent="0.2">
      <c r="A919" t="s">
        <v>1243</v>
      </c>
      <c r="B919" t="s">
        <v>1244</v>
      </c>
      <c r="C919" t="s">
        <v>1245</v>
      </c>
      <c r="D919" t="s">
        <v>1246</v>
      </c>
      <c r="E919" t="s">
        <v>1247</v>
      </c>
      <c r="F919" t="s">
        <v>51</v>
      </c>
      <c r="G919" t="s">
        <v>82</v>
      </c>
      <c r="H919" t="s">
        <v>1248</v>
      </c>
      <c r="I919" t="s">
        <v>1249</v>
      </c>
      <c r="J919" t="s">
        <v>1250</v>
      </c>
      <c r="K919" t="s">
        <v>55</v>
      </c>
      <c r="L919" s="1">
        <v>42384</v>
      </c>
      <c r="M919" s="1">
        <v>44216</v>
      </c>
      <c r="N919" s="1">
        <v>44013</v>
      </c>
      <c r="O919" t="s">
        <v>56</v>
      </c>
      <c r="P919" t="s">
        <v>1251</v>
      </c>
      <c r="S919" t="s">
        <v>1252</v>
      </c>
      <c r="T919" t="s">
        <v>1253</v>
      </c>
      <c r="V919">
        <v>100</v>
      </c>
      <c r="W919" t="s">
        <v>60</v>
      </c>
      <c r="X919" t="s">
        <v>1254</v>
      </c>
      <c r="Y919" t="s">
        <v>1255</v>
      </c>
      <c r="AB919" t="s">
        <v>1256</v>
      </c>
      <c r="AD919" t="s">
        <v>58</v>
      </c>
      <c r="AF919" t="s">
        <v>1257</v>
      </c>
      <c r="AG919" t="s">
        <v>491</v>
      </c>
      <c r="AH919" t="s">
        <v>1258</v>
      </c>
      <c r="AI919" t="s">
        <v>1259</v>
      </c>
      <c r="AJ919" t="s">
        <v>1260</v>
      </c>
      <c r="AK919" t="str">
        <f t="shared" ref="AK919:AK957" si="22">HYPERLINK("https://www.clinicaltrials.gov/ct2/show/results/NCT02685995", "NCT02685995")</f>
        <v>NCT02685995</v>
      </c>
      <c r="AL919">
        <v>14976924</v>
      </c>
      <c r="AM919" t="s">
        <v>111</v>
      </c>
      <c r="AP919" t="s">
        <v>120</v>
      </c>
      <c r="AR919" t="s">
        <v>121</v>
      </c>
      <c r="AS919" t="s">
        <v>122</v>
      </c>
      <c r="AT919">
        <v>57</v>
      </c>
      <c r="AU919">
        <v>57</v>
      </c>
    </row>
    <row r="920" spans="1:47" x14ac:dyDescent="0.2">
      <c r="A920" t="s">
        <v>1243</v>
      </c>
      <c r="B920" t="s">
        <v>1244</v>
      </c>
      <c r="C920" t="s">
        <v>1245</v>
      </c>
      <c r="D920" t="s">
        <v>1246</v>
      </c>
      <c r="E920" t="s">
        <v>1247</v>
      </c>
      <c r="F920" t="s">
        <v>51</v>
      </c>
      <c r="G920" t="s">
        <v>82</v>
      </c>
      <c r="H920" t="s">
        <v>1248</v>
      </c>
      <c r="I920" t="s">
        <v>1249</v>
      </c>
      <c r="J920" t="s">
        <v>1250</v>
      </c>
      <c r="K920" t="s">
        <v>55</v>
      </c>
      <c r="L920" s="1">
        <v>42384</v>
      </c>
      <c r="M920" s="1">
        <v>44216</v>
      </c>
      <c r="N920" s="1">
        <v>44013</v>
      </c>
      <c r="O920" t="s">
        <v>56</v>
      </c>
      <c r="P920" t="s">
        <v>1251</v>
      </c>
      <c r="S920" t="s">
        <v>1252</v>
      </c>
      <c r="T920" t="s">
        <v>1253</v>
      </c>
      <c r="V920">
        <v>100</v>
      </c>
      <c r="W920" t="s">
        <v>60</v>
      </c>
      <c r="X920" t="s">
        <v>1254</v>
      </c>
      <c r="Y920" t="s">
        <v>1255</v>
      </c>
      <c r="AB920" t="s">
        <v>1256</v>
      </c>
      <c r="AD920" t="s">
        <v>58</v>
      </c>
      <c r="AF920" t="s">
        <v>1257</v>
      </c>
      <c r="AG920" t="s">
        <v>491</v>
      </c>
      <c r="AH920" t="s">
        <v>1258</v>
      </c>
      <c r="AI920" t="s">
        <v>1259</v>
      </c>
      <c r="AJ920" t="s">
        <v>1260</v>
      </c>
      <c r="AK920" t="str">
        <f t="shared" si="22"/>
        <v>NCT02685995</v>
      </c>
      <c r="AL920">
        <v>14976925</v>
      </c>
      <c r="AM920" t="s">
        <v>116</v>
      </c>
      <c r="AP920" t="s">
        <v>120</v>
      </c>
      <c r="AR920" t="s">
        <v>121</v>
      </c>
      <c r="AS920" t="s">
        <v>122</v>
      </c>
      <c r="AT920">
        <v>59</v>
      </c>
      <c r="AU920">
        <v>59</v>
      </c>
    </row>
    <row r="921" spans="1:47" x14ac:dyDescent="0.2">
      <c r="A921" t="s">
        <v>1243</v>
      </c>
      <c r="B921" t="s">
        <v>1244</v>
      </c>
      <c r="C921" t="s">
        <v>1245</v>
      </c>
      <c r="D921" t="s">
        <v>1246</v>
      </c>
      <c r="E921" t="s">
        <v>1247</v>
      </c>
      <c r="F921" t="s">
        <v>51</v>
      </c>
      <c r="G921" t="s">
        <v>82</v>
      </c>
      <c r="H921" t="s">
        <v>1248</v>
      </c>
      <c r="I921" t="s">
        <v>1249</v>
      </c>
      <c r="J921" t="s">
        <v>1250</v>
      </c>
      <c r="K921" t="s">
        <v>55</v>
      </c>
      <c r="L921" s="1">
        <v>42384</v>
      </c>
      <c r="M921" s="1">
        <v>44216</v>
      </c>
      <c r="N921" s="1">
        <v>44013</v>
      </c>
      <c r="O921" t="s">
        <v>56</v>
      </c>
      <c r="P921" t="s">
        <v>1251</v>
      </c>
      <c r="S921" t="s">
        <v>1252</v>
      </c>
      <c r="T921" t="s">
        <v>1253</v>
      </c>
      <c r="V921">
        <v>100</v>
      </c>
      <c r="W921" t="s">
        <v>60</v>
      </c>
      <c r="X921" t="s">
        <v>1254</v>
      </c>
      <c r="Y921" t="s">
        <v>1255</v>
      </c>
      <c r="AB921" t="s">
        <v>1256</v>
      </c>
      <c r="AD921" t="s">
        <v>58</v>
      </c>
      <c r="AF921" t="s">
        <v>1257</v>
      </c>
      <c r="AG921" t="s">
        <v>491</v>
      </c>
      <c r="AH921" t="s">
        <v>1258</v>
      </c>
      <c r="AI921" t="s">
        <v>1259</v>
      </c>
      <c r="AJ921" t="s">
        <v>1260</v>
      </c>
      <c r="AK921" t="str">
        <f t="shared" si="22"/>
        <v>NCT02685995</v>
      </c>
      <c r="AL921">
        <v>14976926</v>
      </c>
      <c r="AM921" t="s">
        <v>117</v>
      </c>
      <c r="AP921" t="s">
        <v>120</v>
      </c>
      <c r="AR921" t="s">
        <v>121</v>
      </c>
      <c r="AS921" t="s">
        <v>122</v>
      </c>
      <c r="AT921">
        <v>58</v>
      </c>
      <c r="AU921">
        <v>58</v>
      </c>
    </row>
    <row r="922" spans="1:47" x14ac:dyDescent="0.2">
      <c r="A922" t="s">
        <v>1243</v>
      </c>
      <c r="B922" t="s">
        <v>1244</v>
      </c>
      <c r="C922" t="s">
        <v>1245</v>
      </c>
      <c r="D922" t="s">
        <v>1246</v>
      </c>
      <c r="E922" t="s">
        <v>1247</v>
      </c>
      <c r="F922" t="s">
        <v>51</v>
      </c>
      <c r="G922" t="s">
        <v>82</v>
      </c>
      <c r="H922" t="s">
        <v>1248</v>
      </c>
      <c r="I922" t="s">
        <v>1249</v>
      </c>
      <c r="J922" t="s">
        <v>1250</v>
      </c>
      <c r="K922" t="s">
        <v>55</v>
      </c>
      <c r="L922" s="1">
        <v>42384</v>
      </c>
      <c r="M922" s="1">
        <v>44216</v>
      </c>
      <c r="N922" s="1">
        <v>44013</v>
      </c>
      <c r="O922" t="s">
        <v>56</v>
      </c>
      <c r="P922" t="s">
        <v>1251</v>
      </c>
      <c r="S922" t="s">
        <v>1252</v>
      </c>
      <c r="T922" t="s">
        <v>1253</v>
      </c>
      <c r="V922">
        <v>100</v>
      </c>
      <c r="W922" t="s">
        <v>60</v>
      </c>
      <c r="X922" t="s">
        <v>1254</v>
      </c>
      <c r="Y922" t="s">
        <v>1255</v>
      </c>
      <c r="AB922" t="s">
        <v>1256</v>
      </c>
      <c r="AD922" t="s">
        <v>58</v>
      </c>
      <c r="AF922" t="s">
        <v>1257</v>
      </c>
      <c r="AG922" t="s">
        <v>491</v>
      </c>
      <c r="AH922" t="s">
        <v>1258</v>
      </c>
      <c r="AI922" t="s">
        <v>1259</v>
      </c>
      <c r="AJ922" t="s">
        <v>1260</v>
      </c>
      <c r="AK922" t="str">
        <f t="shared" si="22"/>
        <v>NCT02685995</v>
      </c>
      <c r="AL922">
        <v>14976924</v>
      </c>
      <c r="AM922" t="s">
        <v>111</v>
      </c>
      <c r="AO922" t="s">
        <v>123</v>
      </c>
      <c r="AP922" t="s">
        <v>124</v>
      </c>
      <c r="AR922" t="s">
        <v>114</v>
      </c>
      <c r="AS922" t="s">
        <v>115</v>
      </c>
      <c r="AT922">
        <v>20</v>
      </c>
      <c r="AU922">
        <v>20</v>
      </c>
    </row>
    <row r="923" spans="1:47" x14ac:dyDescent="0.2">
      <c r="A923" t="s">
        <v>1243</v>
      </c>
      <c r="B923" t="s">
        <v>1244</v>
      </c>
      <c r="C923" t="s">
        <v>1245</v>
      </c>
      <c r="D923" t="s">
        <v>1246</v>
      </c>
      <c r="E923" t="s">
        <v>1247</v>
      </c>
      <c r="F923" t="s">
        <v>51</v>
      </c>
      <c r="G923" t="s">
        <v>82</v>
      </c>
      <c r="H923" t="s">
        <v>1248</v>
      </c>
      <c r="I923" t="s">
        <v>1249</v>
      </c>
      <c r="J923" t="s">
        <v>1250</v>
      </c>
      <c r="K923" t="s">
        <v>55</v>
      </c>
      <c r="L923" s="1">
        <v>42384</v>
      </c>
      <c r="M923" s="1">
        <v>44216</v>
      </c>
      <c r="N923" s="1">
        <v>44013</v>
      </c>
      <c r="O923" t="s">
        <v>56</v>
      </c>
      <c r="P923" t="s">
        <v>1251</v>
      </c>
      <c r="S923" t="s">
        <v>1252</v>
      </c>
      <c r="T923" t="s">
        <v>1253</v>
      </c>
      <c r="V923">
        <v>100</v>
      </c>
      <c r="W923" t="s">
        <v>60</v>
      </c>
      <c r="X923" t="s">
        <v>1254</v>
      </c>
      <c r="Y923" t="s">
        <v>1255</v>
      </c>
      <c r="AB923" t="s">
        <v>1256</v>
      </c>
      <c r="AD923" t="s">
        <v>58</v>
      </c>
      <c r="AF923" t="s">
        <v>1257</v>
      </c>
      <c r="AG923" t="s">
        <v>491</v>
      </c>
      <c r="AH923" t="s">
        <v>1258</v>
      </c>
      <c r="AI923" t="s">
        <v>1259</v>
      </c>
      <c r="AJ923" t="s">
        <v>1260</v>
      </c>
      <c r="AK923" t="str">
        <f t="shared" si="22"/>
        <v>NCT02685995</v>
      </c>
      <c r="AL923">
        <v>14976925</v>
      </c>
      <c r="AM923" t="s">
        <v>116</v>
      </c>
      <c r="AO923" t="s">
        <v>123</v>
      </c>
      <c r="AP923" t="s">
        <v>124</v>
      </c>
      <c r="AR923" t="s">
        <v>114</v>
      </c>
      <c r="AS923" t="s">
        <v>115</v>
      </c>
      <c r="AT923">
        <v>26</v>
      </c>
      <c r="AU923">
        <v>26</v>
      </c>
    </row>
    <row r="924" spans="1:47" x14ac:dyDescent="0.2">
      <c r="A924" t="s">
        <v>1243</v>
      </c>
      <c r="B924" t="s">
        <v>1244</v>
      </c>
      <c r="C924" t="s">
        <v>1245</v>
      </c>
      <c r="D924" t="s">
        <v>1246</v>
      </c>
      <c r="E924" t="s">
        <v>1247</v>
      </c>
      <c r="F924" t="s">
        <v>51</v>
      </c>
      <c r="G924" t="s">
        <v>82</v>
      </c>
      <c r="H924" t="s">
        <v>1248</v>
      </c>
      <c r="I924" t="s">
        <v>1249</v>
      </c>
      <c r="J924" t="s">
        <v>1250</v>
      </c>
      <c r="K924" t="s">
        <v>55</v>
      </c>
      <c r="L924" s="1">
        <v>42384</v>
      </c>
      <c r="M924" s="1">
        <v>44216</v>
      </c>
      <c r="N924" s="1">
        <v>44013</v>
      </c>
      <c r="O924" t="s">
        <v>56</v>
      </c>
      <c r="P924" t="s">
        <v>1251</v>
      </c>
      <c r="S924" t="s">
        <v>1252</v>
      </c>
      <c r="T924" t="s">
        <v>1253</v>
      </c>
      <c r="V924">
        <v>100</v>
      </c>
      <c r="W924" t="s">
        <v>60</v>
      </c>
      <c r="X924" t="s">
        <v>1254</v>
      </c>
      <c r="Y924" t="s">
        <v>1255</v>
      </c>
      <c r="AB924" t="s">
        <v>1256</v>
      </c>
      <c r="AD924" t="s">
        <v>58</v>
      </c>
      <c r="AF924" t="s">
        <v>1257</v>
      </c>
      <c r="AG924" t="s">
        <v>491</v>
      </c>
      <c r="AH924" t="s">
        <v>1258</v>
      </c>
      <c r="AI924" t="s">
        <v>1259</v>
      </c>
      <c r="AJ924" t="s">
        <v>1260</v>
      </c>
      <c r="AK924" t="str">
        <f t="shared" si="22"/>
        <v>NCT02685995</v>
      </c>
      <c r="AL924">
        <v>14976926</v>
      </c>
      <c r="AM924" t="s">
        <v>117</v>
      </c>
      <c r="AO924" t="s">
        <v>123</v>
      </c>
      <c r="AP924" t="s">
        <v>124</v>
      </c>
      <c r="AR924" t="s">
        <v>114</v>
      </c>
      <c r="AS924" t="s">
        <v>115</v>
      </c>
      <c r="AT924">
        <v>46</v>
      </c>
      <c r="AU924">
        <v>46</v>
      </c>
    </row>
    <row r="925" spans="1:47" x14ac:dyDescent="0.2">
      <c r="A925" t="s">
        <v>1243</v>
      </c>
      <c r="B925" t="s">
        <v>1244</v>
      </c>
      <c r="C925" t="s">
        <v>1245</v>
      </c>
      <c r="D925" t="s">
        <v>1246</v>
      </c>
      <c r="E925" t="s">
        <v>1247</v>
      </c>
      <c r="F925" t="s">
        <v>51</v>
      </c>
      <c r="G925" t="s">
        <v>82</v>
      </c>
      <c r="H925" t="s">
        <v>1248</v>
      </c>
      <c r="I925" t="s">
        <v>1249</v>
      </c>
      <c r="J925" t="s">
        <v>1250</v>
      </c>
      <c r="K925" t="s">
        <v>55</v>
      </c>
      <c r="L925" s="1">
        <v>42384</v>
      </c>
      <c r="M925" s="1">
        <v>44216</v>
      </c>
      <c r="N925" s="1">
        <v>44013</v>
      </c>
      <c r="O925" t="s">
        <v>56</v>
      </c>
      <c r="P925" t="s">
        <v>1251</v>
      </c>
      <c r="S925" t="s">
        <v>1252</v>
      </c>
      <c r="T925" t="s">
        <v>1253</v>
      </c>
      <c r="V925">
        <v>100</v>
      </c>
      <c r="W925" t="s">
        <v>60</v>
      </c>
      <c r="X925" t="s">
        <v>1254</v>
      </c>
      <c r="Y925" t="s">
        <v>1255</v>
      </c>
      <c r="AB925" t="s">
        <v>1256</v>
      </c>
      <c r="AD925" t="s">
        <v>58</v>
      </c>
      <c r="AF925" t="s">
        <v>1257</v>
      </c>
      <c r="AG925" t="s">
        <v>491</v>
      </c>
      <c r="AH925" t="s">
        <v>1258</v>
      </c>
      <c r="AI925" t="s">
        <v>1259</v>
      </c>
      <c r="AJ925" t="s">
        <v>1260</v>
      </c>
      <c r="AK925" t="str">
        <f t="shared" si="22"/>
        <v>NCT02685995</v>
      </c>
      <c r="AL925">
        <v>14976924</v>
      </c>
      <c r="AM925" t="s">
        <v>111</v>
      </c>
      <c r="AO925" t="s">
        <v>125</v>
      </c>
      <c r="AP925" t="s">
        <v>124</v>
      </c>
      <c r="AR925" t="s">
        <v>114</v>
      </c>
      <c r="AS925" t="s">
        <v>115</v>
      </c>
      <c r="AT925">
        <v>30</v>
      </c>
      <c r="AU925">
        <v>30</v>
      </c>
    </row>
    <row r="926" spans="1:47" x14ac:dyDescent="0.2">
      <c r="A926" t="s">
        <v>1243</v>
      </c>
      <c r="B926" t="s">
        <v>1244</v>
      </c>
      <c r="C926" t="s">
        <v>1245</v>
      </c>
      <c r="D926" t="s">
        <v>1246</v>
      </c>
      <c r="E926" t="s">
        <v>1247</v>
      </c>
      <c r="F926" t="s">
        <v>51</v>
      </c>
      <c r="G926" t="s">
        <v>82</v>
      </c>
      <c r="H926" t="s">
        <v>1248</v>
      </c>
      <c r="I926" t="s">
        <v>1249</v>
      </c>
      <c r="J926" t="s">
        <v>1250</v>
      </c>
      <c r="K926" t="s">
        <v>55</v>
      </c>
      <c r="L926" s="1">
        <v>42384</v>
      </c>
      <c r="M926" s="1">
        <v>44216</v>
      </c>
      <c r="N926" s="1">
        <v>44013</v>
      </c>
      <c r="O926" t="s">
        <v>56</v>
      </c>
      <c r="P926" t="s">
        <v>1251</v>
      </c>
      <c r="S926" t="s">
        <v>1252</v>
      </c>
      <c r="T926" t="s">
        <v>1253</v>
      </c>
      <c r="V926">
        <v>100</v>
      </c>
      <c r="W926" t="s">
        <v>60</v>
      </c>
      <c r="X926" t="s">
        <v>1254</v>
      </c>
      <c r="Y926" t="s">
        <v>1255</v>
      </c>
      <c r="AB926" t="s">
        <v>1256</v>
      </c>
      <c r="AD926" t="s">
        <v>58</v>
      </c>
      <c r="AF926" t="s">
        <v>1257</v>
      </c>
      <c r="AG926" t="s">
        <v>491</v>
      </c>
      <c r="AH926" t="s">
        <v>1258</v>
      </c>
      <c r="AI926" t="s">
        <v>1259</v>
      </c>
      <c r="AJ926" t="s">
        <v>1260</v>
      </c>
      <c r="AK926" t="str">
        <f t="shared" si="22"/>
        <v>NCT02685995</v>
      </c>
      <c r="AL926">
        <v>14976925</v>
      </c>
      <c r="AM926" t="s">
        <v>116</v>
      </c>
      <c r="AO926" t="s">
        <v>125</v>
      </c>
      <c r="AP926" t="s">
        <v>124</v>
      </c>
      <c r="AR926" t="s">
        <v>114</v>
      </c>
      <c r="AS926" t="s">
        <v>115</v>
      </c>
      <c r="AT926">
        <v>24</v>
      </c>
      <c r="AU926">
        <v>24</v>
      </c>
    </row>
    <row r="927" spans="1:47" x14ac:dyDescent="0.2">
      <c r="A927" t="s">
        <v>1243</v>
      </c>
      <c r="B927" t="s">
        <v>1244</v>
      </c>
      <c r="C927" t="s">
        <v>1245</v>
      </c>
      <c r="D927" t="s">
        <v>1246</v>
      </c>
      <c r="E927" t="s">
        <v>1247</v>
      </c>
      <c r="F927" t="s">
        <v>51</v>
      </c>
      <c r="G927" t="s">
        <v>82</v>
      </c>
      <c r="H927" t="s">
        <v>1248</v>
      </c>
      <c r="I927" t="s">
        <v>1249</v>
      </c>
      <c r="J927" t="s">
        <v>1250</v>
      </c>
      <c r="K927" t="s">
        <v>55</v>
      </c>
      <c r="L927" s="1">
        <v>42384</v>
      </c>
      <c r="M927" s="1">
        <v>44216</v>
      </c>
      <c r="N927" s="1">
        <v>44013</v>
      </c>
      <c r="O927" t="s">
        <v>56</v>
      </c>
      <c r="P927" t="s">
        <v>1251</v>
      </c>
      <c r="S927" t="s">
        <v>1252</v>
      </c>
      <c r="T927" t="s">
        <v>1253</v>
      </c>
      <c r="V927">
        <v>100</v>
      </c>
      <c r="W927" t="s">
        <v>60</v>
      </c>
      <c r="X927" t="s">
        <v>1254</v>
      </c>
      <c r="Y927" t="s">
        <v>1255</v>
      </c>
      <c r="AB927" t="s">
        <v>1256</v>
      </c>
      <c r="AD927" t="s">
        <v>58</v>
      </c>
      <c r="AF927" t="s">
        <v>1257</v>
      </c>
      <c r="AG927" t="s">
        <v>491</v>
      </c>
      <c r="AH927" t="s">
        <v>1258</v>
      </c>
      <c r="AI927" t="s">
        <v>1259</v>
      </c>
      <c r="AJ927" t="s">
        <v>1260</v>
      </c>
      <c r="AK927" t="str">
        <f t="shared" si="22"/>
        <v>NCT02685995</v>
      </c>
      <c r="AL927">
        <v>14976926</v>
      </c>
      <c r="AM927" t="s">
        <v>117</v>
      </c>
      <c r="AO927" t="s">
        <v>125</v>
      </c>
      <c r="AP927" t="s">
        <v>124</v>
      </c>
      <c r="AR927" t="s">
        <v>114</v>
      </c>
      <c r="AS927" t="s">
        <v>115</v>
      </c>
      <c r="AT927">
        <v>54</v>
      </c>
      <c r="AU927">
        <v>54</v>
      </c>
    </row>
    <row r="928" spans="1:47" x14ac:dyDescent="0.2">
      <c r="A928" t="s">
        <v>1243</v>
      </c>
      <c r="B928" t="s">
        <v>1244</v>
      </c>
      <c r="C928" t="s">
        <v>1245</v>
      </c>
      <c r="D928" t="s">
        <v>1246</v>
      </c>
      <c r="E928" t="s">
        <v>1247</v>
      </c>
      <c r="F928" t="s">
        <v>51</v>
      </c>
      <c r="G928" t="s">
        <v>82</v>
      </c>
      <c r="H928" t="s">
        <v>1248</v>
      </c>
      <c r="I928" t="s">
        <v>1249</v>
      </c>
      <c r="J928" t="s">
        <v>1250</v>
      </c>
      <c r="K928" t="s">
        <v>55</v>
      </c>
      <c r="L928" s="1">
        <v>42384</v>
      </c>
      <c r="M928" s="1">
        <v>44216</v>
      </c>
      <c r="N928" s="1">
        <v>44013</v>
      </c>
      <c r="O928" t="s">
        <v>56</v>
      </c>
      <c r="P928" t="s">
        <v>1251</v>
      </c>
      <c r="S928" t="s">
        <v>1252</v>
      </c>
      <c r="T928" t="s">
        <v>1253</v>
      </c>
      <c r="V928">
        <v>100</v>
      </c>
      <c r="W928" t="s">
        <v>60</v>
      </c>
      <c r="X928" t="s">
        <v>1254</v>
      </c>
      <c r="Y928" t="s">
        <v>1255</v>
      </c>
      <c r="AB928" t="s">
        <v>1256</v>
      </c>
      <c r="AD928" t="s">
        <v>58</v>
      </c>
      <c r="AF928" t="s">
        <v>1257</v>
      </c>
      <c r="AG928" t="s">
        <v>491</v>
      </c>
      <c r="AH928" t="s">
        <v>1258</v>
      </c>
      <c r="AI928" t="s">
        <v>1259</v>
      </c>
      <c r="AJ928" t="s">
        <v>1260</v>
      </c>
      <c r="AK928" t="str">
        <f t="shared" si="22"/>
        <v>NCT02685995</v>
      </c>
      <c r="AL928">
        <v>14976924</v>
      </c>
      <c r="AM928" t="s">
        <v>111</v>
      </c>
      <c r="AO928" t="s">
        <v>398</v>
      </c>
      <c r="AP928" t="s">
        <v>399</v>
      </c>
      <c r="AR928" t="s">
        <v>114</v>
      </c>
      <c r="AS928" t="s">
        <v>115</v>
      </c>
      <c r="AT928">
        <v>0</v>
      </c>
      <c r="AU928">
        <v>0</v>
      </c>
    </row>
    <row r="929" spans="1:47" x14ac:dyDescent="0.2">
      <c r="A929" t="s">
        <v>1243</v>
      </c>
      <c r="B929" t="s">
        <v>1244</v>
      </c>
      <c r="C929" t="s">
        <v>1245</v>
      </c>
      <c r="D929" t="s">
        <v>1246</v>
      </c>
      <c r="E929" t="s">
        <v>1247</v>
      </c>
      <c r="F929" t="s">
        <v>51</v>
      </c>
      <c r="G929" t="s">
        <v>82</v>
      </c>
      <c r="H929" t="s">
        <v>1248</v>
      </c>
      <c r="I929" t="s">
        <v>1249</v>
      </c>
      <c r="J929" t="s">
        <v>1250</v>
      </c>
      <c r="K929" t="s">
        <v>55</v>
      </c>
      <c r="L929" s="1">
        <v>42384</v>
      </c>
      <c r="M929" s="1">
        <v>44216</v>
      </c>
      <c r="N929" s="1">
        <v>44013</v>
      </c>
      <c r="O929" t="s">
        <v>56</v>
      </c>
      <c r="P929" t="s">
        <v>1251</v>
      </c>
      <c r="S929" t="s">
        <v>1252</v>
      </c>
      <c r="T929" t="s">
        <v>1253</v>
      </c>
      <c r="V929">
        <v>100</v>
      </c>
      <c r="W929" t="s">
        <v>60</v>
      </c>
      <c r="X929" t="s">
        <v>1254</v>
      </c>
      <c r="Y929" t="s">
        <v>1255</v>
      </c>
      <c r="AB929" t="s">
        <v>1256</v>
      </c>
      <c r="AD929" t="s">
        <v>58</v>
      </c>
      <c r="AF929" t="s">
        <v>1257</v>
      </c>
      <c r="AG929" t="s">
        <v>491</v>
      </c>
      <c r="AH929" t="s">
        <v>1258</v>
      </c>
      <c r="AI929" t="s">
        <v>1259</v>
      </c>
      <c r="AJ929" t="s">
        <v>1260</v>
      </c>
      <c r="AK929" t="str">
        <f t="shared" si="22"/>
        <v>NCT02685995</v>
      </c>
      <c r="AL929">
        <v>14976925</v>
      </c>
      <c r="AM929" t="s">
        <v>116</v>
      </c>
      <c r="AO929" t="s">
        <v>398</v>
      </c>
      <c r="AP929" t="s">
        <v>399</v>
      </c>
      <c r="AR929" t="s">
        <v>114</v>
      </c>
      <c r="AS929" t="s">
        <v>115</v>
      </c>
      <c r="AT929">
        <v>0</v>
      </c>
      <c r="AU929">
        <v>0</v>
      </c>
    </row>
    <row r="930" spans="1:47" x14ac:dyDescent="0.2">
      <c r="A930" t="s">
        <v>1243</v>
      </c>
      <c r="B930" t="s">
        <v>1244</v>
      </c>
      <c r="C930" t="s">
        <v>1245</v>
      </c>
      <c r="D930" t="s">
        <v>1246</v>
      </c>
      <c r="E930" t="s">
        <v>1247</v>
      </c>
      <c r="F930" t="s">
        <v>51</v>
      </c>
      <c r="G930" t="s">
        <v>82</v>
      </c>
      <c r="H930" t="s">
        <v>1248</v>
      </c>
      <c r="I930" t="s">
        <v>1249</v>
      </c>
      <c r="J930" t="s">
        <v>1250</v>
      </c>
      <c r="K930" t="s">
        <v>55</v>
      </c>
      <c r="L930" s="1">
        <v>42384</v>
      </c>
      <c r="M930" s="1">
        <v>44216</v>
      </c>
      <c r="N930" s="1">
        <v>44013</v>
      </c>
      <c r="O930" t="s">
        <v>56</v>
      </c>
      <c r="P930" t="s">
        <v>1251</v>
      </c>
      <c r="S930" t="s">
        <v>1252</v>
      </c>
      <c r="T930" t="s">
        <v>1253</v>
      </c>
      <c r="V930">
        <v>100</v>
      </c>
      <c r="W930" t="s">
        <v>60</v>
      </c>
      <c r="X930" t="s">
        <v>1254</v>
      </c>
      <c r="Y930" t="s">
        <v>1255</v>
      </c>
      <c r="AB930" t="s">
        <v>1256</v>
      </c>
      <c r="AD930" t="s">
        <v>58</v>
      </c>
      <c r="AF930" t="s">
        <v>1257</v>
      </c>
      <c r="AG930" t="s">
        <v>491</v>
      </c>
      <c r="AH930" t="s">
        <v>1258</v>
      </c>
      <c r="AI930" t="s">
        <v>1259</v>
      </c>
      <c r="AJ930" t="s">
        <v>1260</v>
      </c>
      <c r="AK930" t="str">
        <f t="shared" si="22"/>
        <v>NCT02685995</v>
      </c>
      <c r="AL930">
        <v>14976926</v>
      </c>
      <c r="AM930" t="s">
        <v>117</v>
      </c>
      <c r="AO930" t="s">
        <v>398</v>
      </c>
      <c r="AP930" t="s">
        <v>399</v>
      </c>
      <c r="AR930" t="s">
        <v>114</v>
      </c>
      <c r="AS930" t="s">
        <v>115</v>
      </c>
      <c r="AT930">
        <v>0</v>
      </c>
      <c r="AU930">
        <v>0</v>
      </c>
    </row>
    <row r="931" spans="1:47" x14ac:dyDescent="0.2">
      <c r="A931" t="s">
        <v>1243</v>
      </c>
      <c r="B931" t="s">
        <v>1244</v>
      </c>
      <c r="C931" t="s">
        <v>1245</v>
      </c>
      <c r="D931" t="s">
        <v>1246</v>
      </c>
      <c r="E931" t="s">
        <v>1247</v>
      </c>
      <c r="F931" t="s">
        <v>51</v>
      </c>
      <c r="G931" t="s">
        <v>82</v>
      </c>
      <c r="H931" t="s">
        <v>1248</v>
      </c>
      <c r="I931" t="s">
        <v>1249</v>
      </c>
      <c r="J931" t="s">
        <v>1250</v>
      </c>
      <c r="K931" t="s">
        <v>55</v>
      </c>
      <c r="L931" s="1">
        <v>42384</v>
      </c>
      <c r="M931" s="1">
        <v>44216</v>
      </c>
      <c r="N931" s="1">
        <v>44013</v>
      </c>
      <c r="O931" t="s">
        <v>56</v>
      </c>
      <c r="P931" t="s">
        <v>1251</v>
      </c>
      <c r="S931" t="s">
        <v>1252</v>
      </c>
      <c r="T931" t="s">
        <v>1253</v>
      </c>
      <c r="V931">
        <v>100</v>
      </c>
      <c r="W931" t="s">
        <v>60</v>
      </c>
      <c r="X931" t="s">
        <v>1254</v>
      </c>
      <c r="Y931" t="s">
        <v>1255</v>
      </c>
      <c r="AB931" t="s">
        <v>1256</v>
      </c>
      <c r="AD931" t="s">
        <v>58</v>
      </c>
      <c r="AF931" t="s">
        <v>1257</v>
      </c>
      <c r="AG931" t="s">
        <v>491</v>
      </c>
      <c r="AH931" t="s">
        <v>1258</v>
      </c>
      <c r="AI931" t="s">
        <v>1259</v>
      </c>
      <c r="AJ931" t="s">
        <v>1260</v>
      </c>
      <c r="AK931" t="str">
        <f t="shared" si="22"/>
        <v>NCT02685995</v>
      </c>
      <c r="AL931">
        <v>14976924</v>
      </c>
      <c r="AM931" t="s">
        <v>111</v>
      </c>
      <c r="AO931" t="s">
        <v>400</v>
      </c>
      <c r="AP931" t="s">
        <v>399</v>
      </c>
      <c r="AR931" t="s">
        <v>114</v>
      </c>
      <c r="AS931" t="s">
        <v>115</v>
      </c>
      <c r="AT931">
        <v>50</v>
      </c>
      <c r="AU931">
        <v>50</v>
      </c>
    </row>
    <row r="932" spans="1:47" x14ac:dyDescent="0.2">
      <c r="A932" t="s">
        <v>1243</v>
      </c>
      <c r="B932" t="s">
        <v>1244</v>
      </c>
      <c r="C932" t="s">
        <v>1245</v>
      </c>
      <c r="D932" t="s">
        <v>1246</v>
      </c>
      <c r="E932" t="s">
        <v>1247</v>
      </c>
      <c r="F932" t="s">
        <v>51</v>
      </c>
      <c r="G932" t="s">
        <v>82</v>
      </c>
      <c r="H932" t="s">
        <v>1248</v>
      </c>
      <c r="I932" t="s">
        <v>1249</v>
      </c>
      <c r="J932" t="s">
        <v>1250</v>
      </c>
      <c r="K932" t="s">
        <v>55</v>
      </c>
      <c r="L932" s="1">
        <v>42384</v>
      </c>
      <c r="M932" s="1">
        <v>44216</v>
      </c>
      <c r="N932" s="1">
        <v>44013</v>
      </c>
      <c r="O932" t="s">
        <v>56</v>
      </c>
      <c r="P932" t="s">
        <v>1251</v>
      </c>
      <c r="S932" t="s">
        <v>1252</v>
      </c>
      <c r="T932" t="s">
        <v>1253</v>
      </c>
      <c r="V932">
        <v>100</v>
      </c>
      <c r="W932" t="s">
        <v>60</v>
      </c>
      <c r="X932" t="s">
        <v>1254</v>
      </c>
      <c r="Y932" t="s">
        <v>1255</v>
      </c>
      <c r="AB932" t="s">
        <v>1256</v>
      </c>
      <c r="AD932" t="s">
        <v>58</v>
      </c>
      <c r="AF932" t="s">
        <v>1257</v>
      </c>
      <c r="AG932" t="s">
        <v>491</v>
      </c>
      <c r="AH932" t="s">
        <v>1258</v>
      </c>
      <c r="AI932" t="s">
        <v>1259</v>
      </c>
      <c r="AJ932" t="s">
        <v>1260</v>
      </c>
      <c r="AK932" t="str">
        <f t="shared" si="22"/>
        <v>NCT02685995</v>
      </c>
      <c r="AL932">
        <v>14976925</v>
      </c>
      <c r="AM932" t="s">
        <v>116</v>
      </c>
      <c r="AO932" t="s">
        <v>400</v>
      </c>
      <c r="AP932" t="s">
        <v>399</v>
      </c>
      <c r="AR932" t="s">
        <v>114</v>
      </c>
      <c r="AS932" t="s">
        <v>115</v>
      </c>
      <c r="AT932">
        <v>50</v>
      </c>
      <c r="AU932">
        <v>50</v>
      </c>
    </row>
    <row r="933" spans="1:47" x14ac:dyDescent="0.2">
      <c r="A933" t="s">
        <v>1243</v>
      </c>
      <c r="B933" t="s">
        <v>1244</v>
      </c>
      <c r="C933" t="s">
        <v>1245</v>
      </c>
      <c r="D933" t="s">
        <v>1246</v>
      </c>
      <c r="E933" t="s">
        <v>1247</v>
      </c>
      <c r="F933" t="s">
        <v>51</v>
      </c>
      <c r="G933" t="s">
        <v>82</v>
      </c>
      <c r="H933" t="s">
        <v>1248</v>
      </c>
      <c r="I933" t="s">
        <v>1249</v>
      </c>
      <c r="J933" t="s">
        <v>1250</v>
      </c>
      <c r="K933" t="s">
        <v>55</v>
      </c>
      <c r="L933" s="1">
        <v>42384</v>
      </c>
      <c r="M933" s="1">
        <v>44216</v>
      </c>
      <c r="N933" s="1">
        <v>44013</v>
      </c>
      <c r="O933" t="s">
        <v>56</v>
      </c>
      <c r="P933" t="s">
        <v>1251</v>
      </c>
      <c r="S933" t="s">
        <v>1252</v>
      </c>
      <c r="T933" t="s">
        <v>1253</v>
      </c>
      <c r="V933">
        <v>100</v>
      </c>
      <c r="W933" t="s">
        <v>60</v>
      </c>
      <c r="X933" t="s">
        <v>1254</v>
      </c>
      <c r="Y933" t="s">
        <v>1255</v>
      </c>
      <c r="AB933" t="s">
        <v>1256</v>
      </c>
      <c r="AD933" t="s">
        <v>58</v>
      </c>
      <c r="AF933" t="s">
        <v>1257</v>
      </c>
      <c r="AG933" t="s">
        <v>491</v>
      </c>
      <c r="AH933" t="s">
        <v>1258</v>
      </c>
      <c r="AI933" t="s">
        <v>1259</v>
      </c>
      <c r="AJ933" t="s">
        <v>1260</v>
      </c>
      <c r="AK933" t="str">
        <f t="shared" si="22"/>
        <v>NCT02685995</v>
      </c>
      <c r="AL933">
        <v>14976926</v>
      </c>
      <c r="AM933" t="s">
        <v>117</v>
      </c>
      <c r="AO933" t="s">
        <v>400</v>
      </c>
      <c r="AP933" t="s">
        <v>399</v>
      </c>
      <c r="AR933" t="s">
        <v>114</v>
      </c>
      <c r="AS933" t="s">
        <v>115</v>
      </c>
      <c r="AT933">
        <v>100</v>
      </c>
      <c r="AU933">
        <v>100</v>
      </c>
    </row>
    <row r="934" spans="1:47" x14ac:dyDescent="0.2">
      <c r="A934" t="s">
        <v>1243</v>
      </c>
      <c r="B934" t="s">
        <v>1244</v>
      </c>
      <c r="C934" t="s">
        <v>1245</v>
      </c>
      <c r="D934" t="s">
        <v>1246</v>
      </c>
      <c r="E934" t="s">
        <v>1247</v>
      </c>
      <c r="F934" t="s">
        <v>51</v>
      </c>
      <c r="G934" t="s">
        <v>82</v>
      </c>
      <c r="H934" t="s">
        <v>1248</v>
      </c>
      <c r="I934" t="s">
        <v>1249</v>
      </c>
      <c r="J934" t="s">
        <v>1250</v>
      </c>
      <c r="K934" t="s">
        <v>55</v>
      </c>
      <c r="L934" s="1">
        <v>42384</v>
      </c>
      <c r="M934" s="1">
        <v>44216</v>
      </c>
      <c r="N934" s="1">
        <v>44013</v>
      </c>
      <c r="O934" t="s">
        <v>56</v>
      </c>
      <c r="P934" t="s">
        <v>1251</v>
      </c>
      <c r="S934" t="s">
        <v>1252</v>
      </c>
      <c r="T934" t="s">
        <v>1253</v>
      </c>
      <c r="V934">
        <v>100</v>
      </c>
      <c r="W934" t="s">
        <v>60</v>
      </c>
      <c r="X934" t="s">
        <v>1254</v>
      </c>
      <c r="Y934" t="s">
        <v>1255</v>
      </c>
      <c r="AB934" t="s">
        <v>1256</v>
      </c>
      <c r="AD934" t="s">
        <v>58</v>
      </c>
      <c r="AF934" t="s">
        <v>1257</v>
      </c>
      <c r="AG934" t="s">
        <v>491</v>
      </c>
      <c r="AH934" t="s">
        <v>1258</v>
      </c>
      <c r="AI934" t="s">
        <v>1259</v>
      </c>
      <c r="AJ934" t="s">
        <v>1260</v>
      </c>
      <c r="AK934" t="str">
        <f t="shared" si="22"/>
        <v>NCT02685995</v>
      </c>
      <c r="AL934">
        <v>14976924</v>
      </c>
      <c r="AM934" t="s">
        <v>111</v>
      </c>
      <c r="AO934" t="s">
        <v>298</v>
      </c>
      <c r="AP934" t="s">
        <v>399</v>
      </c>
      <c r="AR934" t="s">
        <v>114</v>
      </c>
      <c r="AS934" t="s">
        <v>115</v>
      </c>
      <c r="AT934">
        <v>0</v>
      </c>
      <c r="AU934">
        <v>0</v>
      </c>
    </row>
    <row r="935" spans="1:47" x14ac:dyDescent="0.2">
      <c r="A935" t="s">
        <v>1243</v>
      </c>
      <c r="B935" t="s">
        <v>1244</v>
      </c>
      <c r="C935" t="s">
        <v>1245</v>
      </c>
      <c r="D935" t="s">
        <v>1246</v>
      </c>
      <c r="E935" t="s">
        <v>1247</v>
      </c>
      <c r="F935" t="s">
        <v>51</v>
      </c>
      <c r="G935" t="s">
        <v>82</v>
      </c>
      <c r="H935" t="s">
        <v>1248</v>
      </c>
      <c r="I935" t="s">
        <v>1249</v>
      </c>
      <c r="J935" t="s">
        <v>1250</v>
      </c>
      <c r="K935" t="s">
        <v>55</v>
      </c>
      <c r="L935" s="1">
        <v>42384</v>
      </c>
      <c r="M935" s="1">
        <v>44216</v>
      </c>
      <c r="N935" s="1">
        <v>44013</v>
      </c>
      <c r="O935" t="s">
        <v>56</v>
      </c>
      <c r="P935" t="s">
        <v>1251</v>
      </c>
      <c r="S935" t="s">
        <v>1252</v>
      </c>
      <c r="T935" t="s">
        <v>1253</v>
      </c>
      <c r="V935">
        <v>100</v>
      </c>
      <c r="W935" t="s">
        <v>60</v>
      </c>
      <c r="X935" t="s">
        <v>1254</v>
      </c>
      <c r="Y935" t="s">
        <v>1255</v>
      </c>
      <c r="AB935" t="s">
        <v>1256</v>
      </c>
      <c r="AD935" t="s">
        <v>58</v>
      </c>
      <c r="AF935" t="s">
        <v>1257</v>
      </c>
      <c r="AG935" t="s">
        <v>491</v>
      </c>
      <c r="AH935" t="s">
        <v>1258</v>
      </c>
      <c r="AI935" t="s">
        <v>1259</v>
      </c>
      <c r="AJ935" t="s">
        <v>1260</v>
      </c>
      <c r="AK935" t="str">
        <f t="shared" si="22"/>
        <v>NCT02685995</v>
      </c>
      <c r="AL935">
        <v>14976925</v>
      </c>
      <c r="AM935" t="s">
        <v>116</v>
      </c>
      <c r="AO935" t="s">
        <v>298</v>
      </c>
      <c r="AP935" t="s">
        <v>399</v>
      </c>
      <c r="AR935" t="s">
        <v>114</v>
      </c>
      <c r="AS935" t="s">
        <v>115</v>
      </c>
      <c r="AT935">
        <v>0</v>
      </c>
      <c r="AU935">
        <v>0</v>
      </c>
    </row>
    <row r="936" spans="1:47" x14ac:dyDescent="0.2">
      <c r="A936" t="s">
        <v>1243</v>
      </c>
      <c r="B936" t="s">
        <v>1244</v>
      </c>
      <c r="C936" t="s">
        <v>1245</v>
      </c>
      <c r="D936" t="s">
        <v>1246</v>
      </c>
      <c r="E936" t="s">
        <v>1247</v>
      </c>
      <c r="F936" t="s">
        <v>51</v>
      </c>
      <c r="G936" t="s">
        <v>82</v>
      </c>
      <c r="H936" t="s">
        <v>1248</v>
      </c>
      <c r="I936" t="s">
        <v>1249</v>
      </c>
      <c r="J936" t="s">
        <v>1250</v>
      </c>
      <c r="K936" t="s">
        <v>55</v>
      </c>
      <c r="L936" s="1">
        <v>42384</v>
      </c>
      <c r="M936" s="1">
        <v>44216</v>
      </c>
      <c r="N936" s="1">
        <v>44013</v>
      </c>
      <c r="O936" t="s">
        <v>56</v>
      </c>
      <c r="P936" t="s">
        <v>1251</v>
      </c>
      <c r="S936" t="s">
        <v>1252</v>
      </c>
      <c r="T936" t="s">
        <v>1253</v>
      </c>
      <c r="V936">
        <v>100</v>
      </c>
      <c r="W936" t="s">
        <v>60</v>
      </c>
      <c r="X936" t="s">
        <v>1254</v>
      </c>
      <c r="Y936" t="s">
        <v>1255</v>
      </c>
      <c r="AB936" t="s">
        <v>1256</v>
      </c>
      <c r="AD936" t="s">
        <v>58</v>
      </c>
      <c r="AF936" t="s">
        <v>1257</v>
      </c>
      <c r="AG936" t="s">
        <v>491</v>
      </c>
      <c r="AH936" t="s">
        <v>1258</v>
      </c>
      <c r="AI936" t="s">
        <v>1259</v>
      </c>
      <c r="AJ936" t="s">
        <v>1260</v>
      </c>
      <c r="AK936" t="str">
        <f t="shared" si="22"/>
        <v>NCT02685995</v>
      </c>
      <c r="AL936">
        <v>14976926</v>
      </c>
      <c r="AM936" t="s">
        <v>117</v>
      </c>
      <c r="AO936" t="s">
        <v>298</v>
      </c>
      <c r="AP936" t="s">
        <v>399</v>
      </c>
      <c r="AR936" t="s">
        <v>114</v>
      </c>
      <c r="AS936" t="s">
        <v>115</v>
      </c>
      <c r="AT936">
        <v>0</v>
      </c>
      <c r="AU936">
        <v>0</v>
      </c>
    </row>
    <row r="937" spans="1:47" x14ac:dyDescent="0.2">
      <c r="A937" t="s">
        <v>1243</v>
      </c>
      <c r="B937" t="s">
        <v>1244</v>
      </c>
      <c r="C937" t="s">
        <v>1245</v>
      </c>
      <c r="D937" t="s">
        <v>1246</v>
      </c>
      <c r="E937" t="s">
        <v>1247</v>
      </c>
      <c r="F937" t="s">
        <v>51</v>
      </c>
      <c r="G937" t="s">
        <v>82</v>
      </c>
      <c r="H937" t="s">
        <v>1248</v>
      </c>
      <c r="I937" t="s">
        <v>1249</v>
      </c>
      <c r="J937" t="s">
        <v>1250</v>
      </c>
      <c r="K937" t="s">
        <v>55</v>
      </c>
      <c r="L937" s="1">
        <v>42384</v>
      </c>
      <c r="M937" s="1">
        <v>44216</v>
      </c>
      <c r="N937" s="1">
        <v>44013</v>
      </c>
      <c r="O937" t="s">
        <v>56</v>
      </c>
      <c r="P937" t="s">
        <v>1251</v>
      </c>
      <c r="S937" t="s">
        <v>1252</v>
      </c>
      <c r="T937" t="s">
        <v>1253</v>
      </c>
      <c r="V937">
        <v>100</v>
      </c>
      <c r="W937" t="s">
        <v>60</v>
      </c>
      <c r="X937" t="s">
        <v>1254</v>
      </c>
      <c r="Y937" t="s">
        <v>1255</v>
      </c>
      <c r="AB937" t="s">
        <v>1256</v>
      </c>
      <c r="AD937" t="s">
        <v>58</v>
      </c>
      <c r="AF937" t="s">
        <v>1257</v>
      </c>
      <c r="AG937" t="s">
        <v>491</v>
      </c>
      <c r="AH937" t="s">
        <v>1258</v>
      </c>
      <c r="AI937" t="s">
        <v>1259</v>
      </c>
      <c r="AJ937" t="s">
        <v>1260</v>
      </c>
      <c r="AK937" t="str">
        <f t="shared" si="22"/>
        <v>NCT02685995</v>
      </c>
      <c r="AL937">
        <v>14976924</v>
      </c>
      <c r="AM937" t="s">
        <v>111</v>
      </c>
      <c r="AO937" t="s">
        <v>292</v>
      </c>
      <c r="AP937" t="s">
        <v>293</v>
      </c>
      <c r="AR937" t="s">
        <v>114</v>
      </c>
      <c r="AS937" t="s">
        <v>115</v>
      </c>
      <c r="AT937">
        <v>0</v>
      </c>
      <c r="AU937">
        <v>0</v>
      </c>
    </row>
    <row r="938" spans="1:47" x14ac:dyDescent="0.2">
      <c r="A938" t="s">
        <v>1243</v>
      </c>
      <c r="B938" t="s">
        <v>1244</v>
      </c>
      <c r="C938" t="s">
        <v>1245</v>
      </c>
      <c r="D938" t="s">
        <v>1246</v>
      </c>
      <c r="E938" t="s">
        <v>1247</v>
      </c>
      <c r="F938" t="s">
        <v>51</v>
      </c>
      <c r="G938" t="s">
        <v>82</v>
      </c>
      <c r="H938" t="s">
        <v>1248</v>
      </c>
      <c r="I938" t="s">
        <v>1249</v>
      </c>
      <c r="J938" t="s">
        <v>1250</v>
      </c>
      <c r="K938" t="s">
        <v>55</v>
      </c>
      <c r="L938" s="1">
        <v>42384</v>
      </c>
      <c r="M938" s="1">
        <v>44216</v>
      </c>
      <c r="N938" s="1">
        <v>44013</v>
      </c>
      <c r="O938" t="s">
        <v>56</v>
      </c>
      <c r="P938" t="s">
        <v>1251</v>
      </c>
      <c r="S938" t="s">
        <v>1252</v>
      </c>
      <c r="T938" t="s">
        <v>1253</v>
      </c>
      <c r="V938">
        <v>100</v>
      </c>
      <c r="W938" t="s">
        <v>60</v>
      </c>
      <c r="X938" t="s">
        <v>1254</v>
      </c>
      <c r="Y938" t="s">
        <v>1255</v>
      </c>
      <c r="AB938" t="s">
        <v>1256</v>
      </c>
      <c r="AD938" t="s">
        <v>58</v>
      </c>
      <c r="AF938" t="s">
        <v>1257</v>
      </c>
      <c r="AG938" t="s">
        <v>491</v>
      </c>
      <c r="AH938" t="s">
        <v>1258</v>
      </c>
      <c r="AI938" t="s">
        <v>1259</v>
      </c>
      <c r="AJ938" t="s">
        <v>1260</v>
      </c>
      <c r="AK938" t="str">
        <f t="shared" si="22"/>
        <v>NCT02685995</v>
      </c>
      <c r="AL938">
        <v>14976925</v>
      </c>
      <c r="AM938" t="s">
        <v>116</v>
      </c>
      <c r="AO938" t="s">
        <v>292</v>
      </c>
      <c r="AP938" t="s">
        <v>293</v>
      </c>
      <c r="AR938" t="s">
        <v>114</v>
      </c>
      <c r="AS938" t="s">
        <v>115</v>
      </c>
      <c r="AT938">
        <v>0</v>
      </c>
      <c r="AU938">
        <v>0</v>
      </c>
    </row>
    <row r="939" spans="1:47" x14ac:dyDescent="0.2">
      <c r="A939" t="s">
        <v>1243</v>
      </c>
      <c r="B939" t="s">
        <v>1244</v>
      </c>
      <c r="C939" t="s">
        <v>1245</v>
      </c>
      <c r="D939" t="s">
        <v>1246</v>
      </c>
      <c r="E939" t="s">
        <v>1247</v>
      </c>
      <c r="F939" t="s">
        <v>51</v>
      </c>
      <c r="G939" t="s">
        <v>82</v>
      </c>
      <c r="H939" t="s">
        <v>1248</v>
      </c>
      <c r="I939" t="s">
        <v>1249</v>
      </c>
      <c r="J939" t="s">
        <v>1250</v>
      </c>
      <c r="K939" t="s">
        <v>55</v>
      </c>
      <c r="L939" s="1">
        <v>42384</v>
      </c>
      <c r="M939" s="1">
        <v>44216</v>
      </c>
      <c r="N939" s="1">
        <v>44013</v>
      </c>
      <c r="O939" t="s">
        <v>56</v>
      </c>
      <c r="P939" t="s">
        <v>1251</v>
      </c>
      <c r="S939" t="s">
        <v>1252</v>
      </c>
      <c r="T939" t="s">
        <v>1253</v>
      </c>
      <c r="V939">
        <v>100</v>
      </c>
      <c r="W939" t="s">
        <v>60</v>
      </c>
      <c r="X939" t="s">
        <v>1254</v>
      </c>
      <c r="Y939" t="s">
        <v>1255</v>
      </c>
      <c r="AB939" t="s">
        <v>1256</v>
      </c>
      <c r="AD939" t="s">
        <v>58</v>
      </c>
      <c r="AF939" t="s">
        <v>1257</v>
      </c>
      <c r="AG939" t="s">
        <v>491</v>
      </c>
      <c r="AH939" t="s">
        <v>1258</v>
      </c>
      <c r="AI939" t="s">
        <v>1259</v>
      </c>
      <c r="AJ939" t="s">
        <v>1260</v>
      </c>
      <c r="AK939" t="str">
        <f t="shared" si="22"/>
        <v>NCT02685995</v>
      </c>
      <c r="AL939">
        <v>14976926</v>
      </c>
      <c r="AM939" t="s">
        <v>117</v>
      </c>
      <c r="AO939" t="s">
        <v>292</v>
      </c>
      <c r="AP939" t="s">
        <v>293</v>
      </c>
      <c r="AR939" t="s">
        <v>114</v>
      </c>
      <c r="AS939" t="s">
        <v>115</v>
      </c>
      <c r="AT939">
        <v>0</v>
      </c>
      <c r="AU939">
        <v>0</v>
      </c>
    </row>
    <row r="940" spans="1:47" x14ac:dyDescent="0.2">
      <c r="A940" t="s">
        <v>1243</v>
      </c>
      <c r="B940" t="s">
        <v>1244</v>
      </c>
      <c r="C940" t="s">
        <v>1245</v>
      </c>
      <c r="D940" t="s">
        <v>1246</v>
      </c>
      <c r="E940" t="s">
        <v>1247</v>
      </c>
      <c r="F940" t="s">
        <v>51</v>
      </c>
      <c r="G940" t="s">
        <v>82</v>
      </c>
      <c r="H940" t="s">
        <v>1248</v>
      </c>
      <c r="I940" t="s">
        <v>1249</v>
      </c>
      <c r="J940" t="s">
        <v>1250</v>
      </c>
      <c r="K940" t="s">
        <v>55</v>
      </c>
      <c r="L940" s="1">
        <v>42384</v>
      </c>
      <c r="M940" s="1">
        <v>44216</v>
      </c>
      <c r="N940" s="1">
        <v>44013</v>
      </c>
      <c r="O940" t="s">
        <v>56</v>
      </c>
      <c r="P940" t="s">
        <v>1251</v>
      </c>
      <c r="S940" t="s">
        <v>1252</v>
      </c>
      <c r="T940" t="s">
        <v>1253</v>
      </c>
      <c r="V940">
        <v>100</v>
      </c>
      <c r="W940" t="s">
        <v>60</v>
      </c>
      <c r="X940" t="s">
        <v>1254</v>
      </c>
      <c r="Y940" t="s">
        <v>1255</v>
      </c>
      <c r="AB940" t="s">
        <v>1256</v>
      </c>
      <c r="AD940" t="s">
        <v>58</v>
      </c>
      <c r="AF940" t="s">
        <v>1257</v>
      </c>
      <c r="AG940" t="s">
        <v>491</v>
      </c>
      <c r="AH940" t="s">
        <v>1258</v>
      </c>
      <c r="AI940" t="s">
        <v>1259</v>
      </c>
      <c r="AJ940" t="s">
        <v>1260</v>
      </c>
      <c r="AK940" t="str">
        <f t="shared" si="22"/>
        <v>NCT02685995</v>
      </c>
      <c r="AL940">
        <v>14976924</v>
      </c>
      <c r="AM940" t="s">
        <v>111</v>
      </c>
      <c r="AO940" t="s">
        <v>294</v>
      </c>
      <c r="AP940" t="s">
        <v>293</v>
      </c>
      <c r="AR940" t="s">
        <v>114</v>
      </c>
      <c r="AS940" t="s">
        <v>115</v>
      </c>
      <c r="AT940">
        <v>0</v>
      </c>
      <c r="AU940">
        <v>0</v>
      </c>
    </row>
    <row r="941" spans="1:47" x14ac:dyDescent="0.2">
      <c r="A941" t="s">
        <v>1243</v>
      </c>
      <c r="B941" t="s">
        <v>1244</v>
      </c>
      <c r="C941" t="s">
        <v>1245</v>
      </c>
      <c r="D941" t="s">
        <v>1246</v>
      </c>
      <c r="E941" t="s">
        <v>1247</v>
      </c>
      <c r="F941" t="s">
        <v>51</v>
      </c>
      <c r="G941" t="s">
        <v>82</v>
      </c>
      <c r="H941" t="s">
        <v>1248</v>
      </c>
      <c r="I941" t="s">
        <v>1249</v>
      </c>
      <c r="J941" t="s">
        <v>1250</v>
      </c>
      <c r="K941" t="s">
        <v>55</v>
      </c>
      <c r="L941" s="1">
        <v>42384</v>
      </c>
      <c r="M941" s="1">
        <v>44216</v>
      </c>
      <c r="N941" s="1">
        <v>44013</v>
      </c>
      <c r="O941" t="s">
        <v>56</v>
      </c>
      <c r="P941" t="s">
        <v>1251</v>
      </c>
      <c r="S941" t="s">
        <v>1252</v>
      </c>
      <c r="T941" t="s">
        <v>1253</v>
      </c>
      <c r="V941">
        <v>100</v>
      </c>
      <c r="W941" t="s">
        <v>60</v>
      </c>
      <c r="X941" t="s">
        <v>1254</v>
      </c>
      <c r="Y941" t="s">
        <v>1255</v>
      </c>
      <c r="AB941" t="s">
        <v>1256</v>
      </c>
      <c r="AD941" t="s">
        <v>58</v>
      </c>
      <c r="AF941" t="s">
        <v>1257</v>
      </c>
      <c r="AG941" t="s">
        <v>491</v>
      </c>
      <c r="AH941" t="s">
        <v>1258</v>
      </c>
      <c r="AI941" t="s">
        <v>1259</v>
      </c>
      <c r="AJ941" t="s">
        <v>1260</v>
      </c>
      <c r="AK941" t="str">
        <f t="shared" si="22"/>
        <v>NCT02685995</v>
      </c>
      <c r="AL941">
        <v>14976925</v>
      </c>
      <c r="AM941" t="s">
        <v>116</v>
      </c>
      <c r="AO941" t="s">
        <v>294</v>
      </c>
      <c r="AP941" t="s">
        <v>293</v>
      </c>
      <c r="AR941" t="s">
        <v>114</v>
      </c>
      <c r="AS941" t="s">
        <v>115</v>
      </c>
      <c r="AT941">
        <v>0</v>
      </c>
      <c r="AU941">
        <v>0</v>
      </c>
    </row>
    <row r="942" spans="1:47" x14ac:dyDescent="0.2">
      <c r="A942" t="s">
        <v>1243</v>
      </c>
      <c r="B942" t="s">
        <v>1244</v>
      </c>
      <c r="C942" t="s">
        <v>1245</v>
      </c>
      <c r="D942" t="s">
        <v>1246</v>
      </c>
      <c r="E942" t="s">
        <v>1247</v>
      </c>
      <c r="F942" t="s">
        <v>51</v>
      </c>
      <c r="G942" t="s">
        <v>82</v>
      </c>
      <c r="H942" t="s">
        <v>1248</v>
      </c>
      <c r="I942" t="s">
        <v>1249</v>
      </c>
      <c r="J942" t="s">
        <v>1250</v>
      </c>
      <c r="K942" t="s">
        <v>55</v>
      </c>
      <c r="L942" s="1">
        <v>42384</v>
      </c>
      <c r="M942" s="1">
        <v>44216</v>
      </c>
      <c r="N942" s="1">
        <v>44013</v>
      </c>
      <c r="O942" t="s">
        <v>56</v>
      </c>
      <c r="P942" t="s">
        <v>1251</v>
      </c>
      <c r="S942" t="s">
        <v>1252</v>
      </c>
      <c r="T942" t="s">
        <v>1253</v>
      </c>
      <c r="V942">
        <v>100</v>
      </c>
      <c r="W942" t="s">
        <v>60</v>
      </c>
      <c r="X942" t="s">
        <v>1254</v>
      </c>
      <c r="Y942" t="s">
        <v>1255</v>
      </c>
      <c r="AB942" t="s">
        <v>1256</v>
      </c>
      <c r="AD942" t="s">
        <v>58</v>
      </c>
      <c r="AF942" t="s">
        <v>1257</v>
      </c>
      <c r="AG942" t="s">
        <v>491</v>
      </c>
      <c r="AH942" t="s">
        <v>1258</v>
      </c>
      <c r="AI942" t="s">
        <v>1259</v>
      </c>
      <c r="AJ942" t="s">
        <v>1260</v>
      </c>
      <c r="AK942" t="str">
        <f t="shared" si="22"/>
        <v>NCT02685995</v>
      </c>
      <c r="AL942">
        <v>14976926</v>
      </c>
      <c r="AM942" t="s">
        <v>117</v>
      </c>
      <c r="AO942" t="s">
        <v>294</v>
      </c>
      <c r="AP942" t="s">
        <v>293</v>
      </c>
      <c r="AR942" t="s">
        <v>114</v>
      </c>
      <c r="AS942" t="s">
        <v>115</v>
      </c>
      <c r="AT942">
        <v>0</v>
      </c>
      <c r="AU942">
        <v>0</v>
      </c>
    </row>
    <row r="943" spans="1:47" x14ac:dyDescent="0.2">
      <c r="A943" t="s">
        <v>1243</v>
      </c>
      <c r="B943" t="s">
        <v>1244</v>
      </c>
      <c r="C943" t="s">
        <v>1245</v>
      </c>
      <c r="D943" t="s">
        <v>1246</v>
      </c>
      <c r="E943" t="s">
        <v>1247</v>
      </c>
      <c r="F943" t="s">
        <v>51</v>
      </c>
      <c r="G943" t="s">
        <v>82</v>
      </c>
      <c r="H943" t="s">
        <v>1248</v>
      </c>
      <c r="I943" t="s">
        <v>1249</v>
      </c>
      <c r="J943" t="s">
        <v>1250</v>
      </c>
      <c r="K943" t="s">
        <v>55</v>
      </c>
      <c r="L943" s="1">
        <v>42384</v>
      </c>
      <c r="M943" s="1">
        <v>44216</v>
      </c>
      <c r="N943" s="1">
        <v>44013</v>
      </c>
      <c r="O943" t="s">
        <v>56</v>
      </c>
      <c r="P943" t="s">
        <v>1251</v>
      </c>
      <c r="S943" t="s">
        <v>1252</v>
      </c>
      <c r="T943" t="s">
        <v>1253</v>
      </c>
      <c r="V943">
        <v>100</v>
      </c>
      <c r="W943" t="s">
        <v>60</v>
      </c>
      <c r="X943" t="s">
        <v>1254</v>
      </c>
      <c r="Y943" t="s">
        <v>1255</v>
      </c>
      <c r="AB943" t="s">
        <v>1256</v>
      </c>
      <c r="AD943" t="s">
        <v>58</v>
      </c>
      <c r="AF943" t="s">
        <v>1257</v>
      </c>
      <c r="AG943" t="s">
        <v>491</v>
      </c>
      <c r="AH943" t="s">
        <v>1258</v>
      </c>
      <c r="AI943" t="s">
        <v>1259</v>
      </c>
      <c r="AJ943" t="s">
        <v>1260</v>
      </c>
      <c r="AK943" t="str">
        <f t="shared" si="22"/>
        <v>NCT02685995</v>
      </c>
      <c r="AL943">
        <v>14976924</v>
      </c>
      <c r="AM943" t="s">
        <v>111</v>
      </c>
      <c r="AO943" t="s">
        <v>295</v>
      </c>
      <c r="AP943" t="s">
        <v>293</v>
      </c>
      <c r="AR943" t="s">
        <v>114</v>
      </c>
      <c r="AS943" t="s">
        <v>115</v>
      </c>
      <c r="AT943">
        <v>0</v>
      </c>
      <c r="AU943">
        <v>0</v>
      </c>
    </row>
    <row r="944" spans="1:47" x14ac:dyDescent="0.2">
      <c r="A944" t="s">
        <v>1243</v>
      </c>
      <c r="B944" t="s">
        <v>1244</v>
      </c>
      <c r="C944" t="s">
        <v>1245</v>
      </c>
      <c r="D944" t="s">
        <v>1246</v>
      </c>
      <c r="E944" t="s">
        <v>1247</v>
      </c>
      <c r="F944" t="s">
        <v>51</v>
      </c>
      <c r="G944" t="s">
        <v>82</v>
      </c>
      <c r="H944" t="s">
        <v>1248</v>
      </c>
      <c r="I944" t="s">
        <v>1249</v>
      </c>
      <c r="J944" t="s">
        <v>1250</v>
      </c>
      <c r="K944" t="s">
        <v>55</v>
      </c>
      <c r="L944" s="1">
        <v>42384</v>
      </c>
      <c r="M944" s="1">
        <v>44216</v>
      </c>
      <c r="N944" s="1">
        <v>44013</v>
      </c>
      <c r="O944" t="s">
        <v>56</v>
      </c>
      <c r="P944" t="s">
        <v>1251</v>
      </c>
      <c r="S944" t="s">
        <v>1252</v>
      </c>
      <c r="T944" t="s">
        <v>1253</v>
      </c>
      <c r="V944">
        <v>100</v>
      </c>
      <c r="W944" t="s">
        <v>60</v>
      </c>
      <c r="X944" t="s">
        <v>1254</v>
      </c>
      <c r="Y944" t="s">
        <v>1255</v>
      </c>
      <c r="AB944" t="s">
        <v>1256</v>
      </c>
      <c r="AD944" t="s">
        <v>58</v>
      </c>
      <c r="AF944" t="s">
        <v>1257</v>
      </c>
      <c r="AG944" t="s">
        <v>491</v>
      </c>
      <c r="AH944" t="s">
        <v>1258</v>
      </c>
      <c r="AI944" t="s">
        <v>1259</v>
      </c>
      <c r="AJ944" t="s">
        <v>1260</v>
      </c>
      <c r="AK944" t="str">
        <f t="shared" si="22"/>
        <v>NCT02685995</v>
      </c>
      <c r="AL944">
        <v>14976925</v>
      </c>
      <c r="AM944" t="s">
        <v>116</v>
      </c>
      <c r="AO944" t="s">
        <v>295</v>
      </c>
      <c r="AP944" t="s">
        <v>293</v>
      </c>
      <c r="AR944" t="s">
        <v>114</v>
      </c>
      <c r="AS944" t="s">
        <v>115</v>
      </c>
      <c r="AT944">
        <v>0</v>
      </c>
      <c r="AU944">
        <v>0</v>
      </c>
    </row>
    <row r="945" spans="1:47" x14ac:dyDescent="0.2">
      <c r="A945" t="s">
        <v>1243</v>
      </c>
      <c r="B945" t="s">
        <v>1244</v>
      </c>
      <c r="C945" t="s">
        <v>1245</v>
      </c>
      <c r="D945" t="s">
        <v>1246</v>
      </c>
      <c r="E945" t="s">
        <v>1247</v>
      </c>
      <c r="F945" t="s">
        <v>51</v>
      </c>
      <c r="G945" t="s">
        <v>82</v>
      </c>
      <c r="H945" t="s">
        <v>1248</v>
      </c>
      <c r="I945" t="s">
        <v>1249</v>
      </c>
      <c r="J945" t="s">
        <v>1250</v>
      </c>
      <c r="K945" t="s">
        <v>55</v>
      </c>
      <c r="L945" s="1">
        <v>42384</v>
      </c>
      <c r="M945" s="1">
        <v>44216</v>
      </c>
      <c r="N945" s="1">
        <v>44013</v>
      </c>
      <c r="O945" t="s">
        <v>56</v>
      </c>
      <c r="P945" t="s">
        <v>1251</v>
      </c>
      <c r="S945" t="s">
        <v>1252</v>
      </c>
      <c r="T945" t="s">
        <v>1253</v>
      </c>
      <c r="V945">
        <v>100</v>
      </c>
      <c r="W945" t="s">
        <v>60</v>
      </c>
      <c r="X945" t="s">
        <v>1254</v>
      </c>
      <c r="Y945" t="s">
        <v>1255</v>
      </c>
      <c r="AB945" t="s">
        <v>1256</v>
      </c>
      <c r="AD945" t="s">
        <v>58</v>
      </c>
      <c r="AF945" t="s">
        <v>1257</v>
      </c>
      <c r="AG945" t="s">
        <v>491</v>
      </c>
      <c r="AH945" t="s">
        <v>1258</v>
      </c>
      <c r="AI945" t="s">
        <v>1259</v>
      </c>
      <c r="AJ945" t="s">
        <v>1260</v>
      </c>
      <c r="AK945" t="str">
        <f t="shared" si="22"/>
        <v>NCT02685995</v>
      </c>
      <c r="AL945">
        <v>14976926</v>
      </c>
      <c r="AM945" t="s">
        <v>117</v>
      </c>
      <c r="AO945" t="s">
        <v>295</v>
      </c>
      <c r="AP945" t="s">
        <v>293</v>
      </c>
      <c r="AR945" t="s">
        <v>114</v>
      </c>
      <c r="AS945" t="s">
        <v>115</v>
      </c>
      <c r="AT945">
        <v>0</v>
      </c>
      <c r="AU945">
        <v>0</v>
      </c>
    </row>
    <row r="946" spans="1:47" x14ac:dyDescent="0.2">
      <c r="A946" t="s">
        <v>1243</v>
      </c>
      <c r="B946" t="s">
        <v>1244</v>
      </c>
      <c r="C946" t="s">
        <v>1245</v>
      </c>
      <c r="D946" t="s">
        <v>1246</v>
      </c>
      <c r="E946" t="s">
        <v>1247</v>
      </c>
      <c r="F946" t="s">
        <v>51</v>
      </c>
      <c r="G946" t="s">
        <v>82</v>
      </c>
      <c r="H946" t="s">
        <v>1248</v>
      </c>
      <c r="I946" t="s">
        <v>1249</v>
      </c>
      <c r="J946" t="s">
        <v>1250</v>
      </c>
      <c r="K946" t="s">
        <v>55</v>
      </c>
      <c r="L946" s="1">
        <v>42384</v>
      </c>
      <c r="M946" s="1">
        <v>44216</v>
      </c>
      <c r="N946" s="1">
        <v>44013</v>
      </c>
      <c r="O946" t="s">
        <v>56</v>
      </c>
      <c r="P946" t="s">
        <v>1251</v>
      </c>
      <c r="S946" t="s">
        <v>1252</v>
      </c>
      <c r="T946" t="s">
        <v>1253</v>
      </c>
      <c r="V946">
        <v>100</v>
      </c>
      <c r="W946" t="s">
        <v>60</v>
      </c>
      <c r="X946" t="s">
        <v>1254</v>
      </c>
      <c r="Y946" t="s">
        <v>1255</v>
      </c>
      <c r="AB946" t="s">
        <v>1256</v>
      </c>
      <c r="AD946" t="s">
        <v>58</v>
      </c>
      <c r="AF946" t="s">
        <v>1257</v>
      </c>
      <c r="AG946" t="s">
        <v>491</v>
      </c>
      <c r="AH946" t="s">
        <v>1258</v>
      </c>
      <c r="AI946" t="s">
        <v>1259</v>
      </c>
      <c r="AJ946" t="s">
        <v>1260</v>
      </c>
      <c r="AK946" t="str">
        <f t="shared" si="22"/>
        <v>NCT02685995</v>
      </c>
      <c r="AL946">
        <v>14976924</v>
      </c>
      <c r="AM946" t="s">
        <v>111</v>
      </c>
      <c r="AO946" t="s">
        <v>296</v>
      </c>
      <c r="AP946" t="s">
        <v>293</v>
      </c>
      <c r="AR946" t="s">
        <v>114</v>
      </c>
      <c r="AS946" t="s">
        <v>115</v>
      </c>
      <c r="AT946">
        <v>0</v>
      </c>
      <c r="AU946">
        <v>0</v>
      </c>
    </row>
    <row r="947" spans="1:47" x14ac:dyDescent="0.2">
      <c r="A947" t="s">
        <v>1243</v>
      </c>
      <c r="B947" t="s">
        <v>1244</v>
      </c>
      <c r="C947" t="s">
        <v>1245</v>
      </c>
      <c r="D947" t="s">
        <v>1246</v>
      </c>
      <c r="E947" t="s">
        <v>1247</v>
      </c>
      <c r="F947" t="s">
        <v>51</v>
      </c>
      <c r="G947" t="s">
        <v>82</v>
      </c>
      <c r="H947" t="s">
        <v>1248</v>
      </c>
      <c r="I947" t="s">
        <v>1249</v>
      </c>
      <c r="J947" t="s">
        <v>1250</v>
      </c>
      <c r="K947" t="s">
        <v>55</v>
      </c>
      <c r="L947" s="1">
        <v>42384</v>
      </c>
      <c r="M947" s="1">
        <v>44216</v>
      </c>
      <c r="N947" s="1">
        <v>44013</v>
      </c>
      <c r="O947" t="s">
        <v>56</v>
      </c>
      <c r="P947" t="s">
        <v>1251</v>
      </c>
      <c r="S947" t="s">
        <v>1252</v>
      </c>
      <c r="T947" t="s">
        <v>1253</v>
      </c>
      <c r="V947">
        <v>100</v>
      </c>
      <c r="W947" t="s">
        <v>60</v>
      </c>
      <c r="X947" t="s">
        <v>1254</v>
      </c>
      <c r="Y947" t="s">
        <v>1255</v>
      </c>
      <c r="AB947" t="s">
        <v>1256</v>
      </c>
      <c r="AD947" t="s">
        <v>58</v>
      </c>
      <c r="AF947" t="s">
        <v>1257</v>
      </c>
      <c r="AG947" t="s">
        <v>491</v>
      </c>
      <c r="AH947" t="s">
        <v>1258</v>
      </c>
      <c r="AI947" t="s">
        <v>1259</v>
      </c>
      <c r="AJ947" t="s">
        <v>1260</v>
      </c>
      <c r="AK947" t="str">
        <f t="shared" si="22"/>
        <v>NCT02685995</v>
      </c>
      <c r="AL947">
        <v>14976925</v>
      </c>
      <c r="AM947" t="s">
        <v>116</v>
      </c>
      <c r="AO947" t="s">
        <v>296</v>
      </c>
      <c r="AP947" t="s">
        <v>293</v>
      </c>
      <c r="AR947" t="s">
        <v>114</v>
      </c>
      <c r="AS947" t="s">
        <v>115</v>
      </c>
      <c r="AT947">
        <v>0</v>
      </c>
      <c r="AU947">
        <v>0</v>
      </c>
    </row>
    <row r="948" spans="1:47" x14ac:dyDescent="0.2">
      <c r="A948" t="s">
        <v>1243</v>
      </c>
      <c r="B948" t="s">
        <v>1244</v>
      </c>
      <c r="C948" t="s">
        <v>1245</v>
      </c>
      <c r="D948" t="s">
        <v>1246</v>
      </c>
      <c r="E948" t="s">
        <v>1247</v>
      </c>
      <c r="F948" t="s">
        <v>51</v>
      </c>
      <c r="G948" t="s">
        <v>82</v>
      </c>
      <c r="H948" t="s">
        <v>1248</v>
      </c>
      <c r="I948" t="s">
        <v>1249</v>
      </c>
      <c r="J948" t="s">
        <v>1250</v>
      </c>
      <c r="K948" t="s">
        <v>55</v>
      </c>
      <c r="L948" s="1">
        <v>42384</v>
      </c>
      <c r="M948" s="1">
        <v>44216</v>
      </c>
      <c r="N948" s="1">
        <v>44013</v>
      </c>
      <c r="O948" t="s">
        <v>56</v>
      </c>
      <c r="P948" t="s">
        <v>1251</v>
      </c>
      <c r="S948" t="s">
        <v>1252</v>
      </c>
      <c r="T948" t="s">
        <v>1253</v>
      </c>
      <c r="V948">
        <v>100</v>
      </c>
      <c r="W948" t="s">
        <v>60</v>
      </c>
      <c r="X948" t="s">
        <v>1254</v>
      </c>
      <c r="Y948" t="s">
        <v>1255</v>
      </c>
      <c r="AB948" t="s">
        <v>1256</v>
      </c>
      <c r="AD948" t="s">
        <v>58</v>
      </c>
      <c r="AF948" t="s">
        <v>1257</v>
      </c>
      <c r="AG948" t="s">
        <v>491</v>
      </c>
      <c r="AH948" t="s">
        <v>1258</v>
      </c>
      <c r="AI948" t="s">
        <v>1259</v>
      </c>
      <c r="AJ948" t="s">
        <v>1260</v>
      </c>
      <c r="AK948" t="str">
        <f t="shared" si="22"/>
        <v>NCT02685995</v>
      </c>
      <c r="AL948">
        <v>14976926</v>
      </c>
      <c r="AM948" t="s">
        <v>117</v>
      </c>
      <c r="AO948" t="s">
        <v>296</v>
      </c>
      <c r="AP948" t="s">
        <v>293</v>
      </c>
      <c r="AR948" t="s">
        <v>114</v>
      </c>
      <c r="AS948" t="s">
        <v>115</v>
      </c>
      <c r="AT948">
        <v>0</v>
      </c>
      <c r="AU948">
        <v>0</v>
      </c>
    </row>
    <row r="949" spans="1:47" x14ac:dyDescent="0.2">
      <c r="A949" t="s">
        <v>1243</v>
      </c>
      <c r="B949" t="s">
        <v>1244</v>
      </c>
      <c r="C949" t="s">
        <v>1245</v>
      </c>
      <c r="D949" t="s">
        <v>1246</v>
      </c>
      <c r="E949" t="s">
        <v>1247</v>
      </c>
      <c r="F949" t="s">
        <v>51</v>
      </c>
      <c r="G949" t="s">
        <v>82</v>
      </c>
      <c r="H949" t="s">
        <v>1248</v>
      </c>
      <c r="I949" t="s">
        <v>1249</v>
      </c>
      <c r="J949" t="s">
        <v>1250</v>
      </c>
      <c r="K949" t="s">
        <v>55</v>
      </c>
      <c r="L949" s="1">
        <v>42384</v>
      </c>
      <c r="M949" s="1">
        <v>44216</v>
      </c>
      <c r="N949" s="1">
        <v>44013</v>
      </c>
      <c r="O949" t="s">
        <v>56</v>
      </c>
      <c r="P949" t="s">
        <v>1251</v>
      </c>
      <c r="S949" t="s">
        <v>1252</v>
      </c>
      <c r="T949" t="s">
        <v>1253</v>
      </c>
      <c r="V949">
        <v>100</v>
      </c>
      <c r="W949" t="s">
        <v>60</v>
      </c>
      <c r="X949" t="s">
        <v>1254</v>
      </c>
      <c r="Y949" t="s">
        <v>1255</v>
      </c>
      <c r="AB949" t="s">
        <v>1256</v>
      </c>
      <c r="AD949" t="s">
        <v>58</v>
      </c>
      <c r="AF949" t="s">
        <v>1257</v>
      </c>
      <c r="AG949" t="s">
        <v>491</v>
      </c>
      <c r="AH949" t="s">
        <v>1258</v>
      </c>
      <c r="AI949" t="s">
        <v>1259</v>
      </c>
      <c r="AJ949" t="s">
        <v>1260</v>
      </c>
      <c r="AK949" t="str">
        <f t="shared" si="22"/>
        <v>NCT02685995</v>
      </c>
      <c r="AL949">
        <v>14976924</v>
      </c>
      <c r="AM949" t="s">
        <v>111</v>
      </c>
      <c r="AO949" t="s">
        <v>212</v>
      </c>
      <c r="AP949" t="s">
        <v>293</v>
      </c>
      <c r="AR949" t="s">
        <v>114</v>
      </c>
      <c r="AS949" t="s">
        <v>115</v>
      </c>
      <c r="AT949">
        <v>0</v>
      </c>
      <c r="AU949">
        <v>0</v>
      </c>
    </row>
    <row r="950" spans="1:47" x14ac:dyDescent="0.2">
      <c r="A950" t="s">
        <v>1243</v>
      </c>
      <c r="B950" t="s">
        <v>1244</v>
      </c>
      <c r="C950" t="s">
        <v>1245</v>
      </c>
      <c r="D950" t="s">
        <v>1246</v>
      </c>
      <c r="E950" t="s">
        <v>1247</v>
      </c>
      <c r="F950" t="s">
        <v>51</v>
      </c>
      <c r="G950" t="s">
        <v>82</v>
      </c>
      <c r="H950" t="s">
        <v>1248</v>
      </c>
      <c r="I950" t="s">
        <v>1249</v>
      </c>
      <c r="J950" t="s">
        <v>1250</v>
      </c>
      <c r="K950" t="s">
        <v>55</v>
      </c>
      <c r="L950" s="1">
        <v>42384</v>
      </c>
      <c r="M950" s="1">
        <v>44216</v>
      </c>
      <c r="N950" s="1">
        <v>44013</v>
      </c>
      <c r="O950" t="s">
        <v>56</v>
      </c>
      <c r="P950" t="s">
        <v>1251</v>
      </c>
      <c r="S950" t="s">
        <v>1252</v>
      </c>
      <c r="T950" t="s">
        <v>1253</v>
      </c>
      <c r="V950">
        <v>100</v>
      </c>
      <c r="W950" t="s">
        <v>60</v>
      </c>
      <c r="X950" t="s">
        <v>1254</v>
      </c>
      <c r="Y950" t="s">
        <v>1255</v>
      </c>
      <c r="AB950" t="s">
        <v>1256</v>
      </c>
      <c r="AD950" t="s">
        <v>58</v>
      </c>
      <c r="AF950" t="s">
        <v>1257</v>
      </c>
      <c r="AG950" t="s">
        <v>491</v>
      </c>
      <c r="AH950" t="s">
        <v>1258</v>
      </c>
      <c r="AI950" t="s">
        <v>1259</v>
      </c>
      <c r="AJ950" t="s">
        <v>1260</v>
      </c>
      <c r="AK950" t="str">
        <f t="shared" si="22"/>
        <v>NCT02685995</v>
      </c>
      <c r="AL950">
        <v>14976925</v>
      </c>
      <c r="AM950" t="s">
        <v>116</v>
      </c>
      <c r="AO950" t="s">
        <v>212</v>
      </c>
      <c r="AP950" t="s">
        <v>293</v>
      </c>
      <c r="AR950" t="s">
        <v>114</v>
      </c>
      <c r="AS950" t="s">
        <v>115</v>
      </c>
      <c r="AT950">
        <v>0</v>
      </c>
      <c r="AU950">
        <v>0</v>
      </c>
    </row>
    <row r="951" spans="1:47" x14ac:dyDescent="0.2">
      <c r="A951" t="s">
        <v>1243</v>
      </c>
      <c r="B951" t="s">
        <v>1244</v>
      </c>
      <c r="C951" t="s">
        <v>1245</v>
      </c>
      <c r="D951" t="s">
        <v>1246</v>
      </c>
      <c r="E951" t="s">
        <v>1247</v>
      </c>
      <c r="F951" t="s">
        <v>51</v>
      </c>
      <c r="G951" t="s">
        <v>82</v>
      </c>
      <c r="H951" t="s">
        <v>1248</v>
      </c>
      <c r="I951" t="s">
        <v>1249</v>
      </c>
      <c r="J951" t="s">
        <v>1250</v>
      </c>
      <c r="K951" t="s">
        <v>55</v>
      </c>
      <c r="L951" s="1">
        <v>42384</v>
      </c>
      <c r="M951" s="1">
        <v>44216</v>
      </c>
      <c r="N951" s="1">
        <v>44013</v>
      </c>
      <c r="O951" t="s">
        <v>56</v>
      </c>
      <c r="P951" t="s">
        <v>1251</v>
      </c>
      <c r="S951" t="s">
        <v>1252</v>
      </c>
      <c r="T951" t="s">
        <v>1253</v>
      </c>
      <c r="V951">
        <v>100</v>
      </c>
      <c r="W951" t="s">
        <v>60</v>
      </c>
      <c r="X951" t="s">
        <v>1254</v>
      </c>
      <c r="Y951" t="s">
        <v>1255</v>
      </c>
      <c r="AB951" t="s">
        <v>1256</v>
      </c>
      <c r="AD951" t="s">
        <v>58</v>
      </c>
      <c r="AF951" t="s">
        <v>1257</v>
      </c>
      <c r="AG951" t="s">
        <v>491</v>
      </c>
      <c r="AH951" t="s">
        <v>1258</v>
      </c>
      <c r="AI951" t="s">
        <v>1259</v>
      </c>
      <c r="AJ951" t="s">
        <v>1260</v>
      </c>
      <c r="AK951" t="str">
        <f t="shared" si="22"/>
        <v>NCT02685995</v>
      </c>
      <c r="AL951">
        <v>14976926</v>
      </c>
      <c r="AM951" t="s">
        <v>117</v>
      </c>
      <c r="AO951" t="s">
        <v>212</v>
      </c>
      <c r="AP951" t="s">
        <v>293</v>
      </c>
      <c r="AR951" t="s">
        <v>114</v>
      </c>
      <c r="AS951" t="s">
        <v>115</v>
      </c>
      <c r="AT951">
        <v>0</v>
      </c>
      <c r="AU951">
        <v>0</v>
      </c>
    </row>
    <row r="952" spans="1:47" x14ac:dyDescent="0.2">
      <c r="A952" t="s">
        <v>1243</v>
      </c>
      <c r="B952" t="s">
        <v>1244</v>
      </c>
      <c r="C952" t="s">
        <v>1245</v>
      </c>
      <c r="D952" t="s">
        <v>1246</v>
      </c>
      <c r="E952" t="s">
        <v>1247</v>
      </c>
      <c r="F952" t="s">
        <v>51</v>
      </c>
      <c r="G952" t="s">
        <v>82</v>
      </c>
      <c r="H952" t="s">
        <v>1248</v>
      </c>
      <c r="I952" t="s">
        <v>1249</v>
      </c>
      <c r="J952" t="s">
        <v>1250</v>
      </c>
      <c r="K952" t="s">
        <v>55</v>
      </c>
      <c r="L952" s="1">
        <v>42384</v>
      </c>
      <c r="M952" s="1">
        <v>44216</v>
      </c>
      <c r="N952" s="1">
        <v>44013</v>
      </c>
      <c r="O952" t="s">
        <v>56</v>
      </c>
      <c r="P952" t="s">
        <v>1251</v>
      </c>
      <c r="S952" t="s">
        <v>1252</v>
      </c>
      <c r="T952" t="s">
        <v>1253</v>
      </c>
      <c r="V952">
        <v>100</v>
      </c>
      <c r="W952" t="s">
        <v>60</v>
      </c>
      <c r="X952" t="s">
        <v>1254</v>
      </c>
      <c r="Y952" t="s">
        <v>1255</v>
      </c>
      <c r="AB952" t="s">
        <v>1256</v>
      </c>
      <c r="AD952" t="s">
        <v>58</v>
      </c>
      <c r="AF952" t="s">
        <v>1257</v>
      </c>
      <c r="AG952" t="s">
        <v>491</v>
      </c>
      <c r="AH952" t="s">
        <v>1258</v>
      </c>
      <c r="AI952" t="s">
        <v>1259</v>
      </c>
      <c r="AJ952" t="s">
        <v>1260</v>
      </c>
      <c r="AK952" t="str">
        <f t="shared" si="22"/>
        <v>NCT02685995</v>
      </c>
      <c r="AL952">
        <v>14976924</v>
      </c>
      <c r="AM952" t="s">
        <v>111</v>
      </c>
      <c r="AO952" t="s">
        <v>297</v>
      </c>
      <c r="AP952" t="s">
        <v>293</v>
      </c>
      <c r="AR952" t="s">
        <v>114</v>
      </c>
      <c r="AS952" t="s">
        <v>115</v>
      </c>
      <c r="AT952">
        <v>0</v>
      </c>
      <c r="AU952">
        <v>0</v>
      </c>
    </row>
    <row r="953" spans="1:47" x14ac:dyDescent="0.2">
      <c r="A953" t="s">
        <v>1243</v>
      </c>
      <c r="B953" t="s">
        <v>1244</v>
      </c>
      <c r="C953" t="s">
        <v>1245</v>
      </c>
      <c r="D953" t="s">
        <v>1246</v>
      </c>
      <c r="E953" t="s">
        <v>1247</v>
      </c>
      <c r="F953" t="s">
        <v>51</v>
      </c>
      <c r="G953" t="s">
        <v>82</v>
      </c>
      <c r="H953" t="s">
        <v>1248</v>
      </c>
      <c r="I953" t="s">
        <v>1249</v>
      </c>
      <c r="J953" t="s">
        <v>1250</v>
      </c>
      <c r="K953" t="s">
        <v>55</v>
      </c>
      <c r="L953" s="1">
        <v>42384</v>
      </c>
      <c r="M953" s="1">
        <v>44216</v>
      </c>
      <c r="N953" s="1">
        <v>44013</v>
      </c>
      <c r="O953" t="s">
        <v>56</v>
      </c>
      <c r="P953" t="s">
        <v>1251</v>
      </c>
      <c r="S953" t="s">
        <v>1252</v>
      </c>
      <c r="T953" t="s">
        <v>1253</v>
      </c>
      <c r="V953">
        <v>100</v>
      </c>
      <c r="W953" t="s">
        <v>60</v>
      </c>
      <c r="X953" t="s">
        <v>1254</v>
      </c>
      <c r="Y953" t="s">
        <v>1255</v>
      </c>
      <c r="AB953" t="s">
        <v>1256</v>
      </c>
      <c r="AD953" t="s">
        <v>58</v>
      </c>
      <c r="AF953" t="s">
        <v>1257</v>
      </c>
      <c r="AG953" t="s">
        <v>491</v>
      </c>
      <c r="AH953" t="s">
        <v>1258</v>
      </c>
      <c r="AI953" t="s">
        <v>1259</v>
      </c>
      <c r="AJ953" t="s">
        <v>1260</v>
      </c>
      <c r="AK953" t="str">
        <f t="shared" si="22"/>
        <v>NCT02685995</v>
      </c>
      <c r="AL953">
        <v>14976925</v>
      </c>
      <c r="AM953" t="s">
        <v>116</v>
      </c>
      <c r="AO953" t="s">
        <v>297</v>
      </c>
      <c r="AP953" t="s">
        <v>293</v>
      </c>
      <c r="AR953" t="s">
        <v>114</v>
      </c>
      <c r="AS953" t="s">
        <v>115</v>
      </c>
      <c r="AT953">
        <v>0</v>
      </c>
      <c r="AU953">
        <v>0</v>
      </c>
    </row>
    <row r="954" spans="1:47" x14ac:dyDescent="0.2">
      <c r="A954" t="s">
        <v>1243</v>
      </c>
      <c r="B954" t="s">
        <v>1244</v>
      </c>
      <c r="C954" t="s">
        <v>1245</v>
      </c>
      <c r="D954" t="s">
        <v>1246</v>
      </c>
      <c r="E954" t="s">
        <v>1247</v>
      </c>
      <c r="F954" t="s">
        <v>51</v>
      </c>
      <c r="G954" t="s">
        <v>82</v>
      </c>
      <c r="H954" t="s">
        <v>1248</v>
      </c>
      <c r="I954" t="s">
        <v>1249</v>
      </c>
      <c r="J954" t="s">
        <v>1250</v>
      </c>
      <c r="K954" t="s">
        <v>55</v>
      </c>
      <c r="L954" s="1">
        <v>42384</v>
      </c>
      <c r="M954" s="1">
        <v>44216</v>
      </c>
      <c r="N954" s="1">
        <v>44013</v>
      </c>
      <c r="O954" t="s">
        <v>56</v>
      </c>
      <c r="P954" t="s">
        <v>1251</v>
      </c>
      <c r="S954" t="s">
        <v>1252</v>
      </c>
      <c r="T954" t="s">
        <v>1253</v>
      </c>
      <c r="V954">
        <v>100</v>
      </c>
      <c r="W954" t="s">
        <v>60</v>
      </c>
      <c r="X954" t="s">
        <v>1254</v>
      </c>
      <c r="Y954" t="s">
        <v>1255</v>
      </c>
      <c r="AB954" t="s">
        <v>1256</v>
      </c>
      <c r="AD954" t="s">
        <v>58</v>
      </c>
      <c r="AF954" t="s">
        <v>1257</v>
      </c>
      <c r="AG954" t="s">
        <v>491</v>
      </c>
      <c r="AH954" t="s">
        <v>1258</v>
      </c>
      <c r="AI954" t="s">
        <v>1259</v>
      </c>
      <c r="AJ954" t="s">
        <v>1260</v>
      </c>
      <c r="AK954" t="str">
        <f t="shared" si="22"/>
        <v>NCT02685995</v>
      </c>
      <c r="AL954">
        <v>14976926</v>
      </c>
      <c r="AM954" t="s">
        <v>117</v>
      </c>
      <c r="AO954" t="s">
        <v>297</v>
      </c>
      <c r="AP954" t="s">
        <v>293</v>
      </c>
      <c r="AR954" t="s">
        <v>114</v>
      </c>
      <c r="AS954" t="s">
        <v>115</v>
      </c>
      <c r="AT954">
        <v>0</v>
      </c>
      <c r="AU954">
        <v>0</v>
      </c>
    </row>
    <row r="955" spans="1:47" x14ac:dyDescent="0.2">
      <c r="A955" t="s">
        <v>1243</v>
      </c>
      <c r="B955" t="s">
        <v>1244</v>
      </c>
      <c r="C955" t="s">
        <v>1245</v>
      </c>
      <c r="D955" t="s">
        <v>1246</v>
      </c>
      <c r="E955" t="s">
        <v>1247</v>
      </c>
      <c r="F955" t="s">
        <v>51</v>
      </c>
      <c r="G955" t="s">
        <v>82</v>
      </c>
      <c r="H955" t="s">
        <v>1248</v>
      </c>
      <c r="I955" t="s">
        <v>1249</v>
      </c>
      <c r="J955" t="s">
        <v>1250</v>
      </c>
      <c r="K955" t="s">
        <v>55</v>
      </c>
      <c r="L955" s="1">
        <v>42384</v>
      </c>
      <c r="M955" s="1">
        <v>44216</v>
      </c>
      <c r="N955" s="1">
        <v>44013</v>
      </c>
      <c r="O955" t="s">
        <v>56</v>
      </c>
      <c r="P955" t="s">
        <v>1251</v>
      </c>
      <c r="S955" t="s">
        <v>1252</v>
      </c>
      <c r="T955" t="s">
        <v>1253</v>
      </c>
      <c r="V955">
        <v>100</v>
      </c>
      <c r="W955" t="s">
        <v>60</v>
      </c>
      <c r="X955" t="s">
        <v>1254</v>
      </c>
      <c r="Y955" t="s">
        <v>1255</v>
      </c>
      <c r="AB955" t="s">
        <v>1256</v>
      </c>
      <c r="AD955" t="s">
        <v>58</v>
      </c>
      <c r="AF955" t="s">
        <v>1257</v>
      </c>
      <c r="AG955" t="s">
        <v>491</v>
      </c>
      <c r="AH955" t="s">
        <v>1258</v>
      </c>
      <c r="AI955" t="s">
        <v>1259</v>
      </c>
      <c r="AJ955" t="s">
        <v>1260</v>
      </c>
      <c r="AK955" t="str">
        <f t="shared" si="22"/>
        <v>NCT02685995</v>
      </c>
      <c r="AL955">
        <v>14976924</v>
      </c>
      <c r="AM955" t="s">
        <v>111</v>
      </c>
      <c r="AO955" t="s">
        <v>298</v>
      </c>
      <c r="AP955" t="s">
        <v>293</v>
      </c>
      <c r="AR955" t="s">
        <v>114</v>
      </c>
      <c r="AS955" t="s">
        <v>115</v>
      </c>
      <c r="AT955">
        <v>50</v>
      </c>
      <c r="AU955">
        <v>50</v>
      </c>
    </row>
    <row r="956" spans="1:47" x14ac:dyDescent="0.2">
      <c r="A956" t="s">
        <v>1243</v>
      </c>
      <c r="B956" t="s">
        <v>1244</v>
      </c>
      <c r="C956" t="s">
        <v>1245</v>
      </c>
      <c r="D956" t="s">
        <v>1246</v>
      </c>
      <c r="E956" t="s">
        <v>1247</v>
      </c>
      <c r="F956" t="s">
        <v>51</v>
      </c>
      <c r="G956" t="s">
        <v>82</v>
      </c>
      <c r="H956" t="s">
        <v>1248</v>
      </c>
      <c r="I956" t="s">
        <v>1249</v>
      </c>
      <c r="J956" t="s">
        <v>1250</v>
      </c>
      <c r="K956" t="s">
        <v>55</v>
      </c>
      <c r="L956" s="1">
        <v>42384</v>
      </c>
      <c r="M956" s="1">
        <v>44216</v>
      </c>
      <c r="N956" s="1">
        <v>44013</v>
      </c>
      <c r="O956" t="s">
        <v>56</v>
      </c>
      <c r="P956" t="s">
        <v>1251</v>
      </c>
      <c r="S956" t="s">
        <v>1252</v>
      </c>
      <c r="T956" t="s">
        <v>1253</v>
      </c>
      <c r="V956">
        <v>100</v>
      </c>
      <c r="W956" t="s">
        <v>60</v>
      </c>
      <c r="X956" t="s">
        <v>1254</v>
      </c>
      <c r="Y956" t="s">
        <v>1255</v>
      </c>
      <c r="AB956" t="s">
        <v>1256</v>
      </c>
      <c r="AD956" t="s">
        <v>58</v>
      </c>
      <c r="AF956" t="s">
        <v>1257</v>
      </c>
      <c r="AG956" t="s">
        <v>491</v>
      </c>
      <c r="AH956" t="s">
        <v>1258</v>
      </c>
      <c r="AI956" t="s">
        <v>1259</v>
      </c>
      <c r="AJ956" t="s">
        <v>1260</v>
      </c>
      <c r="AK956" t="str">
        <f t="shared" si="22"/>
        <v>NCT02685995</v>
      </c>
      <c r="AL956">
        <v>14976925</v>
      </c>
      <c r="AM956" t="s">
        <v>116</v>
      </c>
      <c r="AO956" t="s">
        <v>298</v>
      </c>
      <c r="AP956" t="s">
        <v>293</v>
      </c>
      <c r="AR956" t="s">
        <v>114</v>
      </c>
      <c r="AS956" t="s">
        <v>115</v>
      </c>
      <c r="AT956">
        <v>50</v>
      </c>
      <c r="AU956">
        <v>50</v>
      </c>
    </row>
    <row r="957" spans="1:47" x14ac:dyDescent="0.2">
      <c r="A957" t="s">
        <v>1243</v>
      </c>
      <c r="B957" t="s">
        <v>1244</v>
      </c>
      <c r="C957" t="s">
        <v>1245</v>
      </c>
      <c r="D957" t="s">
        <v>1246</v>
      </c>
      <c r="E957" t="s">
        <v>1247</v>
      </c>
      <c r="F957" t="s">
        <v>51</v>
      </c>
      <c r="G957" t="s">
        <v>82</v>
      </c>
      <c r="H957" t="s">
        <v>1248</v>
      </c>
      <c r="I957" t="s">
        <v>1249</v>
      </c>
      <c r="J957" t="s">
        <v>1250</v>
      </c>
      <c r="K957" t="s">
        <v>55</v>
      </c>
      <c r="L957" s="1">
        <v>42384</v>
      </c>
      <c r="M957" s="1">
        <v>44216</v>
      </c>
      <c r="N957" s="1">
        <v>44013</v>
      </c>
      <c r="O957" t="s">
        <v>56</v>
      </c>
      <c r="P957" t="s">
        <v>1251</v>
      </c>
      <c r="S957" t="s">
        <v>1252</v>
      </c>
      <c r="T957" t="s">
        <v>1253</v>
      </c>
      <c r="V957">
        <v>100</v>
      </c>
      <c r="W957" t="s">
        <v>60</v>
      </c>
      <c r="X957" t="s">
        <v>1254</v>
      </c>
      <c r="Y957" t="s">
        <v>1255</v>
      </c>
      <c r="AB957" t="s">
        <v>1256</v>
      </c>
      <c r="AD957" t="s">
        <v>58</v>
      </c>
      <c r="AF957" t="s">
        <v>1257</v>
      </c>
      <c r="AG957" t="s">
        <v>491</v>
      </c>
      <c r="AH957" t="s">
        <v>1258</v>
      </c>
      <c r="AI957" t="s">
        <v>1259</v>
      </c>
      <c r="AJ957" t="s">
        <v>1260</v>
      </c>
      <c r="AK957" t="str">
        <f t="shared" si="22"/>
        <v>NCT02685995</v>
      </c>
      <c r="AL957">
        <v>14976926</v>
      </c>
      <c r="AM957" t="s">
        <v>117</v>
      </c>
      <c r="AO957" t="s">
        <v>298</v>
      </c>
      <c r="AP957" t="s">
        <v>293</v>
      </c>
      <c r="AR957" t="s">
        <v>114</v>
      </c>
      <c r="AS957" t="s">
        <v>115</v>
      </c>
      <c r="AT957">
        <v>100</v>
      </c>
      <c r="AU957">
        <v>100</v>
      </c>
    </row>
    <row r="958" spans="1:47" x14ac:dyDescent="0.2">
      <c r="A958" t="s">
        <v>1261</v>
      </c>
      <c r="B958" t="s">
        <v>1262</v>
      </c>
      <c r="C958" t="s">
        <v>1263</v>
      </c>
      <c r="D958" t="s">
        <v>1264</v>
      </c>
      <c r="F958" t="s">
        <v>51</v>
      </c>
      <c r="G958" t="s">
        <v>52</v>
      </c>
      <c r="H958" t="s">
        <v>1265</v>
      </c>
      <c r="I958" t="s">
        <v>134</v>
      </c>
      <c r="J958" t="s">
        <v>1266</v>
      </c>
      <c r="K958" t="s">
        <v>55</v>
      </c>
      <c r="L958" s="1">
        <v>40723</v>
      </c>
      <c r="M958" s="1">
        <v>43944</v>
      </c>
      <c r="N958" s="1">
        <v>41850</v>
      </c>
      <c r="O958" t="s">
        <v>56</v>
      </c>
      <c r="P958" t="s">
        <v>1267</v>
      </c>
      <c r="Q958" t="s">
        <v>58</v>
      </c>
      <c r="R958" t="s">
        <v>58</v>
      </c>
      <c r="S958" t="s">
        <v>1268</v>
      </c>
      <c r="T958" t="s">
        <v>1269</v>
      </c>
      <c r="U958" t="s">
        <v>1270</v>
      </c>
      <c r="V958">
        <v>38</v>
      </c>
      <c r="W958" t="s">
        <v>60</v>
      </c>
      <c r="AB958" t="s">
        <v>1271</v>
      </c>
      <c r="AD958" t="s">
        <v>58</v>
      </c>
      <c r="AF958" t="s">
        <v>141</v>
      </c>
      <c r="AG958" t="s">
        <v>93</v>
      </c>
      <c r="AK958" t="str">
        <f>HYPERLINK("https://www.clinicaltrials.gov/ct2/show/results/NCT01404052", "NCT01404052")</f>
        <v>NCT01404052</v>
      </c>
    </row>
    <row r="959" spans="1:47" x14ac:dyDescent="0.2">
      <c r="A959" t="s">
        <v>1272</v>
      </c>
      <c r="B959" t="s">
        <v>1089</v>
      </c>
      <c r="C959" t="s">
        <v>1273</v>
      </c>
      <c r="D959" t="s">
        <v>1273</v>
      </c>
      <c r="F959" t="s">
        <v>51</v>
      </c>
      <c r="G959" t="s">
        <v>52</v>
      </c>
      <c r="H959" t="s">
        <v>1274</v>
      </c>
      <c r="J959" t="s">
        <v>1275</v>
      </c>
      <c r="K959" t="s">
        <v>55</v>
      </c>
      <c r="L959" s="1">
        <v>41488</v>
      </c>
      <c r="M959" s="1">
        <v>44056</v>
      </c>
      <c r="N959" s="1">
        <v>42370</v>
      </c>
      <c r="O959" t="s">
        <v>56</v>
      </c>
      <c r="P959" t="s">
        <v>1276</v>
      </c>
      <c r="S959" t="s">
        <v>1089</v>
      </c>
      <c r="T959" t="s">
        <v>1277</v>
      </c>
      <c r="U959" t="s">
        <v>1278</v>
      </c>
      <c r="V959">
        <v>1</v>
      </c>
      <c r="W959" t="s">
        <v>60</v>
      </c>
      <c r="AB959" t="s">
        <v>1279</v>
      </c>
      <c r="AD959" t="s">
        <v>58</v>
      </c>
      <c r="AE959" t="s">
        <v>1280</v>
      </c>
      <c r="AF959" t="s">
        <v>92</v>
      </c>
      <c r="AG959" t="s">
        <v>93</v>
      </c>
      <c r="AK959" t="str">
        <f>HYPERLINK("https://www.clinicaltrials.gov/ct2/show/results/NCT01922245", "NCT01922245")</f>
        <v>NCT01922245</v>
      </c>
    </row>
    <row r="960" spans="1:47" x14ac:dyDescent="0.2">
      <c r="A960" t="s">
        <v>1281</v>
      </c>
      <c r="B960" t="s">
        <v>1282</v>
      </c>
      <c r="C960" t="s">
        <v>1283</v>
      </c>
      <c r="D960" t="s">
        <v>1284</v>
      </c>
      <c r="F960" t="s">
        <v>51</v>
      </c>
      <c r="G960" t="s">
        <v>82</v>
      </c>
      <c r="H960" t="s">
        <v>643</v>
      </c>
      <c r="J960" t="s">
        <v>1285</v>
      </c>
      <c r="K960" t="s">
        <v>55</v>
      </c>
      <c r="L960" s="1">
        <v>40156</v>
      </c>
      <c r="M960" s="1">
        <v>43266</v>
      </c>
      <c r="N960" s="1">
        <v>40483</v>
      </c>
      <c r="O960" t="s">
        <v>56</v>
      </c>
      <c r="P960" t="s">
        <v>1286</v>
      </c>
      <c r="T960" t="s">
        <v>1287</v>
      </c>
      <c r="U960" t="s">
        <v>1288</v>
      </c>
      <c r="V960">
        <v>19</v>
      </c>
      <c r="W960" t="s">
        <v>60</v>
      </c>
      <c r="X960" t="s">
        <v>104</v>
      </c>
      <c r="Y960" t="s">
        <v>1289</v>
      </c>
      <c r="AB960" t="s">
        <v>1290</v>
      </c>
      <c r="AD960" t="s">
        <v>75</v>
      </c>
      <c r="AE960">
        <v>21352881</v>
      </c>
      <c r="AF960" t="s">
        <v>392</v>
      </c>
      <c r="AG960" t="s">
        <v>93</v>
      </c>
      <c r="AH960" t="s">
        <v>108</v>
      </c>
      <c r="AI960" t="s">
        <v>109</v>
      </c>
      <c r="AJ960" t="s">
        <v>1291</v>
      </c>
      <c r="AK960" t="str">
        <f t="shared" ref="AK960:AK966" si="23">HYPERLINK("https://www.clinicaltrials.gov/ct2/show/results/NCT01030289", "NCT01030289")</f>
        <v>NCT01030289</v>
      </c>
      <c r="AL960">
        <v>14707114</v>
      </c>
      <c r="AM960" t="s">
        <v>111</v>
      </c>
      <c r="AO960" t="s">
        <v>112</v>
      </c>
      <c r="AP960" t="s">
        <v>113</v>
      </c>
      <c r="AR960" t="s">
        <v>114</v>
      </c>
      <c r="AS960" t="s">
        <v>115</v>
      </c>
      <c r="AT960">
        <v>0</v>
      </c>
      <c r="AU960">
        <v>0</v>
      </c>
    </row>
    <row r="961" spans="1:47" x14ac:dyDescent="0.2">
      <c r="A961" t="s">
        <v>1281</v>
      </c>
      <c r="B961" t="s">
        <v>1282</v>
      </c>
      <c r="C961" t="s">
        <v>1283</v>
      </c>
      <c r="D961" t="s">
        <v>1284</v>
      </c>
      <c r="F961" t="s">
        <v>51</v>
      </c>
      <c r="G961" t="s">
        <v>82</v>
      </c>
      <c r="H961" t="s">
        <v>643</v>
      </c>
      <c r="J961" t="s">
        <v>1285</v>
      </c>
      <c r="K961" t="s">
        <v>55</v>
      </c>
      <c r="L961" s="1">
        <v>40156</v>
      </c>
      <c r="M961" s="1">
        <v>43266</v>
      </c>
      <c r="N961" s="1">
        <v>40483</v>
      </c>
      <c r="O961" t="s">
        <v>56</v>
      </c>
      <c r="P961" t="s">
        <v>1286</v>
      </c>
      <c r="T961" t="s">
        <v>1287</v>
      </c>
      <c r="U961" t="s">
        <v>1288</v>
      </c>
      <c r="V961">
        <v>19</v>
      </c>
      <c r="W961" t="s">
        <v>60</v>
      </c>
      <c r="X961" t="s">
        <v>104</v>
      </c>
      <c r="Y961" t="s">
        <v>1289</v>
      </c>
      <c r="AB961" t="s">
        <v>1290</v>
      </c>
      <c r="AD961" t="s">
        <v>75</v>
      </c>
      <c r="AE961">
        <v>21352881</v>
      </c>
      <c r="AF961" t="s">
        <v>392</v>
      </c>
      <c r="AG961" t="s">
        <v>93</v>
      </c>
      <c r="AH961" t="s">
        <v>108</v>
      </c>
      <c r="AI961" t="s">
        <v>109</v>
      </c>
      <c r="AJ961" t="s">
        <v>1291</v>
      </c>
      <c r="AK961" t="str">
        <f t="shared" si="23"/>
        <v>NCT01030289</v>
      </c>
      <c r="AL961">
        <v>14707114</v>
      </c>
      <c r="AM961" t="s">
        <v>111</v>
      </c>
      <c r="AO961" t="s">
        <v>118</v>
      </c>
      <c r="AP961" t="s">
        <v>113</v>
      </c>
      <c r="AR961" t="s">
        <v>114</v>
      </c>
      <c r="AS961" t="s">
        <v>115</v>
      </c>
      <c r="AT961">
        <v>15</v>
      </c>
      <c r="AU961">
        <v>15</v>
      </c>
    </row>
    <row r="962" spans="1:47" x14ac:dyDescent="0.2">
      <c r="A962" t="s">
        <v>1281</v>
      </c>
      <c r="B962" t="s">
        <v>1282</v>
      </c>
      <c r="C962" t="s">
        <v>1283</v>
      </c>
      <c r="D962" t="s">
        <v>1284</v>
      </c>
      <c r="F962" t="s">
        <v>51</v>
      </c>
      <c r="G962" t="s">
        <v>82</v>
      </c>
      <c r="H962" t="s">
        <v>643</v>
      </c>
      <c r="J962" t="s">
        <v>1285</v>
      </c>
      <c r="K962" t="s">
        <v>55</v>
      </c>
      <c r="L962" s="1">
        <v>40156</v>
      </c>
      <c r="M962" s="1">
        <v>43266</v>
      </c>
      <c r="N962" s="1">
        <v>40483</v>
      </c>
      <c r="O962" t="s">
        <v>56</v>
      </c>
      <c r="P962" t="s">
        <v>1286</v>
      </c>
      <c r="T962" t="s">
        <v>1287</v>
      </c>
      <c r="U962" t="s">
        <v>1288</v>
      </c>
      <c r="V962">
        <v>19</v>
      </c>
      <c r="W962" t="s">
        <v>60</v>
      </c>
      <c r="X962" t="s">
        <v>104</v>
      </c>
      <c r="Y962" t="s">
        <v>1289</v>
      </c>
      <c r="AB962" t="s">
        <v>1290</v>
      </c>
      <c r="AD962" t="s">
        <v>75</v>
      </c>
      <c r="AE962">
        <v>21352881</v>
      </c>
      <c r="AF962" t="s">
        <v>392</v>
      </c>
      <c r="AG962" t="s">
        <v>93</v>
      </c>
      <c r="AH962" t="s">
        <v>108</v>
      </c>
      <c r="AI962" t="s">
        <v>109</v>
      </c>
      <c r="AJ962" t="s">
        <v>1291</v>
      </c>
      <c r="AK962" t="str">
        <f t="shared" si="23"/>
        <v>NCT01030289</v>
      </c>
      <c r="AL962">
        <v>14707114</v>
      </c>
      <c r="AM962" t="s">
        <v>111</v>
      </c>
      <c r="AO962" t="s">
        <v>119</v>
      </c>
      <c r="AP962" t="s">
        <v>113</v>
      </c>
      <c r="AR962" t="s">
        <v>114</v>
      </c>
      <c r="AS962" t="s">
        <v>115</v>
      </c>
      <c r="AT962">
        <v>4</v>
      </c>
      <c r="AU962">
        <v>4</v>
      </c>
    </row>
    <row r="963" spans="1:47" x14ac:dyDescent="0.2">
      <c r="A963" t="s">
        <v>1281</v>
      </c>
      <c r="B963" t="s">
        <v>1282</v>
      </c>
      <c r="C963" t="s">
        <v>1283</v>
      </c>
      <c r="D963" t="s">
        <v>1284</v>
      </c>
      <c r="F963" t="s">
        <v>51</v>
      </c>
      <c r="G963" t="s">
        <v>82</v>
      </c>
      <c r="H963" t="s">
        <v>643</v>
      </c>
      <c r="J963" t="s">
        <v>1285</v>
      </c>
      <c r="K963" t="s">
        <v>55</v>
      </c>
      <c r="L963" s="1">
        <v>40156</v>
      </c>
      <c r="M963" s="1">
        <v>43266</v>
      </c>
      <c r="N963" s="1">
        <v>40483</v>
      </c>
      <c r="O963" t="s">
        <v>56</v>
      </c>
      <c r="P963" t="s">
        <v>1286</v>
      </c>
      <c r="T963" t="s">
        <v>1287</v>
      </c>
      <c r="U963" t="s">
        <v>1288</v>
      </c>
      <c r="V963">
        <v>19</v>
      </c>
      <c r="W963" t="s">
        <v>60</v>
      </c>
      <c r="X963" t="s">
        <v>104</v>
      </c>
      <c r="Y963" t="s">
        <v>1289</v>
      </c>
      <c r="AB963" t="s">
        <v>1290</v>
      </c>
      <c r="AD963" t="s">
        <v>75</v>
      </c>
      <c r="AE963">
        <v>21352881</v>
      </c>
      <c r="AF963" t="s">
        <v>392</v>
      </c>
      <c r="AG963" t="s">
        <v>93</v>
      </c>
      <c r="AH963" t="s">
        <v>108</v>
      </c>
      <c r="AI963" t="s">
        <v>109</v>
      </c>
      <c r="AJ963" t="s">
        <v>1291</v>
      </c>
      <c r="AK963" t="str">
        <f t="shared" si="23"/>
        <v>NCT01030289</v>
      </c>
      <c r="AL963">
        <v>14707114</v>
      </c>
      <c r="AM963" t="s">
        <v>111</v>
      </c>
      <c r="AP963" t="s">
        <v>120</v>
      </c>
      <c r="AR963" t="s">
        <v>121</v>
      </c>
      <c r="AS963" t="s">
        <v>210</v>
      </c>
      <c r="AT963">
        <v>32.47</v>
      </c>
      <c r="AU963">
        <v>32.47</v>
      </c>
    </row>
    <row r="964" spans="1:47" x14ac:dyDescent="0.2">
      <c r="A964" t="s">
        <v>1281</v>
      </c>
      <c r="B964" t="s">
        <v>1282</v>
      </c>
      <c r="C964" t="s">
        <v>1283</v>
      </c>
      <c r="D964" t="s">
        <v>1284</v>
      </c>
      <c r="F964" t="s">
        <v>51</v>
      </c>
      <c r="G964" t="s">
        <v>82</v>
      </c>
      <c r="H964" t="s">
        <v>643</v>
      </c>
      <c r="J964" t="s">
        <v>1285</v>
      </c>
      <c r="K964" t="s">
        <v>55</v>
      </c>
      <c r="L964" s="1">
        <v>40156</v>
      </c>
      <c r="M964" s="1">
        <v>43266</v>
      </c>
      <c r="N964" s="1">
        <v>40483</v>
      </c>
      <c r="O964" t="s">
        <v>56</v>
      </c>
      <c r="P964" t="s">
        <v>1286</v>
      </c>
      <c r="T964" t="s">
        <v>1287</v>
      </c>
      <c r="U964" t="s">
        <v>1288</v>
      </c>
      <c r="V964">
        <v>19</v>
      </c>
      <c r="W964" t="s">
        <v>60</v>
      </c>
      <c r="X964" t="s">
        <v>104</v>
      </c>
      <c r="Y964" t="s">
        <v>1289</v>
      </c>
      <c r="AB964" t="s">
        <v>1290</v>
      </c>
      <c r="AD964" t="s">
        <v>75</v>
      </c>
      <c r="AE964">
        <v>21352881</v>
      </c>
      <c r="AF964" t="s">
        <v>392</v>
      </c>
      <c r="AG964" t="s">
        <v>93</v>
      </c>
      <c r="AH964" t="s">
        <v>108</v>
      </c>
      <c r="AI964" t="s">
        <v>109</v>
      </c>
      <c r="AJ964" t="s">
        <v>1291</v>
      </c>
      <c r="AK964" t="str">
        <f t="shared" si="23"/>
        <v>NCT01030289</v>
      </c>
      <c r="AL964">
        <v>14707114</v>
      </c>
      <c r="AM964" t="s">
        <v>111</v>
      </c>
      <c r="AO964" t="s">
        <v>123</v>
      </c>
      <c r="AP964" t="s">
        <v>124</v>
      </c>
      <c r="AR964" t="s">
        <v>114</v>
      </c>
      <c r="AS964" t="s">
        <v>115</v>
      </c>
      <c r="AT964">
        <v>13</v>
      </c>
      <c r="AU964">
        <v>13</v>
      </c>
    </row>
    <row r="965" spans="1:47" x14ac:dyDescent="0.2">
      <c r="A965" t="s">
        <v>1281</v>
      </c>
      <c r="B965" t="s">
        <v>1282</v>
      </c>
      <c r="C965" t="s">
        <v>1283</v>
      </c>
      <c r="D965" t="s">
        <v>1284</v>
      </c>
      <c r="F965" t="s">
        <v>51</v>
      </c>
      <c r="G965" t="s">
        <v>82</v>
      </c>
      <c r="H965" t="s">
        <v>643</v>
      </c>
      <c r="J965" t="s">
        <v>1285</v>
      </c>
      <c r="K965" t="s">
        <v>55</v>
      </c>
      <c r="L965" s="1">
        <v>40156</v>
      </c>
      <c r="M965" s="1">
        <v>43266</v>
      </c>
      <c r="N965" s="1">
        <v>40483</v>
      </c>
      <c r="O965" t="s">
        <v>56</v>
      </c>
      <c r="P965" t="s">
        <v>1286</v>
      </c>
      <c r="T965" t="s">
        <v>1287</v>
      </c>
      <c r="U965" t="s">
        <v>1288</v>
      </c>
      <c r="V965">
        <v>19</v>
      </c>
      <c r="W965" t="s">
        <v>60</v>
      </c>
      <c r="X965" t="s">
        <v>104</v>
      </c>
      <c r="Y965" t="s">
        <v>1289</v>
      </c>
      <c r="AB965" t="s">
        <v>1290</v>
      </c>
      <c r="AD965" t="s">
        <v>75</v>
      </c>
      <c r="AE965">
        <v>21352881</v>
      </c>
      <c r="AF965" t="s">
        <v>392</v>
      </c>
      <c r="AG965" t="s">
        <v>93</v>
      </c>
      <c r="AH965" t="s">
        <v>108</v>
      </c>
      <c r="AI965" t="s">
        <v>109</v>
      </c>
      <c r="AJ965" t="s">
        <v>1291</v>
      </c>
      <c r="AK965" t="str">
        <f t="shared" si="23"/>
        <v>NCT01030289</v>
      </c>
      <c r="AL965">
        <v>14707114</v>
      </c>
      <c r="AM965" t="s">
        <v>111</v>
      </c>
      <c r="AO965" t="s">
        <v>125</v>
      </c>
      <c r="AP965" t="s">
        <v>124</v>
      </c>
      <c r="AR965" t="s">
        <v>114</v>
      </c>
      <c r="AS965" t="s">
        <v>115</v>
      </c>
      <c r="AT965">
        <v>6</v>
      </c>
      <c r="AU965">
        <v>6</v>
      </c>
    </row>
    <row r="966" spans="1:47" x14ac:dyDescent="0.2">
      <c r="A966" t="s">
        <v>1281</v>
      </c>
      <c r="B966" t="s">
        <v>1282</v>
      </c>
      <c r="C966" t="s">
        <v>1283</v>
      </c>
      <c r="D966" t="s">
        <v>1284</v>
      </c>
      <c r="F966" t="s">
        <v>51</v>
      </c>
      <c r="G966" t="s">
        <v>82</v>
      </c>
      <c r="H966" t="s">
        <v>643</v>
      </c>
      <c r="J966" t="s">
        <v>1285</v>
      </c>
      <c r="K966" t="s">
        <v>55</v>
      </c>
      <c r="L966" s="1">
        <v>40156</v>
      </c>
      <c r="M966" s="1">
        <v>43266</v>
      </c>
      <c r="N966" s="1">
        <v>40483</v>
      </c>
      <c r="O966" t="s">
        <v>56</v>
      </c>
      <c r="P966" t="s">
        <v>1286</v>
      </c>
      <c r="T966" t="s">
        <v>1287</v>
      </c>
      <c r="U966" t="s">
        <v>1288</v>
      </c>
      <c r="V966">
        <v>19</v>
      </c>
      <c r="W966" t="s">
        <v>60</v>
      </c>
      <c r="X966" t="s">
        <v>104</v>
      </c>
      <c r="Y966" t="s">
        <v>1289</v>
      </c>
      <c r="AB966" t="s">
        <v>1290</v>
      </c>
      <c r="AD966" t="s">
        <v>75</v>
      </c>
      <c r="AE966">
        <v>21352881</v>
      </c>
      <c r="AF966" t="s">
        <v>392</v>
      </c>
      <c r="AG966" t="s">
        <v>93</v>
      </c>
      <c r="AH966" t="s">
        <v>108</v>
      </c>
      <c r="AI966" t="s">
        <v>109</v>
      </c>
      <c r="AJ966" t="s">
        <v>1291</v>
      </c>
      <c r="AK966" t="str">
        <f t="shared" si="23"/>
        <v>NCT01030289</v>
      </c>
      <c r="AL966">
        <v>14707114</v>
      </c>
      <c r="AM966" t="s">
        <v>111</v>
      </c>
      <c r="AN966" t="s">
        <v>93</v>
      </c>
      <c r="AP966" t="s">
        <v>126</v>
      </c>
      <c r="AR966" t="s">
        <v>127</v>
      </c>
      <c r="AS966" t="s">
        <v>128</v>
      </c>
      <c r="AT966">
        <v>19</v>
      </c>
      <c r="AU966">
        <v>19</v>
      </c>
    </row>
    <row r="967" spans="1:47" x14ac:dyDescent="0.2">
      <c r="A967" t="s">
        <v>1292</v>
      </c>
      <c r="B967" t="s">
        <v>1293</v>
      </c>
      <c r="C967" t="s">
        <v>1294</v>
      </c>
      <c r="D967" t="s">
        <v>1295</v>
      </c>
      <c r="F967" t="s">
        <v>51</v>
      </c>
      <c r="G967" t="s">
        <v>82</v>
      </c>
      <c r="H967" t="s">
        <v>1296</v>
      </c>
      <c r="I967" t="s">
        <v>1213</v>
      </c>
      <c r="J967" t="s">
        <v>1297</v>
      </c>
      <c r="K967" t="s">
        <v>55</v>
      </c>
      <c r="L967" s="1">
        <v>41541</v>
      </c>
      <c r="M967" s="1">
        <v>42717</v>
      </c>
      <c r="N967" s="1">
        <v>42156</v>
      </c>
      <c r="O967" t="s">
        <v>56</v>
      </c>
      <c r="P967" t="s">
        <v>1298</v>
      </c>
      <c r="S967" t="s">
        <v>1299</v>
      </c>
      <c r="T967" t="s">
        <v>1300</v>
      </c>
      <c r="U967" t="s">
        <v>1301</v>
      </c>
      <c r="V967">
        <v>22</v>
      </c>
      <c r="W967" t="s">
        <v>60</v>
      </c>
      <c r="X967" t="s">
        <v>104</v>
      </c>
      <c r="AB967" t="s">
        <v>1302</v>
      </c>
      <c r="AD967" t="s">
        <v>58</v>
      </c>
      <c r="AF967" t="s">
        <v>1303</v>
      </c>
      <c r="AG967" t="s">
        <v>189</v>
      </c>
      <c r="AH967" t="s">
        <v>1304</v>
      </c>
      <c r="AI967" t="s">
        <v>109</v>
      </c>
      <c r="AJ967" t="s">
        <v>1305</v>
      </c>
      <c r="AK967" t="str">
        <f t="shared" ref="AK967:AK987" si="24">HYPERLINK("https://www.clinicaltrials.gov/ct2/show/results/NCT01960400", "NCT01960400")</f>
        <v>NCT01960400</v>
      </c>
      <c r="AL967">
        <v>14875255</v>
      </c>
      <c r="AM967" t="s">
        <v>111</v>
      </c>
      <c r="AO967" t="s">
        <v>112</v>
      </c>
      <c r="AP967" t="s">
        <v>113</v>
      </c>
      <c r="AR967" t="s">
        <v>114</v>
      </c>
      <c r="AS967" t="s">
        <v>115</v>
      </c>
      <c r="AT967">
        <v>0</v>
      </c>
      <c r="AU967">
        <v>0</v>
      </c>
    </row>
    <row r="968" spans="1:47" x14ac:dyDescent="0.2">
      <c r="A968" t="s">
        <v>1292</v>
      </c>
      <c r="B968" t="s">
        <v>1293</v>
      </c>
      <c r="C968" t="s">
        <v>1294</v>
      </c>
      <c r="D968" t="s">
        <v>1295</v>
      </c>
      <c r="F968" t="s">
        <v>51</v>
      </c>
      <c r="G968" t="s">
        <v>82</v>
      </c>
      <c r="H968" t="s">
        <v>1296</v>
      </c>
      <c r="I968" t="s">
        <v>1213</v>
      </c>
      <c r="J968" t="s">
        <v>1297</v>
      </c>
      <c r="K968" t="s">
        <v>55</v>
      </c>
      <c r="L968" s="1">
        <v>41541</v>
      </c>
      <c r="M968" s="1">
        <v>42717</v>
      </c>
      <c r="N968" s="1">
        <v>42156</v>
      </c>
      <c r="O968" t="s">
        <v>56</v>
      </c>
      <c r="P968" t="s">
        <v>1298</v>
      </c>
      <c r="S968" t="s">
        <v>1299</v>
      </c>
      <c r="T968" t="s">
        <v>1300</v>
      </c>
      <c r="U968" t="s">
        <v>1301</v>
      </c>
      <c r="V968">
        <v>22</v>
      </c>
      <c r="W968" t="s">
        <v>60</v>
      </c>
      <c r="X968" t="s">
        <v>104</v>
      </c>
      <c r="AB968" t="s">
        <v>1302</v>
      </c>
      <c r="AD968" t="s">
        <v>58</v>
      </c>
      <c r="AF968" t="s">
        <v>1303</v>
      </c>
      <c r="AG968" t="s">
        <v>189</v>
      </c>
      <c r="AH968" t="s">
        <v>1304</v>
      </c>
      <c r="AI968" t="s">
        <v>109</v>
      </c>
      <c r="AJ968" t="s">
        <v>1305</v>
      </c>
      <c r="AK968" t="str">
        <f t="shared" si="24"/>
        <v>NCT01960400</v>
      </c>
      <c r="AL968">
        <v>14875256</v>
      </c>
      <c r="AM968" t="s">
        <v>116</v>
      </c>
      <c r="AO968" t="s">
        <v>112</v>
      </c>
      <c r="AP968" t="s">
        <v>113</v>
      </c>
      <c r="AR968" t="s">
        <v>114</v>
      </c>
      <c r="AS968" t="s">
        <v>115</v>
      </c>
      <c r="AT968">
        <v>0</v>
      </c>
      <c r="AU968">
        <v>0</v>
      </c>
    </row>
    <row r="969" spans="1:47" x14ac:dyDescent="0.2">
      <c r="A969" t="s">
        <v>1292</v>
      </c>
      <c r="B969" t="s">
        <v>1293</v>
      </c>
      <c r="C969" t="s">
        <v>1294</v>
      </c>
      <c r="D969" t="s">
        <v>1295</v>
      </c>
      <c r="F969" t="s">
        <v>51</v>
      </c>
      <c r="G969" t="s">
        <v>82</v>
      </c>
      <c r="H969" t="s">
        <v>1296</v>
      </c>
      <c r="I969" t="s">
        <v>1213</v>
      </c>
      <c r="J969" t="s">
        <v>1297</v>
      </c>
      <c r="K969" t="s">
        <v>55</v>
      </c>
      <c r="L969" s="1">
        <v>41541</v>
      </c>
      <c r="M969" s="1">
        <v>42717</v>
      </c>
      <c r="N969" s="1">
        <v>42156</v>
      </c>
      <c r="O969" t="s">
        <v>56</v>
      </c>
      <c r="P969" t="s">
        <v>1298</v>
      </c>
      <c r="S969" t="s">
        <v>1299</v>
      </c>
      <c r="T969" t="s">
        <v>1300</v>
      </c>
      <c r="U969" t="s">
        <v>1301</v>
      </c>
      <c r="V969">
        <v>22</v>
      </c>
      <c r="W969" t="s">
        <v>60</v>
      </c>
      <c r="X969" t="s">
        <v>104</v>
      </c>
      <c r="AB969" t="s">
        <v>1302</v>
      </c>
      <c r="AD969" t="s">
        <v>58</v>
      </c>
      <c r="AF969" t="s">
        <v>1303</v>
      </c>
      <c r="AG969" t="s">
        <v>189</v>
      </c>
      <c r="AH969" t="s">
        <v>1304</v>
      </c>
      <c r="AI969" t="s">
        <v>109</v>
      </c>
      <c r="AJ969" t="s">
        <v>1305</v>
      </c>
      <c r="AK969" t="str">
        <f t="shared" si="24"/>
        <v>NCT01960400</v>
      </c>
      <c r="AL969">
        <v>14875257</v>
      </c>
      <c r="AM969" t="s">
        <v>117</v>
      </c>
      <c r="AO969" t="s">
        <v>112</v>
      </c>
      <c r="AP969" t="s">
        <v>113</v>
      </c>
      <c r="AR969" t="s">
        <v>114</v>
      </c>
      <c r="AS969" t="s">
        <v>115</v>
      </c>
      <c r="AT969">
        <v>0</v>
      </c>
      <c r="AU969">
        <v>0</v>
      </c>
    </row>
    <row r="970" spans="1:47" x14ac:dyDescent="0.2">
      <c r="A970" t="s">
        <v>1292</v>
      </c>
      <c r="B970" t="s">
        <v>1293</v>
      </c>
      <c r="C970" t="s">
        <v>1294</v>
      </c>
      <c r="D970" t="s">
        <v>1295</v>
      </c>
      <c r="F970" t="s">
        <v>51</v>
      </c>
      <c r="G970" t="s">
        <v>82</v>
      </c>
      <c r="H970" t="s">
        <v>1296</v>
      </c>
      <c r="I970" t="s">
        <v>1213</v>
      </c>
      <c r="J970" t="s">
        <v>1297</v>
      </c>
      <c r="K970" t="s">
        <v>55</v>
      </c>
      <c r="L970" s="1">
        <v>41541</v>
      </c>
      <c r="M970" s="1">
        <v>42717</v>
      </c>
      <c r="N970" s="1">
        <v>42156</v>
      </c>
      <c r="O970" t="s">
        <v>56</v>
      </c>
      <c r="P970" t="s">
        <v>1298</v>
      </c>
      <c r="S970" t="s">
        <v>1299</v>
      </c>
      <c r="T970" t="s">
        <v>1300</v>
      </c>
      <c r="U970" t="s">
        <v>1301</v>
      </c>
      <c r="V970">
        <v>22</v>
      </c>
      <c r="W970" t="s">
        <v>60</v>
      </c>
      <c r="X970" t="s">
        <v>104</v>
      </c>
      <c r="AB970" t="s">
        <v>1302</v>
      </c>
      <c r="AD970" t="s">
        <v>58</v>
      </c>
      <c r="AF970" t="s">
        <v>1303</v>
      </c>
      <c r="AG970" t="s">
        <v>189</v>
      </c>
      <c r="AH970" t="s">
        <v>1304</v>
      </c>
      <c r="AI970" t="s">
        <v>109</v>
      </c>
      <c r="AJ970" t="s">
        <v>1305</v>
      </c>
      <c r="AK970" t="str">
        <f t="shared" si="24"/>
        <v>NCT01960400</v>
      </c>
      <c r="AL970">
        <v>14875255</v>
      </c>
      <c r="AM970" t="s">
        <v>111</v>
      </c>
      <c r="AO970" t="s">
        <v>118</v>
      </c>
      <c r="AP970" t="s">
        <v>113</v>
      </c>
      <c r="AR970" t="s">
        <v>114</v>
      </c>
      <c r="AS970" t="s">
        <v>115</v>
      </c>
      <c r="AT970">
        <v>11</v>
      </c>
      <c r="AU970">
        <v>11</v>
      </c>
    </row>
    <row r="971" spans="1:47" x14ac:dyDescent="0.2">
      <c r="A971" t="s">
        <v>1292</v>
      </c>
      <c r="B971" t="s">
        <v>1293</v>
      </c>
      <c r="C971" t="s">
        <v>1294</v>
      </c>
      <c r="D971" t="s">
        <v>1295</v>
      </c>
      <c r="F971" t="s">
        <v>51</v>
      </c>
      <c r="G971" t="s">
        <v>82</v>
      </c>
      <c r="H971" t="s">
        <v>1296</v>
      </c>
      <c r="I971" t="s">
        <v>1213</v>
      </c>
      <c r="J971" t="s">
        <v>1297</v>
      </c>
      <c r="K971" t="s">
        <v>55</v>
      </c>
      <c r="L971" s="1">
        <v>41541</v>
      </c>
      <c r="M971" s="1">
        <v>42717</v>
      </c>
      <c r="N971" s="1">
        <v>42156</v>
      </c>
      <c r="O971" t="s">
        <v>56</v>
      </c>
      <c r="P971" t="s">
        <v>1298</v>
      </c>
      <c r="S971" t="s">
        <v>1299</v>
      </c>
      <c r="T971" t="s">
        <v>1300</v>
      </c>
      <c r="U971" t="s">
        <v>1301</v>
      </c>
      <c r="V971">
        <v>22</v>
      </c>
      <c r="W971" t="s">
        <v>60</v>
      </c>
      <c r="X971" t="s">
        <v>104</v>
      </c>
      <c r="AB971" t="s">
        <v>1302</v>
      </c>
      <c r="AD971" t="s">
        <v>58</v>
      </c>
      <c r="AF971" t="s">
        <v>1303</v>
      </c>
      <c r="AG971" t="s">
        <v>189</v>
      </c>
      <c r="AH971" t="s">
        <v>1304</v>
      </c>
      <c r="AI971" t="s">
        <v>109</v>
      </c>
      <c r="AJ971" t="s">
        <v>1305</v>
      </c>
      <c r="AK971" t="str">
        <f t="shared" si="24"/>
        <v>NCT01960400</v>
      </c>
      <c r="AL971">
        <v>14875256</v>
      </c>
      <c r="AM971" t="s">
        <v>116</v>
      </c>
      <c r="AO971" t="s">
        <v>118</v>
      </c>
      <c r="AP971" t="s">
        <v>113</v>
      </c>
      <c r="AR971" t="s">
        <v>114</v>
      </c>
      <c r="AS971" t="s">
        <v>115</v>
      </c>
      <c r="AT971">
        <v>10</v>
      </c>
      <c r="AU971">
        <v>10</v>
      </c>
    </row>
    <row r="972" spans="1:47" x14ac:dyDescent="0.2">
      <c r="A972" t="s">
        <v>1292</v>
      </c>
      <c r="B972" t="s">
        <v>1293</v>
      </c>
      <c r="C972" t="s">
        <v>1294</v>
      </c>
      <c r="D972" t="s">
        <v>1295</v>
      </c>
      <c r="F972" t="s">
        <v>51</v>
      </c>
      <c r="G972" t="s">
        <v>82</v>
      </c>
      <c r="H972" t="s">
        <v>1296</v>
      </c>
      <c r="I972" t="s">
        <v>1213</v>
      </c>
      <c r="J972" t="s">
        <v>1297</v>
      </c>
      <c r="K972" t="s">
        <v>55</v>
      </c>
      <c r="L972" s="1">
        <v>41541</v>
      </c>
      <c r="M972" s="1">
        <v>42717</v>
      </c>
      <c r="N972" s="1">
        <v>42156</v>
      </c>
      <c r="O972" t="s">
        <v>56</v>
      </c>
      <c r="P972" t="s">
        <v>1298</v>
      </c>
      <c r="S972" t="s">
        <v>1299</v>
      </c>
      <c r="T972" t="s">
        <v>1300</v>
      </c>
      <c r="U972" t="s">
        <v>1301</v>
      </c>
      <c r="V972">
        <v>22</v>
      </c>
      <c r="W972" t="s">
        <v>60</v>
      </c>
      <c r="X972" t="s">
        <v>104</v>
      </c>
      <c r="AB972" t="s">
        <v>1302</v>
      </c>
      <c r="AD972" t="s">
        <v>58</v>
      </c>
      <c r="AF972" t="s">
        <v>1303</v>
      </c>
      <c r="AG972" t="s">
        <v>189</v>
      </c>
      <c r="AH972" t="s">
        <v>1304</v>
      </c>
      <c r="AI972" t="s">
        <v>109</v>
      </c>
      <c r="AJ972" t="s">
        <v>1305</v>
      </c>
      <c r="AK972" t="str">
        <f t="shared" si="24"/>
        <v>NCT01960400</v>
      </c>
      <c r="AL972">
        <v>14875257</v>
      </c>
      <c r="AM972" t="s">
        <v>117</v>
      </c>
      <c r="AO972" t="s">
        <v>118</v>
      </c>
      <c r="AP972" t="s">
        <v>113</v>
      </c>
      <c r="AR972" t="s">
        <v>114</v>
      </c>
      <c r="AS972" t="s">
        <v>115</v>
      </c>
      <c r="AT972">
        <v>21</v>
      </c>
      <c r="AU972">
        <v>21</v>
      </c>
    </row>
    <row r="973" spans="1:47" x14ac:dyDescent="0.2">
      <c r="A973" t="s">
        <v>1292</v>
      </c>
      <c r="B973" t="s">
        <v>1293</v>
      </c>
      <c r="C973" t="s">
        <v>1294</v>
      </c>
      <c r="D973" t="s">
        <v>1295</v>
      </c>
      <c r="F973" t="s">
        <v>51</v>
      </c>
      <c r="G973" t="s">
        <v>82</v>
      </c>
      <c r="H973" t="s">
        <v>1296</v>
      </c>
      <c r="I973" t="s">
        <v>1213</v>
      </c>
      <c r="J973" t="s">
        <v>1297</v>
      </c>
      <c r="K973" t="s">
        <v>55</v>
      </c>
      <c r="L973" s="1">
        <v>41541</v>
      </c>
      <c r="M973" s="1">
        <v>42717</v>
      </c>
      <c r="N973" s="1">
        <v>42156</v>
      </c>
      <c r="O973" t="s">
        <v>56</v>
      </c>
      <c r="P973" t="s">
        <v>1298</v>
      </c>
      <c r="S973" t="s">
        <v>1299</v>
      </c>
      <c r="T973" t="s">
        <v>1300</v>
      </c>
      <c r="U973" t="s">
        <v>1301</v>
      </c>
      <c r="V973">
        <v>22</v>
      </c>
      <c r="W973" t="s">
        <v>60</v>
      </c>
      <c r="X973" t="s">
        <v>104</v>
      </c>
      <c r="AB973" t="s">
        <v>1302</v>
      </c>
      <c r="AD973" t="s">
        <v>58</v>
      </c>
      <c r="AF973" t="s">
        <v>1303</v>
      </c>
      <c r="AG973" t="s">
        <v>189</v>
      </c>
      <c r="AH973" t="s">
        <v>1304</v>
      </c>
      <c r="AI973" t="s">
        <v>109</v>
      </c>
      <c r="AJ973" t="s">
        <v>1305</v>
      </c>
      <c r="AK973" t="str">
        <f t="shared" si="24"/>
        <v>NCT01960400</v>
      </c>
      <c r="AL973">
        <v>14875255</v>
      </c>
      <c r="AM973" t="s">
        <v>111</v>
      </c>
      <c r="AO973" t="s">
        <v>119</v>
      </c>
      <c r="AP973" t="s">
        <v>113</v>
      </c>
      <c r="AR973" t="s">
        <v>114</v>
      </c>
      <c r="AS973" t="s">
        <v>115</v>
      </c>
      <c r="AT973">
        <v>0</v>
      </c>
      <c r="AU973">
        <v>0</v>
      </c>
    </row>
    <row r="974" spans="1:47" x14ac:dyDescent="0.2">
      <c r="A974" t="s">
        <v>1292</v>
      </c>
      <c r="B974" t="s">
        <v>1293</v>
      </c>
      <c r="C974" t="s">
        <v>1294</v>
      </c>
      <c r="D974" t="s">
        <v>1295</v>
      </c>
      <c r="F974" t="s">
        <v>51</v>
      </c>
      <c r="G974" t="s">
        <v>82</v>
      </c>
      <c r="H974" t="s">
        <v>1296</v>
      </c>
      <c r="I974" t="s">
        <v>1213</v>
      </c>
      <c r="J974" t="s">
        <v>1297</v>
      </c>
      <c r="K974" t="s">
        <v>55</v>
      </c>
      <c r="L974" s="1">
        <v>41541</v>
      </c>
      <c r="M974" s="1">
        <v>42717</v>
      </c>
      <c r="N974" s="1">
        <v>42156</v>
      </c>
      <c r="O974" t="s">
        <v>56</v>
      </c>
      <c r="P974" t="s">
        <v>1298</v>
      </c>
      <c r="S974" t="s">
        <v>1299</v>
      </c>
      <c r="T974" t="s">
        <v>1300</v>
      </c>
      <c r="U974" t="s">
        <v>1301</v>
      </c>
      <c r="V974">
        <v>22</v>
      </c>
      <c r="W974" t="s">
        <v>60</v>
      </c>
      <c r="X974" t="s">
        <v>104</v>
      </c>
      <c r="AB974" t="s">
        <v>1302</v>
      </c>
      <c r="AD974" t="s">
        <v>58</v>
      </c>
      <c r="AF974" t="s">
        <v>1303</v>
      </c>
      <c r="AG974" t="s">
        <v>189</v>
      </c>
      <c r="AH974" t="s">
        <v>1304</v>
      </c>
      <c r="AI974" t="s">
        <v>109</v>
      </c>
      <c r="AJ974" t="s">
        <v>1305</v>
      </c>
      <c r="AK974" t="str">
        <f t="shared" si="24"/>
        <v>NCT01960400</v>
      </c>
      <c r="AL974">
        <v>14875256</v>
      </c>
      <c r="AM974" t="s">
        <v>116</v>
      </c>
      <c r="AO974" t="s">
        <v>119</v>
      </c>
      <c r="AP974" t="s">
        <v>113</v>
      </c>
      <c r="AR974" t="s">
        <v>114</v>
      </c>
      <c r="AS974" t="s">
        <v>115</v>
      </c>
      <c r="AT974">
        <v>1</v>
      </c>
      <c r="AU974">
        <v>1</v>
      </c>
    </row>
    <row r="975" spans="1:47" x14ac:dyDescent="0.2">
      <c r="A975" t="s">
        <v>1292</v>
      </c>
      <c r="B975" t="s">
        <v>1293</v>
      </c>
      <c r="C975" t="s">
        <v>1294</v>
      </c>
      <c r="D975" t="s">
        <v>1295</v>
      </c>
      <c r="F975" t="s">
        <v>51</v>
      </c>
      <c r="G975" t="s">
        <v>82</v>
      </c>
      <c r="H975" t="s">
        <v>1296</v>
      </c>
      <c r="I975" t="s">
        <v>1213</v>
      </c>
      <c r="J975" t="s">
        <v>1297</v>
      </c>
      <c r="K975" t="s">
        <v>55</v>
      </c>
      <c r="L975" s="1">
        <v>41541</v>
      </c>
      <c r="M975" s="1">
        <v>42717</v>
      </c>
      <c r="N975" s="1">
        <v>42156</v>
      </c>
      <c r="O975" t="s">
        <v>56</v>
      </c>
      <c r="P975" t="s">
        <v>1298</v>
      </c>
      <c r="S975" t="s">
        <v>1299</v>
      </c>
      <c r="T975" t="s">
        <v>1300</v>
      </c>
      <c r="U975" t="s">
        <v>1301</v>
      </c>
      <c r="V975">
        <v>22</v>
      </c>
      <c r="W975" t="s">
        <v>60</v>
      </c>
      <c r="X975" t="s">
        <v>104</v>
      </c>
      <c r="AB975" t="s">
        <v>1302</v>
      </c>
      <c r="AD975" t="s">
        <v>58</v>
      </c>
      <c r="AF975" t="s">
        <v>1303</v>
      </c>
      <c r="AG975" t="s">
        <v>189</v>
      </c>
      <c r="AH975" t="s">
        <v>1304</v>
      </c>
      <c r="AI975" t="s">
        <v>109</v>
      </c>
      <c r="AJ975" t="s">
        <v>1305</v>
      </c>
      <c r="AK975" t="str">
        <f t="shared" si="24"/>
        <v>NCT01960400</v>
      </c>
      <c r="AL975">
        <v>14875257</v>
      </c>
      <c r="AM975" t="s">
        <v>117</v>
      </c>
      <c r="AO975" t="s">
        <v>119</v>
      </c>
      <c r="AP975" t="s">
        <v>113</v>
      </c>
      <c r="AR975" t="s">
        <v>114</v>
      </c>
      <c r="AS975" t="s">
        <v>115</v>
      </c>
      <c r="AT975">
        <v>1</v>
      </c>
      <c r="AU975">
        <v>1</v>
      </c>
    </row>
    <row r="976" spans="1:47" x14ac:dyDescent="0.2">
      <c r="A976" t="s">
        <v>1292</v>
      </c>
      <c r="B976" t="s">
        <v>1293</v>
      </c>
      <c r="C976" t="s">
        <v>1294</v>
      </c>
      <c r="D976" t="s">
        <v>1295</v>
      </c>
      <c r="F976" t="s">
        <v>51</v>
      </c>
      <c r="G976" t="s">
        <v>82</v>
      </c>
      <c r="H976" t="s">
        <v>1296</v>
      </c>
      <c r="I976" t="s">
        <v>1213</v>
      </c>
      <c r="J976" t="s">
        <v>1297</v>
      </c>
      <c r="K976" t="s">
        <v>55</v>
      </c>
      <c r="L976" s="1">
        <v>41541</v>
      </c>
      <c r="M976" s="1">
        <v>42717</v>
      </c>
      <c r="N976" s="1">
        <v>42156</v>
      </c>
      <c r="O976" t="s">
        <v>56</v>
      </c>
      <c r="P976" t="s">
        <v>1298</v>
      </c>
      <c r="S976" t="s">
        <v>1299</v>
      </c>
      <c r="T976" t="s">
        <v>1300</v>
      </c>
      <c r="U976" t="s">
        <v>1301</v>
      </c>
      <c r="V976">
        <v>22</v>
      </c>
      <c r="W976" t="s">
        <v>60</v>
      </c>
      <c r="X976" t="s">
        <v>104</v>
      </c>
      <c r="AB976" t="s">
        <v>1302</v>
      </c>
      <c r="AD976" t="s">
        <v>58</v>
      </c>
      <c r="AF976" t="s">
        <v>1303</v>
      </c>
      <c r="AG976" t="s">
        <v>189</v>
      </c>
      <c r="AH976" t="s">
        <v>1304</v>
      </c>
      <c r="AI976" t="s">
        <v>109</v>
      </c>
      <c r="AJ976" t="s">
        <v>1305</v>
      </c>
      <c r="AK976" t="str">
        <f t="shared" si="24"/>
        <v>NCT01960400</v>
      </c>
      <c r="AL976">
        <v>14875255</v>
      </c>
      <c r="AM976" t="s">
        <v>111</v>
      </c>
      <c r="AP976" t="s">
        <v>120</v>
      </c>
      <c r="AR976" t="s">
        <v>121</v>
      </c>
      <c r="AS976" t="s">
        <v>210</v>
      </c>
      <c r="AT976">
        <v>40.909999999999997</v>
      </c>
      <c r="AU976">
        <v>40.909999999999997</v>
      </c>
    </row>
    <row r="977" spans="1:47" x14ac:dyDescent="0.2">
      <c r="A977" t="s">
        <v>1292</v>
      </c>
      <c r="B977" t="s">
        <v>1293</v>
      </c>
      <c r="C977" t="s">
        <v>1294</v>
      </c>
      <c r="D977" t="s">
        <v>1295</v>
      </c>
      <c r="F977" t="s">
        <v>51</v>
      </c>
      <c r="G977" t="s">
        <v>82</v>
      </c>
      <c r="H977" t="s">
        <v>1296</v>
      </c>
      <c r="I977" t="s">
        <v>1213</v>
      </c>
      <c r="J977" t="s">
        <v>1297</v>
      </c>
      <c r="K977" t="s">
        <v>55</v>
      </c>
      <c r="L977" s="1">
        <v>41541</v>
      </c>
      <c r="M977" s="1">
        <v>42717</v>
      </c>
      <c r="N977" s="1">
        <v>42156</v>
      </c>
      <c r="O977" t="s">
        <v>56</v>
      </c>
      <c r="P977" t="s">
        <v>1298</v>
      </c>
      <c r="S977" t="s">
        <v>1299</v>
      </c>
      <c r="T977" t="s">
        <v>1300</v>
      </c>
      <c r="U977" t="s">
        <v>1301</v>
      </c>
      <c r="V977">
        <v>22</v>
      </c>
      <c r="W977" t="s">
        <v>60</v>
      </c>
      <c r="X977" t="s">
        <v>104</v>
      </c>
      <c r="AB977" t="s">
        <v>1302</v>
      </c>
      <c r="AD977" t="s">
        <v>58</v>
      </c>
      <c r="AF977" t="s">
        <v>1303</v>
      </c>
      <c r="AG977" t="s">
        <v>189</v>
      </c>
      <c r="AH977" t="s">
        <v>1304</v>
      </c>
      <c r="AI977" t="s">
        <v>109</v>
      </c>
      <c r="AJ977" t="s">
        <v>1305</v>
      </c>
      <c r="AK977" t="str">
        <f t="shared" si="24"/>
        <v>NCT01960400</v>
      </c>
      <c r="AL977">
        <v>14875256</v>
      </c>
      <c r="AM977" t="s">
        <v>116</v>
      </c>
      <c r="AP977" t="s">
        <v>120</v>
      </c>
      <c r="AR977" t="s">
        <v>121</v>
      </c>
      <c r="AS977" t="s">
        <v>210</v>
      </c>
      <c r="AT977">
        <v>52.83</v>
      </c>
      <c r="AU977">
        <v>52.83</v>
      </c>
    </row>
    <row r="978" spans="1:47" x14ac:dyDescent="0.2">
      <c r="A978" t="s">
        <v>1292</v>
      </c>
      <c r="B978" t="s">
        <v>1293</v>
      </c>
      <c r="C978" t="s">
        <v>1294</v>
      </c>
      <c r="D978" t="s">
        <v>1295</v>
      </c>
      <c r="F978" t="s">
        <v>51</v>
      </c>
      <c r="G978" t="s">
        <v>82</v>
      </c>
      <c r="H978" t="s">
        <v>1296</v>
      </c>
      <c r="I978" t="s">
        <v>1213</v>
      </c>
      <c r="J978" t="s">
        <v>1297</v>
      </c>
      <c r="K978" t="s">
        <v>55</v>
      </c>
      <c r="L978" s="1">
        <v>41541</v>
      </c>
      <c r="M978" s="1">
        <v>42717</v>
      </c>
      <c r="N978" s="1">
        <v>42156</v>
      </c>
      <c r="O978" t="s">
        <v>56</v>
      </c>
      <c r="P978" t="s">
        <v>1298</v>
      </c>
      <c r="S978" t="s">
        <v>1299</v>
      </c>
      <c r="T978" t="s">
        <v>1300</v>
      </c>
      <c r="U978" t="s">
        <v>1301</v>
      </c>
      <c r="V978">
        <v>22</v>
      </c>
      <c r="W978" t="s">
        <v>60</v>
      </c>
      <c r="X978" t="s">
        <v>104</v>
      </c>
      <c r="AB978" t="s">
        <v>1302</v>
      </c>
      <c r="AD978" t="s">
        <v>58</v>
      </c>
      <c r="AF978" t="s">
        <v>1303</v>
      </c>
      <c r="AG978" t="s">
        <v>189</v>
      </c>
      <c r="AH978" t="s">
        <v>1304</v>
      </c>
      <c r="AI978" t="s">
        <v>109</v>
      </c>
      <c r="AJ978" t="s">
        <v>1305</v>
      </c>
      <c r="AK978" t="str">
        <f t="shared" si="24"/>
        <v>NCT01960400</v>
      </c>
      <c r="AL978">
        <v>14875257</v>
      </c>
      <c r="AM978" t="s">
        <v>117</v>
      </c>
      <c r="AP978" t="s">
        <v>120</v>
      </c>
      <c r="AR978" t="s">
        <v>121</v>
      </c>
      <c r="AS978" t="s">
        <v>210</v>
      </c>
      <c r="AT978">
        <v>46.87</v>
      </c>
      <c r="AU978">
        <v>46.87</v>
      </c>
    </row>
    <row r="979" spans="1:47" x14ac:dyDescent="0.2">
      <c r="A979" t="s">
        <v>1292</v>
      </c>
      <c r="B979" t="s">
        <v>1293</v>
      </c>
      <c r="C979" t="s">
        <v>1294</v>
      </c>
      <c r="D979" t="s">
        <v>1295</v>
      </c>
      <c r="F979" t="s">
        <v>51</v>
      </c>
      <c r="G979" t="s">
        <v>82</v>
      </c>
      <c r="H979" t="s">
        <v>1296</v>
      </c>
      <c r="I979" t="s">
        <v>1213</v>
      </c>
      <c r="J979" t="s">
        <v>1297</v>
      </c>
      <c r="K979" t="s">
        <v>55</v>
      </c>
      <c r="L979" s="1">
        <v>41541</v>
      </c>
      <c r="M979" s="1">
        <v>42717</v>
      </c>
      <c r="N979" s="1">
        <v>42156</v>
      </c>
      <c r="O979" t="s">
        <v>56</v>
      </c>
      <c r="P979" t="s">
        <v>1298</v>
      </c>
      <c r="S979" t="s">
        <v>1299</v>
      </c>
      <c r="T979" t="s">
        <v>1300</v>
      </c>
      <c r="U979" t="s">
        <v>1301</v>
      </c>
      <c r="V979">
        <v>22</v>
      </c>
      <c r="W979" t="s">
        <v>60</v>
      </c>
      <c r="X979" t="s">
        <v>104</v>
      </c>
      <c r="AB979" t="s">
        <v>1302</v>
      </c>
      <c r="AD979" t="s">
        <v>58</v>
      </c>
      <c r="AF979" t="s">
        <v>1303</v>
      </c>
      <c r="AG979" t="s">
        <v>189</v>
      </c>
      <c r="AH979" t="s">
        <v>1304</v>
      </c>
      <c r="AI979" t="s">
        <v>109</v>
      </c>
      <c r="AJ979" t="s">
        <v>1305</v>
      </c>
      <c r="AK979" t="str">
        <f t="shared" si="24"/>
        <v>NCT01960400</v>
      </c>
      <c r="AL979">
        <v>14875255</v>
      </c>
      <c r="AM979" t="s">
        <v>111</v>
      </c>
      <c r="AO979" t="s">
        <v>123</v>
      </c>
      <c r="AP979" t="s">
        <v>1306</v>
      </c>
      <c r="AR979" t="s">
        <v>114</v>
      </c>
      <c r="AS979" t="s">
        <v>115</v>
      </c>
      <c r="AT979">
        <v>8</v>
      </c>
      <c r="AU979">
        <v>8</v>
      </c>
    </row>
    <row r="980" spans="1:47" x14ac:dyDescent="0.2">
      <c r="A980" t="s">
        <v>1292</v>
      </c>
      <c r="B980" t="s">
        <v>1293</v>
      </c>
      <c r="C980" t="s">
        <v>1294</v>
      </c>
      <c r="D980" t="s">
        <v>1295</v>
      </c>
      <c r="F980" t="s">
        <v>51</v>
      </c>
      <c r="G980" t="s">
        <v>82</v>
      </c>
      <c r="H980" t="s">
        <v>1296</v>
      </c>
      <c r="I980" t="s">
        <v>1213</v>
      </c>
      <c r="J980" t="s">
        <v>1297</v>
      </c>
      <c r="K980" t="s">
        <v>55</v>
      </c>
      <c r="L980" s="1">
        <v>41541</v>
      </c>
      <c r="M980" s="1">
        <v>42717</v>
      </c>
      <c r="N980" s="1">
        <v>42156</v>
      </c>
      <c r="O980" t="s">
        <v>56</v>
      </c>
      <c r="P980" t="s">
        <v>1298</v>
      </c>
      <c r="S980" t="s">
        <v>1299</v>
      </c>
      <c r="T980" t="s">
        <v>1300</v>
      </c>
      <c r="U980" t="s">
        <v>1301</v>
      </c>
      <c r="V980">
        <v>22</v>
      </c>
      <c r="W980" t="s">
        <v>60</v>
      </c>
      <c r="X980" t="s">
        <v>104</v>
      </c>
      <c r="AB980" t="s">
        <v>1302</v>
      </c>
      <c r="AD980" t="s">
        <v>58</v>
      </c>
      <c r="AF980" t="s">
        <v>1303</v>
      </c>
      <c r="AG980" t="s">
        <v>189</v>
      </c>
      <c r="AH980" t="s">
        <v>1304</v>
      </c>
      <c r="AI980" t="s">
        <v>109</v>
      </c>
      <c r="AJ980" t="s">
        <v>1305</v>
      </c>
      <c r="AK980" t="str">
        <f t="shared" si="24"/>
        <v>NCT01960400</v>
      </c>
      <c r="AL980">
        <v>14875256</v>
      </c>
      <c r="AM980" t="s">
        <v>116</v>
      </c>
      <c r="AO980" t="s">
        <v>123</v>
      </c>
      <c r="AP980" t="s">
        <v>1306</v>
      </c>
      <c r="AR980" t="s">
        <v>114</v>
      </c>
      <c r="AS980" t="s">
        <v>115</v>
      </c>
      <c r="AT980">
        <v>6</v>
      </c>
      <c r="AU980">
        <v>6</v>
      </c>
    </row>
    <row r="981" spans="1:47" x14ac:dyDescent="0.2">
      <c r="A981" t="s">
        <v>1292</v>
      </c>
      <c r="B981" t="s">
        <v>1293</v>
      </c>
      <c r="C981" t="s">
        <v>1294</v>
      </c>
      <c r="D981" t="s">
        <v>1295</v>
      </c>
      <c r="F981" t="s">
        <v>51</v>
      </c>
      <c r="G981" t="s">
        <v>82</v>
      </c>
      <c r="H981" t="s">
        <v>1296</v>
      </c>
      <c r="I981" t="s">
        <v>1213</v>
      </c>
      <c r="J981" t="s">
        <v>1297</v>
      </c>
      <c r="K981" t="s">
        <v>55</v>
      </c>
      <c r="L981" s="1">
        <v>41541</v>
      </c>
      <c r="M981" s="1">
        <v>42717</v>
      </c>
      <c r="N981" s="1">
        <v>42156</v>
      </c>
      <c r="O981" t="s">
        <v>56</v>
      </c>
      <c r="P981" t="s">
        <v>1298</v>
      </c>
      <c r="S981" t="s">
        <v>1299</v>
      </c>
      <c r="T981" t="s">
        <v>1300</v>
      </c>
      <c r="U981" t="s">
        <v>1301</v>
      </c>
      <c r="V981">
        <v>22</v>
      </c>
      <c r="W981" t="s">
        <v>60</v>
      </c>
      <c r="X981" t="s">
        <v>104</v>
      </c>
      <c r="AB981" t="s">
        <v>1302</v>
      </c>
      <c r="AD981" t="s">
        <v>58</v>
      </c>
      <c r="AF981" t="s">
        <v>1303</v>
      </c>
      <c r="AG981" t="s">
        <v>189</v>
      </c>
      <c r="AH981" t="s">
        <v>1304</v>
      </c>
      <c r="AI981" t="s">
        <v>109</v>
      </c>
      <c r="AJ981" t="s">
        <v>1305</v>
      </c>
      <c r="AK981" t="str">
        <f t="shared" si="24"/>
        <v>NCT01960400</v>
      </c>
      <c r="AL981">
        <v>14875257</v>
      </c>
      <c r="AM981" t="s">
        <v>117</v>
      </c>
      <c r="AO981" t="s">
        <v>123</v>
      </c>
      <c r="AP981" t="s">
        <v>1306</v>
      </c>
      <c r="AR981" t="s">
        <v>114</v>
      </c>
      <c r="AS981" t="s">
        <v>115</v>
      </c>
      <c r="AT981">
        <v>14</v>
      </c>
      <c r="AU981">
        <v>14</v>
      </c>
    </row>
    <row r="982" spans="1:47" x14ac:dyDescent="0.2">
      <c r="A982" t="s">
        <v>1292</v>
      </c>
      <c r="B982" t="s">
        <v>1293</v>
      </c>
      <c r="C982" t="s">
        <v>1294</v>
      </c>
      <c r="D982" t="s">
        <v>1295</v>
      </c>
      <c r="F982" t="s">
        <v>51</v>
      </c>
      <c r="G982" t="s">
        <v>82</v>
      </c>
      <c r="H982" t="s">
        <v>1296</v>
      </c>
      <c r="I982" t="s">
        <v>1213</v>
      </c>
      <c r="J982" t="s">
        <v>1297</v>
      </c>
      <c r="K982" t="s">
        <v>55</v>
      </c>
      <c r="L982" s="1">
        <v>41541</v>
      </c>
      <c r="M982" s="1">
        <v>42717</v>
      </c>
      <c r="N982" s="1">
        <v>42156</v>
      </c>
      <c r="O982" t="s">
        <v>56</v>
      </c>
      <c r="P982" t="s">
        <v>1298</v>
      </c>
      <c r="S982" t="s">
        <v>1299</v>
      </c>
      <c r="T982" t="s">
        <v>1300</v>
      </c>
      <c r="U982" t="s">
        <v>1301</v>
      </c>
      <c r="V982">
        <v>22</v>
      </c>
      <c r="W982" t="s">
        <v>60</v>
      </c>
      <c r="X982" t="s">
        <v>104</v>
      </c>
      <c r="AB982" t="s">
        <v>1302</v>
      </c>
      <c r="AD982" t="s">
        <v>58</v>
      </c>
      <c r="AF982" t="s">
        <v>1303</v>
      </c>
      <c r="AG982" t="s">
        <v>189</v>
      </c>
      <c r="AH982" t="s">
        <v>1304</v>
      </c>
      <c r="AI982" t="s">
        <v>109</v>
      </c>
      <c r="AJ982" t="s">
        <v>1305</v>
      </c>
      <c r="AK982" t="str">
        <f t="shared" si="24"/>
        <v>NCT01960400</v>
      </c>
      <c r="AL982">
        <v>14875255</v>
      </c>
      <c r="AM982" t="s">
        <v>111</v>
      </c>
      <c r="AO982" t="s">
        <v>125</v>
      </c>
      <c r="AP982" t="s">
        <v>1306</v>
      </c>
      <c r="AR982" t="s">
        <v>114</v>
      </c>
      <c r="AS982" t="s">
        <v>115</v>
      </c>
      <c r="AT982">
        <v>3</v>
      </c>
      <c r="AU982">
        <v>3</v>
      </c>
    </row>
    <row r="983" spans="1:47" x14ac:dyDescent="0.2">
      <c r="A983" t="s">
        <v>1292</v>
      </c>
      <c r="B983" t="s">
        <v>1293</v>
      </c>
      <c r="C983" t="s">
        <v>1294</v>
      </c>
      <c r="D983" t="s">
        <v>1295</v>
      </c>
      <c r="F983" t="s">
        <v>51</v>
      </c>
      <c r="G983" t="s">
        <v>82</v>
      </c>
      <c r="H983" t="s">
        <v>1296</v>
      </c>
      <c r="I983" t="s">
        <v>1213</v>
      </c>
      <c r="J983" t="s">
        <v>1297</v>
      </c>
      <c r="K983" t="s">
        <v>55</v>
      </c>
      <c r="L983" s="1">
        <v>41541</v>
      </c>
      <c r="M983" s="1">
        <v>42717</v>
      </c>
      <c r="N983" s="1">
        <v>42156</v>
      </c>
      <c r="O983" t="s">
        <v>56</v>
      </c>
      <c r="P983" t="s">
        <v>1298</v>
      </c>
      <c r="S983" t="s">
        <v>1299</v>
      </c>
      <c r="T983" t="s">
        <v>1300</v>
      </c>
      <c r="U983" t="s">
        <v>1301</v>
      </c>
      <c r="V983">
        <v>22</v>
      </c>
      <c r="W983" t="s">
        <v>60</v>
      </c>
      <c r="X983" t="s">
        <v>104</v>
      </c>
      <c r="AB983" t="s">
        <v>1302</v>
      </c>
      <c r="AD983" t="s">
        <v>58</v>
      </c>
      <c r="AF983" t="s">
        <v>1303</v>
      </c>
      <c r="AG983" t="s">
        <v>189</v>
      </c>
      <c r="AH983" t="s">
        <v>1304</v>
      </c>
      <c r="AI983" t="s">
        <v>109</v>
      </c>
      <c r="AJ983" t="s">
        <v>1305</v>
      </c>
      <c r="AK983" t="str">
        <f t="shared" si="24"/>
        <v>NCT01960400</v>
      </c>
      <c r="AL983">
        <v>14875256</v>
      </c>
      <c r="AM983" t="s">
        <v>116</v>
      </c>
      <c r="AO983" t="s">
        <v>125</v>
      </c>
      <c r="AP983" t="s">
        <v>1306</v>
      </c>
      <c r="AR983" t="s">
        <v>114</v>
      </c>
      <c r="AS983" t="s">
        <v>115</v>
      </c>
      <c r="AT983">
        <v>5</v>
      </c>
      <c r="AU983">
        <v>5</v>
      </c>
    </row>
    <row r="984" spans="1:47" x14ac:dyDescent="0.2">
      <c r="A984" t="s">
        <v>1292</v>
      </c>
      <c r="B984" t="s">
        <v>1293</v>
      </c>
      <c r="C984" t="s">
        <v>1294</v>
      </c>
      <c r="D984" t="s">
        <v>1295</v>
      </c>
      <c r="F984" t="s">
        <v>51</v>
      </c>
      <c r="G984" t="s">
        <v>82</v>
      </c>
      <c r="H984" t="s">
        <v>1296</v>
      </c>
      <c r="I984" t="s">
        <v>1213</v>
      </c>
      <c r="J984" t="s">
        <v>1297</v>
      </c>
      <c r="K984" t="s">
        <v>55</v>
      </c>
      <c r="L984" s="1">
        <v>41541</v>
      </c>
      <c r="M984" s="1">
        <v>42717</v>
      </c>
      <c r="N984" s="1">
        <v>42156</v>
      </c>
      <c r="O984" t="s">
        <v>56</v>
      </c>
      <c r="P984" t="s">
        <v>1298</v>
      </c>
      <c r="S984" t="s">
        <v>1299</v>
      </c>
      <c r="T984" t="s">
        <v>1300</v>
      </c>
      <c r="U984" t="s">
        <v>1301</v>
      </c>
      <c r="V984">
        <v>22</v>
      </c>
      <c r="W984" t="s">
        <v>60</v>
      </c>
      <c r="X984" t="s">
        <v>104</v>
      </c>
      <c r="AB984" t="s">
        <v>1302</v>
      </c>
      <c r="AD984" t="s">
        <v>58</v>
      </c>
      <c r="AF984" t="s">
        <v>1303</v>
      </c>
      <c r="AG984" t="s">
        <v>189</v>
      </c>
      <c r="AH984" t="s">
        <v>1304</v>
      </c>
      <c r="AI984" t="s">
        <v>109</v>
      </c>
      <c r="AJ984" t="s">
        <v>1305</v>
      </c>
      <c r="AK984" t="str">
        <f t="shared" si="24"/>
        <v>NCT01960400</v>
      </c>
      <c r="AL984">
        <v>14875257</v>
      </c>
      <c r="AM984" t="s">
        <v>117</v>
      </c>
      <c r="AO984" t="s">
        <v>125</v>
      </c>
      <c r="AP984" t="s">
        <v>1306</v>
      </c>
      <c r="AR984" t="s">
        <v>114</v>
      </c>
      <c r="AS984" t="s">
        <v>115</v>
      </c>
      <c r="AT984">
        <v>8</v>
      </c>
      <c r="AU984">
        <v>8</v>
      </c>
    </row>
    <row r="985" spans="1:47" x14ac:dyDescent="0.2">
      <c r="A985" t="s">
        <v>1292</v>
      </c>
      <c r="B985" t="s">
        <v>1293</v>
      </c>
      <c r="C985" t="s">
        <v>1294</v>
      </c>
      <c r="D985" t="s">
        <v>1295</v>
      </c>
      <c r="F985" t="s">
        <v>51</v>
      </c>
      <c r="G985" t="s">
        <v>82</v>
      </c>
      <c r="H985" t="s">
        <v>1296</v>
      </c>
      <c r="I985" t="s">
        <v>1213</v>
      </c>
      <c r="J985" t="s">
        <v>1297</v>
      </c>
      <c r="K985" t="s">
        <v>55</v>
      </c>
      <c r="L985" s="1">
        <v>41541</v>
      </c>
      <c r="M985" s="1">
        <v>42717</v>
      </c>
      <c r="N985" s="1">
        <v>42156</v>
      </c>
      <c r="O985" t="s">
        <v>56</v>
      </c>
      <c r="P985" t="s">
        <v>1298</v>
      </c>
      <c r="S985" t="s">
        <v>1299</v>
      </c>
      <c r="T985" t="s">
        <v>1300</v>
      </c>
      <c r="U985" t="s">
        <v>1301</v>
      </c>
      <c r="V985">
        <v>22</v>
      </c>
      <c r="W985" t="s">
        <v>60</v>
      </c>
      <c r="X985" t="s">
        <v>104</v>
      </c>
      <c r="AB985" t="s">
        <v>1302</v>
      </c>
      <c r="AD985" t="s">
        <v>58</v>
      </c>
      <c r="AF985" t="s">
        <v>1303</v>
      </c>
      <c r="AG985" t="s">
        <v>189</v>
      </c>
      <c r="AH985" t="s">
        <v>1304</v>
      </c>
      <c r="AI985" t="s">
        <v>109</v>
      </c>
      <c r="AJ985" t="s">
        <v>1305</v>
      </c>
      <c r="AK985" t="str">
        <f t="shared" si="24"/>
        <v>NCT01960400</v>
      </c>
      <c r="AL985">
        <v>14875255</v>
      </c>
      <c r="AM985" t="s">
        <v>111</v>
      </c>
      <c r="AN985" t="s">
        <v>189</v>
      </c>
      <c r="AP985" t="s">
        <v>126</v>
      </c>
      <c r="AR985" t="s">
        <v>127</v>
      </c>
      <c r="AS985" t="s">
        <v>128</v>
      </c>
      <c r="AT985">
        <v>11</v>
      </c>
      <c r="AU985">
        <v>11</v>
      </c>
    </row>
    <row r="986" spans="1:47" x14ac:dyDescent="0.2">
      <c r="A986" t="s">
        <v>1292</v>
      </c>
      <c r="B986" t="s">
        <v>1293</v>
      </c>
      <c r="C986" t="s">
        <v>1294</v>
      </c>
      <c r="D986" t="s">
        <v>1295</v>
      </c>
      <c r="F986" t="s">
        <v>51</v>
      </c>
      <c r="G986" t="s">
        <v>82</v>
      </c>
      <c r="H986" t="s">
        <v>1296</v>
      </c>
      <c r="I986" t="s">
        <v>1213</v>
      </c>
      <c r="J986" t="s">
        <v>1297</v>
      </c>
      <c r="K986" t="s">
        <v>55</v>
      </c>
      <c r="L986" s="1">
        <v>41541</v>
      </c>
      <c r="M986" s="1">
        <v>42717</v>
      </c>
      <c r="N986" s="1">
        <v>42156</v>
      </c>
      <c r="O986" t="s">
        <v>56</v>
      </c>
      <c r="P986" t="s">
        <v>1298</v>
      </c>
      <c r="S986" t="s">
        <v>1299</v>
      </c>
      <c r="T986" t="s">
        <v>1300</v>
      </c>
      <c r="U986" t="s">
        <v>1301</v>
      </c>
      <c r="V986">
        <v>22</v>
      </c>
      <c r="W986" t="s">
        <v>60</v>
      </c>
      <c r="X986" t="s">
        <v>104</v>
      </c>
      <c r="AB986" t="s">
        <v>1302</v>
      </c>
      <c r="AD986" t="s">
        <v>58</v>
      </c>
      <c r="AF986" t="s">
        <v>1303</v>
      </c>
      <c r="AG986" t="s">
        <v>189</v>
      </c>
      <c r="AH986" t="s">
        <v>1304</v>
      </c>
      <c r="AI986" t="s">
        <v>109</v>
      </c>
      <c r="AJ986" t="s">
        <v>1305</v>
      </c>
      <c r="AK986" t="str">
        <f t="shared" si="24"/>
        <v>NCT01960400</v>
      </c>
      <c r="AL986">
        <v>14875256</v>
      </c>
      <c r="AM986" t="s">
        <v>116</v>
      </c>
      <c r="AN986" t="s">
        <v>189</v>
      </c>
      <c r="AP986" t="s">
        <v>126</v>
      </c>
      <c r="AR986" t="s">
        <v>127</v>
      </c>
      <c r="AS986" t="s">
        <v>128</v>
      </c>
      <c r="AT986">
        <v>11</v>
      </c>
      <c r="AU986">
        <v>11</v>
      </c>
    </row>
    <row r="987" spans="1:47" x14ac:dyDescent="0.2">
      <c r="A987" t="s">
        <v>1292</v>
      </c>
      <c r="B987" t="s">
        <v>1293</v>
      </c>
      <c r="C987" t="s">
        <v>1294</v>
      </c>
      <c r="D987" t="s">
        <v>1295</v>
      </c>
      <c r="F987" t="s">
        <v>51</v>
      </c>
      <c r="G987" t="s">
        <v>82</v>
      </c>
      <c r="H987" t="s">
        <v>1296</v>
      </c>
      <c r="I987" t="s">
        <v>1213</v>
      </c>
      <c r="J987" t="s">
        <v>1297</v>
      </c>
      <c r="K987" t="s">
        <v>55</v>
      </c>
      <c r="L987" s="1">
        <v>41541</v>
      </c>
      <c r="M987" s="1">
        <v>42717</v>
      </c>
      <c r="N987" s="1">
        <v>42156</v>
      </c>
      <c r="O987" t="s">
        <v>56</v>
      </c>
      <c r="P987" t="s">
        <v>1298</v>
      </c>
      <c r="S987" t="s">
        <v>1299</v>
      </c>
      <c r="T987" t="s">
        <v>1300</v>
      </c>
      <c r="U987" t="s">
        <v>1301</v>
      </c>
      <c r="V987">
        <v>22</v>
      </c>
      <c r="W987" t="s">
        <v>60</v>
      </c>
      <c r="X987" t="s">
        <v>104</v>
      </c>
      <c r="AB987" t="s">
        <v>1302</v>
      </c>
      <c r="AD987" t="s">
        <v>58</v>
      </c>
      <c r="AF987" t="s">
        <v>1303</v>
      </c>
      <c r="AG987" t="s">
        <v>189</v>
      </c>
      <c r="AH987" t="s">
        <v>1304</v>
      </c>
      <c r="AI987" t="s">
        <v>109</v>
      </c>
      <c r="AJ987" t="s">
        <v>1305</v>
      </c>
      <c r="AK987" t="str">
        <f t="shared" si="24"/>
        <v>NCT01960400</v>
      </c>
      <c r="AL987">
        <v>14875257</v>
      </c>
      <c r="AM987" t="s">
        <v>117</v>
      </c>
      <c r="AN987" t="s">
        <v>189</v>
      </c>
      <c r="AP987" t="s">
        <v>126</v>
      </c>
      <c r="AR987" t="s">
        <v>127</v>
      </c>
      <c r="AS987" t="s">
        <v>128</v>
      </c>
      <c r="AT987">
        <v>22</v>
      </c>
      <c r="AU987">
        <v>22</v>
      </c>
    </row>
    <row r="988" spans="1:47" x14ac:dyDescent="0.2">
      <c r="A988" t="s">
        <v>1307</v>
      </c>
      <c r="B988" t="s">
        <v>983</v>
      </c>
      <c r="C988" t="s">
        <v>1308</v>
      </c>
      <c r="D988" t="s">
        <v>1309</v>
      </c>
      <c r="F988" t="s">
        <v>51</v>
      </c>
      <c r="G988" t="s">
        <v>82</v>
      </c>
      <c r="H988" t="s">
        <v>1310</v>
      </c>
      <c r="J988" t="s">
        <v>1311</v>
      </c>
      <c r="K988" t="s">
        <v>1182</v>
      </c>
      <c r="L988" s="1">
        <v>42056</v>
      </c>
      <c r="M988" s="1">
        <v>42502</v>
      </c>
      <c r="N988" s="1">
        <v>42339</v>
      </c>
      <c r="O988" t="s">
        <v>56</v>
      </c>
      <c r="P988" t="s">
        <v>1312</v>
      </c>
      <c r="S988" t="s">
        <v>983</v>
      </c>
      <c r="T988" t="s">
        <v>1313</v>
      </c>
      <c r="V988">
        <v>20</v>
      </c>
      <c r="W988" t="s">
        <v>60</v>
      </c>
      <c r="AB988" t="s">
        <v>1314</v>
      </c>
      <c r="AD988" t="s">
        <v>58</v>
      </c>
      <c r="AF988" t="s">
        <v>751</v>
      </c>
      <c r="AG988" t="s">
        <v>206</v>
      </c>
      <c r="AK988" t="str">
        <f>HYPERLINK("https://www.clinicaltrials.gov/ct2/show/results/NCT02398344", "NCT02398344")</f>
        <v>NCT02398344</v>
      </c>
    </row>
    <row r="989" spans="1:47" x14ac:dyDescent="0.2">
      <c r="A989" t="s">
        <v>1315</v>
      </c>
      <c r="B989" t="s">
        <v>1316</v>
      </c>
      <c r="C989" t="s">
        <v>1317</v>
      </c>
      <c r="D989" t="s">
        <v>1318</v>
      </c>
      <c r="F989" t="s">
        <v>51</v>
      </c>
      <c r="G989" t="s">
        <v>52</v>
      </c>
      <c r="H989" t="s">
        <v>1265</v>
      </c>
      <c r="I989" t="s">
        <v>134</v>
      </c>
      <c r="J989" t="s">
        <v>1319</v>
      </c>
      <c r="K989" t="s">
        <v>55</v>
      </c>
      <c r="L989" s="1">
        <v>40750</v>
      </c>
      <c r="M989" s="1">
        <v>43944</v>
      </c>
      <c r="N989" s="1">
        <v>41821</v>
      </c>
      <c r="O989" t="s">
        <v>56</v>
      </c>
      <c r="P989" t="s">
        <v>1320</v>
      </c>
      <c r="Q989" t="s">
        <v>58</v>
      </c>
      <c r="R989" t="s">
        <v>58</v>
      </c>
      <c r="S989" t="s">
        <v>1316</v>
      </c>
      <c r="T989" t="s">
        <v>1321</v>
      </c>
      <c r="U989" t="s">
        <v>1322</v>
      </c>
      <c r="V989">
        <v>6</v>
      </c>
      <c r="W989" t="s">
        <v>60</v>
      </c>
      <c r="AB989" t="s">
        <v>1323</v>
      </c>
      <c r="AD989" t="s">
        <v>75</v>
      </c>
      <c r="AF989" t="s">
        <v>141</v>
      </c>
      <c r="AG989" t="s">
        <v>93</v>
      </c>
      <c r="AK989" t="str">
        <f>HYPERLINK("https://www.clinicaltrials.gov/ct2/show/results/NCT01415362", "NCT01415362")</f>
        <v>NCT01415362</v>
      </c>
    </row>
    <row r="990" spans="1:47" x14ac:dyDescent="0.2">
      <c r="A990" t="s">
        <v>1324</v>
      </c>
      <c r="B990" t="s">
        <v>1118</v>
      </c>
      <c r="C990" t="s">
        <v>1325</v>
      </c>
      <c r="D990" t="s">
        <v>1325</v>
      </c>
      <c r="F990" t="s">
        <v>51</v>
      </c>
      <c r="G990" t="s">
        <v>1326</v>
      </c>
      <c r="H990" t="s">
        <v>1327</v>
      </c>
      <c r="I990" t="s">
        <v>1328</v>
      </c>
      <c r="J990" t="s">
        <v>1329</v>
      </c>
      <c r="K990" t="s">
        <v>55</v>
      </c>
      <c r="L990" s="1">
        <v>42464</v>
      </c>
      <c r="M990" s="1">
        <v>43949</v>
      </c>
      <c r="N990" s="1">
        <v>43373</v>
      </c>
      <c r="O990" t="s">
        <v>56</v>
      </c>
      <c r="P990" t="s">
        <v>1330</v>
      </c>
      <c r="Q990" t="s">
        <v>58</v>
      </c>
      <c r="R990" t="s">
        <v>87</v>
      </c>
      <c r="S990" t="s">
        <v>1118</v>
      </c>
      <c r="T990" t="s">
        <v>1331</v>
      </c>
      <c r="U990" t="s">
        <v>1332</v>
      </c>
      <c r="V990">
        <v>31</v>
      </c>
      <c r="W990" t="s">
        <v>60</v>
      </c>
      <c r="X990" t="s">
        <v>310</v>
      </c>
      <c r="AB990" t="s">
        <v>1333</v>
      </c>
      <c r="AD990" t="s">
        <v>58</v>
      </c>
      <c r="AE990">
        <v>30522497</v>
      </c>
      <c r="AF990" t="s">
        <v>92</v>
      </c>
      <c r="AG990" t="s">
        <v>93</v>
      </c>
      <c r="AH990" t="s">
        <v>1334</v>
      </c>
      <c r="AI990" t="s">
        <v>1259</v>
      </c>
      <c r="AJ990" t="s">
        <v>1335</v>
      </c>
      <c r="AK990" t="str">
        <f t="shared" ref="AK990:AK1007" si="25">HYPERLINK("https://www.clinicaltrials.gov/ct2/show/results/NCT02746705", "NCT02746705")</f>
        <v>NCT02746705</v>
      </c>
      <c r="AL990">
        <v>14986095</v>
      </c>
      <c r="AM990" t="s">
        <v>111</v>
      </c>
      <c r="AP990" t="s">
        <v>319</v>
      </c>
      <c r="AR990" t="s">
        <v>121</v>
      </c>
      <c r="AS990" t="s">
        <v>210</v>
      </c>
      <c r="AT990">
        <v>44.8</v>
      </c>
      <c r="AU990">
        <v>44.8</v>
      </c>
    </row>
    <row r="991" spans="1:47" x14ac:dyDescent="0.2">
      <c r="A991" t="s">
        <v>1324</v>
      </c>
      <c r="B991" t="s">
        <v>1118</v>
      </c>
      <c r="C991" t="s">
        <v>1325</v>
      </c>
      <c r="D991" t="s">
        <v>1325</v>
      </c>
      <c r="F991" t="s">
        <v>51</v>
      </c>
      <c r="G991" t="s">
        <v>1326</v>
      </c>
      <c r="H991" t="s">
        <v>1327</v>
      </c>
      <c r="I991" t="s">
        <v>1328</v>
      </c>
      <c r="J991" t="s">
        <v>1329</v>
      </c>
      <c r="K991" t="s">
        <v>55</v>
      </c>
      <c r="L991" s="1">
        <v>42464</v>
      </c>
      <c r="M991" s="1">
        <v>43949</v>
      </c>
      <c r="N991" s="1">
        <v>43373</v>
      </c>
      <c r="O991" t="s">
        <v>56</v>
      </c>
      <c r="P991" t="s">
        <v>1330</v>
      </c>
      <c r="Q991" t="s">
        <v>58</v>
      </c>
      <c r="R991" t="s">
        <v>87</v>
      </c>
      <c r="S991" t="s">
        <v>1118</v>
      </c>
      <c r="T991" t="s">
        <v>1331</v>
      </c>
      <c r="U991" t="s">
        <v>1332</v>
      </c>
      <c r="V991">
        <v>31</v>
      </c>
      <c r="W991" t="s">
        <v>60</v>
      </c>
      <c r="X991" t="s">
        <v>310</v>
      </c>
      <c r="AB991" t="s">
        <v>1333</v>
      </c>
      <c r="AD991" t="s">
        <v>58</v>
      </c>
      <c r="AE991">
        <v>30522497</v>
      </c>
      <c r="AF991" t="s">
        <v>92</v>
      </c>
      <c r="AG991" t="s">
        <v>93</v>
      </c>
      <c r="AH991" t="s">
        <v>1334</v>
      </c>
      <c r="AI991" t="s">
        <v>1259</v>
      </c>
      <c r="AJ991" t="s">
        <v>1335</v>
      </c>
      <c r="AK991" t="str">
        <f t="shared" si="25"/>
        <v>NCT02746705</v>
      </c>
      <c r="AL991">
        <v>14986096</v>
      </c>
      <c r="AM991" t="s">
        <v>116</v>
      </c>
      <c r="AP991" t="s">
        <v>319</v>
      </c>
      <c r="AR991" t="s">
        <v>121</v>
      </c>
      <c r="AS991" t="s">
        <v>210</v>
      </c>
      <c r="AT991">
        <v>43.4</v>
      </c>
      <c r="AU991">
        <v>43.4</v>
      </c>
    </row>
    <row r="992" spans="1:47" x14ac:dyDescent="0.2">
      <c r="A992" t="s">
        <v>1324</v>
      </c>
      <c r="B992" t="s">
        <v>1118</v>
      </c>
      <c r="C992" t="s">
        <v>1325</v>
      </c>
      <c r="D992" t="s">
        <v>1325</v>
      </c>
      <c r="F992" t="s">
        <v>51</v>
      </c>
      <c r="G992" t="s">
        <v>1326</v>
      </c>
      <c r="H992" t="s">
        <v>1327</v>
      </c>
      <c r="I992" t="s">
        <v>1328</v>
      </c>
      <c r="J992" t="s">
        <v>1329</v>
      </c>
      <c r="K992" t="s">
        <v>55</v>
      </c>
      <c r="L992" s="1">
        <v>42464</v>
      </c>
      <c r="M992" s="1">
        <v>43949</v>
      </c>
      <c r="N992" s="1">
        <v>43373</v>
      </c>
      <c r="O992" t="s">
        <v>56</v>
      </c>
      <c r="P992" t="s">
        <v>1330</v>
      </c>
      <c r="Q992" t="s">
        <v>58</v>
      </c>
      <c r="R992" t="s">
        <v>87</v>
      </c>
      <c r="S992" t="s">
        <v>1118</v>
      </c>
      <c r="T992" t="s">
        <v>1331</v>
      </c>
      <c r="U992" t="s">
        <v>1332</v>
      </c>
      <c r="V992">
        <v>31</v>
      </c>
      <c r="W992" t="s">
        <v>60</v>
      </c>
      <c r="X992" t="s">
        <v>310</v>
      </c>
      <c r="AB992" t="s">
        <v>1333</v>
      </c>
      <c r="AD992" t="s">
        <v>58</v>
      </c>
      <c r="AE992">
        <v>30522497</v>
      </c>
      <c r="AF992" t="s">
        <v>92</v>
      </c>
      <c r="AG992" t="s">
        <v>93</v>
      </c>
      <c r="AH992" t="s">
        <v>1334</v>
      </c>
      <c r="AI992" t="s">
        <v>1259</v>
      </c>
      <c r="AJ992" t="s">
        <v>1335</v>
      </c>
      <c r="AK992" t="str">
        <f t="shared" si="25"/>
        <v>NCT02746705</v>
      </c>
      <c r="AL992">
        <v>14986097</v>
      </c>
      <c r="AM992" t="s">
        <v>117</v>
      </c>
      <c r="AP992" t="s">
        <v>319</v>
      </c>
      <c r="AR992" t="s">
        <v>121</v>
      </c>
      <c r="AS992" t="s">
        <v>210</v>
      </c>
      <c r="AT992">
        <v>44.1</v>
      </c>
      <c r="AU992">
        <v>44.1</v>
      </c>
    </row>
    <row r="993" spans="1:47" x14ac:dyDescent="0.2">
      <c r="A993" t="s">
        <v>1324</v>
      </c>
      <c r="B993" t="s">
        <v>1118</v>
      </c>
      <c r="C993" t="s">
        <v>1325</v>
      </c>
      <c r="D993" t="s">
        <v>1325</v>
      </c>
      <c r="F993" t="s">
        <v>51</v>
      </c>
      <c r="G993" t="s">
        <v>1326</v>
      </c>
      <c r="H993" t="s">
        <v>1327</v>
      </c>
      <c r="I993" t="s">
        <v>1328</v>
      </c>
      <c r="J993" t="s">
        <v>1329</v>
      </c>
      <c r="K993" t="s">
        <v>55</v>
      </c>
      <c r="L993" s="1">
        <v>42464</v>
      </c>
      <c r="M993" s="1">
        <v>43949</v>
      </c>
      <c r="N993" s="1">
        <v>43373</v>
      </c>
      <c r="O993" t="s">
        <v>56</v>
      </c>
      <c r="P993" t="s">
        <v>1330</v>
      </c>
      <c r="Q993" t="s">
        <v>58</v>
      </c>
      <c r="R993" t="s">
        <v>87</v>
      </c>
      <c r="S993" t="s">
        <v>1118</v>
      </c>
      <c r="T993" t="s">
        <v>1331</v>
      </c>
      <c r="U993" t="s">
        <v>1332</v>
      </c>
      <c r="V993">
        <v>31</v>
      </c>
      <c r="W993" t="s">
        <v>60</v>
      </c>
      <c r="X993" t="s">
        <v>310</v>
      </c>
      <c r="AB993" t="s">
        <v>1333</v>
      </c>
      <c r="AD993" t="s">
        <v>58</v>
      </c>
      <c r="AE993">
        <v>30522497</v>
      </c>
      <c r="AF993" t="s">
        <v>92</v>
      </c>
      <c r="AG993" t="s">
        <v>93</v>
      </c>
      <c r="AH993" t="s">
        <v>1334</v>
      </c>
      <c r="AI993" t="s">
        <v>1259</v>
      </c>
      <c r="AJ993" t="s">
        <v>1335</v>
      </c>
      <c r="AK993" t="str">
        <f t="shared" si="25"/>
        <v>NCT02746705</v>
      </c>
      <c r="AL993">
        <v>14986095</v>
      </c>
      <c r="AM993" t="s">
        <v>111</v>
      </c>
      <c r="AO993" t="s">
        <v>123</v>
      </c>
      <c r="AP993" t="s">
        <v>124</v>
      </c>
      <c r="AR993" t="s">
        <v>114</v>
      </c>
      <c r="AS993" t="s">
        <v>115</v>
      </c>
      <c r="AT993">
        <v>8</v>
      </c>
      <c r="AU993">
        <v>8</v>
      </c>
    </row>
    <row r="994" spans="1:47" x14ac:dyDescent="0.2">
      <c r="A994" t="s">
        <v>1324</v>
      </c>
      <c r="B994" t="s">
        <v>1118</v>
      </c>
      <c r="C994" t="s">
        <v>1325</v>
      </c>
      <c r="D994" t="s">
        <v>1325</v>
      </c>
      <c r="F994" t="s">
        <v>51</v>
      </c>
      <c r="G994" t="s">
        <v>1326</v>
      </c>
      <c r="H994" t="s">
        <v>1327</v>
      </c>
      <c r="I994" t="s">
        <v>1328</v>
      </c>
      <c r="J994" t="s">
        <v>1329</v>
      </c>
      <c r="K994" t="s">
        <v>55</v>
      </c>
      <c r="L994" s="1">
        <v>42464</v>
      </c>
      <c r="M994" s="1">
        <v>43949</v>
      </c>
      <c r="N994" s="1">
        <v>43373</v>
      </c>
      <c r="O994" t="s">
        <v>56</v>
      </c>
      <c r="P994" t="s">
        <v>1330</v>
      </c>
      <c r="Q994" t="s">
        <v>58</v>
      </c>
      <c r="R994" t="s">
        <v>87</v>
      </c>
      <c r="S994" t="s">
        <v>1118</v>
      </c>
      <c r="T994" t="s">
        <v>1331</v>
      </c>
      <c r="U994" t="s">
        <v>1332</v>
      </c>
      <c r="V994">
        <v>31</v>
      </c>
      <c r="W994" t="s">
        <v>60</v>
      </c>
      <c r="X994" t="s">
        <v>310</v>
      </c>
      <c r="AB994" t="s">
        <v>1333</v>
      </c>
      <c r="AD994" t="s">
        <v>58</v>
      </c>
      <c r="AE994">
        <v>30522497</v>
      </c>
      <c r="AF994" t="s">
        <v>92</v>
      </c>
      <c r="AG994" t="s">
        <v>93</v>
      </c>
      <c r="AH994" t="s">
        <v>1334</v>
      </c>
      <c r="AI994" t="s">
        <v>1259</v>
      </c>
      <c r="AJ994" t="s">
        <v>1335</v>
      </c>
      <c r="AK994" t="str">
        <f t="shared" si="25"/>
        <v>NCT02746705</v>
      </c>
      <c r="AL994">
        <v>14986096</v>
      </c>
      <c r="AM994" t="s">
        <v>116</v>
      </c>
      <c r="AO994" t="s">
        <v>123</v>
      </c>
      <c r="AP994" t="s">
        <v>124</v>
      </c>
      <c r="AR994" t="s">
        <v>114</v>
      </c>
      <c r="AS994" t="s">
        <v>115</v>
      </c>
      <c r="AT994">
        <v>8</v>
      </c>
      <c r="AU994">
        <v>8</v>
      </c>
    </row>
    <row r="995" spans="1:47" x14ac:dyDescent="0.2">
      <c r="A995" t="s">
        <v>1324</v>
      </c>
      <c r="B995" t="s">
        <v>1118</v>
      </c>
      <c r="C995" t="s">
        <v>1325</v>
      </c>
      <c r="D995" t="s">
        <v>1325</v>
      </c>
      <c r="F995" t="s">
        <v>51</v>
      </c>
      <c r="G995" t="s">
        <v>1326</v>
      </c>
      <c r="H995" t="s">
        <v>1327</v>
      </c>
      <c r="I995" t="s">
        <v>1328</v>
      </c>
      <c r="J995" t="s">
        <v>1329</v>
      </c>
      <c r="K995" t="s">
        <v>55</v>
      </c>
      <c r="L995" s="1">
        <v>42464</v>
      </c>
      <c r="M995" s="1">
        <v>43949</v>
      </c>
      <c r="N995" s="1">
        <v>43373</v>
      </c>
      <c r="O995" t="s">
        <v>56</v>
      </c>
      <c r="P995" t="s">
        <v>1330</v>
      </c>
      <c r="Q995" t="s">
        <v>58</v>
      </c>
      <c r="R995" t="s">
        <v>87</v>
      </c>
      <c r="S995" t="s">
        <v>1118</v>
      </c>
      <c r="T995" t="s">
        <v>1331</v>
      </c>
      <c r="U995" t="s">
        <v>1332</v>
      </c>
      <c r="V995">
        <v>31</v>
      </c>
      <c r="W995" t="s">
        <v>60</v>
      </c>
      <c r="X995" t="s">
        <v>310</v>
      </c>
      <c r="AB995" t="s">
        <v>1333</v>
      </c>
      <c r="AD995" t="s">
        <v>58</v>
      </c>
      <c r="AE995">
        <v>30522497</v>
      </c>
      <c r="AF995" t="s">
        <v>92</v>
      </c>
      <c r="AG995" t="s">
        <v>93</v>
      </c>
      <c r="AH995" t="s">
        <v>1334</v>
      </c>
      <c r="AI995" t="s">
        <v>1259</v>
      </c>
      <c r="AJ995" t="s">
        <v>1335</v>
      </c>
      <c r="AK995" t="str">
        <f t="shared" si="25"/>
        <v>NCT02746705</v>
      </c>
      <c r="AL995">
        <v>14986097</v>
      </c>
      <c r="AM995" t="s">
        <v>117</v>
      </c>
      <c r="AO995" t="s">
        <v>123</v>
      </c>
      <c r="AP995" t="s">
        <v>124</v>
      </c>
      <c r="AR995" t="s">
        <v>114</v>
      </c>
      <c r="AS995" t="s">
        <v>115</v>
      </c>
      <c r="AT995">
        <v>16</v>
      </c>
      <c r="AU995">
        <v>16</v>
      </c>
    </row>
    <row r="996" spans="1:47" x14ac:dyDescent="0.2">
      <c r="A996" t="s">
        <v>1324</v>
      </c>
      <c r="B996" t="s">
        <v>1118</v>
      </c>
      <c r="C996" t="s">
        <v>1325</v>
      </c>
      <c r="D996" t="s">
        <v>1325</v>
      </c>
      <c r="F996" t="s">
        <v>51</v>
      </c>
      <c r="G996" t="s">
        <v>1326</v>
      </c>
      <c r="H996" t="s">
        <v>1327</v>
      </c>
      <c r="I996" t="s">
        <v>1328</v>
      </c>
      <c r="J996" t="s">
        <v>1329</v>
      </c>
      <c r="K996" t="s">
        <v>55</v>
      </c>
      <c r="L996" s="1">
        <v>42464</v>
      </c>
      <c r="M996" s="1">
        <v>43949</v>
      </c>
      <c r="N996" s="1">
        <v>43373</v>
      </c>
      <c r="O996" t="s">
        <v>56</v>
      </c>
      <c r="P996" t="s">
        <v>1330</v>
      </c>
      <c r="Q996" t="s">
        <v>58</v>
      </c>
      <c r="R996" t="s">
        <v>87</v>
      </c>
      <c r="S996" t="s">
        <v>1118</v>
      </c>
      <c r="T996" t="s">
        <v>1331</v>
      </c>
      <c r="U996" t="s">
        <v>1332</v>
      </c>
      <c r="V996">
        <v>31</v>
      </c>
      <c r="W996" t="s">
        <v>60</v>
      </c>
      <c r="X996" t="s">
        <v>310</v>
      </c>
      <c r="AB996" t="s">
        <v>1333</v>
      </c>
      <c r="AD996" t="s">
        <v>58</v>
      </c>
      <c r="AE996">
        <v>30522497</v>
      </c>
      <c r="AF996" t="s">
        <v>92</v>
      </c>
      <c r="AG996" t="s">
        <v>93</v>
      </c>
      <c r="AH996" t="s">
        <v>1334</v>
      </c>
      <c r="AI996" t="s">
        <v>1259</v>
      </c>
      <c r="AJ996" t="s">
        <v>1335</v>
      </c>
      <c r="AK996" t="str">
        <f t="shared" si="25"/>
        <v>NCT02746705</v>
      </c>
      <c r="AL996">
        <v>14986095</v>
      </c>
      <c r="AM996" t="s">
        <v>111</v>
      </c>
      <c r="AO996" t="s">
        <v>125</v>
      </c>
      <c r="AP996" t="s">
        <v>124</v>
      </c>
      <c r="AR996" t="s">
        <v>114</v>
      </c>
      <c r="AS996" t="s">
        <v>115</v>
      </c>
      <c r="AT996">
        <v>7</v>
      </c>
      <c r="AU996">
        <v>7</v>
      </c>
    </row>
    <row r="997" spans="1:47" x14ac:dyDescent="0.2">
      <c r="A997" t="s">
        <v>1324</v>
      </c>
      <c r="B997" t="s">
        <v>1118</v>
      </c>
      <c r="C997" t="s">
        <v>1325</v>
      </c>
      <c r="D997" t="s">
        <v>1325</v>
      </c>
      <c r="F997" t="s">
        <v>51</v>
      </c>
      <c r="G997" t="s">
        <v>1326</v>
      </c>
      <c r="H997" t="s">
        <v>1327</v>
      </c>
      <c r="I997" t="s">
        <v>1328</v>
      </c>
      <c r="J997" t="s">
        <v>1329</v>
      </c>
      <c r="K997" t="s">
        <v>55</v>
      </c>
      <c r="L997" s="1">
        <v>42464</v>
      </c>
      <c r="M997" s="1">
        <v>43949</v>
      </c>
      <c r="N997" s="1">
        <v>43373</v>
      </c>
      <c r="O997" t="s">
        <v>56</v>
      </c>
      <c r="P997" t="s">
        <v>1330</v>
      </c>
      <c r="Q997" t="s">
        <v>58</v>
      </c>
      <c r="R997" t="s">
        <v>87</v>
      </c>
      <c r="S997" t="s">
        <v>1118</v>
      </c>
      <c r="T997" t="s">
        <v>1331</v>
      </c>
      <c r="U997" t="s">
        <v>1332</v>
      </c>
      <c r="V997">
        <v>31</v>
      </c>
      <c r="W997" t="s">
        <v>60</v>
      </c>
      <c r="X997" t="s">
        <v>310</v>
      </c>
      <c r="AB997" t="s">
        <v>1333</v>
      </c>
      <c r="AD997" t="s">
        <v>58</v>
      </c>
      <c r="AE997">
        <v>30522497</v>
      </c>
      <c r="AF997" t="s">
        <v>92</v>
      </c>
      <c r="AG997" t="s">
        <v>93</v>
      </c>
      <c r="AH997" t="s">
        <v>1334</v>
      </c>
      <c r="AI997" t="s">
        <v>1259</v>
      </c>
      <c r="AJ997" t="s">
        <v>1335</v>
      </c>
      <c r="AK997" t="str">
        <f t="shared" si="25"/>
        <v>NCT02746705</v>
      </c>
      <c r="AL997">
        <v>14986096</v>
      </c>
      <c r="AM997" t="s">
        <v>116</v>
      </c>
      <c r="AO997" t="s">
        <v>125</v>
      </c>
      <c r="AP997" t="s">
        <v>124</v>
      </c>
      <c r="AR997" t="s">
        <v>114</v>
      </c>
      <c r="AS997" t="s">
        <v>115</v>
      </c>
      <c r="AT997">
        <v>4</v>
      </c>
      <c r="AU997">
        <v>4</v>
      </c>
    </row>
    <row r="998" spans="1:47" x14ac:dyDescent="0.2">
      <c r="A998" t="s">
        <v>1324</v>
      </c>
      <c r="B998" t="s">
        <v>1118</v>
      </c>
      <c r="C998" t="s">
        <v>1325</v>
      </c>
      <c r="D998" t="s">
        <v>1325</v>
      </c>
      <c r="F998" t="s">
        <v>51</v>
      </c>
      <c r="G998" t="s">
        <v>1326</v>
      </c>
      <c r="H998" t="s">
        <v>1327</v>
      </c>
      <c r="I998" t="s">
        <v>1328</v>
      </c>
      <c r="J998" t="s">
        <v>1329</v>
      </c>
      <c r="K998" t="s">
        <v>55</v>
      </c>
      <c r="L998" s="1">
        <v>42464</v>
      </c>
      <c r="M998" s="1">
        <v>43949</v>
      </c>
      <c r="N998" s="1">
        <v>43373</v>
      </c>
      <c r="O998" t="s">
        <v>56</v>
      </c>
      <c r="P998" t="s">
        <v>1330</v>
      </c>
      <c r="Q998" t="s">
        <v>58</v>
      </c>
      <c r="R998" t="s">
        <v>87</v>
      </c>
      <c r="S998" t="s">
        <v>1118</v>
      </c>
      <c r="T998" t="s">
        <v>1331</v>
      </c>
      <c r="U998" t="s">
        <v>1332</v>
      </c>
      <c r="V998">
        <v>31</v>
      </c>
      <c r="W998" t="s">
        <v>60</v>
      </c>
      <c r="X998" t="s">
        <v>310</v>
      </c>
      <c r="AB998" t="s">
        <v>1333</v>
      </c>
      <c r="AD998" t="s">
        <v>58</v>
      </c>
      <c r="AE998">
        <v>30522497</v>
      </c>
      <c r="AF998" t="s">
        <v>92</v>
      </c>
      <c r="AG998" t="s">
        <v>93</v>
      </c>
      <c r="AH998" t="s">
        <v>1334</v>
      </c>
      <c r="AI998" t="s">
        <v>1259</v>
      </c>
      <c r="AJ998" t="s">
        <v>1335</v>
      </c>
      <c r="AK998" t="str">
        <f t="shared" si="25"/>
        <v>NCT02746705</v>
      </c>
      <c r="AL998">
        <v>14986097</v>
      </c>
      <c r="AM998" t="s">
        <v>117</v>
      </c>
      <c r="AO998" t="s">
        <v>125</v>
      </c>
      <c r="AP998" t="s">
        <v>124</v>
      </c>
      <c r="AR998" t="s">
        <v>114</v>
      </c>
      <c r="AS998" t="s">
        <v>115</v>
      </c>
      <c r="AT998">
        <v>11</v>
      </c>
      <c r="AU998">
        <v>11</v>
      </c>
    </row>
    <row r="999" spans="1:47" x14ac:dyDescent="0.2">
      <c r="A999" t="s">
        <v>1324</v>
      </c>
      <c r="B999" t="s">
        <v>1118</v>
      </c>
      <c r="C999" t="s">
        <v>1325</v>
      </c>
      <c r="D999" t="s">
        <v>1325</v>
      </c>
      <c r="F999" t="s">
        <v>51</v>
      </c>
      <c r="G999" t="s">
        <v>1326</v>
      </c>
      <c r="H999" t="s">
        <v>1327</v>
      </c>
      <c r="I999" t="s">
        <v>1328</v>
      </c>
      <c r="J999" t="s">
        <v>1329</v>
      </c>
      <c r="K999" t="s">
        <v>55</v>
      </c>
      <c r="L999" s="1">
        <v>42464</v>
      </c>
      <c r="M999" s="1">
        <v>43949</v>
      </c>
      <c r="N999" s="1">
        <v>43373</v>
      </c>
      <c r="O999" t="s">
        <v>56</v>
      </c>
      <c r="P999" t="s">
        <v>1330</v>
      </c>
      <c r="Q999" t="s">
        <v>58</v>
      </c>
      <c r="R999" t="s">
        <v>87</v>
      </c>
      <c r="S999" t="s">
        <v>1118</v>
      </c>
      <c r="T999" t="s">
        <v>1331</v>
      </c>
      <c r="U999" t="s">
        <v>1332</v>
      </c>
      <c r="V999">
        <v>31</v>
      </c>
      <c r="W999" t="s">
        <v>60</v>
      </c>
      <c r="X999" t="s">
        <v>310</v>
      </c>
      <c r="AB999" t="s">
        <v>1333</v>
      </c>
      <c r="AD999" t="s">
        <v>58</v>
      </c>
      <c r="AE999">
        <v>30522497</v>
      </c>
      <c r="AF999" t="s">
        <v>92</v>
      </c>
      <c r="AG999" t="s">
        <v>93</v>
      </c>
      <c r="AH999" t="s">
        <v>1334</v>
      </c>
      <c r="AI999" t="s">
        <v>1259</v>
      </c>
      <c r="AJ999" t="s">
        <v>1335</v>
      </c>
      <c r="AK999" t="str">
        <f t="shared" si="25"/>
        <v>NCT02746705</v>
      </c>
      <c r="AL999">
        <v>14986095</v>
      </c>
      <c r="AM999" t="s">
        <v>111</v>
      </c>
      <c r="AN999" t="s">
        <v>296</v>
      </c>
      <c r="AP999" t="s">
        <v>213</v>
      </c>
      <c r="AR999" t="s">
        <v>114</v>
      </c>
      <c r="AS999" t="s">
        <v>115</v>
      </c>
      <c r="AT999">
        <v>5</v>
      </c>
      <c r="AU999">
        <v>5</v>
      </c>
    </row>
    <row r="1000" spans="1:47" x14ac:dyDescent="0.2">
      <c r="A1000" t="s">
        <v>1324</v>
      </c>
      <c r="B1000" t="s">
        <v>1118</v>
      </c>
      <c r="C1000" t="s">
        <v>1325</v>
      </c>
      <c r="D1000" t="s">
        <v>1325</v>
      </c>
      <c r="F1000" t="s">
        <v>51</v>
      </c>
      <c r="G1000" t="s">
        <v>1326</v>
      </c>
      <c r="H1000" t="s">
        <v>1327</v>
      </c>
      <c r="I1000" t="s">
        <v>1328</v>
      </c>
      <c r="J1000" t="s">
        <v>1329</v>
      </c>
      <c r="K1000" t="s">
        <v>55</v>
      </c>
      <c r="L1000" s="1">
        <v>42464</v>
      </c>
      <c r="M1000" s="1">
        <v>43949</v>
      </c>
      <c r="N1000" s="1">
        <v>43373</v>
      </c>
      <c r="O1000" t="s">
        <v>56</v>
      </c>
      <c r="P1000" t="s">
        <v>1330</v>
      </c>
      <c r="Q1000" t="s">
        <v>58</v>
      </c>
      <c r="R1000" t="s">
        <v>87</v>
      </c>
      <c r="S1000" t="s">
        <v>1118</v>
      </c>
      <c r="T1000" t="s">
        <v>1331</v>
      </c>
      <c r="U1000" t="s">
        <v>1332</v>
      </c>
      <c r="V1000">
        <v>31</v>
      </c>
      <c r="W1000" t="s">
        <v>60</v>
      </c>
      <c r="X1000" t="s">
        <v>310</v>
      </c>
      <c r="AB1000" t="s">
        <v>1333</v>
      </c>
      <c r="AD1000" t="s">
        <v>58</v>
      </c>
      <c r="AE1000">
        <v>30522497</v>
      </c>
      <c r="AF1000" t="s">
        <v>92</v>
      </c>
      <c r="AG1000" t="s">
        <v>93</v>
      </c>
      <c r="AH1000" t="s">
        <v>1334</v>
      </c>
      <c r="AI1000" t="s">
        <v>1259</v>
      </c>
      <c r="AJ1000" t="s">
        <v>1335</v>
      </c>
      <c r="AK1000" t="str">
        <f t="shared" si="25"/>
        <v>NCT02746705</v>
      </c>
      <c r="AL1000">
        <v>14986096</v>
      </c>
      <c r="AM1000" t="s">
        <v>116</v>
      </c>
      <c r="AN1000" t="s">
        <v>296</v>
      </c>
      <c r="AP1000" t="s">
        <v>213</v>
      </c>
      <c r="AR1000" t="s">
        <v>114</v>
      </c>
      <c r="AS1000" t="s">
        <v>115</v>
      </c>
      <c r="AT1000">
        <v>4</v>
      </c>
      <c r="AU1000">
        <v>4</v>
      </c>
    </row>
    <row r="1001" spans="1:47" x14ac:dyDescent="0.2">
      <c r="A1001" t="s">
        <v>1324</v>
      </c>
      <c r="B1001" t="s">
        <v>1118</v>
      </c>
      <c r="C1001" t="s">
        <v>1325</v>
      </c>
      <c r="D1001" t="s">
        <v>1325</v>
      </c>
      <c r="F1001" t="s">
        <v>51</v>
      </c>
      <c r="G1001" t="s">
        <v>1326</v>
      </c>
      <c r="H1001" t="s">
        <v>1327</v>
      </c>
      <c r="I1001" t="s">
        <v>1328</v>
      </c>
      <c r="J1001" t="s">
        <v>1329</v>
      </c>
      <c r="K1001" t="s">
        <v>55</v>
      </c>
      <c r="L1001" s="1">
        <v>42464</v>
      </c>
      <c r="M1001" s="1">
        <v>43949</v>
      </c>
      <c r="N1001" s="1">
        <v>43373</v>
      </c>
      <c r="O1001" t="s">
        <v>56</v>
      </c>
      <c r="P1001" t="s">
        <v>1330</v>
      </c>
      <c r="Q1001" t="s">
        <v>58</v>
      </c>
      <c r="R1001" t="s">
        <v>87</v>
      </c>
      <c r="S1001" t="s">
        <v>1118</v>
      </c>
      <c r="T1001" t="s">
        <v>1331</v>
      </c>
      <c r="U1001" t="s">
        <v>1332</v>
      </c>
      <c r="V1001">
        <v>31</v>
      </c>
      <c r="W1001" t="s">
        <v>60</v>
      </c>
      <c r="X1001" t="s">
        <v>310</v>
      </c>
      <c r="AB1001" t="s">
        <v>1333</v>
      </c>
      <c r="AD1001" t="s">
        <v>58</v>
      </c>
      <c r="AE1001">
        <v>30522497</v>
      </c>
      <c r="AF1001" t="s">
        <v>92</v>
      </c>
      <c r="AG1001" t="s">
        <v>93</v>
      </c>
      <c r="AH1001" t="s">
        <v>1334</v>
      </c>
      <c r="AI1001" t="s">
        <v>1259</v>
      </c>
      <c r="AJ1001" t="s">
        <v>1335</v>
      </c>
      <c r="AK1001" t="str">
        <f t="shared" si="25"/>
        <v>NCT02746705</v>
      </c>
      <c r="AL1001">
        <v>14986097</v>
      </c>
      <c r="AM1001" t="s">
        <v>117</v>
      </c>
      <c r="AN1001" t="s">
        <v>296</v>
      </c>
      <c r="AP1001" t="s">
        <v>213</v>
      </c>
      <c r="AR1001" t="s">
        <v>114</v>
      </c>
      <c r="AS1001" t="s">
        <v>115</v>
      </c>
      <c r="AT1001">
        <v>9</v>
      </c>
      <c r="AU1001">
        <v>9</v>
      </c>
    </row>
    <row r="1002" spans="1:47" x14ac:dyDescent="0.2">
      <c r="A1002" t="s">
        <v>1324</v>
      </c>
      <c r="B1002" t="s">
        <v>1118</v>
      </c>
      <c r="C1002" t="s">
        <v>1325</v>
      </c>
      <c r="D1002" t="s">
        <v>1325</v>
      </c>
      <c r="F1002" t="s">
        <v>51</v>
      </c>
      <c r="G1002" t="s">
        <v>1326</v>
      </c>
      <c r="H1002" t="s">
        <v>1327</v>
      </c>
      <c r="I1002" t="s">
        <v>1328</v>
      </c>
      <c r="J1002" t="s">
        <v>1329</v>
      </c>
      <c r="K1002" t="s">
        <v>55</v>
      </c>
      <c r="L1002" s="1">
        <v>42464</v>
      </c>
      <c r="M1002" s="1">
        <v>43949</v>
      </c>
      <c r="N1002" s="1">
        <v>43373</v>
      </c>
      <c r="O1002" t="s">
        <v>56</v>
      </c>
      <c r="P1002" t="s">
        <v>1330</v>
      </c>
      <c r="Q1002" t="s">
        <v>58</v>
      </c>
      <c r="R1002" t="s">
        <v>87</v>
      </c>
      <c r="S1002" t="s">
        <v>1118</v>
      </c>
      <c r="T1002" t="s">
        <v>1331</v>
      </c>
      <c r="U1002" t="s">
        <v>1332</v>
      </c>
      <c r="V1002">
        <v>31</v>
      </c>
      <c r="W1002" t="s">
        <v>60</v>
      </c>
      <c r="X1002" t="s">
        <v>310</v>
      </c>
      <c r="AB1002" t="s">
        <v>1333</v>
      </c>
      <c r="AD1002" t="s">
        <v>58</v>
      </c>
      <c r="AE1002">
        <v>30522497</v>
      </c>
      <c r="AF1002" t="s">
        <v>92</v>
      </c>
      <c r="AG1002" t="s">
        <v>93</v>
      </c>
      <c r="AH1002" t="s">
        <v>1334</v>
      </c>
      <c r="AI1002" t="s">
        <v>1259</v>
      </c>
      <c r="AJ1002" t="s">
        <v>1335</v>
      </c>
      <c r="AK1002" t="str">
        <f t="shared" si="25"/>
        <v>NCT02746705</v>
      </c>
      <c r="AL1002">
        <v>14986095</v>
      </c>
      <c r="AM1002" t="s">
        <v>111</v>
      </c>
      <c r="AN1002" t="s">
        <v>212</v>
      </c>
      <c r="AP1002" t="s">
        <v>213</v>
      </c>
      <c r="AR1002" t="s">
        <v>114</v>
      </c>
      <c r="AS1002" t="s">
        <v>115</v>
      </c>
      <c r="AT1002">
        <v>10</v>
      </c>
      <c r="AU1002">
        <v>10</v>
      </c>
    </row>
    <row r="1003" spans="1:47" x14ac:dyDescent="0.2">
      <c r="A1003" t="s">
        <v>1324</v>
      </c>
      <c r="B1003" t="s">
        <v>1118</v>
      </c>
      <c r="C1003" t="s">
        <v>1325</v>
      </c>
      <c r="D1003" t="s">
        <v>1325</v>
      </c>
      <c r="F1003" t="s">
        <v>51</v>
      </c>
      <c r="G1003" t="s">
        <v>1326</v>
      </c>
      <c r="H1003" t="s">
        <v>1327</v>
      </c>
      <c r="I1003" t="s">
        <v>1328</v>
      </c>
      <c r="J1003" t="s">
        <v>1329</v>
      </c>
      <c r="K1003" t="s">
        <v>55</v>
      </c>
      <c r="L1003" s="1">
        <v>42464</v>
      </c>
      <c r="M1003" s="1">
        <v>43949</v>
      </c>
      <c r="N1003" s="1">
        <v>43373</v>
      </c>
      <c r="O1003" t="s">
        <v>56</v>
      </c>
      <c r="P1003" t="s">
        <v>1330</v>
      </c>
      <c r="Q1003" t="s">
        <v>58</v>
      </c>
      <c r="R1003" t="s">
        <v>87</v>
      </c>
      <c r="S1003" t="s">
        <v>1118</v>
      </c>
      <c r="T1003" t="s">
        <v>1331</v>
      </c>
      <c r="U1003" t="s">
        <v>1332</v>
      </c>
      <c r="V1003">
        <v>31</v>
      </c>
      <c r="W1003" t="s">
        <v>60</v>
      </c>
      <c r="X1003" t="s">
        <v>310</v>
      </c>
      <c r="AB1003" t="s">
        <v>1333</v>
      </c>
      <c r="AD1003" t="s">
        <v>58</v>
      </c>
      <c r="AE1003">
        <v>30522497</v>
      </c>
      <c r="AF1003" t="s">
        <v>92</v>
      </c>
      <c r="AG1003" t="s">
        <v>93</v>
      </c>
      <c r="AH1003" t="s">
        <v>1334</v>
      </c>
      <c r="AI1003" t="s">
        <v>1259</v>
      </c>
      <c r="AJ1003" t="s">
        <v>1335</v>
      </c>
      <c r="AK1003" t="str">
        <f t="shared" si="25"/>
        <v>NCT02746705</v>
      </c>
      <c r="AL1003">
        <v>14986096</v>
      </c>
      <c r="AM1003" t="s">
        <v>116</v>
      </c>
      <c r="AN1003" t="s">
        <v>212</v>
      </c>
      <c r="AP1003" t="s">
        <v>213</v>
      </c>
      <c r="AR1003" t="s">
        <v>114</v>
      </c>
      <c r="AS1003" t="s">
        <v>115</v>
      </c>
      <c r="AT1003">
        <v>8</v>
      </c>
      <c r="AU1003">
        <v>8</v>
      </c>
    </row>
    <row r="1004" spans="1:47" x14ac:dyDescent="0.2">
      <c r="A1004" t="s">
        <v>1324</v>
      </c>
      <c r="B1004" t="s">
        <v>1118</v>
      </c>
      <c r="C1004" t="s">
        <v>1325</v>
      </c>
      <c r="D1004" t="s">
        <v>1325</v>
      </c>
      <c r="F1004" t="s">
        <v>51</v>
      </c>
      <c r="G1004" t="s">
        <v>1326</v>
      </c>
      <c r="H1004" t="s">
        <v>1327</v>
      </c>
      <c r="I1004" t="s">
        <v>1328</v>
      </c>
      <c r="J1004" t="s">
        <v>1329</v>
      </c>
      <c r="K1004" t="s">
        <v>55</v>
      </c>
      <c r="L1004" s="1">
        <v>42464</v>
      </c>
      <c r="M1004" s="1">
        <v>43949</v>
      </c>
      <c r="N1004" s="1">
        <v>43373</v>
      </c>
      <c r="O1004" t="s">
        <v>56</v>
      </c>
      <c r="P1004" t="s">
        <v>1330</v>
      </c>
      <c r="Q1004" t="s">
        <v>58</v>
      </c>
      <c r="R1004" t="s">
        <v>87</v>
      </c>
      <c r="S1004" t="s">
        <v>1118</v>
      </c>
      <c r="T1004" t="s">
        <v>1331</v>
      </c>
      <c r="U1004" t="s">
        <v>1332</v>
      </c>
      <c r="V1004">
        <v>31</v>
      </c>
      <c r="W1004" t="s">
        <v>60</v>
      </c>
      <c r="X1004" t="s">
        <v>310</v>
      </c>
      <c r="AB1004" t="s">
        <v>1333</v>
      </c>
      <c r="AD1004" t="s">
        <v>58</v>
      </c>
      <c r="AE1004">
        <v>30522497</v>
      </c>
      <c r="AF1004" t="s">
        <v>92</v>
      </c>
      <c r="AG1004" t="s">
        <v>93</v>
      </c>
      <c r="AH1004" t="s">
        <v>1334</v>
      </c>
      <c r="AI1004" t="s">
        <v>1259</v>
      </c>
      <c r="AJ1004" t="s">
        <v>1335</v>
      </c>
      <c r="AK1004" t="str">
        <f t="shared" si="25"/>
        <v>NCT02746705</v>
      </c>
      <c r="AL1004">
        <v>14986097</v>
      </c>
      <c r="AM1004" t="s">
        <v>117</v>
      </c>
      <c r="AN1004" t="s">
        <v>212</v>
      </c>
      <c r="AP1004" t="s">
        <v>213</v>
      </c>
      <c r="AR1004" t="s">
        <v>114</v>
      </c>
      <c r="AS1004" t="s">
        <v>115</v>
      </c>
      <c r="AT1004">
        <v>18</v>
      </c>
      <c r="AU1004">
        <v>18</v>
      </c>
    </row>
    <row r="1005" spans="1:47" x14ac:dyDescent="0.2">
      <c r="A1005" t="s">
        <v>1324</v>
      </c>
      <c r="B1005" t="s">
        <v>1118</v>
      </c>
      <c r="C1005" t="s">
        <v>1325</v>
      </c>
      <c r="D1005" t="s">
        <v>1325</v>
      </c>
      <c r="F1005" t="s">
        <v>51</v>
      </c>
      <c r="G1005" t="s">
        <v>1326</v>
      </c>
      <c r="H1005" t="s">
        <v>1327</v>
      </c>
      <c r="I1005" t="s">
        <v>1328</v>
      </c>
      <c r="J1005" t="s">
        <v>1329</v>
      </c>
      <c r="K1005" t="s">
        <v>55</v>
      </c>
      <c r="L1005" s="1">
        <v>42464</v>
      </c>
      <c r="M1005" s="1">
        <v>43949</v>
      </c>
      <c r="N1005" s="1">
        <v>43373</v>
      </c>
      <c r="O1005" t="s">
        <v>56</v>
      </c>
      <c r="P1005" t="s">
        <v>1330</v>
      </c>
      <c r="Q1005" t="s">
        <v>58</v>
      </c>
      <c r="R1005" t="s">
        <v>87</v>
      </c>
      <c r="S1005" t="s">
        <v>1118</v>
      </c>
      <c r="T1005" t="s">
        <v>1331</v>
      </c>
      <c r="U1005" t="s">
        <v>1332</v>
      </c>
      <c r="V1005">
        <v>31</v>
      </c>
      <c r="W1005" t="s">
        <v>60</v>
      </c>
      <c r="X1005" t="s">
        <v>310</v>
      </c>
      <c r="AB1005" t="s">
        <v>1333</v>
      </c>
      <c r="AD1005" t="s">
        <v>58</v>
      </c>
      <c r="AE1005">
        <v>30522497</v>
      </c>
      <c r="AF1005" t="s">
        <v>92</v>
      </c>
      <c r="AG1005" t="s">
        <v>93</v>
      </c>
      <c r="AH1005" t="s">
        <v>1334</v>
      </c>
      <c r="AI1005" t="s">
        <v>1259</v>
      </c>
      <c r="AJ1005" t="s">
        <v>1335</v>
      </c>
      <c r="AK1005" t="str">
        <f t="shared" si="25"/>
        <v>NCT02746705</v>
      </c>
      <c r="AL1005">
        <v>14986095</v>
      </c>
      <c r="AM1005" t="s">
        <v>111</v>
      </c>
      <c r="AN1005" t="s">
        <v>93</v>
      </c>
      <c r="AP1005" t="s">
        <v>126</v>
      </c>
      <c r="AR1005" t="s">
        <v>114</v>
      </c>
      <c r="AS1005" t="s">
        <v>115</v>
      </c>
      <c r="AT1005">
        <v>15</v>
      </c>
      <c r="AU1005">
        <v>15</v>
      </c>
    </row>
    <row r="1006" spans="1:47" x14ac:dyDescent="0.2">
      <c r="A1006" t="s">
        <v>1324</v>
      </c>
      <c r="B1006" t="s">
        <v>1118</v>
      </c>
      <c r="C1006" t="s">
        <v>1325</v>
      </c>
      <c r="D1006" t="s">
        <v>1325</v>
      </c>
      <c r="F1006" t="s">
        <v>51</v>
      </c>
      <c r="G1006" t="s">
        <v>1326</v>
      </c>
      <c r="H1006" t="s">
        <v>1327</v>
      </c>
      <c r="I1006" t="s">
        <v>1328</v>
      </c>
      <c r="J1006" t="s">
        <v>1329</v>
      </c>
      <c r="K1006" t="s">
        <v>55</v>
      </c>
      <c r="L1006" s="1">
        <v>42464</v>
      </c>
      <c r="M1006" s="1">
        <v>43949</v>
      </c>
      <c r="N1006" s="1">
        <v>43373</v>
      </c>
      <c r="O1006" t="s">
        <v>56</v>
      </c>
      <c r="P1006" t="s">
        <v>1330</v>
      </c>
      <c r="Q1006" t="s">
        <v>58</v>
      </c>
      <c r="R1006" t="s">
        <v>87</v>
      </c>
      <c r="S1006" t="s">
        <v>1118</v>
      </c>
      <c r="T1006" t="s">
        <v>1331</v>
      </c>
      <c r="U1006" t="s">
        <v>1332</v>
      </c>
      <c r="V1006">
        <v>31</v>
      </c>
      <c r="W1006" t="s">
        <v>60</v>
      </c>
      <c r="X1006" t="s">
        <v>310</v>
      </c>
      <c r="AB1006" t="s">
        <v>1333</v>
      </c>
      <c r="AD1006" t="s">
        <v>58</v>
      </c>
      <c r="AE1006">
        <v>30522497</v>
      </c>
      <c r="AF1006" t="s">
        <v>92</v>
      </c>
      <c r="AG1006" t="s">
        <v>93</v>
      </c>
      <c r="AH1006" t="s">
        <v>1334</v>
      </c>
      <c r="AI1006" t="s">
        <v>1259</v>
      </c>
      <c r="AJ1006" t="s">
        <v>1335</v>
      </c>
      <c r="AK1006" t="str">
        <f t="shared" si="25"/>
        <v>NCT02746705</v>
      </c>
      <c r="AL1006">
        <v>14986096</v>
      </c>
      <c r="AM1006" t="s">
        <v>116</v>
      </c>
      <c r="AN1006" t="s">
        <v>93</v>
      </c>
      <c r="AP1006" t="s">
        <v>126</v>
      </c>
      <c r="AR1006" t="s">
        <v>114</v>
      </c>
      <c r="AS1006" t="s">
        <v>115</v>
      </c>
      <c r="AT1006">
        <v>12</v>
      </c>
      <c r="AU1006">
        <v>12</v>
      </c>
    </row>
    <row r="1007" spans="1:47" x14ac:dyDescent="0.2">
      <c r="A1007" t="s">
        <v>1324</v>
      </c>
      <c r="B1007" t="s">
        <v>1118</v>
      </c>
      <c r="C1007" t="s">
        <v>1325</v>
      </c>
      <c r="D1007" t="s">
        <v>1325</v>
      </c>
      <c r="F1007" t="s">
        <v>51</v>
      </c>
      <c r="G1007" t="s">
        <v>1326</v>
      </c>
      <c r="H1007" t="s">
        <v>1327</v>
      </c>
      <c r="I1007" t="s">
        <v>1328</v>
      </c>
      <c r="J1007" t="s">
        <v>1329</v>
      </c>
      <c r="K1007" t="s">
        <v>55</v>
      </c>
      <c r="L1007" s="1">
        <v>42464</v>
      </c>
      <c r="M1007" s="1">
        <v>43949</v>
      </c>
      <c r="N1007" s="1">
        <v>43373</v>
      </c>
      <c r="O1007" t="s">
        <v>56</v>
      </c>
      <c r="P1007" t="s">
        <v>1330</v>
      </c>
      <c r="Q1007" t="s">
        <v>58</v>
      </c>
      <c r="R1007" t="s">
        <v>87</v>
      </c>
      <c r="S1007" t="s">
        <v>1118</v>
      </c>
      <c r="T1007" t="s">
        <v>1331</v>
      </c>
      <c r="U1007" t="s">
        <v>1332</v>
      </c>
      <c r="V1007">
        <v>31</v>
      </c>
      <c r="W1007" t="s">
        <v>60</v>
      </c>
      <c r="X1007" t="s">
        <v>310</v>
      </c>
      <c r="AB1007" t="s">
        <v>1333</v>
      </c>
      <c r="AD1007" t="s">
        <v>58</v>
      </c>
      <c r="AE1007">
        <v>30522497</v>
      </c>
      <c r="AF1007" t="s">
        <v>92</v>
      </c>
      <c r="AG1007" t="s">
        <v>93</v>
      </c>
      <c r="AH1007" t="s">
        <v>1334</v>
      </c>
      <c r="AI1007" t="s">
        <v>1259</v>
      </c>
      <c r="AJ1007" t="s">
        <v>1335</v>
      </c>
      <c r="AK1007" t="str">
        <f t="shared" si="25"/>
        <v>NCT02746705</v>
      </c>
      <c r="AL1007">
        <v>14986097</v>
      </c>
      <c r="AM1007" t="s">
        <v>117</v>
      </c>
      <c r="AN1007" t="s">
        <v>93</v>
      </c>
      <c r="AP1007" t="s">
        <v>126</v>
      </c>
      <c r="AR1007" t="s">
        <v>114</v>
      </c>
      <c r="AS1007" t="s">
        <v>115</v>
      </c>
      <c r="AT1007">
        <v>27</v>
      </c>
      <c r="AU1007">
        <v>27</v>
      </c>
    </row>
    <row r="1008" spans="1:47" x14ac:dyDescent="0.2">
      <c r="A1008" t="s">
        <v>1336</v>
      </c>
      <c r="B1008" t="s">
        <v>1235</v>
      </c>
      <c r="C1008" t="s">
        <v>1337</v>
      </c>
      <c r="D1008" t="s">
        <v>1338</v>
      </c>
      <c r="F1008" t="s">
        <v>51</v>
      </c>
      <c r="G1008" t="s">
        <v>52</v>
      </c>
      <c r="H1008" t="s">
        <v>50</v>
      </c>
      <c r="I1008" t="s">
        <v>1238</v>
      </c>
      <c r="J1008" t="s">
        <v>1339</v>
      </c>
      <c r="K1008" t="s">
        <v>55</v>
      </c>
      <c r="L1008" s="1">
        <v>43550</v>
      </c>
      <c r="M1008" s="1">
        <v>43920</v>
      </c>
      <c r="N1008" s="1">
        <v>43646</v>
      </c>
      <c r="O1008" t="s">
        <v>56</v>
      </c>
      <c r="P1008" t="s">
        <v>1340</v>
      </c>
      <c r="Q1008" t="s">
        <v>58</v>
      </c>
      <c r="R1008" t="s">
        <v>58</v>
      </c>
      <c r="T1008" t="s">
        <v>1341</v>
      </c>
      <c r="V1008">
        <v>60</v>
      </c>
      <c r="W1008" t="s">
        <v>60</v>
      </c>
      <c r="AB1008" t="s">
        <v>1342</v>
      </c>
      <c r="AD1008" t="s">
        <v>75</v>
      </c>
      <c r="AF1008" t="s">
        <v>803</v>
      </c>
      <c r="AG1008" t="s">
        <v>315</v>
      </c>
      <c r="AK1008" t="str">
        <f>HYPERLINK("https://www.clinicaltrials.gov/ct2/show/results/NCT03893604", "NCT03893604")</f>
        <v>NCT03893604</v>
      </c>
    </row>
    <row r="1009" spans="1:47" x14ac:dyDescent="0.2">
      <c r="A1009" t="s">
        <v>1343</v>
      </c>
      <c r="B1009" t="s">
        <v>1344</v>
      </c>
      <c r="C1009" t="s">
        <v>1345</v>
      </c>
      <c r="D1009" t="s">
        <v>1345</v>
      </c>
      <c r="E1009" t="s">
        <v>1346</v>
      </c>
      <c r="F1009" t="s">
        <v>51</v>
      </c>
      <c r="G1009" t="s">
        <v>52</v>
      </c>
      <c r="H1009" t="s">
        <v>53</v>
      </c>
      <c r="I1009" t="s">
        <v>1347</v>
      </c>
      <c r="J1009" t="s">
        <v>1348</v>
      </c>
      <c r="K1009" t="s">
        <v>55</v>
      </c>
      <c r="L1009" s="1">
        <v>42325</v>
      </c>
      <c r="M1009" s="1">
        <v>43523</v>
      </c>
      <c r="N1009" s="1">
        <v>43190</v>
      </c>
      <c r="O1009" t="s">
        <v>56</v>
      </c>
      <c r="P1009" t="s">
        <v>1349</v>
      </c>
      <c r="S1009" t="s">
        <v>704</v>
      </c>
      <c r="T1009" t="s">
        <v>1350</v>
      </c>
      <c r="U1009" t="s">
        <v>1351</v>
      </c>
      <c r="V1009">
        <v>172</v>
      </c>
      <c r="W1009" t="s">
        <v>60</v>
      </c>
      <c r="X1009" t="s">
        <v>283</v>
      </c>
      <c r="AB1009" t="s">
        <v>1352</v>
      </c>
      <c r="AD1009" t="s">
        <v>75</v>
      </c>
      <c r="AF1009" t="s">
        <v>588</v>
      </c>
      <c r="AG1009" t="s">
        <v>93</v>
      </c>
      <c r="AH1009" t="s">
        <v>1353</v>
      </c>
      <c r="AI1009" t="s">
        <v>1354</v>
      </c>
      <c r="AJ1009" t="s">
        <v>1355</v>
      </c>
      <c r="AK1009" t="str">
        <f t="shared" ref="AK1009:AK1056" si="26">HYPERLINK("https://www.clinicaltrials.gov/ct2/show/results/NCT02624284", "NCT02624284")</f>
        <v>NCT02624284</v>
      </c>
      <c r="AL1009">
        <v>14969649</v>
      </c>
      <c r="AM1009" t="s">
        <v>111</v>
      </c>
      <c r="AP1009" t="s">
        <v>120</v>
      </c>
      <c r="AR1009" t="s">
        <v>121</v>
      </c>
      <c r="AS1009" t="s">
        <v>210</v>
      </c>
      <c r="AT1009">
        <v>44.7</v>
      </c>
      <c r="AU1009">
        <v>44.7</v>
      </c>
    </row>
    <row r="1010" spans="1:47" x14ac:dyDescent="0.2">
      <c r="A1010" t="s">
        <v>1343</v>
      </c>
      <c r="B1010" t="s">
        <v>1344</v>
      </c>
      <c r="C1010" t="s">
        <v>1345</v>
      </c>
      <c r="D1010" t="s">
        <v>1345</v>
      </c>
      <c r="E1010" t="s">
        <v>1346</v>
      </c>
      <c r="F1010" t="s">
        <v>51</v>
      </c>
      <c r="G1010" t="s">
        <v>52</v>
      </c>
      <c r="H1010" t="s">
        <v>53</v>
      </c>
      <c r="I1010" t="s">
        <v>1347</v>
      </c>
      <c r="J1010" t="s">
        <v>1348</v>
      </c>
      <c r="K1010" t="s">
        <v>55</v>
      </c>
      <c r="L1010" s="1">
        <v>42325</v>
      </c>
      <c r="M1010" s="1">
        <v>43523</v>
      </c>
      <c r="N1010" s="1">
        <v>43190</v>
      </c>
      <c r="O1010" t="s">
        <v>56</v>
      </c>
      <c r="P1010" t="s">
        <v>1349</v>
      </c>
      <c r="S1010" t="s">
        <v>704</v>
      </c>
      <c r="T1010" t="s">
        <v>1350</v>
      </c>
      <c r="U1010" t="s">
        <v>1351</v>
      </c>
      <c r="V1010">
        <v>172</v>
      </c>
      <c r="W1010" t="s">
        <v>60</v>
      </c>
      <c r="X1010" t="s">
        <v>283</v>
      </c>
      <c r="AB1010" t="s">
        <v>1352</v>
      </c>
      <c r="AD1010" t="s">
        <v>75</v>
      </c>
      <c r="AF1010" t="s">
        <v>588</v>
      </c>
      <c r="AG1010" t="s">
        <v>93</v>
      </c>
      <c r="AH1010" t="s">
        <v>1353</v>
      </c>
      <c r="AI1010" t="s">
        <v>1354</v>
      </c>
      <c r="AJ1010" t="s">
        <v>1355</v>
      </c>
      <c r="AK1010" t="str">
        <f t="shared" si="26"/>
        <v>NCT02624284</v>
      </c>
      <c r="AL1010">
        <v>14969650</v>
      </c>
      <c r="AM1010" t="s">
        <v>116</v>
      </c>
      <c r="AP1010" t="s">
        <v>120</v>
      </c>
      <c r="AR1010" t="s">
        <v>121</v>
      </c>
      <c r="AS1010" t="s">
        <v>210</v>
      </c>
      <c r="AT1010">
        <v>45.6</v>
      </c>
      <c r="AU1010">
        <v>45.6</v>
      </c>
    </row>
    <row r="1011" spans="1:47" x14ac:dyDescent="0.2">
      <c r="A1011" t="s">
        <v>1343</v>
      </c>
      <c r="B1011" t="s">
        <v>1344</v>
      </c>
      <c r="C1011" t="s">
        <v>1345</v>
      </c>
      <c r="D1011" t="s">
        <v>1345</v>
      </c>
      <c r="E1011" t="s">
        <v>1346</v>
      </c>
      <c r="F1011" t="s">
        <v>51</v>
      </c>
      <c r="G1011" t="s">
        <v>52</v>
      </c>
      <c r="H1011" t="s">
        <v>53</v>
      </c>
      <c r="I1011" t="s">
        <v>1347</v>
      </c>
      <c r="J1011" t="s">
        <v>1348</v>
      </c>
      <c r="K1011" t="s">
        <v>55</v>
      </c>
      <c r="L1011" s="1">
        <v>42325</v>
      </c>
      <c r="M1011" s="1">
        <v>43523</v>
      </c>
      <c r="N1011" s="1">
        <v>43190</v>
      </c>
      <c r="O1011" t="s">
        <v>56</v>
      </c>
      <c r="P1011" t="s">
        <v>1349</v>
      </c>
      <c r="S1011" t="s">
        <v>704</v>
      </c>
      <c r="T1011" t="s">
        <v>1350</v>
      </c>
      <c r="U1011" t="s">
        <v>1351</v>
      </c>
      <c r="V1011">
        <v>172</v>
      </c>
      <c r="W1011" t="s">
        <v>60</v>
      </c>
      <c r="X1011" t="s">
        <v>283</v>
      </c>
      <c r="AB1011" t="s">
        <v>1352</v>
      </c>
      <c r="AD1011" t="s">
        <v>75</v>
      </c>
      <c r="AF1011" t="s">
        <v>588</v>
      </c>
      <c r="AG1011" t="s">
        <v>93</v>
      </c>
      <c r="AH1011" t="s">
        <v>1353</v>
      </c>
      <c r="AI1011" t="s">
        <v>1354</v>
      </c>
      <c r="AJ1011" t="s">
        <v>1355</v>
      </c>
      <c r="AK1011" t="str">
        <f t="shared" si="26"/>
        <v>NCT02624284</v>
      </c>
      <c r="AL1011">
        <v>14969651</v>
      </c>
      <c r="AM1011" t="s">
        <v>117</v>
      </c>
      <c r="AP1011" t="s">
        <v>120</v>
      </c>
      <c r="AR1011" t="s">
        <v>121</v>
      </c>
      <c r="AS1011" t="s">
        <v>210</v>
      </c>
      <c r="AT1011">
        <v>45.4</v>
      </c>
      <c r="AU1011">
        <v>45.4</v>
      </c>
    </row>
    <row r="1012" spans="1:47" x14ac:dyDescent="0.2">
      <c r="A1012" t="s">
        <v>1343</v>
      </c>
      <c r="B1012" t="s">
        <v>1344</v>
      </c>
      <c r="C1012" t="s">
        <v>1345</v>
      </c>
      <c r="D1012" t="s">
        <v>1345</v>
      </c>
      <c r="E1012" t="s">
        <v>1346</v>
      </c>
      <c r="F1012" t="s">
        <v>51</v>
      </c>
      <c r="G1012" t="s">
        <v>52</v>
      </c>
      <c r="H1012" t="s">
        <v>53</v>
      </c>
      <c r="I1012" t="s">
        <v>1347</v>
      </c>
      <c r="J1012" t="s">
        <v>1348</v>
      </c>
      <c r="K1012" t="s">
        <v>55</v>
      </c>
      <c r="L1012" s="1">
        <v>42325</v>
      </c>
      <c r="M1012" s="1">
        <v>43523</v>
      </c>
      <c r="N1012" s="1">
        <v>43190</v>
      </c>
      <c r="O1012" t="s">
        <v>56</v>
      </c>
      <c r="P1012" t="s">
        <v>1349</v>
      </c>
      <c r="S1012" t="s">
        <v>704</v>
      </c>
      <c r="T1012" t="s">
        <v>1350</v>
      </c>
      <c r="U1012" t="s">
        <v>1351</v>
      </c>
      <c r="V1012">
        <v>172</v>
      </c>
      <c r="W1012" t="s">
        <v>60</v>
      </c>
      <c r="X1012" t="s">
        <v>283</v>
      </c>
      <c r="AB1012" t="s">
        <v>1352</v>
      </c>
      <c r="AD1012" t="s">
        <v>75</v>
      </c>
      <c r="AF1012" t="s">
        <v>588</v>
      </c>
      <c r="AG1012" t="s">
        <v>93</v>
      </c>
      <c r="AH1012" t="s">
        <v>1353</v>
      </c>
      <c r="AI1012" t="s">
        <v>1354</v>
      </c>
      <c r="AJ1012" t="s">
        <v>1355</v>
      </c>
      <c r="AK1012" t="str">
        <f t="shared" si="26"/>
        <v>NCT02624284</v>
      </c>
      <c r="AL1012">
        <v>14969652</v>
      </c>
      <c r="AM1012" t="s">
        <v>396</v>
      </c>
      <c r="AP1012" t="s">
        <v>120</v>
      </c>
      <c r="AR1012" t="s">
        <v>121</v>
      </c>
      <c r="AS1012" t="s">
        <v>210</v>
      </c>
      <c r="AT1012">
        <v>45.3</v>
      </c>
      <c r="AU1012">
        <v>45.3</v>
      </c>
    </row>
    <row r="1013" spans="1:47" x14ac:dyDescent="0.2">
      <c r="A1013" t="s">
        <v>1343</v>
      </c>
      <c r="B1013" t="s">
        <v>1344</v>
      </c>
      <c r="C1013" t="s">
        <v>1345</v>
      </c>
      <c r="D1013" t="s">
        <v>1345</v>
      </c>
      <c r="E1013" t="s">
        <v>1346</v>
      </c>
      <c r="F1013" t="s">
        <v>51</v>
      </c>
      <c r="G1013" t="s">
        <v>52</v>
      </c>
      <c r="H1013" t="s">
        <v>53</v>
      </c>
      <c r="I1013" t="s">
        <v>1347</v>
      </c>
      <c r="J1013" t="s">
        <v>1348</v>
      </c>
      <c r="K1013" t="s">
        <v>55</v>
      </c>
      <c r="L1013" s="1">
        <v>42325</v>
      </c>
      <c r="M1013" s="1">
        <v>43523</v>
      </c>
      <c r="N1013" s="1">
        <v>43190</v>
      </c>
      <c r="O1013" t="s">
        <v>56</v>
      </c>
      <c r="P1013" t="s">
        <v>1349</v>
      </c>
      <c r="S1013" t="s">
        <v>704</v>
      </c>
      <c r="T1013" t="s">
        <v>1350</v>
      </c>
      <c r="U1013" t="s">
        <v>1351</v>
      </c>
      <c r="V1013">
        <v>172</v>
      </c>
      <c r="W1013" t="s">
        <v>60</v>
      </c>
      <c r="X1013" t="s">
        <v>283</v>
      </c>
      <c r="AB1013" t="s">
        <v>1352</v>
      </c>
      <c r="AD1013" t="s">
        <v>75</v>
      </c>
      <c r="AF1013" t="s">
        <v>588</v>
      </c>
      <c r="AG1013" t="s">
        <v>93</v>
      </c>
      <c r="AH1013" t="s">
        <v>1353</v>
      </c>
      <c r="AI1013" t="s">
        <v>1354</v>
      </c>
      <c r="AJ1013" t="s">
        <v>1355</v>
      </c>
      <c r="AK1013" t="str">
        <f t="shared" si="26"/>
        <v>NCT02624284</v>
      </c>
      <c r="AL1013">
        <v>14969649</v>
      </c>
      <c r="AM1013" t="s">
        <v>111</v>
      </c>
      <c r="AO1013" t="s">
        <v>123</v>
      </c>
      <c r="AP1013" t="s">
        <v>124</v>
      </c>
      <c r="AR1013" t="s">
        <v>114</v>
      </c>
      <c r="AS1013" t="s">
        <v>115</v>
      </c>
      <c r="AT1013">
        <v>15</v>
      </c>
      <c r="AU1013">
        <v>15</v>
      </c>
    </row>
    <row r="1014" spans="1:47" x14ac:dyDescent="0.2">
      <c r="A1014" t="s">
        <v>1343</v>
      </c>
      <c r="B1014" t="s">
        <v>1344</v>
      </c>
      <c r="C1014" t="s">
        <v>1345</v>
      </c>
      <c r="D1014" t="s">
        <v>1345</v>
      </c>
      <c r="E1014" t="s">
        <v>1346</v>
      </c>
      <c r="F1014" t="s">
        <v>51</v>
      </c>
      <c r="G1014" t="s">
        <v>52</v>
      </c>
      <c r="H1014" t="s">
        <v>53</v>
      </c>
      <c r="I1014" t="s">
        <v>1347</v>
      </c>
      <c r="J1014" t="s">
        <v>1348</v>
      </c>
      <c r="K1014" t="s">
        <v>55</v>
      </c>
      <c r="L1014" s="1">
        <v>42325</v>
      </c>
      <c r="M1014" s="1">
        <v>43523</v>
      </c>
      <c r="N1014" s="1">
        <v>43190</v>
      </c>
      <c r="O1014" t="s">
        <v>56</v>
      </c>
      <c r="P1014" t="s">
        <v>1349</v>
      </c>
      <c r="S1014" t="s">
        <v>704</v>
      </c>
      <c r="T1014" t="s">
        <v>1350</v>
      </c>
      <c r="U1014" t="s">
        <v>1351</v>
      </c>
      <c r="V1014">
        <v>172</v>
      </c>
      <c r="W1014" t="s">
        <v>60</v>
      </c>
      <c r="X1014" t="s">
        <v>283</v>
      </c>
      <c r="AB1014" t="s">
        <v>1352</v>
      </c>
      <c r="AD1014" t="s">
        <v>75</v>
      </c>
      <c r="AF1014" t="s">
        <v>588</v>
      </c>
      <c r="AG1014" t="s">
        <v>93</v>
      </c>
      <c r="AH1014" t="s">
        <v>1353</v>
      </c>
      <c r="AI1014" t="s">
        <v>1354</v>
      </c>
      <c r="AJ1014" t="s">
        <v>1355</v>
      </c>
      <c r="AK1014" t="str">
        <f t="shared" si="26"/>
        <v>NCT02624284</v>
      </c>
      <c r="AL1014">
        <v>14969650</v>
      </c>
      <c r="AM1014" t="s">
        <v>116</v>
      </c>
      <c r="AO1014" t="s">
        <v>123</v>
      </c>
      <c r="AP1014" t="s">
        <v>124</v>
      </c>
      <c r="AR1014" t="s">
        <v>114</v>
      </c>
      <c r="AS1014" t="s">
        <v>115</v>
      </c>
      <c r="AT1014">
        <v>13</v>
      </c>
      <c r="AU1014">
        <v>13</v>
      </c>
    </row>
    <row r="1015" spans="1:47" x14ac:dyDescent="0.2">
      <c r="A1015" t="s">
        <v>1343</v>
      </c>
      <c r="B1015" t="s">
        <v>1344</v>
      </c>
      <c r="C1015" t="s">
        <v>1345</v>
      </c>
      <c r="D1015" t="s">
        <v>1345</v>
      </c>
      <c r="E1015" t="s">
        <v>1346</v>
      </c>
      <c r="F1015" t="s">
        <v>51</v>
      </c>
      <c r="G1015" t="s">
        <v>52</v>
      </c>
      <c r="H1015" t="s">
        <v>53</v>
      </c>
      <c r="I1015" t="s">
        <v>1347</v>
      </c>
      <c r="J1015" t="s">
        <v>1348</v>
      </c>
      <c r="K1015" t="s">
        <v>55</v>
      </c>
      <c r="L1015" s="1">
        <v>42325</v>
      </c>
      <c r="M1015" s="1">
        <v>43523</v>
      </c>
      <c r="N1015" s="1">
        <v>43190</v>
      </c>
      <c r="O1015" t="s">
        <v>56</v>
      </c>
      <c r="P1015" t="s">
        <v>1349</v>
      </c>
      <c r="S1015" t="s">
        <v>704</v>
      </c>
      <c r="T1015" t="s">
        <v>1350</v>
      </c>
      <c r="U1015" t="s">
        <v>1351</v>
      </c>
      <c r="V1015">
        <v>172</v>
      </c>
      <c r="W1015" t="s">
        <v>60</v>
      </c>
      <c r="X1015" t="s">
        <v>283</v>
      </c>
      <c r="AB1015" t="s">
        <v>1352</v>
      </c>
      <c r="AD1015" t="s">
        <v>75</v>
      </c>
      <c r="AF1015" t="s">
        <v>588</v>
      </c>
      <c r="AG1015" t="s">
        <v>93</v>
      </c>
      <c r="AH1015" t="s">
        <v>1353</v>
      </c>
      <c r="AI1015" t="s">
        <v>1354</v>
      </c>
      <c r="AJ1015" t="s">
        <v>1355</v>
      </c>
      <c r="AK1015" t="str">
        <f t="shared" si="26"/>
        <v>NCT02624284</v>
      </c>
      <c r="AL1015">
        <v>14969651</v>
      </c>
      <c r="AM1015" t="s">
        <v>117</v>
      </c>
      <c r="AO1015" t="s">
        <v>123</v>
      </c>
      <c r="AP1015" t="s">
        <v>124</v>
      </c>
      <c r="AR1015" t="s">
        <v>114</v>
      </c>
      <c r="AS1015" t="s">
        <v>115</v>
      </c>
      <c r="AT1015">
        <v>10</v>
      </c>
      <c r="AU1015">
        <v>10</v>
      </c>
    </row>
    <row r="1016" spans="1:47" x14ac:dyDescent="0.2">
      <c r="A1016" t="s">
        <v>1343</v>
      </c>
      <c r="B1016" t="s">
        <v>1344</v>
      </c>
      <c r="C1016" t="s">
        <v>1345</v>
      </c>
      <c r="D1016" t="s">
        <v>1345</v>
      </c>
      <c r="E1016" t="s">
        <v>1346</v>
      </c>
      <c r="F1016" t="s">
        <v>51</v>
      </c>
      <c r="G1016" t="s">
        <v>52</v>
      </c>
      <c r="H1016" t="s">
        <v>53</v>
      </c>
      <c r="I1016" t="s">
        <v>1347</v>
      </c>
      <c r="J1016" t="s">
        <v>1348</v>
      </c>
      <c r="K1016" t="s">
        <v>55</v>
      </c>
      <c r="L1016" s="1">
        <v>42325</v>
      </c>
      <c r="M1016" s="1">
        <v>43523</v>
      </c>
      <c r="N1016" s="1">
        <v>43190</v>
      </c>
      <c r="O1016" t="s">
        <v>56</v>
      </c>
      <c r="P1016" t="s">
        <v>1349</v>
      </c>
      <c r="S1016" t="s">
        <v>704</v>
      </c>
      <c r="T1016" t="s">
        <v>1350</v>
      </c>
      <c r="U1016" t="s">
        <v>1351</v>
      </c>
      <c r="V1016">
        <v>172</v>
      </c>
      <c r="W1016" t="s">
        <v>60</v>
      </c>
      <c r="X1016" t="s">
        <v>283</v>
      </c>
      <c r="AB1016" t="s">
        <v>1352</v>
      </c>
      <c r="AD1016" t="s">
        <v>75</v>
      </c>
      <c r="AF1016" t="s">
        <v>588</v>
      </c>
      <c r="AG1016" t="s">
        <v>93</v>
      </c>
      <c r="AH1016" t="s">
        <v>1353</v>
      </c>
      <c r="AI1016" t="s">
        <v>1354</v>
      </c>
      <c r="AJ1016" t="s">
        <v>1355</v>
      </c>
      <c r="AK1016" t="str">
        <f t="shared" si="26"/>
        <v>NCT02624284</v>
      </c>
      <c r="AL1016">
        <v>14969652</v>
      </c>
      <c r="AM1016" t="s">
        <v>396</v>
      </c>
      <c r="AO1016" t="s">
        <v>123</v>
      </c>
      <c r="AP1016" t="s">
        <v>124</v>
      </c>
      <c r="AR1016" t="s">
        <v>114</v>
      </c>
      <c r="AS1016" t="s">
        <v>115</v>
      </c>
      <c r="AT1016">
        <v>38</v>
      </c>
      <c r="AU1016">
        <v>38</v>
      </c>
    </row>
    <row r="1017" spans="1:47" x14ac:dyDescent="0.2">
      <c r="A1017" t="s">
        <v>1343</v>
      </c>
      <c r="B1017" t="s">
        <v>1344</v>
      </c>
      <c r="C1017" t="s">
        <v>1345</v>
      </c>
      <c r="D1017" t="s">
        <v>1345</v>
      </c>
      <c r="E1017" t="s">
        <v>1346</v>
      </c>
      <c r="F1017" t="s">
        <v>51</v>
      </c>
      <c r="G1017" t="s">
        <v>52</v>
      </c>
      <c r="H1017" t="s">
        <v>53</v>
      </c>
      <c r="I1017" t="s">
        <v>1347</v>
      </c>
      <c r="J1017" t="s">
        <v>1348</v>
      </c>
      <c r="K1017" t="s">
        <v>55</v>
      </c>
      <c r="L1017" s="1">
        <v>42325</v>
      </c>
      <c r="M1017" s="1">
        <v>43523</v>
      </c>
      <c r="N1017" s="1">
        <v>43190</v>
      </c>
      <c r="O1017" t="s">
        <v>56</v>
      </c>
      <c r="P1017" t="s">
        <v>1349</v>
      </c>
      <c r="S1017" t="s">
        <v>704</v>
      </c>
      <c r="T1017" t="s">
        <v>1350</v>
      </c>
      <c r="U1017" t="s">
        <v>1351</v>
      </c>
      <c r="V1017">
        <v>172</v>
      </c>
      <c r="W1017" t="s">
        <v>60</v>
      </c>
      <c r="X1017" t="s">
        <v>283</v>
      </c>
      <c r="AB1017" t="s">
        <v>1352</v>
      </c>
      <c r="AD1017" t="s">
        <v>75</v>
      </c>
      <c r="AF1017" t="s">
        <v>588</v>
      </c>
      <c r="AG1017" t="s">
        <v>93</v>
      </c>
      <c r="AH1017" t="s">
        <v>1353</v>
      </c>
      <c r="AI1017" t="s">
        <v>1354</v>
      </c>
      <c r="AJ1017" t="s">
        <v>1355</v>
      </c>
      <c r="AK1017" t="str">
        <f t="shared" si="26"/>
        <v>NCT02624284</v>
      </c>
      <c r="AL1017">
        <v>14969649</v>
      </c>
      <c r="AM1017" t="s">
        <v>111</v>
      </c>
      <c r="AO1017" t="s">
        <v>125</v>
      </c>
      <c r="AP1017" t="s">
        <v>124</v>
      </c>
      <c r="AR1017" t="s">
        <v>114</v>
      </c>
      <c r="AS1017" t="s">
        <v>115</v>
      </c>
      <c r="AT1017">
        <v>20</v>
      </c>
      <c r="AU1017">
        <v>20</v>
      </c>
    </row>
    <row r="1018" spans="1:47" x14ac:dyDescent="0.2">
      <c r="A1018" t="s">
        <v>1343</v>
      </c>
      <c r="B1018" t="s">
        <v>1344</v>
      </c>
      <c r="C1018" t="s">
        <v>1345</v>
      </c>
      <c r="D1018" t="s">
        <v>1345</v>
      </c>
      <c r="E1018" t="s">
        <v>1346</v>
      </c>
      <c r="F1018" t="s">
        <v>51</v>
      </c>
      <c r="G1018" t="s">
        <v>52</v>
      </c>
      <c r="H1018" t="s">
        <v>53</v>
      </c>
      <c r="I1018" t="s">
        <v>1347</v>
      </c>
      <c r="J1018" t="s">
        <v>1348</v>
      </c>
      <c r="K1018" t="s">
        <v>55</v>
      </c>
      <c r="L1018" s="1">
        <v>42325</v>
      </c>
      <c r="M1018" s="1">
        <v>43523</v>
      </c>
      <c r="N1018" s="1">
        <v>43190</v>
      </c>
      <c r="O1018" t="s">
        <v>56</v>
      </c>
      <c r="P1018" t="s">
        <v>1349</v>
      </c>
      <c r="S1018" t="s">
        <v>704</v>
      </c>
      <c r="T1018" t="s">
        <v>1350</v>
      </c>
      <c r="U1018" t="s">
        <v>1351</v>
      </c>
      <c r="V1018">
        <v>172</v>
      </c>
      <c r="W1018" t="s">
        <v>60</v>
      </c>
      <c r="X1018" t="s">
        <v>283</v>
      </c>
      <c r="AB1018" t="s">
        <v>1352</v>
      </c>
      <c r="AD1018" t="s">
        <v>75</v>
      </c>
      <c r="AF1018" t="s">
        <v>588</v>
      </c>
      <c r="AG1018" t="s">
        <v>93</v>
      </c>
      <c r="AH1018" t="s">
        <v>1353</v>
      </c>
      <c r="AI1018" t="s">
        <v>1354</v>
      </c>
      <c r="AJ1018" t="s">
        <v>1355</v>
      </c>
      <c r="AK1018" t="str">
        <f t="shared" si="26"/>
        <v>NCT02624284</v>
      </c>
      <c r="AL1018">
        <v>14969650</v>
      </c>
      <c r="AM1018" t="s">
        <v>116</v>
      </c>
      <c r="AO1018" t="s">
        <v>125</v>
      </c>
      <c r="AP1018" t="s">
        <v>124</v>
      </c>
      <c r="AR1018" t="s">
        <v>114</v>
      </c>
      <c r="AS1018" t="s">
        <v>115</v>
      </c>
      <c r="AT1018">
        <v>22</v>
      </c>
      <c r="AU1018">
        <v>22</v>
      </c>
    </row>
    <row r="1019" spans="1:47" x14ac:dyDescent="0.2">
      <c r="A1019" t="s">
        <v>1343</v>
      </c>
      <c r="B1019" t="s">
        <v>1344</v>
      </c>
      <c r="C1019" t="s">
        <v>1345</v>
      </c>
      <c r="D1019" t="s">
        <v>1345</v>
      </c>
      <c r="E1019" t="s">
        <v>1346</v>
      </c>
      <c r="F1019" t="s">
        <v>51</v>
      </c>
      <c r="G1019" t="s">
        <v>52</v>
      </c>
      <c r="H1019" t="s">
        <v>53</v>
      </c>
      <c r="I1019" t="s">
        <v>1347</v>
      </c>
      <c r="J1019" t="s">
        <v>1348</v>
      </c>
      <c r="K1019" t="s">
        <v>55</v>
      </c>
      <c r="L1019" s="1">
        <v>42325</v>
      </c>
      <c r="M1019" s="1">
        <v>43523</v>
      </c>
      <c r="N1019" s="1">
        <v>43190</v>
      </c>
      <c r="O1019" t="s">
        <v>56</v>
      </c>
      <c r="P1019" t="s">
        <v>1349</v>
      </c>
      <c r="S1019" t="s">
        <v>704</v>
      </c>
      <c r="T1019" t="s">
        <v>1350</v>
      </c>
      <c r="U1019" t="s">
        <v>1351</v>
      </c>
      <c r="V1019">
        <v>172</v>
      </c>
      <c r="W1019" t="s">
        <v>60</v>
      </c>
      <c r="X1019" t="s">
        <v>283</v>
      </c>
      <c r="AB1019" t="s">
        <v>1352</v>
      </c>
      <c r="AD1019" t="s">
        <v>75</v>
      </c>
      <c r="AF1019" t="s">
        <v>588</v>
      </c>
      <c r="AG1019" t="s">
        <v>93</v>
      </c>
      <c r="AH1019" t="s">
        <v>1353</v>
      </c>
      <c r="AI1019" t="s">
        <v>1354</v>
      </c>
      <c r="AJ1019" t="s">
        <v>1355</v>
      </c>
      <c r="AK1019" t="str">
        <f t="shared" si="26"/>
        <v>NCT02624284</v>
      </c>
      <c r="AL1019">
        <v>14969651</v>
      </c>
      <c r="AM1019" t="s">
        <v>117</v>
      </c>
      <c r="AO1019" t="s">
        <v>125</v>
      </c>
      <c r="AP1019" t="s">
        <v>124</v>
      </c>
      <c r="AR1019" t="s">
        <v>114</v>
      </c>
      <c r="AS1019" t="s">
        <v>115</v>
      </c>
      <c r="AT1019">
        <v>26</v>
      </c>
      <c r="AU1019">
        <v>26</v>
      </c>
    </row>
    <row r="1020" spans="1:47" x14ac:dyDescent="0.2">
      <c r="A1020" t="s">
        <v>1343</v>
      </c>
      <c r="B1020" t="s">
        <v>1344</v>
      </c>
      <c r="C1020" t="s">
        <v>1345</v>
      </c>
      <c r="D1020" t="s">
        <v>1345</v>
      </c>
      <c r="E1020" t="s">
        <v>1346</v>
      </c>
      <c r="F1020" t="s">
        <v>51</v>
      </c>
      <c r="G1020" t="s">
        <v>52</v>
      </c>
      <c r="H1020" t="s">
        <v>53</v>
      </c>
      <c r="I1020" t="s">
        <v>1347</v>
      </c>
      <c r="J1020" t="s">
        <v>1348</v>
      </c>
      <c r="K1020" t="s">
        <v>55</v>
      </c>
      <c r="L1020" s="1">
        <v>42325</v>
      </c>
      <c r="M1020" s="1">
        <v>43523</v>
      </c>
      <c r="N1020" s="1">
        <v>43190</v>
      </c>
      <c r="O1020" t="s">
        <v>56</v>
      </c>
      <c r="P1020" t="s">
        <v>1349</v>
      </c>
      <c r="S1020" t="s">
        <v>704</v>
      </c>
      <c r="T1020" t="s">
        <v>1350</v>
      </c>
      <c r="U1020" t="s">
        <v>1351</v>
      </c>
      <c r="V1020">
        <v>172</v>
      </c>
      <c r="W1020" t="s">
        <v>60</v>
      </c>
      <c r="X1020" t="s">
        <v>283</v>
      </c>
      <c r="AB1020" t="s">
        <v>1352</v>
      </c>
      <c r="AD1020" t="s">
        <v>75</v>
      </c>
      <c r="AF1020" t="s">
        <v>588</v>
      </c>
      <c r="AG1020" t="s">
        <v>93</v>
      </c>
      <c r="AH1020" t="s">
        <v>1353</v>
      </c>
      <c r="AI1020" t="s">
        <v>1354</v>
      </c>
      <c r="AJ1020" t="s">
        <v>1355</v>
      </c>
      <c r="AK1020" t="str">
        <f t="shared" si="26"/>
        <v>NCT02624284</v>
      </c>
      <c r="AL1020">
        <v>14969652</v>
      </c>
      <c r="AM1020" t="s">
        <v>396</v>
      </c>
      <c r="AO1020" t="s">
        <v>125</v>
      </c>
      <c r="AP1020" t="s">
        <v>124</v>
      </c>
      <c r="AR1020" t="s">
        <v>114</v>
      </c>
      <c r="AS1020" t="s">
        <v>115</v>
      </c>
      <c r="AT1020">
        <v>68</v>
      </c>
      <c r="AU1020">
        <v>68</v>
      </c>
    </row>
    <row r="1021" spans="1:47" x14ac:dyDescent="0.2">
      <c r="A1021" t="s">
        <v>1343</v>
      </c>
      <c r="B1021" t="s">
        <v>1344</v>
      </c>
      <c r="C1021" t="s">
        <v>1345</v>
      </c>
      <c r="D1021" t="s">
        <v>1345</v>
      </c>
      <c r="E1021" t="s">
        <v>1346</v>
      </c>
      <c r="F1021" t="s">
        <v>51</v>
      </c>
      <c r="G1021" t="s">
        <v>52</v>
      </c>
      <c r="H1021" t="s">
        <v>53</v>
      </c>
      <c r="I1021" t="s">
        <v>1347</v>
      </c>
      <c r="J1021" t="s">
        <v>1348</v>
      </c>
      <c r="K1021" t="s">
        <v>55</v>
      </c>
      <c r="L1021" s="1">
        <v>42325</v>
      </c>
      <c r="M1021" s="1">
        <v>43523</v>
      </c>
      <c r="N1021" s="1">
        <v>43190</v>
      </c>
      <c r="O1021" t="s">
        <v>56</v>
      </c>
      <c r="P1021" t="s">
        <v>1349</v>
      </c>
      <c r="S1021" t="s">
        <v>704</v>
      </c>
      <c r="T1021" t="s">
        <v>1350</v>
      </c>
      <c r="U1021" t="s">
        <v>1351</v>
      </c>
      <c r="V1021">
        <v>172</v>
      </c>
      <c r="W1021" t="s">
        <v>60</v>
      </c>
      <c r="X1021" t="s">
        <v>283</v>
      </c>
      <c r="AB1021" t="s">
        <v>1352</v>
      </c>
      <c r="AD1021" t="s">
        <v>75</v>
      </c>
      <c r="AF1021" t="s">
        <v>588</v>
      </c>
      <c r="AG1021" t="s">
        <v>93</v>
      </c>
      <c r="AH1021" t="s">
        <v>1353</v>
      </c>
      <c r="AI1021" t="s">
        <v>1354</v>
      </c>
      <c r="AJ1021" t="s">
        <v>1355</v>
      </c>
      <c r="AK1021" t="str">
        <f t="shared" si="26"/>
        <v>NCT02624284</v>
      </c>
      <c r="AL1021">
        <v>14969649</v>
      </c>
      <c r="AM1021" t="s">
        <v>111</v>
      </c>
      <c r="AO1021" t="s">
        <v>292</v>
      </c>
      <c r="AP1021" t="s">
        <v>293</v>
      </c>
      <c r="AR1021" t="s">
        <v>114</v>
      </c>
      <c r="AS1021" t="s">
        <v>115</v>
      </c>
      <c r="AT1021">
        <v>0</v>
      </c>
      <c r="AU1021">
        <v>0</v>
      </c>
    </row>
    <row r="1022" spans="1:47" x14ac:dyDescent="0.2">
      <c r="A1022" t="s">
        <v>1343</v>
      </c>
      <c r="B1022" t="s">
        <v>1344</v>
      </c>
      <c r="C1022" t="s">
        <v>1345</v>
      </c>
      <c r="D1022" t="s">
        <v>1345</v>
      </c>
      <c r="E1022" t="s">
        <v>1346</v>
      </c>
      <c r="F1022" t="s">
        <v>51</v>
      </c>
      <c r="G1022" t="s">
        <v>52</v>
      </c>
      <c r="H1022" t="s">
        <v>53</v>
      </c>
      <c r="I1022" t="s">
        <v>1347</v>
      </c>
      <c r="J1022" t="s">
        <v>1348</v>
      </c>
      <c r="K1022" t="s">
        <v>55</v>
      </c>
      <c r="L1022" s="1">
        <v>42325</v>
      </c>
      <c r="M1022" s="1">
        <v>43523</v>
      </c>
      <c r="N1022" s="1">
        <v>43190</v>
      </c>
      <c r="O1022" t="s">
        <v>56</v>
      </c>
      <c r="P1022" t="s">
        <v>1349</v>
      </c>
      <c r="S1022" t="s">
        <v>704</v>
      </c>
      <c r="T1022" t="s">
        <v>1350</v>
      </c>
      <c r="U1022" t="s">
        <v>1351</v>
      </c>
      <c r="V1022">
        <v>172</v>
      </c>
      <c r="W1022" t="s">
        <v>60</v>
      </c>
      <c r="X1022" t="s">
        <v>283</v>
      </c>
      <c r="AB1022" t="s">
        <v>1352</v>
      </c>
      <c r="AD1022" t="s">
        <v>75</v>
      </c>
      <c r="AF1022" t="s">
        <v>588</v>
      </c>
      <c r="AG1022" t="s">
        <v>93</v>
      </c>
      <c r="AH1022" t="s">
        <v>1353</v>
      </c>
      <c r="AI1022" t="s">
        <v>1354</v>
      </c>
      <c r="AJ1022" t="s">
        <v>1355</v>
      </c>
      <c r="AK1022" t="str">
        <f t="shared" si="26"/>
        <v>NCT02624284</v>
      </c>
      <c r="AL1022">
        <v>14969650</v>
      </c>
      <c r="AM1022" t="s">
        <v>116</v>
      </c>
      <c r="AO1022" t="s">
        <v>292</v>
      </c>
      <c r="AP1022" t="s">
        <v>293</v>
      </c>
      <c r="AR1022" t="s">
        <v>114</v>
      </c>
      <c r="AS1022" t="s">
        <v>115</v>
      </c>
      <c r="AT1022">
        <v>1</v>
      </c>
      <c r="AU1022">
        <v>1</v>
      </c>
    </row>
    <row r="1023" spans="1:47" x14ac:dyDescent="0.2">
      <c r="A1023" t="s">
        <v>1343</v>
      </c>
      <c r="B1023" t="s">
        <v>1344</v>
      </c>
      <c r="C1023" t="s">
        <v>1345</v>
      </c>
      <c r="D1023" t="s">
        <v>1345</v>
      </c>
      <c r="E1023" t="s">
        <v>1346</v>
      </c>
      <c r="F1023" t="s">
        <v>51</v>
      </c>
      <c r="G1023" t="s">
        <v>52</v>
      </c>
      <c r="H1023" t="s">
        <v>53</v>
      </c>
      <c r="I1023" t="s">
        <v>1347</v>
      </c>
      <c r="J1023" t="s">
        <v>1348</v>
      </c>
      <c r="K1023" t="s">
        <v>55</v>
      </c>
      <c r="L1023" s="1">
        <v>42325</v>
      </c>
      <c r="M1023" s="1">
        <v>43523</v>
      </c>
      <c r="N1023" s="1">
        <v>43190</v>
      </c>
      <c r="O1023" t="s">
        <v>56</v>
      </c>
      <c r="P1023" t="s">
        <v>1349</v>
      </c>
      <c r="S1023" t="s">
        <v>704</v>
      </c>
      <c r="T1023" t="s">
        <v>1350</v>
      </c>
      <c r="U1023" t="s">
        <v>1351</v>
      </c>
      <c r="V1023">
        <v>172</v>
      </c>
      <c r="W1023" t="s">
        <v>60</v>
      </c>
      <c r="X1023" t="s">
        <v>283</v>
      </c>
      <c r="AB1023" t="s">
        <v>1352</v>
      </c>
      <c r="AD1023" t="s">
        <v>75</v>
      </c>
      <c r="AF1023" t="s">
        <v>588</v>
      </c>
      <c r="AG1023" t="s">
        <v>93</v>
      </c>
      <c r="AH1023" t="s">
        <v>1353</v>
      </c>
      <c r="AI1023" t="s">
        <v>1354</v>
      </c>
      <c r="AJ1023" t="s">
        <v>1355</v>
      </c>
      <c r="AK1023" t="str">
        <f t="shared" si="26"/>
        <v>NCT02624284</v>
      </c>
      <c r="AL1023">
        <v>14969651</v>
      </c>
      <c r="AM1023" t="s">
        <v>117</v>
      </c>
      <c r="AO1023" t="s">
        <v>292</v>
      </c>
      <c r="AP1023" t="s">
        <v>293</v>
      </c>
      <c r="AR1023" t="s">
        <v>114</v>
      </c>
      <c r="AS1023" t="s">
        <v>115</v>
      </c>
      <c r="AT1023">
        <v>0</v>
      </c>
      <c r="AU1023">
        <v>0</v>
      </c>
    </row>
    <row r="1024" spans="1:47" x14ac:dyDescent="0.2">
      <c r="A1024" t="s">
        <v>1343</v>
      </c>
      <c r="B1024" t="s">
        <v>1344</v>
      </c>
      <c r="C1024" t="s">
        <v>1345</v>
      </c>
      <c r="D1024" t="s">
        <v>1345</v>
      </c>
      <c r="E1024" t="s">
        <v>1346</v>
      </c>
      <c r="F1024" t="s">
        <v>51</v>
      </c>
      <c r="G1024" t="s">
        <v>52</v>
      </c>
      <c r="H1024" t="s">
        <v>53</v>
      </c>
      <c r="I1024" t="s">
        <v>1347</v>
      </c>
      <c r="J1024" t="s">
        <v>1348</v>
      </c>
      <c r="K1024" t="s">
        <v>55</v>
      </c>
      <c r="L1024" s="1">
        <v>42325</v>
      </c>
      <c r="M1024" s="1">
        <v>43523</v>
      </c>
      <c r="N1024" s="1">
        <v>43190</v>
      </c>
      <c r="O1024" t="s">
        <v>56</v>
      </c>
      <c r="P1024" t="s">
        <v>1349</v>
      </c>
      <c r="S1024" t="s">
        <v>704</v>
      </c>
      <c r="T1024" t="s">
        <v>1350</v>
      </c>
      <c r="U1024" t="s">
        <v>1351</v>
      </c>
      <c r="V1024">
        <v>172</v>
      </c>
      <c r="W1024" t="s">
        <v>60</v>
      </c>
      <c r="X1024" t="s">
        <v>283</v>
      </c>
      <c r="AB1024" t="s">
        <v>1352</v>
      </c>
      <c r="AD1024" t="s">
        <v>75</v>
      </c>
      <c r="AF1024" t="s">
        <v>588</v>
      </c>
      <c r="AG1024" t="s">
        <v>93</v>
      </c>
      <c r="AH1024" t="s">
        <v>1353</v>
      </c>
      <c r="AI1024" t="s">
        <v>1354</v>
      </c>
      <c r="AJ1024" t="s">
        <v>1355</v>
      </c>
      <c r="AK1024" t="str">
        <f t="shared" si="26"/>
        <v>NCT02624284</v>
      </c>
      <c r="AL1024">
        <v>14969652</v>
      </c>
      <c r="AM1024" t="s">
        <v>396</v>
      </c>
      <c r="AO1024" t="s">
        <v>292</v>
      </c>
      <c r="AP1024" t="s">
        <v>293</v>
      </c>
      <c r="AR1024" t="s">
        <v>114</v>
      </c>
      <c r="AS1024" t="s">
        <v>115</v>
      </c>
      <c r="AT1024">
        <v>1</v>
      </c>
      <c r="AU1024">
        <v>1</v>
      </c>
    </row>
    <row r="1025" spans="1:47" x14ac:dyDescent="0.2">
      <c r="A1025" t="s">
        <v>1343</v>
      </c>
      <c r="B1025" t="s">
        <v>1344</v>
      </c>
      <c r="C1025" t="s">
        <v>1345</v>
      </c>
      <c r="D1025" t="s">
        <v>1345</v>
      </c>
      <c r="E1025" t="s">
        <v>1346</v>
      </c>
      <c r="F1025" t="s">
        <v>51</v>
      </c>
      <c r="G1025" t="s">
        <v>52</v>
      </c>
      <c r="H1025" t="s">
        <v>53</v>
      </c>
      <c r="I1025" t="s">
        <v>1347</v>
      </c>
      <c r="J1025" t="s">
        <v>1348</v>
      </c>
      <c r="K1025" t="s">
        <v>55</v>
      </c>
      <c r="L1025" s="1">
        <v>42325</v>
      </c>
      <c r="M1025" s="1">
        <v>43523</v>
      </c>
      <c r="N1025" s="1">
        <v>43190</v>
      </c>
      <c r="O1025" t="s">
        <v>56</v>
      </c>
      <c r="P1025" t="s">
        <v>1349</v>
      </c>
      <c r="S1025" t="s">
        <v>704</v>
      </c>
      <c r="T1025" t="s">
        <v>1350</v>
      </c>
      <c r="U1025" t="s">
        <v>1351</v>
      </c>
      <c r="V1025">
        <v>172</v>
      </c>
      <c r="W1025" t="s">
        <v>60</v>
      </c>
      <c r="X1025" t="s">
        <v>283</v>
      </c>
      <c r="AB1025" t="s">
        <v>1352</v>
      </c>
      <c r="AD1025" t="s">
        <v>75</v>
      </c>
      <c r="AF1025" t="s">
        <v>588</v>
      </c>
      <c r="AG1025" t="s">
        <v>93</v>
      </c>
      <c r="AH1025" t="s">
        <v>1353</v>
      </c>
      <c r="AI1025" t="s">
        <v>1354</v>
      </c>
      <c r="AJ1025" t="s">
        <v>1355</v>
      </c>
      <c r="AK1025" t="str">
        <f t="shared" si="26"/>
        <v>NCT02624284</v>
      </c>
      <c r="AL1025">
        <v>14969649</v>
      </c>
      <c r="AM1025" t="s">
        <v>111</v>
      </c>
      <c r="AO1025" t="s">
        <v>294</v>
      </c>
      <c r="AP1025" t="s">
        <v>293</v>
      </c>
      <c r="AR1025" t="s">
        <v>114</v>
      </c>
      <c r="AS1025" t="s">
        <v>115</v>
      </c>
      <c r="AT1025">
        <v>0</v>
      </c>
      <c r="AU1025">
        <v>0</v>
      </c>
    </row>
    <row r="1026" spans="1:47" x14ac:dyDescent="0.2">
      <c r="A1026" t="s">
        <v>1343</v>
      </c>
      <c r="B1026" t="s">
        <v>1344</v>
      </c>
      <c r="C1026" t="s">
        <v>1345</v>
      </c>
      <c r="D1026" t="s">
        <v>1345</v>
      </c>
      <c r="E1026" t="s">
        <v>1346</v>
      </c>
      <c r="F1026" t="s">
        <v>51</v>
      </c>
      <c r="G1026" t="s">
        <v>52</v>
      </c>
      <c r="H1026" t="s">
        <v>53</v>
      </c>
      <c r="I1026" t="s">
        <v>1347</v>
      </c>
      <c r="J1026" t="s">
        <v>1348</v>
      </c>
      <c r="K1026" t="s">
        <v>55</v>
      </c>
      <c r="L1026" s="1">
        <v>42325</v>
      </c>
      <c r="M1026" s="1">
        <v>43523</v>
      </c>
      <c r="N1026" s="1">
        <v>43190</v>
      </c>
      <c r="O1026" t="s">
        <v>56</v>
      </c>
      <c r="P1026" t="s">
        <v>1349</v>
      </c>
      <c r="S1026" t="s">
        <v>704</v>
      </c>
      <c r="T1026" t="s">
        <v>1350</v>
      </c>
      <c r="U1026" t="s">
        <v>1351</v>
      </c>
      <c r="V1026">
        <v>172</v>
      </c>
      <c r="W1026" t="s">
        <v>60</v>
      </c>
      <c r="X1026" t="s">
        <v>283</v>
      </c>
      <c r="AB1026" t="s">
        <v>1352</v>
      </c>
      <c r="AD1026" t="s">
        <v>75</v>
      </c>
      <c r="AF1026" t="s">
        <v>588</v>
      </c>
      <c r="AG1026" t="s">
        <v>93</v>
      </c>
      <c r="AH1026" t="s">
        <v>1353</v>
      </c>
      <c r="AI1026" t="s">
        <v>1354</v>
      </c>
      <c r="AJ1026" t="s">
        <v>1355</v>
      </c>
      <c r="AK1026" t="str">
        <f t="shared" si="26"/>
        <v>NCT02624284</v>
      </c>
      <c r="AL1026">
        <v>14969650</v>
      </c>
      <c r="AM1026" t="s">
        <v>116</v>
      </c>
      <c r="AO1026" t="s">
        <v>294</v>
      </c>
      <c r="AP1026" t="s">
        <v>293</v>
      </c>
      <c r="AR1026" t="s">
        <v>114</v>
      </c>
      <c r="AS1026" t="s">
        <v>115</v>
      </c>
      <c r="AT1026">
        <v>0</v>
      </c>
      <c r="AU1026">
        <v>0</v>
      </c>
    </row>
    <row r="1027" spans="1:47" x14ac:dyDescent="0.2">
      <c r="A1027" t="s">
        <v>1343</v>
      </c>
      <c r="B1027" t="s">
        <v>1344</v>
      </c>
      <c r="C1027" t="s">
        <v>1345</v>
      </c>
      <c r="D1027" t="s">
        <v>1345</v>
      </c>
      <c r="E1027" t="s">
        <v>1346</v>
      </c>
      <c r="F1027" t="s">
        <v>51</v>
      </c>
      <c r="G1027" t="s">
        <v>52</v>
      </c>
      <c r="H1027" t="s">
        <v>53</v>
      </c>
      <c r="I1027" t="s">
        <v>1347</v>
      </c>
      <c r="J1027" t="s">
        <v>1348</v>
      </c>
      <c r="K1027" t="s">
        <v>55</v>
      </c>
      <c r="L1027" s="1">
        <v>42325</v>
      </c>
      <c r="M1027" s="1">
        <v>43523</v>
      </c>
      <c r="N1027" s="1">
        <v>43190</v>
      </c>
      <c r="O1027" t="s">
        <v>56</v>
      </c>
      <c r="P1027" t="s">
        <v>1349</v>
      </c>
      <c r="S1027" t="s">
        <v>704</v>
      </c>
      <c r="T1027" t="s">
        <v>1350</v>
      </c>
      <c r="U1027" t="s">
        <v>1351</v>
      </c>
      <c r="V1027">
        <v>172</v>
      </c>
      <c r="W1027" t="s">
        <v>60</v>
      </c>
      <c r="X1027" t="s">
        <v>283</v>
      </c>
      <c r="AB1027" t="s">
        <v>1352</v>
      </c>
      <c r="AD1027" t="s">
        <v>75</v>
      </c>
      <c r="AF1027" t="s">
        <v>588</v>
      </c>
      <c r="AG1027" t="s">
        <v>93</v>
      </c>
      <c r="AH1027" t="s">
        <v>1353</v>
      </c>
      <c r="AI1027" t="s">
        <v>1354</v>
      </c>
      <c r="AJ1027" t="s">
        <v>1355</v>
      </c>
      <c r="AK1027" t="str">
        <f t="shared" si="26"/>
        <v>NCT02624284</v>
      </c>
      <c r="AL1027">
        <v>14969651</v>
      </c>
      <c r="AM1027" t="s">
        <v>117</v>
      </c>
      <c r="AO1027" t="s">
        <v>294</v>
      </c>
      <c r="AP1027" t="s">
        <v>293</v>
      </c>
      <c r="AR1027" t="s">
        <v>114</v>
      </c>
      <c r="AS1027" t="s">
        <v>115</v>
      </c>
      <c r="AT1027">
        <v>1</v>
      </c>
      <c r="AU1027">
        <v>1</v>
      </c>
    </row>
    <row r="1028" spans="1:47" x14ac:dyDescent="0.2">
      <c r="A1028" t="s">
        <v>1343</v>
      </c>
      <c r="B1028" t="s">
        <v>1344</v>
      </c>
      <c r="C1028" t="s">
        <v>1345</v>
      </c>
      <c r="D1028" t="s">
        <v>1345</v>
      </c>
      <c r="E1028" t="s">
        <v>1346</v>
      </c>
      <c r="F1028" t="s">
        <v>51</v>
      </c>
      <c r="G1028" t="s">
        <v>52</v>
      </c>
      <c r="H1028" t="s">
        <v>53</v>
      </c>
      <c r="I1028" t="s">
        <v>1347</v>
      </c>
      <c r="J1028" t="s">
        <v>1348</v>
      </c>
      <c r="K1028" t="s">
        <v>55</v>
      </c>
      <c r="L1028" s="1">
        <v>42325</v>
      </c>
      <c r="M1028" s="1">
        <v>43523</v>
      </c>
      <c r="N1028" s="1">
        <v>43190</v>
      </c>
      <c r="O1028" t="s">
        <v>56</v>
      </c>
      <c r="P1028" t="s">
        <v>1349</v>
      </c>
      <c r="S1028" t="s">
        <v>704</v>
      </c>
      <c r="T1028" t="s">
        <v>1350</v>
      </c>
      <c r="U1028" t="s">
        <v>1351</v>
      </c>
      <c r="V1028">
        <v>172</v>
      </c>
      <c r="W1028" t="s">
        <v>60</v>
      </c>
      <c r="X1028" t="s">
        <v>283</v>
      </c>
      <c r="AB1028" t="s">
        <v>1352</v>
      </c>
      <c r="AD1028" t="s">
        <v>75</v>
      </c>
      <c r="AF1028" t="s">
        <v>588</v>
      </c>
      <c r="AG1028" t="s">
        <v>93</v>
      </c>
      <c r="AH1028" t="s">
        <v>1353</v>
      </c>
      <c r="AI1028" t="s">
        <v>1354</v>
      </c>
      <c r="AJ1028" t="s">
        <v>1355</v>
      </c>
      <c r="AK1028" t="str">
        <f t="shared" si="26"/>
        <v>NCT02624284</v>
      </c>
      <c r="AL1028">
        <v>14969652</v>
      </c>
      <c r="AM1028" t="s">
        <v>396</v>
      </c>
      <c r="AO1028" t="s">
        <v>294</v>
      </c>
      <c r="AP1028" t="s">
        <v>293</v>
      </c>
      <c r="AR1028" t="s">
        <v>114</v>
      </c>
      <c r="AS1028" t="s">
        <v>115</v>
      </c>
      <c r="AT1028">
        <v>1</v>
      </c>
      <c r="AU1028">
        <v>1</v>
      </c>
    </row>
    <row r="1029" spans="1:47" x14ac:dyDescent="0.2">
      <c r="A1029" t="s">
        <v>1343</v>
      </c>
      <c r="B1029" t="s">
        <v>1344</v>
      </c>
      <c r="C1029" t="s">
        <v>1345</v>
      </c>
      <c r="D1029" t="s">
        <v>1345</v>
      </c>
      <c r="E1029" t="s">
        <v>1346</v>
      </c>
      <c r="F1029" t="s">
        <v>51</v>
      </c>
      <c r="G1029" t="s">
        <v>52</v>
      </c>
      <c r="H1029" t="s">
        <v>53</v>
      </c>
      <c r="I1029" t="s">
        <v>1347</v>
      </c>
      <c r="J1029" t="s">
        <v>1348</v>
      </c>
      <c r="K1029" t="s">
        <v>55</v>
      </c>
      <c r="L1029" s="1">
        <v>42325</v>
      </c>
      <c r="M1029" s="1">
        <v>43523</v>
      </c>
      <c r="N1029" s="1">
        <v>43190</v>
      </c>
      <c r="O1029" t="s">
        <v>56</v>
      </c>
      <c r="P1029" t="s">
        <v>1349</v>
      </c>
      <c r="S1029" t="s">
        <v>704</v>
      </c>
      <c r="T1029" t="s">
        <v>1350</v>
      </c>
      <c r="U1029" t="s">
        <v>1351</v>
      </c>
      <c r="V1029">
        <v>172</v>
      </c>
      <c r="W1029" t="s">
        <v>60</v>
      </c>
      <c r="X1029" t="s">
        <v>283</v>
      </c>
      <c r="AB1029" t="s">
        <v>1352</v>
      </c>
      <c r="AD1029" t="s">
        <v>75</v>
      </c>
      <c r="AF1029" t="s">
        <v>588</v>
      </c>
      <c r="AG1029" t="s">
        <v>93</v>
      </c>
      <c r="AH1029" t="s">
        <v>1353</v>
      </c>
      <c r="AI1029" t="s">
        <v>1354</v>
      </c>
      <c r="AJ1029" t="s">
        <v>1355</v>
      </c>
      <c r="AK1029" t="str">
        <f t="shared" si="26"/>
        <v>NCT02624284</v>
      </c>
      <c r="AL1029">
        <v>14969649</v>
      </c>
      <c r="AM1029" t="s">
        <v>111</v>
      </c>
      <c r="AO1029" t="s">
        <v>295</v>
      </c>
      <c r="AP1029" t="s">
        <v>293</v>
      </c>
      <c r="AR1029" t="s">
        <v>114</v>
      </c>
      <c r="AS1029" t="s">
        <v>115</v>
      </c>
      <c r="AT1029">
        <v>0</v>
      </c>
      <c r="AU1029">
        <v>0</v>
      </c>
    </row>
    <row r="1030" spans="1:47" x14ac:dyDescent="0.2">
      <c r="A1030" t="s">
        <v>1343</v>
      </c>
      <c r="B1030" t="s">
        <v>1344</v>
      </c>
      <c r="C1030" t="s">
        <v>1345</v>
      </c>
      <c r="D1030" t="s">
        <v>1345</v>
      </c>
      <c r="E1030" t="s">
        <v>1346</v>
      </c>
      <c r="F1030" t="s">
        <v>51</v>
      </c>
      <c r="G1030" t="s">
        <v>52</v>
      </c>
      <c r="H1030" t="s">
        <v>53</v>
      </c>
      <c r="I1030" t="s">
        <v>1347</v>
      </c>
      <c r="J1030" t="s">
        <v>1348</v>
      </c>
      <c r="K1030" t="s">
        <v>55</v>
      </c>
      <c r="L1030" s="1">
        <v>42325</v>
      </c>
      <c r="M1030" s="1">
        <v>43523</v>
      </c>
      <c r="N1030" s="1">
        <v>43190</v>
      </c>
      <c r="O1030" t="s">
        <v>56</v>
      </c>
      <c r="P1030" t="s">
        <v>1349</v>
      </c>
      <c r="S1030" t="s">
        <v>704</v>
      </c>
      <c r="T1030" t="s">
        <v>1350</v>
      </c>
      <c r="U1030" t="s">
        <v>1351</v>
      </c>
      <c r="V1030">
        <v>172</v>
      </c>
      <c r="W1030" t="s">
        <v>60</v>
      </c>
      <c r="X1030" t="s">
        <v>283</v>
      </c>
      <c r="AB1030" t="s">
        <v>1352</v>
      </c>
      <c r="AD1030" t="s">
        <v>75</v>
      </c>
      <c r="AF1030" t="s">
        <v>588</v>
      </c>
      <c r="AG1030" t="s">
        <v>93</v>
      </c>
      <c r="AH1030" t="s">
        <v>1353</v>
      </c>
      <c r="AI1030" t="s">
        <v>1354</v>
      </c>
      <c r="AJ1030" t="s">
        <v>1355</v>
      </c>
      <c r="AK1030" t="str">
        <f t="shared" si="26"/>
        <v>NCT02624284</v>
      </c>
      <c r="AL1030">
        <v>14969650</v>
      </c>
      <c r="AM1030" t="s">
        <v>116</v>
      </c>
      <c r="AO1030" t="s">
        <v>295</v>
      </c>
      <c r="AP1030" t="s">
        <v>293</v>
      </c>
      <c r="AR1030" t="s">
        <v>114</v>
      </c>
      <c r="AS1030" t="s">
        <v>115</v>
      </c>
      <c r="AT1030">
        <v>0</v>
      </c>
      <c r="AU1030">
        <v>0</v>
      </c>
    </row>
    <row r="1031" spans="1:47" x14ac:dyDescent="0.2">
      <c r="A1031" t="s">
        <v>1343</v>
      </c>
      <c r="B1031" t="s">
        <v>1344</v>
      </c>
      <c r="C1031" t="s">
        <v>1345</v>
      </c>
      <c r="D1031" t="s">
        <v>1345</v>
      </c>
      <c r="E1031" t="s">
        <v>1346</v>
      </c>
      <c r="F1031" t="s">
        <v>51</v>
      </c>
      <c r="G1031" t="s">
        <v>52</v>
      </c>
      <c r="H1031" t="s">
        <v>53</v>
      </c>
      <c r="I1031" t="s">
        <v>1347</v>
      </c>
      <c r="J1031" t="s">
        <v>1348</v>
      </c>
      <c r="K1031" t="s">
        <v>55</v>
      </c>
      <c r="L1031" s="1">
        <v>42325</v>
      </c>
      <c r="M1031" s="1">
        <v>43523</v>
      </c>
      <c r="N1031" s="1">
        <v>43190</v>
      </c>
      <c r="O1031" t="s">
        <v>56</v>
      </c>
      <c r="P1031" t="s">
        <v>1349</v>
      </c>
      <c r="S1031" t="s">
        <v>704</v>
      </c>
      <c r="T1031" t="s">
        <v>1350</v>
      </c>
      <c r="U1031" t="s">
        <v>1351</v>
      </c>
      <c r="V1031">
        <v>172</v>
      </c>
      <c r="W1031" t="s">
        <v>60</v>
      </c>
      <c r="X1031" t="s">
        <v>283</v>
      </c>
      <c r="AB1031" t="s">
        <v>1352</v>
      </c>
      <c r="AD1031" t="s">
        <v>75</v>
      </c>
      <c r="AF1031" t="s">
        <v>588</v>
      </c>
      <c r="AG1031" t="s">
        <v>93</v>
      </c>
      <c r="AH1031" t="s">
        <v>1353</v>
      </c>
      <c r="AI1031" t="s">
        <v>1354</v>
      </c>
      <c r="AJ1031" t="s">
        <v>1355</v>
      </c>
      <c r="AK1031" t="str">
        <f t="shared" si="26"/>
        <v>NCT02624284</v>
      </c>
      <c r="AL1031">
        <v>14969651</v>
      </c>
      <c r="AM1031" t="s">
        <v>117</v>
      </c>
      <c r="AO1031" t="s">
        <v>295</v>
      </c>
      <c r="AP1031" t="s">
        <v>293</v>
      </c>
      <c r="AR1031" t="s">
        <v>114</v>
      </c>
      <c r="AS1031" t="s">
        <v>115</v>
      </c>
      <c r="AT1031">
        <v>0</v>
      </c>
      <c r="AU1031">
        <v>0</v>
      </c>
    </row>
    <row r="1032" spans="1:47" x14ac:dyDescent="0.2">
      <c r="A1032" t="s">
        <v>1343</v>
      </c>
      <c r="B1032" t="s">
        <v>1344</v>
      </c>
      <c r="C1032" t="s">
        <v>1345</v>
      </c>
      <c r="D1032" t="s">
        <v>1345</v>
      </c>
      <c r="E1032" t="s">
        <v>1346</v>
      </c>
      <c r="F1032" t="s">
        <v>51</v>
      </c>
      <c r="G1032" t="s">
        <v>52</v>
      </c>
      <c r="H1032" t="s">
        <v>53</v>
      </c>
      <c r="I1032" t="s">
        <v>1347</v>
      </c>
      <c r="J1032" t="s">
        <v>1348</v>
      </c>
      <c r="K1032" t="s">
        <v>55</v>
      </c>
      <c r="L1032" s="1">
        <v>42325</v>
      </c>
      <c r="M1032" s="1">
        <v>43523</v>
      </c>
      <c r="N1032" s="1">
        <v>43190</v>
      </c>
      <c r="O1032" t="s">
        <v>56</v>
      </c>
      <c r="P1032" t="s">
        <v>1349</v>
      </c>
      <c r="S1032" t="s">
        <v>704</v>
      </c>
      <c r="T1032" t="s">
        <v>1350</v>
      </c>
      <c r="U1032" t="s">
        <v>1351</v>
      </c>
      <c r="V1032">
        <v>172</v>
      </c>
      <c r="W1032" t="s">
        <v>60</v>
      </c>
      <c r="X1032" t="s">
        <v>283</v>
      </c>
      <c r="AB1032" t="s">
        <v>1352</v>
      </c>
      <c r="AD1032" t="s">
        <v>75</v>
      </c>
      <c r="AF1032" t="s">
        <v>588</v>
      </c>
      <c r="AG1032" t="s">
        <v>93</v>
      </c>
      <c r="AH1032" t="s">
        <v>1353</v>
      </c>
      <c r="AI1032" t="s">
        <v>1354</v>
      </c>
      <c r="AJ1032" t="s">
        <v>1355</v>
      </c>
      <c r="AK1032" t="str">
        <f t="shared" si="26"/>
        <v>NCT02624284</v>
      </c>
      <c r="AL1032">
        <v>14969652</v>
      </c>
      <c r="AM1032" t="s">
        <v>396</v>
      </c>
      <c r="AO1032" t="s">
        <v>295</v>
      </c>
      <c r="AP1032" t="s">
        <v>293</v>
      </c>
      <c r="AR1032" t="s">
        <v>114</v>
      </c>
      <c r="AS1032" t="s">
        <v>115</v>
      </c>
      <c r="AT1032">
        <v>0</v>
      </c>
      <c r="AU1032">
        <v>0</v>
      </c>
    </row>
    <row r="1033" spans="1:47" x14ac:dyDescent="0.2">
      <c r="A1033" t="s">
        <v>1343</v>
      </c>
      <c r="B1033" t="s">
        <v>1344</v>
      </c>
      <c r="C1033" t="s">
        <v>1345</v>
      </c>
      <c r="D1033" t="s">
        <v>1345</v>
      </c>
      <c r="E1033" t="s">
        <v>1346</v>
      </c>
      <c r="F1033" t="s">
        <v>51</v>
      </c>
      <c r="G1033" t="s">
        <v>52</v>
      </c>
      <c r="H1033" t="s">
        <v>53</v>
      </c>
      <c r="I1033" t="s">
        <v>1347</v>
      </c>
      <c r="J1033" t="s">
        <v>1348</v>
      </c>
      <c r="K1033" t="s">
        <v>55</v>
      </c>
      <c r="L1033" s="1">
        <v>42325</v>
      </c>
      <c r="M1033" s="1">
        <v>43523</v>
      </c>
      <c r="N1033" s="1">
        <v>43190</v>
      </c>
      <c r="O1033" t="s">
        <v>56</v>
      </c>
      <c r="P1033" t="s">
        <v>1349</v>
      </c>
      <c r="S1033" t="s">
        <v>704</v>
      </c>
      <c r="T1033" t="s">
        <v>1350</v>
      </c>
      <c r="U1033" t="s">
        <v>1351</v>
      </c>
      <c r="V1033">
        <v>172</v>
      </c>
      <c r="W1033" t="s">
        <v>60</v>
      </c>
      <c r="X1033" t="s">
        <v>283</v>
      </c>
      <c r="AB1033" t="s">
        <v>1352</v>
      </c>
      <c r="AD1033" t="s">
        <v>75</v>
      </c>
      <c r="AF1033" t="s">
        <v>588</v>
      </c>
      <c r="AG1033" t="s">
        <v>93</v>
      </c>
      <c r="AH1033" t="s">
        <v>1353</v>
      </c>
      <c r="AI1033" t="s">
        <v>1354</v>
      </c>
      <c r="AJ1033" t="s">
        <v>1355</v>
      </c>
      <c r="AK1033" t="str">
        <f t="shared" si="26"/>
        <v>NCT02624284</v>
      </c>
      <c r="AL1033">
        <v>14969649</v>
      </c>
      <c r="AM1033" t="s">
        <v>111</v>
      </c>
      <c r="AO1033" t="s">
        <v>296</v>
      </c>
      <c r="AP1033" t="s">
        <v>293</v>
      </c>
      <c r="AR1033" t="s">
        <v>114</v>
      </c>
      <c r="AS1033" t="s">
        <v>115</v>
      </c>
      <c r="AT1033">
        <v>24</v>
      </c>
      <c r="AU1033">
        <v>24</v>
      </c>
    </row>
    <row r="1034" spans="1:47" x14ac:dyDescent="0.2">
      <c r="A1034" t="s">
        <v>1343</v>
      </c>
      <c r="B1034" t="s">
        <v>1344</v>
      </c>
      <c r="C1034" t="s">
        <v>1345</v>
      </c>
      <c r="D1034" t="s">
        <v>1345</v>
      </c>
      <c r="E1034" t="s">
        <v>1346</v>
      </c>
      <c r="F1034" t="s">
        <v>51</v>
      </c>
      <c r="G1034" t="s">
        <v>52</v>
      </c>
      <c r="H1034" t="s">
        <v>53</v>
      </c>
      <c r="I1034" t="s">
        <v>1347</v>
      </c>
      <c r="J1034" t="s">
        <v>1348</v>
      </c>
      <c r="K1034" t="s">
        <v>55</v>
      </c>
      <c r="L1034" s="1">
        <v>42325</v>
      </c>
      <c r="M1034" s="1">
        <v>43523</v>
      </c>
      <c r="N1034" s="1">
        <v>43190</v>
      </c>
      <c r="O1034" t="s">
        <v>56</v>
      </c>
      <c r="P1034" t="s">
        <v>1349</v>
      </c>
      <c r="S1034" t="s">
        <v>704</v>
      </c>
      <c r="T1034" t="s">
        <v>1350</v>
      </c>
      <c r="U1034" t="s">
        <v>1351</v>
      </c>
      <c r="V1034">
        <v>172</v>
      </c>
      <c r="W1034" t="s">
        <v>60</v>
      </c>
      <c r="X1034" t="s">
        <v>283</v>
      </c>
      <c r="AB1034" t="s">
        <v>1352</v>
      </c>
      <c r="AD1034" t="s">
        <v>75</v>
      </c>
      <c r="AF1034" t="s">
        <v>588</v>
      </c>
      <c r="AG1034" t="s">
        <v>93</v>
      </c>
      <c r="AH1034" t="s">
        <v>1353</v>
      </c>
      <c r="AI1034" t="s">
        <v>1354</v>
      </c>
      <c r="AJ1034" t="s">
        <v>1355</v>
      </c>
      <c r="AK1034" t="str">
        <f t="shared" si="26"/>
        <v>NCT02624284</v>
      </c>
      <c r="AL1034">
        <v>14969650</v>
      </c>
      <c r="AM1034" t="s">
        <v>116</v>
      </c>
      <c r="AO1034" t="s">
        <v>296</v>
      </c>
      <c r="AP1034" t="s">
        <v>293</v>
      </c>
      <c r="AR1034" t="s">
        <v>114</v>
      </c>
      <c r="AS1034" t="s">
        <v>115</v>
      </c>
      <c r="AT1034">
        <v>25</v>
      </c>
      <c r="AU1034">
        <v>25</v>
      </c>
    </row>
    <row r="1035" spans="1:47" x14ac:dyDescent="0.2">
      <c r="A1035" t="s">
        <v>1343</v>
      </c>
      <c r="B1035" t="s">
        <v>1344</v>
      </c>
      <c r="C1035" t="s">
        <v>1345</v>
      </c>
      <c r="D1035" t="s">
        <v>1345</v>
      </c>
      <c r="E1035" t="s">
        <v>1346</v>
      </c>
      <c r="F1035" t="s">
        <v>51</v>
      </c>
      <c r="G1035" t="s">
        <v>52</v>
      </c>
      <c r="H1035" t="s">
        <v>53</v>
      </c>
      <c r="I1035" t="s">
        <v>1347</v>
      </c>
      <c r="J1035" t="s">
        <v>1348</v>
      </c>
      <c r="K1035" t="s">
        <v>55</v>
      </c>
      <c r="L1035" s="1">
        <v>42325</v>
      </c>
      <c r="M1035" s="1">
        <v>43523</v>
      </c>
      <c r="N1035" s="1">
        <v>43190</v>
      </c>
      <c r="O1035" t="s">
        <v>56</v>
      </c>
      <c r="P1035" t="s">
        <v>1349</v>
      </c>
      <c r="S1035" t="s">
        <v>704</v>
      </c>
      <c r="T1035" t="s">
        <v>1350</v>
      </c>
      <c r="U1035" t="s">
        <v>1351</v>
      </c>
      <c r="V1035">
        <v>172</v>
      </c>
      <c r="W1035" t="s">
        <v>60</v>
      </c>
      <c r="X1035" t="s">
        <v>283</v>
      </c>
      <c r="AB1035" t="s">
        <v>1352</v>
      </c>
      <c r="AD1035" t="s">
        <v>75</v>
      </c>
      <c r="AF1035" t="s">
        <v>588</v>
      </c>
      <c r="AG1035" t="s">
        <v>93</v>
      </c>
      <c r="AH1035" t="s">
        <v>1353</v>
      </c>
      <c r="AI1035" t="s">
        <v>1354</v>
      </c>
      <c r="AJ1035" t="s">
        <v>1355</v>
      </c>
      <c r="AK1035" t="str">
        <f t="shared" si="26"/>
        <v>NCT02624284</v>
      </c>
      <c r="AL1035">
        <v>14969651</v>
      </c>
      <c r="AM1035" t="s">
        <v>117</v>
      </c>
      <c r="AO1035" t="s">
        <v>296</v>
      </c>
      <c r="AP1035" t="s">
        <v>293</v>
      </c>
      <c r="AR1035" t="s">
        <v>114</v>
      </c>
      <c r="AS1035" t="s">
        <v>115</v>
      </c>
      <c r="AT1035">
        <v>28</v>
      </c>
      <c r="AU1035">
        <v>28</v>
      </c>
    </row>
    <row r="1036" spans="1:47" x14ac:dyDescent="0.2">
      <c r="A1036" t="s">
        <v>1343</v>
      </c>
      <c r="B1036" t="s">
        <v>1344</v>
      </c>
      <c r="C1036" t="s">
        <v>1345</v>
      </c>
      <c r="D1036" t="s">
        <v>1345</v>
      </c>
      <c r="E1036" t="s">
        <v>1346</v>
      </c>
      <c r="F1036" t="s">
        <v>51</v>
      </c>
      <c r="G1036" t="s">
        <v>52</v>
      </c>
      <c r="H1036" t="s">
        <v>53</v>
      </c>
      <c r="I1036" t="s">
        <v>1347</v>
      </c>
      <c r="J1036" t="s">
        <v>1348</v>
      </c>
      <c r="K1036" t="s">
        <v>55</v>
      </c>
      <c r="L1036" s="1">
        <v>42325</v>
      </c>
      <c r="M1036" s="1">
        <v>43523</v>
      </c>
      <c r="N1036" s="1">
        <v>43190</v>
      </c>
      <c r="O1036" t="s">
        <v>56</v>
      </c>
      <c r="P1036" t="s">
        <v>1349</v>
      </c>
      <c r="S1036" t="s">
        <v>704</v>
      </c>
      <c r="T1036" t="s">
        <v>1350</v>
      </c>
      <c r="U1036" t="s">
        <v>1351</v>
      </c>
      <c r="V1036">
        <v>172</v>
      </c>
      <c r="W1036" t="s">
        <v>60</v>
      </c>
      <c r="X1036" t="s">
        <v>283</v>
      </c>
      <c r="AB1036" t="s">
        <v>1352</v>
      </c>
      <c r="AD1036" t="s">
        <v>75</v>
      </c>
      <c r="AF1036" t="s">
        <v>588</v>
      </c>
      <c r="AG1036" t="s">
        <v>93</v>
      </c>
      <c r="AH1036" t="s">
        <v>1353</v>
      </c>
      <c r="AI1036" t="s">
        <v>1354</v>
      </c>
      <c r="AJ1036" t="s">
        <v>1355</v>
      </c>
      <c r="AK1036" t="str">
        <f t="shared" si="26"/>
        <v>NCT02624284</v>
      </c>
      <c r="AL1036">
        <v>14969652</v>
      </c>
      <c r="AM1036" t="s">
        <v>396</v>
      </c>
      <c r="AO1036" t="s">
        <v>296</v>
      </c>
      <c r="AP1036" t="s">
        <v>293</v>
      </c>
      <c r="AR1036" t="s">
        <v>114</v>
      </c>
      <c r="AS1036" t="s">
        <v>115</v>
      </c>
      <c r="AT1036">
        <v>77</v>
      </c>
      <c r="AU1036">
        <v>77</v>
      </c>
    </row>
    <row r="1037" spans="1:47" x14ac:dyDescent="0.2">
      <c r="A1037" t="s">
        <v>1343</v>
      </c>
      <c r="B1037" t="s">
        <v>1344</v>
      </c>
      <c r="C1037" t="s">
        <v>1345</v>
      </c>
      <c r="D1037" t="s">
        <v>1345</v>
      </c>
      <c r="E1037" t="s">
        <v>1346</v>
      </c>
      <c r="F1037" t="s">
        <v>51</v>
      </c>
      <c r="G1037" t="s">
        <v>52</v>
      </c>
      <c r="H1037" t="s">
        <v>53</v>
      </c>
      <c r="I1037" t="s">
        <v>1347</v>
      </c>
      <c r="J1037" t="s">
        <v>1348</v>
      </c>
      <c r="K1037" t="s">
        <v>55</v>
      </c>
      <c r="L1037" s="1">
        <v>42325</v>
      </c>
      <c r="M1037" s="1">
        <v>43523</v>
      </c>
      <c r="N1037" s="1">
        <v>43190</v>
      </c>
      <c r="O1037" t="s">
        <v>56</v>
      </c>
      <c r="P1037" t="s">
        <v>1349</v>
      </c>
      <c r="S1037" t="s">
        <v>704</v>
      </c>
      <c r="T1037" t="s">
        <v>1350</v>
      </c>
      <c r="U1037" t="s">
        <v>1351</v>
      </c>
      <c r="V1037">
        <v>172</v>
      </c>
      <c r="W1037" t="s">
        <v>60</v>
      </c>
      <c r="X1037" t="s">
        <v>283</v>
      </c>
      <c r="AB1037" t="s">
        <v>1352</v>
      </c>
      <c r="AD1037" t="s">
        <v>75</v>
      </c>
      <c r="AF1037" t="s">
        <v>588</v>
      </c>
      <c r="AG1037" t="s">
        <v>93</v>
      </c>
      <c r="AH1037" t="s">
        <v>1353</v>
      </c>
      <c r="AI1037" t="s">
        <v>1354</v>
      </c>
      <c r="AJ1037" t="s">
        <v>1355</v>
      </c>
      <c r="AK1037" t="str">
        <f t="shared" si="26"/>
        <v>NCT02624284</v>
      </c>
      <c r="AL1037">
        <v>14969649</v>
      </c>
      <c r="AM1037" t="s">
        <v>111</v>
      </c>
      <c r="AO1037" t="s">
        <v>212</v>
      </c>
      <c r="AP1037" t="s">
        <v>293</v>
      </c>
      <c r="AR1037" t="s">
        <v>114</v>
      </c>
      <c r="AS1037" t="s">
        <v>115</v>
      </c>
      <c r="AT1037">
        <v>10</v>
      </c>
      <c r="AU1037">
        <v>10</v>
      </c>
    </row>
    <row r="1038" spans="1:47" x14ac:dyDescent="0.2">
      <c r="A1038" t="s">
        <v>1343</v>
      </c>
      <c r="B1038" t="s">
        <v>1344</v>
      </c>
      <c r="C1038" t="s">
        <v>1345</v>
      </c>
      <c r="D1038" t="s">
        <v>1345</v>
      </c>
      <c r="E1038" t="s">
        <v>1346</v>
      </c>
      <c r="F1038" t="s">
        <v>51</v>
      </c>
      <c r="G1038" t="s">
        <v>52</v>
      </c>
      <c r="H1038" t="s">
        <v>53</v>
      </c>
      <c r="I1038" t="s">
        <v>1347</v>
      </c>
      <c r="J1038" t="s">
        <v>1348</v>
      </c>
      <c r="K1038" t="s">
        <v>55</v>
      </c>
      <c r="L1038" s="1">
        <v>42325</v>
      </c>
      <c r="M1038" s="1">
        <v>43523</v>
      </c>
      <c r="N1038" s="1">
        <v>43190</v>
      </c>
      <c r="O1038" t="s">
        <v>56</v>
      </c>
      <c r="P1038" t="s">
        <v>1349</v>
      </c>
      <c r="S1038" t="s">
        <v>704</v>
      </c>
      <c r="T1038" t="s">
        <v>1350</v>
      </c>
      <c r="U1038" t="s">
        <v>1351</v>
      </c>
      <c r="V1038">
        <v>172</v>
      </c>
      <c r="W1038" t="s">
        <v>60</v>
      </c>
      <c r="X1038" t="s">
        <v>283</v>
      </c>
      <c r="AB1038" t="s">
        <v>1352</v>
      </c>
      <c r="AD1038" t="s">
        <v>75</v>
      </c>
      <c r="AF1038" t="s">
        <v>588</v>
      </c>
      <c r="AG1038" t="s">
        <v>93</v>
      </c>
      <c r="AH1038" t="s">
        <v>1353</v>
      </c>
      <c r="AI1038" t="s">
        <v>1354</v>
      </c>
      <c r="AJ1038" t="s">
        <v>1355</v>
      </c>
      <c r="AK1038" t="str">
        <f t="shared" si="26"/>
        <v>NCT02624284</v>
      </c>
      <c r="AL1038">
        <v>14969650</v>
      </c>
      <c r="AM1038" t="s">
        <v>116</v>
      </c>
      <c r="AO1038" t="s">
        <v>212</v>
      </c>
      <c r="AP1038" t="s">
        <v>293</v>
      </c>
      <c r="AR1038" t="s">
        <v>114</v>
      </c>
      <c r="AS1038" t="s">
        <v>115</v>
      </c>
      <c r="AT1038">
        <v>8</v>
      </c>
      <c r="AU1038">
        <v>8</v>
      </c>
    </row>
    <row r="1039" spans="1:47" x14ac:dyDescent="0.2">
      <c r="A1039" t="s">
        <v>1343</v>
      </c>
      <c r="B1039" t="s">
        <v>1344</v>
      </c>
      <c r="C1039" t="s">
        <v>1345</v>
      </c>
      <c r="D1039" t="s">
        <v>1345</v>
      </c>
      <c r="E1039" t="s">
        <v>1346</v>
      </c>
      <c r="F1039" t="s">
        <v>51</v>
      </c>
      <c r="G1039" t="s">
        <v>52</v>
      </c>
      <c r="H1039" t="s">
        <v>53</v>
      </c>
      <c r="I1039" t="s">
        <v>1347</v>
      </c>
      <c r="J1039" t="s">
        <v>1348</v>
      </c>
      <c r="K1039" t="s">
        <v>55</v>
      </c>
      <c r="L1039" s="1">
        <v>42325</v>
      </c>
      <c r="M1039" s="1">
        <v>43523</v>
      </c>
      <c r="N1039" s="1">
        <v>43190</v>
      </c>
      <c r="O1039" t="s">
        <v>56</v>
      </c>
      <c r="P1039" t="s">
        <v>1349</v>
      </c>
      <c r="S1039" t="s">
        <v>704</v>
      </c>
      <c r="T1039" t="s">
        <v>1350</v>
      </c>
      <c r="U1039" t="s">
        <v>1351</v>
      </c>
      <c r="V1039">
        <v>172</v>
      </c>
      <c r="W1039" t="s">
        <v>60</v>
      </c>
      <c r="X1039" t="s">
        <v>283</v>
      </c>
      <c r="AB1039" t="s">
        <v>1352</v>
      </c>
      <c r="AD1039" t="s">
        <v>75</v>
      </c>
      <c r="AF1039" t="s">
        <v>588</v>
      </c>
      <c r="AG1039" t="s">
        <v>93</v>
      </c>
      <c r="AH1039" t="s">
        <v>1353</v>
      </c>
      <c r="AI1039" t="s">
        <v>1354</v>
      </c>
      <c r="AJ1039" t="s">
        <v>1355</v>
      </c>
      <c r="AK1039" t="str">
        <f t="shared" si="26"/>
        <v>NCT02624284</v>
      </c>
      <c r="AL1039">
        <v>14969651</v>
      </c>
      <c r="AM1039" t="s">
        <v>117</v>
      </c>
      <c r="AO1039" t="s">
        <v>212</v>
      </c>
      <c r="AP1039" t="s">
        <v>293</v>
      </c>
      <c r="AR1039" t="s">
        <v>114</v>
      </c>
      <c r="AS1039" t="s">
        <v>115</v>
      </c>
      <c r="AT1039">
        <v>7</v>
      </c>
      <c r="AU1039">
        <v>7</v>
      </c>
    </row>
    <row r="1040" spans="1:47" x14ac:dyDescent="0.2">
      <c r="A1040" t="s">
        <v>1343</v>
      </c>
      <c r="B1040" t="s">
        <v>1344</v>
      </c>
      <c r="C1040" t="s">
        <v>1345</v>
      </c>
      <c r="D1040" t="s">
        <v>1345</v>
      </c>
      <c r="E1040" t="s">
        <v>1346</v>
      </c>
      <c r="F1040" t="s">
        <v>51</v>
      </c>
      <c r="G1040" t="s">
        <v>52</v>
      </c>
      <c r="H1040" t="s">
        <v>53</v>
      </c>
      <c r="I1040" t="s">
        <v>1347</v>
      </c>
      <c r="J1040" t="s">
        <v>1348</v>
      </c>
      <c r="K1040" t="s">
        <v>55</v>
      </c>
      <c r="L1040" s="1">
        <v>42325</v>
      </c>
      <c r="M1040" s="1">
        <v>43523</v>
      </c>
      <c r="N1040" s="1">
        <v>43190</v>
      </c>
      <c r="O1040" t="s">
        <v>56</v>
      </c>
      <c r="P1040" t="s">
        <v>1349</v>
      </c>
      <c r="S1040" t="s">
        <v>704</v>
      </c>
      <c r="T1040" t="s">
        <v>1350</v>
      </c>
      <c r="U1040" t="s">
        <v>1351</v>
      </c>
      <c r="V1040">
        <v>172</v>
      </c>
      <c r="W1040" t="s">
        <v>60</v>
      </c>
      <c r="X1040" t="s">
        <v>283</v>
      </c>
      <c r="AB1040" t="s">
        <v>1352</v>
      </c>
      <c r="AD1040" t="s">
        <v>75</v>
      </c>
      <c r="AF1040" t="s">
        <v>588</v>
      </c>
      <c r="AG1040" t="s">
        <v>93</v>
      </c>
      <c r="AH1040" t="s">
        <v>1353</v>
      </c>
      <c r="AI1040" t="s">
        <v>1354</v>
      </c>
      <c r="AJ1040" t="s">
        <v>1355</v>
      </c>
      <c r="AK1040" t="str">
        <f t="shared" si="26"/>
        <v>NCT02624284</v>
      </c>
      <c r="AL1040">
        <v>14969652</v>
      </c>
      <c r="AM1040" t="s">
        <v>396</v>
      </c>
      <c r="AO1040" t="s">
        <v>212</v>
      </c>
      <c r="AP1040" t="s">
        <v>293</v>
      </c>
      <c r="AR1040" t="s">
        <v>114</v>
      </c>
      <c r="AS1040" t="s">
        <v>115</v>
      </c>
      <c r="AT1040">
        <v>25</v>
      </c>
      <c r="AU1040">
        <v>25</v>
      </c>
    </row>
    <row r="1041" spans="1:47" x14ac:dyDescent="0.2">
      <c r="A1041" t="s">
        <v>1343</v>
      </c>
      <c r="B1041" t="s">
        <v>1344</v>
      </c>
      <c r="C1041" t="s">
        <v>1345</v>
      </c>
      <c r="D1041" t="s">
        <v>1345</v>
      </c>
      <c r="E1041" t="s">
        <v>1346</v>
      </c>
      <c r="F1041" t="s">
        <v>51</v>
      </c>
      <c r="G1041" t="s">
        <v>52</v>
      </c>
      <c r="H1041" t="s">
        <v>53</v>
      </c>
      <c r="I1041" t="s">
        <v>1347</v>
      </c>
      <c r="J1041" t="s">
        <v>1348</v>
      </c>
      <c r="K1041" t="s">
        <v>55</v>
      </c>
      <c r="L1041" s="1">
        <v>42325</v>
      </c>
      <c r="M1041" s="1">
        <v>43523</v>
      </c>
      <c r="N1041" s="1">
        <v>43190</v>
      </c>
      <c r="O1041" t="s">
        <v>56</v>
      </c>
      <c r="P1041" t="s">
        <v>1349</v>
      </c>
      <c r="S1041" t="s">
        <v>704</v>
      </c>
      <c r="T1041" t="s">
        <v>1350</v>
      </c>
      <c r="U1041" t="s">
        <v>1351</v>
      </c>
      <c r="V1041">
        <v>172</v>
      </c>
      <c r="W1041" t="s">
        <v>60</v>
      </c>
      <c r="X1041" t="s">
        <v>283</v>
      </c>
      <c r="AB1041" t="s">
        <v>1352</v>
      </c>
      <c r="AD1041" t="s">
        <v>75</v>
      </c>
      <c r="AF1041" t="s">
        <v>588</v>
      </c>
      <c r="AG1041" t="s">
        <v>93</v>
      </c>
      <c r="AH1041" t="s">
        <v>1353</v>
      </c>
      <c r="AI1041" t="s">
        <v>1354</v>
      </c>
      <c r="AJ1041" t="s">
        <v>1355</v>
      </c>
      <c r="AK1041" t="str">
        <f t="shared" si="26"/>
        <v>NCT02624284</v>
      </c>
      <c r="AL1041">
        <v>14969649</v>
      </c>
      <c r="AM1041" t="s">
        <v>111</v>
      </c>
      <c r="AO1041" t="s">
        <v>297</v>
      </c>
      <c r="AP1041" t="s">
        <v>293</v>
      </c>
      <c r="AR1041" t="s">
        <v>114</v>
      </c>
      <c r="AS1041" t="s">
        <v>115</v>
      </c>
      <c r="AT1041">
        <v>1</v>
      </c>
      <c r="AU1041">
        <v>1</v>
      </c>
    </row>
    <row r="1042" spans="1:47" x14ac:dyDescent="0.2">
      <c r="A1042" t="s">
        <v>1343</v>
      </c>
      <c r="B1042" t="s">
        <v>1344</v>
      </c>
      <c r="C1042" t="s">
        <v>1345</v>
      </c>
      <c r="D1042" t="s">
        <v>1345</v>
      </c>
      <c r="E1042" t="s">
        <v>1346</v>
      </c>
      <c r="F1042" t="s">
        <v>51</v>
      </c>
      <c r="G1042" t="s">
        <v>52</v>
      </c>
      <c r="H1042" t="s">
        <v>53</v>
      </c>
      <c r="I1042" t="s">
        <v>1347</v>
      </c>
      <c r="J1042" t="s">
        <v>1348</v>
      </c>
      <c r="K1042" t="s">
        <v>55</v>
      </c>
      <c r="L1042" s="1">
        <v>42325</v>
      </c>
      <c r="M1042" s="1">
        <v>43523</v>
      </c>
      <c r="N1042" s="1">
        <v>43190</v>
      </c>
      <c r="O1042" t="s">
        <v>56</v>
      </c>
      <c r="P1042" t="s">
        <v>1349</v>
      </c>
      <c r="S1042" t="s">
        <v>704</v>
      </c>
      <c r="T1042" t="s">
        <v>1350</v>
      </c>
      <c r="U1042" t="s">
        <v>1351</v>
      </c>
      <c r="V1042">
        <v>172</v>
      </c>
      <c r="W1042" t="s">
        <v>60</v>
      </c>
      <c r="X1042" t="s">
        <v>283</v>
      </c>
      <c r="AB1042" t="s">
        <v>1352</v>
      </c>
      <c r="AD1042" t="s">
        <v>75</v>
      </c>
      <c r="AF1042" t="s">
        <v>588</v>
      </c>
      <c r="AG1042" t="s">
        <v>93</v>
      </c>
      <c r="AH1042" t="s">
        <v>1353</v>
      </c>
      <c r="AI1042" t="s">
        <v>1354</v>
      </c>
      <c r="AJ1042" t="s">
        <v>1355</v>
      </c>
      <c r="AK1042" t="str">
        <f t="shared" si="26"/>
        <v>NCT02624284</v>
      </c>
      <c r="AL1042">
        <v>14969650</v>
      </c>
      <c r="AM1042" t="s">
        <v>116</v>
      </c>
      <c r="AO1042" t="s">
        <v>297</v>
      </c>
      <c r="AP1042" t="s">
        <v>293</v>
      </c>
      <c r="AR1042" t="s">
        <v>114</v>
      </c>
      <c r="AS1042" t="s">
        <v>115</v>
      </c>
      <c r="AT1042">
        <v>1</v>
      </c>
      <c r="AU1042">
        <v>1</v>
      </c>
    </row>
    <row r="1043" spans="1:47" x14ac:dyDescent="0.2">
      <c r="A1043" t="s">
        <v>1343</v>
      </c>
      <c r="B1043" t="s">
        <v>1344</v>
      </c>
      <c r="C1043" t="s">
        <v>1345</v>
      </c>
      <c r="D1043" t="s">
        <v>1345</v>
      </c>
      <c r="E1043" t="s">
        <v>1346</v>
      </c>
      <c r="F1043" t="s">
        <v>51</v>
      </c>
      <c r="G1043" t="s">
        <v>52</v>
      </c>
      <c r="H1043" t="s">
        <v>53</v>
      </c>
      <c r="I1043" t="s">
        <v>1347</v>
      </c>
      <c r="J1043" t="s">
        <v>1348</v>
      </c>
      <c r="K1043" t="s">
        <v>55</v>
      </c>
      <c r="L1043" s="1">
        <v>42325</v>
      </c>
      <c r="M1043" s="1">
        <v>43523</v>
      </c>
      <c r="N1043" s="1">
        <v>43190</v>
      </c>
      <c r="O1043" t="s">
        <v>56</v>
      </c>
      <c r="P1043" t="s">
        <v>1349</v>
      </c>
      <c r="S1043" t="s">
        <v>704</v>
      </c>
      <c r="T1043" t="s">
        <v>1350</v>
      </c>
      <c r="U1043" t="s">
        <v>1351</v>
      </c>
      <c r="V1043">
        <v>172</v>
      </c>
      <c r="W1043" t="s">
        <v>60</v>
      </c>
      <c r="X1043" t="s">
        <v>283</v>
      </c>
      <c r="AB1043" t="s">
        <v>1352</v>
      </c>
      <c r="AD1043" t="s">
        <v>75</v>
      </c>
      <c r="AF1043" t="s">
        <v>588</v>
      </c>
      <c r="AG1043" t="s">
        <v>93</v>
      </c>
      <c r="AH1043" t="s">
        <v>1353</v>
      </c>
      <c r="AI1043" t="s">
        <v>1354</v>
      </c>
      <c r="AJ1043" t="s">
        <v>1355</v>
      </c>
      <c r="AK1043" t="str">
        <f t="shared" si="26"/>
        <v>NCT02624284</v>
      </c>
      <c r="AL1043">
        <v>14969651</v>
      </c>
      <c r="AM1043" t="s">
        <v>117</v>
      </c>
      <c r="AO1043" t="s">
        <v>297</v>
      </c>
      <c r="AP1043" t="s">
        <v>293</v>
      </c>
      <c r="AR1043" t="s">
        <v>114</v>
      </c>
      <c r="AS1043" t="s">
        <v>115</v>
      </c>
      <c r="AT1043">
        <v>0</v>
      </c>
      <c r="AU1043">
        <v>0</v>
      </c>
    </row>
    <row r="1044" spans="1:47" x14ac:dyDescent="0.2">
      <c r="A1044" t="s">
        <v>1343</v>
      </c>
      <c r="B1044" t="s">
        <v>1344</v>
      </c>
      <c r="C1044" t="s">
        <v>1345</v>
      </c>
      <c r="D1044" t="s">
        <v>1345</v>
      </c>
      <c r="E1044" t="s">
        <v>1346</v>
      </c>
      <c r="F1044" t="s">
        <v>51</v>
      </c>
      <c r="G1044" t="s">
        <v>52</v>
      </c>
      <c r="H1044" t="s">
        <v>53</v>
      </c>
      <c r="I1044" t="s">
        <v>1347</v>
      </c>
      <c r="J1044" t="s">
        <v>1348</v>
      </c>
      <c r="K1044" t="s">
        <v>55</v>
      </c>
      <c r="L1044" s="1">
        <v>42325</v>
      </c>
      <c r="M1044" s="1">
        <v>43523</v>
      </c>
      <c r="N1044" s="1">
        <v>43190</v>
      </c>
      <c r="O1044" t="s">
        <v>56</v>
      </c>
      <c r="P1044" t="s">
        <v>1349</v>
      </c>
      <c r="S1044" t="s">
        <v>704</v>
      </c>
      <c r="T1044" t="s">
        <v>1350</v>
      </c>
      <c r="U1044" t="s">
        <v>1351</v>
      </c>
      <c r="V1044">
        <v>172</v>
      </c>
      <c r="W1044" t="s">
        <v>60</v>
      </c>
      <c r="X1044" t="s">
        <v>283</v>
      </c>
      <c r="AB1044" t="s">
        <v>1352</v>
      </c>
      <c r="AD1044" t="s">
        <v>75</v>
      </c>
      <c r="AF1044" t="s">
        <v>588</v>
      </c>
      <c r="AG1044" t="s">
        <v>93</v>
      </c>
      <c r="AH1044" t="s">
        <v>1353</v>
      </c>
      <c r="AI1044" t="s">
        <v>1354</v>
      </c>
      <c r="AJ1044" t="s">
        <v>1355</v>
      </c>
      <c r="AK1044" t="str">
        <f t="shared" si="26"/>
        <v>NCT02624284</v>
      </c>
      <c r="AL1044">
        <v>14969652</v>
      </c>
      <c r="AM1044" t="s">
        <v>396</v>
      </c>
      <c r="AO1044" t="s">
        <v>297</v>
      </c>
      <c r="AP1044" t="s">
        <v>293</v>
      </c>
      <c r="AR1044" t="s">
        <v>114</v>
      </c>
      <c r="AS1044" t="s">
        <v>115</v>
      </c>
      <c r="AT1044">
        <v>2</v>
      </c>
      <c r="AU1044">
        <v>2</v>
      </c>
    </row>
    <row r="1045" spans="1:47" x14ac:dyDescent="0.2">
      <c r="A1045" t="s">
        <v>1343</v>
      </c>
      <c r="B1045" t="s">
        <v>1344</v>
      </c>
      <c r="C1045" t="s">
        <v>1345</v>
      </c>
      <c r="D1045" t="s">
        <v>1345</v>
      </c>
      <c r="E1045" t="s">
        <v>1346</v>
      </c>
      <c r="F1045" t="s">
        <v>51</v>
      </c>
      <c r="G1045" t="s">
        <v>52</v>
      </c>
      <c r="H1045" t="s">
        <v>53</v>
      </c>
      <c r="I1045" t="s">
        <v>1347</v>
      </c>
      <c r="J1045" t="s">
        <v>1348</v>
      </c>
      <c r="K1045" t="s">
        <v>55</v>
      </c>
      <c r="L1045" s="1">
        <v>42325</v>
      </c>
      <c r="M1045" s="1">
        <v>43523</v>
      </c>
      <c r="N1045" s="1">
        <v>43190</v>
      </c>
      <c r="O1045" t="s">
        <v>56</v>
      </c>
      <c r="P1045" t="s">
        <v>1349</v>
      </c>
      <c r="S1045" t="s">
        <v>704</v>
      </c>
      <c r="T1045" t="s">
        <v>1350</v>
      </c>
      <c r="U1045" t="s">
        <v>1351</v>
      </c>
      <c r="V1045">
        <v>172</v>
      </c>
      <c r="W1045" t="s">
        <v>60</v>
      </c>
      <c r="X1045" t="s">
        <v>283</v>
      </c>
      <c r="AB1045" t="s">
        <v>1352</v>
      </c>
      <c r="AD1045" t="s">
        <v>75</v>
      </c>
      <c r="AF1045" t="s">
        <v>588</v>
      </c>
      <c r="AG1045" t="s">
        <v>93</v>
      </c>
      <c r="AH1045" t="s">
        <v>1353</v>
      </c>
      <c r="AI1045" t="s">
        <v>1354</v>
      </c>
      <c r="AJ1045" t="s">
        <v>1355</v>
      </c>
      <c r="AK1045" t="str">
        <f t="shared" si="26"/>
        <v>NCT02624284</v>
      </c>
      <c r="AL1045">
        <v>14969649</v>
      </c>
      <c r="AM1045" t="s">
        <v>111</v>
      </c>
      <c r="AO1045" t="s">
        <v>298</v>
      </c>
      <c r="AP1045" t="s">
        <v>293</v>
      </c>
      <c r="AR1045" t="s">
        <v>114</v>
      </c>
      <c r="AS1045" t="s">
        <v>115</v>
      </c>
      <c r="AT1045">
        <v>0</v>
      </c>
      <c r="AU1045">
        <v>0</v>
      </c>
    </row>
    <row r="1046" spans="1:47" x14ac:dyDescent="0.2">
      <c r="A1046" t="s">
        <v>1343</v>
      </c>
      <c r="B1046" t="s">
        <v>1344</v>
      </c>
      <c r="C1046" t="s">
        <v>1345</v>
      </c>
      <c r="D1046" t="s">
        <v>1345</v>
      </c>
      <c r="E1046" t="s">
        <v>1346</v>
      </c>
      <c r="F1046" t="s">
        <v>51</v>
      </c>
      <c r="G1046" t="s">
        <v>52</v>
      </c>
      <c r="H1046" t="s">
        <v>53</v>
      </c>
      <c r="I1046" t="s">
        <v>1347</v>
      </c>
      <c r="J1046" t="s">
        <v>1348</v>
      </c>
      <c r="K1046" t="s">
        <v>55</v>
      </c>
      <c r="L1046" s="1">
        <v>42325</v>
      </c>
      <c r="M1046" s="1">
        <v>43523</v>
      </c>
      <c r="N1046" s="1">
        <v>43190</v>
      </c>
      <c r="O1046" t="s">
        <v>56</v>
      </c>
      <c r="P1046" t="s">
        <v>1349</v>
      </c>
      <c r="S1046" t="s">
        <v>704</v>
      </c>
      <c r="T1046" t="s">
        <v>1350</v>
      </c>
      <c r="U1046" t="s">
        <v>1351</v>
      </c>
      <c r="V1046">
        <v>172</v>
      </c>
      <c r="W1046" t="s">
        <v>60</v>
      </c>
      <c r="X1046" t="s">
        <v>283</v>
      </c>
      <c r="AB1046" t="s">
        <v>1352</v>
      </c>
      <c r="AD1046" t="s">
        <v>75</v>
      </c>
      <c r="AF1046" t="s">
        <v>588</v>
      </c>
      <c r="AG1046" t="s">
        <v>93</v>
      </c>
      <c r="AH1046" t="s">
        <v>1353</v>
      </c>
      <c r="AI1046" t="s">
        <v>1354</v>
      </c>
      <c r="AJ1046" t="s">
        <v>1355</v>
      </c>
      <c r="AK1046" t="str">
        <f t="shared" si="26"/>
        <v>NCT02624284</v>
      </c>
      <c r="AL1046">
        <v>14969650</v>
      </c>
      <c r="AM1046" t="s">
        <v>116</v>
      </c>
      <c r="AO1046" t="s">
        <v>298</v>
      </c>
      <c r="AP1046" t="s">
        <v>293</v>
      </c>
      <c r="AR1046" t="s">
        <v>114</v>
      </c>
      <c r="AS1046" t="s">
        <v>115</v>
      </c>
      <c r="AT1046">
        <v>0</v>
      </c>
      <c r="AU1046">
        <v>0</v>
      </c>
    </row>
    <row r="1047" spans="1:47" x14ac:dyDescent="0.2">
      <c r="A1047" t="s">
        <v>1343</v>
      </c>
      <c r="B1047" t="s">
        <v>1344</v>
      </c>
      <c r="C1047" t="s">
        <v>1345</v>
      </c>
      <c r="D1047" t="s">
        <v>1345</v>
      </c>
      <c r="E1047" t="s">
        <v>1346</v>
      </c>
      <c r="F1047" t="s">
        <v>51</v>
      </c>
      <c r="G1047" t="s">
        <v>52</v>
      </c>
      <c r="H1047" t="s">
        <v>53</v>
      </c>
      <c r="I1047" t="s">
        <v>1347</v>
      </c>
      <c r="J1047" t="s">
        <v>1348</v>
      </c>
      <c r="K1047" t="s">
        <v>55</v>
      </c>
      <c r="L1047" s="1">
        <v>42325</v>
      </c>
      <c r="M1047" s="1">
        <v>43523</v>
      </c>
      <c r="N1047" s="1">
        <v>43190</v>
      </c>
      <c r="O1047" t="s">
        <v>56</v>
      </c>
      <c r="P1047" t="s">
        <v>1349</v>
      </c>
      <c r="S1047" t="s">
        <v>704</v>
      </c>
      <c r="T1047" t="s">
        <v>1350</v>
      </c>
      <c r="U1047" t="s">
        <v>1351</v>
      </c>
      <c r="V1047">
        <v>172</v>
      </c>
      <c r="W1047" t="s">
        <v>60</v>
      </c>
      <c r="X1047" t="s">
        <v>283</v>
      </c>
      <c r="AB1047" t="s">
        <v>1352</v>
      </c>
      <c r="AD1047" t="s">
        <v>75</v>
      </c>
      <c r="AF1047" t="s">
        <v>588</v>
      </c>
      <c r="AG1047" t="s">
        <v>93</v>
      </c>
      <c r="AH1047" t="s">
        <v>1353</v>
      </c>
      <c r="AI1047" t="s">
        <v>1354</v>
      </c>
      <c r="AJ1047" t="s">
        <v>1355</v>
      </c>
      <c r="AK1047" t="str">
        <f t="shared" si="26"/>
        <v>NCT02624284</v>
      </c>
      <c r="AL1047">
        <v>14969651</v>
      </c>
      <c r="AM1047" t="s">
        <v>117</v>
      </c>
      <c r="AO1047" t="s">
        <v>298</v>
      </c>
      <c r="AP1047" t="s">
        <v>293</v>
      </c>
      <c r="AR1047" t="s">
        <v>114</v>
      </c>
      <c r="AS1047" t="s">
        <v>115</v>
      </c>
      <c r="AT1047">
        <v>0</v>
      </c>
      <c r="AU1047">
        <v>0</v>
      </c>
    </row>
    <row r="1048" spans="1:47" x14ac:dyDescent="0.2">
      <c r="A1048" t="s">
        <v>1343</v>
      </c>
      <c r="B1048" t="s">
        <v>1344</v>
      </c>
      <c r="C1048" t="s">
        <v>1345</v>
      </c>
      <c r="D1048" t="s">
        <v>1345</v>
      </c>
      <c r="E1048" t="s">
        <v>1346</v>
      </c>
      <c r="F1048" t="s">
        <v>51</v>
      </c>
      <c r="G1048" t="s">
        <v>52</v>
      </c>
      <c r="H1048" t="s">
        <v>53</v>
      </c>
      <c r="I1048" t="s">
        <v>1347</v>
      </c>
      <c r="J1048" t="s">
        <v>1348</v>
      </c>
      <c r="K1048" t="s">
        <v>55</v>
      </c>
      <c r="L1048" s="1">
        <v>42325</v>
      </c>
      <c r="M1048" s="1">
        <v>43523</v>
      </c>
      <c r="N1048" s="1">
        <v>43190</v>
      </c>
      <c r="O1048" t="s">
        <v>56</v>
      </c>
      <c r="P1048" t="s">
        <v>1349</v>
      </c>
      <c r="S1048" t="s">
        <v>704</v>
      </c>
      <c r="T1048" t="s">
        <v>1350</v>
      </c>
      <c r="U1048" t="s">
        <v>1351</v>
      </c>
      <c r="V1048">
        <v>172</v>
      </c>
      <c r="W1048" t="s">
        <v>60</v>
      </c>
      <c r="X1048" t="s">
        <v>283</v>
      </c>
      <c r="AB1048" t="s">
        <v>1352</v>
      </c>
      <c r="AD1048" t="s">
        <v>75</v>
      </c>
      <c r="AF1048" t="s">
        <v>588</v>
      </c>
      <c r="AG1048" t="s">
        <v>93</v>
      </c>
      <c r="AH1048" t="s">
        <v>1353</v>
      </c>
      <c r="AI1048" t="s">
        <v>1354</v>
      </c>
      <c r="AJ1048" t="s">
        <v>1355</v>
      </c>
      <c r="AK1048" t="str">
        <f t="shared" si="26"/>
        <v>NCT02624284</v>
      </c>
      <c r="AL1048">
        <v>14969652</v>
      </c>
      <c r="AM1048" t="s">
        <v>396</v>
      </c>
      <c r="AO1048" t="s">
        <v>298</v>
      </c>
      <c r="AP1048" t="s">
        <v>293</v>
      </c>
      <c r="AR1048" t="s">
        <v>114</v>
      </c>
      <c r="AS1048" t="s">
        <v>115</v>
      </c>
      <c r="AT1048">
        <v>0</v>
      </c>
      <c r="AU1048">
        <v>0</v>
      </c>
    </row>
    <row r="1049" spans="1:47" x14ac:dyDescent="0.2">
      <c r="A1049" t="s">
        <v>1343</v>
      </c>
      <c r="B1049" t="s">
        <v>1344</v>
      </c>
      <c r="C1049" t="s">
        <v>1345</v>
      </c>
      <c r="D1049" t="s">
        <v>1345</v>
      </c>
      <c r="E1049" t="s">
        <v>1346</v>
      </c>
      <c r="F1049" t="s">
        <v>51</v>
      </c>
      <c r="G1049" t="s">
        <v>52</v>
      </c>
      <c r="H1049" t="s">
        <v>53</v>
      </c>
      <c r="I1049" t="s">
        <v>1347</v>
      </c>
      <c r="J1049" t="s">
        <v>1348</v>
      </c>
      <c r="K1049" t="s">
        <v>55</v>
      </c>
      <c r="L1049" s="1">
        <v>42325</v>
      </c>
      <c r="M1049" s="1">
        <v>43523</v>
      </c>
      <c r="N1049" s="1">
        <v>43190</v>
      </c>
      <c r="O1049" t="s">
        <v>56</v>
      </c>
      <c r="P1049" t="s">
        <v>1349</v>
      </c>
      <c r="S1049" t="s">
        <v>704</v>
      </c>
      <c r="T1049" t="s">
        <v>1350</v>
      </c>
      <c r="U1049" t="s">
        <v>1351</v>
      </c>
      <c r="V1049">
        <v>172</v>
      </c>
      <c r="W1049" t="s">
        <v>60</v>
      </c>
      <c r="X1049" t="s">
        <v>283</v>
      </c>
      <c r="AB1049" t="s">
        <v>1352</v>
      </c>
      <c r="AD1049" t="s">
        <v>75</v>
      </c>
      <c r="AF1049" t="s">
        <v>588</v>
      </c>
      <c r="AG1049" t="s">
        <v>93</v>
      </c>
      <c r="AH1049" t="s">
        <v>1353</v>
      </c>
      <c r="AI1049" t="s">
        <v>1354</v>
      </c>
      <c r="AJ1049" t="s">
        <v>1355</v>
      </c>
      <c r="AK1049" t="str">
        <f t="shared" si="26"/>
        <v>NCT02624284</v>
      </c>
      <c r="AL1049">
        <v>14969649</v>
      </c>
      <c r="AM1049" t="s">
        <v>111</v>
      </c>
      <c r="AN1049" t="s">
        <v>93</v>
      </c>
      <c r="AP1049" t="s">
        <v>126</v>
      </c>
      <c r="AR1049" t="s">
        <v>127</v>
      </c>
      <c r="AS1049" t="s">
        <v>128</v>
      </c>
      <c r="AT1049">
        <v>35</v>
      </c>
      <c r="AU1049">
        <v>35</v>
      </c>
    </row>
    <row r="1050" spans="1:47" x14ac:dyDescent="0.2">
      <c r="A1050" t="s">
        <v>1343</v>
      </c>
      <c r="B1050" t="s">
        <v>1344</v>
      </c>
      <c r="C1050" t="s">
        <v>1345</v>
      </c>
      <c r="D1050" t="s">
        <v>1345</v>
      </c>
      <c r="E1050" t="s">
        <v>1346</v>
      </c>
      <c r="F1050" t="s">
        <v>51</v>
      </c>
      <c r="G1050" t="s">
        <v>52</v>
      </c>
      <c r="H1050" t="s">
        <v>53</v>
      </c>
      <c r="I1050" t="s">
        <v>1347</v>
      </c>
      <c r="J1050" t="s">
        <v>1348</v>
      </c>
      <c r="K1050" t="s">
        <v>55</v>
      </c>
      <c r="L1050" s="1">
        <v>42325</v>
      </c>
      <c r="M1050" s="1">
        <v>43523</v>
      </c>
      <c r="N1050" s="1">
        <v>43190</v>
      </c>
      <c r="O1050" t="s">
        <v>56</v>
      </c>
      <c r="P1050" t="s">
        <v>1349</v>
      </c>
      <c r="S1050" t="s">
        <v>704</v>
      </c>
      <c r="T1050" t="s">
        <v>1350</v>
      </c>
      <c r="U1050" t="s">
        <v>1351</v>
      </c>
      <c r="V1050">
        <v>172</v>
      </c>
      <c r="W1050" t="s">
        <v>60</v>
      </c>
      <c r="X1050" t="s">
        <v>283</v>
      </c>
      <c r="AB1050" t="s">
        <v>1352</v>
      </c>
      <c r="AD1050" t="s">
        <v>75</v>
      </c>
      <c r="AF1050" t="s">
        <v>588</v>
      </c>
      <c r="AG1050" t="s">
        <v>93</v>
      </c>
      <c r="AH1050" t="s">
        <v>1353</v>
      </c>
      <c r="AI1050" t="s">
        <v>1354</v>
      </c>
      <c r="AJ1050" t="s">
        <v>1355</v>
      </c>
      <c r="AK1050" t="str">
        <f t="shared" si="26"/>
        <v>NCT02624284</v>
      </c>
      <c r="AL1050">
        <v>14969650</v>
      </c>
      <c r="AM1050" t="s">
        <v>116</v>
      </c>
      <c r="AN1050" t="s">
        <v>93</v>
      </c>
      <c r="AP1050" t="s">
        <v>126</v>
      </c>
      <c r="AR1050" t="s">
        <v>127</v>
      </c>
      <c r="AS1050" t="s">
        <v>128</v>
      </c>
      <c r="AT1050">
        <v>35</v>
      </c>
      <c r="AU1050">
        <v>35</v>
      </c>
    </row>
    <row r="1051" spans="1:47" x14ac:dyDescent="0.2">
      <c r="A1051" t="s">
        <v>1343</v>
      </c>
      <c r="B1051" t="s">
        <v>1344</v>
      </c>
      <c r="C1051" t="s">
        <v>1345</v>
      </c>
      <c r="D1051" t="s">
        <v>1345</v>
      </c>
      <c r="E1051" t="s">
        <v>1346</v>
      </c>
      <c r="F1051" t="s">
        <v>51</v>
      </c>
      <c r="G1051" t="s">
        <v>52</v>
      </c>
      <c r="H1051" t="s">
        <v>53</v>
      </c>
      <c r="I1051" t="s">
        <v>1347</v>
      </c>
      <c r="J1051" t="s">
        <v>1348</v>
      </c>
      <c r="K1051" t="s">
        <v>55</v>
      </c>
      <c r="L1051" s="1">
        <v>42325</v>
      </c>
      <c r="M1051" s="1">
        <v>43523</v>
      </c>
      <c r="N1051" s="1">
        <v>43190</v>
      </c>
      <c r="O1051" t="s">
        <v>56</v>
      </c>
      <c r="P1051" t="s">
        <v>1349</v>
      </c>
      <c r="S1051" t="s">
        <v>704</v>
      </c>
      <c r="T1051" t="s">
        <v>1350</v>
      </c>
      <c r="U1051" t="s">
        <v>1351</v>
      </c>
      <c r="V1051">
        <v>172</v>
      </c>
      <c r="W1051" t="s">
        <v>60</v>
      </c>
      <c r="X1051" t="s">
        <v>283</v>
      </c>
      <c r="AB1051" t="s">
        <v>1352</v>
      </c>
      <c r="AD1051" t="s">
        <v>75</v>
      </c>
      <c r="AF1051" t="s">
        <v>588</v>
      </c>
      <c r="AG1051" t="s">
        <v>93</v>
      </c>
      <c r="AH1051" t="s">
        <v>1353</v>
      </c>
      <c r="AI1051" t="s">
        <v>1354</v>
      </c>
      <c r="AJ1051" t="s">
        <v>1355</v>
      </c>
      <c r="AK1051" t="str">
        <f t="shared" si="26"/>
        <v>NCT02624284</v>
      </c>
      <c r="AL1051">
        <v>14969651</v>
      </c>
      <c r="AM1051" t="s">
        <v>117</v>
      </c>
      <c r="AN1051" t="s">
        <v>93</v>
      </c>
      <c r="AP1051" t="s">
        <v>126</v>
      </c>
      <c r="AR1051" t="s">
        <v>127</v>
      </c>
      <c r="AS1051" t="s">
        <v>128</v>
      </c>
      <c r="AT1051">
        <v>36</v>
      </c>
      <c r="AU1051">
        <v>36</v>
      </c>
    </row>
    <row r="1052" spans="1:47" x14ac:dyDescent="0.2">
      <c r="A1052" t="s">
        <v>1343</v>
      </c>
      <c r="B1052" t="s">
        <v>1344</v>
      </c>
      <c r="C1052" t="s">
        <v>1345</v>
      </c>
      <c r="D1052" t="s">
        <v>1345</v>
      </c>
      <c r="E1052" t="s">
        <v>1346</v>
      </c>
      <c r="F1052" t="s">
        <v>51</v>
      </c>
      <c r="G1052" t="s">
        <v>52</v>
      </c>
      <c r="H1052" t="s">
        <v>53</v>
      </c>
      <c r="I1052" t="s">
        <v>1347</v>
      </c>
      <c r="J1052" t="s">
        <v>1348</v>
      </c>
      <c r="K1052" t="s">
        <v>55</v>
      </c>
      <c r="L1052" s="1">
        <v>42325</v>
      </c>
      <c r="M1052" s="1">
        <v>43523</v>
      </c>
      <c r="N1052" s="1">
        <v>43190</v>
      </c>
      <c r="O1052" t="s">
        <v>56</v>
      </c>
      <c r="P1052" t="s">
        <v>1349</v>
      </c>
      <c r="S1052" t="s">
        <v>704</v>
      </c>
      <c r="T1052" t="s">
        <v>1350</v>
      </c>
      <c r="U1052" t="s">
        <v>1351</v>
      </c>
      <c r="V1052">
        <v>172</v>
      </c>
      <c r="W1052" t="s">
        <v>60</v>
      </c>
      <c r="X1052" t="s">
        <v>283</v>
      </c>
      <c r="AB1052" t="s">
        <v>1352</v>
      </c>
      <c r="AD1052" t="s">
        <v>75</v>
      </c>
      <c r="AF1052" t="s">
        <v>588</v>
      </c>
      <c r="AG1052" t="s">
        <v>93</v>
      </c>
      <c r="AH1052" t="s">
        <v>1353</v>
      </c>
      <c r="AI1052" t="s">
        <v>1354</v>
      </c>
      <c r="AJ1052" t="s">
        <v>1355</v>
      </c>
      <c r="AK1052" t="str">
        <f t="shared" si="26"/>
        <v>NCT02624284</v>
      </c>
      <c r="AL1052">
        <v>14969652</v>
      </c>
      <c r="AM1052" t="s">
        <v>396</v>
      </c>
      <c r="AN1052" t="s">
        <v>93</v>
      </c>
      <c r="AP1052" t="s">
        <v>126</v>
      </c>
      <c r="AR1052" t="s">
        <v>127</v>
      </c>
      <c r="AS1052" t="s">
        <v>128</v>
      </c>
      <c r="AT1052">
        <v>106</v>
      </c>
      <c r="AU1052">
        <v>106</v>
      </c>
    </row>
    <row r="1053" spans="1:47" x14ac:dyDescent="0.2">
      <c r="A1053" t="s">
        <v>1343</v>
      </c>
      <c r="B1053" t="s">
        <v>1344</v>
      </c>
      <c r="C1053" t="s">
        <v>1345</v>
      </c>
      <c r="D1053" t="s">
        <v>1345</v>
      </c>
      <c r="E1053" t="s">
        <v>1346</v>
      </c>
      <c r="F1053" t="s">
        <v>51</v>
      </c>
      <c r="G1053" t="s">
        <v>52</v>
      </c>
      <c r="H1053" t="s">
        <v>53</v>
      </c>
      <c r="I1053" t="s">
        <v>1347</v>
      </c>
      <c r="J1053" t="s">
        <v>1348</v>
      </c>
      <c r="K1053" t="s">
        <v>55</v>
      </c>
      <c r="L1053" s="1">
        <v>42325</v>
      </c>
      <c r="M1053" s="1">
        <v>43523</v>
      </c>
      <c r="N1053" s="1">
        <v>43190</v>
      </c>
      <c r="O1053" t="s">
        <v>56</v>
      </c>
      <c r="P1053" t="s">
        <v>1349</v>
      </c>
      <c r="S1053" t="s">
        <v>704</v>
      </c>
      <c r="T1053" t="s">
        <v>1350</v>
      </c>
      <c r="U1053" t="s">
        <v>1351</v>
      </c>
      <c r="V1053">
        <v>172</v>
      </c>
      <c r="W1053" t="s">
        <v>60</v>
      </c>
      <c r="X1053" t="s">
        <v>283</v>
      </c>
      <c r="AB1053" t="s">
        <v>1352</v>
      </c>
      <c r="AD1053" t="s">
        <v>75</v>
      </c>
      <c r="AF1053" t="s">
        <v>588</v>
      </c>
      <c r="AG1053" t="s">
        <v>93</v>
      </c>
      <c r="AH1053" t="s">
        <v>1353</v>
      </c>
      <c r="AI1053" t="s">
        <v>1354</v>
      </c>
      <c r="AJ1053" t="s">
        <v>1355</v>
      </c>
      <c r="AK1053" t="str">
        <f t="shared" si="26"/>
        <v>NCT02624284</v>
      </c>
      <c r="AL1053">
        <v>14969649</v>
      </c>
      <c r="AM1053" t="s">
        <v>111</v>
      </c>
      <c r="AP1053" t="s">
        <v>1356</v>
      </c>
      <c r="AQ1053" t="s">
        <v>1357</v>
      </c>
      <c r="AR1053" t="s">
        <v>422</v>
      </c>
      <c r="AS1053" t="s">
        <v>210</v>
      </c>
      <c r="AT1053">
        <v>5.3</v>
      </c>
      <c r="AU1053">
        <v>5.3</v>
      </c>
    </row>
    <row r="1054" spans="1:47" x14ac:dyDescent="0.2">
      <c r="A1054" t="s">
        <v>1343</v>
      </c>
      <c r="B1054" t="s">
        <v>1344</v>
      </c>
      <c r="C1054" t="s">
        <v>1345</v>
      </c>
      <c r="D1054" t="s">
        <v>1345</v>
      </c>
      <c r="E1054" t="s">
        <v>1346</v>
      </c>
      <c r="F1054" t="s">
        <v>51</v>
      </c>
      <c r="G1054" t="s">
        <v>52</v>
      </c>
      <c r="H1054" t="s">
        <v>53</v>
      </c>
      <c r="I1054" t="s">
        <v>1347</v>
      </c>
      <c r="J1054" t="s">
        <v>1348</v>
      </c>
      <c r="K1054" t="s">
        <v>55</v>
      </c>
      <c r="L1054" s="1">
        <v>42325</v>
      </c>
      <c r="M1054" s="1">
        <v>43523</v>
      </c>
      <c r="N1054" s="1">
        <v>43190</v>
      </c>
      <c r="O1054" t="s">
        <v>56</v>
      </c>
      <c r="P1054" t="s">
        <v>1349</v>
      </c>
      <c r="S1054" t="s">
        <v>704</v>
      </c>
      <c r="T1054" t="s">
        <v>1350</v>
      </c>
      <c r="U1054" t="s">
        <v>1351</v>
      </c>
      <c r="V1054">
        <v>172</v>
      </c>
      <c r="W1054" t="s">
        <v>60</v>
      </c>
      <c r="X1054" t="s">
        <v>283</v>
      </c>
      <c r="AB1054" t="s">
        <v>1352</v>
      </c>
      <c r="AD1054" t="s">
        <v>75</v>
      </c>
      <c r="AF1054" t="s">
        <v>588</v>
      </c>
      <c r="AG1054" t="s">
        <v>93</v>
      </c>
      <c r="AH1054" t="s">
        <v>1353</v>
      </c>
      <c r="AI1054" t="s">
        <v>1354</v>
      </c>
      <c r="AJ1054" t="s">
        <v>1355</v>
      </c>
      <c r="AK1054" t="str">
        <f t="shared" si="26"/>
        <v>NCT02624284</v>
      </c>
      <c r="AL1054">
        <v>14969650</v>
      </c>
      <c r="AM1054" t="s">
        <v>116</v>
      </c>
      <c r="AP1054" t="s">
        <v>1356</v>
      </c>
      <c r="AQ1054" t="s">
        <v>1357</v>
      </c>
      <c r="AR1054" t="s">
        <v>422</v>
      </c>
      <c r="AS1054" t="s">
        <v>210</v>
      </c>
      <c r="AT1054">
        <v>5.0999999999999996</v>
      </c>
      <c r="AU1054">
        <v>5.0999999999999996</v>
      </c>
    </row>
    <row r="1055" spans="1:47" x14ac:dyDescent="0.2">
      <c r="A1055" t="s">
        <v>1343</v>
      </c>
      <c r="B1055" t="s">
        <v>1344</v>
      </c>
      <c r="C1055" t="s">
        <v>1345</v>
      </c>
      <c r="D1055" t="s">
        <v>1345</v>
      </c>
      <c r="E1055" t="s">
        <v>1346</v>
      </c>
      <c r="F1055" t="s">
        <v>51</v>
      </c>
      <c r="G1055" t="s">
        <v>52</v>
      </c>
      <c r="H1055" t="s">
        <v>53</v>
      </c>
      <c r="I1055" t="s">
        <v>1347</v>
      </c>
      <c r="J1055" t="s">
        <v>1348</v>
      </c>
      <c r="K1055" t="s">
        <v>55</v>
      </c>
      <c r="L1055" s="1">
        <v>42325</v>
      </c>
      <c r="M1055" s="1">
        <v>43523</v>
      </c>
      <c r="N1055" s="1">
        <v>43190</v>
      </c>
      <c r="O1055" t="s">
        <v>56</v>
      </c>
      <c r="P1055" t="s">
        <v>1349</v>
      </c>
      <c r="S1055" t="s">
        <v>704</v>
      </c>
      <c r="T1055" t="s">
        <v>1350</v>
      </c>
      <c r="U1055" t="s">
        <v>1351</v>
      </c>
      <c r="V1055">
        <v>172</v>
      </c>
      <c r="W1055" t="s">
        <v>60</v>
      </c>
      <c r="X1055" t="s">
        <v>283</v>
      </c>
      <c r="AB1055" t="s">
        <v>1352</v>
      </c>
      <c r="AD1055" t="s">
        <v>75</v>
      </c>
      <c r="AF1055" t="s">
        <v>588</v>
      </c>
      <c r="AG1055" t="s">
        <v>93</v>
      </c>
      <c r="AH1055" t="s">
        <v>1353</v>
      </c>
      <c r="AI1055" t="s">
        <v>1354</v>
      </c>
      <c r="AJ1055" t="s">
        <v>1355</v>
      </c>
      <c r="AK1055" t="str">
        <f t="shared" si="26"/>
        <v>NCT02624284</v>
      </c>
      <c r="AL1055">
        <v>14969651</v>
      </c>
      <c r="AM1055" t="s">
        <v>117</v>
      </c>
      <c r="AP1055" t="s">
        <v>1356</v>
      </c>
      <c r="AQ1055" t="s">
        <v>1357</v>
      </c>
      <c r="AR1055" t="s">
        <v>422</v>
      </c>
      <c r="AS1055" t="s">
        <v>210</v>
      </c>
      <c r="AT1055">
        <v>5.0999999999999996</v>
      </c>
      <c r="AU1055">
        <v>5.0999999999999996</v>
      </c>
    </row>
    <row r="1056" spans="1:47" x14ac:dyDescent="0.2">
      <c r="A1056" t="s">
        <v>1343</v>
      </c>
      <c r="B1056" t="s">
        <v>1344</v>
      </c>
      <c r="C1056" t="s">
        <v>1345</v>
      </c>
      <c r="D1056" t="s">
        <v>1345</v>
      </c>
      <c r="E1056" t="s">
        <v>1346</v>
      </c>
      <c r="F1056" t="s">
        <v>51</v>
      </c>
      <c r="G1056" t="s">
        <v>52</v>
      </c>
      <c r="H1056" t="s">
        <v>53</v>
      </c>
      <c r="I1056" t="s">
        <v>1347</v>
      </c>
      <c r="J1056" t="s">
        <v>1348</v>
      </c>
      <c r="K1056" t="s">
        <v>55</v>
      </c>
      <c r="L1056" s="1">
        <v>42325</v>
      </c>
      <c r="M1056" s="1">
        <v>43523</v>
      </c>
      <c r="N1056" s="1">
        <v>43190</v>
      </c>
      <c r="O1056" t="s">
        <v>56</v>
      </c>
      <c r="P1056" t="s">
        <v>1349</v>
      </c>
      <c r="S1056" t="s">
        <v>704</v>
      </c>
      <c r="T1056" t="s">
        <v>1350</v>
      </c>
      <c r="U1056" t="s">
        <v>1351</v>
      </c>
      <c r="V1056">
        <v>172</v>
      </c>
      <c r="W1056" t="s">
        <v>60</v>
      </c>
      <c r="X1056" t="s">
        <v>283</v>
      </c>
      <c r="AB1056" t="s">
        <v>1352</v>
      </c>
      <c r="AD1056" t="s">
        <v>75</v>
      </c>
      <c r="AF1056" t="s">
        <v>588</v>
      </c>
      <c r="AG1056" t="s">
        <v>93</v>
      </c>
      <c r="AH1056" t="s">
        <v>1353</v>
      </c>
      <c r="AI1056" t="s">
        <v>1354</v>
      </c>
      <c r="AJ1056" t="s">
        <v>1355</v>
      </c>
      <c r="AK1056" t="str">
        <f t="shared" si="26"/>
        <v>NCT02624284</v>
      </c>
      <c r="AL1056">
        <v>14969652</v>
      </c>
      <c r="AM1056" t="s">
        <v>396</v>
      </c>
      <c r="AP1056" t="s">
        <v>1356</v>
      </c>
      <c r="AQ1056" t="s">
        <v>1357</v>
      </c>
      <c r="AR1056" t="s">
        <v>422</v>
      </c>
      <c r="AS1056" t="s">
        <v>210</v>
      </c>
      <c r="AT1056">
        <v>5.2</v>
      </c>
      <c r="AU1056">
        <v>5.2</v>
      </c>
    </row>
    <row r="1057" spans="1:47" x14ac:dyDescent="0.2">
      <c r="A1057" t="s">
        <v>1358</v>
      </c>
      <c r="B1057" t="s">
        <v>1359</v>
      </c>
      <c r="C1057" t="s">
        <v>1360</v>
      </c>
      <c r="D1057" t="s">
        <v>1361</v>
      </c>
      <c r="F1057" t="s">
        <v>51</v>
      </c>
      <c r="G1057" t="s">
        <v>82</v>
      </c>
      <c r="H1057" t="s">
        <v>1362</v>
      </c>
      <c r="I1057" t="s">
        <v>629</v>
      </c>
      <c r="J1057" t="s">
        <v>1363</v>
      </c>
      <c r="K1057" t="s">
        <v>55</v>
      </c>
      <c r="L1057" s="1">
        <v>42088</v>
      </c>
      <c r="M1057" s="1">
        <v>43924</v>
      </c>
      <c r="N1057" s="1">
        <v>43646</v>
      </c>
      <c r="O1057" t="s">
        <v>56</v>
      </c>
      <c r="P1057" t="s">
        <v>1364</v>
      </c>
      <c r="S1057" t="s">
        <v>1365</v>
      </c>
      <c r="T1057" t="s">
        <v>1366</v>
      </c>
      <c r="U1057" t="s">
        <v>1367</v>
      </c>
      <c r="V1057">
        <v>7</v>
      </c>
      <c r="W1057" t="s">
        <v>60</v>
      </c>
      <c r="X1057" t="s">
        <v>585</v>
      </c>
      <c r="AB1057" t="s">
        <v>1368</v>
      </c>
      <c r="AD1057" t="s">
        <v>58</v>
      </c>
      <c r="AF1057" t="s">
        <v>1369</v>
      </c>
      <c r="AG1057" t="s">
        <v>93</v>
      </c>
      <c r="AH1057" t="s">
        <v>1370</v>
      </c>
      <c r="AI1057" t="s">
        <v>1371</v>
      </c>
      <c r="AJ1057" t="s">
        <v>1372</v>
      </c>
      <c r="AK1057" t="str">
        <f t="shared" ref="AK1057:AK1072" si="27">HYPERLINK("https://www.clinicaltrials.gov/ct2/show/results/NCT02538094", "NCT02538094")</f>
        <v>NCT02538094</v>
      </c>
      <c r="AL1057">
        <v>14958743</v>
      </c>
      <c r="AM1057" t="s">
        <v>111</v>
      </c>
      <c r="AO1057" t="s">
        <v>112</v>
      </c>
      <c r="AP1057" t="s">
        <v>113</v>
      </c>
      <c r="AR1057" t="s">
        <v>114</v>
      </c>
      <c r="AS1057" t="s">
        <v>115</v>
      </c>
      <c r="AT1057">
        <v>0</v>
      </c>
      <c r="AU1057">
        <v>0</v>
      </c>
    </row>
    <row r="1058" spans="1:47" x14ac:dyDescent="0.2">
      <c r="A1058" t="s">
        <v>1358</v>
      </c>
      <c r="B1058" t="s">
        <v>1359</v>
      </c>
      <c r="C1058" t="s">
        <v>1360</v>
      </c>
      <c r="D1058" t="s">
        <v>1361</v>
      </c>
      <c r="F1058" t="s">
        <v>51</v>
      </c>
      <c r="G1058" t="s">
        <v>82</v>
      </c>
      <c r="H1058" t="s">
        <v>1362</v>
      </c>
      <c r="I1058" t="s">
        <v>629</v>
      </c>
      <c r="J1058" t="s">
        <v>1363</v>
      </c>
      <c r="K1058" t="s">
        <v>55</v>
      </c>
      <c r="L1058" s="1">
        <v>42088</v>
      </c>
      <c r="M1058" s="1">
        <v>43924</v>
      </c>
      <c r="N1058" s="1">
        <v>43646</v>
      </c>
      <c r="O1058" t="s">
        <v>56</v>
      </c>
      <c r="P1058" t="s">
        <v>1364</v>
      </c>
      <c r="S1058" t="s">
        <v>1365</v>
      </c>
      <c r="T1058" t="s">
        <v>1366</v>
      </c>
      <c r="U1058" t="s">
        <v>1367</v>
      </c>
      <c r="V1058">
        <v>7</v>
      </c>
      <c r="W1058" t="s">
        <v>60</v>
      </c>
      <c r="X1058" t="s">
        <v>585</v>
      </c>
      <c r="AB1058" t="s">
        <v>1368</v>
      </c>
      <c r="AD1058" t="s">
        <v>58</v>
      </c>
      <c r="AF1058" t="s">
        <v>1369</v>
      </c>
      <c r="AG1058" t="s">
        <v>93</v>
      </c>
      <c r="AH1058" t="s">
        <v>1370</v>
      </c>
      <c r="AI1058" t="s">
        <v>1371</v>
      </c>
      <c r="AJ1058" t="s">
        <v>1372</v>
      </c>
      <c r="AK1058" t="str">
        <f t="shared" si="27"/>
        <v>NCT02538094</v>
      </c>
      <c r="AL1058">
        <v>14958743</v>
      </c>
      <c r="AM1058" t="s">
        <v>111</v>
      </c>
      <c r="AO1058" t="s">
        <v>118</v>
      </c>
      <c r="AP1058" t="s">
        <v>113</v>
      </c>
      <c r="AR1058" t="s">
        <v>114</v>
      </c>
      <c r="AS1058" t="s">
        <v>115</v>
      </c>
      <c r="AT1058">
        <v>7</v>
      </c>
      <c r="AU1058">
        <v>7</v>
      </c>
    </row>
    <row r="1059" spans="1:47" x14ac:dyDescent="0.2">
      <c r="A1059" t="s">
        <v>1358</v>
      </c>
      <c r="B1059" t="s">
        <v>1359</v>
      </c>
      <c r="C1059" t="s">
        <v>1360</v>
      </c>
      <c r="D1059" t="s">
        <v>1361</v>
      </c>
      <c r="F1059" t="s">
        <v>51</v>
      </c>
      <c r="G1059" t="s">
        <v>82</v>
      </c>
      <c r="H1059" t="s">
        <v>1362</v>
      </c>
      <c r="I1059" t="s">
        <v>629</v>
      </c>
      <c r="J1059" t="s">
        <v>1363</v>
      </c>
      <c r="K1059" t="s">
        <v>55</v>
      </c>
      <c r="L1059" s="1">
        <v>42088</v>
      </c>
      <c r="M1059" s="1">
        <v>43924</v>
      </c>
      <c r="N1059" s="1">
        <v>43646</v>
      </c>
      <c r="O1059" t="s">
        <v>56</v>
      </c>
      <c r="P1059" t="s">
        <v>1364</v>
      </c>
      <c r="S1059" t="s">
        <v>1365</v>
      </c>
      <c r="T1059" t="s">
        <v>1366</v>
      </c>
      <c r="U1059" t="s">
        <v>1367</v>
      </c>
      <c r="V1059">
        <v>7</v>
      </c>
      <c r="W1059" t="s">
        <v>60</v>
      </c>
      <c r="X1059" t="s">
        <v>585</v>
      </c>
      <c r="AB1059" t="s">
        <v>1368</v>
      </c>
      <c r="AD1059" t="s">
        <v>58</v>
      </c>
      <c r="AF1059" t="s">
        <v>1369</v>
      </c>
      <c r="AG1059" t="s">
        <v>93</v>
      </c>
      <c r="AH1059" t="s">
        <v>1370</v>
      </c>
      <c r="AI1059" t="s">
        <v>1371</v>
      </c>
      <c r="AJ1059" t="s">
        <v>1372</v>
      </c>
      <c r="AK1059" t="str">
        <f t="shared" si="27"/>
        <v>NCT02538094</v>
      </c>
      <c r="AL1059">
        <v>14958743</v>
      </c>
      <c r="AM1059" t="s">
        <v>111</v>
      </c>
      <c r="AO1059" t="s">
        <v>119</v>
      </c>
      <c r="AP1059" t="s">
        <v>113</v>
      </c>
      <c r="AR1059" t="s">
        <v>114</v>
      </c>
      <c r="AS1059" t="s">
        <v>115</v>
      </c>
      <c r="AT1059">
        <v>0</v>
      </c>
      <c r="AU1059">
        <v>0</v>
      </c>
    </row>
    <row r="1060" spans="1:47" x14ac:dyDescent="0.2">
      <c r="A1060" t="s">
        <v>1358</v>
      </c>
      <c r="B1060" t="s">
        <v>1359</v>
      </c>
      <c r="C1060" t="s">
        <v>1360</v>
      </c>
      <c r="D1060" t="s">
        <v>1361</v>
      </c>
      <c r="F1060" t="s">
        <v>51</v>
      </c>
      <c r="G1060" t="s">
        <v>82</v>
      </c>
      <c r="H1060" t="s">
        <v>1362</v>
      </c>
      <c r="I1060" t="s">
        <v>629</v>
      </c>
      <c r="J1060" t="s">
        <v>1363</v>
      </c>
      <c r="K1060" t="s">
        <v>55</v>
      </c>
      <c r="L1060" s="1">
        <v>42088</v>
      </c>
      <c r="M1060" s="1">
        <v>43924</v>
      </c>
      <c r="N1060" s="1">
        <v>43646</v>
      </c>
      <c r="O1060" t="s">
        <v>56</v>
      </c>
      <c r="P1060" t="s">
        <v>1364</v>
      </c>
      <c r="S1060" t="s">
        <v>1365</v>
      </c>
      <c r="T1060" t="s">
        <v>1366</v>
      </c>
      <c r="U1060" t="s">
        <v>1367</v>
      </c>
      <c r="V1060">
        <v>7</v>
      </c>
      <c r="W1060" t="s">
        <v>60</v>
      </c>
      <c r="X1060" t="s">
        <v>585</v>
      </c>
      <c r="AB1060" t="s">
        <v>1368</v>
      </c>
      <c r="AD1060" t="s">
        <v>58</v>
      </c>
      <c r="AF1060" t="s">
        <v>1369</v>
      </c>
      <c r="AG1060" t="s">
        <v>93</v>
      </c>
      <c r="AH1060" t="s">
        <v>1370</v>
      </c>
      <c r="AI1060" t="s">
        <v>1371</v>
      </c>
      <c r="AJ1060" t="s">
        <v>1372</v>
      </c>
      <c r="AK1060" t="str">
        <f t="shared" si="27"/>
        <v>NCT02538094</v>
      </c>
      <c r="AL1060">
        <v>14958743</v>
      </c>
      <c r="AM1060" t="s">
        <v>111</v>
      </c>
      <c r="AP1060" t="s">
        <v>120</v>
      </c>
      <c r="AR1060" t="s">
        <v>121</v>
      </c>
      <c r="AS1060" t="s">
        <v>210</v>
      </c>
      <c r="AT1060">
        <v>51.29</v>
      </c>
      <c r="AU1060">
        <v>51.29</v>
      </c>
    </row>
    <row r="1061" spans="1:47" x14ac:dyDescent="0.2">
      <c r="A1061" t="s">
        <v>1358</v>
      </c>
      <c r="B1061" t="s">
        <v>1359</v>
      </c>
      <c r="C1061" t="s">
        <v>1360</v>
      </c>
      <c r="D1061" t="s">
        <v>1361</v>
      </c>
      <c r="F1061" t="s">
        <v>51</v>
      </c>
      <c r="G1061" t="s">
        <v>82</v>
      </c>
      <c r="H1061" t="s">
        <v>1362</v>
      </c>
      <c r="I1061" t="s">
        <v>629</v>
      </c>
      <c r="J1061" t="s">
        <v>1363</v>
      </c>
      <c r="K1061" t="s">
        <v>55</v>
      </c>
      <c r="L1061" s="1">
        <v>42088</v>
      </c>
      <c r="M1061" s="1">
        <v>43924</v>
      </c>
      <c r="N1061" s="1">
        <v>43646</v>
      </c>
      <c r="O1061" t="s">
        <v>56</v>
      </c>
      <c r="P1061" t="s">
        <v>1364</v>
      </c>
      <c r="S1061" t="s">
        <v>1365</v>
      </c>
      <c r="T1061" t="s">
        <v>1366</v>
      </c>
      <c r="U1061" t="s">
        <v>1367</v>
      </c>
      <c r="V1061">
        <v>7</v>
      </c>
      <c r="W1061" t="s">
        <v>60</v>
      </c>
      <c r="X1061" t="s">
        <v>585</v>
      </c>
      <c r="AB1061" t="s">
        <v>1368</v>
      </c>
      <c r="AD1061" t="s">
        <v>58</v>
      </c>
      <c r="AF1061" t="s">
        <v>1369</v>
      </c>
      <c r="AG1061" t="s">
        <v>93</v>
      </c>
      <c r="AH1061" t="s">
        <v>1370</v>
      </c>
      <c r="AI1061" t="s">
        <v>1371</v>
      </c>
      <c r="AJ1061" t="s">
        <v>1372</v>
      </c>
      <c r="AK1061" t="str">
        <f t="shared" si="27"/>
        <v>NCT02538094</v>
      </c>
      <c r="AL1061">
        <v>14958743</v>
      </c>
      <c r="AM1061" t="s">
        <v>111</v>
      </c>
      <c r="AO1061" t="s">
        <v>123</v>
      </c>
      <c r="AP1061" t="s">
        <v>124</v>
      </c>
      <c r="AR1061" t="s">
        <v>114</v>
      </c>
      <c r="AS1061" t="s">
        <v>115</v>
      </c>
      <c r="AT1061">
        <v>5</v>
      </c>
      <c r="AU1061">
        <v>5</v>
      </c>
    </row>
    <row r="1062" spans="1:47" x14ac:dyDescent="0.2">
      <c r="A1062" t="s">
        <v>1358</v>
      </c>
      <c r="B1062" t="s">
        <v>1359</v>
      </c>
      <c r="C1062" t="s">
        <v>1360</v>
      </c>
      <c r="D1062" t="s">
        <v>1361</v>
      </c>
      <c r="F1062" t="s">
        <v>51</v>
      </c>
      <c r="G1062" t="s">
        <v>82</v>
      </c>
      <c r="H1062" t="s">
        <v>1362</v>
      </c>
      <c r="I1062" t="s">
        <v>629</v>
      </c>
      <c r="J1062" t="s">
        <v>1363</v>
      </c>
      <c r="K1062" t="s">
        <v>55</v>
      </c>
      <c r="L1062" s="1">
        <v>42088</v>
      </c>
      <c r="M1062" s="1">
        <v>43924</v>
      </c>
      <c r="N1062" s="1">
        <v>43646</v>
      </c>
      <c r="O1062" t="s">
        <v>56</v>
      </c>
      <c r="P1062" t="s">
        <v>1364</v>
      </c>
      <c r="S1062" t="s">
        <v>1365</v>
      </c>
      <c r="T1062" t="s">
        <v>1366</v>
      </c>
      <c r="U1062" t="s">
        <v>1367</v>
      </c>
      <c r="V1062">
        <v>7</v>
      </c>
      <c r="W1062" t="s">
        <v>60</v>
      </c>
      <c r="X1062" t="s">
        <v>585</v>
      </c>
      <c r="AB1062" t="s">
        <v>1368</v>
      </c>
      <c r="AD1062" t="s">
        <v>58</v>
      </c>
      <c r="AF1062" t="s">
        <v>1369</v>
      </c>
      <c r="AG1062" t="s">
        <v>93</v>
      </c>
      <c r="AH1062" t="s">
        <v>1370</v>
      </c>
      <c r="AI1062" t="s">
        <v>1371</v>
      </c>
      <c r="AJ1062" t="s">
        <v>1372</v>
      </c>
      <c r="AK1062" t="str">
        <f t="shared" si="27"/>
        <v>NCT02538094</v>
      </c>
      <c r="AL1062">
        <v>14958743</v>
      </c>
      <c r="AM1062" t="s">
        <v>111</v>
      </c>
      <c r="AO1062" t="s">
        <v>125</v>
      </c>
      <c r="AP1062" t="s">
        <v>124</v>
      </c>
      <c r="AR1062" t="s">
        <v>114</v>
      </c>
      <c r="AS1062" t="s">
        <v>115</v>
      </c>
      <c r="AT1062">
        <v>2</v>
      </c>
      <c r="AU1062">
        <v>2</v>
      </c>
    </row>
    <row r="1063" spans="1:47" x14ac:dyDescent="0.2">
      <c r="A1063" t="s">
        <v>1358</v>
      </c>
      <c r="B1063" t="s">
        <v>1359</v>
      </c>
      <c r="C1063" t="s">
        <v>1360</v>
      </c>
      <c r="D1063" t="s">
        <v>1361</v>
      </c>
      <c r="F1063" t="s">
        <v>51</v>
      </c>
      <c r="G1063" t="s">
        <v>82</v>
      </c>
      <c r="H1063" t="s">
        <v>1362</v>
      </c>
      <c r="I1063" t="s">
        <v>629</v>
      </c>
      <c r="J1063" t="s">
        <v>1363</v>
      </c>
      <c r="K1063" t="s">
        <v>55</v>
      </c>
      <c r="L1063" s="1">
        <v>42088</v>
      </c>
      <c r="M1063" s="1">
        <v>43924</v>
      </c>
      <c r="N1063" s="1">
        <v>43646</v>
      </c>
      <c r="O1063" t="s">
        <v>56</v>
      </c>
      <c r="P1063" t="s">
        <v>1364</v>
      </c>
      <c r="S1063" t="s">
        <v>1365</v>
      </c>
      <c r="T1063" t="s">
        <v>1366</v>
      </c>
      <c r="U1063" t="s">
        <v>1367</v>
      </c>
      <c r="V1063">
        <v>7</v>
      </c>
      <c r="W1063" t="s">
        <v>60</v>
      </c>
      <c r="X1063" t="s">
        <v>585</v>
      </c>
      <c r="AB1063" t="s">
        <v>1368</v>
      </c>
      <c r="AD1063" t="s">
        <v>58</v>
      </c>
      <c r="AF1063" t="s">
        <v>1369</v>
      </c>
      <c r="AG1063" t="s">
        <v>93</v>
      </c>
      <c r="AH1063" t="s">
        <v>1370</v>
      </c>
      <c r="AI1063" t="s">
        <v>1371</v>
      </c>
      <c r="AJ1063" t="s">
        <v>1372</v>
      </c>
      <c r="AK1063" t="str">
        <f t="shared" si="27"/>
        <v>NCT02538094</v>
      </c>
      <c r="AL1063">
        <v>14958743</v>
      </c>
      <c r="AM1063" t="s">
        <v>111</v>
      </c>
      <c r="AO1063" t="s">
        <v>292</v>
      </c>
      <c r="AP1063" t="s">
        <v>293</v>
      </c>
      <c r="AR1063" t="s">
        <v>114</v>
      </c>
      <c r="AS1063" t="s">
        <v>115</v>
      </c>
      <c r="AT1063">
        <v>0</v>
      </c>
      <c r="AU1063">
        <v>0</v>
      </c>
    </row>
    <row r="1064" spans="1:47" x14ac:dyDescent="0.2">
      <c r="A1064" t="s">
        <v>1358</v>
      </c>
      <c r="B1064" t="s">
        <v>1359</v>
      </c>
      <c r="C1064" t="s">
        <v>1360</v>
      </c>
      <c r="D1064" t="s">
        <v>1361</v>
      </c>
      <c r="F1064" t="s">
        <v>51</v>
      </c>
      <c r="G1064" t="s">
        <v>82</v>
      </c>
      <c r="H1064" t="s">
        <v>1362</v>
      </c>
      <c r="I1064" t="s">
        <v>629</v>
      </c>
      <c r="J1064" t="s">
        <v>1363</v>
      </c>
      <c r="K1064" t="s">
        <v>55</v>
      </c>
      <c r="L1064" s="1">
        <v>42088</v>
      </c>
      <c r="M1064" s="1">
        <v>43924</v>
      </c>
      <c r="N1064" s="1">
        <v>43646</v>
      </c>
      <c r="O1064" t="s">
        <v>56</v>
      </c>
      <c r="P1064" t="s">
        <v>1364</v>
      </c>
      <c r="S1064" t="s">
        <v>1365</v>
      </c>
      <c r="T1064" t="s">
        <v>1366</v>
      </c>
      <c r="U1064" t="s">
        <v>1367</v>
      </c>
      <c r="V1064">
        <v>7</v>
      </c>
      <c r="W1064" t="s">
        <v>60</v>
      </c>
      <c r="X1064" t="s">
        <v>585</v>
      </c>
      <c r="AB1064" t="s">
        <v>1368</v>
      </c>
      <c r="AD1064" t="s">
        <v>58</v>
      </c>
      <c r="AF1064" t="s">
        <v>1369</v>
      </c>
      <c r="AG1064" t="s">
        <v>93</v>
      </c>
      <c r="AH1064" t="s">
        <v>1370</v>
      </c>
      <c r="AI1064" t="s">
        <v>1371</v>
      </c>
      <c r="AJ1064" t="s">
        <v>1372</v>
      </c>
      <c r="AK1064" t="str">
        <f t="shared" si="27"/>
        <v>NCT02538094</v>
      </c>
      <c r="AL1064">
        <v>14958743</v>
      </c>
      <c r="AM1064" t="s">
        <v>111</v>
      </c>
      <c r="AO1064" t="s">
        <v>294</v>
      </c>
      <c r="AP1064" t="s">
        <v>293</v>
      </c>
      <c r="AR1064" t="s">
        <v>114</v>
      </c>
      <c r="AS1064" t="s">
        <v>115</v>
      </c>
      <c r="AT1064">
        <v>0</v>
      </c>
      <c r="AU1064">
        <v>0</v>
      </c>
    </row>
    <row r="1065" spans="1:47" x14ac:dyDescent="0.2">
      <c r="A1065" t="s">
        <v>1358</v>
      </c>
      <c r="B1065" t="s">
        <v>1359</v>
      </c>
      <c r="C1065" t="s">
        <v>1360</v>
      </c>
      <c r="D1065" t="s">
        <v>1361</v>
      </c>
      <c r="F1065" t="s">
        <v>51</v>
      </c>
      <c r="G1065" t="s">
        <v>82</v>
      </c>
      <c r="H1065" t="s">
        <v>1362</v>
      </c>
      <c r="I1065" t="s">
        <v>629</v>
      </c>
      <c r="J1065" t="s">
        <v>1363</v>
      </c>
      <c r="K1065" t="s">
        <v>55</v>
      </c>
      <c r="L1065" s="1">
        <v>42088</v>
      </c>
      <c r="M1065" s="1">
        <v>43924</v>
      </c>
      <c r="N1065" s="1">
        <v>43646</v>
      </c>
      <c r="O1065" t="s">
        <v>56</v>
      </c>
      <c r="P1065" t="s">
        <v>1364</v>
      </c>
      <c r="S1065" t="s">
        <v>1365</v>
      </c>
      <c r="T1065" t="s">
        <v>1366</v>
      </c>
      <c r="U1065" t="s">
        <v>1367</v>
      </c>
      <c r="V1065">
        <v>7</v>
      </c>
      <c r="W1065" t="s">
        <v>60</v>
      </c>
      <c r="X1065" t="s">
        <v>585</v>
      </c>
      <c r="AB1065" t="s">
        <v>1368</v>
      </c>
      <c r="AD1065" t="s">
        <v>58</v>
      </c>
      <c r="AF1065" t="s">
        <v>1369</v>
      </c>
      <c r="AG1065" t="s">
        <v>93</v>
      </c>
      <c r="AH1065" t="s">
        <v>1370</v>
      </c>
      <c r="AI1065" t="s">
        <v>1371</v>
      </c>
      <c r="AJ1065" t="s">
        <v>1372</v>
      </c>
      <c r="AK1065" t="str">
        <f t="shared" si="27"/>
        <v>NCT02538094</v>
      </c>
      <c r="AL1065">
        <v>14958743</v>
      </c>
      <c r="AM1065" t="s">
        <v>111</v>
      </c>
      <c r="AO1065" t="s">
        <v>295</v>
      </c>
      <c r="AP1065" t="s">
        <v>293</v>
      </c>
      <c r="AR1065" t="s">
        <v>114</v>
      </c>
      <c r="AS1065" t="s">
        <v>115</v>
      </c>
      <c r="AT1065">
        <v>0</v>
      </c>
      <c r="AU1065">
        <v>0</v>
      </c>
    </row>
    <row r="1066" spans="1:47" x14ac:dyDescent="0.2">
      <c r="A1066" t="s">
        <v>1358</v>
      </c>
      <c r="B1066" t="s">
        <v>1359</v>
      </c>
      <c r="C1066" t="s">
        <v>1360</v>
      </c>
      <c r="D1066" t="s">
        <v>1361</v>
      </c>
      <c r="F1066" t="s">
        <v>51</v>
      </c>
      <c r="G1066" t="s">
        <v>82</v>
      </c>
      <c r="H1066" t="s">
        <v>1362</v>
      </c>
      <c r="I1066" t="s">
        <v>629</v>
      </c>
      <c r="J1066" t="s">
        <v>1363</v>
      </c>
      <c r="K1066" t="s">
        <v>55</v>
      </c>
      <c r="L1066" s="1">
        <v>42088</v>
      </c>
      <c r="M1066" s="1">
        <v>43924</v>
      </c>
      <c r="N1066" s="1">
        <v>43646</v>
      </c>
      <c r="O1066" t="s">
        <v>56</v>
      </c>
      <c r="P1066" t="s">
        <v>1364</v>
      </c>
      <c r="S1066" t="s">
        <v>1365</v>
      </c>
      <c r="T1066" t="s">
        <v>1366</v>
      </c>
      <c r="U1066" t="s">
        <v>1367</v>
      </c>
      <c r="V1066">
        <v>7</v>
      </c>
      <c r="W1066" t="s">
        <v>60</v>
      </c>
      <c r="X1066" t="s">
        <v>585</v>
      </c>
      <c r="AB1066" t="s">
        <v>1368</v>
      </c>
      <c r="AD1066" t="s">
        <v>58</v>
      </c>
      <c r="AF1066" t="s">
        <v>1369</v>
      </c>
      <c r="AG1066" t="s">
        <v>93</v>
      </c>
      <c r="AH1066" t="s">
        <v>1370</v>
      </c>
      <c r="AI1066" t="s">
        <v>1371</v>
      </c>
      <c r="AJ1066" t="s">
        <v>1372</v>
      </c>
      <c r="AK1066" t="str">
        <f t="shared" si="27"/>
        <v>NCT02538094</v>
      </c>
      <c r="AL1066">
        <v>14958743</v>
      </c>
      <c r="AM1066" t="s">
        <v>111</v>
      </c>
      <c r="AO1066" t="s">
        <v>296</v>
      </c>
      <c r="AP1066" t="s">
        <v>293</v>
      </c>
      <c r="AR1066" t="s">
        <v>114</v>
      </c>
      <c r="AS1066" t="s">
        <v>115</v>
      </c>
      <c r="AT1066">
        <v>2</v>
      </c>
      <c r="AU1066">
        <v>2</v>
      </c>
    </row>
    <row r="1067" spans="1:47" x14ac:dyDescent="0.2">
      <c r="A1067" t="s">
        <v>1358</v>
      </c>
      <c r="B1067" t="s">
        <v>1359</v>
      </c>
      <c r="C1067" t="s">
        <v>1360</v>
      </c>
      <c r="D1067" t="s">
        <v>1361</v>
      </c>
      <c r="F1067" t="s">
        <v>51</v>
      </c>
      <c r="G1067" t="s">
        <v>82</v>
      </c>
      <c r="H1067" t="s">
        <v>1362</v>
      </c>
      <c r="I1067" t="s">
        <v>629</v>
      </c>
      <c r="J1067" t="s">
        <v>1363</v>
      </c>
      <c r="K1067" t="s">
        <v>55</v>
      </c>
      <c r="L1067" s="1">
        <v>42088</v>
      </c>
      <c r="M1067" s="1">
        <v>43924</v>
      </c>
      <c r="N1067" s="1">
        <v>43646</v>
      </c>
      <c r="O1067" t="s">
        <v>56</v>
      </c>
      <c r="P1067" t="s">
        <v>1364</v>
      </c>
      <c r="S1067" t="s">
        <v>1365</v>
      </c>
      <c r="T1067" t="s">
        <v>1366</v>
      </c>
      <c r="U1067" t="s">
        <v>1367</v>
      </c>
      <c r="V1067">
        <v>7</v>
      </c>
      <c r="W1067" t="s">
        <v>60</v>
      </c>
      <c r="X1067" t="s">
        <v>585</v>
      </c>
      <c r="AB1067" t="s">
        <v>1368</v>
      </c>
      <c r="AD1067" t="s">
        <v>58</v>
      </c>
      <c r="AF1067" t="s">
        <v>1369</v>
      </c>
      <c r="AG1067" t="s">
        <v>93</v>
      </c>
      <c r="AH1067" t="s">
        <v>1370</v>
      </c>
      <c r="AI1067" t="s">
        <v>1371</v>
      </c>
      <c r="AJ1067" t="s">
        <v>1372</v>
      </c>
      <c r="AK1067" t="str">
        <f t="shared" si="27"/>
        <v>NCT02538094</v>
      </c>
      <c r="AL1067">
        <v>14958743</v>
      </c>
      <c r="AM1067" t="s">
        <v>111</v>
      </c>
      <c r="AO1067" t="s">
        <v>212</v>
      </c>
      <c r="AP1067" t="s">
        <v>293</v>
      </c>
      <c r="AR1067" t="s">
        <v>114</v>
      </c>
      <c r="AS1067" t="s">
        <v>115</v>
      </c>
      <c r="AT1067">
        <v>5</v>
      </c>
      <c r="AU1067">
        <v>5</v>
      </c>
    </row>
    <row r="1068" spans="1:47" x14ac:dyDescent="0.2">
      <c r="A1068" t="s">
        <v>1358</v>
      </c>
      <c r="B1068" t="s">
        <v>1359</v>
      </c>
      <c r="C1068" t="s">
        <v>1360</v>
      </c>
      <c r="D1068" t="s">
        <v>1361</v>
      </c>
      <c r="F1068" t="s">
        <v>51</v>
      </c>
      <c r="G1068" t="s">
        <v>82</v>
      </c>
      <c r="H1068" t="s">
        <v>1362</v>
      </c>
      <c r="I1068" t="s">
        <v>629</v>
      </c>
      <c r="J1068" t="s">
        <v>1363</v>
      </c>
      <c r="K1068" t="s">
        <v>55</v>
      </c>
      <c r="L1068" s="1">
        <v>42088</v>
      </c>
      <c r="M1068" s="1">
        <v>43924</v>
      </c>
      <c r="N1068" s="1">
        <v>43646</v>
      </c>
      <c r="O1068" t="s">
        <v>56</v>
      </c>
      <c r="P1068" t="s">
        <v>1364</v>
      </c>
      <c r="S1068" t="s">
        <v>1365</v>
      </c>
      <c r="T1068" t="s">
        <v>1366</v>
      </c>
      <c r="U1068" t="s">
        <v>1367</v>
      </c>
      <c r="V1068">
        <v>7</v>
      </c>
      <c r="W1068" t="s">
        <v>60</v>
      </c>
      <c r="X1068" t="s">
        <v>585</v>
      </c>
      <c r="AB1068" t="s">
        <v>1368</v>
      </c>
      <c r="AD1068" t="s">
        <v>58</v>
      </c>
      <c r="AF1068" t="s">
        <v>1369</v>
      </c>
      <c r="AG1068" t="s">
        <v>93</v>
      </c>
      <c r="AH1068" t="s">
        <v>1370</v>
      </c>
      <c r="AI1068" t="s">
        <v>1371</v>
      </c>
      <c r="AJ1068" t="s">
        <v>1372</v>
      </c>
      <c r="AK1068" t="str">
        <f t="shared" si="27"/>
        <v>NCT02538094</v>
      </c>
      <c r="AL1068">
        <v>14958743</v>
      </c>
      <c r="AM1068" t="s">
        <v>111</v>
      </c>
      <c r="AO1068" t="s">
        <v>297</v>
      </c>
      <c r="AP1068" t="s">
        <v>293</v>
      </c>
      <c r="AR1068" t="s">
        <v>114</v>
      </c>
      <c r="AS1068" t="s">
        <v>115</v>
      </c>
      <c r="AT1068">
        <v>0</v>
      </c>
      <c r="AU1068">
        <v>0</v>
      </c>
    </row>
    <row r="1069" spans="1:47" x14ac:dyDescent="0.2">
      <c r="A1069" t="s">
        <v>1358</v>
      </c>
      <c r="B1069" t="s">
        <v>1359</v>
      </c>
      <c r="C1069" t="s">
        <v>1360</v>
      </c>
      <c r="D1069" t="s">
        <v>1361</v>
      </c>
      <c r="F1069" t="s">
        <v>51</v>
      </c>
      <c r="G1069" t="s">
        <v>82</v>
      </c>
      <c r="H1069" t="s">
        <v>1362</v>
      </c>
      <c r="I1069" t="s">
        <v>629</v>
      </c>
      <c r="J1069" t="s">
        <v>1363</v>
      </c>
      <c r="K1069" t="s">
        <v>55</v>
      </c>
      <c r="L1069" s="1">
        <v>42088</v>
      </c>
      <c r="M1069" s="1">
        <v>43924</v>
      </c>
      <c r="N1069" s="1">
        <v>43646</v>
      </c>
      <c r="O1069" t="s">
        <v>56</v>
      </c>
      <c r="P1069" t="s">
        <v>1364</v>
      </c>
      <c r="S1069" t="s">
        <v>1365</v>
      </c>
      <c r="T1069" t="s">
        <v>1366</v>
      </c>
      <c r="U1069" t="s">
        <v>1367</v>
      </c>
      <c r="V1069">
        <v>7</v>
      </c>
      <c r="W1069" t="s">
        <v>60</v>
      </c>
      <c r="X1069" t="s">
        <v>585</v>
      </c>
      <c r="AB1069" t="s">
        <v>1368</v>
      </c>
      <c r="AD1069" t="s">
        <v>58</v>
      </c>
      <c r="AF1069" t="s">
        <v>1369</v>
      </c>
      <c r="AG1069" t="s">
        <v>93</v>
      </c>
      <c r="AH1069" t="s">
        <v>1370</v>
      </c>
      <c r="AI1069" t="s">
        <v>1371</v>
      </c>
      <c r="AJ1069" t="s">
        <v>1372</v>
      </c>
      <c r="AK1069" t="str">
        <f t="shared" si="27"/>
        <v>NCT02538094</v>
      </c>
      <c r="AL1069">
        <v>14958743</v>
      </c>
      <c r="AM1069" t="s">
        <v>111</v>
      </c>
      <c r="AO1069" t="s">
        <v>298</v>
      </c>
      <c r="AP1069" t="s">
        <v>293</v>
      </c>
      <c r="AR1069" t="s">
        <v>114</v>
      </c>
      <c r="AS1069" t="s">
        <v>115</v>
      </c>
      <c r="AT1069">
        <v>0</v>
      </c>
      <c r="AU1069">
        <v>0</v>
      </c>
    </row>
    <row r="1070" spans="1:47" x14ac:dyDescent="0.2">
      <c r="A1070" t="s">
        <v>1358</v>
      </c>
      <c r="B1070" t="s">
        <v>1359</v>
      </c>
      <c r="C1070" t="s">
        <v>1360</v>
      </c>
      <c r="D1070" t="s">
        <v>1361</v>
      </c>
      <c r="F1070" t="s">
        <v>51</v>
      </c>
      <c r="G1070" t="s">
        <v>82</v>
      </c>
      <c r="H1070" t="s">
        <v>1362</v>
      </c>
      <c r="I1070" t="s">
        <v>629</v>
      </c>
      <c r="J1070" t="s">
        <v>1363</v>
      </c>
      <c r="K1070" t="s">
        <v>55</v>
      </c>
      <c r="L1070" s="1">
        <v>42088</v>
      </c>
      <c r="M1070" s="1">
        <v>43924</v>
      </c>
      <c r="N1070" s="1">
        <v>43646</v>
      </c>
      <c r="O1070" t="s">
        <v>56</v>
      </c>
      <c r="P1070" t="s">
        <v>1364</v>
      </c>
      <c r="S1070" t="s">
        <v>1365</v>
      </c>
      <c r="T1070" t="s">
        <v>1366</v>
      </c>
      <c r="U1070" t="s">
        <v>1367</v>
      </c>
      <c r="V1070">
        <v>7</v>
      </c>
      <c r="W1070" t="s">
        <v>60</v>
      </c>
      <c r="X1070" t="s">
        <v>585</v>
      </c>
      <c r="AB1070" t="s">
        <v>1368</v>
      </c>
      <c r="AD1070" t="s">
        <v>58</v>
      </c>
      <c r="AF1070" t="s">
        <v>1369</v>
      </c>
      <c r="AG1070" t="s">
        <v>93</v>
      </c>
      <c r="AH1070" t="s">
        <v>1370</v>
      </c>
      <c r="AI1070" t="s">
        <v>1371</v>
      </c>
      <c r="AJ1070" t="s">
        <v>1372</v>
      </c>
      <c r="AK1070" t="str">
        <f t="shared" si="27"/>
        <v>NCT02538094</v>
      </c>
      <c r="AL1070">
        <v>14958743</v>
      </c>
      <c r="AM1070" t="s">
        <v>111</v>
      </c>
      <c r="AN1070" t="s">
        <v>93</v>
      </c>
      <c r="AP1070" t="s">
        <v>126</v>
      </c>
      <c r="AR1070" t="s">
        <v>114</v>
      </c>
      <c r="AS1070" t="s">
        <v>115</v>
      </c>
      <c r="AT1070">
        <v>7</v>
      </c>
      <c r="AU1070">
        <v>7</v>
      </c>
    </row>
    <row r="1071" spans="1:47" x14ac:dyDescent="0.2">
      <c r="A1071" t="s">
        <v>1358</v>
      </c>
      <c r="B1071" t="s">
        <v>1359</v>
      </c>
      <c r="C1071" t="s">
        <v>1360</v>
      </c>
      <c r="D1071" t="s">
        <v>1361</v>
      </c>
      <c r="F1071" t="s">
        <v>51</v>
      </c>
      <c r="G1071" t="s">
        <v>82</v>
      </c>
      <c r="H1071" t="s">
        <v>1362</v>
      </c>
      <c r="I1071" t="s">
        <v>629</v>
      </c>
      <c r="J1071" t="s">
        <v>1363</v>
      </c>
      <c r="K1071" t="s">
        <v>55</v>
      </c>
      <c r="L1071" s="1">
        <v>42088</v>
      </c>
      <c r="M1071" s="1">
        <v>43924</v>
      </c>
      <c r="N1071" s="1">
        <v>43646</v>
      </c>
      <c r="O1071" t="s">
        <v>56</v>
      </c>
      <c r="P1071" t="s">
        <v>1364</v>
      </c>
      <c r="S1071" t="s">
        <v>1365</v>
      </c>
      <c r="T1071" t="s">
        <v>1366</v>
      </c>
      <c r="U1071" t="s">
        <v>1367</v>
      </c>
      <c r="V1071">
        <v>7</v>
      </c>
      <c r="W1071" t="s">
        <v>60</v>
      </c>
      <c r="X1071" t="s">
        <v>585</v>
      </c>
      <c r="AB1071" t="s">
        <v>1368</v>
      </c>
      <c r="AD1071" t="s">
        <v>58</v>
      </c>
      <c r="AF1071" t="s">
        <v>1369</v>
      </c>
      <c r="AG1071" t="s">
        <v>93</v>
      </c>
      <c r="AH1071" t="s">
        <v>1370</v>
      </c>
      <c r="AI1071" t="s">
        <v>1371</v>
      </c>
      <c r="AJ1071" t="s">
        <v>1372</v>
      </c>
      <c r="AK1071" t="str">
        <f t="shared" si="27"/>
        <v>NCT02538094</v>
      </c>
      <c r="AL1071">
        <v>14958743</v>
      </c>
      <c r="AM1071" t="s">
        <v>111</v>
      </c>
      <c r="AP1071" t="s">
        <v>1373</v>
      </c>
      <c r="AQ1071" t="s">
        <v>1374</v>
      </c>
      <c r="AR1071" t="s">
        <v>518</v>
      </c>
      <c r="AS1071" t="s">
        <v>210</v>
      </c>
      <c r="AT1071">
        <v>76.290000000000006</v>
      </c>
      <c r="AU1071">
        <v>76.290000000000006</v>
      </c>
    </row>
    <row r="1072" spans="1:47" x14ac:dyDescent="0.2">
      <c r="A1072" t="s">
        <v>1358</v>
      </c>
      <c r="B1072" t="s">
        <v>1359</v>
      </c>
      <c r="C1072" t="s">
        <v>1360</v>
      </c>
      <c r="D1072" t="s">
        <v>1361</v>
      </c>
      <c r="F1072" t="s">
        <v>51</v>
      </c>
      <c r="G1072" t="s">
        <v>82</v>
      </c>
      <c r="H1072" t="s">
        <v>1362</v>
      </c>
      <c r="I1072" t="s">
        <v>629</v>
      </c>
      <c r="J1072" t="s">
        <v>1363</v>
      </c>
      <c r="K1072" t="s">
        <v>55</v>
      </c>
      <c r="L1072" s="1">
        <v>42088</v>
      </c>
      <c r="M1072" s="1">
        <v>43924</v>
      </c>
      <c r="N1072" s="1">
        <v>43646</v>
      </c>
      <c r="O1072" t="s">
        <v>56</v>
      </c>
      <c r="P1072" t="s">
        <v>1364</v>
      </c>
      <c r="S1072" t="s">
        <v>1365</v>
      </c>
      <c r="T1072" t="s">
        <v>1366</v>
      </c>
      <c r="U1072" t="s">
        <v>1367</v>
      </c>
      <c r="V1072">
        <v>7</v>
      </c>
      <c r="W1072" t="s">
        <v>60</v>
      </c>
      <c r="X1072" t="s">
        <v>585</v>
      </c>
      <c r="AB1072" t="s">
        <v>1368</v>
      </c>
      <c r="AD1072" t="s">
        <v>58</v>
      </c>
      <c r="AF1072" t="s">
        <v>1369</v>
      </c>
      <c r="AG1072" t="s">
        <v>93</v>
      </c>
      <c r="AH1072" t="s">
        <v>1370</v>
      </c>
      <c r="AI1072" t="s">
        <v>1371</v>
      </c>
      <c r="AJ1072" t="s">
        <v>1372</v>
      </c>
      <c r="AK1072" t="str">
        <f t="shared" si="27"/>
        <v>NCT02538094</v>
      </c>
      <c r="AL1072">
        <v>14958743</v>
      </c>
      <c r="AM1072" t="s">
        <v>111</v>
      </c>
      <c r="AP1072" t="s">
        <v>1375</v>
      </c>
      <c r="AQ1072" t="s">
        <v>1376</v>
      </c>
      <c r="AR1072" t="s">
        <v>518</v>
      </c>
      <c r="AS1072" t="s">
        <v>210</v>
      </c>
      <c r="AT1072">
        <v>55.43</v>
      </c>
      <c r="AU1072">
        <v>55.43</v>
      </c>
    </row>
    <row r="1073" spans="1:47" x14ac:dyDescent="0.2">
      <c r="A1073" t="s">
        <v>1377</v>
      </c>
      <c r="B1073" t="s">
        <v>1378</v>
      </c>
      <c r="C1073" t="s">
        <v>1379</v>
      </c>
      <c r="D1073" t="s">
        <v>1380</v>
      </c>
      <c r="F1073" t="s">
        <v>51</v>
      </c>
      <c r="G1073" t="s">
        <v>82</v>
      </c>
      <c r="H1073" t="s">
        <v>323</v>
      </c>
      <c r="I1073" t="s">
        <v>1265</v>
      </c>
      <c r="J1073" t="s">
        <v>1381</v>
      </c>
      <c r="K1073" t="s">
        <v>55</v>
      </c>
      <c r="L1073" s="1">
        <v>42214</v>
      </c>
      <c r="M1073" s="1">
        <v>42893</v>
      </c>
      <c r="N1073" s="1">
        <v>42583</v>
      </c>
      <c r="O1073" t="s">
        <v>56</v>
      </c>
      <c r="P1073" t="s">
        <v>1382</v>
      </c>
      <c r="S1073" t="s">
        <v>1383</v>
      </c>
      <c r="T1073" t="s">
        <v>1384</v>
      </c>
      <c r="V1073">
        <v>40</v>
      </c>
      <c r="W1073" t="s">
        <v>60</v>
      </c>
      <c r="X1073" t="s">
        <v>310</v>
      </c>
      <c r="AA1073" t="s">
        <v>1385</v>
      </c>
      <c r="AB1073" t="s">
        <v>1386</v>
      </c>
      <c r="AD1073" t="s">
        <v>58</v>
      </c>
      <c r="AE1073">
        <v>28566193</v>
      </c>
      <c r="AF1073" t="s">
        <v>1199</v>
      </c>
      <c r="AG1073" t="s">
        <v>93</v>
      </c>
      <c r="AH1073" t="s">
        <v>1387</v>
      </c>
      <c r="AI1073" t="s">
        <v>317</v>
      </c>
      <c r="AJ1073" t="s">
        <v>1388</v>
      </c>
      <c r="AK1073" t="str">
        <f t="shared" ref="AK1073:AK1084" si="28">HYPERLINK("https://www.clinicaltrials.gov/ct2/show/results/NCT02512393", "NCT02512393")</f>
        <v>NCT02512393</v>
      </c>
      <c r="AL1073">
        <v>14955300</v>
      </c>
      <c r="AM1073" t="s">
        <v>111</v>
      </c>
      <c r="AP1073" t="s">
        <v>120</v>
      </c>
      <c r="AR1073" t="s">
        <v>121</v>
      </c>
      <c r="AS1073" t="s">
        <v>210</v>
      </c>
      <c r="AT1073">
        <v>60.6</v>
      </c>
      <c r="AU1073">
        <v>60.6</v>
      </c>
    </row>
    <row r="1074" spans="1:47" x14ac:dyDescent="0.2">
      <c r="A1074" t="s">
        <v>1377</v>
      </c>
      <c r="B1074" t="s">
        <v>1378</v>
      </c>
      <c r="C1074" t="s">
        <v>1379</v>
      </c>
      <c r="D1074" t="s">
        <v>1380</v>
      </c>
      <c r="F1074" t="s">
        <v>51</v>
      </c>
      <c r="G1074" t="s">
        <v>82</v>
      </c>
      <c r="H1074" t="s">
        <v>323</v>
      </c>
      <c r="I1074" t="s">
        <v>1265</v>
      </c>
      <c r="J1074" t="s">
        <v>1381</v>
      </c>
      <c r="K1074" t="s">
        <v>55</v>
      </c>
      <c r="L1074" s="1">
        <v>42214</v>
      </c>
      <c r="M1074" s="1">
        <v>42893</v>
      </c>
      <c r="N1074" s="1">
        <v>42583</v>
      </c>
      <c r="O1074" t="s">
        <v>56</v>
      </c>
      <c r="P1074" t="s">
        <v>1382</v>
      </c>
      <c r="S1074" t="s">
        <v>1383</v>
      </c>
      <c r="T1074" t="s">
        <v>1384</v>
      </c>
      <c r="V1074">
        <v>40</v>
      </c>
      <c r="W1074" t="s">
        <v>60</v>
      </c>
      <c r="X1074" t="s">
        <v>310</v>
      </c>
      <c r="AA1074" t="s">
        <v>1385</v>
      </c>
      <c r="AB1074" t="s">
        <v>1386</v>
      </c>
      <c r="AD1074" t="s">
        <v>58</v>
      </c>
      <c r="AE1074">
        <v>28566193</v>
      </c>
      <c r="AF1074" t="s">
        <v>1199</v>
      </c>
      <c r="AG1074" t="s">
        <v>93</v>
      </c>
      <c r="AH1074" t="s">
        <v>1387</v>
      </c>
      <c r="AI1074" t="s">
        <v>317</v>
      </c>
      <c r="AJ1074" t="s">
        <v>1388</v>
      </c>
      <c r="AK1074" t="str">
        <f t="shared" si="28"/>
        <v>NCT02512393</v>
      </c>
      <c r="AL1074">
        <v>14955301</v>
      </c>
      <c r="AM1074" t="s">
        <v>116</v>
      </c>
      <c r="AP1074" t="s">
        <v>120</v>
      </c>
      <c r="AR1074" t="s">
        <v>121</v>
      </c>
      <c r="AS1074" t="s">
        <v>210</v>
      </c>
      <c r="AT1074">
        <v>59.3</v>
      </c>
      <c r="AU1074">
        <v>59.3</v>
      </c>
    </row>
    <row r="1075" spans="1:47" x14ac:dyDescent="0.2">
      <c r="A1075" t="s">
        <v>1377</v>
      </c>
      <c r="B1075" t="s">
        <v>1378</v>
      </c>
      <c r="C1075" t="s">
        <v>1379</v>
      </c>
      <c r="D1075" t="s">
        <v>1380</v>
      </c>
      <c r="F1075" t="s">
        <v>51</v>
      </c>
      <c r="G1075" t="s">
        <v>82</v>
      </c>
      <c r="H1075" t="s">
        <v>323</v>
      </c>
      <c r="I1075" t="s">
        <v>1265</v>
      </c>
      <c r="J1075" t="s">
        <v>1381</v>
      </c>
      <c r="K1075" t="s">
        <v>55</v>
      </c>
      <c r="L1075" s="1">
        <v>42214</v>
      </c>
      <c r="M1075" s="1">
        <v>42893</v>
      </c>
      <c r="N1075" s="1">
        <v>42583</v>
      </c>
      <c r="O1075" t="s">
        <v>56</v>
      </c>
      <c r="P1075" t="s">
        <v>1382</v>
      </c>
      <c r="S1075" t="s">
        <v>1383</v>
      </c>
      <c r="T1075" t="s">
        <v>1384</v>
      </c>
      <c r="V1075">
        <v>40</v>
      </c>
      <c r="W1075" t="s">
        <v>60</v>
      </c>
      <c r="X1075" t="s">
        <v>310</v>
      </c>
      <c r="AA1075" t="s">
        <v>1385</v>
      </c>
      <c r="AB1075" t="s">
        <v>1386</v>
      </c>
      <c r="AD1075" t="s">
        <v>58</v>
      </c>
      <c r="AE1075">
        <v>28566193</v>
      </c>
      <c r="AF1075" t="s">
        <v>1199</v>
      </c>
      <c r="AG1075" t="s">
        <v>93</v>
      </c>
      <c r="AH1075" t="s">
        <v>1387</v>
      </c>
      <c r="AI1075" t="s">
        <v>317</v>
      </c>
      <c r="AJ1075" t="s">
        <v>1388</v>
      </c>
      <c r="AK1075" t="str">
        <f t="shared" si="28"/>
        <v>NCT02512393</v>
      </c>
      <c r="AL1075">
        <v>14955302</v>
      </c>
      <c r="AM1075" t="s">
        <v>117</v>
      </c>
      <c r="AP1075" t="s">
        <v>120</v>
      </c>
      <c r="AR1075" t="s">
        <v>121</v>
      </c>
      <c r="AS1075" t="s">
        <v>210</v>
      </c>
      <c r="AT1075">
        <v>59.95</v>
      </c>
      <c r="AU1075">
        <v>59.95</v>
      </c>
    </row>
    <row r="1076" spans="1:47" x14ac:dyDescent="0.2">
      <c r="A1076" t="s">
        <v>1377</v>
      </c>
      <c r="B1076" t="s">
        <v>1378</v>
      </c>
      <c r="C1076" t="s">
        <v>1379</v>
      </c>
      <c r="D1076" t="s">
        <v>1380</v>
      </c>
      <c r="F1076" t="s">
        <v>51</v>
      </c>
      <c r="G1076" t="s">
        <v>82</v>
      </c>
      <c r="H1076" t="s">
        <v>323</v>
      </c>
      <c r="I1076" t="s">
        <v>1265</v>
      </c>
      <c r="J1076" t="s">
        <v>1381</v>
      </c>
      <c r="K1076" t="s">
        <v>55</v>
      </c>
      <c r="L1076" s="1">
        <v>42214</v>
      </c>
      <c r="M1076" s="1">
        <v>42893</v>
      </c>
      <c r="N1076" s="1">
        <v>42583</v>
      </c>
      <c r="O1076" t="s">
        <v>56</v>
      </c>
      <c r="P1076" t="s">
        <v>1382</v>
      </c>
      <c r="S1076" t="s">
        <v>1383</v>
      </c>
      <c r="T1076" t="s">
        <v>1384</v>
      </c>
      <c r="V1076">
        <v>40</v>
      </c>
      <c r="W1076" t="s">
        <v>60</v>
      </c>
      <c r="X1076" t="s">
        <v>310</v>
      </c>
      <c r="AA1076" t="s">
        <v>1385</v>
      </c>
      <c r="AB1076" t="s">
        <v>1386</v>
      </c>
      <c r="AD1076" t="s">
        <v>58</v>
      </c>
      <c r="AE1076">
        <v>28566193</v>
      </c>
      <c r="AF1076" t="s">
        <v>1199</v>
      </c>
      <c r="AG1076" t="s">
        <v>93</v>
      </c>
      <c r="AH1076" t="s">
        <v>1387</v>
      </c>
      <c r="AI1076" t="s">
        <v>317</v>
      </c>
      <c r="AJ1076" t="s">
        <v>1388</v>
      </c>
      <c r="AK1076" t="str">
        <f t="shared" si="28"/>
        <v>NCT02512393</v>
      </c>
      <c r="AL1076">
        <v>14955300</v>
      </c>
      <c r="AM1076" t="s">
        <v>111</v>
      </c>
      <c r="AO1076" t="s">
        <v>123</v>
      </c>
      <c r="AP1076" t="s">
        <v>124</v>
      </c>
      <c r="AR1076" t="s">
        <v>114</v>
      </c>
      <c r="AS1076" t="s">
        <v>115</v>
      </c>
      <c r="AT1076">
        <v>10</v>
      </c>
      <c r="AU1076">
        <v>10</v>
      </c>
    </row>
    <row r="1077" spans="1:47" x14ac:dyDescent="0.2">
      <c r="A1077" t="s">
        <v>1377</v>
      </c>
      <c r="B1077" t="s">
        <v>1378</v>
      </c>
      <c r="C1077" t="s">
        <v>1379</v>
      </c>
      <c r="D1077" t="s">
        <v>1380</v>
      </c>
      <c r="F1077" t="s">
        <v>51</v>
      </c>
      <c r="G1077" t="s">
        <v>82</v>
      </c>
      <c r="H1077" t="s">
        <v>323</v>
      </c>
      <c r="I1077" t="s">
        <v>1265</v>
      </c>
      <c r="J1077" t="s">
        <v>1381</v>
      </c>
      <c r="K1077" t="s">
        <v>55</v>
      </c>
      <c r="L1077" s="1">
        <v>42214</v>
      </c>
      <c r="M1077" s="1">
        <v>42893</v>
      </c>
      <c r="N1077" s="1">
        <v>42583</v>
      </c>
      <c r="O1077" t="s">
        <v>56</v>
      </c>
      <c r="P1077" t="s">
        <v>1382</v>
      </c>
      <c r="S1077" t="s">
        <v>1383</v>
      </c>
      <c r="T1077" t="s">
        <v>1384</v>
      </c>
      <c r="V1077">
        <v>40</v>
      </c>
      <c r="W1077" t="s">
        <v>60</v>
      </c>
      <c r="X1077" t="s">
        <v>310</v>
      </c>
      <c r="AA1077" t="s">
        <v>1385</v>
      </c>
      <c r="AB1077" t="s">
        <v>1386</v>
      </c>
      <c r="AD1077" t="s">
        <v>58</v>
      </c>
      <c r="AE1077">
        <v>28566193</v>
      </c>
      <c r="AF1077" t="s">
        <v>1199</v>
      </c>
      <c r="AG1077" t="s">
        <v>93</v>
      </c>
      <c r="AH1077" t="s">
        <v>1387</v>
      </c>
      <c r="AI1077" t="s">
        <v>317</v>
      </c>
      <c r="AJ1077" t="s">
        <v>1388</v>
      </c>
      <c r="AK1077" t="str">
        <f t="shared" si="28"/>
        <v>NCT02512393</v>
      </c>
      <c r="AL1077">
        <v>14955301</v>
      </c>
      <c r="AM1077" t="s">
        <v>116</v>
      </c>
      <c r="AO1077" t="s">
        <v>123</v>
      </c>
      <c r="AP1077" t="s">
        <v>124</v>
      </c>
      <c r="AR1077" t="s">
        <v>114</v>
      </c>
      <c r="AS1077" t="s">
        <v>115</v>
      </c>
      <c r="AT1077">
        <v>11</v>
      </c>
      <c r="AU1077">
        <v>11</v>
      </c>
    </row>
    <row r="1078" spans="1:47" x14ac:dyDescent="0.2">
      <c r="A1078" t="s">
        <v>1377</v>
      </c>
      <c r="B1078" t="s">
        <v>1378</v>
      </c>
      <c r="C1078" t="s">
        <v>1379</v>
      </c>
      <c r="D1078" t="s">
        <v>1380</v>
      </c>
      <c r="F1078" t="s">
        <v>51</v>
      </c>
      <c r="G1078" t="s">
        <v>82</v>
      </c>
      <c r="H1078" t="s">
        <v>323</v>
      </c>
      <c r="I1078" t="s">
        <v>1265</v>
      </c>
      <c r="J1078" t="s">
        <v>1381</v>
      </c>
      <c r="K1078" t="s">
        <v>55</v>
      </c>
      <c r="L1078" s="1">
        <v>42214</v>
      </c>
      <c r="M1078" s="1">
        <v>42893</v>
      </c>
      <c r="N1078" s="1">
        <v>42583</v>
      </c>
      <c r="O1078" t="s">
        <v>56</v>
      </c>
      <c r="P1078" t="s">
        <v>1382</v>
      </c>
      <c r="S1078" t="s">
        <v>1383</v>
      </c>
      <c r="T1078" t="s">
        <v>1384</v>
      </c>
      <c r="V1078">
        <v>40</v>
      </c>
      <c r="W1078" t="s">
        <v>60</v>
      </c>
      <c r="X1078" t="s">
        <v>310</v>
      </c>
      <c r="AA1078" t="s">
        <v>1385</v>
      </c>
      <c r="AB1078" t="s">
        <v>1386</v>
      </c>
      <c r="AD1078" t="s">
        <v>58</v>
      </c>
      <c r="AE1078">
        <v>28566193</v>
      </c>
      <c r="AF1078" t="s">
        <v>1199</v>
      </c>
      <c r="AG1078" t="s">
        <v>93</v>
      </c>
      <c r="AH1078" t="s">
        <v>1387</v>
      </c>
      <c r="AI1078" t="s">
        <v>317</v>
      </c>
      <c r="AJ1078" t="s">
        <v>1388</v>
      </c>
      <c r="AK1078" t="str">
        <f t="shared" si="28"/>
        <v>NCT02512393</v>
      </c>
      <c r="AL1078">
        <v>14955302</v>
      </c>
      <c r="AM1078" t="s">
        <v>117</v>
      </c>
      <c r="AO1078" t="s">
        <v>123</v>
      </c>
      <c r="AP1078" t="s">
        <v>124</v>
      </c>
      <c r="AR1078" t="s">
        <v>114</v>
      </c>
      <c r="AS1078" t="s">
        <v>115</v>
      </c>
      <c r="AT1078">
        <v>21</v>
      </c>
      <c r="AU1078">
        <v>21</v>
      </c>
    </row>
    <row r="1079" spans="1:47" x14ac:dyDescent="0.2">
      <c r="A1079" t="s">
        <v>1377</v>
      </c>
      <c r="B1079" t="s">
        <v>1378</v>
      </c>
      <c r="C1079" t="s">
        <v>1379</v>
      </c>
      <c r="D1079" t="s">
        <v>1380</v>
      </c>
      <c r="F1079" t="s">
        <v>51</v>
      </c>
      <c r="G1079" t="s">
        <v>82</v>
      </c>
      <c r="H1079" t="s">
        <v>323</v>
      </c>
      <c r="I1079" t="s">
        <v>1265</v>
      </c>
      <c r="J1079" t="s">
        <v>1381</v>
      </c>
      <c r="K1079" t="s">
        <v>55</v>
      </c>
      <c r="L1079" s="1">
        <v>42214</v>
      </c>
      <c r="M1079" s="1">
        <v>42893</v>
      </c>
      <c r="N1079" s="1">
        <v>42583</v>
      </c>
      <c r="O1079" t="s">
        <v>56</v>
      </c>
      <c r="P1079" t="s">
        <v>1382</v>
      </c>
      <c r="S1079" t="s">
        <v>1383</v>
      </c>
      <c r="T1079" t="s">
        <v>1384</v>
      </c>
      <c r="V1079">
        <v>40</v>
      </c>
      <c r="W1079" t="s">
        <v>60</v>
      </c>
      <c r="X1079" t="s">
        <v>310</v>
      </c>
      <c r="AA1079" t="s">
        <v>1385</v>
      </c>
      <c r="AB1079" t="s">
        <v>1386</v>
      </c>
      <c r="AD1079" t="s">
        <v>58</v>
      </c>
      <c r="AE1079">
        <v>28566193</v>
      </c>
      <c r="AF1079" t="s">
        <v>1199</v>
      </c>
      <c r="AG1079" t="s">
        <v>93</v>
      </c>
      <c r="AH1079" t="s">
        <v>1387</v>
      </c>
      <c r="AI1079" t="s">
        <v>317</v>
      </c>
      <c r="AJ1079" t="s">
        <v>1388</v>
      </c>
      <c r="AK1079" t="str">
        <f t="shared" si="28"/>
        <v>NCT02512393</v>
      </c>
      <c r="AL1079">
        <v>14955300</v>
      </c>
      <c r="AM1079" t="s">
        <v>111</v>
      </c>
      <c r="AO1079" t="s">
        <v>125</v>
      </c>
      <c r="AP1079" t="s">
        <v>124</v>
      </c>
      <c r="AR1079" t="s">
        <v>114</v>
      </c>
      <c r="AS1079" t="s">
        <v>115</v>
      </c>
      <c r="AT1079">
        <v>10</v>
      </c>
      <c r="AU1079">
        <v>10</v>
      </c>
    </row>
    <row r="1080" spans="1:47" x14ac:dyDescent="0.2">
      <c r="A1080" t="s">
        <v>1377</v>
      </c>
      <c r="B1080" t="s">
        <v>1378</v>
      </c>
      <c r="C1080" t="s">
        <v>1379</v>
      </c>
      <c r="D1080" t="s">
        <v>1380</v>
      </c>
      <c r="F1080" t="s">
        <v>51</v>
      </c>
      <c r="G1080" t="s">
        <v>82</v>
      </c>
      <c r="H1080" t="s">
        <v>323</v>
      </c>
      <c r="I1080" t="s">
        <v>1265</v>
      </c>
      <c r="J1080" t="s">
        <v>1381</v>
      </c>
      <c r="K1080" t="s">
        <v>55</v>
      </c>
      <c r="L1080" s="1">
        <v>42214</v>
      </c>
      <c r="M1080" s="1">
        <v>42893</v>
      </c>
      <c r="N1080" s="1">
        <v>42583</v>
      </c>
      <c r="O1080" t="s">
        <v>56</v>
      </c>
      <c r="P1080" t="s">
        <v>1382</v>
      </c>
      <c r="S1080" t="s">
        <v>1383</v>
      </c>
      <c r="T1080" t="s">
        <v>1384</v>
      </c>
      <c r="V1080">
        <v>40</v>
      </c>
      <c r="W1080" t="s">
        <v>60</v>
      </c>
      <c r="X1080" t="s">
        <v>310</v>
      </c>
      <c r="AA1080" t="s">
        <v>1385</v>
      </c>
      <c r="AB1080" t="s">
        <v>1386</v>
      </c>
      <c r="AD1080" t="s">
        <v>58</v>
      </c>
      <c r="AE1080">
        <v>28566193</v>
      </c>
      <c r="AF1080" t="s">
        <v>1199</v>
      </c>
      <c r="AG1080" t="s">
        <v>93</v>
      </c>
      <c r="AH1080" t="s">
        <v>1387</v>
      </c>
      <c r="AI1080" t="s">
        <v>317</v>
      </c>
      <c r="AJ1080" t="s">
        <v>1388</v>
      </c>
      <c r="AK1080" t="str">
        <f t="shared" si="28"/>
        <v>NCT02512393</v>
      </c>
      <c r="AL1080">
        <v>14955301</v>
      </c>
      <c r="AM1080" t="s">
        <v>116</v>
      </c>
      <c r="AO1080" t="s">
        <v>125</v>
      </c>
      <c r="AP1080" t="s">
        <v>124</v>
      </c>
      <c r="AR1080" t="s">
        <v>114</v>
      </c>
      <c r="AS1080" t="s">
        <v>115</v>
      </c>
      <c r="AT1080">
        <v>9</v>
      </c>
      <c r="AU1080">
        <v>9</v>
      </c>
    </row>
    <row r="1081" spans="1:47" x14ac:dyDescent="0.2">
      <c r="A1081" t="s">
        <v>1377</v>
      </c>
      <c r="B1081" t="s">
        <v>1378</v>
      </c>
      <c r="C1081" t="s">
        <v>1379</v>
      </c>
      <c r="D1081" t="s">
        <v>1380</v>
      </c>
      <c r="F1081" t="s">
        <v>51</v>
      </c>
      <c r="G1081" t="s">
        <v>82</v>
      </c>
      <c r="H1081" t="s">
        <v>323</v>
      </c>
      <c r="I1081" t="s">
        <v>1265</v>
      </c>
      <c r="J1081" t="s">
        <v>1381</v>
      </c>
      <c r="K1081" t="s">
        <v>55</v>
      </c>
      <c r="L1081" s="1">
        <v>42214</v>
      </c>
      <c r="M1081" s="1">
        <v>42893</v>
      </c>
      <c r="N1081" s="1">
        <v>42583</v>
      </c>
      <c r="O1081" t="s">
        <v>56</v>
      </c>
      <c r="P1081" t="s">
        <v>1382</v>
      </c>
      <c r="S1081" t="s">
        <v>1383</v>
      </c>
      <c r="T1081" t="s">
        <v>1384</v>
      </c>
      <c r="V1081">
        <v>40</v>
      </c>
      <c r="W1081" t="s">
        <v>60</v>
      </c>
      <c r="X1081" t="s">
        <v>310</v>
      </c>
      <c r="AA1081" t="s">
        <v>1385</v>
      </c>
      <c r="AB1081" t="s">
        <v>1386</v>
      </c>
      <c r="AD1081" t="s">
        <v>58</v>
      </c>
      <c r="AE1081">
        <v>28566193</v>
      </c>
      <c r="AF1081" t="s">
        <v>1199</v>
      </c>
      <c r="AG1081" t="s">
        <v>93</v>
      </c>
      <c r="AH1081" t="s">
        <v>1387</v>
      </c>
      <c r="AI1081" t="s">
        <v>317</v>
      </c>
      <c r="AJ1081" t="s">
        <v>1388</v>
      </c>
      <c r="AK1081" t="str">
        <f t="shared" si="28"/>
        <v>NCT02512393</v>
      </c>
      <c r="AL1081">
        <v>14955302</v>
      </c>
      <c r="AM1081" t="s">
        <v>117</v>
      </c>
      <c r="AO1081" t="s">
        <v>125</v>
      </c>
      <c r="AP1081" t="s">
        <v>124</v>
      </c>
      <c r="AR1081" t="s">
        <v>114</v>
      </c>
      <c r="AS1081" t="s">
        <v>115</v>
      </c>
      <c r="AT1081">
        <v>19</v>
      </c>
      <c r="AU1081">
        <v>19</v>
      </c>
    </row>
    <row r="1082" spans="1:47" x14ac:dyDescent="0.2">
      <c r="A1082" t="s">
        <v>1377</v>
      </c>
      <c r="B1082" t="s">
        <v>1378</v>
      </c>
      <c r="C1082" t="s">
        <v>1379</v>
      </c>
      <c r="D1082" t="s">
        <v>1380</v>
      </c>
      <c r="F1082" t="s">
        <v>51</v>
      </c>
      <c r="G1082" t="s">
        <v>82</v>
      </c>
      <c r="H1082" t="s">
        <v>323</v>
      </c>
      <c r="I1082" t="s">
        <v>1265</v>
      </c>
      <c r="J1082" t="s">
        <v>1381</v>
      </c>
      <c r="K1082" t="s">
        <v>55</v>
      </c>
      <c r="L1082" s="1">
        <v>42214</v>
      </c>
      <c r="M1082" s="1">
        <v>42893</v>
      </c>
      <c r="N1082" s="1">
        <v>42583</v>
      </c>
      <c r="O1082" t="s">
        <v>56</v>
      </c>
      <c r="P1082" t="s">
        <v>1382</v>
      </c>
      <c r="S1082" t="s">
        <v>1383</v>
      </c>
      <c r="T1082" t="s">
        <v>1384</v>
      </c>
      <c r="V1082">
        <v>40</v>
      </c>
      <c r="W1082" t="s">
        <v>60</v>
      </c>
      <c r="X1082" t="s">
        <v>310</v>
      </c>
      <c r="AA1082" t="s">
        <v>1385</v>
      </c>
      <c r="AB1082" t="s">
        <v>1386</v>
      </c>
      <c r="AD1082" t="s">
        <v>58</v>
      </c>
      <c r="AE1082">
        <v>28566193</v>
      </c>
      <c r="AF1082" t="s">
        <v>1199</v>
      </c>
      <c r="AG1082" t="s">
        <v>93</v>
      </c>
      <c r="AH1082" t="s">
        <v>1387</v>
      </c>
      <c r="AI1082" t="s">
        <v>317</v>
      </c>
      <c r="AJ1082" t="s">
        <v>1388</v>
      </c>
      <c r="AK1082" t="str">
        <f t="shared" si="28"/>
        <v>NCT02512393</v>
      </c>
      <c r="AL1082">
        <v>14955300</v>
      </c>
      <c r="AM1082" t="s">
        <v>111</v>
      </c>
      <c r="AN1082" t="s">
        <v>93</v>
      </c>
      <c r="AP1082" t="s">
        <v>126</v>
      </c>
      <c r="AR1082" t="s">
        <v>127</v>
      </c>
      <c r="AS1082" t="s">
        <v>128</v>
      </c>
      <c r="AT1082">
        <v>20</v>
      </c>
      <c r="AU1082">
        <v>20</v>
      </c>
    </row>
    <row r="1083" spans="1:47" x14ac:dyDescent="0.2">
      <c r="A1083" t="s">
        <v>1377</v>
      </c>
      <c r="B1083" t="s">
        <v>1378</v>
      </c>
      <c r="C1083" t="s">
        <v>1379</v>
      </c>
      <c r="D1083" t="s">
        <v>1380</v>
      </c>
      <c r="F1083" t="s">
        <v>51</v>
      </c>
      <c r="G1083" t="s">
        <v>82</v>
      </c>
      <c r="H1083" t="s">
        <v>323</v>
      </c>
      <c r="I1083" t="s">
        <v>1265</v>
      </c>
      <c r="J1083" t="s">
        <v>1381</v>
      </c>
      <c r="K1083" t="s">
        <v>55</v>
      </c>
      <c r="L1083" s="1">
        <v>42214</v>
      </c>
      <c r="M1083" s="1">
        <v>42893</v>
      </c>
      <c r="N1083" s="1">
        <v>42583</v>
      </c>
      <c r="O1083" t="s">
        <v>56</v>
      </c>
      <c r="P1083" t="s">
        <v>1382</v>
      </c>
      <c r="S1083" t="s">
        <v>1383</v>
      </c>
      <c r="T1083" t="s">
        <v>1384</v>
      </c>
      <c r="V1083">
        <v>40</v>
      </c>
      <c r="W1083" t="s">
        <v>60</v>
      </c>
      <c r="X1083" t="s">
        <v>310</v>
      </c>
      <c r="AA1083" t="s">
        <v>1385</v>
      </c>
      <c r="AB1083" t="s">
        <v>1386</v>
      </c>
      <c r="AD1083" t="s">
        <v>58</v>
      </c>
      <c r="AE1083">
        <v>28566193</v>
      </c>
      <c r="AF1083" t="s">
        <v>1199</v>
      </c>
      <c r="AG1083" t="s">
        <v>93</v>
      </c>
      <c r="AH1083" t="s">
        <v>1387</v>
      </c>
      <c r="AI1083" t="s">
        <v>317</v>
      </c>
      <c r="AJ1083" t="s">
        <v>1388</v>
      </c>
      <c r="AK1083" t="str">
        <f t="shared" si="28"/>
        <v>NCT02512393</v>
      </c>
      <c r="AL1083">
        <v>14955301</v>
      </c>
      <c r="AM1083" t="s">
        <v>116</v>
      </c>
      <c r="AN1083" t="s">
        <v>93</v>
      </c>
      <c r="AP1083" t="s">
        <v>126</v>
      </c>
      <c r="AR1083" t="s">
        <v>127</v>
      </c>
      <c r="AS1083" t="s">
        <v>128</v>
      </c>
      <c r="AT1083">
        <v>20</v>
      </c>
      <c r="AU1083">
        <v>20</v>
      </c>
    </row>
    <row r="1084" spans="1:47" x14ac:dyDescent="0.2">
      <c r="A1084" t="s">
        <v>1377</v>
      </c>
      <c r="B1084" t="s">
        <v>1378</v>
      </c>
      <c r="C1084" t="s">
        <v>1379</v>
      </c>
      <c r="D1084" t="s">
        <v>1380</v>
      </c>
      <c r="F1084" t="s">
        <v>51</v>
      </c>
      <c r="G1084" t="s">
        <v>82</v>
      </c>
      <c r="H1084" t="s">
        <v>323</v>
      </c>
      <c r="I1084" t="s">
        <v>1265</v>
      </c>
      <c r="J1084" t="s">
        <v>1381</v>
      </c>
      <c r="K1084" t="s">
        <v>55</v>
      </c>
      <c r="L1084" s="1">
        <v>42214</v>
      </c>
      <c r="M1084" s="1">
        <v>42893</v>
      </c>
      <c r="N1084" s="1">
        <v>42583</v>
      </c>
      <c r="O1084" t="s">
        <v>56</v>
      </c>
      <c r="P1084" t="s">
        <v>1382</v>
      </c>
      <c r="S1084" t="s">
        <v>1383</v>
      </c>
      <c r="T1084" t="s">
        <v>1384</v>
      </c>
      <c r="V1084">
        <v>40</v>
      </c>
      <c r="W1084" t="s">
        <v>60</v>
      </c>
      <c r="X1084" t="s">
        <v>310</v>
      </c>
      <c r="AA1084" t="s">
        <v>1385</v>
      </c>
      <c r="AB1084" t="s">
        <v>1386</v>
      </c>
      <c r="AD1084" t="s">
        <v>58</v>
      </c>
      <c r="AE1084">
        <v>28566193</v>
      </c>
      <c r="AF1084" t="s">
        <v>1199</v>
      </c>
      <c r="AG1084" t="s">
        <v>93</v>
      </c>
      <c r="AH1084" t="s">
        <v>1387</v>
      </c>
      <c r="AI1084" t="s">
        <v>317</v>
      </c>
      <c r="AJ1084" t="s">
        <v>1388</v>
      </c>
      <c r="AK1084" t="str">
        <f t="shared" si="28"/>
        <v>NCT02512393</v>
      </c>
      <c r="AL1084">
        <v>14955302</v>
      </c>
      <c r="AM1084" t="s">
        <v>117</v>
      </c>
      <c r="AN1084" t="s">
        <v>93</v>
      </c>
      <c r="AP1084" t="s">
        <v>126</v>
      </c>
      <c r="AR1084" t="s">
        <v>127</v>
      </c>
      <c r="AS1084" t="s">
        <v>128</v>
      </c>
      <c r="AT1084">
        <v>40</v>
      </c>
      <c r="AU1084">
        <v>40</v>
      </c>
    </row>
    <row r="1085" spans="1:47" x14ac:dyDescent="0.2">
      <c r="A1085" t="s">
        <v>1389</v>
      </c>
      <c r="B1085" t="s">
        <v>1390</v>
      </c>
      <c r="C1085" t="s">
        <v>1391</v>
      </c>
      <c r="D1085" t="s">
        <v>1392</v>
      </c>
      <c r="F1085" t="s">
        <v>51</v>
      </c>
      <c r="G1085" t="s">
        <v>52</v>
      </c>
      <c r="H1085" t="s">
        <v>50</v>
      </c>
      <c r="I1085" t="s">
        <v>1393</v>
      </c>
      <c r="J1085" t="s">
        <v>1394</v>
      </c>
      <c r="K1085" t="s">
        <v>55</v>
      </c>
      <c r="L1085" s="1">
        <v>41783</v>
      </c>
      <c r="M1085" s="1">
        <v>42403</v>
      </c>
      <c r="N1085" s="1">
        <v>42278</v>
      </c>
      <c r="O1085" t="s">
        <v>56</v>
      </c>
      <c r="P1085" t="s">
        <v>1395</v>
      </c>
      <c r="S1085" t="s">
        <v>1390</v>
      </c>
      <c r="T1085" t="s">
        <v>1396</v>
      </c>
      <c r="U1085" t="s">
        <v>1397</v>
      </c>
      <c r="V1085">
        <v>19</v>
      </c>
      <c r="W1085" t="s">
        <v>60</v>
      </c>
      <c r="AA1085" t="s">
        <v>1398</v>
      </c>
      <c r="AB1085" t="s">
        <v>1399</v>
      </c>
      <c r="AD1085" t="s">
        <v>58</v>
      </c>
      <c r="AE1085">
        <v>26381733</v>
      </c>
      <c r="AF1085" t="s">
        <v>1400</v>
      </c>
      <c r="AG1085" t="s">
        <v>206</v>
      </c>
      <c r="AK1085" t="str">
        <f>HYPERLINK("https://www.clinicaltrials.gov/ct2/show/results/NCT02152267", "NCT02152267")</f>
        <v>NCT02152267</v>
      </c>
    </row>
    <row r="1086" spans="1:47" x14ac:dyDescent="0.2">
      <c r="A1086" t="s">
        <v>1401</v>
      </c>
      <c r="B1086" t="s">
        <v>1402</v>
      </c>
      <c r="C1086" t="s">
        <v>1403</v>
      </c>
      <c r="D1086" t="s">
        <v>1404</v>
      </c>
      <c r="F1086" t="s">
        <v>51</v>
      </c>
      <c r="G1086" t="s">
        <v>1405</v>
      </c>
      <c r="H1086" t="s">
        <v>1406</v>
      </c>
      <c r="I1086" t="s">
        <v>1407</v>
      </c>
      <c r="J1086" t="s">
        <v>1408</v>
      </c>
      <c r="K1086" t="s">
        <v>55</v>
      </c>
      <c r="L1086" s="1">
        <v>43361</v>
      </c>
      <c r="M1086" s="1">
        <v>43833</v>
      </c>
      <c r="N1086" s="1">
        <v>43650</v>
      </c>
      <c r="O1086" t="s">
        <v>56</v>
      </c>
      <c r="P1086" t="s">
        <v>1409</v>
      </c>
      <c r="Q1086" t="s">
        <v>58</v>
      </c>
      <c r="R1086" t="s">
        <v>58</v>
      </c>
      <c r="S1086" t="s">
        <v>1410</v>
      </c>
      <c r="T1086" t="s">
        <v>1411</v>
      </c>
      <c r="U1086" t="s">
        <v>1412</v>
      </c>
      <c r="V1086">
        <v>12</v>
      </c>
      <c r="W1086" t="s">
        <v>60</v>
      </c>
      <c r="AB1086" t="s">
        <v>1413</v>
      </c>
      <c r="AD1086" t="s">
        <v>58</v>
      </c>
      <c r="AE1086">
        <v>34630733</v>
      </c>
      <c r="AF1086" t="s">
        <v>1209</v>
      </c>
      <c r="AG1086" t="s">
        <v>189</v>
      </c>
      <c r="AK1086" t="str">
        <f>HYPERLINK("https://www.clinicaltrials.gov/ct2/show/results/NCT03680664", "NCT03680664")</f>
        <v>NCT03680664</v>
      </c>
    </row>
    <row r="1087" spans="1:47" x14ac:dyDescent="0.2">
      <c r="A1087" t="s">
        <v>1414</v>
      </c>
      <c r="B1087" t="s">
        <v>1415</v>
      </c>
      <c r="C1087" t="s">
        <v>1416</v>
      </c>
      <c r="D1087" t="s">
        <v>1417</v>
      </c>
      <c r="F1087" t="s">
        <v>51</v>
      </c>
      <c r="G1087" t="s">
        <v>1418</v>
      </c>
      <c r="H1087" t="s">
        <v>1419</v>
      </c>
      <c r="J1087" t="s">
        <v>1420</v>
      </c>
      <c r="K1087" t="s">
        <v>55</v>
      </c>
      <c r="L1087" s="1">
        <v>43139</v>
      </c>
      <c r="M1087" s="1">
        <v>43955</v>
      </c>
      <c r="N1087" s="1">
        <v>43525</v>
      </c>
      <c r="O1087" t="s">
        <v>56</v>
      </c>
      <c r="P1087" t="s">
        <v>1421</v>
      </c>
      <c r="Q1087" t="s">
        <v>58</v>
      </c>
      <c r="R1087" t="s">
        <v>58</v>
      </c>
      <c r="S1087" t="s">
        <v>983</v>
      </c>
      <c r="T1087" t="s">
        <v>1422</v>
      </c>
      <c r="U1087" t="s">
        <v>1423</v>
      </c>
      <c r="V1087">
        <v>60</v>
      </c>
      <c r="W1087" t="s">
        <v>60</v>
      </c>
      <c r="AB1087" t="s">
        <v>1424</v>
      </c>
      <c r="AD1087" t="s">
        <v>58</v>
      </c>
      <c r="AF1087" t="s">
        <v>1038</v>
      </c>
      <c r="AG1087" t="s">
        <v>206</v>
      </c>
      <c r="AK1087" t="str">
        <f>HYPERLINK("https://www.clinicaltrials.gov/ct2/show/results/NCT03446378", "NCT03446378")</f>
        <v>NCT03446378</v>
      </c>
    </row>
    <row r="1088" spans="1:47" x14ac:dyDescent="0.2">
      <c r="A1088" t="s">
        <v>1425</v>
      </c>
      <c r="B1088" t="s">
        <v>405</v>
      </c>
      <c r="C1088" t="s">
        <v>1426</v>
      </c>
      <c r="D1088" t="s">
        <v>1427</v>
      </c>
      <c r="F1088" t="s">
        <v>51</v>
      </c>
      <c r="G1088" t="s">
        <v>52</v>
      </c>
      <c r="H1088" t="s">
        <v>97</v>
      </c>
      <c r="I1088" t="s">
        <v>50</v>
      </c>
      <c r="J1088" t="s">
        <v>1428</v>
      </c>
      <c r="K1088" t="s">
        <v>55</v>
      </c>
      <c r="L1088" s="1">
        <v>43320</v>
      </c>
      <c r="M1088" s="1">
        <v>44734</v>
      </c>
      <c r="N1088" s="1">
        <v>44526</v>
      </c>
      <c r="O1088" t="s">
        <v>56</v>
      </c>
      <c r="P1088" t="s">
        <v>1429</v>
      </c>
      <c r="Q1088" t="s">
        <v>58</v>
      </c>
      <c r="R1088" t="s">
        <v>58</v>
      </c>
      <c r="S1088" t="s">
        <v>1430</v>
      </c>
      <c r="T1088" t="s">
        <v>1431</v>
      </c>
      <c r="V1088">
        <v>26</v>
      </c>
      <c r="W1088" t="s">
        <v>60</v>
      </c>
      <c r="AB1088" t="s">
        <v>1432</v>
      </c>
      <c r="AD1088" t="s">
        <v>58</v>
      </c>
      <c r="AE1088" t="s">
        <v>1433</v>
      </c>
      <c r="AF1088" t="s">
        <v>1434</v>
      </c>
      <c r="AG1088" t="s">
        <v>575</v>
      </c>
      <c r="AK1088" t="str">
        <f>HYPERLINK("https://www.clinicaltrials.gov/ct2/show/results/NCT03632434", "NCT03632434")</f>
        <v>NCT03632434</v>
      </c>
    </row>
    <row r="1089" spans="1:47" x14ac:dyDescent="0.2">
      <c r="A1089" t="s">
        <v>1435</v>
      </c>
      <c r="B1089" t="s">
        <v>1436</v>
      </c>
      <c r="C1089" t="s">
        <v>1437</v>
      </c>
      <c r="D1089" t="s">
        <v>1438</v>
      </c>
      <c r="E1089" t="s">
        <v>1439</v>
      </c>
      <c r="F1089" t="s">
        <v>51</v>
      </c>
      <c r="G1089" t="s">
        <v>82</v>
      </c>
      <c r="H1089" t="s">
        <v>707</v>
      </c>
      <c r="J1089" t="s">
        <v>1440</v>
      </c>
      <c r="K1089" t="s">
        <v>55</v>
      </c>
      <c r="L1089" s="1">
        <v>42400</v>
      </c>
      <c r="M1089" s="1">
        <v>44086</v>
      </c>
      <c r="N1089" s="1">
        <v>42370</v>
      </c>
      <c r="O1089" t="s">
        <v>56</v>
      </c>
      <c r="P1089" t="s">
        <v>1441</v>
      </c>
      <c r="T1089" t="s">
        <v>1442</v>
      </c>
      <c r="U1089" t="s">
        <v>1443</v>
      </c>
      <c r="V1089">
        <v>46</v>
      </c>
      <c r="W1089" t="s">
        <v>60</v>
      </c>
      <c r="AB1089" t="s">
        <v>1444</v>
      </c>
      <c r="AD1089" t="s">
        <v>58</v>
      </c>
      <c r="AE1089">
        <v>28440034</v>
      </c>
      <c r="AK1089" t="str">
        <f>HYPERLINK("https://www.clinicaltrials.gov/ct2/show/results/NCT02704182", "NCT02704182")</f>
        <v>NCT02704182</v>
      </c>
    </row>
    <row r="1090" spans="1:47" x14ac:dyDescent="0.2">
      <c r="A1090" t="s">
        <v>1445</v>
      </c>
      <c r="B1090" t="s">
        <v>1446</v>
      </c>
      <c r="C1090" t="s">
        <v>1447</v>
      </c>
      <c r="D1090" t="s">
        <v>1448</v>
      </c>
      <c r="E1090" t="s">
        <v>1449</v>
      </c>
      <c r="F1090" t="s">
        <v>51</v>
      </c>
      <c r="G1090" t="s">
        <v>480</v>
      </c>
      <c r="H1090" t="s">
        <v>1450</v>
      </c>
      <c r="I1090" t="s">
        <v>1451</v>
      </c>
      <c r="J1090" t="s">
        <v>1452</v>
      </c>
      <c r="K1090" t="s">
        <v>55</v>
      </c>
      <c r="L1090" s="1">
        <v>42062</v>
      </c>
      <c r="M1090" s="1">
        <v>44306</v>
      </c>
      <c r="N1090" s="1">
        <v>44896</v>
      </c>
      <c r="O1090" t="s">
        <v>1112</v>
      </c>
      <c r="P1090" t="s">
        <v>1453</v>
      </c>
      <c r="S1090" t="s">
        <v>1454</v>
      </c>
      <c r="T1090" t="s">
        <v>1455</v>
      </c>
      <c r="U1090" t="s">
        <v>1456</v>
      </c>
      <c r="V1090">
        <v>375</v>
      </c>
      <c r="W1090" t="s">
        <v>60</v>
      </c>
      <c r="AB1090" t="s">
        <v>1457</v>
      </c>
      <c r="AD1090" t="s">
        <v>75</v>
      </c>
      <c r="AE1090" t="s">
        <v>1458</v>
      </c>
      <c r="AF1090" t="s">
        <v>1459</v>
      </c>
      <c r="AG1090" t="s">
        <v>1460</v>
      </c>
      <c r="AK1090" t="str">
        <f>HYPERLINK("https://www.clinicaltrials.gov/ct2/show/results/NCT02386670", "NCT02386670")</f>
        <v>NCT02386670</v>
      </c>
    </row>
    <row r="1091" spans="1:47" x14ac:dyDescent="0.2">
      <c r="A1091" t="s">
        <v>1461</v>
      </c>
      <c r="B1091" t="s">
        <v>1118</v>
      </c>
      <c r="C1091" t="s">
        <v>1462</v>
      </c>
      <c r="D1091" t="s">
        <v>1463</v>
      </c>
      <c r="F1091" t="s">
        <v>51</v>
      </c>
      <c r="G1091" t="s">
        <v>52</v>
      </c>
      <c r="H1091" t="s">
        <v>50</v>
      </c>
      <c r="J1091" t="s">
        <v>1464</v>
      </c>
      <c r="K1091" t="s">
        <v>55</v>
      </c>
      <c r="L1091" s="1">
        <v>43669</v>
      </c>
      <c r="M1091" s="1">
        <v>44466</v>
      </c>
      <c r="N1091" s="1">
        <v>44058</v>
      </c>
      <c r="O1091" t="s">
        <v>56</v>
      </c>
      <c r="P1091" t="s">
        <v>1465</v>
      </c>
      <c r="Q1091" t="s">
        <v>58</v>
      </c>
      <c r="R1091" t="s">
        <v>58</v>
      </c>
      <c r="S1091" t="s">
        <v>1466</v>
      </c>
      <c r="T1091" t="s">
        <v>1467</v>
      </c>
      <c r="V1091">
        <v>3</v>
      </c>
      <c r="W1091" t="s">
        <v>60</v>
      </c>
      <c r="AB1091" t="s">
        <v>1468</v>
      </c>
      <c r="AD1091" t="s">
        <v>75</v>
      </c>
      <c r="AF1091" t="s">
        <v>1469</v>
      </c>
      <c r="AG1091" t="s">
        <v>93</v>
      </c>
      <c r="AK1091" t="str">
        <f>HYPERLINK("https://www.clinicaltrials.gov/ct2/show/results/NCT04033133", "NCT04033133")</f>
        <v>NCT04033133</v>
      </c>
    </row>
    <row r="1092" spans="1:47" x14ac:dyDescent="0.2">
      <c r="A1092" t="s">
        <v>1470</v>
      </c>
      <c r="B1092" t="s">
        <v>1471</v>
      </c>
      <c r="C1092" t="s">
        <v>1472</v>
      </c>
      <c r="D1092" t="s">
        <v>1473</v>
      </c>
      <c r="F1092" t="s">
        <v>51</v>
      </c>
      <c r="G1092" t="s">
        <v>1474</v>
      </c>
      <c r="H1092" t="s">
        <v>1475</v>
      </c>
      <c r="I1092" t="s">
        <v>1476</v>
      </c>
      <c r="J1092" t="s">
        <v>1477</v>
      </c>
      <c r="K1092" t="s">
        <v>386</v>
      </c>
      <c r="L1092" s="1">
        <v>44099</v>
      </c>
      <c r="M1092" s="1">
        <v>44601</v>
      </c>
      <c r="N1092" s="1">
        <v>44562</v>
      </c>
      <c r="O1092" t="s">
        <v>56</v>
      </c>
      <c r="P1092" t="s">
        <v>1478</v>
      </c>
      <c r="Q1092" t="s">
        <v>58</v>
      </c>
      <c r="R1092" t="s">
        <v>87</v>
      </c>
      <c r="S1092" t="s">
        <v>983</v>
      </c>
      <c r="T1092" t="s">
        <v>1479</v>
      </c>
      <c r="U1092" t="s">
        <v>1480</v>
      </c>
      <c r="V1092">
        <v>8</v>
      </c>
      <c r="W1092" t="s">
        <v>60</v>
      </c>
      <c r="AB1092" t="s">
        <v>1481</v>
      </c>
      <c r="AD1092" t="s">
        <v>75</v>
      </c>
      <c r="AE1092" t="s">
        <v>1482</v>
      </c>
      <c r="AF1092" t="s">
        <v>357</v>
      </c>
      <c r="AG1092" t="s">
        <v>93</v>
      </c>
      <c r="AK1092" t="str">
        <f>HYPERLINK("https://www.clinicaltrials.gov/ct2/show/results/NCT04617548", "NCT04617548")</f>
        <v>NCT04617548</v>
      </c>
    </row>
    <row r="1093" spans="1:47" x14ac:dyDescent="0.2">
      <c r="A1093" t="s">
        <v>1483</v>
      </c>
      <c r="B1093" t="s">
        <v>1484</v>
      </c>
      <c r="C1093" t="s">
        <v>1485</v>
      </c>
      <c r="D1093" t="s">
        <v>1486</v>
      </c>
      <c r="F1093" t="s">
        <v>51</v>
      </c>
      <c r="G1093" t="s">
        <v>52</v>
      </c>
      <c r="H1093" t="s">
        <v>1265</v>
      </c>
      <c r="J1093" t="s">
        <v>1487</v>
      </c>
      <c r="K1093" t="s">
        <v>55</v>
      </c>
      <c r="L1093" s="1">
        <v>43294</v>
      </c>
      <c r="M1093" s="1">
        <v>44014</v>
      </c>
      <c r="N1093" s="1">
        <v>43881</v>
      </c>
      <c r="O1093" t="s">
        <v>56</v>
      </c>
      <c r="P1093" t="s">
        <v>1488</v>
      </c>
      <c r="Q1093" t="s">
        <v>58</v>
      </c>
      <c r="R1093" t="s">
        <v>58</v>
      </c>
      <c r="S1093" t="s">
        <v>1489</v>
      </c>
      <c r="T1093" t="s">
        <v>1490</v>
      </c>
      <c r="U1093" t="s">
        <v>1491</v>
      </c>
      <c r="V1093">
        <v>13</v>
      </c>
      <c r="W1093" t="s">
        <v>60</v>
      </c>
      <c r="AB1093" t="s">
        <v>1492</v>
      </c>
      <c r="AD1093" t="s">
        <v>58</v>
      </c>
      <c r="AF1093" t="s">
        <v>1209</v>
      </c>
      <c r="AG1093" t="s">
        <v>189</v>
      </c>
      <c r="AK1093" t="str">
        <f>HYPERLINK("https://www.clinicaltrials.gov/ct2/show/results/NCT03638284", "NCT03638284")</f>
        <v>NCT03638284</v>
      </c>
    </row>
    <row r="1094" spans="1:47" x14ac:dyDescent="0.2">
      <c r="A1094" t="s">
        <v>1493</v>
      </c>
      <c r="B1094" t="s">
        <v>1494</v>
      </c>
      <c r="C1094" t="s">
        <v>1495</v>
      </c>
      <c r="D1094" t="s">
        <v>1496</v>
      </c>
      <c r="F1094" t="s">
        <v>51</v>
      </c>
      <c r="G1094" t="s">
        <v>52</v>
      </c>
      <c r="H1094" t="s">
        <v>409</v>
      </c>
      <c r="I1094" t="s">
        <v>1497</v>
      </c>
      <c r="J1094" t="s">
        <v>1498</v>
      </c>
      <c r="K1094" t="s">
        <v>55</v>
      </c>
      <c r="L1094" s="1">
        <v>41320</v>
      </c>
      <c r="M1094" s="1">
        <v>44250</v>
      </c>
      <c r="N1094" s="1">
        <v>43936</v>
      </c>
      <c r="O1094" t="s">
        <v>56</v>
      </c>
      <c r="P1094" t="s">
        <v>1499</v>
      </c>
      <c r="S1094" t="s">
        <v>1500</v>
      </c>
      <c r="T1094" t="s">
        <v>1501</v>
      </c>
      <c r="U1094" t="s">
        <v>1502</v>
      </c>
      <c r="V1094">
        <v>34</v>
      </c>
      <c r="W1094" t="s">
        <v>60</v>
      </c>
      <c r="X1094" t="s">
        <v>1503</v>
      </c>
      <c r="AA1094" t="s">
        <v>1504</v>
      </c>
      <c r="AB1094" t="s">
        <v>1505</v>
      </c>
      <c r="AD1094" t="s">
        <v>58</v>
      </c>
      <c r="AF1094" t="s">
        <v>141</v>
      </c>
      <c r="AG1094" t="s">
        <v>93</v>
      </c>
      <c r="AH1094" t="s">
        <v>1506</v>
      </c>
      <c r="AI1094" t="s">
        <v>826</v>
      </c>
      <c r="AJ1094" t="s">
        <v>1507</v>
      </c>
      <c r="AK1094" t="str">
        <f t="shared" ref="AK1094:AK1111" si="29">HYPERLINK("https://www.clinicaltrials.gov/ct2/show/results/NCT01795079", "NCT01795079")</f>
        <v>NCT01795079</v>
      </c>
      <c r="AL1094">
        <v>14848374</v>
      </c>
      <c r="AM1094" t="s">
        <v>111</v>
      </c>
      <c r="AP1094" t="s">
        <v>120</v>
      </c>
      <c r="AR1094" t="s">
        <v>121</v>
      </c>
      <c r="AS1094" t="s">
        <v>210</v>
      </c>
      <c r="AT1094">
        <v>49</v>
      </c>
      <c r="AU1094">
        <v>49</v>
      </c>
    </row>
    <row r="1095" spans="1:47" x14ac:dyDescent="0.2">
      <c r="A1095" t="s">
        <v>1493</v>
      </c>
      <c r="B1095" t="s">
        <v>1494</v>
      </c>
      <c r="C1095" t="s">
        <v>1495</v>
      </c>
      <c r="D1095" t="s">
        <v>1496</v>
      </c>
      <c r="F1095" t="s">
        <v>51</v>
      </c>
      <c r="G1095" t="s">
        <v>52</v>
      </c>
      <c r="H1095" t="s">
        <v>409</v>
      </c>
      <c r="I1095" t="s">
        <v>1497</v>
      </c>
      <c r="J1095" t="s">
        <v>1498</v>
      </c>
      <c r="K1095" t="s">
        <v>55</v>
      </c>
      <c r="L1095" s="1">
        <v>41320</v>
      </c>
      <c r="M1095" s="1">
        <v>44250</v>
      </c>
      <c r="N1095" s="1">
        <v>43936</v>
      </c>
      <c r="O1095" t="s">
        <v>56</v>
      </c>
      <c r="P1095" t="s">
        <v>1499</v>
      </c>
      <c r="S1095" t="s">
        <v>1500</v>
      </c>
      <c r="T1095" t="s">
        <v>1501</v>
      </c>
      <c r="U1095" t="s">
        <v>1502</v>
      </c>
      <c r="V1095">
        <v>34</v>
      </c>
      <c r="W1095" t="s">
        <v>60</v>
      </c>
      <c r="X1095" t="s">
        <v>1503</v>
      </c>
      <c r="AA1095" t="s">
        <v>1504</v>
      </c>
      <c r="AB1095" t="s">
        <v>1505</v>
      </c>
      <c r="AD1095" t="s">
        <v>58</v>
      </c>
      <c r="AF1095" t="s">
        <v>141</v>
      </c>
      <c r="AG1095" t="s">
        <v>93</v>
      </c>
      <c r="AH1095" t="s">
        <v>1506</v>
      </c>
      <c r="AI1095" t="s">
        <v>826</v>
      </c>
      <c r="AJ1095" t="s">
        <v>1507</v>
      </c>
      <c r="AK1095" t="str">
        <f t="shared" si="29"/>
        <v>NCT01795079</v>
      </c>
      <c r="AL1095">
        <v>14848375</v>
      </c>
      <c r="AM1095" t="s">
        <v>116</v>
      </c>
      <c r="AP1095" t="s">
        <v>120</v>
      </c>
      <c r="AR1095" t="s">
        <v>121</v>
      </c>
      <c r="AS1095" t="s">
        <v>210</v>
      </c>
      <c r="AT1095">
        <v>48</v>
      </c>
      <c r="AU1095">
        <v>48</v>
      </c>
    </row>
    <row r="1096" spans="1:47" x14ac:dyDescent="0.2">
      <c r="A1096" t="s">
        <v>1493</v>
      </c>
      <c r="B1096" t="s">
        <v>1494</v>
      </c>
      <c r="C1096" t="s">
        <v>1495</v>
      </c>
      <c r="D1096" t="s">
        <v>1496</v>
      </c>
      <c r="F1096" t="s">
        <v>51</v>
      </c>
      <c r="G1096" t="s">
        <v>52</v>
      </c>
      <c r="H1096" t="s">
        <v>409</v>
      </c>
      <c r="I1096" t="s">
        <v>1497</v>
      </c>
      <c r="J1096" t="s">
        <v>1498</v>
      </c>
      <c r="K1096" t="s">
        <v>55</v>
      </c>
      <c r="L1096" s="1">
        <v>41320</v>
      </c>
      <c r="M1096" s="1">
        <v>44250</v>
      </c>
      <c r="N1096" s="1">
        <v>43936</v>
      </c>
      <c r="O1096" t="s">
        <v>56</v>
      </c>
      <c r="P1096" t="s">
        <v>1499</v>
      </c>
      <c r="S1096" t="s">
        <v>1500</v>
      </c>
      <c r="T1096" t="s">
        <v>1501</v>
      </c>
      <c r="U1096" t="s">
        <v>1502</v>
      </c>
      <c r="V1096">
        <v>34</v>
      </c>
      <c r="W1096" t="s">
        <v>60</v>
      </c>
      <c r="X1096" t="s">
        <v>1503</v>
      </c>
      <c r="AA1096" t="s">
        <v>1504</v>
      </c>
      <c r="AB1096" t="s">
        <v>1505</v>
      </c>
      <c r="AD1096" t="s">
        <v>58</v>
      </c>
      <c r="AF1096" t="s">
        <v>141</v>
      </c>
      <c r="AG1096" t="s">
        <v>93</v>
      </c>
      <c r="AH1096" t="s">
        <v>1506</v>
      </c>
      <c r="AI1096" t="s">
        <v>826</v>
      </c>
      <c r="AJ1096" t="s">
        <v>1507</v>
      </c>
      <c r="AK1096" t="str">
        <f t="shared" si="29"/>
        <v>NCT01795079</v>
      </c>
      <c r="AL1096">
        <v>14848376</v>
      </c>
      <c r="AM1096" t="s">
        <v>117</v>
      </c>
      <c r="AP1096" t="s">
        <v>120</v>
      </c>
      <c r="AR1096" t="s">
        <v>121</v>
      </c>
      <c r="AS1096" t="s">
        <v>210</v>
      </c>
      <c r="AT1096">
        <v>48.5</v>
      </c>
      <c r="AU1096">
        <v>48.5</v>
      </c>
    </row>
    <row r="1097" spans="1:47" x14ac:dyDescent="0.2">
      <c r="A1097" t="s">
        <v>1493</v>
      </c>
      <c r="B1097" t="s">
        <v>1494</v>
      </c>
      <c r="C1097" t="s">
        <v>1495</v>
      </c>
      <c r="D1097" t="s">
        <v>1496</v>
      </c>
      <c r="F1097" t="s">
        <v>51</v>
      </c>
      <c r="G1097" t="s">
        <v>52</v>
      </c>
      <c r="H1097" t="s">
        <v>409</v>
      </c>
      <c r="I1097" t="s">
        <v>1497</v>
      </c>
      <c r="J1097" t="s">
        <v>1498</v>
      </c>
      <c r="K1097" t="s">
        <v>55</v>
      </c>
      <c r="L1097" s="1">
        <v>41320</v>
      </c>
      <c r="M1097" s="1">
        <v>44250</v>
      </c>
      <c r="N1097" s="1">
        <v>43936</v>
      </c>
      <c r="O1097" t="s">
        <v>56</v>
      </c>
      <c r="P1097" t="s">
        <v>1499</v>
      </c>
      <c r="S1097" t="s">
        <v>1500</v>
      </c>
      <c r="T1097" t="s">
        <v>1501</v>
      </c>
      <c r="U1097" t="s">
        <v>1502</v>
      </c>
      <c r="V1097">
        <v>34</v>
      </c>
      <c r="W1097" t="s">
        <v>60</v>
      </c>
      <c r="X1097" t="s">
        <v>1503</v>
      </c>
      <c r="AA1097" t="s">
        <v>1504</v>
      </c>
      <c r="AB1097" t="s">
        <v>1505</v>
      </c>
      <c r="AD1097" t="s">
        <v>58</v>
      </c>
      <c r="AF1097" t="s">
        <v>141</v>
      </c>
      <c r="AG1097" t="s">
        <v>93</v>
      </c>
      <c r="AH1097" t="s">
        <v>1506</v>
      </c>
      <c r="AI1097" t="s">
        <v>826</v>
      </c>
      <c r="AJ1097" t="s">
        <v>1507</v>
      </c>
      <c r="AK1097" t="str">
        <f t="shared" si="29"/>
        <v>NCT01795079</v>
      </c>
      <c r="AL1097">
        <v>14848374</v>
      </c>
      <c r="AM1097" t="s">
        <v>111</v>
      </c>
      <c r="AO1097" t="s">
        <v>123</v>
      </c>
      <c r="AP1097" t="s">
        <v>124</v>
      </c>
      <c r="AR1097" t="s">
        <v>114</v>
      </c>
      <c r="AS1097" t="s">
        <v>115</v>
      </c>
      <c r="AT1097">
        <v>9</v>
      </c>
      <c r="AU1097">
        <v>9</v>
      </c>
    </row>
    <row r="1098" spans="1:47" x14ac:dyDescent="0.2">
      <c r="A1098" t="s">
        <v>1493</v>
      </c>
      <c r="B1098" t="s">
        <v>1494</v>
      </c>
      <c r="C1098" t="s">
        <v>1495</v>
      </c>
      <c r="D1098" t="s">
        <v>1496</v>
      </c>
      <c r="F1098" t="s">
        <v>51</v>
      </c>
      <c r="G1098" t="s">
        <v>52</v>
      </c>
      <c r="H1098" t="s">
        <v>409</v>
      </c>
      <c r="I1098" t="s">
        <v>1497</v>
      </c>
      <c r="J1098" t="s">
        <v>1498</v>
      </c>
      <c r="K1098" t="s">
        <v>55</v>
      </c>
      <c r="L1098" s="1">
        <v>41320</v>
      </c>
      <c r="M1098" s="1">
        <v>44250</v>
      </c>
      <c r="N1098" s="1">
        <v>43936</v>
      </c>
      <c r="O1098" t="s">
        <v>56</v>
      </c>
      <c r="P1098" t="s">
        <v>1499</v>
      </c>
      <c r="S1098" t="s">
        <v>1500</v>
      </c>
      <c r="T1098" t="s">
        <v>1501</v>
      </c>
      <c r="U1098" t="s">
        <v>1502</v>
      </c>
      <c r="V1098">
        <v>34</v>
      </c>
      <c r="W1098" t="s">
        <v>60</v>
      </c>
      <c r="X1098" t="s">
        <v>1503</v>
      </c>
      <c r="AA1098" t="s">
        <v>1504</v>
      </c>
      <c r="AB1098" t="s">
        <v>1505</v>
      </c>
      <c r="AD1098" t="s">
        <v>58</v>
      </c>
      <c r="AF1098" t="s">
        <v>141</v>
      </c>
      <c r="AG1098" t="s">
        <v>93</v>
      </c>
      <c r="AH1098" t="s">
        <v>1506</v>
      </c>
      <c r="AI1098" t="s">
        <v>826</v>
      </c>
      <c r="AJ1098" t="s">
        <v>1507</v>
      </c>
      <c r="AK1098" t="str">
        <f t="shared" si="29"/>
        <v>NCT01795079</v>
      </c>
      <c r="AL1098">
        <v>14848375</v>
      </c>
      <c r="AM1098" t="s">
        <v>116</v>
      </c>
      <c r="AO1098" t="s">
        <v>123</v>
      </c>
      <c r="AP1098" t="s">
        <v>124</v>
      </c>
      <c r="AR1098" t="s">
        <v>114</v>
      </c>
      <c r="AS1098" t="s">
        <v>115</v>
      </c>
      <c r="AT1098">
        <v>7</v>
      </c>
      <c r="AU1098">
        <v>7</v>
      </c>
    </row>
    <row r="1099" spans="1:47" x14ac:dyDescent="0.2">
      <c r="A1099" t="s">
        <v>1493</v>
      </c>
      <c r="B1099" t="s">
        <v>1494</v>
      </c>
      <c r="C1099" t="s">
        <v>1495</v>
      </c>
      <c r="D1099" t="s">
        <v>1496</v>
      </c>
      <c r="F1099" t="s">
        <v>51</v>
      </c>
      <c r="G1099" t="s">
        <v>52</v>
      </c>
      <c r="H1099" t="s">
        <v>409</v>
      </c>
      <c r="I1099" t="s">
        <v>1497</v>
      </c>
      <c r="J1099" t="s">
        <v>1498</v>
      </c>
      <c r="K1099" t="s">
        <v>55</v>
      </c>
      <c r="L1099" s="1">
        <v>41320</v>
      </c>
      <c r="M1099" s="1">
        <v>44250</v>
      </c>
      <c r="N1099" s="1">
        <v>43936</v>
      </c>
      <c r="O1099" t="s">
        <v>56</v>
      </c>
      <c r="P1099" t="s">
        <v>1499</v>
      </c>
      <c r="S1099" t="s">
        <v>1500</v>
      </c>
      <c r="T1099" t="s">
        <v>1501</v>
      </c>
      <c r="U1099" t="s">
        <v>1502</v>
      </c>
      <c r="V1099">
        <v>34</v>
      </c>
      <c r="W1099" t="s">
        <v>60</v>
      </c>
      <c r="X1099" t="s">
        <v>1503</v>
      </c>
      <c r="AA1099" t="s">
        <v>1504</v>
      </c>
      <c r="AB1099" t="s">
        <v>1505</v>
      </c>
      <c r="AD1099" t="s">
        <v>58</v>
      </c>
      <c r="AF1099" t="s">
        <v>141</v>
      </c>
      <c r="AG1099" t="s">
        <v>93</v>
      </c>
      <c r="AH1099" t="s">
        <v>1506</v>
      </c>
      <c r="AI1099" t="s">
        <v>826</v>
      </c>
      <c r="AJ1099" t="s">
        <v>1507</v>
      </c>
      <c r="AK1099" t="str">
        <f t="shared" si="29"/>
        <v>NCT01795079</v>
      </c>
      <c r="AL1099">
        <v>14848376</v>
      </c>
      <c r="AM1099" t="s">
        <v>117</v>
      </c>
      <c r="AO1099" t="s">
        <v>123</v>
      </c>
      <c r="AP1099" t="s">
        <v>124</v>
      </c>
      <c r="AR1099" t="s">
        <v>114</v>
      </c>
      <c r="AS1099" t="s">
        <v>115</v>
      </c>
      <c r="AT1099">
        <v>16</v>
      </c>
      <c r="AU1099">
        <v>16</v>
      </c>
    </row>
    <row r="1100" spans="1:47" x14ac:dyDescent="0.2">
      <c r="A1100" t="s">
        <v>1493</v>
      </c>
      <c r="B1100" t="s">
        <v>1494</v>
      </c>
      <c r="C1100" t="s">
        <v>1495</v>
      </c>
      <c r="D1100" t="s">
        <v>1496</v>
      </c>
      <c r="F1100" t="s">
        <v>51</v>
      </c>
      <c r="G1100" t="s">
        <v>52</v>
      </c>
      <c r="H1100" t="s">
        <v>409</v>
      </c>
      <c r="I1100" t="s">
        <v>1497</v>
      </c>
      <c r="J1100" t="s">
        <v>1498</v>
      </c>
      <c r="K1100" t="s">
        <v>55</v>
      </c>
      <c r="L1100" s="1">
        <v>41320</v>
      </c>
      <c r="M1100" s="1">
        <v>44250</v>
      </c>
      <c r="N1100" s="1">
        <v>43936</v>
      </c>
      <c r="O1100" t="s">
        <v>56</v>
      </c>
      <c r="P1100" t="s">
        <v>1499</v>
      </c>
      <c r="S1100" t="s">
        <v>1500</v>
      </c>
      <c r="T1100" t="s">
        <v>1501</v>
      </c>
      <c r="U1100" t="s">
        <v>1502</v>
      </c>
      <c r="V1100">
        <v>34</v>
      </c>
      <c r="W1100" t="s">
        <v>60</v>
      </c>
      <c r="X1100" t="s">
        <v>1503</v>
      </c>
      <c r="AA1100" t="s">
        <v>1504</v>
      </c>
      <c r="AB1100" t="s">
        <v>1505</v>
      </c>
      <c r="AD1100" t="s">
        <v>58</v>
      </c>
      <c r="AF1100" t="s">
        <v>141</v>
      </c>
      <c r="AG1100" t="s">
        <v>93</v>
      </c>
      <c r="AH1100" t="s">
        <v>1506</v>
      </c>
      <c r="AI1100" t="s">
        <v>826</v>
      </c>
      <c r="AJ1100" t="s">
        <v>1507</v>
      </c>
      <c r="AK1100" t="str">
        <f t="shared" si="29"/>
        <v>NCT01795079</v>
      </c>
      <c r="AL1100">
        <v>14848374</v>
      </c>
      <c r="AM1100" t="s">
        <v>111</v>
      </c>
      <c r="AO1100" t="s">
        <v>125</v>
      </c>
      <c r="AP1100" t="s">
        <v>124</v>
      </c>
      <c r="AR1100" t="s">
        <v>114</v>
      </c>
      <c r="AS1100" t="s">
        <v>115</v>
      </c>
      <c r="AT1100">
        <v>7</v>
      </c>
      <c r="AU1100">
        <v>7</v>
      </c>
    </row>
    <row r="1101" spans="1:47" x14ac:dyDescent="0.2">
      <c r="A1101" t="s">
        <v>1493</v>
      </c>
      <c r="B1101" t="s">
        <v>1494</v>
      </c>
      <c r="C1101" t="s">
        <v>1495</v>
      </c>
      <c r="D1101" t="s">
        <v>1496</v>
      </c>
      <c r="F1101" t="s">
        <v>51</v>
      </c>
      <c r="G1101" t="s">
        <v>52</v>
      </c>
      <c r="H1101" t="s">
        <v>409</v>
      </c>
      <c r="I1101" t="s">
        <v>1497</v>
      </c>
      <c r="J1101" t="s">
        <v>1498</v>
      </c>
      <c r="K1101" t="s">
        <v>55</v>
      </c>
      <c r="L1101" s="1">
        <v>41320</v>
      </c>
      <c r="M1101" s="1">
        <v>44250</v>
      </c>
      <c r="N1101" s="1">
        <v>43936</v>
      </c>
      <c r="O1101" t="s">
        <v>56</v>
      </c>
      <c r="P1101" t="s">
        <v>1499</v>
      </c>
      <c r="S1101" t="s">
        <v>1500</v>
      </c>
      <c r="T1101" t="s">
        <v>1501</v>
      </c>
      <c r="U1101" t="s">
        <v>1502</v>
      </c>
      <c r="V1101">
        <v>34</v>
      </c>
      <c r="W1101" t="s">
        <v>60</v>
      </c>
      <c r="X1101" t="s">
        <v>1503</v>
      </c>
      <c r="AA1101" t="s">
        <v>1504</v>
      </c>
      <c r="AB1101" t="s">
        <v>1505</v>
      </c>
      <c r="AD1101" t="s">
        <v>58</v>
      </c>
      <c r="AF1101" t="s">
        <v>141</v>
      </c>
      <c r="AG1101" t="s">
        <v>93</v>
      </c>
      <c r="AH1101" t="s">
        <v>1506</v>
      </c>
      <c r="AI1101" t="s">
        <v>826</v>
      </c>
      <c r="AJ1101" t="s">
        <v>1507</v>
      </c>
      <c r="AK1101" t="str">
        <f t="shared" si="29"/>
        <v>NCT01795079</v>
      </c>
      <c r="AL1101">
        <v>14848375</v>
      </c>
      <c r="AM1101" t="s">
        <v>116</v>
      </c>
      <c r="AO1101" t="s">
        <v>125</v>
      </c>
      <c r="AP1101" t="s">
        <v>124</v>
      </c>
      <c r="AR1101" t="s">
        <v>114</v>
      </c>
      <c r="AS1101" t="s">
        <v>115</v>
      </c>
      <c r="AT1101">
        <v>8</v>
      </c>
      <c r="AU1101">
        <v>8</v>
      </c>
    </row>
    <row r="1102" spans="1:47" x14ac:dyDescent="0.2">
      <c r="A1102" t="s">
        <v>1493</v>
      </c>
      <c r="B1102" t="s">
        <v>1494</v>
      </c>
      <c r="C1102" t="s">
        <v>1495</v>
      </c>
      <c r="D1102" t="s">
        <v>1496</v>
      </c>
      <c r="F1102" t="s">
        <v>51</v>
      </c>
      <c r="G1102" t="s">
        <v>52</v>
      </c>
      <c r="H1102" t="s">
        <v>409</v>
      </c>
      <c r="I1102" t="s">
        <v>1497</v>
      </c>
      <c r="J1102" t="s">
        <v>1498</v>
      </c>
      <c r="K1102" t="s">
        <v>55</v>
      </c>
      <c r="L1102" s="1">
        <v>41320</v>
      </c>
      <c r="M1102" s="1">
        <v>44250</v>
      </c>
      <c r="N1102" s="1">
        <v>43936</v>
      </c>
      <c r="O1102" t="s">
        <v>56</v>
      </c>
      <c r="P1102" t="s">
        <v>1499</v>
      </c>
      <c r="S1102" t="s">
        <v>1500</v>
      </c>
      <c r="T1102" t="s">
        <v>1501</v>
      </c>
      <c r="U1102" t="s">
        <v>1502</v>
      </c>
      <c r="V1102">
        <v>34</v>
      </c>
      <c r="W1102" t="s">
        <v>60</v>
      </c>
      <c r="X1102" t="s">
        <v>1503</v>
      </c>
      <c r="AA1102" t="s">
        <v>1504</v>
      </c>
      <c r="AB1102" t="s">
        <v>1505</v>
      </c>
      <c r="AD1102" t="s">
        <v>58</v>
      </c>
      <c r="AF1102" t="s">
        <v>141</v>
      </c>
      <c r="AG1102" t="s">
        <v>93</v>
      </c>
      <c r="AH1102" t="s">
        <v>1506</v>
      </c>
      <c r="AI1102" t="s">
        <v>826</v>
      </c>
      <c r="AJ1102" t="s">
        <v>1507</v>
      </c>
      <c r="AK1102" t="str">
        <f t="shared" si="29"/>
        <v>NCT01795079</v>
      </c>
      <c r="AL1102">
        <v>14848376</v>
      </c>
      <c r="AM1102" t="s">
        <v>117</v>
      </c>
      <c r="AO1102" t="s">
        <v>125</v>
      </c>
      <c r="AP1102" t="s">
        <v>124</v>
      </c>
      <c r="AR1102" t="s">
        <v>114</v>
      </c>
      <c r="AS1102" t="s">
        <v>115</v>
      </c>
      <c r="AT1102">
        <v>15</v>
      </c>
      <c r="AU1102">
        <v>15</v>
      </c>
    </row>
    <row r="1103" spans="1:47" x14ac:dyDescent="0.2">
      <c r="A1103" t="s">
        <v>1493</v>
      </c>
      <c r="B1103" t="s">
        <v>1494</v>
      </c>
      <c r="C1103" t="s">
        <v>1495</v>
      </c>
      <c r="D1103" t="s">
        <v>1496</v>
      </c>
      <c r="F1103" t="s">
        <v>51</v>
      </c>
      <c r="G1103" t="s">
        <v>52</v>
      </c>
      <c r="H1103" t="s">
        <v>409</v>
      </c>
      <c r="I1103" t="s">
        <v>1497</v>
      </c>
      <c r="J1103" t="s">
        <v>1498</v>
      </c>
      <c r="K1103" t="s">
        <v>55</v>
      </c>
      <c r="L1103" s="1">
        <v>41320</v>
      </c>
      <c r="M1103" s="1">
        <v>44250</v>
      </c>
      <c r="N1103" s="1">
        <v>43936</v>
      </c>
      <c r="O1103" t="s">
        <v>56</v>
      </c>
      <c r="P1103" t="s">
        <v>1499</v>
      </c>
      <c r="S1103" t="s">
        <v>1500</v>
      </c>
      <c r="T1103" t="s">
        <v>1501</v>
      </c>
      <c r="U1103" t="s">
        <v>1502</v>
      </c>
      <c r="V1103">
        <v>34</v>
      </c>
      <c r="W1103" t="s">
        <v>60</v>
      </c>
      <c r="X1103" t="s">
        <v>1503</v>
      </c>
      <c r="AA1103" t="s">
        <v>1504</v>
      </c>
      <c r="AB1103" t="s">
        <v>1505</v>
      </c>
      <c r="AD1103" t="s">
        <v>58</v>
      </c>
      <c r="AF1103" t="s">
        <v>141</v>
      </c>
      <c r="AG1103" t="s">
        <v>93</v>
      </c>
      <c r="AH1103" t="s">
        <v>1506</v>
      </c>
      <c r="AI1103" t="s">
        <v>826</v>
      </c>
      <c r="AJ1103" t="s">
        <v>1507</v>
      </c>
      <c r="AK1103" t="str">
        <f t="shared" si="29"/>
        <v>NCT01795079</v>
      </c>
      <c r="AL1103">
        <v>14848374</v>
      </c>
      <c r="AM1103" t="s">
        <v>111</v>
      </c>
      <c r="AO1103" t="s">
        <v>398</v>
      </c>
      <c r="AP1103" t="s">
        <v>399</v>
      </c>
      <c r="AR1103" t="s">
        <v>114</v>
      </c>
      <c r="AS1103" t="s">
        <v>115</v>
      </c>
      <c r="AT1103">
        <v>1</v>
      </c>
      <c r="AU1103">
        <v>1</v>
      </c>
    </row>
    <row r="1104" spans="1:47" x14ac:dyDescent="0.2">
      <c r="A1104" t="s">
        <v>1493</v>
      </c>
      <c r="B1104" t="s">
        <v>1494</v>
      </c>
      <c r="C1104" t="s">
        <v>1495</v>
      </c>
      <c r="D1104" t="s">
        <v>1496</v>
      </c>
      <c r="F1104" t="s">
        <v>51</v>
      </c>
      <c r="G1104" t="s">
        <v>52</v>
      </c>
      <c r="H1104" t="s">
        <v>409</v>
      </c>
      <c r="I1104" t="s">
        <v>1497</v>
      </c>
      <c r="J1104" t="s">
        <v>1498</v>
      </c>
      <c r="K1104" t="s">
        <v>55</v>
      </c>
      <c r="L1104" s="1">
        <v>41320</v>
      </c>
      <c r="M1104" s="1">
        <v>44250</v>
      </c>
      <c r="N1104" s="1">
        <v>43936</v>
      </c>
      <c r="O1104" t="s">
        <v>56</v>
      </c>
      <c r="P1104" t="s">
        <v>1499</v>
      </c>
      <c r="S1104" t="s">
        <v>1500</v>
      </c>
      <c r="T1104" t="s">
        <v>1501</v>
      </c>
      <c r="U1104" t="s">
        <v>1502</v>
      </c>
      <c r="V1104">
        <v>34</v>
      </c>
      <c r="W1104" t="s">
        <v>60</v>
      </c>
      <c r="X1104" t="s">
        <v>1503</v>
      </c>
      <c r="AA1104" t="s">
        <v>1504</v>
      </c>
      <c r="AB1104" t="s">
        <v>1505</v>
      </c>
      <c r="AD1104" t="s">
        <v>58</v>
      </c>
      <c r="AF1104" t="s">
        <v>141</v>
      </c>
      <c r="AG1104" t="s">
        <v>93</v>
      </c>
      <c r="AH1104" t="s">
        <v>1506</v>
      </c>
      <c r="AI1104" t="s">
        <v>826</v>
      </c>
      <c r="AJ1104" t="s">
        <v>1507</v>
      </c>
      <c r="AK1104" t="str">
        <f t="shared" si="29"/>
        <v>NCT01795079</v>
      </c>
      <c r="AL1104">
        <v>14848375</v>
      </c>
      <c r="AM1104" t="s">
        <v>116</v>
      </c>
      <c r="AO1104" t="s">
        <v>398</v>
      </c>
      <c r="AP1104" t="s">
        <v>399</v>
      </c>
      <c r="AR1104" t="s">
        <v>114</v>
      </c>
      <c r="AS1104" t="s">
        <v>115</v>
      </c>
      <c r="AT1104">
        <v>1</v>
      </c>
      <c r="AU1104">
        <v>1</v>
      </c>
    </row>
    <row r="1105" spans="1:47" x14ac:dyDescent="0.2">
      <c r="A1105" t="s">
        <v>1493</v>
      </c>
      <c r="B1105" t="s">
        <v>1494</v>
      </c>
      <c r="C1105" t="s">
        <v>1495</v>
      </c>
      <c r="D1105" t="s">
        <v>1496</v>
      </c>
      <c r="F1105" t="s">
        <v>51</v>
      </c>
      <c r="G1105" t="s">
        <v>52</v>
      </c>
      <c r="H1105" t="s">
        <v>409</v>
      </c>
      <c r="I1105" t="s">
        <v>1497</v>
      </c>
      <c r="J1105" t="s">
        <v>1498</v>
      </c>
      <c r="K1105" t="s">
        <v>55</v>
      </c>
      <c r="L1105" s="1">
        <v>41320</v>
      </c>
      <c r="M1105" s="1">
        <v>44250</v>
      </c>
      <c r="N1105" s="1">
        <v>43936</v>
      </c>
      <c r="O1105" t="s">
        <v>56</v>
      </c>
      <c r="P1105" t="s">
        <v>1499</v>
      </c>
      <c r="S1105" t="s">
        <v>1500</v>
      </c>
      <c r="T1105" t="s">
        <v>1501</v>
      </c>
      <c r="U1105" t="s">
        <v>1502</v>
      </c>
      <c r="V1105">
        <v>34</v>
      </c>
      <c r="W1105" t="s">
        <v>60</v>
      </c>
      <c r="X1105" t="s">
        <v>1503</v>
      </c>
      <c r="AA1105" t="s">
        <v>1504</v>
      </c>
      <c r="AB1105" t="s">
        <v>1505</v>
      </c>
      <c r="AD1105" t="s">
        <v>58</v>
      </c>
      <c r="AF1105" t="s">
        <v>141</v>
      </c>
      <c r="AG1105" t="s">
        <v>93</v>
      </c>
      <c r="AH1105" t="s">
        <v>1506</v>
      </c>
      <c r="AI1105" t="s">
        <v>826</v>
      </c>
      <c r="AJ1105" t="s">
        <v>1507</v>
      </c>
      <c r="AK1105" t="str">
        <f t="shared" si="29"/>
        <v>NCT01795079</v>
      </c>
      <c r="AL1105">
        <v>14848376</v>
      </c>
      <c r="AM1105" t="s">
        <v>117</v>
      </c>
      <c r="AO1105" t="s">
        <v>398</v>
      </c>
      <c r="AP1105" t="s">
        <v>399</v>
      </c>
      <c r="AR1105" t="s">
        <v>114</v>
      </c>
      <c r="AS1105" t="s">
        <v>115</v>
      </c>
      <c r="AT1105">
        <v>2</v>
      </c>
      <c r="AU1105">
        <v>2</v>
      </c>
    </row>
    <row r="1106" spans="1:47" x14ac:dyDescent="0.2">
      <c r="A1106" t="s">
        <v>1493</v>
      </c>
      <c r="B1106" t="s">
        <v>1494</v>
      </c>
      <c r="C1106" t="s">
        <v>1495</v>
      </c>
      <c r="D1106" t="s">
        <v>1496</v>
      </c>
      <c r="F1106" t="s">
        <v>51</v>
      </c>
      <c r="G1106" t="s">
        <v>52</v>
      </c>
      <c r="H1106" t="s">
        <v>409</v>
      </c>
      <c r="I1106" t="s">
        <v>1497</v>
      </c>
      <c r="J1106" t="s">
        <v>1498</v>
      </c>
      <c r="K1106" t="s">
        <v>55</v>
      </c>
      <c r="L1106" s="1">
        <v>41320</v>
      </c>
      <c r="M1106" s="1">
        <v>44250</v>
      </c>
      <c r="N1106" s="1">
        <v>43936</v>
      </c>
      <c r="O1106" t="s">
        <v>56</v>
      </c>
      <c r="P1106" t="s">
        <v>1499</v>
      </c>
      <c r="S1106" t="s">
        <v>1500</v>
      </c>
      <c r="T1106" t="s">
        <v>1501</v>
      </c>
      <c r="U1106" t="s">
        <v>1502</v>
      </c>
      <c r="V1106">
        <v>34</v>
      </c>
      <c r="W1106" t="s">
        <v>60</v>
      </c>
      <c r="X1106" t="s">
        <v>1503</v>
      </c>
      <c r="AA1106" t="s">
        <v>1504</v>
      </c>
      <c r="AB1106" t="s">
        <v>1505</v>
      </c>
      <c r="AD1106" t="s">
        <v>58</v>
      </c>
      <c r="AF1106" t="s">
        <v>141</v>
      </c>
      <c r="AG1106" t="s">
        <v>93</v>
      </c>
      <c r="AH1106" t="s">
        <v>1506</v>
      </c>
      <c r="AI1106" t="s">
        <v>826</v>
      </c>
      <c r="AJ1106" t="s">
        <v>1507</v>
      </c>
      <c r="AK1106" t="str">
        <f t="shared" si="29"/>
        <v>NCT01795079</v>
      </c>
      <c r="AL1106">
        <v>14848374</v>
      </c>
      <c r="AM1106" t="s">
        <v>111</v>
      </c>
      <c r="AO1106" t="s">
        <v>400</v>
      </c>
      <c r="AP1106" t="s">
        <v>399</v>
      </c>
      <c r="AR1106" t="s">
        <v>114</v>
      </c>
      <c r="AS1106" t="s">
        <v>115</v>
      </c>
      <c r="AT1106">
        <v>15</v>
      </c>
      <c r="AU1106">
        <v>15</v>
      </c>
    </row>
    <row r="1107" spans="1:47" x14ac:dyDescent="0.2">
      <c r="A1107" t="s">
        <v>1493</v>
      </c>
      <c r="B1107" t="s">
        <v>1494</v>
      </c>
      <c r="C1107" t="s">
        <v>1495</v>
      </c>
      <c r="D1107" t="s">
        <v>1496</v>
      </c>
      <c r="F1107" t="s">
        <v>51</v>
      </c>
      <c r="G1107" t="s">
        <v>52</v>
      </c>
      <c r="H1107" t="s">
        <v>409</v>
      </c>
      <c r="I1107" t="s">
        <v>1497</v>
      </c>
      <c r="J1107" t="s">
        <v>1498</v>
      </c>
      <c r="K1107" t="s">
        <v>55</v>
      </c>
      <c r="L1107" s="1">
        <v>41320</v>
      </c>
      <c r="M1107" s="1">
        <v>44250</v>
      </c>
      <c r="N1107" s="1">
        <v>43936</v>
      </c>
      <c r="O1107" t="s">
        <v>56</v>
      </c>
      <c r="P1107" t="s">
        <v>1499</v>
      </c>
      <c r="S1107" t="s">
        <v>1500</v>
      </c>
      <c r="T1107" t="s">
        <v>1501</v>
      </c>
      <c r="U1107" t="s">
        <v>1502</v>
      </c>
      <c r="V1107">
        <v>34</v>
      </c>
      <c r="W1107" t="s">
        <v>60</v>
      </c>
      <c r="X1107" t="s">
        <v>1503</v>
      </c>
      <c r="AA1107" t="s">
        <v>1504</v>
      </c>
      <c r="AB1107" t="s">
        <v>1505</v>
      </c>
      <c r="AD1107" t="s">
        <v>58</v>
      </c>
      <c r="AF1107" t="s">
        <v>141</v>
      </c>
      <c r="AG1107" t="s">
        <v>93</v>
      </c>
      <c r="AH1107" t="s">
        <v>1506</v>
      </c>
      <c r="AI1107" t="s">
        <v>826</v>
      </c>
      <c r="AJ1107" t="s">
        <v>1507</v>
      </c>
      <c r="AK1107" t="str">
        <f t="shared" si="29"/>
        <v>NCT01795079</v>
      </c>
      <c r="AL1107">
        <v>14848375</v>
      </c>
      <c r="AM1107" t="s">
        <v>116</v>
      </c>
      <c r="AO1107" t="s">
        <v>400</v>
      </c>
      <c r="AP1107" t="s">
        <v>399</v>
      </c>
      <c r="AR1107" t="s">
        <v>114</v>
      </c>
      <c r="AS1107" t="s">
        <v>115</v>
      </c>
      <c r="AT1107">
        <v>14</v>
      </c>
      <c r="AU1107">
        <v>14</v>
      </c>
    </row>
    <row r="1108" spans="1:47" x14ac:dyDescent="0.2">
      <c r="A1108" t="s">
        <v>1493</v>
      </c>
      <c r="B1108" t="s">
        <v>1494</v>
      </c>
      <c r="C1108" t="s">
        <v>1495</v>
      </c>
      <c r="D1108" t="s">
        <v>1496</v>
      </c>
      <c r="F1108" t="s">
        <v>51</v>
      </c>
      <c r="G1108" t="s">
        <v>52</v>
      </c>
      <c r="H1108" t="s">
        <v>409</v>
      </c>
      <c r="I1108" t="s">
        <v>1497</v>
      </c>
      <c r="J1108" t="s">
        <v>1498</v>
      </c>
      <c r="K1108" t="s">
        <v>55</v>
      </c>
      <c r="L1108" s="1">
        <v>41320</v>
      </c>
      <c r="M1108" s="1">
        <v>44250</v>
      </c>
      <c r="N1108" s="1">
        <v>43936</v>
      </c>
      <c r="O1108" t="s">
        <v>56</v>
      </c>
      <c r="P1108" t="s">
        <v>1499</v>
      </c>
      <c r="S1108" t="s">
        <v>1500</v>
      </c>
      <c r="T1108" t="s">
        <v>1501</v>
      </c>
      <c r="U1108" t="s">
        <v>1502</v>
      </c>
      <c r="V1108">
        <v>34</v>
      </c>
      <c r="W1108" t="s">
        <v>60</v>
      </c>
      <c r="X1108" t="s">
        <v>1503</v>
      </c>
      <c r="AA1108" t="s">
        <v>1504</v>
      </c>
      <c r="AB1108" t="s">
        <v>1505</v>
      </c>
      <c r="AD1108" t="s">
        <v>58</v>
      </c>
      <c r="AF1108" t="s">
        <v>141</v>
      </c>
      <c r="AG1108" t="s">
        <v>93</v>
      </c>
      <c r="AH1108" t="s">
        <v>1506</v>
      </c>
      <c r="AI1108" t="s">
        <v>826</v>
      </c>
      <c r="AJ1108" t="s">
        <v>1507</v>
      </c>
      <c r="AK1108" t="str">
        <f t="shared" si="29"/>
        <v>NCT01795079</v>
      </c>
      <c r="AL1108">
        <v>14848376</v>
      </c>
      <c r="AM1108" t="s">
        <v>117</v>
      </c>
      <c r="AO1108" t="s">
        <v>400</v>
      </c>
      <c r="AP1108" t="s">
        <v>399</v>
      </c>
      <c r="AR1108" t="s">
        <v>114</v>
      </c>
      <c r="AS1108" t="s">
        <v>115</v>
      </c>
      <c r="AT1108">
        <v>29</v>
      </c>
      <c r="AU1108">
        <v>29</v>
      </c>
    </row>
    <row r="1109" spans="1:47" x14ac:dyDescent="0.2">
      <c r="A1109" t="s">
        <v>1493</v>
      </c>
      <c r="B1109" t="s">
        <v>1494</v>
      </c>
      <c r="C1109" t="s">
        <v>1495</v>
      </c>
      <c r="D1109" t="s">
        <v>1496</v>
      </c>
      <c r="F1109" t="s">
        <v>51</v>
      </c>
      <c r="G1109" t="s">
        <v>52</v>
      </c>
      <c r="H1109" t="s">
        <v>409</v>
      </c>
      <c r="I1109" t="s">
        <v>1497</v>
      </c>
      <c r="J1109" t="s">
        <v>1498</v>
      </c>
      <c r="K1109" t="s">
        <v>55</v>
      </c>
      <c r="L1109" s="1">
        <v>41320</v>
      </c>
      <c r="M1109" s="1">
        <v>44250</v>
      </c>
      <c r="N1109" s="1">
        <v>43936</v>
      </c>
      <c r="O1109" t="s">
        <v>56</v>
      </c>
      <c r="P1109" t="s">
        <v>1499</v>
      </c>
      <c r="S1109" t="s">
        <v>1500</v>
      </c>
      <c r="T1109" t="s">
        <v>1501</v>
      </c>
      <c r="U1109" t="s">
        <v>1502</v>
      </c>
      <c r="V1109">
        <v>34</v>
      </c>
      <c r="W1109" t="s">
        <v>60</v>
      </c>
      <c r="X1109" t="s">
        <v>1503</v>
      </c>
      <c r="AA1109" t="s">
        <v>1504</v>
      </c>
      <c r="AB1109" t="s">
        <v>1505</v>
      </c>
      <c r="AD1109" t="s">
        <v>58</v>
      </c>
      <c r="AF1109" t="s">
        <v>141</v>
      </c>
      <c r="AG1109" t="s">
        <v>93</v>
      </c>
      <c r="AH1109" t="s">
        <v>1506</v>
      </c>
      <c r="AI1109" t="s">
        <v>826</v>
      </c>
      <c r="AJ1109" t="s">
        <v>1507</v>
      </c>
      <c r="AK1109" t="str">
        <f t="shared" si="29"/>
        <v>NCT01795079</v>
      </c>
      <c r="AL1109">
        <v>14848374</v>
      </c>
      <c r="AM1109" t="s">
        <v>111</v>
      </c>
      <c r="AO1109" t="s">
        <v>298</v>
      </c>
      <c r="AP1109" t="s">
        <v>399</v>
      </c>
      <c r="AR1109" t="s">
        <v>114</v>
      </c>
      <c r="AS1109" t="s">
        <v>115</v>
      </c>
      <c r="AT1109">
        <v>0</v>
      </c>
      <c r="AU1109">
        <v>0</v>
      </c>
    </row>
    <row r="1110" spans="1:47" x14ac:dyDescent="0.2">
      <c r="A1110" t="s">
        <v>1493</v>
      </c>
      <c r="B1110" t="s">
        <v>1494</v>
      </c>
      <c r="C1110" t="s">
        <v>1495</v>
      </c>
      <c r="D1110" t="s">
        <v>1496</v>
      </c>
      <c r="F1110" t="s">
        <v>51</v>
      </c>
      <c r="G1110" t="s">
        <v>52</v>
      </c>
      <c r="H1110" t="s">
        <v>409</v>
      </c>
      <c r="I1110" t="s">
        <v>1497</v>
      </c>
      <c r="J1110" t="s">
        <v>1498</v>
      </c>
      <c r="K1110" t="s">
        <v>55</v>
      </c>
      <c r="L1110" s="1">
        <v>41320</v>
      </c>
      <c r="M1110" s="1">
        <v>44250</v>
      </c>
      <c r="N1110" s="1">
        <v>43936</v>
      </c>
      <c r="O1110" t="s">
        <v>56</v>
      </c>
      <c r="P1110" t="s">
        <v>1499</v>
      </c>
      <c r="S1110" t="s">
        <v>1500</v>
      </c>
      <c r="T1110" t="s">
        <v>1501</v>
      </c>
      <c r="U1110" t="s">
        <v>1502</v>
      </c>
      <c r="V1110">
        <v>34</v>
      </c>
      <c r="W1110" t="s">
        <v>60</v>
      </c>
      <c r="X1110" t="s">
        <v>1503</v>
      </c>
      <c r="AA1110" t="s">
        <v>1504</v>
      </c>
      <c r="AB1110" t="s">
        <v>1505</v>
      </c>
      <c r="AD1110" t="s">
        <v>58</v>
      </c>
      <c r="AF1110" t="s">
        <v>141</v>
      </c>
      <c r="AG1110" t="s">
        <v>93</v>
      </c>
      <c r="AH1110" t="s">
        <v>1506</v>
      </c>
      <c r="AI1110" t="s">
        <v>826</v>
      </c>
      <c r="AJ1110" t="s">
        <v>1507</v>
      </c>
      <c r="AK1110" t="str">
        <f t="shared" si="29"/>
        <v>NCT01795079</v>
      </c>
      <c r="AL1110">
        <v>14848375</v>
      </c>
      <c r="AM1110" t="s">
        <v>116</v>
      </c>
      <c r="AO1110" t="s">
        <v>298</v>
      </c>
      <c r="AP1110" t="s">
        <v>399</v>
      </c>
      <c r="AR1110" t="s">
        <v>114</v>
      </c>
      <c r="AS1110" t="s">
        <v>115</v>
      </c>
      <c r="AT1110">
        <v>0</v>
      </c>
      <c r="AU1110">
        <v>0</v>
      </c>
    </row>
    <row r="1111" spans="1:47" x14ac:dyDescent="0.2">
      <c r="A1111" t="s">
        <v>1493</v>
      </c>
      <c r="B1111" t="s">
        <v>1494</v>
      </c>
      <c r="C1111" t="s">
        <v>1495</v>
      </c>
      <c r="D1111" t="s">
        <v>1496</v>
      </c>
      <c r="F1111" t="s">
        <v>51</v>
      </c>
      <c r="G1111" t="s">
        <v>52</v>
      </c>
      <c r="H1111" t="s">
        <v>409</v>
      </c>
      <c r="I1111" t="s">
        <v>1497</v>
      </c>
      <c r="J1111" t="s">
        <v>1498</v>
      </c>
      <c r="K1111" t="s">
        <v>55</v>
      </c>
      <c r="L1111" s="1">
        <v>41320</v>
      </c>
      <c r="M1111" s="1">
        <v>44250</v>
      </c>
      <c r="N1111" s="1">
        <v>43936</v>
      </c>
      <c r="O1111" t="s">
        <v>56</v>
      </c>
      <c r="P1111" t="s">
        <v>1499</v>
      </c>
      <c r="S1111" t="s">
        <v>1500</v>
      </c>
      <c r="T1111" t="s">
        <v>1501</v>
      </c>
      <c r="U1111" t="s">
        <v>1502</v>
      </c>
      <c r="V1111">
        <v>34</v>
      </c>
      <c r="W1111" t="s">
        <v>60</v>
      </c>
      <c r="X1111" t="s">
        <v>1503</v>
      </c>
      <c r="AA1111" t="s">
        <v>1504</v>
      </c>
      <c r="AB1111" t="s">
        <v>1505</v>
      </c>
      <c r="AD1111" t="s">
        <v>58</v>
      </c>
      <c r="AF1111" t="s">
        <v>141</v>
      </c>
      <c r="AG1111" t="s">
        <v>93</v>
      </c>
      <c r="AH1111" t="s">
        <v>1506</v>
      </c>
      <c r="AI1111" t="s">
        <v>826</v>
      </c>
      <c r="AJ1111" t="s">
        <v>1507</v>
      </c>
      <c r="AK1111" t="str">
        <f t="shared" si="29"/>
        <v>NCT01795079</v>
      </c>
      <c r="AL1111">
        <v>14848376</v>
      </c>
      <c r="AM1111" t="s">
        <v>117</v>
      </c>
      <c r="AO1111" t="s">
        <v>298</v>
      </c>
      <c r="AP1111" t="s">
        <v>399</v>
      </c>
      <c r="AR1111" t="s">
        <v>114</v>
      </c>
      <c r="AS1111" t="s">
        <v>115</v>
      </c>
      <c r="AT1111">
        <v>0</v>
      </c>
      <c r="AU1111">
        <v>0</v>
      </c>
    </row>
    <row r="1112" spans="1:47" x14ac:dyDescent="0.2">
      <c r="A1112" t="s">
        <v>1508</v>
      </c>
      <c r="B1112" t="s">
        <v>911</v>
      </c>
      <c r="C1112" t="s">
        <v>1509</v>
      </c>
      <c r="D1112" t="s">
        <v>1509</v>
      </c>
      <c r="F1112" t="s">
        <v>51</v>
      </c>
      <c r="G1112" t="s">
        <v>82</v>
      </c>
      <c r="H1112" t="s">
        <v>323</v>
      </c>
      <c r="I1112" t="s">
        <v>1510</v>
      </c>
      <c r="J1112" t="s">
        <v>1511</v>
      </c>
      <c r="K1112" t="s">
        <v>55</v>
      </c>
      <c r="L1112" s="1">
        <v>42891</v>
      </c>
      <c r="M1112" s="1">
        <v>44063</v>
      </c>
      <c r="N1112" s="1">
        <v>43952</v>
      </c>
      <c r="O1112" t="s">
        <v>56</v>
      </c>
      <c r="P1112" t="s">
        <v>1512</v>
      </c>
      <c r="Q1112" t="s">
        <v>58</v>
      </c>
      <c r="R1112" t="s">
        <v>58</v>
      </c>
      <c r="S1112" t="s">
        <v>911</v>
      </c>
      <c r="V1112">
        <v>31</v>
      </c>
      <c r="W1112" t="s">
        <v>60</v>
      </c>
      <c r="AB1112" t="s">
        <v>1513</v>
      </c>
      <c r="AD1112" t="s">
        <v>58</v>
      </c>
      <c r="AF1112" t="s">
        <v>92</v>
      </c>
      <c r="AG1112" t="s">
        <v>93</v>
      </c>
      <c r="AK1112" t="str">
        <f>HYPERLINK("https://www.clinicaltrials.gov/ct2/show/results/NCT03189472", "NCT03189472")</f>
        <v>NCT03189472</v>
      </c>
    </row>
    <row r="1113" spans="1:47" x14ac:dyDescent="0.2">
      <c r="A1113" t="s">
        <v>1514</v>
      </c>
      <c r="B1113" t="s">
        <v>1515</v>
      </c>
      <c r="C1113" t="s">
        <v>1516</v>
      </c>
      <c r="D1113" t="s">
        <v>1517</v>
      </c>
      <c r="F1113" t="s">
        <v>51</v>
      </c>
      <c r="G1113" t="s">
        <v>52</v>
      </c>
      <c r="H1113" t="s">
        <v>1213</v>
      </c>
      <c r="J1113" t="s">
        <v>1518</v>
      </c>
      <c r="K1113" t="s">
        <v>744</v>
      </c>
      <c r="L1113" s="1">
        <v>44019</v>
      </c>
      <c r="M1113" s="1">
        <v>44315</v>
      </c>
      <c r="N1113" s="1">
        <v>44315</v>
      </c>
      <c r="O1113" t="s">
        <v>56</v>
      </c>
      <c r="P1113" t="s">
        <v>1519</v>
      </c>
      <c r="Q1113" t="s">
        <v>58</v>
      </c>
      <c r="R1113" t="s">
        <v>58</v>
      </c>
      <c r="T1113" t="s">
        <v>1520</v>
      </c>
      <c r="U1113" t="s">
        <v>1521</v>
      </c>
      <c r="V1113">
        <v>50</v>
      </c>
      <c r="W1113" t="s">
        <v>60</v>
      </c>
      <c r="AB1113" t="s">
        <v>1522</v>
      </c>
      <c r="AD1113" t="s">
        <v>75</v>
      </c>
      <c r="AF1113" t="s">
        <v>1523</v>
      </c>
      <c r="AG1113" t="s">
        <v>206</v>
      </c>
      <c r="AK1113" t="str">
        <f>HYPERLINK("https://www.clinicaltrials.gov/ct2/show/results/NCT04467476", "NCT04467476")</f>
        <v>NCT04467476</v>
      </c>
    </row>
    <row r="1114" spans="1:47" x14ac:dyDescent="0.2">
      <c r="A1114" t="s">
        <v>1524</v>
      </c>
      <c r="B1114" t="s">
        <v>1525</v>
      </c>
      <c r="C1114" t="s">
        <v>1526</v>
      </c>
      <c r="D1114" t="s">
        <v>1526</v>
      </c>
      <c r="F1114" t="s">
        <v>51</v>
      </c>
      <c r="G1114" t="s">
        <v>82</v>
      </c>
      <c r="H1114" t="s">
        <v>323</v>
      </c>
      <c r="J1114" t="s">
        <v>1527</v>
      </c>
      <c r="K1114" t="s">
        <v>55</v>
      </c>
      <c r="L1114" s="1">
        <v>41731</v>
      </c>
      <c r="M1114" s="1">
        <v>42943</v>
      </c>
      <c r="N1114" s="1">
        <v>42917</v>
      </c>
      <c r="O1114" t="s">
        <v>56</v>
      </c>
      <c r="P1114" t="s">
        <v>1528</v>
      </c>
      <c r="S1114" t="s">
        <v>1207</v>
      </c>
      <c r="T1114" t="s">
        <v>1529</v>
      </c>
      <c r="U1114" t="s">
        <v>1530</v>
      </c>
      <c r="V1114">
        <v>20</v>
      </c>
      <c r="W1114" t="s">
        <v>60</v>
      </c>
      <c r="AB1114" t="s">
        <v>1531</v>
      </c>
      <c r="AD1114" t="s">
        <v>58</v>
      </c>
      <c r="AE1114" t="s">
        <v>1532</v>
      </c>
      <c r="AF1114" t="s">
        <v>1533</v>
      </c>
      <c r="AG1114" t="s">
        <v>888</v>
      </c>
      <c r="AK1114" t="str">
        <f>HYPERLINK("https://www.clinicaltrials.gov/ct2/show/results/NCT02116127", "NCT02116127")</f>
        <v>NCT02116127</v>
      </c>
    </row>
    <row r="1115" spans="1:47" x14ac:dyDescent="0.2">
      <c r="A1115" t="s">
        <v>1534</v>
      </c>
      <c r="B1115" t="s">
        <v>1535</v>
      </c>
      <c r="C1115" t="s">
        <v>1536</v>
      </c>
      <c r="D1115" t="s">
        <v>1537</v>
      </c>
      <c r="F1115" t="s">
        <v>51</v>
      </c>
      <c r="G1115" t="s">
        <v>52</v>
      </c>
      <c r="H1115" t="s">
        <v>409</v>
      </c>
      <c r="I1115" t="s">
        <v>1497</v>
      </c>
      <c r="J1115" t="s">
        <v>1498</v>
      </c>
      <c r="K1115" t="s">
        <v>55</v>
      </c>
      <c r="L1115" s="1">
        <v>40947</v>
      </c>
      <c r="M1115" s="1">
        <v>43944</v>
      </c>
      <c r="N1115" s="1">
        <v>42705</v>
      </c>
      <c r="O1115" t="s">
        <v>56</v>
      </c>
      <c r="P1115" t="s">
        <v>1538</v>
      </c>
      <c r="Q1115" t="s">
        <v>58</v>
      </c>
      <c r="R1115" t="s">
        <v>58</v>
      </c>
      <c r="S1115" t="s">
        <v>1539</v>
      </c>
      <c r="T1115" t="s">
        <v>1540</v>
      </c>
      <c r="U1115" t="s">
        <v>1541</v>
      </c>
      <c r="V1115">
        <v>46</v>
      </c>
      <c r="W1115" t="s">
        <v>60</v>
      </c>
      <c r="AB1115" t="s">
        <v>1542</v>
      </c>
      <c r="AD1115" t="s">
        <v>58</v>
      </c>
      <c r="AE1115">
        <v>28822837</v>
      </c>
      <c r="AF1115" t="s">
        <v>141</v>
      </c>
      <c r="AG1115" t="s">
        <v>93</v>
      </c>
      <c r="AK1115" t="str">
        <f>HYPERLINK("https://www.clinicaltrials.gov/ct2/show/results/NCT01599767", "NCT01599767")</f>
        <v>NCT01599767</v>
      </c>
    </row>
    <row r="1116" spans="1:47" x14ac:dyDescent="0.2">
      <c r="A1116" t="s">
        <v>1543</v>
      </c>
      <c r="B1116" t="s">
        <v>48</v>
      </c>
      <c r="C1116" t="s">
        <v>1544</v>
      </c>
      <c r="D1116" t="s">
        <v>1545</v>
      </c>
      <c r="F1116" t="s">
        <v>51</v>
      </c>
      <c r="G1116" t="s">
        <v>82</v>
      </c>
      <c r="H1116" t="s">
        <v>707</v>
      </c>
      <c r="J1116" t="s">
        <v>1546</v>
      </c>
      <c r="K1116" t="s">
        <v>55</v>
      </c>
      <c r="L1116" s="1">
        <v>43022</v>
      </c>
      <c r="M1116" s="1">
        <v>43025</v>
      </c>
      <c r="N1116" s="1">
        <v>43018</v>
      </c>
      <c r="O1116" t="s">
        <v>56</v>
      </c>
      <c r="P1116" t="s">
        <v>1547</v>
      </c>
      <c r="Q1116" t="s">
        <v>58</v>
      </c>
      <c r="R1116" t="s">
        <v>58</v>
      </c>
      <c r="S1116" t="s">
        <v>48</v>
      </c>
      <c r="T1116" t="s">
        <v>1548</v>
      </c>
      <c r="U1116" t="s">
        <v>1549</v>
      </c>
      <c r="V1116">
        <v>30</v>
      </c>
      <c r="W1116" t="s">
        <v>60</v>
      </c>
      <c r="AB1116" t="s">
        <v>1550</v>
      </c>
      <c r="AD1116" t="s">
        <v>58</v>
      </c>
      <c r="AE1116">
        <v>30940012</v>
      </c>
      <c r="AK1116" t="str">
        <f>HYPERLINK("https://www.clinicaltrials.gov/ct2/show/results/NCT03313518", "NCT03313518")</f>
        <v>NCT03313518</v>
      </c>
    </row>
    <row r="1117" spans="1:47" x14ac:dyDescent="0.2">
      <c r="A1117" t="s">
        <v>1551</v>
      </c>
      <c r="B1117" t="s">
        <v>1552</v>
      </c>
      <c r="C1117" t="s">
        <v>1553</v>
      </c>
      <c r="D1117" t="s">
        <v>1553</v>
      </c>
      <c r="F1117" t="s">
        <v>51</v>
      </c>
      <c r="G1117" t="s">
        <v>82</v>
      </c>
      <c r="H1117" t="s">
        <v>323</v>
      </c>
      <c r="J1117" t="s">
        <v>1554</v>
      </c>
      <c r="K1117" t="s">
        <v>55</v>
      </c>
      <c r="L1117" s="1">
        <v>43159</v>
      </c>
      <c r="M1117" s="1">
        <v>44312</v>
      </c>
      <c r="N1117" s="1">
        <v>44613</v>
      </c>
      <c r="O1117" t="s">
        <v>1112</v>
      </c>
      <c r="P1117" t="s">
        <v>1555</v>
      </c>
      <c r="Q1117" t="s">
        <v>58</v>
      </c>
      <c r="R1117" t="s">
        <v>87</v>
      </c>
      <c r="T1117" t="s">
        <v>1556</v>
      </c>
      <c r="V1117">
        <v>36</v>
      </c>
      <c r="W1117" t="s">
        <v>60</v>
      </c>
      <c r="AB1117" t="s">
        <v>1557</v>
      </c>
      <c r="AD1117" t="s">
        <v>75</v>
      </c>
      <c r="AE1117">
        <v>32964776</v>
      </c>
      <c r="AF1117" t="s">
        <v>1558</v>
      </c>
      <c r="AG1117" t="s">
        <v>93</v>
      </c>
      <c r="AK1117" t="str">
        <f>HYPERLINK("https://www.clinicaltrials.gov/ct2/show/results/NCT03467698", "NCT03467698")</f>
        <v>NCT03467698</v>
      </c>
    </row>
    <row r="1118" spans="1:47" x14ac:dyDescent="0.2">
      <c r="A1118" t="s">
        <v>1559</v>
      </c>
      <c r="B1118" t="s">
        <v>1089</v>
      </c>
      <c r="C1118" t="s">
        <v>1560</v>
      </c>
      <c r="D1118" t="s">
        <v>1561</v>
      </c>
      <c r="E1118" t="s">
        <v>50</v>
      </c>
      <c r="F1118" t="s">
        <v>51</v>
      </c>
      <c r="G1118" t="s">
        <v>82</v>
      </c>
      <c r="H1118" t="s">
        <v>1562</v>
      </c>
      <c r="J1118" t="s">
        <v>1563</v>
      </c>
      <c r="K1118" t="s">
        <v>181</v>
      </c>
      <c r="L1118" s="1">
        <v>41159</v>
      </c>
      <c r="M1118" s="1">
        <v>43677</v>
      </c>
      <c r="N1118" s="1">
        <v>43009</v>
      </c>
      <c r="O1118" t="s">
        <v>56</v>
      </c>
      <c r="P1118" t="s">
        <v>1564</v>
      </c>
      <c r="S1118" t="s">
        <v>1089</v>
      </c>
      <c r="T1118" t="s">
        <v>1565</v>
      </c>
      <c r="V1118">
        <v>74</v>
      </c>
      <c r="W1118" t="s">
        <v>60</v>
      </c>
      <c r="X1118" t="s">
        <v>283</v>
      </c>
      <c r="AB1118" t="s">
        <v>1566</v>
      </c>
      <c r="AD1118" t="s">
        <v>58</v>
      </c>
      <c r="AE1118">
        <v>30128538</v>
      </c>
      <c r="AF1118" t="s">
        <v>1567</v>
      </c>
      <c r="AG1118" t="s">
        <v>491</v>
      </c>
      <c r="AH1118" t="s">
        <v>1568</v>
      </c>
      <c r="AI1118" t="s">
        <v>1569</v>
      </c>
      <c r="AJ1118" t="s">
        <v>1570</v>
      </c>
      <c r="AK1118" t="str">
        <f t="shared" ref="AK1118:AK1150" si="30">HYPERLINK("https://www.clinicaltrials.gov/ct2/show/results/NCT01686373", "NCT01686373")</f>
        <v>NCT01686373</v>
      </c>
      <c r="AL1118">
        <v>14828912</v>
      </c>
      <c r="AM1118" t="s">
        <v>111</v>
      </c>
      <c r="AP1118" t="s">
        <v>120</v>
      </c>
      <c r="AR1118" t="s">
        <v>121</v>
      </c>
      <c r="AS1118" t="s">
        <v>210</v>
      </c>
      <c r="AT1118">
        <v>60</v>
      </c>
      <c r="AU1118">
        <v>60</v>
      </c>
    </row>
    <row r="1119" spans="1:47" x14ac:dyDescent="0.2">
      <c r="A1119" t="s">
        <v>1559</v>
      </c>
      <c r="B1119" t="s">
        <v>1089</v>
      </c>
      <c r="C1119" t="s">
        <v>1560</v>
      </c>
      <c r="D1119" t="s">
        <v>1561</v>
      </c>
      <c r="E1119" t="s">
        <v>50</v>
      </c>
      <c r="F1119" t="s">
        <v>51</v>
      </c>
      <c r="G1119" t="s">
        <v>82</v>
      </c>
      <c r="H1119" t="s">
        <v>1562</v>
      </c>
      <c r="J1119" t="s">
        <v>1563</v>
      </c>
      <c r="K1119" t="s">
        <v>181</v>
      </c>
      <c r="L1119" s="1">
        <v>41159</v>
      </c>
      <c r="M1119" s="1">
        <v>43677</v>
      </c>
      <c r="N1119" s="1">
        <v>43009</v>
      </c>
      <c r="O1119" t="s">
        <v>56</v>
      </c>
      <c r="P1119" t="s">
        <v>1564</v>
      </c>
      <c r="S1119" t="s">
        <v>1089</v>
      </c>
      <c r="T1119" t="s">
        <v>1565</v>
      </c>
      <c r="V1119">
        <v>74</v>
      </c>
      <c r="W1119" t="s">
        <v>60</v>
      </c>
      <c r="X1119" t="s">
        <v>283</v>
      </c>
      <c r="AB1119" t="s">
        <v>1566</v>
      </c>
      <c r="AD1119" t="s">
        <v>58</v>
      </c>
      <c r="AE1119">
        <v>30128538</v>
      </c>
      <c r="AF1119" t="s">
        <v>1567</v>
      </c>
      <c r="AG1119" t="s">
        <v>491</v>
      </c>
      <c r="AH1119" t="s">
        <v>1568</v>
      </c>
      <c r="AI1119" t="s">
        <v>1569</v>
      </c>
      <c r="AJ1119" t="s">
        <v>1570</v>
      </c>
      <c r="AK1119" t="str">
        <f t="shared" si="30"/>
        <v>NCT01686373</v>
      </c>
      <c r="AL1119">
        <v>14828913</v>
      </c>
      <c r="AM1119" t="s">
        <v>116</v>
      </c>
      <c r="AP1119" t="s">
        <v>120</v>
      </c>
      <c r="AR1119" t="s">
        <v>121</v>
      </c>
      <c r="AS1119" t="s">
        <v>210</v>
      </c>
      <c r="AT1119">
        <v>60</v>
      </c>
      <c r="AU1119">
        <v>60</v>
      </c>
    </row>
    <row r="1120" spans="1:47" x14ac:dyDescent="0.2">
      <c r="A1120" t="s">
        <v>1559</v>
      </c>
      <c r="B1120" t="s">
        <v>1089</v>
      </c>
      <c r="C1120" t="s">
        <v>1560</v>
      </c>
      <c r="D1120" t="s">
        <v>1561</v>
      </c>
      <c r="E1120" t="s">
        <v>50</v>
      </c>
      <c r="F1120" t="s">
        <v>51</v>
      </c>
      <c r="G1120" t="s">
        <v>82</v>
      </c>
      <c r="H1120" t="s">
        <v>1562</v>
      </c>
      <c r="J1120" t="s">
        <v>1563</v>
      </c>
      <c r="K1120" t="s">
        <v>181</v>
      </c>
      <c r="L1120" s="1">
        <v>41159</v>
      </c>
      <c r="M1120" s="1">
        <v>43677</v>
      </c>
      <c r="N1120" s="1">
        <v>43009</v>
      </c>
      <c r="O1120" t="s">
        <v>56</v>
      </c>
      <c r="P1120" t="s">
        <v>1564</v>
      </c>
      <c r="S1120" t="s">
        <v>1089</v>
      </c>
      <c r="T1120" t="s">
        <v>1565</v>
      </c>
      <c r="V1120">
        <v>74</v>
      </c>
      <c r="W1120" t="s">
        <v>60</v>
      </c>
      <c r="X1120" t="s">
        <v>283</v>
      </c>
      <c r="AB1120" t="s">
        <v>1566</v>
      </c>
      <c r="AD1120" t="s">
        <v>58</v>
      </c>
      <c r="AE1120">
        <v>30128538</v>
      </c>
      <c r="AF1120" t="s">
        <v>1567</v>
      </c>
      <c r="AG1120" t="s">
        <v>491</v>
      </c>
      <c r="AH1120" t="s">
        <v>1568</v>
      </c>
      <c r="AI1120" t="s">
        <v>1569</v>
      </c>
      <c r="AJ1120" t="s">
        <v>1570</v>
      </c>
      <c r="AK1120" t="str">
        <f t="shared" si="30"/>
        <v>NCT01686373</v>
      </c>
      <c r="AL1120">
        <v>14828914</v>
      </c>
      <c r="AM1120" t="s">
        <v>117</v>
      </c>
      <c r="AP1120" t="s">
        <v>120</v>
      </c>
      <c r="AR1120" t="s">
        <v>121</v>
      </c>
      <c r="AS1120" t="s">
        <v>210</v>
      </c>
      <c r="AT1120">
        <v>60</v>
      </c>
      <c r="AU1120">
        <v>60</v>
      </c>
    </row>
    <row r="1121" spans="1:47" x14ac:dyDescent="0.2">
      <c r="A1121" t="s">
        <v>1559</v>
      </c>
      <c r="B1121" t="s">
        <v>1089</v>
      </c>
      <c r="C1121" t="s">
        <v>1560</v>
      </c>
      <c r="D1121" t="s">
        <v>1561</v>
      </c>
      <c r="E1121" t="s">
        <v>50</v>
      </c>
      <c r="F1121" t="s">
        <v>51</v>
      </c>
      <c r="G1121" t="s">
        <v>82</v>
      </c>
      <c r="H1121" t="s">
        <v>1562</v>
      </c>
      <c r="J1121" t="s">
        <v>1563</v>
      </c>
      <c r="K1121" t="s">
        <v>181</v>
      </c>
      <c r="L1121" s="1">
        <v>41159</v>
      </c>
      <c r="M1121" s="1">
        <v>43677</v>
      </c>
      <c r="N1121" s="1">
        <v>43009</v>
      </c>
      <c r="O1121" t="s">
        <v>56</v>
      </c>
      <c r="P1121" t="s">
        <v>1564</v>
      </c>
      <c r="S1121" t="s">
        <v>1089</v>
      </c>
      <c r="T1121" t="s">
        <v>1565</v>
      </c>
      <c r="V1121">
        <v>74</v>
      </c>
      <c r="W1121" t="s">
        <v>60</v>
      </c>
      <c r="X1121" t="s">
        <v>283</v>
      </c>
      <c r="AB1121" t="s">
        <v>1566</v>
      </c>
      <c r="AD1121" t="s">
        <v>58</v>
      </c>
      <c r="AE1121">
        <v>30128538</v>
      </c>
      <c r="AF1121" t="s">
        <v>1567</v>
      </c>
      <c r="AG1121" t="s">
        <v>491</v>
      </c>
      <c r="AH1121" t="s">
        <v>1568</v>
      </c>
      <c r="AI1121" t="s">
        <v>1569</v>
      </c>
      <c r="AJ1121" t="s">
        <v>1570</v>
      </c>
      <c r="AK1121" t="str">
        <f t="shared" si="30"/>
        <v>NCT01686373</v>
      </c>
      <c r="AL1121">
        <v>14828912</v>
      </c>
      <c r="AM1121" t="s">
        <v>111</v>
      </c>
      <c r="AO1121" t="s">
        <v>123</v>
      </c>
      <c r="AP1121" t="s">
        <v>124</v>
      </c>
      <c r="AR1121" t="s">
        <v>114</v>
      </c>
      <c r="AS1121" t="s">
        <v>115</v>
      </c>
      <c r="AT1121">
        <v>10</v>
      </c>
      <c r="AU1121">
        <v>10</v>
      </c>
    </row>
    <row r="1122" spans="1:47" x14ac:dyDescent="0.2">
      <c r="A1122" t="s">
        <v>1559</v>
      </c>
      <c r="B1122" t="s">
        <v>1089</v>
      </c>
      <c r="C1122" t="s">
        <v>1560</v>
      </c>
      <c r="D1122" t="s">
        <v>1561</v>
      </c>
      <c r="E1122" t="s">
        <v>50</v>
      </c>
      <c r="F1122" t="s">
        <v>51</v>
      </c>
      <c r="G1122" t="s">
        <v>82</v>
      </c>
      <c r="H1122" t="s">
        <v>1562</v>
      </c>
      <c r="J1122" t="s">
        <v>1563</v>
      </c>
      <c r="K1122" t="s">
        <v>181</v>
      </c>
      <c r="L1122" s="1">
        <v>41159</v>
      </c>
      <c r="M1122" s="1">
        <v>43677</v>
      </c>
      <c r="N1122" s="1">
        <v>43009</v>
      </c>
      <c r="O1122" t="s">
        <v>56</v>
      </c>
      <c r="P1122" t="s">
        <v>1564</v>
      </c>
      <c r="S1122" t="s">
        <v>1089</v>
      </c>
      <c r="T1122" t="s">
        <v>1565</v>
      </c>
      <c r="V1122">
        <v>74</v>
      </c>
      <c r="W1122" t="s">
        <v>60</v>
      </c>
      <c r="X1122" t="s">
        <v>283</v>
      </c>
      <c r="AB1122" t="s">
        <v>1566</v>
      </c>
      <c r="AD1122" t="s">
        <v>58</v>
      </c>
      <c r="AE1122">
        <v>30128538</v>
      </c>
      <c r="AF1122" t="s">
        <v>1567</v>
      </c>
      <c r="AG1122" t="s">
        <v>491</v>
      </c>
      <c r="AH1122" t="s">
        <v>1568</v>
      </c>
      <c r="AI1122" t="s">
        <v>1569</v>
      </c>
      <c r="AJ1122" t="s">
        <v>1570</v>
      </c>
      <c r="AK1122" t="str">
        <f t="shared" si="30"/>
        <v>NCT01686373</v>
      </c>
      <c r="AL1122">
        <v>14828913</v>
      </c>
      <c r="AM1122" t="s">
        <v>116</v>
      </c>
      <c r="AO1122" t="s">
        <v>123</v>
      </c>
      <c r="AP1122" t="s">
        <v>124</v>
      </c>
      <c r="AR1122" t="s">
        <v>114</v>
      </c>
      <c r="AS1122" t="s">
        <v>115</v>
      </c>
      <c r="AT1122">
        <v>12</v>
      </c>
      <c r="AU1122">
        <v>12</v>
      </c>
    </row>
    <row r="1123" spans="1:47" x14ac:dyDescent="0.2">
      <c r="A1123" t="s">
        <v>1559</v>
      </c>
      <c r="B1123" t="s">
        <v>1089</v>
      </c>
      <c r="C1123" t="s">
        <v>1560</v>
      </c>
      <c r="D1123" t="s">
        <v>1561</v>
      </c>
      <c r="E1123" t="s">
        <v>50</v>
      </c>
      <c r="F1123" t="s">
        <v>51</v>
      </c>
      <c r="G1123" t="s">
        <v>82</v>
      </c>
      <c r="H1123" t="s">
        <v>1562</v>
      </c>
      <c r="J1123" t="s">
        <v>1563</v>
      </c>
      <c r="K1123" t="s">
        <v>181</v>
      </c>
      <c r="L1123" s="1">
        <v>41159</v>
      </c>
      <c r="M1123" s="1">
        <v>43677</v>
      </c>
      <c r="N1123" s="1">
        <v>43009</v>
      </c>
      <c r="O1123" t="s">
        <v>56</v>
      </c>
      <c r="P1123" t="s">
        <v>1564</v>
      </c>
      <c r="S1123" t="s">
        <v>1089</v>
      </c>
      <c r="T1123" t="s">
        <v>1565</v>
      </c>
      <c r="V1123">
        <v>74</v>
      </c>
      <c r="W1123" t="s">
        <v>60</v>
      </c>
      <c r="X1123" t="s">
        <v>283</v>
      </c>
      <c r="AB1123" t="s">
        <v>1566</v>
      </c>
      <c r="AD1123" t="s">
        <v>58</v>
      </c>
      <c r="AE1123">
        <v>30128538</v>
      </c>
      <c r="AF1123" t="s">
        <v>1567</v>
      </c>
      <c r="AG1123" t="s">
        <v>491</v>
      </c>
      <c r="AH1123" t="s">
        <v>1568</v>
      </c>
      <c r="AI1123" t="s">
        <v>1569</v>
      </c>
      <c r="AJ1123" t="s">
        <v>1570</v>
      </c>
      <c r="AK1123" t="str">
        <f t="shared" si="30"/>
        <v>NCT01686373</v>
      </c>
      <c r="AL1123">
        <v>14828914</v>
      </c>
      <c r="AM1123" t="s">
        <v>117</v>
      </c>
      <c r="AO1123" t="s">
        <v>123</v>
      </c>
      <c r="AP1123" t="s">
        <v>124</v>
      </c>
      <c r="AR1123" t="s">
        <v>114</v>
      </c>
      <c r="AS1123" t="s">
        <v>115</v>
      </c>
      <c r="AT1123">
        <v>22</v>
      </c>
      <c r="AU1123">
        <v>22</v>
      </c>
    </row>
    <row r="1124" spans="1:47" x14ac:dyDescent="0.2">
      <c r="A1124" t="s">
        <v>1559</v>
      </c>
      <c r="B1124" t="s">
        <v>1089</v>
      </c>
      <c r="C1124" t="s">
        <v>1560</v>
      </c>
      <c r="D1124" t="s">
        <v>1561</v>
      </c>
      <c r="E1124" t="s">
        <v>50</v>
      </c>
      <c r="F1124" t="s">
        <v>51</v>
      </c>
      <c r="G1124" t="s">
        <v>82</v>
      </c>
      <c r="H1124" t="s">
        <v>1562</v>
      </c>
      <c r="J1124" t="s">
        <v>1563</v>
      </c>
      <c r="K1124" t="s">
        <v>181</v>
      </c>
      <c r="L1124" s="1">
        <v>41159</v>
      </c>
      <c r="M1124" s="1">
        <v>43677</v>
      </c>
      <c r="N1124" s="1">
        <v>43009</v>
      </c>
      <c r="O1124" t="s">
        <v>56</v>
      </c>
      <c r="P1124" t="s">
        <v>1564</v>
      </c>
      <c r="S1124" t="s">
        <v>1089</v>
      </c>
      <c r="T1124" t="s">
        <v>1565</v>
      </c>
      <c r="V1124">
        <v>74</v>
      </c>
      <c r="W1124" t="s">
        <v>60</v>
      </c>
      <c r="X1124" t="s">
        <v>283</v>
      </c>
      <c r="AB1124" t="s">
        <v>1566</v>
      </c>
      <c r="AD1124" t="s">
        <v>58</v>
      </c>
      <c r="AE1124">
        <v>30128538</v>
      </c>
      <c r="AF1124" t="s">
        <v>1567</v>
      </c>
      <c r="AG1124" t="s">
        <v>491</v>
      </c>
      <c r="AH1124" t="s">
        <v>1568</v>
      </c>
      <c r="AI1124" t="s">
        <v>1569</v>
      </c>
      <c r="AJ1124" t="s">
        <v>1570</v>
      </c>
      <c r="AK1124" t="str">
        <f t="shared" si="30"/>
        <v>NCT01686373</v>
      </c>
      <c r="AL1124">
        <v>14828912</v>
      </c>
      <c r="AM1124" t="s">
        <v>111</v>
      </c>
      <c r="AO1124" t="s">
        <v>125</v>
      </c>
      <c r="AP1124" t="s">
        <v>124</v>
      </c>
      <c r="AR1124" t="s">
        <v>114</v>
      </c>
      <c r="AS1124" t="s">
        <v>115</v>
      </c>
      <c r="AT1124">
        <v>24</v>
      </c>
      <c r="AU1124">
        <v>24</v>
      </c>
    </row>
    <row r="1125" spans="1:47" x14ac:dyDescent="0.2">
      <c r="A1125" t="s">
        <v>1559</v>
      </c>
      <c r="B1125" t="s">
        <v>1089</v>
      </c>
      <c r="C1125" t="s">
        <v>1560</v>
      </c>
      <c r="D1125" t="s">
        <v>1561</v>
      </c>
      <c r="E1125" t="s">
        <v>50</v>
      </c>
      <c r="F1125" t="s">
        <v>51</v>
      </c>
      <c r="G1125" t="s">
        <v>82</v>
      </c>
      <c r="H1125" t="s">
        <v>1562</v>
      </c>
      <c r="J1125" t="s">
        <v>1563</v>
      </c>
      <c r="K1125" t="s">
        <v>181</v>
      </c>
      <c r="L1125" s="1">
        <v>41159</v>
      </c>
      <c r="M1125" s="1">
        <v>43677</v>
      </c>
      <c r="N1125" s="1">
        <v>43009</v>
      </c>
      <c r="O1125" t="s">
        <v>56</v>
      </c>
      <c r="P1125" t="s">
        <v>1564</v>
      </c>
      <c r="S1125" t="s">
        <v>1089</v>
      </c>
      <c r="T1125" t="s">
        <v>1565</v>
      </c>
      <c r="V1125">
        <v>74</v>
      </c>
      <c r="W1125" t="s">
        <v>60</v>
      </c>
      <c r="X1125" t="s">
        <v>283</v>
      </c>
      <c r="AB1125" t="s">
        <v>1566</v>
      </c>
      <c r="AD1125" t="s">
        <v>58</v>
      </c>
      <c r="AE1125">
        <v>30128538</v>
      </c>
      <c r="AF1125" t="s">
        <v>1567</v>
      </c>
      <c r="AG1125" t="s">
        <v>491</v>
      </c>
      <c r="AH1125" t="s">
        <v>1568</v>
      </c>
      <c r="AI1125" t="s">
        <v>1569</v>
      </c>
      <c r="AJ1125" t="s">
        <v>1570</v>
      </c>
      <c r="AK1125" t="str">
        <f t="shared" si="30"/>
        <v>NCT01686373</v>
      </c>
      <c r="AL1125">
        <v>14828913</v>
      </c>
      <c r="AM1125" t="s">
        <v>116</v>
      </c>
      <c r="AO1125" t="s">
        <v>125</v>
      </c>
      <c r="AP1125" t="s">
        <v>124</v>
      </c>
      <c r="AR1125" t="s">
        <v>114</v>
      </c>
      <c r="AS1125" t="s">
        <v>115</v>
      </c>
      <c r="AT1125">
        <v>28</v>
      </c>
      <c r="AU1125">
        <v>28</v>
      </c>
    </row>
    <row r="1126" spans="1:47" x14ac:dyDescent="0.2">
      <c r="A1126" t="s">
        <v>1559</v>
      </c>
      <c r="B1126" t="s">
        <v>1089</v>
      </c>
      <c r="C1126" t="s">
        <v>1560</v>
      </c>
      <c r="D1126" t="s">
        <v>1561</v>
      </c>
      <c r="E1126" t="s">
        <v>50</v>
      </c>
      <c r="F1126" t="s">
        <v>51</v>
      </c>
      <c r="G1126" t="s">
        <v>82</v>
      </c>
      <c r="H1126" t="s">
        <v>1562</v>
      </c>
      <c r="J1126" t="s">
        <v>1563</v>
      </c>
      <c r="K1126" t="s">
        <v>181</v>
      </c>
      <c r="L1126" s="1">
        <v>41159</v>
      </c>
      <c r="M1126" s="1">
        <v>43677</v>
      </c>
      <c r="N1126" s="1">
        <v>43009</v>
      </c>
      <c r="O1126" t="s">
        <v>56</v>
      </c>
      <c r="P1126" t="s">
        <v>1564</v>
      </c>
      <c r="S1126" t="s">
        <v>1089</v>
      </c>
      <c r="T1126" t="s">
        <v>1565</v>
      </c>
      <c r="V1126">
        <v>74</v>
      </c>
      <c r="W1126" t="s">
        <v>60</v>
      </c>
      <c r="X1126" t="s">
        <v>283</v>
      </c>
      <c r="AB1126" t="s">
        <v>1566</v>
      </c>
      <c r="AD1126" t="s">
        <v>58</v>
      </c>
      <c r="AE1126">
        <v>30128538</v>
      </c>
      <c r="AF1126" t="s">
        <v>1567</v>
      </c>
      <c r="AG1126" t="s">
        <v>491</v>
      </c>
      <c r="AH1126" t="s">
        <v>1568</v>
      </c>
      <c r="AI1126" t="s">
        <v>1569</v>
      </c>
      <c r="AJ1126" t="s">
        <v>1570</v>
      </c>
      <c r="AK1126" t="str">
        <f t="shared" si="30"/>
        <v>NCT01686373</v>
      </c>
      <c r="AL1126">
        <v>14828914</v>
      </c>
      <c r="AM1126" t="s">
        <v>117</v>
      </c>
      <c r="AO1126" t="s">
        <v>125</v>
      </c>
      <c r="AP1126" t="s">
        <v>124</v>
      </c>
      <c r="AR1126" t="s">
        <v>114</v>
      </c>
      <c r="AS1126" t="s">
        <v>115</v>
      </c>
      <c r="AT1126">
        <v>52</v>
      </c>
      <c r="AU1126">
        <v>52</v>
      </c>
    </row>
    <row r="1127" spans="1:47" x14ac:dyDescent="0.2">
      <c r="A1127" t="s">
        <v>1559</v>
      </c>
      <c r="B1127" t="s">
        <v>1089</v>
      </c>
      <c r="C1127" t="s">
        <v>1560</v>
      </c>
      <c r="D1127" t="s">
        <v>1561</v>
      </c>
      <c r="E1127" t="s">
        <v>50</v>
      </c>
      <c r="F1127" t="s">
        <v>51</v>
      </c>
      <c r="G1127" t="s">
        <v>82</v>
      </c>
      <c r="H1127" t="s">
        <v>1562</v>
      </c>
      <c r="J1127" t="s">
        <v>1563</v>
      </c>
      <c r="K1127" t="s">
        <v>181</v>
      </c>
      <c r="L1127" s="1">
        <v>41159</v>
      </c>
      <c r="M1127" s="1">
        <v>43677</v>
      </c>
      <c r="N1127" s="1">
        <v>43009</v>
      </c>
      <c r="O1127" t="s">
        <v>56</v>
      </c>
      <c r="P1127" t="s">
        <v>1564</v>
      </c>
      <c r="S1127" t="s">
        <v>1089</v>
      </c>
      <c r="T1127" t="s">
        <v>1565</v>
      </c>
      <c r="V1127">
        <v>74</v>
      </c>
      <c r="W1127" t="s">
        <v>60</v>
      </c>
      <c r="X1127" t="s">
        <v>283</v>
      </c>
      <c r="AB1127" t="s">
        <v>1566</v>
      </c>
      <c r="AD1127" t="s">
        <v>58</v>
      </c>
      <c r="AE1127">
        <v>30128538</v>
      </c>
      <c r="AF1127" t="s">
        <v>1567</v>
      </c>
      <c r="AG1127" t="s">
        <v>491</v>
      </c>
      <c r="AH1127" t="s">
        <v>1568</v>
      </c>
      <c r="AI1127" t="s">
        <v>1569</v>
      </c>
      <c r="AJ1127" t="s">
        <v>1570</v>
      </c>
      <c r="AK1127" t="str">
        <f t="shared" si="30"/>
        <v>NCT01686373</v>
      </c>
      <c r="AL1127">
        <v>14828912</v>
      </c>
      <c r="AM1127" t="s">
        <v>111</v>
      </c>
      <c r="AO1127" t="s">
        <v>292</v>
      </c>
      <c r="AP1127" t="s">
        <v>293</v>
      </c>
      <c r="AR1127" t="s">
        <v>114</v>
      </c>
      <c r="AS1127" t="s">
        <v>115</v>
      </c>
      <c r="AT1127">
        <v>1</v>
      </c>
      <c r="AU1127">
        <v>1</v>
      </c>
    </row>
    <row r="1128" spans="1:47" x14ac:dyDescent="0.2">
      <c r="A1128" t="s">
        <v>1559</v>
      </c>
      <c r="B1128" t="s">
        <v>1089</v>
      </c>
      <c r="C1128" t="s">
        <v>1560</v>
      </c>
      <c r="D1128" t="s">
        <v>1561</v>
      </c>
      <c r="E1128" t="s">
        <v>50</v>
      </c>
      <c r="F1128" t="s">
        <v>51</v>
      </c>
      <c r="G1128" t="s">
        <v>82</v>
      </c>
      <c r="H1128" t="s">
        <v>1562</v>
      </c>
      <c r="J1128" t="s">
        <v>1563</v>
      </c>
      <c r="K1128" t="s">
        <v>181</v>
      </c>
      <c r="L1128" s="1">
        <v>41159</v>
      </c>
      <c r="M1128" s="1">
        <v>43677</v>
      </c>
      <c r="N1128" s="1">
        <v>43009</v>
      </c>
      <c r="O1128" t="s">
        <v>56</v>
      </c>
      <c r="P1128" t="s">
        <v>1564</v>
      </c>
      <c r="S1128" t="s">
        <v>1089</v>
      </c>
      <c r="T1128" t="s">
        <v>1565</v>
      </c>
      <c r="V1128">
        <v>74</v>
      </c>
      <c r="W1128" t="s">
        <v>60</v>
      </c>
      <c r="X1128" t="s">
        <v>283</v>
      </c>
      <c r="AB1128" t="s">
        <v>1566</v>
      </c>
      <c r="AD1128" t="s">
        <v>58</v>
      </c>
      <c r="AE1128">
        <v>30128538</v>
      </c>
      <c r="AF1128" t="s">
        <v>1567</v>
      </c>
      <c r="AG1128" t="s">
        <v>491</v>
      </c>
      <c r="AH1128" t="s">
        <v>1568</v>
      </c>
      <c r="AI1128" t="s">
        <v>1569</v>
      </c>
      <c r="AJ1128" t="s">
        <v>1570</v>
      </c>
      <c r="AK1128" t="str">
        <f t="shared" si="30"/>
        <v>NCT01686373</v>
      </c>
      <c r="AL1128">
        <v>14828913</v>
      </c>
      <c r="AM1128" t="s">
        <v>116</v>
      </c>
      <c r="AO1128" t="s">
        <v>292</v>
      </c>
      <c r="AP1128" t="s">
        <v>293</v>
      </c>
      <c r="AR1128" t="s">
        <v>114</v>
      </c>
      <c r="AS1128" t="s">
        <v>115</v>
      </c>
      <c r="AT1128">
        <v>1</v>
      </c>
      <c r="AU1128">
        <v>1</v>
      </c>
    </row>
    <row r="1129" spans="1:47" x14ac:dyDescent="0.2">
      <c r="A1129" t="s">
        <v>1559</v>
      </c>
      <c r="B1129" t="s">
        <v>1089</v>
      </c>
      <c r="C1129" t="s">
        <v>1560</v>
      </c>
      <c r="D1129" t="s">
        <v>1561</v>
      </c>
      <c r="E1129" t="s">
        <v>50</v>
      </c>
      <c r="F1129" t="s">
        <v>51</v>
      </c>
      <c r="G1129" t="s">
        <v>82</v>
      </c>
      <c r="H1129" t="s">
        <v>1562</v>
      </c>
      <c r="J1129" t="s">
        <v>1563</v>
      </c>
      <c r="K1129" t="s">
        <v>181</v>
      </c>
      <c r="L1129" s="1">
        <v>41159</v>
      </c>
      <c r="M1129" s="1">
        <v>43677</v>
      </c>
      <c r="N1129" s="1">
        <v>43009</v>
      </c>
      <c r="O1129" t="s">
        <v>56</v>
      </c>
      <c r="P1129" t="s">
        <v>1564</v>
      </c>
      <c r="S1129" t="s">
        <v>1089</v>
      </c>
      <c r="T1129" t="s">
        <v>1565</v>
      </c>
      <c r="V1129">
        <v>74</v>
      </c>
      <c r="W1129" t="s">
        <v>60</v>
      </c>
      <c r="X1129" t="s">
        <v>283</v>
      </c>
      <c r="AB1129" t="s">
        <v>1566</v>
      </c>
      <c r="AD1129" t="s">
        <v>58</v>
      </c>
      <c r="AE1129">
        <v>30128538</v>
      </c>
      <c r="AF1129" t="s">
        <v>1567</v>
      </c>
      <c r="AG1129" t="s">
        <v>491</v>
      </c>
      <c r="AH1129" t="s">
        <v>1568</v>
      </c>
      <c r="AI1129" t="s">
        <v>1569</v>
      </c>
      <c r="AJ1129" t="s">
        <v>1570</v>
      </c>
      <c r="AK1129" t="str">
        <f t="shared" si="30"/>
        <v>NCT01686373</v>
      </c>
      <c r="AL1129">
        <v>14828914</v>
      </c>
      <c r="AM1129" t="s">
        <v>117</v>
      </c>
      <c r="AO1129" t="s">
        <v>292</v>
      </c>
      <c r="AP1129" t="s">
        <v>293</v>
      </c>
      <c r="AR1129" t="s">
        <v>114</v>
      </c>
      <c r="AS1129" t="s">
        <v>115</v>
      </c>
      <c r="AT1129">
        <v>2</v>
      </c>
      <c r="AU1129">
        <v>2</v>
      </c>
    </row>
    <row r="1130" spans="1:47" x14ac:dyDescent="0.2">
      <c r="A1130" t="s">
        <v>1559</v>
      </c>
      <c r="B1130" t="s">
        <v>1089</v>
      </c>
      <c r="C1130" t="s">
        <v>1560</v>
      </c>
      <c r="D1130" t="s">
        <v>1561</v>
      </c>
      <c r="E1130" t="s">
        <v>50</v>
      </c>
      <c r="F1130" t="s">
        <v>51</v>
      </c>
      <c r="G1130" t="s">
        <v>82</v>
      </c>
      <c r="H1130" t="s">
        <v>1562</v>
      </c>
      <c r="J1130" t="s">
        <v>1563</v>
      </c>
      <c r="K1130" t="s">
        <v>181</v>
      </c>
      <c r="L1130" s="1">
        <v>41159</v>
      </c>
      <c r="M1130" s="1">
        <v>43677</v>
      </c>
      <c r="N1130" s="1">
        <v>43009</v>
      </c>
      <c r="O1130" t="s">
        <v>56</v>
      </c>
      <c r="P1130" t="s">
        <v>1564</v>
      </c>
      <c r="S1130" t="s">
        <v>1089</v>
      </c>
      <c r="T1130" t="s">
        <v>1565</v>
      </c>
      <c r="V1130">
        <v>74</v>
      </c>
      <c r="W1130" t="s">
        <v>60</v>
      </c>
      <c r="X1130" t="s">
        <v>283</v>
      </c>
      <c r="AB1130" t="s">
        <v>1566</v>
      </c>
      <c r="AD1130" t="s">
        <v>58</v>
      </c>
      <c r="AE1130">
        <v>30128538</v>
      </c>
      <c r="AF1130" t="s">
        <v>1567</v>
      </c>
      <c r="AG1130" t="s">
        <v>491</v>
      </c>
      <c r="AH1130" t="s">
        <v>1568</v>
      </c>
      <c r="AI1130" t="s">
        <v>1569</v>
      </c>
      <c r="AJ1130" t="s">
        <v>1570</v>
      </c>
      <c r="AK1130" t="str">
        <f t="shared" si="30"/>
        <v>NCT01686373</v>
      </c>
      <c r="AL1130">
        <v>14828912</v>
      </c>
      <c r="AM1130" t="s">
        <v>111</v>
      </c>
      <c r="AO1130" t="s">
        <v>294</v>
      </c>
      <c r="AP1130" t="s">
        <v>293</v>
      </c>
      <c r="AR1130" t="s">
        <v>114</v>
      </c>
      <c r="AS1130" t="s">
        <v>115</v>
      </c>
      <c r="AT1130">
        <v>0</v>
      </c>
      <c r="AU1130">
        <v>0</v>
      </c>
    </row>
    <row r="1131" spans="1:47" x14ac:dyDescent="0.2">
      <c r="A1131" t="s">
        <v>1559</v>
      </c>
      <c r="B1131" t="s">
        <v>1089</v>
      </c>
      <c r="C1131" t="s">
        <v>1560</v>
      </c>
      <c r="D1131" t="s">
        <v>1561</v>
      </c>
      <c r="E1131" t="s">
        <v>50</v>
      </c>
      <c r="F1131" t="s">
        <v>51</v>
      </c>
      <c r="G1131" t="s">
        <v>82</v>
      </c>
      <c r="H1131" t="s">
        <v>1562</v>
      </c>
      <c r="J1131" t="s">
        <v>1563</v>
      </c>
      <c r="K1131" t="s">
        <v>181</v>
      </c>
      <c r="L1131" s="1">
        <v>41159</v>
      </c>
      <c r="M1131" s="1">
        <v>43677</v>
      </c>
      <c r="N1131" s="1">
        <v>43009</v>
      </c>
      <c r="O1131" t="s">
        <v>56</v>
      </c>
      <c r="P1131" t="s">
        <v>1564</v>
      </c>
      <c r="S1131" t="s">
        <v>1089</v>
      </c>
      <c r="T1131" t="s">
        <v>1565</v>
      </c>
      <c r="V1131">
        <v>74</v>
      </c>
      <c r="W1131" t="s">
        <v>60</v>
      </c>
      <c r="X1131" t="s">
        <v>283</v>
      </c>
      <c r="AB1131" t="s">
        <v>1566</v>
      </c>
      <c r="AD1131" t="s">
        <v>58</v>
      </c>
      <c r="AE1131">
        <v>30128538</v>
      </c>
      <c r="AF1131" t="s">
        <v>1567</v>
      </c>
      <c r="AG1131" t="s">
        <v>491</v>
      </c>
      <c r="AH1131" t="s">
        <v>1568</v>
      </c>
      <c r="AI1131" t="s">
        <v>1569</v>
      </c>
      <c r="AJ1131" t="s">
        <v>1570</v>
      </c>
      <c r="AK1131" t="str">
        <f t="shared" si="30"/>
        <v>NCT01686373</v>
      </c>
      <c r="AL1131">
        <v>14828913</v>
      </c>
      <c r="AM1131" t="s">
        <v>116</v>
      </c>
      <c r="AO1131" t="s">
        <v>294</v>
      </c>
      <c r="AP1131" t="s">
        <v>293</v>
      </c>
      <c r="AR1131" t="s">
        <v>114</v>
      </c>
      <c r="AS1131" t="s">
        <v>115</v>
      </c>
      <c r="AT1131">
        <v>0</v>
      </c>
      <c r="AU1131">
        <v>0</v>
      </c>
    </row>
    <row r="1132" spans="1:47" x14ac:dyDescent="0.2">
      <c r="A1132" t="s">
        <v>1559</v>
      </c>
      <c r="B1132" t="s">
        <v>1089</v>
      </c>
      <c r="C1132" t="s">
        <v>1560</v>
      </c>
      <c r="D1132" t="s">
        <v>1561</v>
      </c>
      <c r="E1132" t="s">
        <v>50</v>
      </c>
      <c r="F1132" t="s">
        <v>51</v>
      </c>
      <c r="G1132" t="s">
        <v>82</v>
      </c>
      <c r="H1132" t="s">
        <v>1562</v>
      </c>
      <c r="J1132" t="s">
        <v>1563</v>
      </c>
      <c r="K1132" t="s">
        <v>181</v>
      </c>
      <c r="L1132" s="1">
        <v>41159</v>
      </c>
      <c r="M1132" s="1">
        <v>43677</v>
      </c>
      <c r="N1132" s="1">
        <v>43009</v>
      </c>
      <c r="O1132" t="s">
        <v>56</v>
      </c>
      <c r="P1132" t="s">
        <v>1564</v>
      </c>
      <c r="S1132" t="s">
        <v>1089</v>
      </c>
      <c r="T1132" t="s">
        <v>1565</v>
      </c>
      <c r="V1132">
        <v>74</v>
      </c>
      <c r="W1132" t="s">
        <v>60</v>
      </c>
      <c r="X1132" t="s">
        <v>283</v>
      </c>
      <c r="AB1132" t="s">
        <v>1566</v>
      </c>
      <c r="AD1132" t="s">
        <v>58</v>
      </c>
      <c r="AE1132">
        <v>30128538</v>
      </c>
      <c r="AF1132" t="s">
        <v>1567</v>
      </c>
      <c r="AG1132" t="s">
        <v>491</v>
      </c>
      <c r="AH1132" t="s">
        <v>1568</v>
      </c>
      <c r="AI1132" t="s">
        <v>1569</v>
      </c>
      <c r="AJ1132" t="s">
        <v>1570</v>
      </c>
      <c r="AK1132" t="str">
        <f t="shared" si="30"/>
        <v>NCT01686373</v>
      </c>
      <c r="AL1132">
        <v>14828914</v>
      </c>
      <c r="AM1132" t="s">
        <v>117</v>
      </c>
      <c r="AO1132" t="s">
        <v>294</v>
      </c>
      <c r="AP1132" t="s">
        <v>293</v>
      </c>
      <c r="AR1132" t="s">
        <v>114</v>
      </c>
      <c r="AS1132" t="s">
        <v>115</v>
      </c>
      <c r="AT1132">
        <v>0</v>
      </c>
      <c r="AU1132">
        <v>0</v>
      </c>
    </row>
    <row r="1133" spans="1:47" x14ac:dyDescent="0.2">
      <c r="A1133" t="s">
        <v>1559</v>
      </c>
      <c r="B1133" t="s">
        <v>1089</v>
      </c>
      <c r="C1133" t="s">
        <v>1560</v>
      </c>
      <c r="D1133" t="s">
        <v>1561</v>
      </c>
      <c r="E1133" t="s">
        <v>50</v>
      </c>
      <c r="F1133" t="s">
        <v>51</v>
      </c>
      <c r="G1133" t="s">
        <v>82</v>
      </c>
      <c r="H1133" t="s">
        <v>1562</v>
      </c>
      <c r="J1133" t="s">
        <v>1563</v>
      </c>
      <c r="K1133" t="s">
        <v>181</v>
      </c>
      <c r="L1133" s="1">
        <v>41159</v>
      </c>
      <c r="M1133" s="1">
        <v>43677</v>
      </c>
      <c r="N1133" s="1">
        <v>43009</v>
      </c>
      <c r="O1133" t="s">
        <v>56</v>
      </c>
      <c r="P1133" t="s">
        <v>1564</v>
      </c>
      <c r="S1133" t="s">
        <v>1089</v>
      </c>
      <c r="T1133" t="s">
        <v>1565</v>
      </c>
      <c r="V1133">
        <v>74</v>
      </c>
      <c r="W1133" t="s">
        <v>60</v>
      </c>
      <c r="X1133" t="s">
        <v>283</v>
      </c>
      <c r="AB1133" t="s">
        <v>1566</v>
      </c>
      <c r="AD1133" t="s">
        <v>58</v>
      </c>
      <c r="AE1133">
        <v>30128538</v>
      </c>
      <c r="AF1133" t="s">
        <v>1567</v>
      </c>
      <c r="AG1133" t="s">
        <v>491</v>
      </c>
      <c r="AH1133" t="s">
        <v>1568</v>
      </c>
      <c r="AI1133" t="s">
        <v>1569</v>
      </c>
      <c r="AJ1133" t="s">
        <v>1570</v>
      </c>
      <c r="AK1133" t="str">
        <f t="shared" si="30"/>
        <v>NCT01686373</v>
      </c>
      <c r="AL1133">
        <v>14828912</v>
      </c>
      <c r="AM1133" t="s">
        <v>111</v>
      </c>
      <c r="AO1133" t="s">
        <v>295</v>
      </c>
      <c r="AP1133" t="s">
        <v>293</v>
      </c>
      <c r="AR1133" t="s">
        <v>114</v>
      </c>
      <c r="AS1133" t="s">
        <v>115</v>
      </c>
      <c r="AT1133">
        <v>0</v>
      </c>
      <c r="AU1133">
        <v>0</v>
      </c>
    </row>
    <row r="1134" spans="1:47" x14ac:dyDescent="0.2">
      <c r="A1134" t="s">
        <v>1559</v>
      </c>
      <c r="B1134" t="s">
        <v>1089</v>
      </c>
      <c r="C1134" t="s">
        <v>1560</v>
      </c>
      <c r="D1134" t="s">
        <v>1561</v>
      </c>
      <c r="E1134" t="s">
        <v>50</v>
      </c>
      <c r="F1134" t="s">
        <v>51</v>
      </c>
      <c r="G1134" t="s">
        <v>82</v>
      </c>
      <c r="H1134" t="s">
        <v>1562</v>
      </c>
      <c r="J1134" t="s">
        <v>1563</v>
      </c>
      <c r="K1134" t="s">
        <v>181</v>
      </c>
      <c r="L1134" s="1">
        <v>41159</v>
      </c>
      <c r="M1134" s="1">
        <v>43677</v>
      </c>
      <c r="N1134" s="1">
        <v>43009</v>
      </c>
      <c r="O1134" t="s">
        <v>56</v>
      </c>
      <c r="P1134" t="s">
        <v>1564</v>
      </c>
      <c r="S1134" t="s">
        <v>1089</v>
      </c>
      <c r="T1134" t="s">
        <v>1565</v>
      </c>
      <c r="V1134">
        <v>74</v>
      </c>
      <c r="W1134" t="s">
        <v>60</v>
      </c>
      <c r="X1134" t="s">
        <v>283</v>
      </c>
      <c r="AB1134" t="s">
        <v>1566</v>
      </c>
      <c r="AD1134" t="s">
        <v>58</v>
      </c>
      <c r="AE1134">
        <v>30128538</v>
      </c>
      <c r="AF1134" t="s">
        <v>1567</v>
      </c>
      <c r="AG1134" t="s">
        <v>491</v>
      </c>
      <c r="AH1134" t="s">
        <v>1568</v>
      </c>
      <c r="AI1134" t="s">
        <v>1569</v>
      </c>
      <c r="AJ1134" t="s">
        <v>1570</v>
      </c>
      <c r="AK1134" t="str">
        <f t="shared" si="30"/>
        <v>NCT01686373</v>
      </c>
      <c r="AL1134">
        <v>14828913</v>
      </c>
      <c r="AM1134" t="s">
        <v>116</v>
      </c>
      <c r="AO1134" t="s">
        <v>295</v>
      </c>
      <c r="AP1134" t="s">
        <v>293</v>
      </c>
      <c r="AR1134" t="s">
        <v>114</v>
      </c>
      <c r="AS1134" t="s">
        <v>115</v>
      </c>
      <c r="AT1134">
        <v>0</v>
      </c>
      <c r="AU1134">
        <v>0</v>
      </c>
    </row>
    <row r="1135" spans="1:47" x14ac:dyDescent="0.2">
      <c r="A1135" t="s">
        <v>1559</v>
      </c>
      <c r="B1135" t="s">
        <v>1089</v>
      </c>
      <c r="C1135" t="s">
        <v>1560</v>
      </c>
      <c r="D1135" t="s">
        <v>1561</v>
      </c>
      <c r="E1135" t="s">
        <v>50</v>
      </c>
      <c r="F1135" t="s">
        <v>51</v>
      </c>
      <c r="G1135" t="s">
        <v>82</v>
      </c>
      <c r="H1135" t="s">
        <v>1562</v>
      </c>
      <c r="J1135" t="s">
        <v>1563</v>
      </c>
      <c r="K1135" t="s">
        <v>181</v>
      </c>
      <c r="L1135" s="1">
        <v>41159</v>
      </c>
      <c r="M1135" s="1">
        <v>43677</v>
      </c>
      <c r="N1135" s="1">
        <v>43009</v>
      </c>
      <c r="O1135" t="s">
        <v>56</v>
      </c>
      <c r="P1135" t="s">
        <v>1564</v>
      </c>
      <c r="S1135" t="s">
        <v>1089</v>
      </c>
      <c r="T1135" t="s">
        <v>1565</v>
      </c>
      <c r="V1135">
        <v>74</v>
      </c>
      <c r="W1135" t="s">
        <v>60</v>
      </c>
      <c r="X1135" t="s">
        <v>283</v>
      </c>
      <c r="AB1135" t="s">
        <v>1566</v>
      </c>
      <c r="AD1135" t="s">
        <v>58</v>
      </c>
      <c r="AE1135">
        <v>30128538</v>
      </c>
      <c r="AF1135" t="s">
        <v>1567</v>
      </c>
      <c r="AG1135" t="s">
        <v>491</v>
      </c>
      <c r="AH1135" t="s">
        <v>1568</v>
      </c>
      <c r="AI1135" t="s">
        <v>1569</v>
      </c>
      <c r="AJ1135" t="s">
        <v>1570</v>
      </c>
      <c r="AK1135" t="str">
        <f t="shared" si="30"/>
        <v>NCT01686373</v>
      </c>
      <c r="AL1135">
        <v>14828914</v>
      </c>
      <c r="AM1135" t="s">
        <v>117</v>
      </c>
      <c r="AO1135" t="s">
        <v>295</v>
      </c>
      <c r="AP1135" t="s">
        <v>293</v>
      </c>
      <c r="AR1135" t="s">
        <v>114</v>
      </c>
      <c r="AS1135" t="s">
        <v>115</v>
      </c>
      <c r="AT1135">
        <v>0</v>
      </c>
      <c r="AU1135">
        <v>0</v>
      </c>
    </row>
    <row r="1136" spans="1:47" x14ac:dyDescent="0.2">
      <c r="A1136" t="s">
        <v>1559</v>
      </c>
      <c r="B1136" t="s">
        <v>1089</v>
      </c>
      <c r="C1136" t="s">
        <v>1560</v>
      </c>
      <c r="D1136" t="s">
        <v>1561</v>
      </c>
      <c r="E1136" t="s">
        <v>50</v>
      </c>
      <c r="F1136" t="s">
        <v>51</v>
      </c>
      <c r="G1136" t="s">
        <v>82</v>
      </c>
      <c r="H1136" t="s">
        <v>1562</v>
      </c>
      <c r="J1136" t="s">
        <v>1563</v>
      </c>
      <c r="K1136" t="s">
        <v>181</v>
      </c>
      <c r="L1136" s="1">
        <v>41159</v>
      </c>
      <c r="M1136" s="1">
        <v>43677</v>
      </c>
      <c r="N1136" s="1">
        <v>43009</v>
      </c>
      <c r="O1136" t="s">
        <v>56</v>
      </c>
      <c r="P1136" t="s">
        <v>1564</v>
      </c>
      <c r="S1136" t="s">
        <v>1089</v>
      </c>
      <c r="T1136" t="s">
        <v>1565</v>
      </c>
      <c r="V1136">
        <v>74</v>
      </c>
      <c r="W1136" t="s">
        <v>60</v>
      </c>
      <c r="X1136" t="s">
        <v>283</v>
      </c>
      <c r="AB1136" t="s">
        <v>1566</v>
      </c>
      <c r="AD1136" t="s">
        <v>58</v>
      </c>
      <c r="AE1136">
        <v>30128538</v>
      </c>
      <c r="AF1136" t="s">
        <v>1567</v>
      </c>
      <c r="AG1136" t="s">
        <v>491</v>
      </c>
      <c r="AH1136" t="s">
        <v>1568</v>
      </c>
      <c r="AI1136" t="s">
        <v>1569</v>
      </c>
      <c r="AJ1136" t="s">
        <v>1570</v>
      </c>
      <c r="AK1136" t="str">
        <f t="shared" si="30"/>
        <v>NCT01686373</v>
      </c>
      <c r="AL1136">
        <v>14828912</v>
      </c>
      <c r="AM1136" t="s">
        <v>111</v>
      </c>
      <c r="AO1136" t="s">
        <v>296</v>
      </c>
      <c r="AP1136" t="s">
        <v>293</v>
      </c>
      <c r="AR1136" t="s">
        <v>114</v>
      </c>
      <c r="AS1136" t="s">
        <v>115</v>
      </c>
      <c r="AT1136">
        <v>6</v>
      </c>
      <c r="AU1136">
        <v>6</v>
      </c>
    </row>
    <row r="1137" spans="1:47" x14ac:dyDescent="0.2">
      <c r="A1137" t="s">
        <v>1559</v>
      </c>
      <c r="B1137" t="s">
        <v>1089</v>
      </c>
      <c r="C1137" t="s">
        <v>1560</v>
      </c>
      <c r="D1137" t="s">
        <v>1561</v>
      </c>
      <c r="E1137" t="s">
        <v>50</v>
      </c>
      <c r="F1137" t="s">
        <v>51</v>
      </c>
      <c r="G1137" t="s">
        <v>82</v>
      </c>
      <c r="H1137" t="s">
        <v>1562</v>
      </c>
      <c r="J1137" t="s">
        <v>1563</v>
      </c>
      <c r="K1137" t="s">
        <v>181</v>
      </c>
      <c r="L1137" s="1">
        <v>41159</v>
      </c>
      <c r="M1137" s="1">
        <v>43677</v>
      </c>
      <c r="N1137" s="1">
        <v>43009</v>
      </c>
      <c r="O1137" t="s">
        <v>56</v>
      </c>
      <c r="P1137" t="s">
        <v>1564</v>
      </c>
      <c r="S1137" t="s">
        <v>1089</v>
      </c>
      <c r="T1137" t="s">
        <v>1565</v>
      </c>
      <c r="V1137">
        <v>74</v>
      </c>
      <c r="W1137" t="s">
        <v>60</v>
      </c>
      <c r="X1137" t="s">
        <v>283</v>
      </c>
      <c r="AB1137" t="s">
        <v>1566</v>
      </c>
      <c r="AD1137" t="s">
        <v>58</v>
      </c>
      <c r="AE1137">
        <v>30128538</v>
      </c>
      <c r="AF1137" t="s">
        <v>1567</v>
      </c>
      <c r="AG1137" t="s">
        <v>491</v>
      </c>
      <c r="AH1137" t="s">
        <v>1568</v>
      </c>
      <c r="AI1137" t="s">
        <v>1569</v>
      </c>
      <c r="AJ1137" t="s">
        <v>1570</v>
      </c>
      <c r="AK1137" t="str">
        <f t="shared" si="30"/>
        <v>NCT01686373</v>
      </c>
      <c r="AL1137">
        <v>14828913</v>
      </c>
      <c r="AM1137" t="s">
        <v>116</v>
      </c>
      <c r="AO1137" t="s">
        <v>296</v>
      </c>
      <c r="AP1137" t="s">
        <v>293</v>
      </c>
      <c r="AR1137" t="s">
        <v>114</v>
      </c>
      <c r="AS1137" t="s">
        <v>115</v>
      </c>
      <c r="AT1137">
        <v>4</v>
      </c>
      <c r="AU1137">
        <v>4</v>
      </c>
    </row>
    <row r="1138" spans="1:47" x14ac:dyDescent="0.2">
      <c r="A1138" t="s">
        <v>1559</v>
      </c>
      <c r="B1138" t="s">
        <v>1089</v>
      </c>
      <c r="C1138" t="s">
        <v>1560</v>
      </c>
      <c r="D1138" t="s">
        <v>1561</v>
      </c>
      <c r="E1138" t="s">
        <v>50</v>
      </c>
      <c r="F1138" t="s">
        <v>51</v>
      </c>
      <c r="G1138" t="s">
        <v>82</v>
      </c>
      <c r="H1138" t="s">
        <v>1562</v>
      </c>
      <c r="J1138" t="s">
        <v>1563</v>
      </c>
      <c r="K1138" t="s">
        <v>181</v>
      </c>
      <c r="L1138" s="1">
        <v>41159</v>
      </c>
      <c r="M1138" s="1">
        <v>43677</v>
      </c>
      <c r="N1138" s="1">
        <v>43009</v>
      </c>
      <c r="O1138" t="s">
        <v>56</v>
      </c>
      <c r="P1138" t="s">
        <v>1564</v>
      </c>
      <c r="S1138" t="s">
        <v>1089</v>
      </c>
      <c r="T1138" t="s">
        <v>1565</v>
      </c>
      <c r="V1138">
        <v>74</v>
      </c>
      <c r="W1138" t="s">
        <v>60</v>
      </c>
      <c r="X1138" t="s">
        <v>283</v>
      </c>
      <c r="AB1138" t="s">
        <v>1566</v>
      </c>
      <c r="AD1138" t="s">
        <v>58</v>
      </c>
      <c r="AE1138">
        <v>30128538</v>
      </c>
      <c r="AF1138" t="s">
        <v>1567</v>
      </c>
      <c r="AG1138" t="s">
        <v>491</v>
      </c>
      <c r="AH1138" t="s">
        <v>1568</v>
      </c>
      <c r="AI1138" t="s">
        <v>1569</v>
      </c>
      <c r="AJ1138" t="s">
        <v>1570</v>
      </c>
      <c r="AK1138" t="str">
        <f t="shared" si="30"/>
        <v>NCT01686373</v>
      </c>
      <c r="AL1138">
        <v>14828914</v>
      </c>
      <c r="AM1138" t="s">
        <v>117</v>
      </c>
      <c r="AO1138" t="s">
        <v>296</v>
      </c>
      <c r="AP1138" t="s">
        <v>293</v>
      </c>
      <c r="AR1138" t="s">
        <v>114</v>
      </c>
      <c r="AS1138" t="s">
        <v>115</v>
      </c>
      <c r="AT1138">
        <v>10</v>
      </c>
      <c r="AU1138">
        <v>10</v>
      </c>
    </row>
    <row r="1139" spans="1:47" x14ac:dyDescent="0.2">
      <c r="A1139" t="s">
        <v>1559</v>
      </c>
      <c r="B1139" t="s">
        <v>1089</v>
      </c>
      <c r="C1139" t="s">
        <v>1560</v>
      </c>
      <c r="D1139" t="s">
        <v>1561</v>
      </c>
      <c r="E1139" t="s">
        <v>50</v>
      </c>
      <c r="F1139" t="s">
        <v>51</v>
      </c>
      <c r="G1139" t="s">
        <v>82</v>
      </c>
      <c r="H1139" t="s">
        <v>1562</v>
      </c>
      <c r="J1139" t="s">
        <v>1563</v>
      </c>
      <c r="K1139" t="s">
        <v>181</v>
      </c>
      <c r="L1139" s="1">
        <v>41159</v>
      </c>
      <c r="M1139" s="1">
        <v>43677</v>
      </c>
      <c r="N1139" s="1">
        <v>43009</v>
      </c>
      <c r="O1139" t="s">
        <v>56</v>
      </c>
      <c r="P1139" t="s">
        <v>1564</v>
      </c>
      <c r="S1139" t="s">
        <v>1089</v>
      </c>
      <c r="T1139" t="s">
        <v>1565</v>
      </c>
      <c r="V1139">
        <v>74</v>
      </c>
      <c r="W1139" t="s">
        <v>60</v>
      </c>
      <c r="X1139" t="s">
        <v>283</v>
      </c>
      <c r="AB1139" t="s">
        <v>1566</v>
      </c>
      <c r="AD1139" t="s">
        <v>58</v>
      </c>
      <c r="AE1139">
        <v>30128538</v>
      </c>
      <c r="AF1139" t="s">
        <v>1567</v>
      </c>
      <c r="AG1139" t="s">
        <v>491</v>
      </c>
      <c r="AH1139" t="s">
        <v>1568</v>
      </c>
      <c r="AI1139" t="s">
        <v>1569</v>
      </c>
      <c r="AJ1139" t="s">
        <v>1570</v>
      </c>
      <c r="AK1139" t="str">
        <f t="shared" si="30"/>
        <v>NCT01686373</v>
      </c>
      <c r="AL1139">
        <v>14828912</v>
      </c>
      <c r="AM1139" t="s">
        <v>111</v>
      </c>
      <c r="AO1139" t="s">
        <v>212</v>
      </c>
      <c r="AP1139" t="s">
        <v>293</v>
      </c>
      <c r="AR1139" t="s">
        <v>114</v>
      </c>
      <c r="AS1139" t="s">
        <v>115</v>
      </c>
      <c r="AT1139">
        <v>27</v>
      </c>
      <c r="AU1139">
        <v>27</v>
      </c>
    </row>
    <row r="1140" spans="1:47" x14ac:dyDescent="0.2">
      <c r="A1140" t="s">
        <v>1559</v>
      </c>
      <c r="B1140" t="s">
        <v>1089</v>
      </c>
      <c r="C1140" t="s">
        <v>1560</v>
      </c>
      <c r="D1140" t="s">
        <v>1561</v>
      </c>
      <c r="E1140" t="s">
        <v>50</v>
      </c>
      <c r="F1140" t="s">
        <v>51</v>
      </c>
      <c r="G1140" t="s">
        <v>82</v>
      </c>
      <c r="H1140" t="s">
        <v>1562</v>
      </c>
      <c r="J1140" t="s">
        <v>1563</v>
      </c>
      <c r="K1140" t="s">
        <v>181</v>
      </c>
      <c r="L1140" s="1">
        <v>41159</v>
      </c>
      <c r="M1140" s="1">
        <v>43677</v>
      </c>
      <c r="N1140" s="1">
        <v>43009</v>
      </c>
      <c r="O1140" t="s">
        <v>56</v>
      </c>
      <c r="P1140" t="s">
        <v>1564</v>
      </c>
      <c r="S1140" t="s">
        <v>1089</v>
      </c>
      <c r="T1140" t="s">
        <v>1565</v>
      </c>
      <c r="V1140">
        <v>74</v>
      </c>
      <c r="W1140" t="s">
        <v>60</v>
      </c>
      <c r="X1140" t="s">
        <v>283</v>
      </c>
      <c r="AB1140" t="s">
        <v>1566</v>
      </c>
      <c r="AD1140" t="s">
        <v>58</v>
      </c>
      <c r="AE1140">
        <v>30128538</v>
      </c>
      <c r="AF1140" t="s">
        <v>1567</v>
      </c>
      <c r="AG1140" t="s">
        <v>491</v>
      </c>
      <c r="AH1140" t="s">
        <v>1568</v>
      </c>
      <c r="AI1140" t="s">
        <v>1569</v>
      </c>
      <c r="AJ1140" t="s">
        <v>1570</v>
      </c>
      <c r="AK1140" t="str">
        <f t="shared" si="30"/>
        <v>NCT01686373</v>
      </c>
      <c r="AL1140">
        <v>14828913</v>
      </c>
      <c r="AM1140" t="s">
        <v>116</v>
      </c>
      <c r="AO1140" t="s">
        <v>212</v>
      </c>
      <c r="AP1140" t="s">
        <v>293</v>
      </c>
      <c r="AR1140" t="s">
        <v>114</v>
      </c>
      <c r="AS1140" t="s">
        <v>115</v>
      </c>
      <c r="AT1140">
        <v>35</v>
      </c>
      <c r="AU1140">
        <v>35</v>
      </c>
    </row>
    <row r="1141" spans="1:47" x14ac:dyDescent="0.2">
      <c r="A1141" t="s">
        <v>1559</v>
      </c>
      <c r="B1141" t="s">
        <v>1089</v>
      </c>
      <c r="C1141" t="s">
        <v>1560</v>
      </c>
      <c r="D1141" t="s">
        <v>1561</v>
      </c>
      <c r="E1141" t="s">
        <v>50</v>
      </c>
      <c r="F1141" t="s">
        <v>51</v>
      </c>
      <c r="G1141" t="s">
        <v>82</v>
      </c>
      <c r="H1141" t="s">
        <v>1562</v>
      </c>
      <c r="J1141" t="s">
        <v>1563</v>
      </c>
      <c r="K1141" t="s">
        <v>181</v>
      </c>
      <c r="L1141" s="1">
        <v>41159</v>
      </c>
      <c r="M1141" s="1">
        <v>43677</v>
      </c>
      <c r="N1141" s="1">
        <v>43009</v>
      </c>
      <c r="O1141" t="s">
        <v>56</v>
      </c>
      <c r="P1141" t="s">
        <v>1564</v>
      </c>
      <c r="S1141" t="s">
        <v>1089</v>
      </c>
      <c r="T1141" t="s">
        <v>1565</v>
      </c>
      <c r="V1141">
        <v>74</v>
      </c>
      <c r="W1141" t="s">
        <v>60</v>
      </c>
      <c r="X1141" t="s">
        <v>283</v>
      </c>
      <c r="AB1141" t="s">
        <v>1566</v>
      </c>
      <c r="AD1141" t="s">
        <v>58</v>
      </c>
      <c r="AE1141">
        <v>30128538</v>
      </c>
      <c r="AF1141" t="s">
        <v>1567</v>
      </c>
      <c r="AG1141" t="s">
        <v>491</v>
      </c>
      <c r="AH1141" t="s">
        <v>1568</v>
      </c>
      <c r="AI1141" t="s">
        <v>1569</v>
      </c>
      <c r="AJ1141" t="s">
        <v>1570</v>
      </c>
      <c r="AK1141" t="str">
        <f t="shared" si="30"/>
        <v>NCT01686373</v>
      </c>
      <c r="AL1141">
        <v>14828914</v>
      </c>
      <c r="AM1141" t="s">
        <v>117</v>
      </c>
      <c r="AO1141" t="s">
        <v>212</v>
      </c>
      <c r="AP1141" t="s">
        <v>293</v>
      </c>
      <c r="AR1141" t="s">
        <v>114</v>
      </c>
      <c r="AS1141" t="s">
        <v>115</v>
      </c>
      <c r="AT1141">
        <v>62</v>
      </c>
      <c r="AU1141">
        <v>62</v>
      </c>
    </row>
    <row r="1142" spans="1:47" x14ac:dyDescent="0.2">
      <c r="A1142" t="s">
        <v>1559</v>
      </c>
      <c r="B1142" t="s">
        <v>1089</v>
      </c>
      <c r="C1142" t="s">
        <v>1560</v>
      </c>
      <c r="D1142" t="s">
        <v>1561</v>
      </c>
      <c r="E1142" t="s">
        <v>50</v>
      </c>
      <c r="F1142" t="s">
        <v>51</v>
      </c>
      <c r="G1142" t="s">
        <v>82</v>
      </c>
      <c r="H1142" t="s">
        <v>1562</v>
      </c>
      <c r="J1142" t="s">
        <v>1563</v>
      </c>
      <c r="K1142" t="s">
        <v>181</v>
      </c>
      <c r="L1142" s="1">
        <v>41159</v>
      </c>
      <c r="M1142" s="1">
        <v>43677</v>
      </c>
      <c r="N1142" s="1">
        <v>43009</v>
      </c>
      <c r="O1142" t="s">
        <v>56</v>
      </c>
      <c r="P1142" t="s">
        <v>1564</v>
      </c>
      <c r="S1142" t="s">
        <v>1089</v>
      </c>
      <c r="T1142" t="s">
        <v>1565</v>
      </c>
      <c r="V1142">
        <v>74</v>
      </c>
      <c r="W1142" t="s">
        <v>60</v>
      </c>
      <c r="X1142" t="s">
        <v>283</v>
      </c>
      <c r="AB1142" t="s">
        <v>1566</v>
      </c>
      <c r="AD1142" t="s">
        <v>58</v>
      </c>
      <c r="AE1142">
        <v>30128538</v>
      </c>
      <c r="AF1142" t="s">
        <v>1567</v>
      </c>
      <c r="AG1142" t="s">
        <v>491</v>
      </c>
      <c r="AH1142" t="s">
        <v>1568</v>
      </c>
      <c r="AI1142" t="s">
        <v>1569</v>
      </c>
      <c r="AJ1142" t="s">
        <v>1570</v>
      </c>
      <c r="AK1142" t="str">
        <f t="shared" si="30"/>
        <v>NCT01686373</v>
      </c>
      <c r="AL1142">
        <v>14828912</v>
      </c>
      <c r="AM1142" t="s">
        <v>111</v>
      </c>
      <c r="AO1142" t="s">
        <v>297</v>
      </c>
      <c r="AP1142" t="s">
        <v>293</v>
      </c>
      <c r="AR1142" t="s">
        <v>114</v>
      </c>
      <c r="AS1142" t="s">
        <v>115</v>
      </c>
      <c r="AT1142">
        <v>0</v>
      </c>
      <c r="AU1142">
        <v>0</v>
      </c>
    </row>
    <row r="1143" spans="1:47" x14ac:dyDescent="0.2">
      <c r="A1143" t="s">
        <v>1559</v>
      </c>
      <c r="B1143" t="s">
        <v>1089</v>
      </c>
      <c r="C1143" t="s">
        <v>1560</v>
      </c>
      <c r="D1143" t="s">
        <v>1561</v>
      </c>
      <c r="E1143" t="s">
        <v>50</v>
      </c>
      <c r="F1143" t="s">
        <v>51</v>
      </c>
      <c r="G1143" t="s">
        <v>82</v>
      </c>
      <c r="H1143" t="s">
        <v>1562</v>
      </c>
      <c r="J1143" t="s">
        <v>1563</v>
      </c>
      <c r="K1143" t="s">
        <v>181</v>
      </c>
      <c r="L1143" s="1">
        <v>41159</v>
      </c>
      <c r="M1143" s="1">
        <v>43677</v>
      </c>
      <c r="N1143" s="1">
        <v>43009</v>
      </c>
      <c r="O1143" t="s">
        <v>56</v>
      </c>
      <c r="P1143" t="s">
        <v>1564</v>
      </c>
      <c r="S1143" t="s">
        <v>1089</v>
      </c>
      <c r="T1143" t="s">
        <v>1565</v>
      </c>
      <c r="V1143">
        <v>74</v>
      </c>
      <c r="W1143" t="s">
        <v>60</v>
      </c>
      <c r="X1143" t="s">
        <v>283</v>
      </c>
      <c r="AB1143" t="s">
        <v>1566</v>
      </c>
      <c r="AD1143" t="s">
        <v>58</v>
      </c>
      <c r="AE1143">
        <v>30128538</v>
      </c>
      <c r="AF1143" t="s">
        <v>1567</v>
      </c>
      <c r="AG1143" t="s">
        <v>491</v>
      </c>
      <c r="AH1143" t="s">
        <v>1568</v>
      </c>
      <c r="AI1143" t="s">
        <v>1569</v>
      </c>
      <c r="AJ1143" t="s">
        <v>1570</v>
      </c>
      <c r="AK1143" t="str">
        <f t="shared" si="30"/>
        <v>NCT01686373</v>
      </c>
      <c r="AL1143">
        <v>14828913</v>
      </c>
      <c r="AM1143" t="s">
        <v>116</v>
      </c>
      <c r="AO1143" t="s">
        <v>297</v>
      </c>
      <c r="AP1143" t="s">
        <v>293</v>
      </c>
      <c r="AR1143" t="s">
        <v>114</v>
      </c>
      <c r="AS1143" t="s">
        <v>115</v>
      </c>
      <c r="AT1143">
        <v>0</v>
      </c>
      <c r="AU1143">
        <v>0</v>
      </c>
    </row>
    <row r="1144" spans="1:47" x14ac:dyDescent="0.2">
      <c r="A1144" t="s">
        <v>1559</v>
      </c>
      <c r="B1144" t="s">
        <v>1089</v>
      </c>
      <c r="C1144" t="s">
        <v>1560</v>
      </c>
      <c r="D1144" t="s">
        <v>1561</v>
      </c>
      <c r="E1144" t="s">
        <v>50</v>
      </c>
      <c r="F1144" t="s">
        <v>51</v>
      </c>
      <c r="G1144" t="s">
        <v>82</v>
      </c>
      <c r="H1144" t="s">
        <v>1562</v>
      </c>
      <c r="J1144" t="s">
        <v>1563</v>
      </c>
      <c r="K1144" t="s">
        <v>181</v>
      </c>
      <c r="L1144" s="1">
        <v>41159</v>
      </c>
      <c r="M1144" s="1">
        <v>43677</v>
      </c>
      <c r="N1144" s="1">
        <v>43009</v>
      </c>
      <c r="O1144" t="s">
        <v>56</v>
      </c>
      <c r="P1144" t="s">
        <v>1564</v>
      </c>
      <c r="S1144" t="s">
        <v>1089</v>
      </c>
      <c r="T1144" t="s">
        <v>1565</v>
      </c>
      <c r="V1144">
        <v>74</v>
      </c>
      <c r="W1144" t="s">
        <v>60</v>
      </c>
      <c r="X1144" t="s">
        <v>283</v>
      </c>
      <c r="AB1144" t="s">
        <v>1566</v>
      </c>
      <c r="AD1144" t="s">
        <v>58</v>
      </c>
      <c r="AE1144">
        <v>30128538</v>
      </c>
      <c r="AF1144" t="s">
        <v>1567</v>
      </c>
      <c r="AG1144" t="s">
        <v>491</v>
      </c>
      <c r="AH1144" t="s">
        <v>1568</v>
      </c>
      <c r="AI1144" t="s">
        <v>1569</v>
      </c>
      <c r="AJ1144" t="s">
        <v>1570</v>
      </c>
      <c r="AK1144" t="str">
        <f t="shared" si="30"/>
        <v>NCT01686373</v>
      </c>
      <c r="AL1144">
        <v>14828914</v>
      </c>
      <c r="AM1144" t="s">
        <v>117</v>
      </c>
      <c r="AO1144" t="s">
        <v>297</v>
      </c>
      <c r="AP1144" t="s">
        <v>293</v>
      </c>
      <c r="AR1144" t="s">
        <v>114</v>
      </c>
      <c r="AS1144" t="s">
        <v>115</v>
      </c>
      <c r="AT1144">
        <v>0</v>
      </c>
      <c r="AU1144">
        <v>0</v>
      </c>
    </row>
    <row r="1145" spans="1:47" x14ac:dyDescent="0.2">
      <c r="A1145" t="s">
        <v>1559</v>
      </c>
      <c r="B1145" t="s">
        <v>1089</v>
      </c>
      <c r="C1145" t="s">
        <v>1560</v>
      </c>
      <c r="D1145" t="s">
        <v>1561</v>
      </c>
      <c r="E1145" t="s">
        <v>50</v>
      </c>
      <c r="F1145" t="s">
        <v>51</v>
      </c>
      <c r="G1145" t="s">
        <v>82</v>
      </c>
      <c r="H1145" t="s">
        <v>1562</v>
      </c>
      <c r="J1145" t="s">
        <v>1563</v>
      </c>
      <c r="K1145" t="s">
        <v>181</v>
      </c>
      <c r="L1145" s="1">
        <v>41159</v>
      </c>
      <c r="M1145" s="1">
        <v>43677</v>
      </c>
      <c r="N1145" s="1">
        <v>43009</v>
      </c>
      <c r="O1145" t="s">
        <v>56</v>
      </c>
      <c r="P1145" t="s">
        <v>1564</v>
      </c>
      <c r="S1145" t="s">
        <v>1089</v>
      </c>
      <c r="T1145" t="s">
        <v>1565</v>
      </c>
      <c r="V1145">
        <v>74</v>
      </c>
      <c r="W1145" t="s">
        <v>60</v>
      </c>
      <c r="X1145" t="s">
        <v>283</v>
      </c>
      <c r="AB1145" t="s">
        <v>1566</v>
      </c>
      <c r="AD1145" t="s">
        <v>58</v>
      </c>
      <c r="AE1145">
        <v>30128538</v>
      </c>
      <c r="AF1145" t="s">
        <v>1567</v>
      </c>
      <c r="AG1145" t="s">
        <v>491</v>
      </c>
      <c r="AH1145" t="s">
        <v>1568</v>
      </c>
      <c r="AI1145" t="s">
        <v>1569</v>
      </c>
      <c r="AJ1145" t="s">
        <v>1570</v>
      </c>
      <c r="AK1145" t="str">
        <f t="shared" si="30"/>
        <v>NCT01686373</v>
      </c>
      <c r="AL1145">
        <v>14828912</v>
      </c>
      <c r="AM1145" t="s">
        <v>111</v>
      </c>
      <c r="AO1145" t="s">
        <v>298</v>
      </c>
      <c r="AP1145" t="s">
        <v>293</v>
      </c>
      <c r="AR1145" t="s">
        <v>114</v>
      </c>
      <c r="AS1145" t="s">
        <v>115</v>
      </c>
      <c r="AT1145">
        <v>0</v>
      </c>
      <c r="AU1145">
        <v>0</v>
      </c>
    </row>
    <row r="1146" spans="1:47" x14ac:dyDescent="0.2">
      <c r="A1146" t="s">
        <v>1559</v>
      </c>
      <c r="B1146" t="s">
        <v>1089</v>
      </c>
      <c r="C1146" t="s">
        <v>1560</v>
      </c>
      <c r="D1146" t="s">
        <v>1561</v>
      </c>
      <c r="E1146" t="s">
        <v>50</v>
      </c>
      <c r="F1146" t="s">
        <v>51</v>
      </c>
      <c r="G1146" t="s">
        <v>82</v>
      </c>
      <c r="H1146" t="s">
        <v>1562</v>
      </c>
      <c r="J1146" t="s">
        <v>1563</v>
      </c>
      <c r="K1146" t="s">
        <v>181</v>
      </c>
      <c r="L1146" s="1">
        <v>41159</v>
      </c>
      <c r="M1146" s="1">
        <v>43677</v>
      </c>
      <c r="N1146" s="1">
        <v>43009</v>
      </c>
      <c r="O1146" t="s">
        <v>56</v>
      </c>
      <c r="P1146" t="s">
        <v>1564</v>
      </c>
      <c r="S1146" t="s">
        <v>1089</v>
      </c>
      <c r="T1146" t="s">
        <v>1565</v>
      </c>
      <c r="V1146">
        <v>74</v>
      </c>
      <c r="W1146" t="s">
        <v>60</v>
      </c>
      <c r="X1146" t="s">
        <v>283</v>
      </c>
      <c r="AB1146" t="s">
        <v>1566</v>
      </c>
      <c r="AD1146" t="s">
        <v>58</v>
      </c>
      <c r="AE1146">
        <v>30128538</v>
      </c>
      <c r="AF1146" t="s">
        <v>1567</v>
      </c>
      <c r="AG1146" t="s">
        <v>491</v>
      </c>
      <c r="AH1146" t="s">
        <v>1568</v>
      </c>
      <c r="AI1146" t="s">
        <v>1569</v>
      </c>
      <c r="AJ1146" t="s">
        <v>1570</v>
      </c>
      <c r="AK1146" t="str">
        <f t="shared" si="30"/>
        <v>NCT01686373</v>
      </c>
      <c r="AL1146">
        <v>14828913</v>
      </c>
      <c r="AM1146" t="s">
        <v>116</v>
      </c>
      <c r="AO1146" t="s">
        <v>298</v>
      </c>
      <c r="AP1146" t="s">
        <v>293</v>
      </c>
      <c r="AR1146" t="s">
        <v>114</v>
      </c>
      <c r="AS1146" t="s">
        <v>115</v>
      </c>
      <c r="AT1146">
        <v>0</v>
      </c>
      <c r="AU1146">
        <v>0</v>
      </c>
    </row>
    <row r="1147" spans="1:47" x14ac:dyDescent="0.2">
      <c r="A1147" t="s">
        <v>1559</v>
      </c>
      <c r="B1147" t="s">
        <v>1089</v>
      </c>
      <c r="C1147" t="s">
        <v>1560</v>
      </c>
      <c r="D1147" t="s">
        <v>1561</v>
      </c>
      <c r="E1147" t="s">
        <v>50</v>
      </c>
      <c r="F1147" t="s">
        <v>51</v>
      </c>
      <c r="G1147" t="s">
        <v>82</v>
      </c>
      <c r="H1147" t="s">
        <v>1562</v>
      </c>
      <c r="J1147" t="s">
        <v>1563</v>
      </c>
      <c r="K1147" t="s">
        <v>181</v>
      </c>
      <c r="L1147" s="1">
        <v>41159</v>
      </c>
      <c r="M1147" s="1">
        <v>43677</v>
      </c>
      <c r="N1147" s="1">
        <v>43009</v>
      </c>
      <c r="O1147" t="s">
        <v>56</v>
      </c>
      <c r="P1147" t="s">
        <v>1564</v>
      </c>
      <c r="S1147" t="s">
        <v>1089</v>
      </c>
      <c r="T1147" t="s">
        <v>1565</v>
      </c>
      <c r="V1147">
        <v>74</v>
      </c>
      <c r="W1147" t="s">
        <v>60</v>
      </c>
      <c r="X1147" t="s">
        <v>283</v>
      </c>
      <c r="AB1147" t="s">
        <v>1566</v>
      </c>
      <c r="AD1147" t="s">
        <v>58</v>
      </c>
      <c r="AE1147">
        <v>30128538</v>
      </c>
      <c r="AF1147" t="s">
        <v>1567</v>
      </c>
      <c r="AG1147" t="s">
        <v>491</v>
      </c>
      <c r="AH1147" t="s">
        <v>1568</v>
      </c>
      <c r="AI1147" t="s">
        <v>1569</v>
      </c>
      <c r="AJ1147" t="s">
        <v>1570</v>
      </c>
      <c r="AK1147" t="str">
        <f t="shared" si="30"/>
        <v>NCT01686373</v>
      </c>
      <c r="AL1147">
        <v>14828914</v>
      </c>
      <c r="AM1147" t="s">
        <v>117</v>
      </c>
      <c r="AO1147" t="s">
        <v>298</v>
      </c>
      <c r="AP1147" t="s">
        <v>293</v>
      </c>
      <c r="AR1147" t="s">
        <v>114</v>
      </c>
      <c r="AS1147" t="s">
        <v>115</v>
      </c>
      <c r="AT1147">
        <v>0</v>
      </c>
      <c r="AU1147">
        <v>0</v>
      </c>
    </row>
    <row r="1148" spans="1:47" x14ac:dyDescent="0.2">
      <c r="A1148" t="s">
        <v>1559</v>
      </c>
      <c r="B1148" t="s">
        <v>1089</v>
      </c>
      <c r="C1148" t="s">
        <v>1560</v>
      </c>
      <c r="D1148" t="s">
        <v>1561</v>
      </c>
      <c r="E1148" t="s">
        <v>50</v>
      </c>
      <c r="F1148" t="s">
        <v>51</v>
      </c>
      <c r="G1148" t="s">
        <v>82</v>
      </c>
      <c r="H1148" t="s">
        <v>1562</v>
      </c>
      <c r="J1148" t="s">
        <v>1563</v>
      </c>
      <c r="K1148" t="s">
        <v>181</v>
      </c>
      <c r="L1148" s="1">
        <v>41159</v>
      </c>
      <c r="M1148" s="1">
        <v>43677</v>
      </c>
      <c r="N1148" s="1">
        <v>43009</v>
      </c>
      <c r="O1148" t="s">
        <v>56</v>
      </c>
      <c r="P1148" t="s">
        <v>1564</v>
      </c>
      <c r="S1148" t="s">
        <v>1089</v>
      </c>
      <c r="T1148" t="s">
        <v>1565</v>
      </c>
      <c r="V1148">
        <v>74</v>
      </c>
      <c r="W1148" t="s">
        <v>60</v>
      </c>
      <c r="X1148" t="s">
        <v>283</v>
      </c>
      <c r="AB1148" t="s">
        <v>1566</v>
      </c>
      <c r="AD1148" t="s">
        <v>58</v>
      </c>
      <c r="AE1148">
        <v>30128538</v>
      </c>
      <c r="AF1148" t="s">
        <v>1567</v>
      </c>
      <c r="AG1148" t="s">
        <v>491</v>
      </c>
      <c r="AH1148" t="s">
        <v>1568</v>
      </c>
      <c r="AI1148" t="s">
        <v>1569</v>
      </c>
      <c r="AJ1148" t="s">
        <v>1570</v>
      </c>
      <c r="AK1148" t="str">
        <f t="shared" si="30"/>
        <v>NCT01686373</v>
      </c>
      <c r="AL1148">
        <v>14828912</v>
      </c>
      <c r="AM1148" t="s">
        <v>111</v>
      </c>
      <c r="AN1148" t="s">
        <v>93</v>
      </c>
      <c r="AP1148" t="s">
        <v>126</v>
      </c>
      <c r="AR1148" t="s">
        <v>127</v>
      </c>
      <c r="AS1148" t="s">
        <v>128</v>
      </c>
      <c r="AT1148">
        <v>34</v>
      </c>
      <c r="AU1148">
        <v>34</v>
      </c>
    </row>
    <row r="1149" spans="1:47" x14ac:dyDescent="0.2">
      <c r="A1149" t="s">
        <v>1559</v>
      </c>
      <c r="B1149" t="s">
        <v>1089</v>
      </c>
      <c r="C1149" t="s">
        <v>1560</v>
      </c>
      <c r="D1149" t="s">
        <v>1561</v>
      </c>
      <c r="E1149" t="s">
        <v>50</v>
      </c>
      <c r="F1149" t="s">
        <v>51</v>
      </c>
      <c r="G1149" t="s">
        <v>82</v>
      </c>
      <c r="H1149" t="s">
        <v>1562</v>
      </c>
      <c r="J1149" t="s">
        <v>1563</v>
      </c>
      <c r="K1149" t="s">
        <v>181</v>
      </c>
      <c r="L1149" s="1">
        <v>41159</v>
      </c>
      <c r="M1149" s="1">
        <v>43677</v>
      </c>
      <c r="N1149" s="1">
        <v>43009</v>
      </c>
      <c r="O1149" t="s">
        <v>56</v>
      </c>
      <c r="P1149" t="s">
        <v>1564</v>
      </c>
      <c r="S1149" t="s">
        <v>1089</v>
      </c>
      <c r="T1149" t="s">
        <v>1565</v>
      </c>
      <c r="V1149">
        <v>74</v>
      </c>
      <c r="W1149" t="s">
        <v>60</v>
      </c>
      <c r="X1149" t="s">
        <v>283</v>
      </c>
      <c r="AB1149" t="s">
        <v>1566</v>
      </c>
      <c r="AD1149" t="s">
        <v>58</v>
      </c>
      <c r="AE1149">
        <v>30128538</v>
      </c>
      <c r="AF1149" t="s">
        <v>1567</v>
      </c>
      <c r="AG1149" t="s">
        <v>491</v>
      </c>
      <c r="AH1149" t="s">
        <v>1568</v>
      </c>
      <c r="AI1149" t="s">
        <v>1569</v>
      </c>
      <c r="AJ1149" t="s">
        <v>1570</v>
      </c>
      <c r="AK1149" t="str">
        <f t="shared" si="30"/>
        <v>NCT01686373</v>
      </c>
      <c r="AL1149">
        <v>14828913</v>
      </c>
      <c r="AM1149" t="s">
        <v>116</v>
      </c>
      <c r="AN1149" t="s">
        <v>93</v>
      </c>
      <c r="AP1149" t="s">
        <v>126</v>
      </c>
      <c r="AR1149" t="s">
        <v>127</v>
      </c>
      <c r="AS1149" t="s">
        <v>128</v>
      </c>
      <c r="AT1149">
        <v>40</v>
      </c>
      <c r="AU1149">
        <v>40</v>
      </c>
    </row>
    <row r="1150" spans="1:47" x14ac:dyDescent="0.2">
      <c r="A1150" t="s">
        <v>1559</v>
      </c>
      <c r="B1150" t="s">
        <v>1089</v>
      </c>
      <c r="C1150" t="s">
        <v>1560</v>
      </c>
      <c r="D1150" t="s">
        <v>1561</v>
      </c>
      <c r="E1150" t="s">
        <v>50</v>
      </c>
      <c r="F1150" t="s">
        <v>51</v>
      </c>
      <c r="G1150" t="s">
        <v>82</v>
      </c>
      <c r="H1150" t="s">
        <v>1562</v>
      </c>
      <c r="J1150" t="s">
        <v>1563</v>
      </c>
      <c r="K1150" t="s">
        <v>181</v>
      </c>
      <c r="L1150" s="1">
        <v>41159</v>
      </c>
      <c r="M1150" s="1">
        <v>43677</v>
      </c>
      <c r="N1150" s="1">
        <v>43009</v>
      </c>
      <c r="O1150" t="s">
        <v>56</v>
      </c>
      <c r="P1150" t="s">
        <v>1564</v>
      </c>
      <c r="S1150" t="s">
        <v>1089</v>
      </c>
      <c r="T1150" t="s">
        <v>1565</v>
      </c>
      <c r="V1150">
        <v>74</v>
      </c>
      <c r="W1150" t="s">
        <v>60</v>
      </c>
      <c r="X1150" t="s">
        <v>283</v>
      </c>
      <c r="AB1150" t="s">
        <v>1566</v>
      </c>
      <c r="AD1150" t="s">
        <v>58</v>
      </c>
      <c r="AE1150">
        <v>30128538</v>
      </c>
      <c r="AF1150" t="s">
        <v>1567</v>
      </c>
      <c r="AG1150" t="s">
        <v>491</v>
      </c>
      <c r="AH1150" t="s">
        <v>1568</v>
      </c>
      <c r="AI1150" t="s">
        <v>1569</v>
      </c>
      <c r="AJ1150" t="s">
        <v>1570</v>
      </c>
      <c r="AK1150" t="str">
        <f t="shared" si="30"/>
        <v>NCT01686373</v>
      </c>
      <c r="AL1150">
        <v>14828914</v>
      </c>
      <c r="AM1150" t="s">
        <v>117</v>
      </c>
      <c r="AN1150" t="s">
        <v>93</v>
      </c>
      <c r="AP1150" t="s">
        <v>126</v>
      </c>
      <c r="AR1150" t="s">
        <v>127</v>
      </c>
      <c r="AS1150" t="s">
        <v>128</v>
      </c>
      <c r="AT1150">
        <v>74</v>
      </c>
      <c r="AU1150">
        <v>74</v>
      </c>
    </row>
    <row r="1151" spans="1:47" x14ac:dyDescent="0.2">
      <c r="A1151" t="s">
        <v>1571</v>
      </c>
      <c r="B1151" t="s">
        <v>1262</v>
      </c>
      <c r="C1151" t="s">
        <v>1572</v>
      </c>
      <c r="D1151" t="s">
        <v>1573</v>
      </c>
      <c r="F1151" t="s">
        <v>51</v>
      </c>
      <c r="G1151" t="s">
        <v>82</v>
      </c>
      <c r="H1151" t="s">
        <v>1574</v>
      </c>
      <c r="J1151" t="s">
        <v>1575</v>
      </c>
      <c r="K1151" t="s">
        <v>55</v>
      </c>
      <c r="L1151" s="1">
        <v>41985</v>
      </c>
      <c r="M1151" s="1">
        <v>43944</v>
      </c>
      <c r="N1151" s="1">
        <v>42583</v>
      </c>
      <c r="O1151" t="s">
        <v>56</v>
      </c>
      <c r="P1151" t="s">
        <v>1576</v>
      </c>
      <c r="Q1151" t="s">
        <v>58</v>
      </c>
      <c r="R1151" t="s">
        <v>58</v>
      </c>
      <c r="S1151" t="s">
        <v>1268</v>
      </c>
      <c r="T1151" t="s">
        <v>1577</v>
      </c>
      <c r="U1151" t="s">
        <v>1578</v>
      </c>
      <c r="V1151">
        <v>28</v>
      </c>
      <c r="W1151" t="s">
        <v>60</v>
      </c>
      <c r="AB1151" t="s">
        <v>1579</v>
      </c>
      <c r="AD1151" t="s">
        <v>58</v>
      </c>
      <c r="AF1151" t="s">
        <v>141</v>
      </c>
      <c r="AG1151" t="s">
        <v>93</v>
      </c>
      <c r="AK1151" t="str">
        <f>HYPERLINK("https://www.clinicaltrials.gov/ct2/show/results/NCT02330315", "NCT02330315")</f>
        <v>NCT02330315</v>
      </c>
    </row>
    <row r="1152" spans="1:47" x14ac:dyDescent="0.2">
      <c r="A1152" t="s">
        <v>1580</v>
      </c>
      <c r="B1152" t="s">
        <v>1581</v>
      </c>
      <c r="C1152" t="s">
        <v>1582</v>
      </c>
      <c r="D1152" t="s">
        <v>1582</v>
      </c>
      <c r="F1152" t="s">
        <v>51</v>
      </c>
      <c r="G1152" t="s">
        <v>52</v>
      </c>
      <c r="H1152" t="s">
        <v>50</v>
      </c>
      <c r="J1152" t="s">
        <v>1583</v>
      </c>
      <c r="K1152" t="s">
        <v>55</v>
      </c>
      <c r="L1152" s="1">
        <v>42037</v>
      </c>
      <c r="M1152" s="1">
        <v>42403</v>
      </c>
      <c r="O1152" t="s">
        <v>56</v>
      </c>
      <c r="P1152" t="s">
        <v>1584</v>
      </c>
      <c r="T1152" t="s">
        <v>1585</v>
      </c>
      <c r="U1152" t="s">
        <v>1586</v>
      </c>
      <c r="V1152">
        <v>15</v>
      </c>
      <c r="W1152" t="s">
        <v>60</v>
      </c>
      <c r="AB1152" t="s">
        <v>1587</v>
      </c>
      <c r="AD1152" t="s">
        <v>75</v>
      </c>
      <c r="AF1152" t="s">
        <v>1588</v>
      </c>
      <c r="AG1152" t="s">
        <v>1188</v>
      </c>
      <c r="AK1152" t="str">
        <f>HYPERLINK("https://www.clinicaltrials.gov/ct2/show/results/NCT02362542", "NCT02362542")</f>
        <v>NCT02362542</v>
      </c>
    </row>
    <row r="1153" spans="1:47" x14ac:dyDescent="0.2">
      <c r="A1153" t="s">
        <v>1589</v>
      </c>
      <c r="B1153" t="s">
        <v>1590</v>
      </c>
      <c r="C1153" t="s">
        <v>1591</v>
      </c>
      <c r="D1153" t="s">
        <v>1591</v>
      </c>
      <c r="F1153" t="s">
        <v>51</v>
      </c>
      <c r="G1153" t="s">
        <v>52</v>
      </c>
      <c r="H1153" t="s">
        <v>1213</v>
      </c>
      <c r="J1153" t="s">
        <v>1592</v>
      </c>
      <c r="K1153" t="s">
        <v>55</v>
      </c>
      <c r="L1153" s="1">
        <v>44174</v>
      </c>
      <c r="M1153" s="1">
        <v>44731</v>
      </c>
      <c r="N1153" s="1">
        <v>44651</v>
      </c>
      <c r="O1153" t="s">
        <v>56</v>
      </c>
      <c r="P1153" t="s">
        <v>1593</v>
      </c>
      <c r="Q1153" t="s">
        <v>58</v>
      </c>
      <c r="R1153" t="s">
        <v>58</v>
      </c>
      <c r="T1153" t="s">
        <v>1594</v>
      </c>
      <c r="V1153">
        <v>48</v>
      </c>
      <c r="W1153" t="s">
        <v>60</v>
      </c>
      <c r="AB1153" t="s">
        <v>1595</v>
      </c>
      <c r="AD1153" t="s">
        <v>75</v>
      </c>
      <c r="AF1153" t="s">
        <v>1219</v>
      </c>
      <c r="AG1153" t="s">
        <v>1220</v>
      </c>
      <c r="AK1153" t="str">
        <f>HYPERLINK("https://www.clinicaltrials.gov/ct2/show/results/NCT04672122", "NCT04672122")</f>
        <v>NCT04672122</v>
      </c>
    </row>
    <row r="1154" spans="1:47" x14ac:dyDescent="0.2">
      <c r="A1154" t="s">
        <v>1596</v>
      </c>
      <c r="B1154" t="s">
        <v>983</v>
      </c>
      <c r="C1154" t="s">
        <v>1597</v>
      </c>
      <c r="D1154" t="s">
        <v>1598</v>
      </c>
      <c r="F1154" t="s">
        <v>51</v>
      </c>
      <c r="G1154" t="s">
        <v>165</v>
      </c>
      <c r="H1154" t="s">
        <v>50</v>
      </c>
      <c r="I1154" t="s">
        <v>1032</v>
      </c>
      <c r="J1154" t="s">
        <v>1599</v>
      </c>
      <c r="K1154" t="s">
        <v>181</v>
      </c>
      <c r="L1154" s="1">
        <v>41404</v>
      </c>
      <c r="M1154" s="1">
        <v>42104</v>
      </c>
      <c r="N1154" s="1">
        <v>41974</v>
      </c>
      <c r="O1154" t="s">
        <v>56</v>
      </c>
      <c r="P1154" t="s">
        <v>1600</v>
      </c>
      <c r="S1154" t="s">
        <v>983</v>
      </c>
      <c r="T1154" t="s">
        <v>1601</v>
      </c>
      <c r="U1154" t="s">
        <v>1602</v>
      </c>
      <c r="V1154">
        <v>84</v>
      </c>
      <c r="W1154" t="s">
        <v>60</v>
      </c>
      <c r="AA1154" t="s">
        <v>1603</v>
      </c>
      <c r="AB1154" t="s">
        <v>1604</v>
      </c>
      <c r="AD1154" t="s">
        <v>58</v>
      </c>
      <c r="AF1154" t="s">
        <v>1038</v>
      </c>
      <c r="AG1154" t="s">
        <v>206</v>
      </c>
      <c r="AK1154" t="str">
        <f>HYPERLINK("https://www.clinicaltrials.gov/ct2/show/results/NCT01879787", "NCT01879787")</f>
        <v>NCT01879787</v>
      </c>
    </row>
    <row r="1155" spans="1:47" x14ac:dyDescent="0.2">
      <c r="A1155" t="s">
        <v>1605</v>
      </c>
      <c r="B1155" t="s">
        <v>1606</v>
      </c>
      <c r="C1155" t="s">
        <v>1607</v>
      </c>
      <c r="D1155" t="s">
        <v>1607</v>
      </c>
      <c r="F1155" t="s">
        <v>51</v>
      </c>
      <c r="G1155" t="s">
        <v>1608</v>
      </c>
      <c r="H1155" t="s">
        <v>1609</v>
      </c>
      <c r="I1155" t="s">
        <v>1610</v>
      </c>
      <c r="J1155" t="s">
        <v>1611</v>
      </c>
      <c r="K1155" t="s">
        <v>386</v>
      </c>
      <c r="L1155" s="1">
        <v>43933</v>
      </c>
      <c r="M1155" s="1">
        <v>43936</v>
      </c>
      <c r="N1155" s="1">
        <v>43814</v>
      </c>
      <c r="O1155" t="s">
        <v>56</v>
      </c>
      <c r="P1155" t="s">
        <v>1612</v>
      </c>
      <c r="Q1155" t="s">
        <v>58</v>
      </c>
      <c r="R1155" t="s">
        <v>58</v>
      </c>
      <c r="T1155" t="s">
        <v>1613</v>
      </c>
      <c r="U1155" t="s">
        <v>1614</v>
      </c>
      <c r="V1155">
        <v>38</v>
      </c>
      <c r="W1155" t="s">
        <v>60</v>
      </c>
      <c r="AB1155" t="s">
        <v>1615</v>
      </c>
      <c r="AD1155" t="s">
        <v>75</v>
      </c>
      <c r="AF1155" t="s">
        <v>92</v>
      </c>
      <c r="AG1155" t="s">
        <v>93</v>
      </c>
      <c r="AK1155" t="str">
        <f>HYPERLINK("https://www.clinicaltrials.gov/ct2/show/results/NCT04348812", "NCT04348812")</f>
        <v>NCT04348812</v>
      </c>
    </row>
    <row r="1156" spans="1:47" x14ac:dyDescent="0.2">
      <c r="A1156" t="s">
        <v>1616</v>
      </c>
      <c r="B1156" t="s">
        <v>405</v>
      </c>
      <c r="C1156" t="s">
        <v>1617</v>
      </c>
      <c r="D1156" t="s">
        <v>1618</v>
      </c>
      <c r="E1156" t="s">
        <v>1619</v>
      </c>
      <c r="F1156" t="s">
        <v>51</v>
      </c>
      <c r="G1156" t="s">
        <v>52</v>
      </c>
      <c r="H1156" t="s">
        <v>409</v>
      </c>
      <c r="J1156" t="s">
        <v>1620</v>
      </c>
      <c r="K1156" t="s">
        <v>55</v>
      </c>
      <c r="L1156" s="1">
        <v>42235</v>
      </c>
      <c r="M1156" s="1">
        <v>44474</v>
      </c>
      <c r="N1156" s="1">
        <v>44228</v>
      </c>
      <c r="O1156" t="s">
        <v>56</v>
      </c>
      <c r="P1156" t="s">
        <v>1621</v>
      </c>
      <c r="S1156" t="s">
        <v>1430</v>
      </c>
      <c r="V1156">
        <v>163</v>
      </c>
      <c r="W1156" t="s">
        <v>60</v>
      </c>
      <c r="AB1156" t="s">
        <v>1622</v>
      </c>
      <c r="AD1156" t="s">
        <v>75</v>
      </c>
      <c r="AE1156">
        <v>28246891</v>
      </c>
      <c r="AF1156" t="s">
        <v>1623</v>
      </c>
      <c r="AG1156" t="s">
        <v>543</v>
      </c>
      <c r="AK1156" t="str">
        <f>HYPERLINK("https://www.clinicaltrials.gov/ct2/show/results/NCT02530164", "NCT02530164")</f>
        <v>NCT02530164</v>
      </c>
    </row>
    <row r="1157" spans="1:47" x14ac:dyDescent="0.2">
      <c r="A1157" t="s">
        <v>1624</v>
      </c>
      <c r="B1157" t="s">
        <v>1625</v>
      </c>
      <c r="C1157" t="s">
        <v>1626</v>
      </c>
      <c r="D1157" t="s">
        <v>1627</v>
      </c>
      <c r="F1157" t="s">
        <v>51</v>
      </c>
      <c r="G1157" t="s">
        <v>82</v>
      </c>
      <c r="H1157" t="s">
        <v>1628</v>
      </c>
      <c r="J1157" t="s">
        <v>1629</v>
      </c>
      <c r="K1157" t="s">
        <v>55</v>
      </c>
      <c r="L1157" s="1">
        <v>42831</v>
      </c>
      <c r="M1157" s="1">
        <v>43714</v>
      </c>
      <c r="N1157" s="1">
        <v>43647</v>
      </c>
      <c r="O1157" t="s">
        <v>56</v>
      </c>
      <c r="P1157" t="s">
        <v>1630</v>
      </c>
      <c r="Q1157" t="s">
        <v>58</v>
      </c>
      <c r="R1157" t="s">
        <v>58</v>
      </c>
      <c r="S1157" t="s">
        <v>1631</v>
      </c>
      <c r="T1157" t="s">
        <v>1632</v>
      </c>
      <c r="U1157" t="s">
        <v>1633</v>
      </c>
      <c r="V1157">
        <v>104</v>
      </c>
      <c r="W1157" t="s">
        <v>60</v>
      </c>
      <c r="AB1157" t="s">
        <v>1634</v>
      </c>
      <c r="AD1157" t="s">
        <v>58</v>
      </c>
      <c r="AE1157" t="s">
        <v>1635</v>
      </c>
      <c r="AF1157" t="s">
        <v>751</v>
      </c>
      <c r="AG1157" t="s">
        <v>206</v>
      </c>
      <c r="AK1157" t="str">
        <f>HYPERLINK("https://www.clinicaltrials.gov/ct2/show/results/NCT03117231", "NCT03117231")</f>
        <v>NCT03117231</v>
      </c>
    </row>
    <row r="1158" spans="1:47" x14ac:dyDescent="0.2">
      <c r="A1158" t="s">
        <v>1636</v>
      </c>
      <c r="B1158" t="s">
        <v>1637</v>
      </c>
      <c r="C1158" t="s">
        <v>1638</v>
      </c>
      <c r="D1158" t="s">
        <v>1639</v>
      </c>
      <c r="F1158" t="s">
        <v>1640</v>
      </c>
      <c r="G1158" t="s">
        <v>52</v>
      </c>
      <c r="H1158" t="s">
        <v>1641</v>
      </c>
      <c r="J1158" t="s">
        <v>1642</v>
      </c>
      <c r="L1158" s="1">
        <v>44183</v>
      </c>
      <c r="M1158" s="1">
        <v>44183</v>
      </c>
      <c r="N1158" s="1">
        <v>44175</v>
      </c>
      <c r="O1158" t="s">
        <v>56</v>
      </c>
      <c r="P1158" t="s">
        <v>1643</v>
      </c>
      <c r="Q1158" t="s">
        <v>58</v>
      </c>
      <c r="R1158" t="s">
        <v>58</v>
      </c>
      <c r="T1158" t="s">
        <v>1644</v>
      </c>
      <c r="U1158" t="s">
        <v>1645</v>
      </c>
      <c r="V1158">
        <v>42</v>
      </c>
      <c r="W1158" t="s">
        <v>60</v>
      </c>
      <c r="AB1158" t="s">
        <v>1646</v>
      </c>
      <c r="AC1158" t="s">
        <v>1647</v>
      </c>
      <c r="AE1158" t="s">
        <v>1648</v>
      </c>
      <c r="AK1158" t="str">
        <f>HYPERLINK("https://www.clinicaltrials.gov/ct2/show/results/NCT04681391", "NCT04681391")</f>
        <v>NCT04681391</v>
      </c>
    </row>
    <row r="1159" spans="1:47" x14ac:dyDescent="0.2">
      <c r="A1159" t="s">
        <v>1649</v>
      </c>
      <c r="B1159" t="s">
        <v>1650</v>
      </c>
      <c r="C1159" t="s">
        <v>1651</v>
      </c>
      <c r="D1159" t="s">
        <v>1651</v>
      </c>
      <c r="F1159" t="s">
        <v>51</v>
      </c>
      <c r="G1159" t="s">
        <v>82</v>
      </c>
      <c r="H1159" t="s">
        <v>323</v>
      </c>
      <c r="I1159" t="s">
        <v>1652</v>
      </c>
      <c r="J1159" t="s">
        <v>1653</v>
      </c>
      <c r="K1159" t="s">
        <v>55</v>
      </c>
      <c r="L1159" s="1">
        <v>43655</v>
      </c>
      <c r="M1159" s="1">
        <v>44790</v>
      </c>
      <c r="N1159" s="1">
        <v>44505</v>
      </c>
      <c r="O1159" t="s">
        <v>56</v>
      </c>
      <c r="P1159" t="s">
        <v>1654</v>
      </c>
      <c r="Q1159" t="s">
        <v>58</v>
      </c>
      <c r="R1159" t="s">
        <v>87</v>
      </c>
      <c r="S1159" t="s">
        <v>1383</v>
      </c>
      <c r="T1159" t="s">
        <v>1655</v>
      </c>
      <c r="U1159" t="s">
        <v>1656</v>
      </c>
      <c r="V1159">
        <v>120</v>
      </c>
      <c r="W1159" t="s">
        <v>60</v>
      </c>
      <c r="AB1159" t="s">
        <v>1657</v>
      </c>
      <c r="AD1159" t="s">
        <v>58</v>
      </c>
      <c r="AE1159">
        <v>35690388</v>
      </c>
      <c r="AF1159" t="s">
        <v>1199</v>
      </c>
      <c r="AG1159" t="s">
        <v>93</v>
      </c>
      <c r="AK1159" t="str">
        <f>HYPERLINK("https://www.clinicaltrials.gov/ct2/show/results/NCT04016272", "NCT04016272")</f>
        <v>NCT04016272</v>
      </c>
    </row>
    <row r="1160" spans="1:47" x14ac:dyDescent="0.2">
      <c r="A1160" t="s">
        <v>1658</v>
      </c>
      <c r="B1160" t="s">
        <v>983</v>
      </c>
      <c r="C1160" t="s">
        <v>1659</v>
      </c>
      <c r="D1160" t="s">
        <v>1660</v>
      </c>
      <c r="E1160" t="s">
        <v>1661</v>
      </c>
      <c r="F1160" t="s">
        <v>51</v>
      </c>
      <c r="G1160" t="s">
        <v>82</v>
      </c>
      <c r="H1160" t="s">
        <v>1662</v>
      </c>
      <c r="J1160" t="s">
        <v>1663</v>
      </c>
      <c r="K1160" t="s">
        <v>55</v>
      </c>
      <c r="L1160" s="1">
        <v>39945</v>
      </c>
      <c r="M1160" s="1">
        <v>44319</v>
      </c>
      <c r="N1160" s="1">
        <v>44469</v>
      </c>
      <c r="O1160" t="s">
        <v>1112</v>
      </c>
      <c r="P1160" t="s">
        <v>1664</v>
      </c>
      <c r="S1160" t="s">
        <v>983</v>
      </c>
      <c r="T1160" t="s">
        <v>1665</v>
      </c>
      <c r="U1160" t="s">
        <v>1666</v>
      </c>
      <c r="V1160">
        <v>119</v>
      </c>
      <c r="W1160" t="s">
        <v>60</v>
      </c>
      <c r="AB1160" t="s">
        <v>1667</v>
      </c>
      <c r="AD1160" t="s">
        <v>58</v>
      </c>
      <c r="AE1160" t="s">
        <v>1668</v>
      </c>
      <c r="AF1160" t="s">
        <v>1669</v>
      </c>
      <c r="AG1160" t="s">
        <v>1670</v>
      </c>
      <c r="AK1160" t="str">
        <f>HYPERLINK("https://www.clinicaltrials.gov/ct2/show/results/NCT00909714", "NCT00909714")</f>
        <v>NCT00909714</v>
      </c>
    </row>
    <row r="1161" spans="1:47" x14ac:dyDescent="0.2">
      <c r="A1161" t="s">
        <v>1671</v>
      </c>
      <c r="B1161" t="s">
        <v>1672</v>
      </c>
      <c r="C1161" t="s">
        <v>1673</v>
      </c>
      <c r="D1161" t="s">
        <v>1674</v>
      </c>
      <c r="F1161" t="s">
        <v>51</v>
      </c>
      <c r="G1161" t="s">
        <v>52</v>
      </c>
      <c r="H1161" t="s">
        <v>1675</v>
      </c>
      <c r="K1161" t="s">
        <v>921</v>
      </c>
      <c r="L1161" s="1">
        <v>41646</v>
      </c>
      <c r="M1161" s="1">
        <v>42346</v>
      </c>
      <c r="N1161" s="1">
        <v>42005</v>
      </c>
      <c r="O1161" t="s">
        <v>56</v>
      </c>
      <c r="P1161" t="s">
        <v>1676</v>
      </c>
      <c r="S1161" t="s">
        <v>1677</v>
      </c>
      <c r="T1161" t="s">
        <v>1678</v>
      </c>
      <c r="U1161" t="s">
        <v>1679</v>
      </c>
      <c r="V1161">
        <v>35</v>
      </c>
      <c r="W1161" t="s">
        <v>60</v>
      </c>
      <c r="AB1161" t="s">
        <v>1680</v>
      </c>
      <c r="AD1161" t="s">
        <v>75</v>
      </c>
      <c r="AF1161" t="s">
        <v>1681</v>
      </c>
      <c r="AG1161" t="s">
        <v>1682</v>
      </c>
      <c r="AK1161" t="str">
        <f>HYPERLINK("https://www.clinicaltrials.gov/ct2/show/results/NCT02030626", "NCT02030626")</f>
        <v>NCT02030626</v>
      </c>
    </row>
    <row r="1162" spans="1:47" x14ac:dyDescent="0.2">
      <c r="A1162" t="s">
        <v>1683</v>
      </c>
      <c r="B1162" t="s">
        <v>983</v>
      </c>
      <c r="C1162" t="s">
        <v>1684</v>
      </c>
      <c r="D1162" t="s">
        <v>1685</v>
      </c>
      <c r="F1162" t="s">
        <v>51</v>
      </c>
      <c r="G1162" t="s">
        <v>52</v>
      </c>
      <c r="H1162" t="s">
        <v>50</v>
      </c>
      <c r="I1162" t="s">
        <v>97</v>
      </c>
      <c r="J1162" t="s">
        <v>1686</v>
      </c>
      <c r="K1162" t="s">
        <v>1182</v>
      </c>
      <c r="L1162" s="1">
        <v>40119</v>
      </c>
      <c r="M1162" s="1">
        <v>43930</v>
      </c>
      <c r="N1162" s="1">
        <v>42644</v>
      </c>
      <c r="O1162" t="s">
        <v>56</v>
      </c>
      <c r="P1162" t="s">
        <v>1687</v>
      </c>
      <c r="Q1162" t="s">
        <v>58</v>
      </c>
      <c r="R1162" t="s">
        <v>87</v>
      </c>
      <c r="S1162" t="s">
        <v>983</v>
      </c>
      <c r="T1162" t="s">
        <v>1688</v>
      </c>
      <c r="V1162">
        <v>14</v>
      </c>
      <c r="W1162" t="s">
        <v>60</v>
      </c>
      <c r="AB1162" t="s">
        <v>1689</v>
      </c>
      <c r="AD1162" t="s">
        <v>58</v>
      </c>
      <c r="AE1162" t="s">
        <v>1690</v>
      </c>
      <c r="AF1162" t="s">
        <v>1691</v>
      </c>
      <c r="AG1162" t="s">
        <v>93</v>
      </c>
      <c r="AK1162" t="str">
        <f>HYPERLINK("https://www.clinicaltrials.gov/ct2/show/results/NCT01014897", "NCT01014897")</f>
        <v>NCT01014897</v>
      </c>
    </row>
    <row r="1163" spans="1:47" x14ac:dyDescent="0.2">
      <c r="A1163" t="s">
        <v>1692</v>
      </c>
      <c r="B1163" t="s">
        <v>1515</v>
      </c>
      <c r="C1163" t="s">
        <v>1693</v>
      </c>
      <c r="D1163" t="s">
        <v>1693</v>
      </c>
      <c r="E1163" t="s">
        <v>1694</v>
      </c>
      <c r="F1163" t="s">
        <v>51</v>
      </c>
      <c r="G1163" t="s">
        <v>52</v>
      </c>
      <c r="H1163" t="s">
        <v>1695</v>
      </c>
      <c r="J1163" t="s">
        <v>1696</v>
      </c>
      <c r="K1163" t="s">
        <v>386</v>
      </c>
      <c r="L1163" s="1">
        <v>41747</v>
      </c>
      <c r="M1163" s="1">
        <v>42151</v>
      </c>
      <c r="N1163" s="1">
        <v>41730</v>
      </c>
      <c r="O1163" t="s">
        <v>56</v>
      </c>
      <c r="P1163" t="s">
        <v>1697</v>
      </c>
      <c r="T1163" t="s">
        <v>1698</v>
      </c>
      <c r="V1163">
        <v>18</v>
      </c>
      <c r="W1163" t="s">
        <v>60</v>
      </c>
      <c r="AA1163" t="s">
        <v>1699</v>
      </c>
      <c r="AB1163" t="s">
        <v>1700</v>
      </c>
      <c r="AD1163" t="s">
        <v>75</v>
      </c>
      <c r="AF1163" t="s">
        <v>1701</v>
      </c>
      <c r="AG1163" t="s">
        <v>315</v>
      </c>
      <c r="AK1163" t="str">
        <f>HYPERLINK("https://www.clinicaltrials.gov/ct2/show/results/NCT02125422", "NCT02125422")</f>
        <v>NCT02125422</v>
      </c>
    </row>
    <row r="1164" spans="1:47" x14ac:dyDescent="0.2">
      <c r="A1164" t="s">
        <v>1702</v>
      </c>
      <c r="B1164" t="s">
        <v>1703</v>
      </c>
      <c r="C1164" t="s">
        <v>1704</v>
      </c>
      <c r="D1164" t="s">
        <v>1704</v>
      </c>
      <c r="E1164" t="s">
        <v>1705</v>
      </c>
      <c r="F1164" t="s">
        <v>51</v>
      </c>
      <c r="G1164" t="s">
        <v>52</v>
      </c>
      <c r="H1164" t="s">
        <v>50</v>
      </c>
      <c r="J1164" t="s">
        <v>1265</v>
      </c>
      <c r="K1164" t="s">
        <v>55</v>
      </c>
      <c r="L1164" s="1">
        <v>41755</v>
      </c>
      <c r="M1164" s="1">
        <v>42974</v>
      </c>
      <c r="N1164" s="1">
        <v>42705</v>
      </c>
      <c r="O1164" t="s">
        <v>56</v>
      </c>
      <c r="P1164" t="s">
        <v>1706</v>
      </c>
      <c r="S1164" t="s">
        <v>956</v>
      </c>
      <c r="T1164" t="s">
        <v>1707</v>
      </c>
      <c r="U1164" t="s">
        <v>1708</v>
      </c>
      <c r="V1164">
        <v>33</v>
      </c>
      <c r="W1164" t="s">
        <v>60</v>
      </c>
      <c r="X1164" t="s">
        <v>1709</v>
      </c>
      <c r="AA1164" t="s">
        <v>1710</v>
      </c>
      <c r="AB1164" t="s">
        <v>1711</v>
      </c>
      <c r="AD1164" t="s">
        <v>58</v>
      </c>
      <c r="AE1164">
        <v>26190299</v>
      </c>
      <c r="AF1164" t="s">
        <v>1712</v>
      </c>
      <c r="AG1164" t="s">
        <v>93</v>
      </c>
      <c r="AH1164" t="s">
        <v>1713</v>
      </c>
      <c r="AI1164" t="s">
        <v>1569</v>
      </c>
      <c r="AJ1164" t="s">
        <v>1714</v>
      </c>
      <c r="AK1164" t="str">
        <f t="shared" ref="AK1164:AK1187" si="31">HYPERLINK("https://www.clinicaltrials.gov/ct2/show/results/NCT02128919", "NCT02128919")</f>
        <v>NCT02128919</v>
      </c>
      <c r="AL1164">
        <v>14901995</v>
      </c>
      <c r="AM1164" t="s">
        <v>111</v>
      </c>
      <c r="AP1164" t="s">
        <v>120</v>
      </c>
      <c r="AR1164" t="s">
        <v>121</v>
      </c>
      <c r="AS1164" t="s">
        <v>210</v>
      </c>
      <c r="AT1164">
        <v>46.7</v>
      </c>
      <c r="AU1164">
        <v>46.7</v>
      </c>
    </row>
    <row r="1165" spans="1:47" x14ac:dyDescent="0.2">
      <c r="A1165" t="s">
        <v>1702</v>
      </c>
      <c r="B1165" t="s">
        <v>1703</v>
      </c>
      <c r="C1165" t="s">
        <v>1704</v>
      </c>
      <c r="D1165" t="s">
        <v>1704</v>
      </c>
      <c r="E1165" t="s">
        <v>1705</v>
      </c>
      <c r="F1165" t="s">
        <v>51</v>
      </c>
      <c r="G1165" t="s">
        <v>52</v>
      </c>
      <c r="H1165" t="s">
        <v>50</v>
      </c>
      <c r="J1165" t="s">
        <v>1265</v>
      </c>
      <c r="K1165" t="s">
        <v>55</v>
      </c>
      <c r="L1165" s="1">
        <v>41755</v>
      </c>
      <c r="M1165" s="1">
        <v>42974</v>
      </c>
      <c r="N1165" s="1">
        <v>42705</v>
      </c>
      <c r="O1165" t="s">
        <v>56</v>
      </c>
      <c r="P1165" t="s">
        <v>1706</v>
      </c>
      <c r="S1165" t="s">
        <v>956</v>
      </c>
      <c r="T1165" t="s">
        <v>1707</v>
      </c>
      <c r="U1165" t="s">
        <v>1708</v>
      </c>
      <c r="V1165">
        <v>33</v>
      </c>
      <c r="W1165" t="s">
        <v>60</v>
      </c>
      <c r="X1165" t="s">
        <v>1709</v>
      </c>
      <c r="AA1165" t="s">
        <v>1710</v>
      </c>
      <c r="AB1165" t="s">
        <v>1711</v>
      </c>
      <c r="AD1165" t="s">
        <v>58</v>
      </c>
      <c r="AE1165">
        <v>26190299</v>
      </c>
      <c r="AF1165" t="s">
        <v>1712</v>
      </c>
      <c r="AG1165" t="s">
        <v>93</v>
      </c>
      <c r="AH1165" t="s">
        <v>1713</v>
      </c>
      <c r="AI1165" t="s">
        <v>1569</v>
      </c>
      <c r="AJ1165" t="s">
        <v>1714</v>
      </c>
      <c r="AK1165" t="str">
        <f t="shared" si="31"/>
        <v>NCT02128919</v>
      </c>
      <c r="AL1165">
        <v>14901996</v>
      </c>
      <c r="AM1165" t="s">
        <v>116</v>
      </c>
      <c r="AP1165" t="s">
        <v>120</v>
      </c>
      <c r="AR1165" t="s">
        <v>121</v>
      </c>
      <c r="AS1165" t="s">
        <v>210</v>
      </c>
      <c r="AT1165">
        <v>44.9</v>
      </c>
      <c r="AU1165">
        <v>44.9</v>
      </c>
    </row>
    <row r="1166" spans="1:47" x14ac:dyDescent="0.2">
      <c r="A1166" t="s">
        <v>1702</v>
      </c>
      <c r="B1166" t="s">
        <v>1703</v>
      </c>
      <c r="C1166" t="s">
        <v>1704</v>
      </c>
      <c r="D1166" t="s">
        <v>1704</v>
      </c>
      <c r="E1166" t="s">
        <v>1705</v>
      </c>
      <c r="F1166" t="s">
        <v>51</v>
      </c>
      <c r="G1166" t="s">
        <v>52</v>
      </c>
      <c r="H1166" t="s">
        <v>50</v>
      </c>
      <c r="J1166" t="s">
        <v>1265</v>
      </c>
      <c r="K1166" t="s">
        <v>55</v>
      </c>
      <c r="L1166" s="1">
        <v>41755</v>
      </c>
      <c r="M1166" s="1">
        <v>42974</v>
      </c>
      <c r="N1166" s="1">
        <v>42705</v>
      </c>
      <c r="O1166" t="s">
        <v>56</v>
      </c>
      <c r="P1166" t="s">
        <v>1706</v>
      </c>
      <c r="S1166" t="s">
        <v>956</v>
      </c>
      <c r="T1166" t="s">
        <v>1707</v>
      </c>
      <c r="U1166" t="s">
        <v>1708</v>
      </c>
      <c r="V1166">
        <v>33</v>
      </c>
      <c r="W1166" t="s">
        <v>60</v>
      </c>
      <c r="X1166" t="s">
        <v>1709</v>
      </c>
      <c r="AA1166" t="s">
        <v>1710</v>
      </c>
      <c r="AB1166" t="s">
        <v>1711</v>
      </c>
      <c r="AD1166" t="s">
        <v>58</v>
      </c>
      <c r="AE1166">
        <v>26190299</v>
      </c>
      <c r="AF1166" t="s">
        <v>1712</v>
      </c>
      <c r="AG1166" t="s">
        <v>93</v>
      </c>
      <c r="AH1166" t="s">
        <v>1713</v>
      </c>
      <c r="AI1166" t="s">
        <v>1569</v>
      </c>
      <c r="AJ1166" t="s">
        <v>1714</v>
      </c>
      <c r="AK1166" t="str">
        <f t="shared" si="31"/>
        <v>NCT02128919</v>
      </c>
      <c r="AL1166">
        <v>14901997</v>
      </c>
      <c r="AM1166" t="s">
        <v>117</v>
      </c>
      <c r="AP1166" t="s">
        <v>120</v>
      </c>
      <c r="AR1166" t="s">
        <v>121</v>
      </c>
      <c r="AS1166" t="s">
        <v>210</v>
      </c>
      <c r="AT1166">
        <v>45.9</v>
      </c>
      <c r="AU1166">
        <v>45.9</v>
      </c>
    </row>
    <row r="1167" spans="1:47" x14ac:dyDescent="0.2">
      <c r="A1167" t="s">
        <v>1702</v>
      </c>
      <c r="B1167" t="s">
        <v>1703</v>
      </c>
      <c r="C1167" t="s">
        <v>1704</v>
      </c>
      <c r="D1167" t="s">
        <v>1704</v>
      </c>
      <c r="E1167" t="s">
        <v>1705</v>
      </c>
      <c r="F1167" t="s">
        <v>51</v>
      </c>
      <c r="G1167" t="s">
        <v>52</v>
      </c>
      <c r="H1167" t="s">
        <v>50</v>
      </c>
      <c r="J1167" t="s">
        <v>1265</v>
      </c>
      <c r="K1167" t="s">
        <v>55</v>
      </c>
      <c r="L1167" s="1">
        <v>41755</v>
      </c>
      <c r="M1167" s="1">
        <v>42974</v>
      </c>
      <c r="N1167" s="1">
        <v>42705</v>
      </c>
      <c r="O1167" t="s">
        <v>56</v>
      </c>
      <c r="P1167" t="s">
        <v>1706</v>
      </c>
      <c r="S1167" t="s">
        <v>956</v>
      </c>
      <c r="T1167" t="s">
        <v>1707</v>
      </c>
      <c r="U1167" t="s">
        <v>1708</v>
      </c>
      <c r="V1167">
        <v>33</v>
      </c>
      <c r="W1167" t="s">
        <v>60</v>
      </c>
      <c r="X1167" t="s">
        <v>1709</v>
      </c>
      <c r="AA1167" t="s">
        <v>1710</v>
      </c>
      <c r="AB1167" t="s">
        <v>1711</v>
      </c>
      <c r="AD1167" t="s">
        <v>58</v>
      </c>
      <c r="AE1167">
        <v>26190299</v>
      </c>
      <c r="AF1167" t="s">
        <v>1712</v>
      </c>
      <c r="AG1167" t="s">
        <v>93</v>
      </c>
      <c r="AH1167" t="s">
        <v>1713</v>
      </c>
      <c r="AI1167" t="s">
        <v>1569</v>
      </c>
      <c r="AJ1167" t="s">
        <v>1714</v>
      </c>
      <c r="AK1167" t="str">
        <f t="shared" si="31"/>
        <v>NCT02128919</v>
      </c>
      <c r="AL1167">
        <v>14901995</v>
      </c>
      <c r="AM1167" t="s">
        <v>111</v>
      </c>
      <c r="AO1167" t="s">
        <v>123</v>
      </c>
      <c r="AP1167" t="s">
        <v>124</v>
      </c>
      <c r="AR1167" t="s">
        <v>114</v>
      </c>
      <c r="AS1167" t="s">
        <v>115</v>
      </c>
      <c r="AT1167">
        <v>3</v>
      </c>
      <c r="AU1167">
        <v>3</v>
      </c>
    </row>
    <row r="1168" spans="1:47" x14ac:dyDescent="0.2">
      <c r="A1168" t="s">
        <v>1702</v>
      </c>
      <c r="B1168" t="s">
        <v>1703</v>
      </c>
      <c r="C1168" t="s">
        <v>1704</v>
      </c>
      <c r="D1168" t="s">
        <v>1704</v>
      </c>
      <c r="E1168" t="s">
        <v>1705</v>
      </c>
      <c r="F1168" t="s">
        <v>51</v>
      </c>
      <c r="G1168" t="s">
        <v>52</v>
      </c>
      <c r="H1168" t="s">
        <v>50</v>
      </c>
      <c r="J1168" t="s">
        <v>1265</v>
      </c>
      <c r="K1168" t="s">
        <v>55</v>
      </c>
      <c r="L1168" s="1">
        <v>41755</v>
      </c>
      <c r="M1168" s="1">
        <v>42974</v>
      </c>
      <c r="N1168" s="1">
        <v>42705</v>
      </c>
      <c r="O1168" t="s">
        <v>56</v>
      </c>
      <c r="P1168" t="s">
        <v>1706</v>
      </c>
      <c r="S1168" t="s">
        <v>956</v>
      </c>
      <c r="T1168" t="s">
        <v>1707</v>
      </c>
      <c r="U1168" t="s">
        <v>1708</v>
      </c>
      <c r="V1168">
        <v>33</v>
      </c>
      <c r="W1168" t="s">
        <v>60</v>
      </c>
      <c r="X1168" t="s">
        <v>1709</v>
      </c>
      <c r="AA1168" t="s">
        <v>1710</v>
      </c>
      <c r="AB1168" t="s">
        <v>1711</v>
      </c>
      <c r="AD1168" t="s">
        <v>58</v>
      </c>
      <c r="AE1168">
        <v>26190299</v>
      </c>
      <c r="AF1168" t="s">
        <v>1712</v>
      </c>
      <c r="AG1168" t="s">
        <v>93</v>
      </c>
      <c r="AH1168" t="s">
        <v>1713</v>
      </c>
      <c r="AI1168" t="s">
        <v>1569</v>
      </c>
      <c r="AJ1168" t="s">
        <v>1714</v>
      </c>
      <c r="AK1168" t="str">
        <f t="shared" si="31"/>
        <v>NCT02128919</v>
      </c>
      <c r="AL1168">
        <v>14901996</v>
      </c>
      <c r="AM1168" t="s">
        <v>116</v>
      </c>
      <c r="AO1168" t="s">
        <v>123</v>
      </c>
      <c r="AP1168" t="s">
        <v>124</v>
      </c>
      <c r="AR1168" t="s">
        <v>114</v>
      </c>
      <c r="AS1168" t="s">
        <v>115</v>
      </c>
      <c r="AT1168">
        <v>6</v>
      </c>
      <c r="AU1168">
        <v>6</v>
      </c>
    </row>
    <row r="1169" spans="1:47" x14ac:dyDescent="0.2">
      <c r="A1169" t="s">
        <v>1702</v>
      </c>
      <c r="B1169" t="s">
        <v>1703</v>
      </c>
      <c r="C1169" t="s">
        <v>1704</v>
      </c>
      <c r="D1169" t="s">
        <v>1704</v>
      </c>
      <c r="E1169" t="s">
        <v>1705</v>
      </c>
      <c r="F1169" t="s">
        <v>51</v>
      </c>
      <c r="G1169" t="s">
        <v>52</v>
      </c>
      <c r="H1169" t="s">
        <v>50</v>
      </c>
      <c r="J1169" t="s">
        <v>1265</v>
      </c>
      <c r="K1169" t="s">
        <v>55</v>
      </c>
      <c r="L1169" s="1">
        <v>41755</v>
      </c>
      <c r="M1169" s="1">
        <v>42974</v>
      </c>
      <c r="N1169" s="1">
        <v>42705</v>
      </c>
      <c r="O1169" t="s">
        <v>56</v>
      </c>
      <c r="P1169" t="s">
        <v>1706</v>
      </c>
      <c r="S1169" t="s">
        <v>956</v>
      </c>
      <c r="T1169" t="s">
        <v>1707</v>
      </c>
      <c r="U1169" t="s">
        <v>1708</v>
      </c>
      <c r="V1169">
        <v>33</v>
      </c>
      <c r="W1169" t="s">
        <v>60</v>
      </c>
      <c r="X1169" t="s">
        <v>1709</v>
      </c>
      <c r="AA1169" t="s">
        <v>1710</v>
      </c>
      <c r="AB1169" t="s">
        <v>1711</v>
      </c>
      <c r="AD1169" t="s">
        <v>58</v>
      </c>
      <c r="AE1169">
        <v>26190299</v>
      </c>
      <c r="AF1169" t="s">
        <v>1712</v>
      </c>
      <c r="AG1169" t="s">
        <v>93</v>
      </c>
      <c r="AH1169" t="s">
        <v>1713</v>
      </c>
      <c r="AI1169" t="s">
        <v>1569</v>
      </c>
      <c r="AJ1169" t="s">
        <v>1714</v>
      </c>
      <c r="AK1169" t="str">
        <f t="shared" si="31"/>
        <v>NCT02128919</v>
      </c>
      <c r="AL1169">
        <v>14901997</v>
      </c>
      <c r="AM1169" t="s">
        <v>117</v>
      </c>
      <c r="AO1169" t="s">
        <v>123</v>
      </c>
      <c r="AP1169" t="s">
        <v>124</v>
      </c>
      <c r="AR1169" t="s">
        <v>114</v>
      </c>
      <c r="AS1169" t="s">
        <v>115</v>
      </c>
      <c r="AT1169">
        <v>9</v>
      </c>
      <c r="AU1169">
        <v>9</v>
      </c>
    </row>
    <row r="1170" spans="1:47" x14ac:dyDescent="0.2">
      <c r="A1170" t="s">
        <v>1702</v>
      </c>
      <c r="B1170" t="s">
        <v>1703</v>
      </c>
      <c r="C1170" t="s">
        <v>1704</v>
      </c>
      <c r="D1170" t="s">
        <v>1704</v>
      </c>
      <c r="E1170" t="s">
        <v>1705</v>
      </c>
      <c r="F1170" t="s">
        <v>51</v>
      </c>
      <c r="G1170" t="s">
        <v>52</v>
      </c>
      <c r="H1170" t="s">
        <v>50</v>
      </c>
      <c r="J1170" t="s">
        <v>1265</v>
      </c>
      <c r="K1170" t="s">
        <v>55</v>
      </c>
      <c r="L1170" s="1">
        <v>41755</v>
      </c>
      <c r="M1170" s="1">
        <v>42974</v>
      </c>
      <c r="N1170" s="1">
        <v>42705</v>
      </c>
      <c r="O1170" t="s">
        <v>56</v>
      </c>
      <c r="P1170" t="s">
        <v>1706</v>
      </c>
      <c r="S1170" t="s">
        <v>956</v>
      </c>
      <c r="T1170" t="s">
        <v>1707</v>
      </c>
      <c r="U1170" t="s">
        <v>1708</v>
      </c>
      <c r="V1170">
        <v>33</v>
      </c>
      <c r="W1170" t="s">
        <v>60</v>
      </c>
      <c r="X1170" t="s">
        <v>1709</v>
      </c>
      <c r="AA1170" t="s">
        <v>1710</v>
      </c>
      <c r="AB1170" t="s">
        <v>1711</v>
      </c>
      <c r="AD1170" t="s">
        <v>58</v>
      </c>
      <c r="AE1170">
        <v>26190299</v>
      </c>
      <c r="AF1170" t="s">
        <v>1712</v>
      </c>
      <c r="AG1170" t="s">
        <v>93</v>
      </c>
      <c r="AH1170" t="s">
        <v>1713</v>
      </c>
      <c r="AI1170" t="s">
        <v>1569</v>
      </c>
      <c r="AJ1170" t="s">
        <v>1714</v>
      </c>
      <c r="AK1170" t="str">
        <f t="shared" si="31"/>
        <v>NCT02128919</v>
      </c>
      <c r="AL1170">
        <v>14901995</v>
      </c>
      <c r="AM1170" t="s">
        <v>111</v>
      </c>
      <c r="AO1170" t="s">
        <v>125</v>
      </c>
      <c r="AP1170" t="s">
        <v>124</v>
      </c>
      <c r="AR1170" t="s">
        <v>114</v>
      </c>
      <c r="AS1170" t="s">
        <v>115</v>
      </c>
      <c r="AT1170">
        <v>14</v>
      </c>
      <c r="AU1170">
        <v>14</v>
      </c>
    </row>
    <row r="1171" spans="1:47" x14ac:dyDescent="0.2">
      <c r="A1171" t="s">
        <v>1702</v>
      </c>
      <c r="B1171" t="s">
        <v>1703</v>
      </c>
      <c r="C1171" t="s">
        <v>1704</v>
      </c>
      <c r="D1171" t="s">
        <v>1704</v>
      </c>
      <c r="E1171" t="s">
        <v>1705</v>
      </c>
      <c r="F1171" t="s">
        <v>51</v>
      </c>
      <c r="G1171" t="s">
        <v>52</v>
      </c>
      <c r="H1171" t="s">
        <v>50</v>
      </c>
      <c r="J1171" t="s">
        <v>1265</v>
      </c>
      <c r="K1171" t="s">
        <v>55</v>
      </c>
      <c r="L1171" s="1">
        <v>41755</v>
      </c>
      <c r="M1171" s="1">
        <v>42974</v>
      </c>
      <c r="N1171" s="1">
        <v>42705</v>
      </c>
      <c r="O1171" t="s">
        <v>56</v>
      </c>
      <c r="P1171" t="s">
        <v>1706</v>
      </c>
      <c r="S1171" t="s">
        <v>956</v>
      </c>
      <c r="T1171" t="s">
        <v>1707</v>
      </c>
      <c r="U1171" t="s">
        <v>1708</v>
      </c>
      <c r="V1171">
        <v>33</v>
      </c>
      <c r="W1171" t="s">
        <v>60</v>
      </c>
      <c r="X1171" t="s">
        <v>1709</v>
      </c>
      <c r="AA1171" t="s">
        <v>1710</v>
      </c>
      <c r="AB1171" t="s">
        <v>1711</v>
      </c>
      <c r="AD1171" t="s">
        <v>58</v>
      </c>
      <c r="AE1171">
        <v>26190299</v>
      </c>
      <c r="AF1171" t="s">
        <v>1712</v>
      </c>
      <c r="AG1171" t="s">
        <v>93</v>
      </c>
      <c r="AH1171" t="s">
        <v>1713</v>
      </c>
      <c r="AI1171" t="s">
        <v>1569</v>
      </c>
      <c r="AJ1171" t="s">
        <v>1714</v>
      </c>
      <c r="AK1171" t="str">
        <f t="shared" si="31"/>
        <v>NCT02128919</v>
      </c>
      <c r="AL1171">
        <v>14901996</v>
      </c>
      <c r="AM1171" t="s">
        <v>116</v>
      </c>
      <c r="AO1171" t="s">
        <v>125</v>
      </c>
      <c r="AP1171" t="s">
        <v>124</v>
      </c>
      <c r="AR1171" t="s">
        <v>114</v>
      </c>
      <c r="AS1171" t="s">
        <v>115</v>
      </c>
      <c r="AT1171">
        <v>10</v>
      </c>
      <c r="AU1171">
        <v>10</v>
      </c>
    </row>
    <row r="1172" spans="1:47" x14ac:dyDescent="0.2">
      <c r="A1172" t="s">
        <v>1702</v>
      </c>
      <c r="B1172" t="s">
        <v>1703</v>
      </c>
      <c r="C1172" t="s">
        <v>1704</v>
      </c>
      <c r="D1172" t="s">
        <v>1704</v>
      </c>
      <c r="E1172" t="s">
        <v>1705</v>
      </c>
      <c r="F1172" t="s">
        <v>51</v>
      </c>
      <c r="G1172" t="s">
        <v>52</v>
      </c>
      <c r="H1172" t="s">
        <v>50</v>
      </c>
      <c r="J1172" t="s">
        <v>1265</v>
      </c>
      <c r="K1172" t="s">
        <v>55</v>
      </c>
      <c r="L1172" s="1">
        <v>41755</v>
      </c>
      <c r="M1172" s="1">
        <v>42974</v>
      </c>
      <c r="N1172" s="1">
        <v>42705</v>
      </c>
      <c r="O1172" t="s">
        <v>56</v>
      </c>
      <c r="P1172" t="s">
        <v>1706</v>
      </c>
      <c r="S1172" t="s">
        <v>956</v>
      </c>
      <c r="T1172" t="s">
        <v>1707</v>
      </c>
      <c r="U1172" t="s">
        <v>1708</v>
      </c>
      <c r="V1172">
        <v>33</v>
      </c>
      <c r="W1172" t="s">
        <v>60</v>
      </c>
      <c r="X1172" t="s">
        <v>1709</v>
      </c>
      <c r="AA1172" t="s">
        <v>1710</v>
      </c>
      <c r="AB1172" t="s">
        <v>1711</v>
      </c>
      <c r="AD1172" t="s">
        <v>58</v>
      </c>
      <c r="AE1172">
        <v>26190299</v>
      </c>
      <c r="AF1172" t="s">
        <v>1712</v>
      </c>
      <c r="AG1172" t="s">
        <v>93</v>
      </c>
      <c r="AH1172" t="s">
        <v>1713</v>
      </c>
      <c r="AI1172" t="s">
        <v>1569</v>
      </c>
      <c r="AJ1172" t="s">
        <v>1714</v>
      </c>
      <c r="AK1172" t="str">
        <f t="shared" si="31"/>
        <v>NCT02128919</v>
      </c>
      <c r="AL1172">
        <v>14901997</v>
      </c>
      <c r="AM1172" t="s">
        <v>117</v>
      </c>
      <c r="AO1172" t="s">
        <v>125</v>
      </c>
      <c r="AP1172" t="s">
        <v>124</v>
      </c>
      <c r="AR1172" t="s">
        <v>114</v>
      </c>
      <c r="AS1172" t="s">
        <v>115</v>
      </c>
      <c r="AT1172">
        <v>24</v>
      </c>
      <c r="AU1172">
        <v>24</v>
      </c>
    </row>
    <row r="1173" spans="1:47" x14ac:dyDescent="0.2">
      <c r="A1173" t="s">
        <v>1702</v>
      </c>
      <c r="B1173" t="s">
        <v>1703</v>
      </c>
      <c r="C1173" t="s">
        <v>1704</v>
      </c>
      <c r="D1173" t="s">
        <v>1704</v>
      </c>
      <c r="E1173" t="s">
        <v>1705</v>
      </c>
      <c r="F1173" t="s">
        <v>51</v>
      </c>
      <c r="G1173" t="s">
        <v>52</v>
      </c>
      <c r="H1173" t="s">
        <v>50</v>
      </c>
      <c r="J1173" t="s">
        <v>1265</v>
      </c>
      <c r="K1173" t="s">
        <v>55</v>
      </c>
      <c r="L1173" s="1">
        <v>41755</v>
      </c>
      <c r="M1173" s="1">
        <v>42974</v>
      </c>
      <c r="N1173" s="1">
        <v>42705</v>
      </c>
      <c r="O1173" t="s">
        <v>56</v>
      </c>
      <c r="P1173" t="s">
        <v>1706</v>
      </c>
      <c r="S1173" t="s">
        <v>956</v>
      </c>
      <c r="T1173" t="s">
        <v>1707</v>
      </c>
      <c r="U1173" t="s">
        <v>1708</v>
      </c>
      <c r="V1173">
        <v>33</v>
      </c>
      <c r="W1173" t="s">
        <v>60</v>
      </c>
      <c r="X1173" t="s">
        <v>1709</v>
      </c>
      <c r="AA1173" t="s">
        <v>1710</v>
      </c>
      <c r="AB1173" t="s">
        <v>1711</v>
      </c>
      <c r="AD1173" t="s">
        <v>58</v>
      </c>
      <c r="AE1173">
        <v>26190299</v>
      </c>
      <c r="AF1173" t="s">
        <v>1712</v>
      </c>
      <c r="AG1173" t="s">
        <v>93</v>
      </c>
      <c r="AH1173" t="s">
        <v>1713</v>
      </c>
      <c r="AI1173" t="s">
        <v>1569</v>
      </c>
      <c r="AJ1173" t="s">
        <v>1714</v>
      </c>
      <c r="AK1173" t="str">
        <f t="shared" si="31"/>
        <v>NCT02128919</v>
      </c>
      <c r="AL1173">
        <v>14901995</v>
      </c>
      <c r="AM1173" t="s">
        <v>111</v>
      </c>
      <c r="AN1173" t="s">
        <v>1715</v>
      </c>
      <c r="AO1173" t="s">
        <v>1716</v>
      </c>
      <c r="AP1173" t="s">
        <v>213</v>
      </c>
      <c r="AR1173" t="s">
        <v>114</v>
      </c>
      <c r="AS1173" t="s">
        <v>115</v>
      </c>
      <c r="AT1173">
        <v>6</v>
      </c>
      <c r="AU1173">
        <v>6</v>
      </c>
    </row>
    <row r="1174" spans="1:47" x14ac:dyDescent="0.2">
      <c r="A1174" t="s">
        <v>1702</v>
      </c>
      <c r="B1174" t="s">
        <v>1703</v>
      </c>
      <c r="C1174" t="s">
        <v>1704</v>
      </c>
      <c r="D1174" t="s">
        <v>1704</v>
      </c>
      <c r="E1174" t="s">
        <v>1705</v>
      </c>
      <c r="F1174" t="s">
        <v>51</v>
      </c>
      <c r="G1174" t="s">
        <v>52</v>
      </c>
      <c r="H1174" t="s">
        <v>50</v>
      </c>
      <c r="J1174" t="s">
        <v>1265</v>
      </c>
      <c r="K1174" t="s">
        <v>55</v>
      </c>
      <c r="L1174" s="1">
        <v>41755</v>
      </c>
      <c r="M1174" s="1">
        <v>42974</v>
      </c>
      <c r="N1174" s="1">
        <v>42705</v>
      </c>
      <c r="O1174" t="s">
        <v>56</v>
      </c>
      <c r="P1174" t="s">
        <v>1706</v>
      </c>
      <c r="S1174" t="s">
        <v>956</v>
      </c>
      <c r="T1174" t="s">
        <v>1707</v>
      </c>
      <c r="U1174" t="s">
        <v>1708</v>
      </c>
      <c r="V1174">
        <v>33</v>
      </c>
      <c r="W1174" t="s">
        <v>60</v>
      </c>
      <c r="X1174" t="s">
        <v>1709</v>
      </c>
      <c r="AA1174" t="s">
        <v>1710</v>
      </c>
      <c r="AB1174" t="s">
        <v>1711</v>
      </c>
      <c r="AD1174" t="s">
        <v>58</v>
      </c>
      <c r="AE1174">
        <v>26190299</v>
      </c>
      <c r="AF1174" t="s">
        <v>1712</v>
      </c>
      <c r="AG1174" t="s">
        <v>93</v>
      </c>
      <c r="AH1174" t="s">
        <v>1713</v>
      </c>
      <c r="AI1174" t="s">
        <v>1569</v>
      </c>
      <c r="AJ1174" t="s">
        <v>1714</v>
      </c>
      <c r="AK1174" t="str">
        <f t="shared" si="31"/>
        <v>NCT02128919</v>
      </c>
      <c r="AL1174">
        <v>14901996</v>
      </c>
      <c r="AM1174" t="s">
        <v>116</v>
      </c>
      <c r="AN1174" t="s">
        <v>1715</v>
      </c>
      <c r="AO1174" t="s">
        <v>1716</v>
      </c>
      <c r="AP1174" t="s">
        <v>213</v>
      </c>
      <c r="AR1174" t="s">
        <v>114</v>
      </c>
      <c r="AS1174" t="s">
        <v>115</v>
      </c>
      <c r="AT1174">
        <v>4</v>
      </c>
      <c r="AU1174">
        <v>4</v>
      </c>
    </row>
    <row r="1175" spans="1:47" x14ac:dyDescent="0.2">
      <c r="A1175" t="s">
        <v>1702</v>
      </c>
      <c r="B1175" t="s">
        <v>1703</v>
      </c>
      <c r="C1175" t="s">
        <v>1704</v>
      </c>
      <c r="D1175" t="s">
        <v>1704</v>
      </c>
      <c r="E1175" t="s">
        <v>1705</v>
      </c>
      <c r="F1175" t="s">
        <v>51</v>
      </c>
      <c r="G1175" t="s">
        <v>52</v>
      </c>
      <c r="H1175" t="s">
        <v>50</v>
      </c>
      <c r="J1175" t="s">
        <v>1265</v>
      </c>
      <c r="K1175" t="s">
        <v>55</v>
      </c>
      <c r="L1175" s="1">
        <v>41755</v>
      </c>
      <c r="M1175" s="1">
        <v>42974</v>
      </c>
      <c r="N1175" s="1">
        <v>42705</v>
      </c>
      <c r="O1175" t="s">
        <v>56</v>
      </c>
      <c r="P1175" t="s">
        <v>1706</v>
      </c>
      <c r="S1175" t="s">
        <v>956</v>
      </c>
      <c r="T1175" t="s">
        <v>1707</v>
      </c>
      <c r="U1175" t="s">
        <v>1708</v>
      </c>
      <c r="V1175">
        <v>33</v>
      </c>
      <c r="W1175" t="s">
        <v>60</v>
      </c>
      <c r="X1175" t="s">
        <v>1709</v>
      </c>
      <c r="AA1175" t="s">
        <v>1710</v>
      </c>
      <c r="AB1175" t="s">
        <v>1711</v>
      </c>
      <c r="AD1175" t="s">
        <v>58</v>
      </c>
      <c r="AE1175">
        <v>26190299</v>
      </c>
      <c r="AF1175" t="s">
        <v>1712</v>
      </c>
      <c r="AG1175" t="s">
        <v>93</v>
      </c>
      <c r="AH1175" t="s">
        <v>1713</v>
      </c>
      <c r="AI1175" t="s">
        <v>1569</v>
      </c>
      <c r="AJ1175" t="s">
        <v>1714</v>
      </c>
      <c r="AK1175" t="str">
        <f t="shared" si="31"/>
        <v>NCT02128919</v>
      </c>
      <c r="AL1175">
        <v>14901997</v>
      </c>
      <c r="AM1175" t="s">
        <v>117</v>
      </c>
      <c r="AN1175" t="s">
        <v>1715</v>
      </c>
      <c r="AO1175" t="s">
        <v>1716</v>
      </c>
      <c r="AP1175" t="s">
        <v>213</v>
      </c>
      <c r="AR1175" t="s">
        <v>114</v>
      </c>
      <c r="AS1175" t="s">
        <v>115</v>
      </c>
      <c r="AT1175">
        <v>10</v>
      </c>
      <c r="AU1175">
        <v>10</v>
      </c>
    </row>
    <row r="1176" spans="1:47" x14ac:dyDescent="0.2">
      <c r="A1176" t="s">
        <v>1702</v>
      </c>
      <c r="B1176" t="s">
        <v>1703</v>
      </c>
      <c r="C1176" t="s">
        <v>1704</v>
      </c>
      <c r="D1176" t="s">
        <v>1704</v>
      </c>
      <c r="E1176" t="s">
        <v>1705</v>
      </c>
      <c r="F1176" t="s">
        <v>51</v>
      </c>
      <c r="G1176" t="s">
        <v>52</v>
      </c>
      <c r="H1176" t="s">
        <v>50</v>
      </c>
      <c r="J1176" t="s">
        <v>1265</v>
      </c>
      <c r="K1176" t="s">
        <v>55</v>
      </c>
      <c r="L1176" s="1">
        <v>41755</v>
      </c>
      <c r="M1176" s="1">
        <v>42974</v>
      </c>
      <c r="N1176" s="1">
        <v>42705</v>
      </c>
      <c r="O1176" t="s">
        <v>56</v>
      </c>
      <c r="P1176" t="s">
        <v>1706</v>
      </c>
      <c r="S1176" t="s">
        <v>956</v>
      </c>
      <c r="T1176" t="s">
        <v>1707</v>
      </c>
      <c r="U1176" t="s">
        <v>1708</v>
      </c>
      <c r="V1176">
        <v>33</v>
      </c>
      <c r="W1176" t="s">
        <v>60</v>
      </c>
      <c r="X1176" t="s">
        <v>1709</v>
      </c>
      <c r="AA1176" t="s">
        <v>1710</v>
      </c>
      <c r="AB1176" t="s">
        <v>1711</v>
      </c>
      <c r="AD1176" t="s">
        <v>58</v>
      </c>
      <c r="AE1176">
        <v>26190299</v>
      </c>
      <c r="AF1176" t="s">
        <v>1712</v>
      </c>
      <c r="AG1176" t="s">
        <v>93</v>
      </c>
      <c r="AH1176" t="s">
        <v>1713</v>
      </c>
      <c r="AI1176" t="s">
        <v>1569</v>
      </c>
      <c r="AJ1176" t="s">
        <v>1714</v>
      </c>
      <c r="AK1176" t="str">
        <f t="shared" si="31"/>
        <v>NCT02128919</v>
      </c>
      <c r="AL1176">
        <v>14901995</v>
      </c>
      <c r="AM1176" t="s">
        <v>111</v>
      </c>
      <c r="AN1176" t="s">
        <v>1715</v>
      </c>
      <c r="AO1176" t="s">
        <v>1717</v>
      </c>
      <c r="AP1176" t="s">
        <v>213</v>
      </c>
      <c r="AR1176" t="s">
        <v>114</v>
      </c>
      <c r="AS1176" t="s">
        <v>115</v>
      </c>
      <c r="AT1176">
        <v>10</v>
      </c>
      <c r="AU1176">
        <v>10</v>
      </c>
    </row>
    <row r="1177" spans="1:47" x14ac:dyDescent="0.2">
      <c r="A1177" t="s">
        <v>1702</v>
      </c>
      <c r="B1177" t="s">
        <v>1703</v>
      </c>
      <c r="C1177" t="s">
        <v>1704</v>
      </c>
      <c r="D1177" t="s">
        <v>1704</v>
      </c>
      <c r="E1177" t="s">
        <v>1705</v>
      </c>
      <c r="F1177" t="s">
        <v>51</v>
      </c>
      <c r="G1177" t="s">
        <v>52</v>
      </c>
      <c r="H1177" t="s">
        <v>50</v>
      </c>
      <c r="J1177" t="s">
        <v>1265</v>
      </c>
      <c r="K1177" t="s">
        <v>55</v>
      </c>
      <c r="L1177" s="1">
        <v>41755</v>
      </c>
      <c r="M1177" s="1">
        <v>42974</v>
      </c>
      <c r="N1177" s="1">
        <v>42705</v>
      </c>
      <c r="O1177" t="s">
        <v>56</v>
      </c>
      <c r="P1177" t="s">
        <v>1706</v>
      </c>
      <c r="S1177" t="s">
        <v>956</v>
      </c>
      <c r="T1177" t="s">
        <v>1707</v>
      </c>
      <c r="U1177" t="s">
        <v>1708</v>
      </c>
      <c r="V1177">
        <v>33</v>
      </c>
      <c r="W1177" t="s">
        <v>60</v>
      </c>
      <c r="X1177" t="s">
        <v>1709</v>
      </c>
      <c r="AA1177" t="s">
        <v>1710</v>
      </c>
      <c r="AB1177" t="s">
        <v>1711</v>
      </c>
      <c r="AD1177" t="s">
        <v>58</v>
      </c>
      <c r="AE1177">
        <v>26190299</v>
      </c>
      <c r="AF1177" t="s">
        <v>1712</v>
      </c>
      <c r="AG1177" t="s">
        <v>93</v>
      </c>
      <c r="AH1177" t="s">
        <v>1713</v>
      </c>
      <c r="AI1177" t="s">
        <v>1569</v>
      </c>
      <c r="AJ1177" t="s">
        <v>1714</v>
      </c>
      <c r="AK1177" t="str">
        <f t="shared" si="31"/>
        <v>NCT02128919</v>
      </c>
      <c r="AL1177">
        <v>14901996</v>
      </c>
      <c r="AM1177" t="s">
        <v>116</v>
      </c>
      <c r="AN1177" t="s">
        <v>1715</v>
      </c>
      <c r="AO1177" t="s">
        <v>1717</v>
      </c>
      <c r="AP1177" t="s">
        <v>213</v>
      </c>
      <c r="AR1177" t="s">
        <v>114</v>
      </c>
      <c r="AS1177" t="s">
        <v>115</v>
      </c>
      <c r="AT1177">
        <v>9</v>
      </c>
      <c r="AU1177">
        <v>9</v>
      </c>
    </row>
    <row r="1178" spans="1:47" x14ac:dyDescent="0.2">
      <c r="A1178" t="s">
        <v>1702</v>
      </c>
      <c r="B1178" t="s">
        <v>1703</v>
      </c>
      <c r="C1178" t="s">
        <v>1704</v>
      </c>
      <c r="D1178" t="s">
        <v>1704</v>
      </c>
      <c r="E1178" t="s">
        <v>1705</v>
      </c>
      <c r="F1178" t="s">
        <v>51</v>
      </c>
      <c r="G1178" t="s">
        <v>52</v>
      </c>
      <c r="H1178" t="s">
        <v>50</v>
      </c>
      <c r="J1178" t="s">
        <v>1265</v>
      </c>
      <c r="K1178" t="s">
        <v>55</v>
      </c>
      <c r="L1178" s="1">
        <v>41755</v>
      </c>
      <c r="M1178" s="1">
        <v>42974</v>
      </c>
      <c r="N1178" s="1">
        <v>42705</v>
      </c>
      <c r="O1178" t="s">
        <v>56</v>
      </c>
      <c r="P1178" t="s">
        <v>1706</v>
      </c>
      <c r="S1178" t="s">
        <v>956</v>
      </c>
      <c r="T1178" t="s">
        <v>1707</v>
      </c>
      <c r="U1178" t="s">
        <v>1708</v>
      </c>
      <c r="V1178">
        <v>33</v>
      </c>
      <c r="W1178" t="s">
        <v>60</v>
      </c>
      <c r="X1178" t="s">
        <v>1709</v>
      </c>
      <c r="AA1178" t="s">
        <v>1710</v>
      </c>
      <c r="AB1178" t="s">
        <v>1711</v>
      </c>
      <c r="AD1178" t="s">
        <v>58</v>
      </c>
      <c r="AE1178">
        <v>26190299</v>
      </c>
      <c r="AF1178" t="s">
        <v>1712</v>
      </c>
      <c r="AG1178" t="s">
        <v>93</v>
      </c>
      <c r="AH1178" t="s">
        <v>1713</v>
      </c>
      <c r="AI1178" t="s">
        <v>1569</v>
      </c>
      <c r="AJ1178" t="s">
        <v>1714</v>
      </c>
      <c r="AK1178" t="str">
        <f t="shared" si="31"/>
        <v>NCT02128919</v>
      </c>
      <c r="AL1178">
        <v>14901997</v>
      </c>
      <c r="AM1178" t="s">
        <v>117</v>
      </c>
      <c r="AN1178" t="s">
        <v>1715</v>
      </c>
      <c r="AO1178" t="s">
        <v>1717</v>
      </c>
      <c r="AP1178" t="s">
        <v>213</v>
      </c>
      <c r="AR1178" t="s">
        <v>114</v>
      </c>
      <c r="AS1178" t="s">
        <v>115</v>
      </c>
      <c r="AT1178">
        <v>19</v>
      </c>
      <c r="AU1178">
        <v>19</v>
      </c>
    </row>
    <row r="1179" spans="1:47" x14ac:dyDescent="0.2">
      <c r="A1179" t="s">
        <v>1702</v>
      </c>
      <c r="B1179" t="s">
        <v>1703</v>
      </c>
      <c r="C1179" t="s">
        <v>1704</v>
      </c>
      <c r="D1179" t="s">
        <v>1704</v>
      </c>
      <c r="E1179" t="s">
        <v>1705</v>
      </c>
      <c r="F1179" t="s">
        <v>51</v>
      </c>
      <c r="G1179" t="s">
        <v>52</v>
      </c>
      <c r="H1179" t="s">
        <v>50</v>
      </c>
      <c r="J1179" t="s">
        <v>1265</v>
      </c>
      <c r="K1179" t="s">
        <v>55</v>
      </c>
      <c r="L1179" s="1">
        <v>41755</v>
      </c>
      <c r="M1179" s="1">
        <v>42974</v>
      </c>
      <c r="N1179" s="1">
        <v>42705</v>
      </c>
      <c r="O1179" t="s">
        <v>56</v>
      </c>
      <c r="P1179" t="s">
        <v>1706</v>
      </c>
      <c r="S1179" t="s">
        <v>956</v>
      </c>
      <c r="T1179" t="s">
        <v>1707</v>
      </c>
      <c r="U1179" t="s">
        <v>1708</v>
      </c>
      <c r="V1179">
        <v>33</v>
      </c>
      <c r="W1179" t="s">
        <v>60</v>
      </c>
      <c r="X1179" t="s">
        <v>1709</v>
      </c>
      <c r="AA1179" t="s">
        <v>1710</v>
      </c>
      <c r="AB1179" t="s">
        <v>1711</v>
      </c>
      <c r="AD1179" t="s">
        <v>58</v>
      </c>
      <c r="AE1179">
        <v>26190299</v>
      </c>
      <c r="AF1179" t="s">
        <v>1712</v>
      </c>
      <c r="AG1179" t="s">
        <v>93</v>
      </c>
      <c r="AH1179" t="s">
        <v>1713</v>
      </c>
      <c r="AI1179" t="s">
        <v>1569</v>
      </c>
      <c r="AJ1179" t="s">
        <v>1714</v>
      </c>
      <c r="AK1179" t="str">
        <f t="shared" si="31"/>
        <v>NCT02128919</v>
      </c>
      <c r="AL1179">
        <v>14901995</v>
      </c>
      <c r="AM1179" t="s">
        <v>111</v>
      </c>
      <c r="AN1179" t="s">
        <v>1715</v>
      </c>
      <c r="AO1179" t="s">
        <v>1718</v>
      </c>
      <c r="AP1179" t="s">
        <v>213</v>
      </c>
      <c r="AR1179" t="s">
        <v>114</v>
      </c>
      <c r="AS1179" t="s">
        <v>115</v>
      </c>
      <c r="AT1179">
        <v>0</v>
      </c>
      <c r="AU1179">
        <v>0</v>
      </c>
    </row>
    <row r="1180" spans="1:47" x14ac:dyDescent="0.2">
      <c r="A1180" t="s">
        <v>1702</v>
      </c>
      <c r="B1180" t="s">
        <v>1703</v>
      </c>
      <c r="C1180" t="s">
        <v>1704</v>
      </c>
      <c r="D1180" t="s">
        <v>1704</v>
      </c>
      <c r="E1180" t="s">
        <v>1705</v>
      </c>
      <c r="F1180" t="s">
        <v>51</v>
      </c>
      <c r="G1180" t="s">
        <v>52</v>
      </c>
      <c r="H1180" t="s">
        <v>50</v>
      </c>
      <c r="J1180" t="s">
        <v>1265</v>
      </c>
      <c r="K1180" t="s">
        <v>55</v>
      </c>
      <c r="L1180" s="1">
        <v>41755</v>
      </c>
      <c r="M1180" s="1">
        <v>42974</v>
      </c>
      <c r="N1180" s="1">
        <v>42705</v>
      </c>
      <c r="O1180" t="s">
        <v>56</v>
      </c>
      <c r="P1180" t="s">
        <v>1706</v>
      </c>
      <c r="S1180" t="s">
        <v>956</v>
      </c>
      <c r="T1180" t="s">
        <v>1707</v>
      </c>
      <c r="U1180" t="s">
        <v>1708</v>
      </c>
      <c r="V1180">
        <v>33</v>
      </c>
      <c r="W1180" t="s">
        <v>60</v>
      </c>
      <c r="X1180" t="s">
        <v>1709</v>
      </c>
      <c r="AA1180" t="s">
        <v>1710</v>
      </c>
      <c r="AB1180" t="s">
        <v>1711</v>
      </c>
      <c r="AD1180" t="s">
        <v>58</v>
      </c>
      <c r="AE1180">
        <v>26190299</v>
      </c>
      <c r="AF1180" t="s">
        <v>1712</v>
      </c>
      <c r="AG1180" t="s">
        <v>93</v>
      </c>
      <c r="AH1180" t="s">
        <v>1713</v>
      </c>
      <c r="AI1180" t="s">
        <v>1569</v>
      </c>
      <c r="AJ1180" t="s">
        <v>1714</v>
      </c>
      <c r="AK1180" t="str">
        <f t="shared" si="31"/>
        <v>NCT02128919</v>
      </c>
      <c r="AL1180">
        <v>14901996</v>
      </c>
      <c r="AM1180" t="s">
        <v>116</v>
      </c>
      <c r="AN1180" t="s">
        <v>1715</v>
      </c>
      <c r="AO1180" t="s">
        <v>1718</v>
      </c>
      <c r="AP1180" t="s">
        <v>213</v>
      </c>
      <c r="AR1180" t="s">
        <v>114</v>
      </c>
      <c r="AS1180" t="s">
        <v>115</v>
      </c>
      <c r="AT1180">
        <v>1</v>
      </c>
      <c r="AU1180">
        <v>1</v>
      </c>
    </row>
    <row r="1181" spans="1:47" x14ac:dyDescent="0.2">
      <c r="A1181" t="s">
        <v>1702</v>
      </c>
      <c r="B1181" t="s">
        <v>1703</v>
      </c>
      <c r="C1181" t="s">
        <v>1704</v>
      </c>
      <c r="D1181" t="s">
        <v>1704</v>
      </c>
      <c r="E1181" t="s">
        <v>1705</v>
      </c>
      <c r="F1181" t="s">
        <v>51</v>
      </c>
      <c r="G1181" t="s">
        <v>52</v>
      </c>
      <c r="H1181" t="s">
        <v>50</v>
      </c>
      <c r="J1181" t="s">
        <v>1265</v>
      </c>
      <c r="K1181" t="s">
        <v>55</v>
      </c>
      <c r="L1181" s="1">
        <v>41755</v>
      </c>
      <c r="M1181" s="1">
        <v>42974</v>
      </c>
      <c r="N1181" s="1">
        <v>42705</v>
      </c>
      <c r="O1181" t="s">
        <v>56</v>
      </c>
      <c r="P1181" t="s">
        <v>1706</v>
      </c>
      <c r="S1181" t="s">
        <v>956</v>
      </c>
      <c r="T1181" t="s">
        <v>1707</v>
      </c>
      <c r="U1181" t="s">
        <v>1708</v>
      </c>
      <c r="V1181">
        <v>33</v>
      </c>
      <c r="W1181" t="s">
        <v>60</v>
      </c>
      <c r="X1181" t="s">
        <v>1709</v>
      </c>
      <c r="AA1181" t="s">
        <v>1710</v>
      </c>
      <c r="AB1181" t="s">
        <v>1711</v>
      </c>
      <c r="AD1181" t="s">
        <v>58</v>
      </c>
      <c r="AE1181">
        <v>26190299</v>
      </c>
      <c r="AF1181" t="s">
        <v>1712</v>
      </c>
      <c r="AG1181" t="s">
        <v>93</v>
      </c>
      <c r="AH1181" t="s">
        <v>1713</v>
      </c>
      <c r="AI1181" t="s">
        <v>1569</v>
      </c>
      <c r="AJ1181" t="s">
        <v>1714</v>
      </c>
      <c r="AK1181" t="str">
        <f t="shared" si="31"/>
        <v>NCT02128919</v>
      </c>
      <c r="AL1181">
        <v>14901997</v>
      </c>
      <c r="AM1181" t="s">
        <v>117</v>
      </c>
      <c r="AN1181" t="s">
        <v>1715</v>
      </c>
      <c r="AO1181" t="s">
        <v>1718</v>
      </c>
      <c r="AP1181" t="s">
        <v>213</v>
      </c>
      <c r="AR1181" t="s">
        <v>114</v>
      </c>
      <c r="AS1181" t="s">
        <v>115</v>
      </c>
      <c r="AT1181">
        <v>1</v>
      </c>
      <c r="AU1181">
        <v>1</v>
      </c>
    </row>
    <row r="1182" spans="1:47" x14ac:dyDescent="0.2">
      <c r="A1182" t="s">
        <v>1702</v>
      </c>
      <c r="B1182" t="s">
        <v>1703</v>
      </c>
      <c r="C1182" t="s">
        <v>1704</v>
      </c>
      <c r="D1182" t="s">
        <v>1704</v>
      </c>
      <c r="E1182" t="s">
        <v>1705</v>
      </c>
      <c r="F1182" t="s">
        <v>51</v>
      </c>
      <c r="G1182" t="s">
        <v>52</v>
      </c>
      <c r="H1182" t="s">
        <v>50</v>
      </c>
      <c r="J1182" t="s">
        <v>1265</v>
      </c>
      <c r="K1182" t="s">
        <v>55</v>
      </c>
      <c r="L1182" s="1">
        <v>41755</v>
      </c>
      <c r="M1182" s="1">
        <v>42974</v>
      </c>
      <c r="N1182" s="1">
        <v>42705</v>
      </c>
      <c r="O1182" t="s">
        <v>56</v>
      </c>
      <c r="P1182" t="s">
        <v>1706</v>
      </c>
      <c r="S1182" t="s">
        <v>956</v>
      </c>
      <c r="T1182" t="s">
        <v>1707</v>
      </c>
      <c r="U1182" t="s">
        <v>1708</v>
      </c>
      <c r="V1182">
        <v>33</v>
      </c>
      <c r="W1182" t="s">
        <v>60</v>
      </c>
      <c r="X1182" t="s">
        <v>1709</v>
      </c>
      <c r="AA1182" t="s">
        <v>1710</v>
      </c>
      <c r="AB1182" t="s">
        <v>1711</v>
      </c>
      <c r="AD1182" t="s">
        <v>58</v>
      </c>
      <c r="AE1182">
        <v>26190299</v>
      </c>
      <c r="AF1182" t="s">
        <v>1712</v>
      </c>
      <c r="AG1182" t="s">
        <v>93</v>
      </c>
      <c r="AH1182" t="s">
        <v>1713</v>
      </c>
      <c r="AI1182" t="s">
        <v>1569</v>
      </c>
      <c r="AJ1182" t="s">
        <v>1714</v>
      </c>
      <c r="AK1182" t="str">
        <f t="shared" si="31"/>
        <v>NCT02128919</v>
      </c>
      <c r="AL1182">
        <v>14901995</v>
      </c>
      <c r="AM1182" t="s">
        <v>111</v>
      </c>
      <c r="AN1182" t="s">
        <v>1715</v>
      </c>
      <c r="AO1182" t="s">
        <v>1719</v>
      </c>
      <c r="AP1182" t="s">
        <v>213</v>
      </c>
      <c r="AR1182" t="s">
        <v>114</v>
      </c>
      <c r="AS1182" t="s">
        <v>115</v>
      </c>
      <c r="AT1182">
        <v>1</v>
      </c>
      <c r="AU1182">
        <v>1</v>
      </c>
    </row>
    <row r="1183" spans="1:47" x14ac:dyDescent="0.2">
      <c r="A1183" t="s">
        <v>1702</v>
      </c>
      <c r="B1183" t="s">
        <v>1703</v>
      </c>
      <c r="C1183" t="s">
        <v>1704</v>
      </c>
      <c r="D1183" t="s">
        <v>1704</v>
      </c>
      <c r="E1183" t="s">
        <v>1705</v>
      </c>
      <c r="F1183" t="s">
        <v>51</v>
      </c>
      <c r="G1183" t="s">
        <v>52</v>
      </c>
      <c r="H1183" t="s">
        <v>50</v>
      </c>
      <c r="J1183" t="s">
        <v>1265</v>
      </c>
      <c r="K1183" t="s">
        <v>55</v>
      </c>
      <c r="L1183" s="1">
        <v>41755</v>
      </c>
      <c r="M1183" s="1">
        <v>42974</v>
      </c>
      <c r="N1183" s="1">
        <v>42705</v>
      </c>
      <c r="O1183" t="s">
        <v>56</v>
      </c>
      <c r="P1183" t="s">
        <v>1706</v>
      </c>
      <c r="S1183" t="s">
        <v>956</v>
      </c>
      <c r="T1183" t="s">
        <v>1707</v>
      </c>
      <c r="U1183" t="s">
        <v>1708</v>
      </c>
      <c r="V1183">
        <v>33</v>
      </c>
      <c r="W1183" t="s">
        <v>60</v>
      </c>
      <c r="X1183" t="s">
        <v>1709</v>
      </c>
      <c r="AA1183" t="s">
        <v>1710</v>
      </c>
      <c r="AB1183" t="s">
        <v>1711</v>
      </c>
      <c r="AD1183" t="s">
        <v>58</v>
      </c>
      <c r="AE1183">
        <v>26190299</v>
      </c>
      <c r="AF1183" t="s">
        <v>1712</v>
      </c>
      <c r="AG1183" t="s">
        <v>93</v>
      </c>
      <c r="AH1183" t="s">
        <v>1713</v>
      </c>
      <c r="AI1183" t="s">
        <v>1569</v>
      </c>
      <c r="AJ1183" t="s">
        <v>1714</v>
      </c>
      <c r="AK1183" t="str">
        <f t="shared" si="31"/>
        <v>NCT02128919</v>
      </c>
      <c r="AL1183">
        <v>14901996</v>
      </c>
      <c r="AM1183" t="s">
        <v>116</v>
      </c>
      <c r="AN1183" t="s">
        <v>1715</v>
      </c>
      <c r="AO1183" t="s">
        <v>1719</v>
      </c>
      <c r="AP1183" t="s">
        <v>213</v>
      </c>
      <c r="AR1183" t="s">
        <v>114</v>
      </c>
      <c r="AS1183" t="s">
        <v>115</v>
      </c>
      <c r="AT1183">
        <v>2</v>
      </c>
      <c r="AU1183">
        <v>2</v>
      </c>
    </row>
    <row r="1184" spans="1:47" x14ac:dyDescent="0.2">
      <c r="A1184" t="s">
        <v>1702</v>
      </c>
      <c r="B1184" t="s">
        <v>1703</v>
      </c>
      <c r="C1184" t="s">
        <v>1704</v>
      </c>
      <c r="D1184" t="s">
        <v>1704</v>
      </c>
      <c r="E1184" t="s">
        <v>1705</v>
      </c>
      <c r="F1184" t="s">
        <v>51</v>
      </c>
      <c r="G1184" t="s">
        <v>52</v>
      </c>
      <c r="H1184" t="s">
        <v>50</v>
      </c>
      <c r="J1184" t="s">
        <v>1265</v>
      </c>
      <c r="K1184" t="s">
        <v>55</v>
      </c>
      <c r="L1184" s="1">
        <v>41755</v>
      </c>
      <c r="M1184" s="1">
        <v>42974</v>
      </c>
      <c r="N1184" s="1">
        <v>42705</v>
      </c>
      <c r="O1184" t="s">
        <v>56</v>
      </c>
      <c r="P1184" t="s">
        <v>1706</v>
      </c>
      <c r="S1184" t="s">
        <v>956</v>
      </c>
      <c r="T1184" t="s">
        <v>1707</v>
      </c>
      <c r="U1184" t="s">
        <v>1708</v>
      </c>
      <c r="V1184">
        <v>33</v>
      </c>
      <c r="W1184" t="s">
        <v>60</v>
      </c>
      <c r="X1184" t="s">
        <v>1709</v>
      </c>
      <c r="AA1184" t="s">
        <v>1710</v>
      </c>
      <c r="AB1184" t="s">
        <v>1711</v>
      </c>
      <c r="AD1184" t="s">
        <v>58</v>
      </c>
      <c r="AE1184">
        <v>26190299</v>
      </c>
      <c r="AF1184" t="s">
        <v>1712</v>
      </c>
      <c r="AG1184" t="s">
        <v>93</v>
      </c>
      <c r="AH1184" t="s">
        <v>1713</v>
      </c>
      <c r="AI1184" t="s">
        <v>1569</v>
      </c>
      <c r="AJ1184" t="s">
        <v>1714</v>
      </c>
      <c r="AK1184" t="str">
        <f t="shared" si="31"/>
        <v>NCT02128919</v>
      </c>
      <c r="AL1184">
        <v>14901997</v>
      </c>
      <c r="AM1184" t="s">
        <v>117</v>
      </c>
      <c r="AN1184" t="s">
        <v>1715</v>
      </c>
      <c r="AO1184" t="s">
        <v>1719</v>
      </c>
      <c r="AP1184" t="s">
        <v>213</v>
      </c>
      <c r="AR1184" t="s">
        <v>114</v>
      </c>
      <c r="AS1184" t="s">
        <v>115</v>
      </c>
      <c r="AT1184">
        <v>3</v>
      </c>
      <c r="AU1184">
        <v>3</v>
      </c>
    </row>
    <row r="1185" spans="1:47" x14ac:dyDescent="0.2">
      <c r="A1185" t="s">
        <v>1702</v>
      </c>
      <c r="B1185" t="s">
        <v>1703</v>
      </c>
      <c r="C1185" t="s">
        <v>1704</v>
      </c>
      <c r="D1185" t="s">
        <v>1704</v>
      </c>
      <c r="E1185" t="s">
        <v>1705</v>
      </c>
      <c r="F1185" t="s">
        <v>51</v>
      </c>
      <c r="G1185" t="s">
        <v>52</v>
      </c>
      <c r="H1185" t="s">
        <v>50</v>
      </c>
      <c r="J1185" t="s">
        <v>1265</v>
      </c>
      <c r="K1185" t="s">
        <v>55</v>
      </c>
      <c r="L1185" s="1">
        <v>41755</v>
      </c>
      <c r="M1185" s="1">
        <v>42974</v>
      </c>
      <c r="N1185" s="1">
        <v>42705</v>
      </c>
      <c r="O1185" t="s">
        <v>56</v>
      </c>
      <c r="P1185" t="s">
        <v>1706</v>
      </c>
      <c r="S1185" t="s">
        <v>956</v>
      </c>
      <c r="T1185" t="s">
        <v>1707</v>
      </c>
      <c r="U1185" t="s">
        <v>1708</v>
      </c>
      <c r="V1185">
        <v>33</v>
      </c>
      <c r="W1185" t="s">
        <v>60</v>
      </c>
      <c r="X1185" t="s">
        <v>1709</v>
      </c>
      <c r="AA1185" t="s">
        <v>1710</v>
      </c>
      <c r="AB1185" t="s">
        <v>1711</v>
      </c>
      <c r="AD1185" t="s">
        <v>58</v>
      </c>
      <c r="AE1185">
        <v>26190299</v>
      </c>
      <c r="AF1185" t="s">
        <v>1712</v>
      </c>
      <c r="AG1185" t="s">
        <v>93</v>
      </c>
      <c r="AH1185" t="s">
        <v>1713</v>
      </c>
      <c r="AI1185" t="s">
        <v>1569</v>
      </c>
      <c r="AJ1185" t="s">
        <v>1714</v>
      </c>
      <c r="AK1185" t="str">
        <f t="shared" si="31"/>
        <v>NCT02128919</v>
      </c>
      <c r="AL1185">
        <v>14901995</v>
      </c>
      <c r="AM1185" t="s">
        <v>111</v>
      </c>
      <c r="AN1185" t="s">
        <v>93</v>
      </c>
      <c r="AP1185" t="s">
        <v>126</v>
      </c>
      <c r="AR1185" t="s">
        <v>127</v>
      </c>
      <c r="AS1185" t="s">
        <v>128</v>
      </c>
      <c r="AT1185">
        <v>17</v>
      </c>
      <c r="AU1185">
        <v>17</v>
      </c>
    </row>
    <row r="1186" spans="1:47" x14ac:dyDescent="0.2">
      <c r="A1186" t="s">
        <v>1702</v>
      </c>
      <c r="B1186" t="s">
        <v>1703</v>
      </c>
      <c r="C1186" t="s">
        <v>1704</v>
      </c>
      <c r="D1186" t="s">
        <v>1704</v>
      </c>
      <c r="E1186" t="s">
        <v>1705</v>
      </c>
      <c r="F1186" t="s">
        <v>51</v>
      </c>
      <c r="G1186" t="s">
        <v>52</v>
      </c>
      <c r="H1186" t="s">
        <v>50</v>
      </c>
      <c r="J1186" t="s">
        <v>1265</v>
      </c>
      <c r="K1186" t="s">
        <v>55</v>
      </c>
      <c r="L1186" s="1">
        <v>41755</v>
      </c>
      <c r="M1186" s="1">
        <v>42974</v>
      </c>
      <c r="N1186" s="1">
        <v>42705</v>
      </c>
      <c r="O1186" t="s">
        <v>56</v>
      </c>
      <c r="P1186" t="s">
        <v>1706</v>
      </c>
      <c r="S1186" t="s">
        <v>956</v>
      </c>
      <c r="T1186" t="s">
        <v>1707</v>
      </c>
      <c r="U1186" t="s">
        <v>1708</v>
      </c>
      <c r="V1186">
        <v>33</v>
      </c>
      <c r="W1186" t="s">
        <v>60</v>
      </c>
      <c r="X1186" t="s">
        <v>1709</v>
      </c>
      <c r="AA1186" t="s">
        <v>1710</v>
      </c>
      <c r="AB1186" t="s">
        <v>1711</v>
      </c>
      <c r="AD1186" t="s">
        <v>58</v>
      </c>
      <c r="AE1186">
        <v>26190299</v>
      </c>
      <c r="AF1186" t="s">
        <v>1712</v>
      </c>
      <c r="AG1186" t="s">
        <v>93</v>
      </c>
      <c r="AH1186" t="s">
        <v>1713</v>
      </c>
      <c r="AI1186" t="s">
        <v>1569</v>
      </c>
      <c r="AJ1186" t="s">
        <v>1714</v>
      </c>
      <c r="AK1186" t="str">
        <f t="shared" si="31"/>
        <v>NCT02128919</v>
      </c>
      <c r="AL1186">
        <v>14901996</v>
      </c>
      <c r="AM1186" t="s">
        <v>116</v>
      </c>
      <c r="AN1186" t="s">
        <v>93</v>
      </c>
      <c r="AP1186" t="s">
        <v>126</v>
      </c>
      <c r="AR1186" t="s">
        <v>127</v>
      </c>
      <c r="AS1186" t="s">
        <v>128</v>
      </c>
      <c r="AT1186">
        <v>16</v>
      </c>
      <c r="AU1186">
        <v>16</v>
      </c>
    </row>
    <row r="1187" spans="1:47" x14ac:dyDescent="0.2">
      <c r="A1187" t="s">
        <v>1702</v>
      </c>
      <c r="B1187" t="s">
        <v>1703</v>
      </c>
      <c r="C1187" t="s">
        <v>1704</v>
      </c>
      <c r="D1187" t="s">
        <v>1704</v>
      </c>
      <c r="E1187" t="s">
        <v>1705</v>
      </c>
      <c r="F1187" t="s">
        <v>51</v>
      </c>
      <c r="G1187" t="s">
        <v>52</v>
      </c>
      <c r="H1187" t="s">
        <v>50</v>
      </c>
      <c r="J1187" t="s">
        <v>1265</v>
      </c>
      <c r="K1187" t="s">
        <v>55</v>
      </c>
      <c r="L1187" s="1">
        <v>41755</v>
      </c>
      <c r="M1187" s="1">
        <v>42974</v>
      </c>
      <c r="N1187" s="1">
        <v>42705</v>
      </c>
      <c r="O1187" t="s">
        <v>56</v>
      </c>
      <c r="P1187" t="s">
        <v>1706</v>
      </c>
      <c r="S1187" t="s">
        <v>956</v>
      </c>
      <c r="T1187" t="s">
        <v>1707</v>
      </c>
      <c r="U1187" t="s">
        <v>1708</v>
      </c>
      <c r="V1187">
        <v>33</v>
      </c>
      <c r="W1187" t="s">
        <v>60</v>
      </c>
      <c r="X1187" t="s">
        <v>1709</v>
      </c>
      <c r="AA1187" t="s">
        <v>1710</v>
      </c>
      <c r="AB1187" t="s">
        <v>1711</v>
      </c>
      <c r="AD1187" t="s">
        <v>58</v>
      </c>
      <c r="AE1187">
        <v>26190299</v>
      </c>
      <c r="AF1187" t="s">
        <v>1712</v>
      </c>
      <c r="AG1187" t="s">
        <v>93</v>
      </c>
      <c r="AH1187" t="s">
        <v>1713</v>
      </c>
      <c r="AI1187" t="s">
        <v>1569</v>
      </c>
      <c r="AJ1187" t="s">
        <v>1714</v>
      </c>
      <c r="AK1187" t="str">
        <f t="shared" si="31"/>
        <v>NCT02128919</v>
      </c>
      <c r="AL1187">
        <v>14901997</v>
      </c>
      <c r="AM1187" t="s">
        <v>117</v>
      </c>
      <c r="AN1187" t="s">
        <v>93</v>
      </c>
      <c r="AP1187" t="s">
        <v>126</v>
      </c>
      <c r="AR1187" t="s">
        <v>127</v>
      </c>
      <c r="AS1187" t="s">
        <v>128</v>
      </c>
      <c r="AT1187">
        <v>33</v>
      </c>
      <c r="AU1187">
        <v>33</v>
      </c>
    </row>
    <row r="1188" spans="1:47" x14ac:dyDescent="0.2">
      <c r="A1188" t="s">
        <v>1720</v>
      </c>
      <c r="B1188" t="s">
        <v>1089</v>
      </c>
      <c r="C1188" t="s">
        <v>1721</v>
      </c>
      <c r="D1188" t="s">
        <v>1722</v>
      </c>
      <c r="F1188" t="s">
        <v>51</v>
      </c>
      <c r="G1188" t="s">
        <v>52</v>
      </c>
      <c r="H1188" t="s">
        <v>1723</v>
      </c>
      <c r="I1188" t="s">
        <v>1724</v>
      </c>
      <c r="J1188" t="s">
        <v>1725</v>
      </c>
      <c r="K1188" t="s">
        <v>55</v>
      </c>
      <c r="L1188" s="1">
        <v>44760</v>
      </c>
      <c r="M1188" s="1">
        <v>44763</v>
      </c>
      <c r="N1188" s="1">
        <v>43089</v>
      </c>
      <c r="O1188" t="s">
        <v>56</v>
      </c>
      <c r="P1188" t="s">
        <v>1726</v>
      </c>
      <c r="Q1188" t="s">
        <v>58</v>
      </c>
      <c r="R1188" t="s">
        <v>58</v>
      </c>
      <c r="S1188" t="s">
        <v>1089</v>
      </c>
      <c r="T1188" t="s">
        <v>1727</v>
      </c>
      <c r="U1188" t="s">
        <v>1728</v>
      </c>
      <c r="V1188">
        <v>4</v>
      </c>
      <c r="W1188" t="s">
        <v>60</v>
      </c>
      <c r="AB1188" t="s">
        <v>1729</v>
      </c>
      <c r="AD1188" t="s">
        <v>58</v>
      </c>
      <c r="AK1188" t="str">
        <f>HYPERLINK("https://www.clinicaltrials.gov/ct2/show/results/NCT05471570", "NCT05471570")</f>
        <v>NCT05471570</v>
      </c>
    </row>
    <row r="1189" spans="1:47" x14ac:dyDescent="0.2">
      <c r="A1189" t="s">
        <v>1730</v>
      </c>
      <c r="B1189" t="s">
        <v>1731</v>
      </c>
      <c r="C1189" t="s">
        <v>1732</v>
      </c>
      <c r="D1189" t="s">
        <v>1733</v>
      </c>
      <c r="E1189" t="s">
        <v>1734</v>
      </c>
      <c r="F1189" t="s">
        <v>51</v>
      </c>
      <c r="G1189" t="s">
        <v>82</v>
      </c>
      <c r="H1189" t="s">
        <v>1735</v>
      </c>
      <c r="I1189" t="s">
        <v>1736</v>
      </c>
      <c r="J1189" t="s">
        <v>1737</v>
      </c>
      <c r="K1189" t="s">
        <v>55</v>
      </c>
      <c r="L1189" s="1">
        <v>39769</v>
      </c>
      <c r="M1189" s="1">
        <v>43222</v>
      </c>
      <c r="N1189" s="1">
        <v>41306</v>
      </c>
      <c r="O1189" t="s">
        <v>56</v>
      </c>
      <c r="P1189" t="s">
        <v>1738</v>
      </c>
      <c r="S1189" t="s">
        <v>983</v>
      </c>
      <c r="T1189" t="s">
        <v>1739</v>
      </c>
      <c r="U1189" t="s">
        <v>1740</v>
      </c>
      <c r="V1189">
        <v>20</v>
      </c>
      <c r="W1189" t="s">
        <v>60</v>
      </c>
      <c r="X1189" t="s">
        <v>283</v>
      </c>
      <c r="AB1189" t="s">
        <v>1741</v>
      </c>
      <c r="AD1189" t="s">
        <v>75</v>
      </c>
      <c r="AE1189" t="s">
        <v>1742</v>
      </c>
      <c r="AF1189" t="s">
        <v>141</v>
      </c>
      <c r="AG1189" t="s">
        <v>93</v>
      </c>
      <c r="AH1189" t="s">
        <v>1743</v>
      </c>
      <c r="AI1189" t="s">
        <v>826</v>
      </c>
      <c r="AJ1189" t="s">
        <v>1744</v>
      </c>
      <c r="AK1189" t="str">
        <f t="shared" ref="AK1189:AK1218" si="32">HYPERLINK("https://www.clinicaltrials.gov/ct2/show/results/NCT00792428", "NCT00792428")</f>
        <v>NCT00792428</v>
      </c>
      <c r="AL1189">
        <v>14658451</v>
      </c>
      <c r="AM1189" t="s">
        <v>111</v>
      </c>
      <c r="AP1189" t="s">
        <v>120</v>
      </c>
      <c r="AR1189" t="s">
        <v>121</v>
      </c>
      <c r="AS1189" t="s">
        <v>210</v>
      </c>
      <c r="AT1189">
        <v>61.7</v>
      </c>
      <c r="AU1189">
        <v>61.7</v>
      </c>
    </row>
    <row r="1190" spans="1:47" x14ac:dyDescent="0.2">
      <c r="A1190" t="s">
        <v>1730</v>
      </c>
      <c r="B1190" t="s">
        <v>1731</v>
      </c>
      <c r="C1190" t="s">
        <v>1732</v>
      </c>
      <c r="D1190" t="s">
        <v>1733</v>
      </c>
      <c r="E1190" t="s">
        <v>1734</v>
      </c>
      <c r="F1190" t="s">
        <v>51</v>
      </c>
      <c r="G1190" t="s">
        <v>82</v>
      </c>
      <c r="H1190" t="s">
        <v>1735</v>
      </c>
      <c r="I1190" t="s">
        <v>1736</v>
      </c>
      <c r="J1190" t="s">
        <v>1737</v>
      </c>
      <c r="K1190" t="s">
        <v>55</v>
      </c>
      <c r="L1190" s="1">
        <v>39769</v>
      </c>
      <c r="M1190" s="1">
        <v>43222</v>
      </c>
      <c r="N1190" s="1">
        <v>41306</v>
      </c>
      <c r="O1190" t="s">
        <v>56</v>
      </c>
      <c r="P1190" t="s">
        <v>1738</v>
      </c>
      <c r="S1190" t="s">
        <v>983</v>
      </c>
      <c r="T1190" t="s">
        <v>1739</v>
      </c>
      <c r="U1190" t="s">
        <v>1740</v>
      </c>
      <c r="V1190">
        <v>20</v>
      </c>
      <c r="W1190" t="s">
        <v>60</v>
      </c>
      <c r="X1190" t="s">
        <v>283</v>
      </c>
      <c r="AB1190" t="s">
        <v>1741</v>
      </c>
      <c r="AD1190" t="s">
        <v>75</v>
      </c>
      <c r="AE1190" t="s">
        <v>1742</v>
      </c>
      <c r="AF1190" t="s">
        <v>141</v>
      </c>
      <c r="AG1190" t="s">
        <v>93</v>
      </c>
      <c r="AH1190" t="s">
        <v>1743</v>
      </c>
      <c r="AI1190" t="s">
        <v>826</v>
      </c>
      <c r="AJ1190" t="s">
        <v>1744</v>
      </c>
      <c r="AK1190" t="str">
        <f t="shared" si="32"/>
        <v>NCT00792428</v>
      </c>
      <c r="AL1190">
        <v>14658452</v>
      </c>
      <c r="AM1190" t="s">
        <v>116</v>
      </c>
      <c r="AP1190" t="s">
        <v>120</v>
      </c>
      <c r="AR1190" t="s">
        <v>121</v>
      </c>
      <c r="AS1190" t="s">
        <v>210</v>
      </c>
      <c r="AT1190">
        <v>55.8</v>
      </c>
      <c r="AU1190">
        <v>55.8</v>
      </c>
    </row>
    <row r="1191" spans="1:47" x14ac:dyDescent="0.2">
      <c r="A1191" t="s">
        <v>1730</v>
      </c>
      <c r="B1191" t="s">
        <v>1731</v>
      </c>
      <c r="C1191" t="s">
        <v>1732</v>
      </c>
      <c r="D1191" t="s">
        <v>1733</v>
      </c>
      <c r="E1191" t="s">
        <v>1734</v>
      </c>
      <c r="F1191" t="s">
        <v>51</v>
      </c>
      <c r="G1191" t="s">
        <v>82</v>
      </c>
      <c r="H1191" t="s">
        <v>1735</v>
      </c>
      <c r="I1191" t="s">
        <v>1736</v>
      </c>
      <c r="J1191" t="s">
        <v>1737</v>
      </c>
      <c r="K1191" t="s">
        <v>55</v>
      </c>
      <c r="L1191" s="1">
        <v>39769</v>
      </c>
      <c r="M1191" s="1">
        <v>43222</v>
      </c>
      <c r="N1191" s="1">
        <v>41306</v>
      </c>
      <c r="O1191" t="s">
        <v>56</v>
      </c>
      <c r="P1191" t="s">
        <v>1738</v>
      </c>
      <c r="S1191" t="s">
        <v>983</v>
      </c>
      <c r="T1191" t="s">
        <v>1739</v>
      </c>
      <c r="U1191" t="s">
        <v>1740</v>
      </c>
      <c r="V1191">
        <v>20</v>
      </c>
      <c r="W1191" t="s">
        <v>60</v>
      </c>
      <c r="X1191" t="s">
        <v>283</v>
      </c>
      <c r="AB1191" t="s">
        <v>1741</v>
      </c>
      <c r="AD1191" t="s">
        <v>75</v>
      </c>
      <c r="AE1191" t="s">
        <v>1742</v>
      </c>
      <c r="AF1191" t="s">
        <v>141</v>
      </c>
      <c r="AG1191" t="s">
        <v>93</v>
      </c>
      <c r="AH1191" t="s">
        <v>1743</v>
      </c>
      <c r="AI1191" t="s">
        <v>826</v>
      </c>
      <c r="AJ1191" t="s">
        <v>1744</v>
      </c>
      <c r="AK1191" t="str">
        <f t="shared" si="32"/>
        <v>NCT00792428</v>
      </c>
      <c r="AL1191">
        <v>14658453</v>
      </c>
      <c r="AM1191" t="s">
        <v>117</v>
      </c>
      <c r="AP1191" t="s">
        <v>120</v>
      </c>
      <c r="AR1191" t="s">
        <v>121</v>
      </c>
      <c r="AS1191" t="s">
        <v>210</v>
      </c>
      <c r="AT1191">
        <v>58.7</v>
      </c>
      <c r="AU1191">
        <v>58.7</v>
      </c>
    </row>
    <row r="1192" spans="1:47" x14ac:dyDescent="0.2">
      <c r="A1192" t="s">
        <v>1730</v>
      </c>
      <c r="B1192" t="s">
        <v>1731</v>
      </c>
      <c r="C1192" t="s">
        <v>1732</v>
      </c>
      <c r="D1192" t="s">
        <v>1733</v>
      </c>
      <c r="E1192" t="s">
        <v>1734</v>
      </c>
      <c r="F1192" t="s">
        <v>51</v>
      </c>
      <c r="G1192" t="s">
        <v>82</v>
      </c>
      <c r="H1192" t="s">
        <v>1735</v>
      </c>
      <c r="I1192" t="s">
        <v>1736</v>
      </c>
      <c r="J1192" t="s">
        <v>1737</v>
      </c>
      <c r="K1192" t="s">
        <v>55</v>
      </c>
      <c r="L1192" s="1">
        <v>39769</v>
      </c>
      <c r="M1192" s="1">
        <v>43222</v>
      </c>
      <c r="N1192" s="1">
        <v>41306</v>
      </c>
      <c r="O1192" t="s">
        <v>56</v>
      </c>
      <c r="P1192" t="s">
        <v>1738</v>
      </c>
      <c r="S1192" t="s">
        <v>983</v>
      </c>
      <c r="T1192" t="s">
        <v>1739</v>
      </c>
      <c r="U1192" t="s">
        <v>1740</v>
      </c>
      <c r="V1192">
        <v>20</v>
      </c>
      <c r="W1192" t="s">
        <v>60</v>
      </c>
      <c r="X1192" t="s">
        <v>283</v>
      </c>
      <c r="AB1192" t="s">
        <v>1741</v>
      </c>
      <c r="AD1192" t="s">
        <v>75</v>
      </c>
      <c r="AE1192" t="s">
        <v>1742</v>
      </c>
      <c r="AF1192" t="s">
        <v>141</v>
      </c>
      <c r="AG1192" t="s">
        <v>93</v>
      </c>
      <c r="AH1192" t="s">
        <v>1743</v>
      </c>
      <c r="AI1192" t="s">
        <v>826</v>
      </c>
      <c r="AJ1192" t="s">
        <v>1744</v>
      </c>
      <c r="AK1192" t="str">
        <f t="shared" si="32"/>
        <v>NCT00792428</v>
      </c>
      <c r="AL1192">
        <v>14658451</v>
      </c>
      <c r="AM1192" t="s">
        <v>111</v>
      </c>
      <c r="AO1192" t="s">
        <v>123</v>
      </c>
      <c r="AP1192" t="s">
        <v>124</v>
      </c>
      <c r="AR1192" t="s">
        <v>114</v>
      </c>
      <c r="AS1192" t="s">
        <v>115</v>
      </c>
      <c r="AT1192">
        <v>2</v>
      </c>
      <c r="AU1192">
        <v>2</v>
      </c>
    </row>
    <row r="1193" spans="1:47" x14ac:dyDescent="0.2">
      <c r="A1193" t="s">
        <v>1730</v>
      </c>
      <c r="B1193" t="s">
        <v>1731</v>
      </c>
      <c r="C1193" t="s">
        <v>1732</v>
      </c>
      <c r="D1193" t="s">
        <v>1733</v>
      </c>
      <c r="E1193" t="s">
        <v>1734</v>
      </c>
      <c r="F1193" t="s">
        <v>51</v>
      </c>
      <c r="G1193" t="s">
        <v>82</v>
      </c>
      <c r="H1193" t="s">
        <v>1735</v>
      </c>
      <c r="I1193" t="s">
        <v>1736</v>
      </c>
      <c r="J1193" t="s">
        <v>1737</v>
      </c>
      <c r="K1193" t="s">
        <v>55</v>
      </c>
      <c r="L1193" s="1">
        <v>39769</v>
      </c>
      <c r="M1193" s="1">
        <v>43222</v>
      </c>
      <c r="N1193" s="1">
        <v>41306</v>
      </c>
      <c r="O1193" t="s">
        <v>56</v>
      </c>
      <c r="P1193" t="s">
        <v>1738</v>
      </c>
      <c r="S1193" t="s">
        <v>983</v>
      </c>
      <c r="T1193" t="s">
        <v>1739</v>
      </c>
      <c r="U1193" t="s">
        <v>1740</v>
      </c>
      <c r="V1193">
        <v>20</v>
      </c>
      <c r="W1193" t="s">
        <v>60</v>
      </c>
      <c r="X1193" t="s">
        <v>283</v>
      </c>
      <c r="AB1193" t="s">
        <v>1741</v>
      </c>
      <c r="AD1193" t="s">
        <v>75</v>
      </c>
      <c r="AE1193" t="s">
        <v>1742</v>
      </c>
      <c r="AF1193" t="s">
        <v>141</v>
      </c>
      <c r="AG1193" t="s">
        <v>93</v>
      </c>
      <c r="AH1193" t="s">
        <v>1743</v>
      </c>
      <c r="AI1193" t="s">
        <v>826</v>
      </c>
      <c r="AJ1193" t="s">
        <v>1744</v>
      </c>
      <c r="AK1193" t="str">
        <f t="shared" si="32"/>
        <v>NCT00792428</v>
      </c>
      <c r="AL1193">
        <v>14658452</v>
      </c>
      <c r="AM1193" t="s">
        <v>116</v>
      </c>
      <c r="AO1193" t="s">
        <v>123</v>
      </c>
      <c r="AP1193" t="s">
        <v>124</v>
      </c>
      <c r="AR1193" t="s">
        <v>114</v>
      </c>
      <c r="AS1193" t="s">
        <v>115</v>
      </c>
      <c r="AT1193">
        <v>3</v>
      </c>
      <c r="AU1193">
        <v>3</v>
      </c>
    </row>
    <row r="1194" spans="1:47" x14ac:dyDescent="0.2">
      <c r="A1194" t="s">
        <v>1730</v>
      </c>
      <c r="B1194" t="s">
        <v>1731</v>
      </c>
      <c r="C1194" t="s">
        <v>1732</v>
      </c>
      <c r="D1194" t="s">
        <v>1733</v>
      </c>
      <c r="E1194" t="s">
        <v>1734</v>
      </c>
      <c r="F1194" t="s">
        <v>51</v>
      </c>
      <c r="G1194" t="s">
        <v>82</v>
      </c>
      <c r="H1194" t="s">
        <v>1735</v>
      </c>
      <c r="I1194" t="s">
        <v>1736</v>
      </c>
      <c r="J1194" t="s">
        <v>1737</v>
      </c>
      <c r="K1194" t="s">
        <v>55</v>
      </c>
      <c r="L1194" s="1">
        <v>39769</v>
      </c>
      <c r="M1194" s="1">
        <v>43222</v>
      </c>
      <c r="N1194" s="1">
        <v>41306</v>
      </c>
      <c r="O1194" t="s">
        <v>56</v>
      </c>
      <c r="P1194" t="s">
        <v>1738</v>
      </c>
      <c r="S1194" t="s">
        <v>983</v>
      </c>
      <c r="T1194" t="s">
        <v>1739</v>
      </c>
      <c r="U1194" t="s">
        <v>1740</v>
      </c>
      <c r="V1194">
        <v>20</v>
      </c>
      <c r="W1194" t="s">
        <v>60</v>
      </c>
      <c r="X1194" t="s">
        <v>283</v>
      </c>
      <c r="AB1194" t="s">
        <v>1741</v>
      </c>
      <c r="AD1194" t="s">
        <v>75</v>
      </c>
      <c r="AE1194" t="s">
        <v>1742</v>
      </c>
      <c r="AF1194" t="s">
        <v>141</v>
      </c>
      <c r="AG1194" t="s">
        <v>93</v>
      </c>
      <c r="AH1194" t="s">
        <v>1743</v>
      </c>
      <c r="AI1194" t="s">
        <v>826</v>
      </c>
      <c r="AJ1194" t="s">
        <v>1744</v>
      </c>
      <c r="AK1194" t="str">
        <f t="shared" si="32"/>
        <v>NCT00792428</v>
      </c>
      <c r="AL1194">
        <v>14658453</v>
      </c>
      <c r="AM1194" t="s">
        <v>117</v>
      </c>
      <c r="AO1194" t="s">
        <v>123</v>
      </c>
      <c r="AP1194" t="s">
        <v>124</v>
      </c>
      <c r="AR1194" t="s">
        <v>114</v>
      </c>
      <c r="AS1194" t="s">
        <v>115</v>
      </c>
      <c r="AT1194">
        <v>5</v>
      </c>
      <c r="AU1194">
        <v>5</v>
      </c>
    </row>
    <row r="1195" spans="1:47" x14ac:dyDescent="0.2">
      <c r="A1195" t="s">
        <v>1730</v>
      </c>
      <c r="B1195" t="s">
        <v>1731</v>
      </c>
      <c r="C1195" t="s">
        <v>1732</v>
      </c>
      <c r="D1195" t="s">
        <v>1733</v>
      </c>
      <c r="E1195" t="s">
        <v>1734</v>
      </c>
      <c r="F1195" t="s">
        <v>51</v>
      </c>
      <c r="G1195" t="s">
        <v>82</v>
      </c>
      <c r="H1195" t="s">
        <v>1735</v>
      </c>
      <c r="I1195" t="s">
        <v>1736</v>
      </c>
      <c r="J1195" t="s">
        <v>1737</v>
      </c>
      <c r="K1195" t="s">
        <v>55</v>
      </c>
      <c r="L1195" s="1">
        <v>39769</v>
      </c>
      <c r="M1195" s="1">
        <v>43222</v>
      </c>
      <c r="N1195" s="1">
        <v>41306</v>
      </c>
      <c r="O1195" t="s">
        <v>56</v>
      </c>
      <c r="P1195" t="s">
        <v>1738</v>
      </c>
      <c r="S1195" t="s">
        <v>983</v>
      </c>
      <c r="T1195" t="s">
        <v>1739</v>
      </c>
      <c r="U1195" t="s">
        <v>1740</v>
      </c>
      <c r="V1195">
        <v>20</v>
      </c>
      <c r="W1195" t="s">
        <v>60</v>
      </c>
      <c r="X1195" t="s">
        <v>283</v>
      </c>
      <c r="AB1195" t="s">
        <v>1741</v>
      </c>
      <c r="AD1195" t="s">
        <v>75</v>
      </c>
      <c r="AE1195" t="s">
        <v>1742</v>
      </c>
      <c r="AF1195" t="s">
        <v>141</v>
      </c>
      <c r="AG1195" t="s">
        <v>93</v>
      </c>
      <c r="AH1195" t="s">
        <v>1743</v>
      </c>
      <c r="AI1195" t="s">
        <v>826</v>
      </c>
      <c r="AJ1195" t="s">
        <v>1744</v>
      </c>
      <c r="AK1195" t="str">
        <f t="shared" si="32"/>
        <v>NCT00792428</v>
      </c>
      <c r="AL1195">
        <v>14658451</v>
      </c>
      <c r="AM1195" t="s">
        <v>111</v>
      </c>
      <c r="AO1195" t="s">
        <v>125</v>
      </c>
      <c r="AP1195" t="s">
        <v>124</v>
      </c>
      <c r="AR1195" t="s">
        <v>114</v>
      </c>
      <c r="AS1195" t="s">
        <v>115</v>
      </c>
      <c r="AT1195">
        <v>8</v>
      </c>
      <c r="AU1195">
        <v>8</v>
      </c>
    </row>
    <row r="1196" spans="1:47" x14ac:dyDescent="0.2">
      <c r="A1196" t="s">
        <v>1730</v>
      </c>
      <c r="B1196" t="s">
        <v>1731</v>
      </c>
      <c r="C1196" t="s">
        <v>1732</v>
      </c>
      <c r="D1196" t="s">
        <v>1733</v>
      </c>
      <c r="E1196" t="s">
        <v>1734</v>
      </c>
      <c r="F1196" t="s">
        <v>51</v>
      </c>
      <c r="G1196" t="s">
        <v>82</v>
      </c>
      <c r="H1196" t="s">
        <v>1735</v>
      </c>
      <c r="I1196" t="s">
        <v>1736</v>
      </c>
      <c r="J1196" t="s">
        <v>1737</v>
      </c>
      <c r="K1196" t="s">
        <v>55</v>
      </c>
      <c r="L1196" s="1">
        <v>39769</v>
      </c>
      <c r="M1196" s="1">
        <v>43222</v>
      </c>
      <c r="N1196" s="1">
        <v>41306</v>
      </c>
      <c r="O1196" t="s">
        <v>56</v>
      </c>
      <c r="P1196" t="s">
        <v>1738</v>
      </c>
      <c r="S1196" t="s">
        <v>983</v>
      </c>
      <c r="T1196" t="s">
        <v>1739</v>
      </c>
      <c r="U1196" t="s">
        <v>1740</v>
      </c>
      <c r="V1196">
        <v>20</v>
      </c>
      <c r="W1196" t="s">
        <v>60</v>
      </c>
      <c r="X1196" t="s">
        <v>283</v>
      </c>
      <c r="AB1196" t="s">
        <v>1741</v>
      </c>
      <c r="AD1196" t="s">
        <v>75</v>
      </c>
      <c r="AE1196" t="s">
        <v>1742</v>
      </c>
      <c r="AF1196" t="s">
        <v>141</v>
      </c>
      <c r="AG1196" t="s">
        <v>93</v>
      </c>
      <c r="AH1196" t="s">
        <v>1743</v>
      </c>
      <c r="AI1196" t="s">
        <v>826</v>
      </c>
      <c r="AJ1196" t="s">
        <v>1744</v>
      </c>
      <c r="AK1196" t="str">
        <f t="shared" si="32"/>
        <v>NCT00792428</v>
      </c>
      <c r="AL1196">
        <v>14658452</v>
      </c>
      <c r="AM1196" t="s">
        <v>116</v>
      </c>
      <c r="AO1196" t="s">
        <v>125</v>
      </c>
      <c r="AP1196" t="s">
        <v>124</v>
      </c>
      <c r="AR1196" t="s">
        <v>114</v>
      </c>
      <c r="AS1196" t="s">
        <v>115</v>
      </c>
      <c r="AT1196">
        <v>7</v>
      </c>
      <c r="AU1196">
        <v>7</v>
      </c>
    </row>
    <row r="1197" spans="1:47" x14ac:dyDescent="0.2">
      <c r="A1197" t="s">
        <v>1730</v>
      </c>
      <c r="B1197" t="s">
        <v>1731</v>
      </c>
      <c r="C1197" t="s">
        <v>1732</v>
      </c>
      <c r="D1197" t="s">
        <v>1733</v>
      </c>
      <c r="E1197" t="s">
        <v>1734</v>
      </c>
      <c r="F1197" t="s">
        <v>51</v>
      </c>
      <c r="G1197" t="s">
        <v>82</v>
      </c>
      <c r="H1197" t="s">
        <v>1735</v>
      </c>
      <c r="I1197" t="s">
        <v>1736</v>
      </c>
      <c r="J1197" t="s">
        <v>1737</v>
      </c>
      <c r="K1197" t="s">
        <v>55</v>
      </c>
      <c r="L1197" s="1">
        <v>39769</v>
      </c>
      <c r="M1197" s="1">
        <v>43222</v>
      </c>
      <c r="N1197" s="1">
        <v>41306</v>
      </c>
      <c r="O1197" t="s">
        <v>56</v>
      </c>
      <c r="P1197" t="s">
        <v>1738</v>
      </c>
      <c r="S1197" t="s">
        <v>983</v>
      </c>
      <c r="T1197" t="s">
        <v>1739</v>
      </c>
      <c r="U1197" t="s">
        <v>1740</v>
      </c>
      <c r="V1197">
        <v>20</v>
      </c>
      <c r="W1197" t="s">
        <v>60</v>
      </c>
      <c r="X1197" t="s">
        <v>283</v>
      </c>
      <c r="AB1197" t="s">
        <v>1741</v>
      </c>
      <c r="AD1197" t="s">
        <v>75</v>
      </c>
      <c r="AE1197" t="s">
        <v>1742</v>
      </c>
      <c r="AF1197" t="s">
        <v>141</v>
      </c>
      <c r="AG1197" t="s">
        <v>93</v>
      </c>
      <c r="AH1197" t="s">
        <v>1743</v>
      </c>
      <c r="AI1197" t="s">
        <v>826</v>
      </c>
      <c r="AJ1197" t="s">
        <v>1744</v>
      </c>
      <c r="AK1197" t="str">
        <f t="shared" si="32"/>
        <v>NCT00792428</v>
      </c>
      <c r="AL1197">
        <v>14658453</v>
      </c>
      <c r="AM1197" t="s">
        <v>117</v>
      </c>
      <c r="AO1197" t="s">
        <v>125</v>
      </c>
      <c r="AP1197" t="s">
        <v>124</v>
      </c>
      <c r="AR1197" t="s">
        <v>114</v>
      </c>
      <c r="AS1197" t="s">
        <v>115</v>
      </c>
      <c r="AT1197">
        <v>15</v>
      </c>
      <c r="AU1197">
        <v>15</v>
      </c>
    </row>
    <row r="1198" spans="1:47" x14ac:dyDescent="0.2">
      <c r="A1198" t="s">
        <v>1730</v>
      </c>
      <c r="B1198" t="s">
        <v>1731</v>
      </c>
      <c r="C1198" t="s">
        <v>1732</v>
      </c>
      <c r="D1198" t="s">
        <v>1733</v>
      </c>
      <c r="E1198" t="s">
        <v>1734</v>
      </c>
      <c r="F1198" t="s">
        <v>51</v>
      </c>
      <c r="G1198" t="s">
        <v>82</v>
      </c>
      <c r="H1198" t="s">
        <v>1735</v>
      </c>
      <c r="I1198" t="s">
        <v>1736</v>
      </c>
      <c r="J1198" t="s">
        <v>1737</v>
      </c>
      <c r="K1198" t="s">
        <v>55</v>
      </c>
      <c r="L1198" s="1">
        <v>39769</v>
      </c>
      <c r="M1198" s="1">
        <v>43222</v>
      </c>
      <c r="N1198" s="1">
        <v>41306</v>
      </c>
      <c r="O1198" t="s">
        <v>56</v>
      </c>
      <c r="P1198" t="s">
        <v>1738</v>
      </c>
      <c r="S1198" t="s">
        <v>983</v>
      </c>
      <c r="T1198" t="s">
        <v>1739</v>
      </c>
      <c r="U1198" t="s">
        <v>1740</v>
      </c>
      <c r="V1198">
        <v>20</v>
      </c>
      <c r="W1198" t="s">
        <v>60</v>
      </c>
      <c r="X1198" t="s">
        <v>283</v>
      </c>
      <c r="AB1198" t="s">
        <v>1741</v>
      </c>
      <c r="AD1198" t="s">
        <v>75</v>
      </c>
      <c r="AE1198" t="s">
        <v>1742</v>
      </c>
      <c r="AF1198" t="s">
        <v>141</v>
      </c>
      <c r="AG1198" t="s">
        <v>93</v>
      </c>
      <c r="AH1198" t="s">
        <v>1743</v>
      </c>
      <c r="AI1198" t="s">
        <v>826</v>
      </c>
      <c r="AJ1198" t="s">
        <v>1744</v>
      </c>
      <c r="AK1198" t="str">
        <f t="shared" si="32"/>
        <v>NCT00792428</v>
      </c>
      <c r="AL1198">
        <v>14658451</v>
      </c>
      <c r="AM1198" t="s">
        <v>111</v>
      </c>
      <c r="AO1198" t="s">
        <v>292</v>
      </c>
      <c r="AP1198" t="s">
        <v>293</v>
      </c>
      <c r="AR1198" t="s">
        <v>114</v>
      </c>
      <c r="AS1198" t="s">
        <v>115</v>
      </c>
      <c r="AT1198">
        <v>0</v>
      </c>
      <c r="AU1198">
        <v>0</v>
      </c>
    </row>
    <row r="1199" spans="1:47" x14ac:dyDescent="0.2">
      <c r="A1199" t="s">
        <v>1730</v>
      </c>
      <c r="B1199" t="s">
        <v>1731</v>
      </c>
      <c r="C1199" t="s">
        <v>1732</v>
      </c>
      <c r="D1199" t="s">
        <v>1733</v>
      </c>
      <c r="E1199" t="s">
        <v>1734</v>
      </c>
      <c r="F1199" t="s">
        <v>51</v>
      </c>
      <c r="G1199" t="s">
        <v>82</v>
      </c>
      <c r="H1199" t="s">
        <v>1735</v>
      </c>
      <c r="I1199" t="s">
        <v>1736</v>
      </c>
      <c r="J1199" t="s">
        <v>1737</v>
      </c>
      <c r="K1199" t="s">
        <v>55</v>
      </c>
      <c r="L1199" s="1">
        <v>39769</v>
      </c>
      <c r="M1199" s="1">
        <v>43222</v>
      </c>
      <c r="N1199" s="1">
        <v>41306</v>
      </c>
      <c r="O1199" t="s">
        <v>56</v>
      </c>
      <c r="P1199" t="s">
        <v>1738</v>
      </c>
      <c r="S1199" t="s">
        <v>983</v>
      </c>
      <c r="T1199" t="s">
        <v>1739</v>
      </c>
      <c r="U1199" t="s">
        <v>1740</v>
      </c>
      <c r="V1199">
        <v>20</v>
      </c>
      <c r="W1199" t="s">
        <v>60</v>
      </c>
      <c r="X1199" t="s">
        <v>283</v>
      </c>
      <c r="AB1199" t="s">
        <v>1741</v>
      </c>
      <c r="AD1199" t="s">
        <v>75</v>
      </c>
      <c r="AE1199" t="s">
        <v>1742</v>
      </c>
      <c r="AF1199" t="s">
        <v>141</v>
      </c>
      <c r="AG1199" t="s">
        <v>93</v>
      </c>
      <c r="AH1199" t="s">
        <v>1743</v>
      </c>
      <c r="AI1199" t="s">
        <v>826</v>
      </c>
      <c r="AJ1199" t="s">
        <v>1744</v>
      </c>
      <c r="AK1199" t="str">
        <f t="shared" si="32"/>
        <v>NCT00792428</v>
      </c>
      <c r="AL1199">
        <v>14658452</v>
      </c>
      <c r="AM1199" t="s">
        <v>116</v>
      </c>
      <c r="AO1199" t="s">
        <v>292</v>
      </c>
      <c r="AP1199" t="s">
        <v>293</v>
      </c>
      <c r="AR1199" t="s">
        <v>114</v>
      </c>
      <c r="AS1199" t="s">
        <v>115</v>
      </c>
      <c r="AT1199">
        <v>0</v>
      </c>
      <c r="AU1199">
        <v>0</v>
      </c>
    </row>
    <row r="1200" spans="1:47" x14ac:dyDescent="0.2">
      <c r="A1200" t="s">
        <v>1730</v>
      </c>
      <c r="B1200" t="s">
        <v>1731</v>
      </c>
      <c r="C1200" t="s">
        <v>1732</v>
      </c>
      <c r="D1200" t="s">
        <v>1733</v>
      </c>
      <c r="E1200" t="s">
        <v>1734</v>
      </c>
      <c r="F1200" t="s">
        <v>51</v>
      </c>
      <c r="G1200" t="s">
        <v>82</v>
      </c>
      <c r="H1200" t="s">
        <v>1735</v>
      </c>
      <c r="I1200" t="s">
        <v>1736</v>
      </c>
      <c r="J1200" t="s">
        <v>1737</v>
      </c>
      <c r="K1200" t="s">
        <v>55</v>
      </c>
      <c r="L1200" s="1">
        <v>39769</v>
      </c>
      <c r="M1200" s="1">
        <v>43222</v>
      </c>
      <c r="N1200" s="1">
        <v>41306</v>
      </c>
      <c r="O1200" t="s">
        <v>56</v>
      </c>
      <c r="P1200" t="s">
        <v>1738</v>
      </c>
      <c r="S1200" t="s">
        <v>983</v>
      </c>
      <c r="T1200" t="s">
        <v>1739</v>
      </c>
      <c r="U1200" t="s">
        <v>1740</v>
      </c>
      <c r="V1200">
        <v>20</v>
      </c>
      <c r="W1200" t="s">
        <v>60</v>
      </c>
      <c r="X1200" t="s">
        <v>283</v>
      </c>
      <c r="AB1200" t="s">
        <v>1741</v>
      </c>
      <c r="AD1200" t="s">
        <v>75</v>
      </c>
      <c r="AE1200" t="s">
        <v>1742</v>
      </c>
      <c r="AF1200" t="s">
        <v>141</v>
      </c>
      <c r="AG1200" t="s">
        <v>93</v>
      </c>
      <c r="AH1200" t="s">
        <v>1743</v>
      </c>
      <c r="AI1200" t="s">
        <v>826</v>
      </c>
      <c r="AJ1200" t="s">
        <v>1744</v>
      </c>
      <c r="AK1200" t="str">
        <f t="shared" si="32"/>
        <v>NCT00792428</v>
      </c>
      <c r="AL1200">
        <v>14658453</v>
      </c>
      <c r="AM1200" t="s">
        <v>117</v>
      </c>
      <c r="AO1200" t="s">
        <v>292</v>
      </c>
      <c r="AP1200" t="s">
        <v>293</v>
      </c>
      <c r="AR1200" t="s">
        <v>114</v>
      </c>
      <c r="AS1200" t="s">
        <v>115</v>
      </c>
      <c r="AT1200">
        <v>0</v>
      </c>
      <c r="AU1200">
        <v>0</v>
      </c>
    </row>
    <row r="1201" spans="1:47" x14ac:dyDescent="0.2">
      <c r="A1201" t="s">
        <v>1730</v>
      </c>
      <c r="B1201" t="s">
        <v>1731</v>
      </c>
      <c r="C1201" t="s">
        <v>1732</v>
      </c>
      <c r="D1201" t="s">
        <v>1733</v>
      </c>
      <c r="E1201" t="s">
        <v>1734</v>
      </c>
      <c r="F1201" t="s">
        <v>51</v>
      </c>
      <c r="G1201" t="s">
        <v>82</v>
      </c>
      <c r="H1201" t="s">
        <v>1735</v>
      </c>
      <c r="I1201" t="s">
        <v>1736</v>
      </c>
      <c r="J1201" t="s">
        <v>1737</v>
      </c>
      <c r="K1201" t="s">
        <v>55</v>
      </c>
      <c r="L1201" s="1">
        <v>39769</v>
      </c>
      <c r="M1201" s="1">
        <v>43222</v>
      </c>
      <c r="N1201" s="1">
        <v>41306</v>
      </c>
      <c r="O1201" t="s">
        <v>56</v>
      </c>
      <c r="P1201" t="s">
        <v>1738</v>
      </c>
      <c r="S1201" t="s">
        <v>983</v>
      </c>
      <c r="T1201" t="s">
        <v>1739</v>
      </c>
      <c r="U1201" t="s">
        <v>1740</v>
      </c>
      <c r="V1201">
        <v>20</v>
      </c>
      <c r="W1201" t="s">
        <v>60</v>
      </c>
      <c r="X1201" t="s">
        <v>283</v>
      </c>
      <c r="AB1201" t="s">
        <v>1741</v>
      </c>
      <c r="AD1201" t="s">
        <v>75</v>
      </c>
      <c r="AE1201" t="s">
        <v>1742</v>
      </c>
      <c r="AF1201" t="s">
        <v>141</v>
      </c>
      <c r="AG1201" t="s">
        <v>93</v>
      </c>
      <c r="AH1201" t="s">
        <v>1743</v>
      </c>
      <c r="AI1201" t="s">
        <v>826</v>
      </c>
      <c r="AJ1201" t="s">
        <v>1744</v>
      </c>
      <c r="AK1201" t="str">
        <f t="shared" si="32"/>
        <v>NCT00792428</v>
      </c>
      <c r="AL1201">
        <v>14658451</v>
      </c>
      <c r="AM1201" t="s">
        <v>111</v>
      </c>
      <c r="AO1201" t="s">
        <v>294</v>
      </c>
      <c r="AP1201" t="s">
        <v>293</v>
      </c>
      <c r="AR1201" t="s">
        <v>114</v>
      </c>
      <c r="AS1201" t="s">
        <v>115</v>
      </c>
      <c r="AT1201">
        <v>0</v>
      </c>
      <c r="AU1201">
        <v>0</v>
      </c>
    </row>
    <row r="1202" spans="1:47" x14ac:dyDescent="0.2">
      <c r="A1202" t="s">
        <v>1730</v>
      </c>
      <c r="B1202" t="s">
        <v>1731</v>
      </c>
      <c r="C1202" t="s">
        <v>1732</v>
      </c>
      <c r="D1202" t="s">
        <v>1733</v>
      </c>
      <c r="E1202" t="s">
        <v>1734</v>
      </c>
      <c r="F1202" t="s">
        <v>51</v>
      </c>
      <c r="G1202" t="s">
        <v>82</v>
      </c>
      <c r="H1202" t="s">
        <v>1735</v>
      </c>
      <c r="I1202" t="s">
        <v>1736</v>
      </c>
      <c r="J1202" t="s">
        <v>1737</v>
      </c>
      <c r="K1202" t="s">
        <v>55</v>
      </c>
      <c r="L1202" s="1">
        <v>39769</v>
      </c>
      <c r="M1202" s="1">
        <v>43222</v>
      </c>
      <c r="N1202" s="1">
        <v>41306</v>
      </c>
      <c r="O1202" t="s">
        <v>56</v>
      </c>
      <c r="P1202" t="s">
        <v>1738</v>
      </c>
      <c r="S1202" t="s">
        <v>983</v>
      </c>
      <c r="T1202" t="s">
        <v>1739</v>
      </c>
      <c r="U1202" t="s">
        <v>1740</v>
      </c>
      <c r="V1202">
        <v>20</v>
      </c>
      <c r="W1202" t="s">
        <v>60</v>
      </c>
      <c r="X1202" t="s">
        <v>283</v>
      </c>
      <c r="AB1202" t="s">
        <v>1741</v>
      </c>
      <c r="AD1202" t="s">
        <v>75</v>
      </c>
      <c r="AE1202" t="s">
        <v>1742</v>
      </c>
      <c r="AF1202" t="s">
        <v>141</v>
      </c>
      <c r="AG1202" t="s">
        <v>93</v>
      </c>
      <c r="AH1202" t="s">
        <v>1743</v>
      </c>
      <c r="AI1202" t="s">
        <v>826</v>
      </c>
      <c r="AJ1202" t="s">
        <v>1744</v>
      </c>
      <c r="AK1202" t="str">
        <f t="shared" si="32"/>
        <v>NCT00792428</v>
      </c>
      <c r="AL1202">
        <v>14658452</v>
      </c>
      <c r="AM1202" t="s">
        <v>116</v>
      </c>
      <c r="AO1202" t="s">
        <v>294</v>
      </c>
      <c r="AP1202" t="s">
        <v>293</v>
      </c>
      <c r="AR1202" t="s">
        <v>114</v>
      </c>
      <c r="AS1202" t="s">
        <v>115</v>
      </c>
      <c r="AT1202">
        <v>0</v>
      </c>
      <c r="AU1202">
        <v>0</v>
      </c>
    </row>
    <row r="1203" spans="1:47" x14ac:dyDescent="0.2">
      <c r="A1203" t="s">
        <v>1730</v>
      </c>
      <c r="B1203" t="s">
        <v>1731</v>
      </c>
      <c r="C1203" t="s">
        <v>1732</v>
      </c>
      <c r="D1203" t="s">
        <v>1733</v>
      </c>
      <c r="E1203" t="s">
        <v>1734</v>
      </c>
      <c r="F1203" t="s">
        <v>51</v>
      </c>
      <c r="G1203" t="s">
        <v>82</v>
      </c>
      <c r="H1203" t="s">
        <v>1735</v>
      </c>
      <c r="I1203" t="s">
        <v>1736</v>
      </c>
      <c r="J1203" t="s">
        <v>1737</v>
      </c>
      <c r="K1203" t="s">
        <v>55</v>
      </c>
      <c r="L1203" s="1">
        <v>39769</v>
      </c>
      <c r="M1203" s="1">
        <v>43222</v>
      </c>
      <c r="N1203" s="1">
        <v>41306</v>
      </c>
      <c r="O1203" t="s">
        <v>56</v>
      </c>
      <c r="P1203" t="s">
        <v>1738</v>
      </c>
      <c r="S1203" t="s">
        <v>983</v>
      </c>
      <c r="T1203" t="s">
        <v>1739</v>
      </c>
      <c r="U1203" t="s">
        <v>1740</v>
      </c>
      <c r="V1203">
        <v>20</v>
      </c>
      <c r="W1203" t="s">
        <v>60</v>
      </c>
      <c r="X1203" t="s">
        <v>283</v>
      </c>
      <c r="AB1203" t="s">
        <v>1741</v>
      </c>
      <c r="AD1203" t="s">
        <v>75</v>
      </c>
      <c r="AE1203" t="s">
        <v>1742</v>
      </c>
      <c r="AF1203" t="s">
        <v>141</v>
      </c>
      <c r="AG1203" t="s">
        <v>93</v>
      </c>
      <c r="AH1203" t="s">
        <v>1743</v>
      </c>
      <c r="AI1203" t="s">
        <v>826</v>
      </c>
      <c r="AJ1203" t="s">
        <v>1744</v>
      </c>
      <c r="AK1203" t="str">
        <f t="shared" si="32"/>
        <v>NCT00792428</v>
      </c>
      <c r="AL1203">
        <v>14658453</v>
      </c>
      <c r="AM1203" t="s">
        <v>117</v>
      </c>
      <c r="AO1203" t="s">
        <v>294</v>
      </c>
      <c r="AP1203" t="s">
        <v>293</v>
      </c>
      <c r="AR1203" t="s">
        <v>114</v>
      </c>
      <c r="AS1203" t="s">
        <v>115</v>
      </c>
      <c r="AT1203">
        <v>0</v>
      </c>
      <c r="AU1203">
        <v>0</v>
      </c>
    </row>
    <row r="1204" spans="1:47" x14ac:dyDescent="0.2">
      <c r="A1204" t="s">
        <v>1730</v>
      </c>
      <c r="B1204" t="s">
        <v>1731</v>
      </c>
      <c r="C1204" t="s">
        <v>1732</v>
      </c>
      <c r="D1204" t="s">
        <v>1733</v>
      </c>
      <c r="E1204" t="s">
        <v>1734</v>
      </c>
      <c r="F1204" t="s">
        <v>51</v>
      </c>
      <c r="G1204" t="s">
        <v>82</v>
      </c>
      <c r="H1204" t="s">
        <v>1735</v>
      </c>
      <c r="I1204" t="s">
        <v>1736</v>
      </c>
      <c r="J1204" t="s">
        <v>1737</v>
      </c>
      <c r="K1204" t="s">
        <v>55</v>
      </c>
      <c r="L1204" s="1">
        <v>39769</v>
      </c>
      <c r="M1204" s="1">
        <v>43222</v>
      </c>
      <c r="N1204" s="1">
        <v>41306</v>
      </c>
      <c r="O1204" t="s">
        <v>56</v>
      </c>
      <c r="P1204" t="s">
        <v>1738</v>
      </c>
      <c r="S1204" t="s">
        <v>983</v>
      </c>
      <c r="T1204" t="s">
        <v>1739</v>
      </c>
      <c r="U1204" t="s">
        <v>1740</v>
      </c>
      <c r="V1204">
        <v>20</v>
      </c>
      <c r="W1204" t="s">
        <v>60</v>
      </c>
      <c r="X1204" t="s">
        <v>283</v>
      </c>
      <c r="AB1204" t="s">
        <v>1741</v>
      </c>
      <c r="AD1204" t="s">
        <v>75</v>
      </c>
      <c r="AE1204" t="s">
        <v>1742</v>
      </c>
      <c r="AF1204" t="s">
        <v>141</v>
      </c>
      <c r="AG1204" t="s">
        <v>93</v>
      </c>
      <c r="AH1204" t="s">
        <v>1743</v>
      </c>
      <c r="AI1204" t="s">
        <v>826</v>
      </c>
      <c r="AJ1204" t="s">
        <v>1744</v>
      </c>
      <c r="AK1204" t="str">
        <f t="shared" si="32"/>
        <v>NCT00792428</v>
      </c>
      <c r="AL1204">
        <v>14658451</v>
      </c>
      <c r="AM1204" t="s">
        <v>111</v>
      </c>
      <c r="AO1204" t="s">
        <v>295</v>
      </c>
      <c r="AP1204" t="s">
        <v>293</v>
      </c>
      <c r="AR1204" t="s">
        <v>114</v>
      </c>
      <c r="AS1204" t="s">
        <v>115</v>
      </c>
      <c r="AT1204">
        <v>0</v>
      </c>
      <c r="AU1204">
        <v>0</v>
      </c>
    </row>
    <row r="1205" spans="1:47" x14ac:dyDescent="0.2">
      <c r="A1205" t="s">
        <v>1730</v>
      </c>
      <c r="B1205" t="s">
        <v>1731</v>
      </c>
      <c r="C1205" t="s">
        <v>1732</v>
      </c>
      <c r="D1205" t="s">
        <v>1733</v>
      </c>
      <c r="E1205" t="s">
        <v>1734</v>
      </c>
      <c r="F1205" t="s">
        <v>51</v>
      </c>
      <c r="G1205" t="s">
        <v>82</v>
      </c>
      <c r="H1205" t="s">
        <v>1735</v>
      </c>
      <c r="I1205" t="s">
        <v>1736</v>
      </c>
      <c r="J1205" t="s">
        <v>1737</v>
      </c>
      <c r="K1205" t="s">
        <v>55</v>
      </c>
      <c r="L1205" s="1">
        <v>39769</v>
      </c>
      <c r="M1205" s="1">
        <v>43222</v>
      </c>
      <c r="N1205" s="1">
        <v>41306</v>
      </c>
      <c r="O1205" t="s">
        <v>56</v>
      </c>
      <c r="P1205" t="s">
        <v>1738</v>
      </c>
      <c r="S1205" t="s">
        <v>983</v>
      </c>
      <c r="T1205" t="s">
        <v>1739</v>
      </c>
      <c r="U1205" t="s">
        <v>1740</v>
      </c>
      <c r="V1205">
        <v>20</v>
      </c>
      <c r="W1205" t="s">
        <v>60</v>
      </c>
      <c r="X1205" t="s">
        <v>283</v>
      </c>
      <c r="AB1205" t="s">
        <v>1741</v>
      </c>
      <c r="AD1205" t="s">
        <v>75</v>
      </c>
      <c r="AE1205" t="s">
        <v>1742</v>
      </c>
      <c r="AF1205" t="s">
        <v>141</v>
      </c>
      <c r="AG1205" t="s">
        <v>93</v>
      </c>
      <c r="AH1205" t="s">
        <v>1743</v>
      </c>
      <c r="AI1205" t="s">
        <v>826</v>
      </c>
      <c r="AJ1205" t="s">
        <v>1744</v>
      </c>
      <c r="AK1205" t="str">
        <f t="shared" si="32"/>
        <v>NCT00792428</v>
      </c>
      <c r="AL1205">
        <v>14658452</v>
      </c>
      <c r="AM1205" t="s">
        <v>116</v>
      </c>
      <c r="AO1205" t="s">
        <v>295</v>
      </c>
      <c r="AP1205" t="s">
        <v>293</v>
      </c>
      <c r="AR1205" t="s">
        <v>114</v>
      </c>
      <c r="AS1205" t="s">
        <v>115</v>
      </c>
      <c r="AT1205">
        <v>0</v>
      </c>
      <c r="AU1205">
        <v>0</v>
      </c>
    </row>
    <row r="1206" spans="1:47" x14ac:dyDescent="0.2">
      <c r="A1206" t="s">
        <v>1730</v>
      </c>
      <c r="B1206" t="s">
        <v>1731</v>
      </c>
      <c r="C1206" t="s">
        <v>1732</v>
      </c>
      <c r="D1206" t="s">
        <v>1733</v>
      </c>
      <c r="E1206" t="s">
        <v>1734</v>
      </c>
      <c r="F1206" t="s">
        <v>51</v>
      </c>
      <c r="G1206" t="s">
        <v>82</v>
      </c>
      <c r="H1206" t="s">
        <v>1735</v>
      </c>
      <c r="I1206" t="s">
        <v>1736</v>
      </c>
      <c r="J1206" t="s">
        <v>1737</v>
      </c>
      <c r="K1206" t="s">
        <v>55</v>
      </c>
      <c r="L1206" s="1">
        <v>39769</v>
      </c>
      <c r="M1206" s="1">
        <v>43222</v>
      </c>
      <c r="N1206" s="1">
        <v>41306</v>
      </c>
      <c r="O1206" t="s">
        <v>56</v>
      </c>
      <c r="P1206" t="s">
        <v>1738</v>
      </c>
      <c r="S1206" t="s">
        <v>983</v>
      </c>
      <c r="T1206" t="s">
        <v>1739</v>
      </c>
      <c r="U1206" t="s">
        <v>1740</v>
      </c>
      <c r="V1206">
        <v>20</v>
      </c>
      <c r="W1206" t="s">
        <v>60</v>
      </c>
      <c r="X1206" t="s">
        <v>283</v>
      </c>
      <c r="AB1206" t="s">
        <v>1741</v>
      </c>
      <c r="AD1206" t="s">
        <v>75</v>
      </c>
      <c r="AE1206" t="s">
        <v>1742</v>
      </c>
      <c r="AF1206" t="s">
        <v>141</v>
      </c>
      <c r="AG1206" t="s">
        <v>93</v>
      </c>
      <c r="AH1206" t="s">
        <v>1743</v>
      </c>
      <c r="AI1206" t="s">
        <v>826</v>
      </c>
      <c r="AJ1206" t="s">
        <v>1744</v>
      </c>
      <c r="AK1206" t="str">
        <f t="shared" si="32"/>
        <v>NCT00792428</v>
      </c>
      <c r="AL1206">
        <v>14658453</v>
      </c>
      <c r="AM1206" t="s">
        <v>117</v>
      </c>
      <c r="AO1206" t="s">
        <v>295</v>
      </c>
      <c r="AP1206" t="s">
        <v>293</v>
      </c>
      <c r="AR1206" t="s">
        <v>114</v>
      </c>
      <c r="AS1206" t="s">
        <v>115</v>
      </c>
      <c r="AT1206">
        <v>0</v>
      </c>
      <c r="AU1206">
        <v>0</v>
      </c>
    </row>
    <row r="1207" spans="1:47" x14ac:dyDescent="0.2">
      <c r="A1207" t="s">
        <v>1730</v>
      </c>
      <c r="B1207" t="s">
        <v>1731</v>
      </c>
      <c r="C1207" t="s">
        <v>1732</v>
      </c>
      <c r="D1207" t="s">
        <v>1733</v>
      </c>
      <c r="E1207" t="s">
        <v>1734</v>
      </c>
      <c r="F1207" t="s">
        <v>51</v>
      </c>
      <c r="G1207" t="s">
        <v>82</v>
      </c>
      <c r="H1207" t="s">
        <v>1735</v>
      </c>
      <c r="I1207" t="s">
        <v>1736</v>
      </c>
      <c r="J1207" t="s">
        <v>1737</v>
      </c>
      <c r="K1207" t="s">
        <v>55</v>
      </c>
      <c r="L1207" s="1">
        <v>39769</v>
      </c>
      <c r="M1207" s="1">
        <v>43222</v>
      </c>
      <c r="N1207" s="1">
        <v>41306</v>
      </c>
      <c r="O1207" t="s">
        <v>56</v>
      </c>
      <c r="P1207" t="s">
        <v>1738</v>
      </c>
      <c r="S1207" t="s">
        <v>983</v>
      </c>
      <c r="T1207" t="s">
        <v>1739</v>
      </c>
      <c r="U1207" t="s">
        <v>1740</v>
      </c>
      <c r="V1207">
        <v>20</v>
      </c>
      <c r="W1207" t="s">
        <v>60</v>
      </c>
      <c r="X1207" t="s">
        <v>283</v>
      </c>
      <c r="AB1207" t="s">
        <v>1741</v>
      </c>
      <c r="AD1207" t="s">
        <v>75</v>
      </c>
      <c r="AE1207" t="s">
        <v>1742</v>
      </c>
      <c r="AF1207" t="s">
        <v>141</v>
      </c>
      <c r="AG1207" t="s">
        <v>93</v>
      </c>
      <c r="AH1207" t="s">
        <v>1743</v>
      </c>
      <c r="AI1207" t="s">
        <v>826</v>
      </c>
      <c r="AJ1207" t="s">
        <v>1744</v>
      </c>
      <c r="AK1207" t="str">
        <f t="shared" si="32"/>
        <v>NCT00792428</v>
      </c>
      <c r="AL1207">
        <v>14658451</v>
      </c>
      <c r="AM1207" t="s">
        <v>111</v>
      </c>
      <c r="AO1207" t="s">
        <v>296</v>
      </c>
      <c r="AP1207" t="s">
        <v>293</v>
      </c>
      <c r="AR1207" t="s">
        <v>114</v>
      </c>
      <c r="AS1207" t="s">
        <v>115</v>
      </c>
      <c r="AT1207">
        <v>0</v>
      </c>
      <c r="AU1207">
        <v>0</v>
      </c>
    </row>
    <row r="1208" spans="1:47" x14ac:dyDescent="0.2">
      <c r="A1208" t="s">
        <v>1730</v>
      </c>
      <c r="B1208" t="s">
        <v>1731</v>
      </c>
      <c r="C1208" t="s">
        <v>1732</v>
      </c>
      <c r="D1208" t="s">
        <v>1733</v>
      </c>
      <c r="E1208" t="s">
        <v>1734</v>
      </c>
      <c r="F1208" t="s">
        <v>51</v>
      </c>
      <c r="G1208" t="s">
        <v>82</v>
      </c>
      <c r="H1208" t="s">
        <v>1735</v>
      </c>
      <c r="I1208" t="s">
        <v>1736</v>
      </c>
      <c r="J1208" t="s">
        <v>1737</v>
      </c>
      <c r="K1208" t="s">
        <v>55</v>
      </c>
      <c r="L1208" s="1">
        <v>39769</v>
      </c>
      <c r="M1208" s="1">
        <v>43222</v>
      </c>
      <c r="N1208" s="1">
        <v>41306</v>
      </c>
      <c r="O1208" t="s">
        <v>56</v>
      </c>
      <c r="P1208" t="s">
        <v>1738</v>
      </c>
      <c r="S1208" t="s">
        <v>983</v>
      </c>
      <c r="T1208" t="s">
        <v>1739</v>
      </c>
      <c r="U1208" t="s">
        <v>1740</v>
      </c>
      <c r="V1208">
        <v>20</v>
      </c>
      <c r="W1208" t="s">
        <v>60</v>
      </c>
      <c r="X1208" t="s">
        <v>283</v>
      </c>
      <c r="AB1208" t="s">
        <v>1741</v>
      </c>
      <c r="AD1208" t="s">
        <v>75</v>
      </c>
      <c r="AE1208" t="s">
        <v>1742</v>
      </c>
      <c r="AF1208" t="s">
        <v>141</v>
      </c>
      <c r="AG1208" t="s">
        <v>93</v>
      </c>
      <c r="AH1208" t="s">
        <v>1743</v>
      </c>
      <c r="AI1208" t="s">
        <v>826</v>
      </c>
      <c r="AJ1208" t="s">
        <v>1744</v>
      </c>
      <c r="AK1208" t="str">
        <f t="shared" si="32"/>
        <v>NCT00792428</v>
      </c>
      <c r="AL1208">
        <v>14658452</v>
      </c>
      <c r="AM1208" t="s">
        <v>116</v>
      </c>
      <c r="AO1208" t="s">
        <v>296</v>
      </c>
      <c r="AP1208" t="s">
        <v>293</v>
      </c>
      <c r="AR1208" t="s">
        <v>114</v>
      </c>
      <c r="AS1208" t="s">
        <v>115</v>
      </c>
      <c r="AT1208">
        <v>0</v>
      </c>
      <c r="AU1208">
        <v>0</v>
      </c>
    </row>
    <row r="1209" spans="1:47" x14ac:dyDescent="0.2">
      <c r="A1209" t="s">
        <v>1730</v>
      </c>
      <c r="B1209" t="s">
        <v>1731</v>
      </c>
      <c r="C1209" t="s">
        <v>1732</v>
      </c>
      <c r="D1209" t="s">
        <v>1733</v>
      </c>
      <c r="E1209" t="s">
        <v>1734</v>
      </c>
      <c r="F1209" t="s">
        <v>51</v>
      </c>
      <c r="G1209" t="s">
        <v>82</v>
      </c>
      <c r="H1209" t="s">
        <v>1735</v>
      </c>
      <c r="I1209" t="s">
        <v>1736</v>
      </c>
      <c r="J1209" t="s">
        <v>1737</v>
      </c>
      <c r="K1209" t="s">
        <v>55</v>
      </c>
      <c r="L1209" s="1">
        <v>39769</v>
      </c>
      <c r="M1209" s="1">
        <v>43222</v>
      </c>
      <c r="N1209" s="1">
        <v>41306</v>
      </c>
      <c r="O1209" t="s">
        <v>56</v>
      </c>
      <c r="P1209" t="s">
        <v>1738</v>
      </c>
      <c r="S1209" t="s">
        <v>983</v>
      </c>
      <c r="T1209" t="s">
        <v>1739</v>
      </c>
      <c r="U1209" t="s">
        <v>1740</v>
      </c>
      <c r="V1209">
        <v>20</v>
      </c>
      <c r="W1209" t="s">
        <v>60</v>
      </c>
      <c r="X1209" t="s">
        <v>283</v>
      </c>
      <c r="AB1209" t="s">
        <v>1741</v>
      </c>
      <c r="AD1209" t="s">
        <v>75</v>
      </c>
      <c r="AE1209" t="s">
        <v>1742</v>
      </c>
      <c r="AF1209" t="s">
        <v>141</v>
      </c>
      <c r="AG1209" t="s">
        <v>93</v>
      </c>
      <c r="AH1209" t="s">
        <v>1743</v>
      </c>
      <c r="AI1209" t="s">
        <v>826</v>
      </c>
      <c r="AJ1209" t="s">
        <v>1744</v>
      </c>
      <c r="AK1209" t="str">
        <f t="shared" si="32"/>
        <v>NCT00792428</v>
      </c>
      <c r="AL1209">
        <v>14658453</v>
      </c>
      <c r="AM1209" t="s">
        <v>117</v>
      </c>
      <c r="AO1209" t="s">
        <v>296</v>
      </c>
      <c r="AP1209" t="s">
        <v>293</v>
      </c>
      <c r="AR1209" t="s">
        <v>114</v>
      </c>
      <c r="AS1209" t="s">
        <v>115</v>
      </c>
      <c r="AT1209">
        <v>0</v>
      </c>
      <c r="AU1209">
        <v>0</v>
      </c>
    </row>
    <row r="1210" spans="1:47" x14ac:dyDescent="0.2">
      <c r="A1210" t="s">
        <v>1730</v>
      </c>
      <c r="B1210" t="s">
        <v>1731</v>
      </c>
      <c r="C1210" t="s">
        <v>1732</v>
      </c>
      <c r="D1210" t="s">
        <v>1733</v>
      </c>
      <c r="E1210" t="s">
        <v>1734</v>
      </c>
      <c r="F1210" t="s">
        <v>51</v>
      </c>
      <c r="G1210" t="s">
        <v>82</v>
      </c>
      <c r="H1210" t="s">
        <v>1735</v>
      </c>
      <c r="I1210" t="s">
        <v>1736</v>
      </c>
      <c r="J1210" t="s">
        <v>1737</v>
      </c>
      <c r="K1210" t="s">
        <v>55</v>
      </c>
      <c r="L1210" s="1">
        <v>39769</v>
      </c>
      <c r="M1210" s="1">
        <v>43222</v>
      </c>
      <c r="N1210" s="1">
        <v>41306</v>
      </c>
      <c r="O1210" t="s">
        <v>56</v>
      </c>
      <c r="P1210" t="s">
        <v>1738</v>
      </c>
      <c r="S1210" t="s">
        <v>983</v>
      </c>
      <c r="T1210" t="s">
        <v>1739</v>
      </c>
      <c r="U1210" t="s">
        <v>1740</v>
      </c>
      <c r="V1210">
        <v>20</v>
      </c>
      <c r="W1210" t="s">
        <v>60</v>
      </c>
      <c r="X1210" t="s">
        <v>283</v>
      </c>
      <c r="AB1210" t="s">
        <v>1741</v>
      </c>
      <c r="AD1210" t="s">
        <v>75</v>
      </c>
      <c r="AE1210" t="s">
        <v>1742</v>
      </c>
      <c r="AF1210" t="s">
        <v>141</v>
      </c>
      <c r="AG1210" t="s">
        <v>93</v>
      </c>
      <c r="AH1210" t="s">
        <v>1743</v>
      </c>
      <c r="AI1210" t="s">
        <v>826</v>
      </c>
      <c r="AJ1210" t="s">
        <v>1744</v>
      </c>
      <c r="AK1210" t="str">
        <f t="shared" si="32"/>
        <v>NCT00792428</v>
      </c>
      <c r="AL1210">
        <v>14658451</v>
      </c>
      <c r="AM1210" t="s">
        <v>111</v>
      </c>
      <c r="AO1210" t="s">
        <v>212</v>
      </c>
      <c r="AP1210" t="s">
        <v>293</v>
      </c>
      <c r="AR1210" t="s">
        <v>114</v>
      </c>
      <c r="AS1210" t="s">
        <v>115</v>
      </c>
      <c r="AT1210">
        <v>10</v>
      </c>
      <c r="AU1210">
        <v>10</v>
      </c>
    </row>
    <row r="1211" spans="1:47" x14ac:dyDescent="0.2">
      <c r="A1211" t="s">
        <v>1730</v>
      </c>
      <c r="B1211" t="s">
        <v>1731</v>
      </c>
      <c r="C1211" t="s">
        <v>1732</v>
      </c>
      <c r="D1211" t="s">
        <v>1733</v>
      </c>
      <c r="E1211" t="s">
        <v>1734</v>
      </c>
      <c r="F1211" t="s">
        <v>51</v>
      </c>
      <c r="G1211" t="s">
        <v>82</v>
      </c>
      <c r="H1211" t="s">
        <v>1735</v>
      </c>
      <c r="I1211" t="s">
        <v>1736</v>
      </c>
      <c r="J1211" t="s">
        <v>1737</v>
      </c>
      <c r="K1211" t="s">
        <v>55</v>
      </c>
      <c r="L1211" s="1">
        <v>39769</v>
      </c>
      <c r="M1211" s="1">
        <v>43222</v>
      </c>
      <c r="N1211" s="1">
        <v>41306</v>
      </c>
      <c r="O1211" t="s">
        <v>56</v>
      </c>
      <c r="P1211" t="s">
        <v>1738</v>
      </c>
      <c r="S1211" t="s">
        <v>983</v>
      </c>
      <c r="T1211" t="s">
        <v>1739</v>
      </c>
      <c r="U1211" t="s">
        <v>1740</v>
      </c>
      <c r="V1211">
        <v>20</v>
      </c>
      <c r="W1211" t="s">
        <v>60</v>
      </c>
      <c r="X1211" t="s">
        <v>283</v>
      </c>
      <c r="AB1211" t="s">
        <v>1741</v>
      </c>
      <c r="AD1211" t="s">
        <v>75</v>
      </c>
      <c r="AE1211" t="s">
        <v>1742</v>
      </c>
      <c r="AF1211" t="s">
        <v>141</v>
      </c>
      <c r="AG1211" t="s">
        <v>93</v>
      </c>
      <c r="AH1211" t="s">
        <v>1743</v>
      </c>
      <c r="AI1211" t="s">
        <v>826</v>
      </c>
      <c r="AJ1211" t="s">
        <v>1744</v>
      </c>
      <c r="AK1211" t="str">
        <f t="shared" si="32"/>
        <v>NCT00792428</v>
      </c>
      <c r="AL1211">
        <v>14658452</v>
      </c>
      <c r="AM1211" t="s">
        <v>116</v>
      </c>
      <c r="AO1211" t="s">
        <v>212</v>
      </c>
      <c r="AP1211" t="s">
        <v>293</v>
      </c>
      <c r="AR1211" t="s">
        <v>114</v>
      </c>
      <c r="AS1211" t="s">
        <v>115</v>
      </c>
      <c r="AT1211">
        <v>10</v>
      </c>
      <c r="AU1211">
        <v>10</v>
      </c>
    </row>
    <row r="1212" spans="1:47" x14ac:dyDescent="0.2">
      <c r="A1212" t="s">
        <v>1730</v>
      </c>
      <c r="B1212" t="s">
        <v>1731</v>
      </c>
      <c r="C1212" t="s">
        <v>1732</v>
      </c>
      <c r="D1212" t="s">
        <v>1733</v>
      </c>
      <c r="E1212" t="s">
        <v>1734</v>
      </c>
      <c r="F1212" t="s">
        <v>51</v>
      </c>
      <c r="G1212" t="s">
        <v>82</v>
      </c>
      <c r="H1212" t="s">
        <v>1735</v>
      </c>
      <c r="I1212" t="s">
        <v>1736</v>
      </c>
      <c r="J1212" t="s">
        <v>1737</v>
      </c>
      <c r="K1212" t="s">
        <v>55</v>
      </c>
      <c r="L1212" s="1">
        <v>39769</v>
      </c>
      <c r="M1212" s="1">
        <v>43222</v>
      </c>
      <c r="N1212" s="1">
        <v>41306</v>
      </c>
      <c r="O1212" t="s">
        <v>56</v>
      </c>
      <c r="P1212" t="s">
        <v>1738</v>
      </c>
      <c r="S1212" t="s">
        <v>983</v>
      </c>
      <c r="T1212" t="s">
        <v>1739</v>
      </c>
      <c r="U1212" t="s">
        <v>1740</v>
      </c>
      <c r="V1212">
        <v>20</v>
      </c>
      <c r="W1212" t="s">
        <v>60</v>
      </c>
      <c r="X1212" t="s">
        <v>283</v>
      </c>
      <c r="AB1212" t="s">
        <v>1741</v>
      </c>
      <c r="AD1212" t="s">
        <v>75</v>
      </c>
      <c r="AE1212" t="s">
        <v>1742</v>
      </c>
      <c r="AF1212" t="s">
        <v>141</v>
      </c>
      <c r="AG1212" t="s">
        <v>93</v>
      </c>
      <c r="AH1212" t="s">
        <v>1743</v>
      </c>
      <c r="AI1212" t="s">
        <v>826</v>
      </c>
      <c r="AJ1212" t="s">
        <v>1744</v>
      </c>
      <c r="AK1212" t="str">
        <f t="shared" si="32"/>
        <v>NCT00792428</v>
      </c>
      <c r="AL1212">
        <v>14658453</v>
      </c>
      <c r="AM1212" t="s">
        <v>117</v>
      </c>
      <c r="AO1212" t="s">
        <v>212</v>
      </c>
      <c r="AP1212" t="s">
        <v>293</v>
      </c>
      <c r="AR1212" t="s">
        <v>114</v>
      </c>
      <c r="AS1212" t="s">
        <v>115</v>
      </c>
      <c r="AT1212">
        <v>20</v>
      </c>
      <c r="AU1212">
        <v>20</v>
      </c>
    </row>
    <row r="1213" spans="1:47" x14ac:dyDescent="0.2">
      <c r="A1213" t="s">
        <v>1730</v>
      </c>
      <c r="B1213" t="s">
        <v>1731</v>
      </c>
      <c r="C1213" t="s">
        <v>1732</v>
      </c>
      <c r="D1213" t="s">
        <v>1733</v>
      </c>
      <c r="E1213" t="s">
        <v>1734</v>
      </c>
      <c r="F1213" t="s">
        <v>51</v>
      </c>
      <c r="G1213" t="s">
        <v>82</v>
      </c>
      <c r="H1213" t="s">
        <v>1735</v>
      </c>
      <c r="I1213" t="s">
        <v>1736</v>
      </c>
      <c r="J1213" t="s">
        <v>1737</v>
      </c>
      <c r="K1213" t="s">
        <v>55</v>
      </c>
      <c r="L1213" s="1">
        <v>39769</v>
      </c>
      <c r="M1213" s="1">
        <v>43222</v>
      </c>
      <c r="N1213" s="1">
        <v>41306</v>
      </c>
      <c r="O1213" t="s">
        <v>56</v>
      </c>
      <c r="P1213" t="s">
        <v>1738</v>
      </c>
      <c r="S1213" t="s">
        <v>983</v>
      </c>
      <c r="T1213" t="s">
        <v>1739</v>
      </c>
      <c r="U1213" t="s">
        <v>1740</v>
      </c>
      <c r="V1213">
        <v>20</v>
      </c>
      <c r="W1213" t="s">
        <v>60</v>
      </c>
      <c r="X1213" t="s">
        <v>283</v>
      </c>
      <c r="AB1213" t="s">
        <v>1741</v>
      </c>
      <c r="AD1213" t="s">
        <v>75</v>
      </c>
      <c r="AE1213" t="s">
        <v>1742</v>
      </c>
      <c r="AF1213" t="s">
        <v>141</v>
      </c>
      <c r="AG1213" t="s">
        <v>93</v>
      </c>
      <c r="AH1213" t="s">
        <v>1743</v>
      </c>
      <c r="AI1213" t="s">
        <v>826</v>
      </c>
      <c r="AJ1213" t="s">
        <v>1744</v>
      </c>
      <c r="AK1213" t="str">
        <f t="shared" si="32"/>
        <v>NCT00792428</v>
      </c>
      <c r="AL1213">
        <v>14658451</v>
      </c>
      <c r="AM1213" t="s">
        <v>111</v>
      </c>
      <c r="AO1213" t="s">
        <v>297</v>
      </c>
      <c r="AP1213" t="s">
        <v>293</v>
      </c>
      <c r="AR1213" t="s">
        <v>114</v>
      </c>
      <c r="AS1213" t="s">
        <v>115</v>
      </c>
      <c r="AT1213">
        <v>0</v>
      </c>
      <c r="AU1213">
        <v>0</v>
      </c>
    </row>
    <row r="1214" spans="1:47" x14ac:dyDescent="0.2">
      <c r="A1214" t="s">
        <v>1730</v>
      </c>
      <c r="B1214" t="s">
        <v>1731</v>
      </c>
      <c r="C1214" t="s">
        <v>1732</v>
      </c>
      <c r="D1214" t="s">
        <v>1733</v>
      </c>
      <c r="E1214" t="s">
        <v>1734</v>
      </c>
      <c r="F1214" t="s">
        <v>51</v>
      </c>
      <c r="G1214" t="s">
        <v>82</v>
      </c>
      <c r="H1214" t="s">
        <v>1735</v>
      </c>
      <c r="I1214" t="s">
        <v>1736</v>
      </c>
      <c r="J1214" t="s">
        <v>1737</v>
      </c>
      <c r="K1214" t="s">
        <v>55</v>
      </c>
      <c r="L1214" s="1">
        <v>39769</v>
      </c>
      <c r="M1214" s="1">
        <v>43222</v>
      </c>
      <c r="N1214" s="1">
        <v>41306</v>
      </c>
      <c r="O1214" t="s">
        <v>56</v>
      </c>
      <c r="P1214" t="s">
        <v>1738</v>
      </c>
      <c r="S1214" t="s">
        <v>983</v>
      </c>
      <c r="T1214" t="s">
        <v>1739</v>
      </c>
      <c r="U1214" t="s">
        <v>1740</v>
      </c>
      <c r="V1214">
        <v>20</v>
      </c>
      <c r="W1214" t="s">
        <v>60</v>
      </c>
      <c r="X1214" t="s">
        <v>283</v>
      </c>
      <c r="AB1214" t="s">
        <v>1741</v>
      </c>
      <c r="AD1214" t="s">
        <v>75</v>
      </c>
      <c r="AE1214" t="s">
        <v>1742</v>
      </c>
      <c r="AF1214" t="s">
        <v>141</v>
      </c>
      <c r="AG1214" t="s">
        <v>93</v>
      </c>
      <c r="AH1214" t="s">
        <v>1743</v>
      </c>
      <c r="AI1214" t="s">
        <v>826</v>
      </c>
      <c r="AJ1214" t="s">
        <v>1744</v>
      </c>
      <c r="AK1214" t="str">
        <f t="shared" si="32"/>
        <v>NCT00792428</v>
      </c>
      <c r="AL1214">
        <v>14658452</v>
      </c>
      <c r="AM1214" t="s">
        <v>116</v>
      </c>
      <c r="AO1214" t="s">
        <v>297</v>
      </c>
      <c r="AP1214" t="s">
        <v>293</v>
      </c>
      <c r="AR1214" t="s">
        <v>114</v>
      </c>
      <c r="AS1214" t="s">
        <v>115</v>
      </c>
      <c r="AT1214">
        <v>0</v>
      </c>
      <c r="AU1214">
        <v>0</v>
      </c>
    </row>
    <row r="1215" spans="1:47" x14ac:dyDescent="0.2">
      <c r="A1215" t="s">
        <v>1730</v>
      </c>
      <c r="B1215" t="s">
        <v>1731</v>
      </c>
      <c r="C1215" t="s">
        <v>1732</v>
      </c>
      <c r="D1215" t="s">
        <v>1733</v>
      </c>
      <c r="E1215" t="s">
        <v>1734</v>
      </c>
      <c r="F1215" t="s">
        <v>51</v>
      </c>
      <c r="G1215" t="s">
        <v>82</v>
      </c>
      <c r="H1215" t="s">
        <v>1735</v>
      </c>
      <c r="I1215" t="s">
        <v>1736</v>
      </c>
      <c r="J1215" t="s">
        <v>1737</v>
      </c>
      <c r="K1215" t="s">
        <v>55</v>
      </c>
      <c r="L1215" s="1">
        <v>39769</v>
      </c>
      <c r="M1215" s="1">
        <v>43222</v>
      </c>
      <c r="N1215" s="1">
        <v>41306</v>
      </c>
      <c r="O1215" t="s">
        <v>56</v>
      </c>
      <c r="P1215" t="s">
        <v>1738</v>
      </c>
      <c r="S1215" t="s">
        <v>983</v>
      </c>
      <c r="T1215" t="s">
        <v>1739</v>
      </c>
      <c r="U1215" t="s">
        <v>1740</v>
      </c>
      <c r="V1215">
        <v>20</v>
      </c>
      <c r="W1215" t="s">
        <v>60</v>
      </c>
      <c r="X1215" t="s">
        <v>283</v>
      </c>
      <c r="AB1215" t="s">
        <v>1741</v>
      </c>
      <c r="AD1215" t="s">
        <v>75</v>
      </c>
      <c r="AE1215" t="s">
        <v>1742</v>
      </c>
      <c r="AF1215" t="s">
        <v>141</v>
      </c>
      <c r="AG1215" t="s">
        <v>93</v>
      </c>
      <c r="AH1215" t="s">
        <v>1743</v>
      </c>
      <c r="AI1215" t="s">
        <v>826</v>
      </c>
      <c r="AJ1215" t="s">
        <v>1744</v>
      </c>
      <c r="AK1215" t="str">
        <f t="shared" si="32"/>
        <v>NCT00792428</v>
      </c>
      <c r="AL1215">
        <v>14658453</v>
      </c>
      <c r="AM1215" t="s">
        <v>117</v>
      </c>
      <c r="AO1215" t="s">
        <v>297</v>
      </c>
      <c r="AP1215" t="s">
        <v>293</v>
      </c>
      <c r="AR1215" t="s">
        <v>114</v>
      </c>
      <c r="AS1215" t="s">
        <v>115</v>
      </c>
      <c r="AT1215">
        <v>0</v>
      </c>
      <c r="AU1215">
        <v>0</v>
      </c>
    </row>
    <row r="1216" spans="1:47" x14ac:dyDescent="0.2">
      <c r="A1216" t="s">
        <v>1730</v>
      </c>
      <c r="B1216" t="s">
        <v>1731</v>
      </c>
      <c r="C1216" t="s">
        <v>1732</v>
      </c>
      <c r="D1216" t="s">
        <v>1733</v>
      </c>
      <c r="E1216" t="s">
        <v>1734</v>
      </c>
      <c r="F1216" t="s">
        <v>51</v>
      </c>
      <c r="G1216" t="s">
        <v>82</v>
      </c>
      <c r="H1216" t="s">
        <v>1735</v>
      </c>
      <c r="I1216" t="s">
        <v>1736</v>
      </c>
      <c r="J1216" t="s">
        <v>1737</v>
      </c>
      <c r="K1216" t="s">
        <v>55</v>
      </c>
      <c r="L1216" s="1">
        <v>39769</v>
      </c>
      <c r="M1216" s="1">
        <v>43222</v>
      </c>
      <c r="N1216" s="1">
        <v>41306</v>
      </c>
      <c r="O1216" t="s">
        <v>56</v>
      </c>
      <c r="P1216" t="s">
        <v>1738</v>
      </c>
      <c r="S1216" t="s">
        <v>983</v>
      </c>
      <c r="T1216" t="s">
        <v>1739</v>
      </c>
      <c r="U1216" t="s">
        <v>1740</v>
      </c>
      <c r="V1216">
        <v>20</v>
      </c>
      <c r="W1216" t="s">
        <v>60</v>
      </c>
      <c r="X1216" t="s">
        <v>283</v>
      </c>
      <c r="AB1216" t="s">
        <v>1741</v>
      </c>
      <c r="AD1216" t="s">
        <v>75</v>
      </c>
      <c r="AE1216" t="s">
        <v>1742</v>
      </c>
      <c r="AF1216" t="s">
        <v>141</v>
      </c>
      <c r="AG1216" t="s">
        <v>93</v>
      </c>
      <c r="AH1216" t="s">
        <v>1743</v>
      </c>
      <c r="AI1216" t="s">
        <v>826</v>
      </c>
      <c r="AJ1216" t="s">
        <v>1744</v>
      </c>
      <c r="AK1216" t="str">
        <f t="shared" si="32"/>
        <v>NCT00792428</v>
      </c>
      <c r="AL1216">
        <v>14658451</v>
      </c>
      <c r="AM1216" t="s">
        <v>111</v>
      </c>
      <c r="AO1216" t="s">
        <v>298</v>
      </c>
      <c r="AP1216" t="s">
        <v>293</v>
      </c>
      <c r="AR1216" t="s">
        <v>114</v>
      </c>
      <c r="AS1216" t="s">
        <v>115</v>
      </c>
      <c r="AT1216">
        <v>0</v>
      </c>
      <c r="AU1216">
        <v>0</v>
      </c>
    </row>
    <row r="1217" spans="1:47" x14ac:dyDescent="0.2">
      <c r="A1217" t="s">
        <v>1730</v>
      </c>
      <c r="B1217" t="s">
        <v>1731</v>
      </c>
      <c r="C1217" t="s">
        <v>1732</v>
      </c>
      <c r="D1217" t="s">
        <v>1733</v>
      </c>
      <c r="E1217" t="s">
        <v>1734</v>
      </c>
      <c r="F1217" t="s">
        <v>51</v>
      </c>
      <c r="G1217" t="s">
        <v>82</v>
      </c>
      <c r="H1217" t="s">
        <v>1735</v>
      </c>
      <c r="I1217" t="s">
        <v>1736</v>
      </c>
      <c r="J1217" t="s">
        <v>1737</v>
      </c>
      <c r="K1217" t="s">
        <v>55</v>
      </c>
      <c r="L1217" s="1">
        <v>39769</v>
      </c>
      <c r="M1217" s="1">
        <v>43222</v>
      </c>
      <c r="N1217" s="1">
        <v>41306</v>
      </c>
      <c r="O1217" t="s">
        <v>56</v>
      </c>
      <c r="P1217" t="s">
        <v>1738</v>
      </c>
      <c r="S1217" t="s">
        <v>983</v>
      </c>
      <c r="T1217" t="s">
        <v>1739</v>
      </c>
      <c r="U1217" t="s">
        <v>1740</v>
      </c>
      <c r="V1217">
        <v>20</v>
      </c>
      <c r="W1217" t="s">
        <v>60</v>
      </c>
      <c r="X1217" t="s">
        <v>283</v>
      </c>
      <c r="AB1217" t="s">
        <v>1741</v>
      </c>
      <c r="AD1217" t="s">
        <v>75</v>
      </c>
      <c r="AE1217" t="s">
        <v>1742</v>
      </c>
      <c r="AF1217" t="s">
        <v>141</v>
      </c>
      <c r="AG1217" t="s">
        <v>93</v>
      </c>
      <c r="AH1217" t="s">
        <v>1743</v>
      </c>
      <c r="AI1217" t="s">
        <v>826</v>
      </c>
      <c r="AJ1217" t="s">
        <v>1744</v>
      </c>
      <c r="AK1217" t="str">
        <f t="shared" si="32"/>
        <v>NCT00792428</v>
      </c>
      <c r="AL1217">
        <v>14658452</v>
      </c>
      <c r="AM1217" t="s">
        <v>116</v>
      </c>
      <c r="AO1217" t="s">
        <v>298</v>
      </c>
      <c r="AP1217" t="s">
        <v>293</v>
      </c>
      <c r="AR1217" t="s">
        <v>114</v>
      </c>
      <c r="AS1217" t="s">
        <v>115</v>
      </c>
      <c r="AT1217">
        <v>0</v>
      </c>
      <c r="AU1217">
        <v>0</v>
      </c>
    </row>
    <row r="1218" spans="1:47" x14ac:dyDescent="0.2">
      <c r="A1218" t="s">
        <v>1730</v>
      </c>
      <c r="B1218" t="s">
        <v>1731</v>
      </c>
      <c r="C1218" t="s">
        <v>1732</v>
      </c>
      <c r="D1218" t="s">
        <v>1733</v>
      </c>
      <c r="E1218" t="s">
        <v>1734</v>
      </c>
      <c r="F1218" t="s">
        <v>51</v>
      </c>
      <c r="G1218" t="s">
        <v>82</v>
      </c>
      <c r="H1218" t="s">
        <v>1735</v>
      </c>
      <c r="I1218" t="s">
        <v>1736</v>
      </c>
      <c r="J1218" t="s">
        <v>1737</v>
      </c>
      <c r="K1218" t="s">
        <v>55</v>
      </c>
      <c r="L1218" s="1">
        <v>39769</v>
      </c>
      <c r="M1218" s="1">
        <v>43222</v>
      </c>
      <c r="N1218" s="1">
        <v>41306</v>
      </c>
      <c r="O1218" t="s">
        <v>56</v>
      </c>
      <c r="P1218" t="s">
        <v>1738</v>
      </c>
      <c r="S1218" t="s">
        <v>983</v>
      </c>
      <c r="T1218" t="s">
        <v>1739</v>
      </c>
      <c r="U1218" t="s">
        <v>1740</v>
      </c>
      <c r="V1218">
        <v>20</v>
      </c>
      <c r="W1218" t="s">
        <v>60</v>
      </c>
      <c r="X1218" t="s">
        <v>283</v>
      </c>
      <c r="AB1218" t="s">
        <v>1741</v>
      </c>
      <c r="AD1218" t="s">
        <v>75</v>
      </c>
      <c r="AE1218" t="s">
        <v>1742</v>
      </c>
      <c r="AF1218" t="s">
        <v>141</v>
      </c>
      <c r="AG1218" t="s">
        <v>93</v>
      </c>
      <c r="AH1218" t="s">
        <v>1743</v>
      </c>
      <c r="AI1218" t="s">
        <v>826</v>
      </c>
      <c r="AJ1218" t="s">
        <v>1744</v>
      </c>
      <c r="AK1218" t="str">
        <f t="shared" si="32"/>
        <v>NCT00792428</v>
      </c>
      <c r="AL1218">
        <v>14658453</v>
      </c>
      <c r="AM1218" t="s">
        <v>117</v>
      </c>
      <c r="AO1218" t="s">
        <v>298</v>
      </c>
      <c r="AP1218" t="s">
        <v>293</v>
      </c>
      <c r="AR1218" t="s">
        <v>114</v>
      </c>
      <c r="AS1218" t="s">
        <v>115</v>
      </c>
      <c r="AT1218">
        <v>0</v>
      </c>
      <c r="AU1218">
        <v>0</v>
      </c>
    </row>
    <row r="1219" spans="1:47" x14ac:dyDescent="0.2">
      <c r="A1219" t="s">
        <v>1745</v>
      </c>
      <c r="B1219" t="s">
        <v>812</v>
      </c>
      <c r="C1219" t="s">
        <v>1746</v>
      </c>
      <c r="D1219" t="s">
        <v>1746</v>
      </c>
      <c r="F1219" t="s">
        <v>51</v>
      </c>
      <c r="G1219" t="s">
        <v>1747</v>
      </c>
      <c r="H1219" t="s">
        <v>97</v>
      </c>
      <c r="J1219" t="s">
        <v>1748</v>
      </c>
      <c r="K1219" t="s">
        <v>55</v>
      </c>
      <c r="L1219" s="1">
        <v>41053</v>
      </c>
      <c r="M1219" s="1">
        <v>42247</v>
      </c>
      <c r="N1219" s="1">
        <v>41883</v>
      </c>
      <c r="O1219" t="s">
        <v>56</v>
      </c>
      <c r="P1219" t="s">
        <v>1749</v>
      </c>
      <c r="S1219" t="s">
        <v>812</v>
      </c>
      <c r="T1219" t="s">
        <v>1750</v>
      </c>
      <c r="U1219" t="s">
        <v>1751</v>
      </c>
      <c r="V1219">
        <v>11</v>
      </c>
      <c r="W1219" t="s">
        <v>60</v>
      </c>
      <c r="AB1219" t="s">
        <v>1752</v>
      </c>
      <c r="AD1219" t="s">
        <v>58</v>
      </c>
      <c r="AF1219" t="s">
        <v>1369</v>
      </c>
      <c r="AG1219" t="s">
        <v>93</v>
      </c>
      <c r="AK1219" t="str">
        <f>HYPERLINK("https://www.clinicaltrials.gov/ct2/show/results/NCT01607840", "NCT01607840")</f>
        <v>NCT01607840</v>
      </c>
    </row>
    <row r="1220" spans="1:47" x14ac:dyDescent="0.2">
      <c r="A1220" t="s">
        <v>1753</v>
      </c>
      <c r="B1220" t="s">
        <v>812</v>
      </c>
      <c r="C1220" t="s">
        <v>1754</v>
      </c>
      <c r="D1220" t="s">
        <v>1754</v>
      </c>
      <c r="F1220" t="s">
        <v>51</v>
      </c>
      <c r="G1220" t="s">
        <v>82</v>
      </c>
      <c r="H1220" t="s">
        <v>1755</v>
      </c>
      <c r="I1220" t="s">
        <v>1756</v>
      </c>
      <c r="J1220" t="s">
        <v>1757</v>
      </c>
      <c r="K1220" t="s">
        <v>55</v>
      </c>
      <c r="L1220" s="1">
        <v>42916</v>
      </c>
      <c r="M1220" s="1">
        <v>44624</v>
      </c>
      <c r="N1220" s="1">
        <v>44620</v>
      </c>
      <c r="O1220" t="s">
        <v>56</v>
      </c>
      <c r="P1220" t="s">
        <v>1758</v>
      </c>
      <c r="Q1220" t="s">
        <v>58</v>
      </c>
      <c r="R1220" t="s">
        <v>87</v>
      </c>
      <c r="S1220" t="s">
        <v>812</v>
      </c>
      <c r="T1220" t="s">
        <v>1759</v>
      </c>
      <c r="U1220" t="s">
        <v>1760</v>
      </c>
      <c r="V1220">
        <v>22</v>
      </c>
      <c r="W1220" t="s">
        <v>60</v>
      </c>
      <c r="AB1220" t="s">
        <v>1761</v>
      </c>
      <c r="AD1220" t="s">
        <v>58</v>
      </c>
      <c r="AF1220" t="s">
        <v>107</v>
      </c>
      <c r="AG1220" t="s">
        <v>93</v>
      </c>
      <c r="AK1220" t="str">
        <f>HYPERLINK("https://www.clinicaltrials.gov/ct2/show/results/NCT03208036", "NCT03208036")</f>
        <v>NCT03208036</v>
      </c>
    </row>
    <row r="1221" spans="1:47" x14ac:dyDescent="0.2">
      <c r="A1221" t="s">
        <v>1762</v>
      </c>
      <c r="B1221" t="s">
        <v>1763</v>
      </c>
      <c r="C1221" t="s">
        <v>1764</v>
      </c>
      <c r="D1221" t="s">
        <v>1764</v>
      </c>
      <c r="F1221" t="s">
        <v>51</v>
      </c>
      <c r="G1221" t="s">
        <v>1765</v>
      </c>
      <c r="H1221" t="s">
        <v>1766</v>
      </c>
      <c r="J1221" t="s">
        <v>1767</v>
      </c>
      <c r="K1221" t="s">
        <v>55</v>
      </c>
      <c r="L1221" s="1">
        <v>44091</v>
      </c>
      <c r="M1221" s="1">
        <v>44664</v>
      </c>
      <c r="N1221" s="1">
        <v>44561</v>
      </c>
      <c r="O1221" t="s">
        <v>56</v>
      </c>
      <c r="P1221" t="s">
        <v>1768</v>
      </c>
      <c r="Q1221" t="s">
        <v>58</v>
      </c>
      <c r="R1221" t="s">
        <v>87</v>
      </c>
      <c r="S1221" t="s">
        <v>1769</v>
      </c>
      <c r="T1221" t="s">
        <v>1770</v>
      </c>
      <c r="V1221">
        <v>60</v>
      </c>
      <c r="W1221" t="s">
        <v>60</v>
      </c>
      <c r="AB1221" t="s">
        <v>1771</v>
      </c>
      <c r="AD1221" t="s">
        <v>58</v>
      </c>
      <c r="AF1221" t="s">
        <v>1772</v>
      </c>
      <c r="AG1221" t="s">
        <v>93</v>
      </c>
      <c r="AK1221" t="str">
        <f>HYPERLINK("https://www.clinicaltrials.gov/ct2/show/results/NCT04561297", "NCT04561297")</f>
        <v>NCT04561297</v>
      </c>
    </row>
    <row r="1222" spans="1:47" x14ac:dyDescent="0.2">
      <c r="A1222" t="s">
        <v>1773</v>
      </c>
      <c r="B1222" t="s">
        <v>1774</v>
      </c>
      <c r="C1222" t="s">
        <v>1775</v>
      </c>
      <c r="D1222" t="s">
        <v>1776</v>
      </c>
      <c r="F1222" t="s">
        <v>51</v>
      </c>
      <c r="G1222" t="s">
        <v>52</v>
      </c>
      <c r="H1222" t="s">
        <v>1777</v>
      </c>
      <c r="J1222" t="s">
        <v>1778</v>
      </c>
      <c r="K1222" t="s">
        <v>55</v>
      </c>
      <c r="L1222" s="1">
        <v>43130</v>
      </c>
      <c r="M1222" s="1">
        <v>44458</v>
      </c>
      <c r="N1222" s="1">
        <v>43378</v>
      </c>
      <c r="O1222" t="s">
        <v>56</v>
      </c>
      <c r="P1222" t="s">
        <v>1779</v>
      </c>
      <c r="Q1222" t="s">
        <v>58</v>
      </c>
      <c r="R1222" t="s">
        <v>87</v>
      </c>
      <c r="S1222" t="s">
        <v>1631</v>
      </c>
      <c r="T1222" t="s">
        <v>1780</v>
      </c>
      <c r="U1222" t="s">
        <v>1781</v>
      </c>
      <c r="V1222">
        <v>21</v>
      </c>
      <c r="W1222" t="s">
        <v>60</v>
      </c>
      <c r="X1222" t="s">
        <v>1782</v>
      </c>
      <c r="AB1222" t="s">
        <v>1783</v>
      </c>
      <c r="AD1222" t="s">
        <v>58</v>
      </c>
      <c r="AE1222">
        <v>31153751</v>
      </c>
      <c r="AF1222" t="s">
        <v>1199</v>
      </c>
      <c r="AG1222" t="s">
        <v>93</v>
      </c>
      <c r="AH1222" t="s">
        <v>1784</v>
      </c>
      <c r="AI1222" t="s">
        <v>1785</v>
      </c>
      <c r="AJ1222" t="s">
        <v>1786</v>
      </c>
      <c r="AK1222" t="str">
        <f t="shared" ref="AK1222:AK1236" si="33">HYPERLINK("https://www.clinicaltrials.gov/ct2/show/results/NCT03425019", "NCT03425019")</f>
        <v>NCT03425019</v>
      </c>
      <c r="AL1222">
        <v>15040731</v>
      </c>
      <c r="AM1222" t="s">
        <v>111</v>
      </c>
      <c r="AP1222" t="s">
        <v>120</v>
      </c>
      <c r="AR1222" t="s">
        <v>121</v>
      </c>
      <c r="AS1222" t="s">
        <v>210</v>
      </c>
      <c r="AT1222">
        <v>61.2</v>
      </c>
      <c r="AU1222">
        <v>61.2</v>
      </c>
    </row>
    <row r="1223" spans="1:47" x14ac:dyDescent="0.2">
      <c r="A1223" t="s">
        <v>1773</v>
      </c>
      <c r="B1223" t="s">
        <v>1774</v>
      </c>
      <c r="C1223" t="s">
        <v>1775</v>
      </c>
      <c r="D1223" t="s">
        <v>1776</v>
      </c>
      <c r="F1223" t="s">
        <v>51</v>
      </c>
      <c r="G1223" t="s">
        <v>52</v>
      </c>
      <c r="H1223" t="s">
        <v>1777</v>
      </c>
      <c r="J1223" t="s">
        <v>1778</v>
      </c>
      <c r="K1223" t="s">
        <v>55</v>
      </c>
      <c r="L1223" s="1">
        <v>43130</v>
      </c>
      <c r="M1223" s="1">
        <v>44458</v>
      </c>
      <c r="N1223" s="1">
        <v>43378</v>
      </c>
      <c r="O1223" t="s">
        <v>56</v>
      </c>
      <c r="P1223" t="s">
        <v>1779</v>
      </c>
      <c r="Q1223" t="s">
        <v>58</v>
      </c>
      <c r="R1223" t="s">
        <v>87</v>
      </c>
      <c r="S1223" t="s">
        <v>1631</v>
      </c>
      <c r="T1223" t="s">
        <v>1780</v>
      </c>
      <c r="U1223" t="s">
        <v>1781</v>
      </c>
      <c r="V1223">
        <v>21</v>
      </c>
      <c r="W1223" t="s">
        <v>60</v>
      </c>
      <c r="X1223" t="s">
        <v>1782</v>
      </c>
      <c r="AB1223" t="s">
        <v>1783</v>
      </c>
      <c r="AD1223" t="s">
        <v>58</v>
      </c>
      <c r="AE1223">
        <v>31153751</v>
      </c>
      <c r="AF1223" t="s">
        <v>1199</v>
      </c>
      <c r="AG1223" t="s">
        <v>93</v>
      </c>
      <c r="AH1223" t="s">
        <v>1784</v>
      </c>
      <c r="AI1223" t="s">
        <v>1785</v>
      </c>
      <c r="AJ1223" t="s">
        <v>1786</v>
      </c>
      <c r="AK1223" t="str">
        <f t="shared" si="33"/>
        <v>NCT03425019</v>
      </c>
      <c r="AL1223">
        <v>15040731</v>
      </c>
      <c r="AM1223" t="s">
        <v>111</v>
      </c>
      <c r="AO1223" t="s">
        <v>123</v>
      </c>
      <c r="AP1223" t="s">
        <v>124</v>
      </c>
      <c r="AR1223" t="s">
        <v>114</v>
      </c>
      <c r="AS1223" t="s">
        <v>115</v>
      </c>
      <c r="AT1223">
        <v>15</v>
      </c>
      <c r="AU1223">
        <v>15</v>
      </c>
    </row>
    <row r="1224" spans="1:47" x14ac:dyDescent="0.2">
      <c r="A1224" t="s">
        <v>1773</v>
      </c>
      <c r="B1224" t="s">
        <v>1774</v>
      </c>
      <c r="C1224" t="s">
        <v>1775</v>
      </c>
      <c r="D1224" t="s">
        <v>1776</v>
      </c>
      <c r="F1224" t="s">
        <v>51</v>
      </c>
      <c r="G1224" t="s">
        <v>52</v>
      </c>
      <c r="H1224" t="s">
        <v>1777</v>
      </c>
      <c r="J1224" t="s">
        <v>1778</v>
      </c>
      <c r="K1224" t="s">
        <v>55</v>
      </c>
      <c r="L1224" s="1">
        <v>43130</v>
      </c>
      <c r="M1224" s="1">
        <v>44458</v>
      </c>
      <c r="N1224" s="1">
        <v>43378</v>
      </c>
      <c r="O1224" t="s">
        <v>56</v>
      </c>
      <c r="P1224" t="s">
        <v>1779</v>
      </c>
      <c r="Q1224" t="s">
        <v>58</v>
      </c>
      <c r="R1224" t="s">
        <v>87</v>
      </c>
      <c r="S1224" t="s">
        <v>1631</v>
      </c>
      <c r="T1224" t="s">
        <v>1780</v>
      </c>
      <c r="U1224" t="s">
        <v>1781</v>
      </c>
      <c r="V1224">
        <v>21</v>
      </c>
      <c r="W1224" t="s">
        <v>60</v>
      </c>
      <c r="X1224" t="s">
        <v>1782</v>
      </c>
      <c r="AB1224" t="s">
        <v>1783</v>
      </c>
      <c r="AD1224" t="s">
        <v>58</v>
      </c>
      <c r="AE1224">
        <v>31153751</v>
      </c>
      <c r="AF1224" t="s">
        <v>1199</v>
      </c>
      <c r="AG1224" t="s">
        <v>93</v>
      </c>
      <c r="AH1224" t="s">
        <v>1784</v>
      </c>
      <c r="AI1224" t="s">
        <v>1785</v>
      </c>
      <c r="AJ1224" t="s">
        <v>1786</v>
      </c>
      <c r="AK1224" t="str">
        <f t="shared" si="33"/>
        <v>NCT03425019</v>
      </c>
      <c r="AL1224">
        <v>15040731</v>
      </c>
      <c r="AM1224" t="s">
        <v>111</v>
      </c>
      <c r="AO1224" t="s">
        <v>125</v>
      </c>
      <c r="AP1224" t="s">
        <v>124</v>
      </c>
      <c r="AR1224" t="s">
        <v>114</v>
      </c>
      <c r="AS1224" t="s">
        <v>115</v>
      </c>
      <c r="AT1224">
        <v>5</v>
      </c>
      <c r="AU1224">
        <v>5</v>
      </c>
    </row>
    <row r="1225" spans="1:47" x14ac:dyDescent="0.2">
      <c r="A1225" t="s">
        <v>1773</v>
      </c>
      <c r="B1225" t="s">
        <v>1774</v>
      </c>
      <c r="C1225" t="s">
        <v>1775</v>
      </c>
      <c r="D1225" t="s">
        <v>1776</v>
      </c>
      <c r="F1225" t="s">
        <v>51</v>
      </c>
      <c r="G1225" t="s">
        <v>52</v>
      </c>
      <c r="H1225" t="s">
        <v>1777</v>
      </c>
      <c r="J1225" t="s">
        <v>1778</v>
      </c>
      <c r="K1225" t="s">
        <v>55</v>
      </c>
      <c r="L1225" s="1">
        <v>43130</v>
      </c>
      <c r="M1225" s="1">
        <v>44458</v>
      </c>
      <c r="N1225" s="1">
        <v>43378</v>
      </c>
      <c r="O1225" t="s">
        <v>56</v>
      </c>
      <c r="P1225" t="s">
        <v>1779</v>
      </c>
      <c r="Q1225" t="s">
        <v>58</v>
      </c>
      <c r="R1225" t="s">
        <v>87</v>
      </c>
      <c r="S1225" t="s">
        <v>1631</v>
      </c>
      <c r="T1225" t="s">
        <v>1780</v>
      </c>
      <c r="U1225" t="s">
        <v>1781</v>
      </c>
      <c r="V1225">
        <v>21</v>
      </c>
      <c r="W1225" t="s">
        <v>60</v>
      </c>
      <c r="X1225" t="s">
        <v>1782</v>
      </c>
      <c r="AB1225" t="s">
        <v>1783</v>
      </c>
      <c r="AD1225" t="s">
        <v>58</v>
      </c>
      <c r="AE1225">
        <v>31153751</v>
      </c>
      <c r="AF1225" t="s">
        <v>1199</v>
      </c>
      <c r="AG1225" t="s">
        <v>93</v>
      </c>
      <c r="AH1225" t="s">
        <v>1784</v>
      </c>
      <c r="AI1225" t="s">
        <v>1785</v>
      </c>
      <c r="AJ1225" t="s">
        <v>1786</v>
      </c>
      <c r="AK1225" t="str">
        <f t="shared" si="33"/>
        <v>NCT03425019</v>
      </c>
      <c r="AL1225">
        <v>15040731</v>
      </c>
      <c r="AM1225" t="s">
        <v>111</v>
      </c>
      <c r="AN1225" t="s">
        <v>1787</v>
      </c>
      <c r="AP1225" t="s">
        <v>213</v>
      </c>
      <c r="AR1225" t="s">
        <v>114</v>
      </c>
      <c r="AS1225" t="s">
        <v>115</v>
      </c>
      <c r="AT1225">
        <v>6</v>
      </c>
      <c r="AU1225">
        <v>6</v>
      </c>
    </row>
    <row r="1226" spans="1:47" x14ac:dyDescent="0.2">
      <c r="A1226" t="s">
        <v>1773</v>
      </c>
      <c r="B1226" t="s">
        <v>1774</v>
      </c>
      <c r="C1226" t="s">
        <v>1775</v>
      </c>
      <c r="D1226" t="s">
        <v>1776</v>
      </c>
      <c r="F1226" t="s">
        <v>51</v>
      </c>
      <c r="G1226" t="s">
        <v>52</v>
      </c>
      <c r="H1226" t="s">
        <v>1777</v>
      </c>
      <c r="J1226" t="s">
        <v>1778</v>
      </c>
      <c r="K1226" t="s">
        <v>55</v>
      </c>
      <c r="L1226" s="1">
        <v>43130</v>
      </c>
      <c r="M1226" s="1">
        <v>44458</v>
      </c>
      <c r="N1226" s="1">
        <v>43378</v>
      </c>
      <c r="O1226" t="s">
        <v>56</v>
      </c>
      <c r="P1226" t="s">
        <v>1779</v>
      </c>
      <c r="Q1226" t="s">
        <v>58</v>
      </c>
      <c r="R1226" t="s">
        <v>87</v>
      </c>
      <c r="S1226" t="s">
        <v>1631</v>
      </c>
      <c r="T1226" t="s">
        <v>1780</v>
      </c>
      <c r="U1226" t="s">
        <v>1781</v>
      </c>
      <c r="V1226">
        <v>21</v>
      </c>
      <c r="W1226" t="s">
        <v>60</v>
      </c>
      <c r="X1226" t="s">
        <v>1782</v>
      </c>
      <c r="AB1226" t="s">
        <v>1783</v>
      </c>
      <c r="AD1226" t="s">
        <v>58</v>
      </c>
      <c r="AE1226">
        <v>31153751</v>
      </c>
      <c r="AF1226" t="s">
        <v>1199</v>
      </c>
      <c r="AG1226" t="s">
        <v>93</v>
      </c>
      <c r="AH1226" t="s">
        <v>1784</v>
      </c>
      <c r="AI1226" t="s">
        <v>1785</v>
      </c>
      <c r="AJ1226" t="s">
        <v>1786</v>
      </c>
      <c r="AK1226" t="str">
        <f t="shared" si="33"/>
        <v>NCT03425019</v>
      </c>
      <c r="AL1226">
        <v>15040731</v>
      </c>
      <c r="AM1226" t="s">
        <v>111</v>
      </c>
      <c r="AN1226" t="s">
        <v>294</v>
      </c>
      <c r="AP1226" t="s">
        <v>213</v>
      </c>
      <c r="AR1226" t="s">
        <v>114</v>
      </c>
      <c r="AS1226" t="s">
        <v>115</v>
      </c>
      <c r="AT1226">
        <v>6</v>
      </c>
      <c r="AU1226">
        <v>6</v>
      </c>
    </row>
    <row r="1227" spans="1:47" x14ac:dyDescent="0.2">
      <c r="A1227" t="s">
        <v>1773</v>
      </c>
      <c r="B1227" t="s">
        <v>1774</v>
      </c>
      <c r="C1227" t="s">
        <v>1775</v>
      </c>
      <c r="D1227" t="s">
        <v>1776</v>
      </c>
      <c r="F1227" t="s">
        <v>51</v>
      </c>
      <c r="G1227" t="s">
        <v>52</v>
      </c>
      <c r="H1227" t="s">
        <v>1777</v>
      </c>
      <c r="J1227" t="s">
        <v>1778</v>
      </c>
      <c r="K1227" t="s">
        <v>55</v>
      </c>
      <c r="L1227" s="1">
        <v>43130</v>
      </c>
      <c r="M1227" s="1">
        <v>44458</v>
      </c>
      <c r="N1227" s="1">
        <v>43378</v>
      </c>
      <c r="O1227" t="s">
        <v>56</v>
      </c>
      <c r="P1227" t="s">
        <v>1779</v>
      </c>
      <c r="Q1227" t="s">
        <v>58</v>
      </c>
      <c r="R1227" t="s">
        <v>87</v>
      </c>
      <c r="S1227" t="s">
        <v>1631</v>
      </c>
      <c r="T1227" t="s">
        <v>1780</v>
      </c>
      <c r="U1227" t="s">
        <v>1781</v>
      </c>
      <c r="V1227">
        <v>21</v>
      </c>
      <c r="W1227" t="s">
        <v>60</v>
      </c>
      <c r="X1227" t="s">
        <v>1782</v>
      </c>
      <c r="AB1227" t="s">
        <v>1783</v>
      </c>
      <c r="AD1227" t="s">
        <v>58</v>
      </c>
      <c r="AE1227">
        <v>31153751</v>
      </c>
      <c r="AF1227" t="s">
        <v>1199</v>
      </c>
      <c r="AG1227" t="s">
        <v>93</v>
      </c>
      <c r="AH1227" t="s">
        <v>1784</v>
      </c>
      <c r="AI1227" t="s">
        <v>1785</v>
      </c>
      <c r="AJ1227" t="s">
        <v>1786</v>
      </c>
      <c r="AK1227" t="str">
        <f t="shared" si="33"/>
        <v>NCT03425019</v>
      </c>
      <c r="AL1227">
        <v>15040731</v>
      </c>
      <c r="AM1227" t="s">
        <v>111</v>
      </c>
      <c r="AN1227" t="s">
        <v>1788</v>
      </c>
      <c r="AP1227" t="s">
        <v>213</v>
      </c>
      <c r="AR1227" t="s">
        <v>114</v>
      </c>
      <c r="AS1227" t="s">
        <v>115</v>
      </c>
      <c r="AT1227">
        <v>1</v>
      </c>
      <c r="AU1227">
        <v>1</v>
      </c>
    </row>
    <row r="1228" spans="1:47" x14ac:dyDescent="0.2">
      <c r="A1228" t="s">
        <v>1773</v>
      </c>
      <c r="B1228" t="s">
        <v>1774</v>
      </c>
      <c r="C1228" t="s">
        <v>1775</v>
      </c>
      <c r="D1228" t="s">
        <v>1776</v>
      </c>
      <c r="F1228" t="s">
        <v>51</v>
      </c>
      <c r="G1228" t="s">
        <v>52</v>
      </c>
      <c r="H1228" t="s">
        <v>1777</v>
      </c>
      <c r="J1228" t="s">
        <v>1778</v>
      </c>
      <c r="K1228" t="s">
        <v>55</v>
      </c>
      <c r="L1228" s="1">
        <v>43130</v>
      </c>
      <c r="M1228" s="1">
        <v>44458</v>
      </c>
      <c r="N1228" s="1">
        <v>43378</v>
      </c>
      <c r="O1228" t="s">
        <v>56</v>
      </c>
      <c r="P1228" t="s">
        <v>1779</v>
      </c>
      <c r="Q1228" t="s">
        <v>58</v>
      </c>
      <c r="R1228" t="s">
        <v>87</v>
      </c>
      <c r="S1228" t="s">
        <v>1631</v>
      </c>
      <c r="T1228" t="s">
        <v>1780</v>
      </c>
      <c r="U1228" t="s">
        <v>1781</v>
      </c>
      <c r="V1228">
        <v>21</v>
      </c>
      <c r="W1228" t="s">
        <v>60</v>
      </c>
      <c r="X1228" t="s">
        <v>1782</v>
      </c>
      <c r="AB1228" t="s">
        <v>1783</v>
      </c>
      <c r="AD1228" t="s">
        <v>58</v>
      </c>
      <c r="AE1228">
        <v>31153751</v>
      </c>
      <c r="AF1228" t="s">
        <v>1199</v>
      </c>
      <c r="AG1228" t="s">
        <v>93</v>
      </c>
      <c r="AH1228" t="s">
        <v>1784</v>
      </c>
      <c r="AI1228" t="s">
        <v>1785</v>
      </c>
      <c r="AJ1228" t="s">
        <v>1786</v>
      </c>
      <c r="AK1228" t="str">
        <f t="shared" si="33"/>
        <v>NCT03425019</v>
      </c>
      <c r="AL1228">
        <v>15040731</v>
      </c>
      <c r="AM1228" t="s">
        <v>111</v>
      </c>
      <c r="AN1228" t="s">
        <v>212</v>
      </c>
      <c r="AP1228" t="s">
        <v>213</v>
      </c>
      <c r="AR1228" t="s">
        <v>114</v>
      </c>
      <c r="AS1228" t="s">
        <v>115</v>
      </c>
      <c r="AT1228">
        <v>7</v>
      </c>
      <c r="AU1228">
        <v>7</v>
      </c>
    </row>
    <row r="1229" spans="1:47" x14ac:dyDescent="0.2">
      <c r="A1229" t="s">
        <v>1773</v>
      </c>
      <c r="B1229" t="s">
        <v>1774</v>
      </c>
      <c r="C1229" t="s">
        <v>1775</v>
      </c>
      <c r="D1229" t="s">
        <v>1776</v>
      </c>
      <c r="F1229" t="s">
        <v>51</v>
      </c>
      <c r="G1229" t="s">
        <v>52</v>
      </c>
      <c r="H1229" t="s">
        <v>1777</v>
      </c>
      <c r="J1229" t="s">
        <v>1778</v>
      </c>
      <c r="K1229" t="s">
        <v>55</v>
      </c>
      <c r="L1229" s="1">
        <v>43130</v>
      </c>
      <c r="M1229" s="1">
        <v>44458</v>
      </c>
      <c r="N1229" s="1">
        <v>43378</v>
      </c>
      <c r="O1229" t="s">
        <v>56</v>
      </c>
      <c r="P1229" t="s">
        <v>1779</v>
      </c>
      <c r="Q1229" t="s">
        <v>58</v>
      </c>
      <c r="R1229" t="s">
        <v>87</v>
      </c>
      <c r="S1229" t="s">
        <v>1631</v>
      </c>
      <c r="T1229" t="s">
        <v>1780</v>
      </c>
      <c r="U1229" t="s">
        <v>1781</v>
      </c>
      <c r="V1229">
        <v>21</v>
      </c>
      <c r="W1229" t="s">
        <v>60</v>
      </c>
      <c r="X1229" t="s">
        <v>1782</v>
      </c>
      <c r="AB1229" t="s">
        <v>1783</v>
      </c>
      <c r="AD1229" t="s">
        <v>58</v>
      </c>
      <c r="AE1229">
        <v>31153751</v>
      </c>
      <c r="AF1229" t="s">
        <v>1199</v>
      </c>
      <c r="AG1229" t="s">
        <v>93</v>
      </c>
      <c r="AH1229" t="s">
        <v>1784</v>
      </c>
      <c r="AI1229" t="s">
        <v>1785</v>
      </c>
      <c r="AJ1229" t="s">
        <v>1786</v>
      </c>
      <c r="AK1229" t="str">
        <f t="shared" si="33"/>
        <v>NCT03425019</v>
      </c>
      <c r="AL1229">
        <v>15040731</v>
      </c>
      <c r="AM1229" t="s">
        <v>111</v>
      </c>
      <c r="AN1229" t="s">
        <v>93</v>
      </c>
      <c r="AP1229" t="s">
        <v>126</v>
      </c>
      <c r="AR1229" t="s">
        <v>114</v>
      </c>
      <c r="AS1229" t="s">
        <v>115</v>
      </c>
      <c r="AT1229">
        <v>20</v>
      </c>
      <c r="AU1229">
        <v>20</v>
      </c>
    </row>
    <row r="1230" spans="1:47" x14ac:dyDescent="0.2">
      <c r="A1230" t="s">
        <v>1773</v>
      </c>
      <c r="B1230" t="s">
        <v>1774</v>
      </c>
      <c r="C1230" t="s">
        <v>1775</v>
      </c>
      <c r="D1230" t="s">
        <v>1776</v>
      </c>
      <c r="F1230" t="s">
        <v>51</v>
      </c>
      <c r="G1230" t="s">
        <v>52</v>
      </c>
      <c r="H1230" t="s">
        <v>1777</v>
      </c>
      <c r="J1230" t="s">
        <v>1778</v>
      </c>
      <c r="K1230" t="s">
        <v>55</v>
      </c>
      <c r="L1230" s="1">
        <v>43130</v>
      </c>
      <c r="M1230" s="1">
        <v>44458</v>
      </c>
      <c r="N1230" s="1">
        <v>43378</v>
      </c>
      <c r="O1230" t="s">
        <v>56</v>
      </c>
      <c r="P1230" t="s">
        <v>1779</v>
      </c>
      <c r="Q1230" t="s">
        <v>58</v>
      </c>
      <c r="R1230" t="s">
        <v>87</v>
      </c>
      <c r="S1230" t="s">
        <v>1631</v>
      </c>
      <c r="T1230" t="s">
        <v>1780</v>
      </c>
      <c r="U1230" t="s">
        <v>1781</v>
      </c>
      <c r="V1230">
        <v>21</v>
      </c>
      <c r="W1230" t="s">
        <v>60</v>
      </c>
      <c r="X1230" t="s">
        <v>1782</v>
      </c>
      <c r="AB1230" t="s">
        <v>1783</v>
      </c>
      <c r="AD1230" t="s">
        <v>58</v>
      </c>
      <c r="AE1230">
        <v>31153751</v>
      </c>
      <c r="AF1230" t="s">
        <v>1199</v>
      </c>
      <c r="AG1230" t="s">
        <v>93</v>
      </c>
      <c r="AH1230" t="s">
        <v>1784</v>
      </c>
      <c r="AI1230" t="s">
        <v>1785</v>
      </c>
      <c r="AJ1230" t="s">
        <v>1786</v>
      </c>
      <c r="AK1230" t="str">
        <f t="shared" si="33"/>
        <v>NCT03425019</v>
      </c>
      <c r="AL1230">
        <v>15040731</v>
      </c>
      <c r="AM1230" t="s">
        <v>111</v>
      </c>
      <c r="AO1230" t="s">
        <v>1789</v>
      </c>
      <c r="AP1230" t="s">
        <v>1790</v>
      </c>
      <c r="AR1230" t="s">
        <v>114</v>
      </c>
      <c r="AS1230" t="s">
        <v>115</v>
      </c>
      <c r="AT1230">
        <v>3</v>
      </c>
      <c r="AU1230">
        <v>3</v>
      </c>
    </row>
    <row r="1231" spans="1:47" x14ac:dyDescent="0.2">
      <c r="A1231" t="s">
        <v>1773</v>
      </c>
      <c r="B1231" t="s">
        <v>1774</v>
      </c>
      <c r="C1231" t="s">
        <v>1775</v>
      </c>
      <c r="D1231" t="s">
        <v>1776</v>
      </c>
      <c r="F1231" t="s">
        <v>51</v>
      </c>
      <c r="G1231" t="s">
        <v>52</v>
      </c>
      <c r="H1231" t="s">
        <v>1777</v>
      </c>
      <c r="J1231" t="s">
        <v>1778</v>
      </c>
      <c r="K1231" t="s">
        <v>55</v>
      </c>
      <c r="L1231" s="1">
        <v>43130</v>
      </c>
      <c r="M1231" s="1">
        <v>44458</v>
      </c>
      <c r="N1231" s="1">
        <v>43378</v>
      </c>
      <c r="O1231" t="s">
        <v>56</v>
      </c>
      <c r="P1231" t="s">
        <v>1779</v>
      </c>
      <c r="Q1231" t="s">
        <v>58</v>
      </c>
      <c r="R1231" t="s">
        <v>87</v>
      </c>
      <c r="S1231" t="s">
        <v>1631</v>
      </c>
      <c r="T1231" t="s">
        <v>1780</v>
      </c>
      <c r="U1231" t="s">
        <v>1781</v>
      </c>
      <c r="V1231">
        <v>21</v>
      </c>
      <c r="W1231" t="s">
        <v>60</v>
      </c>
      <c r="X1231" t="s">
        <v>1782</v>
      </c>
      <c r="AB1231" t="s">
        <v>1783</v>
      </c>
      <c r="AD1231" t="s">
        <v>58</v>
      </c>
      <c r="AE1231">
        <v>31153751</v>
      </c>
      <c r="AF1231" t="s">
        <v>1199</v>
      </c>
      <c r="AG1231" t="s">
        <v>93</v>
      </c>
      <c r="AH1231" t="s">
        <v>1784</v>
      </c>
      <c r="AI1231" t="s">
        <v>1785</v>
      </c>
      <c r="AJ1231" t="s">
        <v>1786</v>
      </c>
      <c r="AK1231" t="str">
        <f t="shared" si="33"/>
        <v>NCT03425019</v>
      </c>
      <c r="AL1231">
        <v>15040731</v>
      </c>
      <c r="AM1231" t="s">
        <v>111</v>
      </c>
      <c r="AO1231" t="s">
        <v>1791</v>
      </c>
      <c r="AP1231" t="s">
        <v>1790</v>
      </c>
      <c r="AR1231" t="s">
        <v>114</v>
      </c>
      <c r="AS1231" t="s">
        <v>115</v>
      </c>
      <c r="AT1231">
        <v>5</v>
      </c>
      <c r="AU1231">
        <v>5</v>
      </c>
    </row>
    <row r="1232" spans="1:47" x14ac:dyDescent="0.2">
      <c r="A1232" t="s">
        <v>1773</v>
      </c>
      <c r="B1232" t="s">
        <v>1774</v>
      </c>
      <c r="C1232" t="s">
        <v>1775</v>
      </c>
      <c r="D1232" t="s">
        <v>1776</v>
      </c>
      <c r="F1232" t="s">
        <v>51</v>
      </c>
      <c r="G1232" t="s">
        <v>52</v>
      </c>
      <c r="H1232" t="s">
        <v>1777</v>
      </c>
      <c r="J1232" t="s">
        <v>1778</v>
      </c>
      <c r="K1232" t="s">
        <v>55</v>
      </c>
      <c r="L1232" s="1">
        <v>43130</v>
      </c>
      <c r="M1232" s="1">
        <v>44458</v>
      </c>
      <c r="N1232" s="1">
        <v>43378</v>
      </c>
      <c r="O1232" t="s">
        <v>56</v>
      </c>
      <c r="P1232" t="s">
        <v>1779</v>
      </c>
      <c r="Q1232" t="s">
        <v>58</v>
      </c>
      <c r="R1232" t="s">
        <v>87</v>
      </c>
      <c r="S1232" t="s">
        <v>1631</v>
      </c>
      <c r="T1232" t="s">
        <v>1780</v>
      </c>
      <c r="U1232" t="s">
        <v>1781</v>
      </c>
      <c r="V1232">
        <v>21</v>
      </c>
      <c r="W1232" t="s">
        <v>60</v>
      </c>
      <c r="X1232" t="s">
        <v>1782</v>
      </c>
      <c r="AB1232" t="s">
        <v>1783</v>
      </c>
      <c r="AD1232" t="s">
        <v>58</v>
      </c>
      <c r="AE1232">
        <v>31153751</v>
      </c>
      <c r="AF1232" t="s">
        <v>1199</v>
      </c>
      <c r="AG1232" t="s">
        <v>93</v>
      </c>
      <c r="AH1232" t="s">
        <v>1784</v>
      </c>
      <c r="AI1232" t="s">
        <v>1785</v>
      </c>
      <c r="AJ1232" t="s">
        <v>1786</v>
      </c>
      <c r="AK1232" t="str">
        <f t="shared" si="33"/>
        <v>NCT03425019</v>
      </c>
      <c r="AL1232">
        <v>15040731</v>
      </c>
      <c r="AM1232" t="s">
        <v>111</v>
      </c>
      <c r="AO1232" t="s">
        <v>1792</v>
      </c>
      <c r="AP1232" t="s">
        <v>1790</v>
      </c>
      <c r="AR1232" t="s">
        <v>114</v>
      </c>
      <c r="AS1232" t="s">
        <v>115</v>
      </c>
      <c r="AT1232">
        <v>9</v>
      </c>
      <c r="AU1232">
        <v>9</v>
      </c>
    </row>
    <row r="1233" spans="1:47" x14ac:dyDescent="0.2">
      <c r="A1233" t="s">
        <v>1773</v>
      </c>
      <c r="B1233" t="s">
        <v>1774</v>
      </c>
      <c r="C1233" t="s">
        <v>1775</v>
      </c>
      <c r="D1233" t="s">
        <v>1776</v>
      </c>
      <c r="F1233" t="s">
        <v>51</v>
      </c>
      <c r="G1233" t="s">
        <v>52</v>
      </c>
      <c r="H1233" t="s">
        <v>1777</v>
      </c>
      <c r="J1233" t="s">
        <v>1778</v>
      </c>
      <c r="K1233" t="s">
        <v>55</v>
      </c>
      <c r="L1233" s="1">
        <v>43130</v>
      </c>
      <c r="M1233" s="1">
        <v>44458</v>
      </c>
      <c r="N1233" s="1">
        <v>43378</v>
      </c>
      <c r="O1233" t="s">
        <v>56</v>
      </c>
      <c r="P1233" t="s">
        <v>1779</v>
      </c>
      <c r="Q1233" t="s">
        <v>58</v>
      </c>
      <c r="R1233" t="s">
        <v>87</v>
      </c>
      <c r="S1233" t="s">
        <v>1631</v>
      </c>
      <c r="T1233" t="s">
        <v>1780</v>
      </c>
      <c r="U1233" t="s">
        <v>1781</v>
      </c>
      <c r="V1233">
        <v>21</v>
      </c>
      <c r="W1233" t="s">
        <v>60</v>
      </c>
      <c r="X1233" t="s">
        <v>1782</v>
      </c>
      <c r="AB1233" t="s">
        <v>1783</v>
      </c>
      <c r="AD1233" t="s">
        <v>58</v>
      </c>
      <c r="AE1233">
        <v>31153751</v>
      </c>
      <c r="AF1233" t="s">
        <v>1199</v>
      </c>
      <c r="AG1233" t="s">
        <v>93</v>
      </c>
      <c r="AH1233" t="s">
        <v>1784</v>
      </c>
      <c r="AI1233" t="s">
        <v>1785</v>
      </c>
      <c r="AJ1233" t="s">
        <v>1786</v>
      </c>
      <c r="AK1233" t="str">
        <f t="shared" si="33"/>
        <v>NCT03425019</v>
      </c>
      <c r="AL1233">
        <v>15040731</v>
      </c>
      <c r="AM1233" t="s">
        <v>111</v>
      </c>
      <c r="AO1233" t="s">
        <v>1793</v>
      </c>
      <c r="AP1233" t="s">
        <v>1790</v>
      </c>
      <c r="AR1233" t="s">
        <v>114</v>
      </c>
      <c r="AS1233" t="s">
        <v>115</v>
      </c>
      <c r="AT1233">
        <v>2</v>
      </c>
      <c r="AU1233">
        <v>2</v>
      </c>
    </row>
    <row r="1234" spans="1:47" x14ac:dyDescent="0.2">
      <c r="A1234" t="s">
        <v>1773</v>
      </c>
      <c r="B1234" t="s">
        <v>1774</v>
      </c>
      <c r="C1234" t="s">
        <v>1775</v>
      </c>
      <c r="D1234" t="s">
        <v>1776</v>
      </c>
      <c r="F1234" t="s">
        <v>51</v>
      </c>
      <c r="G1234" t="s">
        <v>52</v>
      </c>
      <c r="H1234" t="s">
        <v>1777</v>
      </c>
      <c r="J1234" t="s">
        <v>1778</v>
      </c>
      <c r="K1234" t="s">
        <v>55</v>
      </c>
      <c r="L1234" s="1">
        <v>43130</v>
      </c>
      <c r="M1234" s="1">
        <v>44458</v>
      </c>
      <c r="N1234" s="1">
        <v>43378</v>
      </c>
      <c r="O1234" t="s">
        <v>56</v>
      </c>
      <c r="P1234" t="s">
        <v>1779</v>
      </c>
      <c r="Q1234" t="s">
        <v>58</v>
      </c>
      <c r="R1234" t="s">
        <v>87</v>
      </c>
      <c r="S1234" t="s">
        <v>1631</v>
      </c>
      <c r="T1234" t="s">
        <v>1780</v>
      </c>
      <c r="U1234" t="s">
        <v>1781</v>
      </c>
      <c r="V1234">
        <v>21</v>
      </c>
      <c r="W1234" t="s">
        <v>60</v>
      </c>
      <c r="X1234" t="s">
        <v>1782</v>
      </c>
      <c r="AB1234" t="s">
        <v>1783</v>
      </c>
      <c r="AD1234" t="s">
        <v>58</v>
      </c>
      <c r="AE1234">
        <v>31153751</v>
      </c>
      <c r="AF1234" t="s">
        <v>1199</v>
      </c>
      <c r="AG1234" t="s">
        <v>93</v>
      </c>
      <c r="AH1234" t="s">
        <v>1784</v>
      </c>
      <c r="AI1234" t="s">
        <v>1785</v>
      </c>
      <c r="AJ1234" t="s">
        <v>1786</v>
      </c>
      <c r="AK1234" t="str">
        <f t="shared" si="33"/>
        <v>NCT03425019</v>
      </c>
      <c r="AL1234">
        <v>15040731</v>
      </c>
      <c r="AM1234" t="s">
        <v>111</v>
      </c>
      <c r="AO1234" t="s">
        <v>1794</v>
      </c>
      <c r="AP1234" t="s">
        <v>1790</v>
      </c>
      <c r="AR1234" t="s">
        <v>114</v>
      </c>
      <c r="AS1234" t="s">
        <v>115</v>
      </c>
      <c r="AT1234">
        <v>1</v>
      </c>
      <c r="AU1234">
        <v>1</v>
      </c>
    </row>
    <row r="1235" spans="1:47" x14ac:dyDescent="0.2">
      <c r="A1235" t="s">
        <v>1773</v>
      </c>
      <c r="B1235" t="s">
        <v>1774</v>
      </c>
      <c r="C1235" t="s">
        <v>1775</v>
      </c>
      <c r="D1235" t="s">
        <v>1776</v>
      </c>
      <c r="F1235" t="s">
        <v>51</v>
      </c>
      <c r="G1235" t="s">
        <v>52</v>
      </c>
      <c r="H1235" t="s">
        <v>1777</v>
      </c>
      <c r="J1235" t="s">
        <v>1778</v>
      </c>
      <c r="K1235" t="s">
        <v>55</v>
      </c>
      <c r="L1235" s="1">
        <v>43130</v>
      </c>
      <c r="M1235" s="1">
        <v>44458</v>
      </c>
      <c r="N1235" s="1">
        <v>43378</v>
      </c>
      <c r="O1235" t="s">
        <v>56</v>
      </c>
      <c r="P1235" t="s">
        <v>1779</v>
      </c>
      <c r="Q1235" t="s">
        <v>58</v>
      </c>
      <c r="R1235" t="s">
        <v>87</v>
      </c>
      <c r="S1235" t="s">
        <v>1631</v>
      </c>
      <c r="T1235" t="s">
        <v>1780</v>
      </c>
      <c r="U1235" t="s">
        <v>1781</v>
      </c>
      <c r="V1235">
        <v>21</v>
      </c>
      <c r="W1235" t="s">
        <v>60</v>
      </c>
      <c r="X1235" t="s">
        <v>1782</v>
      </c>
      <c r="AB1235" t="s">
        <v>1783</v>
      </c>
      <c r="AD1235" t="s">
        <v>58</v>
      </c>
      <c r="AE1235">
        <v>31153751</v>
      </c>
      <c r="AF1235" t="s">
        <v>1199</v>
      </c>
      <c r="AG1235" t="s">
        <v>93</v>
      </c>
      <c r="AH1235" t="s">
        <v>1784</v>
      </c>
      <c r="AI1235" t="s">
        <v>1785</v>
      </c>
      <c r="AJ1235" t="s">
        <v>1786</v>
      </c>
      <c r="AK1235" t="str">
        <f t="shared" si="33"/>
        <v>NCT03425019</v>
      </c>
      <c r="AL1235">
        <v>15040731</v>
      </c>
      <c r="AM1235" t="s">
        <v>111</v>
      </c>
      <c r="AP1235" t="s">
        <v>1795</v>
      </c>
      <c r="AR1235" t="s">
        <v>1796</v>
      </c>
      <c r="AS1235" t="s">
        <v>210</v>
      </c>
      <c r="AT1235">
        <v>28.33</v>
      </c>
      <c r="AU1235">
        <v>28.33</v>
      </c>
    </row>
    <row r="1236" spans="1:47" x14ac:dyDescent="0.2">
      <c r="A1236" t="s">
        <v>1773</v>
      </c>
      <c r="B1236" t="s">
        <v>1774</v>
      </c>
      <c r="C1236" t="s">
        <v>1775</v>
      </c>
      <c r="D1236" t="s">
        <v>1776</v>
      </c>
      <c r="F1236" t="s">
        <v>51</v>
      </c>
      <c r="G1236" t="s">
        <v>52</v>
      </c>
      <c r="H1236" t="s">
        <v>1777</v>
      </c>
      <c r="J1236" t="s">
        <v>1778</v>
      </c>
      <c r="K1236" t="s">
        <v>55</v>
      </c>
      <c r="L1236" s="1">
        <v>43130</v>
      </c>
      <c r="M1236" s="1">
        <v>44458</v>
      </c>
      <c r="N1236" s="1">
        <v>43378</v>
      </c>
      <c r="O1236" t="s">
        <v>56</v>
      </c>
      <c r="P1236" t="s">
        <v>1779</v>
      </c>
      <c r="Q1236" t="s">
        <v>58</v>
      </c>
      <c r="R1236" t="s">
        <v>87</v>
      </c>
      <c r="S1236" t="s">
        <v>1631</v>
      </c>
      <c r="T1236" t="s">
        <v>1780</v>
      </c>
      <c r="U1236" t="s">
        <v>1781</v>
      </c>
      <c r="V1236">
        <v>21</v>
      </c>
      <c r="W1236" t="s">
        <v>60</v>
      </c>
      <c r="X1236" t="s">
        <v>1782</v>
      </c>
      <c r="AB1236" t="s">
        <v>1783</v>
      </c>
      <c r="AD1236" t="s">
        <v>58</v>
      </c>
      <c r="AE1236">
        <v>31153751</v>
      </c>
      <c r="AF1236" t="s">
        <v>1199</v>
      </c>
      <c r="AG1236" t="s">
        <v>93</v>
      </c>
      <c r="AH1236" t="s">
        <v>1784</v>
      </c>
      <c r="AI1236" t="s">
        <v>1785</v>
      </c>
      <c r="AJ1236" t="s">
        <v>1786</v>
      </c>
      <c r="AK1236" t="str">
        <f t="shared" si="33"/>
        <v>NCT03425019</v>
      </c>
      <c r="AL1236">
        <v>15040731</v>
      </c>
      <c r="AM1236" t="s">
        <v>111</v>
      </c>
      <c r="AP1236" t="s">
        <v>1797</v>
      </c>
      <c r="AR1236" t="s">
        <v>1798</v>
      </c>
      <c r="AS1236" t="s">
        <v>210</v>
      </c>
      <c r="AT1236">
        <v>29.6</v>
      </c>
      <c r="AU1236">
        <v>29.6</v>
      </c>
    </row>
    <row r="1237" spans="1:47" x14ac:dyDescent="0.2">
      <c r="A1237" t="s">
        <v>1799</v>
      </c>
      <c r="B1237" t="s">
        <v>1800</v>
      </c>
      <c r="C1237" t="s">
        <v>1801</v>
      </c>
      <c r="D1237" t="s">
        <v>1802</v>
      </c>
      <c r="F1237" t="s">
        <v>51</v>
      </c>
      <c r="G1237" t="s">
        <v>52</v>
      </c>
      <c r="H1237" t="s">
        <v>1213</v>
      </c>
      <c r="I1237" t="s">
        <v>1803</v>
      </c>
      <c r="J1237" t="s">
        <v>1804</v>
      </c>
      <c r="K1237" t="s">
        <v>55</v>
      </c>
      <c r="L1237" s="1">
        <v>43611</v>
      </c>
      <c r="M1237" s="1">
        <v>43618</v>
      </c>
      <c r="N1237" s="1">
        <v>42445</v>
      </c>
      <c r="O1237" t="s">
        <v>56</v>
      </c>
      <c r="P1237" t="s">
        <v>1805</v>
      </c>
      <c r="Q1237" t="s">
        <v>58</v>
      </c>
      <c r="R1237" t="s">
        <v>87</v>
      </c>
      <c r="S1237" t="s">
        <v>1806</v>
      </c>
      <c r="T1237" t="s">
        <v>1807</v>
      </c>
      <c r="U1237" t="s">
        <v>1808</v>
      </c>
      <c r="V1237">
        <v>38</v>
      </c>
      <c r="W1237" t="s">
        <v>60</v>
      </c>
      <c r="AA1237" t="s">
        <v>1809</v>
      </c>
      <c r="AB1237" t="s">
        <v>1810</v>
      </c>
      <c r="AD1237" t="s">
        <v>58</v>
      </c>
      <c r="AE1237">
        <v>33706729</v>
      </c>
      <c r="AK1237" t="str">
        <f>HYPERLINK("https://www.clinicaltrials.gov/ct2/show/results/NCT03967574", "NCT03967574")</f>
        <v>NCT03967574</v>
      </c>
    </row>
    <row r="1238" spans="1:47" x14ac:dyDescent="0.2">
      <c r="A1238" t="s">
        <v>1811</v>
      </c>
      <c r="B1238" t="s">
        <v>1812</v>
      </c>
      <c r="C1238" t="s">
        <v>1813</v>
      </c>
      <c r="D1238" t="s">
        <v>1813</v>
      </c>
      <c r="F1238" t="s">
        <v>51</v>
      </c>
      <c r="G1238" t="s">
        <v>82</v>
      </c>
      <c r="H1238" t="s">
        <v>1814</v>
      </c>
      <c r="J1238" t="s">
        <v>1815</v>
      </c>
      <c r="K1238" t="s">
        <v>55</v>
      </c>
      <c r="L1238" s="1">
        <v>39232</v>
      </c>
      <c r="M1238" s="1">
        <v>44115</v>
      </c>
      <c r="N1238" s="1">
        <v>41395</v>
      </c>
      <c r="O1238" t="s">
        <v>56</v>
      </c>
      <c r="P1238" t="s">
        <v>1816</v>
      </c>
      <c r="S1238" t="s">
        <v>1817</v>
      </c>
      <c r="V1238">
        <v>31</v>
      </c>
      <c r="W1238" t="s">
        <v>60</v>
      </c>
      <c r="AB1238" t="s">
        <v>1818</v>
      </c>
      <c r="AD1238" t="s">
        <v>58</v>
      </c>
      <c r="AF1238" t="s">
        <v>1819</v>
      </c>
      <c r="AG1238" t="s">
        <v>762</v>
      </c>
      <c r="AK1238" t="str">
        <f>HYPERLINK("https://www.clinicaltrials.gov/ct2/show/results/NCT00481026", "NCT00481026")</f>
        <v>NCT00481026</v>
      </c>
    </row>
    <row r="1239" spans="1:47" x14ac:dyDescent="0.2">
      <c r="A1239" t="s">
        <v>1820</v>
      </c>
      <c r="B1239" t="s">
        <v>1821</v>
      </c>
      <c r="C1239" t="s">
        <v>1822</v>
      </c>
      <c r="D1239" t="s">
        <v>1823</v>
      </c>
      <c r="E1239" t="s">
        <v>1824</v>
      </c>
      <c r="F1239" t="s">
        <v>51</v>
      </c>
      <c r="G1239" t="s">
        <v>82</v>
      </c>
      <c r="H1239" t="s">
        <v>1825</v>
      </c>
      <c r="J1239" t="s">
        <v>1826</v>
      </c>
      <c r="K1239" t="s">
        <v>55</v>
      </c>
      <c r="L1239" s="1">
        <v>42839</v>
      </c>
      <c r="M1239" s="1">
        <v>43891</v>
      </c>
      <c r="N1239" s="1">
        <v>43435</v>
      </c>
      <c r="O1239" t="s">
        <v>56</v>
      </c>
      <c r="P1239" t="s">
        <v>1827</v>
      </c>
      <c r="Q1239" t="s">
        <v>58</v>
      </c>
      <c r="R1239" t="s">
        <v>58</v>
      </c>
      <c r="S1239" t="s">
        <v>1828</v>
      </c>
      <c r="T1239" t="s">
        <v>1829</v>
      </c>
      <c r="U1239" t="s">
        <v>1830</v>
      </c>
      <c r="V1239">
        <v>21</v>
      </c>
      <c r="W1239" t="s">
        <v>60</v>
      </c>
      <c r="X1239" t="s">
        <v>283</v>
      </c>
      <c r="Y1239" t="s">
        <v>1831</v>
      </c>
      <c r="AB1239" t="s">
        <v>1832</v>
      </c>
      <c r="AD1239" t="s">
        <v>58</v>
      </c>
      <c r="AE1239" t="s">
        <v>1833</v>
      </c>
      <c r="AF1239" t="s">
        <v>287</v>
      </c>
      <c r="AG1239" t="s">
        <v>288</v>
      </c>
      <c r="AH1239" t="s">
        <v>1834</v>
      </c>
      <c r="AI1239" t="s">
        <v>1835</v>
      </c>
      <c r="AJ1239" t="s">
        <v>1836</v>
      </c>
      <c r="AK1239" t="str">
        <f t="shared" ref="AK1239:AK1256" si="34">HYPERLINK("https://www.clinicaltrials.gov/ct2/show/results/NCT03120013", "NCT03120013")</f>
        <v>NCT03120013</v>
      </c>
      <c r="AL1239">
        <v>15019783</v>
      </c>
      <c r="AM1239" t="s">
        <v>111</v>
      </c>
      <c r="AP1239" t="s">
        <v>120</v>
      </c>
      <c r="AR1239" t="s">
        <v>121</v>
      </c>
      <c r="AS1239" t="s">
        <v>210</v>
      </c>
      <c r="AT1239">
        <v>54.6</v>
      </c>
      <c r="AU1239">
        <v>54.6</v>
      </c>
    </row>
    <row r="1240" spans="1:47" x14ac:dyDescent="0.2">
      <c r="A1240" t="s">
        <v>1820</v>
      </c>
      <c r="B1240" t="s">
        <v>1821</v>
      </c>
      <c r="C1240" t="s">
        <v>1822</v>
      </c>
      <c r="D1240" t="s">
        <v>1823</v>
      </c>
      <c r="E1240" t="s">
        <v>1824</v>
      </c>
      <c r="F1240" t="s">
        <v>51</v>
      </c>
      <c r="G1240" t="s">
        <v>82</v>
      </c>
      <c r="H1240" t="s">
        <v>1825</v>
      </c>
      <c r="J1240" t="s">
        <v>1826</v>
      </c>
      <c r="K1240" t="s">
        <v>55</v>
      </c>
      <c r="L1240" s="1">
        <v>42839</v>
      </c>
      <c r="M1240" s="1">
        <v>43891</v>
      </c>
      <c r="N1240" s="1">
        <v>43435</v>
      </c>
      <c r="O1240" t="s">
        <v>56</v>
      </c>
      <c r="P1240" t="s">
        <v>1827</v>
      </c>
      <c r="Q1240" t="s">
        <v>58</v>
      </c>
      <c r="R1240" t="s">
        <v>58</v>
      </c>
      <c r="S1240" t="s">
        <v>1828</v>
      </c>
      <c r="T1240" t="s">
        <v>1829</v>
      </c>
      <c r="U1240" t="s">
        <v>1830</v>
      </c>
      <c r="V1240">
        <v>21</v>
      </c>
      <c r="W1240" t="s">
        <v>60</v>
      </c>
      <c r="X1240" t="s">
        <v>283</v>
      </c>
      <c r="Y1240" t="s">
        <v>1831</v>
      </c>
      <c r="AB1240" t="s">
        <v>1832</v>
      </c>
      <c r="AD1240" t="s">
        <v>58</v>
      </c>
      <c r="AE1240" t="s">
        <v>1833</v>
      </c>
      <c r="AF1240" t="s">
        <v>287</v>
      </c>
      <c r="AG1240" t="s">
        <v>288</v>
      </c>
      <c r="AH1240" t="s">
        <v>1834</v>
      </c>
      <c r="AI1240" t="s">
        <v>1835</v>
      </c>
      <c r="AJ1240" t="s">
        <v>1836</v>
      </c>
      <c r="AK1240" t="str">
        <f t="shared" si="34"/>
        <v>NCT03120013</v>
      </c>
      <c r="AL1240">
        <v>15019783</v>
      </c>
      <c r="AM1240" t="s">
        <v>111</v>
      </c>
      <c r="AO1240" t="s">
        <v>123</v>
      </c>
      <c r="AP1240" t="s">
        <v>124</v>
      </c>
      <c r="AR1240" t="s">
        <v>114</v>
      </c>
      <c r="AS1240" t="s">
        <v>115</v>
      </c>
      <c r="AT1240">
        <v>10</v>
      </c>
      <c r="AU1240">
        <v>10</v>
      </c>
    </row>
    <row r="1241" spans="1:47" x14ac:dyDescent="0.2">
      <c r="A1241" t="s">
        <v>1820</v>
      </c>
      <c r="B1241" t="s">
        <v>1821</v>
      </c>
      <c r="C1241" t="s">
        <v>1822</v>
      </c>
      <c r="D1241" t="s">
        <v>1823</v>
      </c>
      <c r="E1241" t="s">
        <v>1824</v>
      </c>
      <c r="F1241" t="s">
        <v>51</v>
      </c>
      <c r="G1241" t="s">
        <v>82</v>
      </c>
      <c r="H1241" t="s">
        <v>1825</v>
      </c>
      <c r="J1241" t="s">
        <v>1826</v>
      </c>
      <c r="K1241" t="s">
        <v>55</v>
      </c>
      <c r="L1241" s="1">
        <v>42839</v>
      </c>
      <c r="M1241" s="1">
        <v>43891</v>
      </c>
      <c r="N1241" s="1">
        <v>43435</v>
      </c>
      <c r="O1241" t="s">
        <v>56</v>
      </c>
      <c r="P1241" t="s">
        <v>1827</v>
      </c>
      <c r="Q1241" t="s">
        <v>58</v>
      </c>
      <c r="R1241" t="s">
        <v>58</v>
      </c>
      <c r="S1241" t="s">
        <v>1828</v>
      </c>
      <c r="T1241" t="s">
        <v>1829</v>
      </c>
      <c r="U1241" t="s">
        <v>1830</v>
      </c>
      <c r="V1241">
        <v>21</v>
      </c>
      <c r="W1241" t="s">
        <v>60</v>
      </c>
      <c r="X1241" t="s">
        <v>283</v>
      </c>
      <c r="Y1241" t="s">
        <v>1831</v>
      </c>
      <c r="AB1241" t="s">
        <v>1832</v>
      </c>
      <c r="AD1241" t="s">
        <v>58</v>
      </c>
      <c r="AE1241" t="s">
        <v>1833</v>
      </c>
      <c r="AF1241" t="s">
        <v>287</v>
      </c>
      <c r="AG1241" t="s">
        <v>288</v>
      </c>
      <c r="AH1241" t="s">
        <v>1834</v>
      </c>
      <c r="AI1241" t="s">
        <v>1835</v>
      </c>
      <c r="AJ1241" t="s">
        <v>1836</v>
      </c>
      <c r="AK1241" t="str">
        <f t="shared" si="34"/>
        <v>NCT03120013</v>
      </c>
      <c r="AL1241">
        <v>15019783</v>
      </c>
      <c r="AM1241" t="s">
        <v>111</v>
      </c>
      <c r="AO1241" t="s">
        <v>125</v>
      </c>
      <c r="AP1241" t="s">
        <v>124</v>
      </c>
      <c r="AR1241" t="s">
        <v>114</v>
      </c>
      <c r="AS1241" t="s">
        <v>115</v>
      </c>
      <c r="AT1241">
        <v>10</v>
      </c>
      <c r="AU1241">
        <v>10</v>
      </c>
    </row>
    <row r="1242" spans="1:47" x14ac:dyDescent="0.2">
      <c r="A1242" t="s">
        <v>1820</v>
      </c>
      <c r="B1242" t="s">
        <v>1821</v>
      </c>
      <c r="C1242" t="s">
        <v>1822</v>
      </c>
      <c r="D1242" t="s">
        <v>1823</v>
      </c>
      <c r="E1242" t="s">
        <v>1824</v>
      </c>
      <c r="F1242" t="s">
        <v>51</v>
      </c>
      <c r="G1242" t="s">
        <v>82</v>
      </c>
      <c r="H1242" t="s">
        <v>1825</v>
      </c>
      <c r="J1242" t="s">
        <v>1826</v>
      </c>
      <c r="K1242" t="s">
        <v>55</v>
      </c>
      <c r="L1242" s="1">
        <v>42839</v>
      </c>
      <c r="M1242" s="1">
        <v>43891</v>
      </c>
      <c r="N1242" s="1">
        <v>43435</v>
      </c>
      <c r="O1242" t="s">
        <v>56</v>
      </c>
      <c r="P1242" t="s">
        <v>1827</v>
      </c>
      <c r="Q1242" t="s">
        <v>58</v>
      </c>
      <c r="R1242" t="s">
        <v>58</v>
      </c>
      <c r="S1242" t="s">
        <v>1828</v>
      </c>
      <c r="T1242" t="s">
        <v>1829</v>
      </c>
      <c r="U1242" t="s">
        <v>1830</v>
      </c>
      <c r="V1242">
        <v>21</v>
      </c>
      <c r="W1242" t="s">
        <v>60</v>
      </c>
      <c r="X1242" t="s">
        <v>283</v>
      </c>
      <c r="Y1242" t="s">
        <v>1831</v>
      </c>
      <c r="AB1242" t="s">
        <v>1832</v>
      </c>
      <c r="AD1242" t="s">
        <v>58</v>
      </c>
      <c r="AE1242" t="s">
        <v>1833</v>
      </c>
      <c r="AF1242" t="s">
        <v>287</v>
      </c>
      <c r="AG1242" t="s">
        <v>288</v>
      </c>
      <c r="AH1242" t="s">
        <v>1834</v>
      </c>
      <c r="AI1242" t="s">
        <v>1835</v>
      </c>
      <c r="AJ1242" t="s">
        <v>1836</v>
      </c>
      <c r="AK1242" t="str">
        <f t="shared" si="34"/>
        <v>NCT03120013</v>
      </c>
      <c r="AL1242">
        <v>15019783</v>
      </c>
      <c r="AM1242" t="s">
        <v>111</v>
      </c>
      <c r="AO1242" t="s">
        <v>292</v>
      </c>
      <c r="AP1242" t="s">
        <v>293</v>
      </c>
      <c r="AR1242" t="s">
        <v>114</v>
      </c>
      <c r="AS1242" t="s">
        <v>115</v>
      </c>
      <c r="AT1242">
        <v>0</v>
      </c>
      <c r="AU1242">
        <v>0</v>
      </c>
    </row>
    <row r="1243" spans="1:47" x14ac:dyDescent="0.2">
      <c r="A1243" t="s">
        <v>1820</v>
      </c>
      <c r="B1243" t="s">
        <v>1821</v>
      </c>
      <c r="C1243" t="s">
        <v>1822</v>
      </c>
      <c r="D1243" t="s">
        <v>1823</v>
      </c>
      <c r="E1243" t="s">
        <v>1824</v>
      </c>
      <c r="F1243" t="s">
        <v>51</v>
      </c>
      <c r="G1243" t="s">
        <v>82</v>
      </c>
      <c r="H1243" t="s">
        <v>1825</v>
      </c>
      <c r="J1243" t="s">
        <v>1826</v>
      </c>
      <c r="K1243" t="s">
        <v>55</v>
      </c>
      <c r="L1243" s="1">
        <v>42839</v>
      </c>
      <c r="M1243" s="1">
        <v>43891</v>
      </c>
      <c r="N1243" s="1">
        <v>43435</v>
      </c>
      <c r="O1243" t="s">
        <v>56</v>
      </c>
      <c r="P1243" t="s">
        <v>1827</v>
      </c>
      <c r="Q1243" t="s">
        <v>58</v>
      </c>
      <c r="R1243" t="s">
        <v>58</v>
      </c>
      <c r="S1243" t="s">
        <v>1828</v>
      </c>
      <c r="T1243" t="s">
        <v>1829</v>
      </c>
      <c r="U1243" t="s">
        <v>1830</v>
      </c>
      <c r="V1243">
        <v>21</v>
      </c>
      <c r="W1243" t="s">
        <v>60</v>
      </c>
      <c r="X1243" t="s">
        <v>283</v>
      </c>
      <c r="Y1243" t="s">
        <v>1831</v>
      </c>
      <c r="AB1243" t="s">
        <v>1832</v>
      </c>
      <c r="AD1243" t="s">
        <v>58</v>
      </c>
      <c r="AE1243" t="s">
        <v>1833</v>
      </c>
      <c r="AF1243" t="s">
        <v>287</v>
      </c>
      <c r="AG1243" t="s">
        <v>288</v>
      </c>
      <c r="AH1243" t="s">
        <v>1834</v>
      </c>
      <c r="AI1243" t="s">
        <v>1835</v>
      </c>
      <c r="AJ1243" t="s">
        <v>1836</v>
      </c>
      <c r="AK1243" t="str">
        <f t="shared" si="34"/>
        <v>NCT03120013</v>
      </c>
      <c r="AL1243">
        <v>15019783</v>
      </c>
      <c r="AM1243" t="s">
        <v>111</v>
      </c>
      <c r="AO1243" t="s">
        <v>294</v>
      </c>
      <c r="AP1243" t="s">
        <v>293</v>
      </c>
      <c r="AR1243" t="s">
        <v>114</v>
      </c>
      <c r="AS1243" t="s">
        <v>115</v>
      </c>
      <c r="AT1243">
        <v>0</v>
      </c>
      <c r="AU1243">
        <v>0</v>
      </c>
    </row>
    <row r="1244" spans="1:47" x14ac:dyDescent="0.2">
      <c r="A1244" t="s">
        <v>1820</v>
      </c>
      <c r="B1244" t="s">
        <v>1821</v>
      </c>
      <c r="C1244" t="s">
        <v>1822</v>
      </c>
      <c r="D1244" t="s">
        <v>1823</v>
      </c>
      <c r="E1244" t="s">
        <v>1824</v>
      </c>
      <c r="F1244" t="s">
        <v>51</v>
      </c>
      <c r="G1244" t="s">
        <v>82</v>
      </c>
      <c r="H1244" t="s">
        <v>1825</v>
      </c>
      <c r="J1244" t="s">
        <v>1826</v>
      </c>
      <c r="K1244" t="s">
        <v>55</v>
      </c>
      <c r="L1244" s="1">
        <v>42839</v>
      </c>
      <c r="M1244" s="1">
        <v>43891</v>
      </c>
      <c r="N1244" s="1">
        <v>43435</v>
      </c>
      <c r="O1244" t="s">
        <v>56</v>
      </c>
      <c r="P1244" t="s">
        <v>1827</v>
      </c>
      <c r="Q1244" t="s">
        <v>58</v>
      </c>
      <c r="R1244" t="s">
        <v>58</v>
      </c>
      <c r="S1244" t="s">
        <v>1828</v>
      </c>
      <c r="T1244" t="s">
        <v>1829</v>
      </c>
      <c r="U1244" t="s">
        <v>1830</v>
      </c>
      <c r="V1244">
        <v>21</v>
      </c>
      <c r="W1244" t="s">
        <v>60</v>
      </c>
      <c r="X1244" t="s">
        <v>283</v>
      </c>
      <c r="Y1244" t="s">
        <v>1831</v>
      </c>
      <c r="AB1244" t="s">
        <v>1832</v>
      </c>
      <c r="AD1244" t="s">
        <v>58</v>
      </c>
      <c r="AE1244" t="s">
        <v>1833</v>
      </c>
      <c r="AF1244" t="s">
        <v>287</v>
      </c>
      <c r="AG1244" t="s">
        <v>288</v>
      </c>
      <c r="AH1244" t="s">
        <v>1834</v>
      </c>
      <c r="AI1244" t="s">
        <v>1835</v>
      </c>
      <c r="AJ1244" t="s">
        <v>1836</v>
      </c>
      <c r="AK1244" t="str">
        <f t="shared" si="34"/>
        <v>NCT03120013</v>
      </c>
      <c r="AL1244">
        <v>15019783</v>
      </c>
      <c r="AM1244" t="s">
        <v>111</v>
      </c>
      <c r="AO1244" t="s">
        <v>295</v>
      </c>
      <c r="AP1244" t="s">
        <v>293</v>
      </c>
      <c r="AR1244" t="s">
        <v>114</v>
      </c>
      <c r="AS1244" t="s">
        <v>115</v>
      </c>
      <c r="AT1244">
        <v>0</v>
      </c>
      <c r="AU1244">
        <v>0</v>
      </c>
    </row>
    <row r="1245" spans="1:47" x14ac:dyDescent="0.2">
      <c r="A1245" t="s">
        <v>1820</v>
      </c>
      <c r="B1245" t="s">
        <v>1821</v>
      </c>
      <c r="C1245" t="s">
        <v>1822</v>
      </c>
      <c r="D1245" t="s">
        <v>1823</v>
      </c>
      <c r="E1245" t="s">
        <v>1824</v>
      </c>
      <c r="F1245" t="s">
        <v>51</v>
      </c>
      <c r="G1245" t="s">
        <v>82</v>
      </c>
      <c r="H1245" t="s">
        <v>1825</v>
      </c>
      <c r="J1245" t="s">
        <v>1826</v>
      </c>
      <c r="K1245" t="s">
        <v>55</v>
      </c>
      <c r="L1245" s="1">
        <v>42839</v>
      </c>
      <c r="M1245" s="1">
        <v>43891</v>
      </c>
      <c r="N1245" s="1">
        <v>43435</v>
      </c>
      <c r="O1245" t="s">
        <v>56</v>
      </c>
      <c r="P1245" t="s">
        <v>1827</v>
      </c>
      <c r="Q1245" t="s">
        <v>58</v>
      </c>
      <c r="R1245" t="s">
        <v>58</v>
      </c>
      <c r="S1245" t="s">
        <v>1828</v>
      </c>
      <c r="T1245" t="s">
        <v>1829</v>
      </c>
      <c r="U1245" t="s">
        <v>1830</v>
      </c>
      <c r="V1245">
        <v>21</v>
      </c>
      <c r="W1245" t="s">
        <v>60</v>
      </c>
      <c r="X1245" t="s">
        <v>283</v>
      </c>
      <c r="Y1245" t="s">
        <v>1831</v>
      </c>
      <c r="AB1245" t="s">
        <v>1832</v>
      </c>
      <c r="AD1245" t="s">
        <v>58</v>
      </c>
      <c r="AE1245" t="s">
        <v>1833</v>
      </c>
      <c r="AF1245" t="s">
        <v>287</v>
      </c>
      <c r="AG1245" t="s">
        <v>288</v>
      </c>
      <c r="AH1245" t="s">
        <v>1834</v>
      </c>
      <c r="AI1245" t="s">
        <v>1835</v>
      </c>
      <c r="AJ1245" t="s">
        <v>1836</v>
      </c>
      <c r="AK1245" t="str">
        <f t="shared" si="34"/>
        <v>NCT03120013</v>
      </c>
      <c r="AL1245">
        <v>15019783</v>
      </c>
      <c r="AM1245" t="s">
        <v>111</v>
      </c>
      <c r="AO1245" t="s">
        <v>296</v>
      </c>
      <c r="AP1245" t="s">
        <v>293</v>
      </c>
      <c r="AR1245" t="s">
        <v>114</v>
      </c>
      <c r="AS1245" t="s">
        <v>115</v>
      </c>
      <c r="AT1245">
        <v>0</v>
      </c>
      <c r="AU1245">
        <v>0</v>
      </c>
    </row>
    <row r="1246" spans="1:47" x14ac:dyDescent="0.2">
      <c r="A1246" t="s">
        <v>1820</v>
      </c>
      <c r="B1246" t="s">
        <v>1821</v>
      </c>
      <c r="C1246" t="s">
        <v>1822</v>
      </c>
      <c r="D1246" t="s">
        <v>1823</v>
      </c>
      <c r="E1246" t="s">
        <v>1824</v>
      </c>
      <c r="F1246" t="s">
        <v>51</v>
      </c>
      <c r="G1246" t="s">
        <v>82</v>
      </c>
      <c r="H1246" t="s">
        <v>1825</v>
      </c>
      <c r="J1246" t="s">
        <v>1826</v>
      </c>
      <c r="K1246" t="s">
        <v>55</v>
      </c>
      <c r="L1246" s="1">
        <v>42839</v>
      </c>
      <c r="M1246" s="1">
        <v>43891</v>
      </c>
      <c r="N1246" s="1">
        <v>43435</v>
      </c>
      <c r="O1246" t="s">
        <v>56</v>
      </c>
      <c r="P1246" t="s">
        <v>1827</v>
      </c>
      <c r="Q1246" t="s">
        <v>58</v>
      </c>
      <c r="R1246" t="s">
        <v>58</v>
      </c>
      <c r="S1246" t="s">
        <v>1828</v>
      </c>
      <c r="T1246" t="s">
        <v>1829</v>
      </c>
      <c r="U1246" t="s">
        <v>1830</v>
      </c>
      <c r="V1246">
        <v>21</v>
      </c>
      <c r="W1246" t="s">
        <v>60</v>
      </c>
      <c r="X1246" t="s">
        <v>283</v>
      </c>
      <c r="Y1246" t="s">
        <v>1831</v>
      </c>
      <c r="AB1246" t="s">
        <v>1832</v>
      </c>
      <c r="AD1246" t="s">
        <v>58</v>
      </c>
      <c r="AE1246" t="s">
        <v>1833</v>
      </c>
      <c r="AF1246" t="s">
        <v>287</v>
      </c>
      <c r="AG1246" t="s">
        <v>288</v>
      </c>
      <c r="AH1246" t="s">
        <v>1834</v>
      </c>
      <c r="AI1246" t="s">
        <v>1835</v>
      </c>
      <c r="AJ1246" t="s">
        <v>1836</v>
      </c>
      <c r="AK1246" t="str">
        <f t="shared" si="34"/>
        <v>NCT03120013</v>
      </c>
      <c r="AL1246">
        <v>15019783</v>
      </c>
      <c r="AM1246" t="s">
        <v>111</v>
      </c>
      <c r="AO1246" t="s">
        <v>212</v>
      </c>
      <c r="AP1246" t="s">
        <v>293</v>
      </c>
      <c r="AR1246" t="s">
        <v>114</v>
      </c>
      <c r="AS1246" t="s">
        <v>115</v>
      </c>
      <c r="AT1246">
        <v>20</v>
      </c>
      <c r="AU1246">
        <v>20</v>
      </c>
    </row>
    <row r="1247" spans="1:47" x14ac:dyDescent="0.2">
      <c r="A1247" t="s">
        <v>1820</v>
      </c>
      <c r="B1247" t="s">
        <v>1821</v>
      </c>
      <c r="C1247" t="s">
        <v>1822</v>
      </c>
      <c r="D1247" t="s">
        <v>1823</v>
      </c>
      <c r="E1247" t="s">
        <v>1824</v>
      </c>
      <c r="F1247" t="s">
        <v>51</v>
      </c>
      <c r="G1247" t="s">
        <v>82</v>
      </c>
      <c r="H1247" t="s">
        <v>1825</v>
      </c>
      <c r="J1247" t="s">
        <v>1826</v>
      </c>
      <c r="K1247" t="s">
        <v>55</v>
      </c>
      <c r="L1247" s="1">
        <v>42839</v>
      </c>
      <c r="M1247" s="1">
        <v>43891</v>
      </c>
      <c r="N1247" s="1">
        <v>43435</v>
      </c>
      <c r="O1247" t="s">
        <v>56</v>
      </c>
      <c r="P1247" t="s">
        <v>1827</v>
      </c>
      <c r="Q1247" t="s">
        <v>58</v>
      </c>
      <c r="R1247" t="s">
        <v>58</v>
      </c>
      <c r="S1247" t="s">
        <v>1828</v>
      </c>
      <c r="T1247" t="s">
        <v>1829</v>
      </c>
      <c r="U1247" t="s">
        <v>1830</v>
      </c>
      <c r="V1247">
        <v>21</v>
      </c>
      <c r="W1247" t="s">
        <v>60</v>
      </c>
      <c r="X1247" t="s">
        <v>283</v>
      </c>
      <c r="Y1247" t="s">
        <v>1831</v>
      </c>
      <c r="AB1247" t="s">
        <v>1832</v>
      </c>
      <c r="AD1247" t="s">
        <v>58</v>
      </c>
      <c r="AE1247" t="s">
        <v>1833</v>
      </c>
      <c r="AF1247" t="s">
        <v>287</v>
      </c>
      <c r="AG1247" t="s">
        <v>288</v>
      </c>
      <c r="AH1247" t="s">
        <v>1834</v>
      </c>
      <c r="AI1247" t="s">
        <v>1835</v>
      </c>
      <c r="AJ1247" t="s">
        <v>1836</v>
      </c>
      <c r="AK1247" t="str">
        <f t="shared" si="34"/>
        <v>NCT03120013</v>
      </c>
      <c r="AL1247">
        <v>15019783</v>
      </c>
      <c r="AM1247" t="s">
        <v>111</v>
      </c>
      <c r="AO1247" t="s">
        <v>297</v>
      </c>
      <c r="AP1247" t="s">
        <v>293</v>
      </c>
      <c r="AR1247" t="s">
        <v>114</v>
      </c>
      <c r="AS1247" t="s">
        <v>115</v>
      </c>
      <c r="AT1247">
        <v>0</v>
      </c>
      <c r="AU1247">
        <v>0</v>
      </c>
    </row>
    <row r="1248" spans="1:47" x14ac:dyDescent="0.2">
      <c r="A1248" t="s">
        <v>1820</v>
      </c>
      <c r="B1248" t="s">
        <v>1821</v>
      </c>
      <c r="C1248" t="s">
        <v>1822</v>
      </c>
      <c r="D1248" t="s">
        <v>1823</v>
      </c>
      <c r="E1248" t="s">
        <v>1824</v>
      </c>
      <c r="F1248" t="s">
        <v>51</v>
      </c>
      <c r="G1248" t="s">
        <v>82</v>
      </c>
      <c r="H1248" t="s">
        <v>1825</v>
      </c>
      <c r="J1248" t="s">
        <v>1826</v>
      </c>
      <c r="K1248" t="s">
        <v>55</v>
      </c>
      <c r="L1248" s="1">
        <v>42839</v>
      </c>
      <c r="M1248" s="1">
        <v>43891</v>
      </c>
      <c r="N1248" s="1">
        <v>43435</v>
      </c>
      <c r="O1248" t="s">
        <v>56</v>
      </c>
      <c r="P1248" t="s">
        <v>1827</v>
      </c>
      <c r="Q1248" t="s">
        <v>58</v>
      </c>
      <c r="R1248" t="s">
        <v>58</v>
      </c>
      <c r="S1248" t="s">
        <v>1828</v>
      </c>
      <c r="T1248" t="s">
        <v>1829</v>
      </c>
      <c r="U1248" t="s">
        <v>1830</v>
      </c>
      <c r="V1248">
        <v>21</v>
      </c>
      <c r="W1248" t="s">
        <v>60</v>
      </c>
      <c r="X1248" t="s">
        <v>283</v>
      </c>
      <c r="Y1248" t="s">
        <v>1831</v>
      </c>
      <c r="AB1248" t="s">
        <v>1832</v>
      </c>
      <c r="AD1248" t="s">
        <v>58</v>
      </c>
      <c r="AE1248" t="s">
        <v>1833</v>
      </c>
      <c r="AF1248" t="s">
        <v>287</v>
      </c>
      <c r="AG1248" t="s">
        <v>288</v>
      </c>
      <c r="AH1248" t="s">
        <v>1834</v>
      </c>
      <c r="AI1248" t="s">
        <v>1835</v>
      </c>
      <c r="AJ1248" t="s">
        <v>1836</v>
      </c>
      <c r="AK1248" t="str">
        <f t="shared" si="34"/>
        <v>NCT03120013</v>
      </c>
      <c r="AL1248">
        <v>15019783</v>
      </c>
      <c r="AM1248" t="s">
        <v>111</v>
      </c>
      <c r="AO1248" t="s">
        <v>298</v>
      </c>
      <c r="AP1248" t="s">
        <v>293</v>
      </c>
      <c r="AR1248" t="s">
        <v>114</v>
      </c>
      <c r="AS1248" t="s">
        <v>115</v>
      </c>
      <c r="AT1248">
        <v>0</v>
      </c>
      <c r="AU1248">
        <v>0</v>
      </c>
    </row>
    <row r="1249" spans="1:47" x14ac:dyDescent="0.2">
      <c r="A1249" t="s">
        <v>1820</v>
      </c>
      <c r="B1249" t="s">
        <v>1821</v>
      </c>
      <c r="C1249" t="s">
        <v>1822</v>
      </c>
      <c r="D1249" t="s">
        <v>1823</v>
      </c>
      <c r="E1249" t="s">
        <v>1824</v>
      </c>
      <c r="F1249" t="s">
        <v>51</v>
      </c>
      <c r="G1249" t="s">
        <v>82</v>
      </c>
      <c r="H1249" t="s">
        <v>1825</v>
      </c>
      <c r="J1249" t="s">
        <v>1826</v>
      </c>
      <c r="K1249" t="s">
        <v>55</v>
      </c>
      <c r="L1249" s="1">
        <v>42839</v>
      </c>
      <c r="M1249" s="1">
        <v>43891</v>
      </c>
      <c r="N1249" s="1">
        <v>43435</v>
      </c>
      <c r="O1249" t="s">
        <v>56</v>
      </c>
      <c r="P1249" t="s">
        <v>1827</v>
      </c>
      <c r="Q1249" t="s">
        <v>58</v>
      </c>
      <c r="R1249" t="s">
        <v>58</v>
      </c>
      <c r="S1249" t="s">
        <v>1828</v>
      </c>
      <c r="T1249" t="s">
        <v>1829</v>
      </c>
      <c r="U1249" t="s">
        <v>1830</v>
      </c>
      <c r="V1249">
        <v>21</v>
      </c>
      <c r="W1249" t="s">
        <v>60</v>
      </c>
      <c r="X1249" t="s">
        <v>283</v>
      </c>
      <c r="Y1249" t="s">
        <v>1831</v>
      </c>
      <c r="AB1249" t="s">
        <v>1832</v>
      </c>
      <c r="AD1249" t="s">
        <v>58</v>
      </c>
      <c r="AE1249" t="s">
        <v>1833</v>
      </c>
      <c r="AF1249" t="s">
        <v>287</v>
      </c>
      <c r="AG1249" t="s">
        <v>288</v>
      </c>
      <c r="AH1249" t="s">
        <v>1834</v>
      </c>
      <c r="AI1249" t="s">
        <v>1835</v>
      </c>
      <c r="AJ1249" t="s">
        <v>1836</v>
      </c>
      <c r="AK1249" t="str">
        <f t="shared" si="34"/>
        <v>NCT03120013</v>
      </c>
      <c r="AL1249">
        <v>15019783</v>
      </c>
      <c r="AM1249" t="s">
        <v>111</v>
      </c>
      <c r="AN1249" t="s">
        <v>288</v>
      </c>
      <c r="AP1249" t="s">
        <v>126</v>
      </c>
      <c r="AR1249" t="s">
        <v>127</v>
      </c>
      <c r="AS1249" t="s">
        <v>128</v>
      </c>
      <c r="AT1249">
        <v>20</v>
      </c>
      <c r="AU1249">
        <v>20</v>
      </c>
    </row>
    <row r="1250" spans="1:47" x14ac:dyDescent="0.2">
      <c r="A1250" t="s">
        <v>1820</v>
      </c>
      <c r="B1250" t="s">
        <v>1821</v>
      </c>
      <c r="C1250" t="s">
        <v>1822</v>
      </c>
      <c r="D1250" t="s">
        <v>1823</v>
      </c>
      <c r="E1250" t="s">
        <v>1824</v>
      </c>
      <c r="F1250" t="s">
        <v>51</v>
      </c>
      <c r="G1250" t="s">
        <v>82</v>
      </c>
      <c r="H1250" t="s">
        <v>1825</v>
      </c>
      <c r="J1250" t="s">
        <v>1826</v>
      </c>
      <c r="K1250" t="s">
        <v>55</v>
      </c>
      <c r="L1250" s="1">
        <v>42839</v>
      </c>
      <c r="M1250" s="1">
        <v>43891</v>
      </c>
      <c r="N1250" s="1">
        <v>43435</v>
      </c>
      <c r="O1250" t="s">
        <v>56</v>
      </c>
      <c r="P1250" t="s">
        <v>1827</v>
      </c>
      <c r="Q1250" t="s">
        <v>58</v>
      </c>
      <c r="R1250" t="s">
        <v>58</v>
      </c>
      <c r="S1250" t="s">
        <v>1828</v>
      </c>
      <c r="T1250" t="s">
        <v>1829</v>
      </c>
      <c r="U1250" t="s">
        <v>1830</v>
      </c>
      <c r="V1250">
        <v>21</v>
      </c>
      <c r="W1250" t="s">
        <v>60</v>
      </c>
      <c r="X1250" t="s">
        <v>283</v>
      </c>
      <c r="Y1250" t="s">
        <v>1831</v>
      </c>
      <c r="AB1250" t="s">
        <v>1832</v>
      </c>
      <c r="AD1250" t="s">
        <v>58</v>
      </c>
      <c r="AE1250" t="s">
        <v>1833</v>
      </c>
      <c r="AF1250" t="s">
        <v>287</v>
      </c>
      <c r="AG1250" t="s">
        <v>288</v>
      </c>
      <c r="AH1250" t="s">
        <v>1834</v>
      </c>
      <c r="AI1250" t="s">
        <v>1835</v>
      </c>
      <c r="AJ1250" t="s">
        <v>1836</v>
      </c>
      <c r="AK1250" t="str">
        <f t="shared" si="34"/>
        <v>NCT03120013</v>
      </c>
      <c r="AL1250">
        <v>15019783</v>
      </c>
      <c r="AM1250" t="s">
        <v>111</v>
      </c>
      <c r="AP1250" t="s">
        <v>1837</v>
      </c>
      <c r="AQ1250" t="s">
        <v>1838</v>
      </c>
      <c r="AR1250" t="s">
        <v>422</v>
      </c>
      <c r="AS1250" t="s">
        <v>210</v>
      </c>
      <c r="AT1250">
        <v>20.2</v>
      </c>
      <c r="AU1250">
        <v>20.2</v>
      </c>
    </row>
    <row r="1251" spans="1:47" x14ac:dyDescent="0.2">
      <c r="A1251" t="s">
        <v>1820</v>
      </c>
      <c r="B1251" t="s">
        <v>1821</v>
      </c>
      <c r="C1251" t="s">
        <v>1822</v>
      </c>
      <c r="D1251" t="s">
        <v>1823</v>
      </c>
      <c r="E1251" t="s">
        <v>1824</v>
      </c>
      <c r="F1251" t="s">
        <v>51</v>
      </c>
      <c r="G1251" t="s">
        <v>82</v>
      </c>
      <c r="H1251" t="s">
        <v>1825</v>
      </c>
      <c r="J1251" t="s">
        <v>1826</v>
      </c>
      <c r="K1251" t="s">
        <v>55</v>
      </c>
      <c r="L1251" s="1">
        <v>42839</v>
      </c>
      <c r="M1251" s="1">
        <v>43891</v>
      </c>
      <c r="N1251" s="1">
        <v>43435</v>
      </c>
      <c r="O1251" t="s">
        <v>56</v>
      </c>
      <c r="P1251" t="s">
        <v>1827</v>
      </c>
      <c r="Q1251" t="s">
        <v>58</v>
      </c>
      <c r="R1251" t="s">
        <v>58</v>
      </c>
      <c r="S1251" t="s">
        <v>1828</v>
      </c>
      <c r="T1251" t="s">
        <v>1829</v>
      </c>
      <c r="U1251" t="s">
        <v>1830</v>
      </c>
      <c r="V1251">
        <v>21</v>
      </c>
      <c r="W1251" t="s">
        <v>60</v>
      </c>
      <c r="X1251" t="s">
        <v>283</v>
      </c>
      <c r="Y1251" t="s">
        <v>1831</v>
      </c>
      <c r="AB1251" t="s">
        <v>1832</v>
      </c>
      <c r="AD1251" t="s">
        <v>58</v>
      </c>
      <c r="AE1251" t="s">
        <v>1833</v>
      </c>
      <c r="AF1251" t="s">
        <v>287</v>
      </c>
      <c r="AG1251" t="s">
        <v>288</v>
      </c>
      <c r="AH1251" t="s">
        <v>1834</v>
      </c>
      <c r="AI1251" t="s">
        <v>1835</v>
      </c>
      <c r="AJ1251" t="s">
        <v>1836</v>
      </c>
      <c r="AK1251" t="str">
        <f t="shared" si="34"/>
        <v>NCT03120013</v>
      </c>
      <c r="AL1251">
        <v>15019783</v>
      </c>
      <c r="AM1251" t="s">
        <v>111</v>
      </c>
      <c r="AP1251" t="s">
        <v>1839</v>
      </c>
      <c r="AQ1251" t="s">
        <v>1840</v>
      </c>
      <c r="AR1251" t="s">
        <v>422</v>
      </c>
      <c r="AS1251" t="s">
        <v>210</v>
      </c>
      <c r="AT1251">
        <v>53</v>
      </c>
      <c r="AU1251">
        <v>53</v>
      </c>
    </row>
    <row r="1252" spans="1:47" x14ac:dyDescent="0.2">
      <c r="A1252" t="s">
        <v>1820</v>
      </c>
      <c r="B1252" t="s">
        <v>1821</v>
      </c>
      <c r="C1252" t="s">
        <v>1822</v>
      </c>
      <c r="D1252" t="s">
        <v>1823</v>
      </c>
      <c r="E1252" t="s">
        <v>1824</v>
      </c>
      <c r="F1252" t="s">
        <v>51</v>
      </c>
      <c r="G1252" t="s">
        <v>82</v>
      </c>
      <c r="H1252" t="s">
        <v>1825</v>
      </c>
      <c r="J1252" t="s">
        <v>1826</v>
      </c>
      <c r="K1252" t="s">
        <v>55</v>
      </c>
      <c r="L1252" s="1">
        <v>42839</v>
      </c>
      <c r="M1252" s="1">
        <v>43891</v>
      </c>
      <c r="N1252" s="1">
        <v>43435</v>
      </c>
      <c r="O1252" t="s">
        <v>56</v>
      </c>
      <c r="P1252" t="s">
        <v>1827</v>
      </c>
      <c r="Q1252" t="s">
        <v>58</v>
      </c>
      <c r="R1252" t="s">
        <v>58</v>
      </c>
      <c r="S1252" t="s">
        <v>1828</v>
      </c>
      <c r="T1252" t="s">
        <v>1829</v>
      </c>
      <c r="U1252" t="s">
        <v>1830</v>
      </c>
      <c r="V1252">
        <v>21</v>
      </c>
      <c r="W1252" t="s">
        <v>60</v>
      </c>
      <c r="X1252" t="s">
        <v>283</v>
      </c>
      <c r="Y1252" t="s">
        <v>1831</v>
      </c>
      <c r="AB1252" t="s">
        <v>1832</v>
      </c>
      <c r="AD1252" t="s">
        <v>58</v>
      </c>
      <c r="AE1252" t="s">
        <v>1833</v>
      </c>
      <c r="AF1252" t="s">
        <v>287</v>
      </c>
      <c r="AG1252" t="s">
        <v>288</v>
      </c>
      <c r="AH1252" t="s">
        <v>1834</v>
      </c>
      <c r="AI1252" t="s">
        <v>1835</v>
      </c>
      <c r="AJ1252" t="s">
        <v>1836</v>
      </c>
      <c r="AK1252" t="str">
        <f t="shared" si="34"/>
        <v>NCT03120013</v>
      </c>
      <c r="AL1252">
        <v>15019783</v>
      </c>
      <c r="AM1252" t="s">
        <v>111</v>
      </c>
      <c r="AP1252" t="s">
        <v>1841</v>
      </c>
      <c r="AQ1252" t="s">
        <v>1842</v>
      </c>
      <c r="AR1252" t="s">
        <v>1843</v>
      </c>
      <c r="AS1252" t="s">
        <v>210</v>
      </c>
      <c r="AT1252">
        <v>53</v>
      </c>
      <c r="AU1252">
        <v>53</v>
      </c>
    </row>
    <row r="1253" spans="1:47" x14ac:dyDescent="0.2">
      <c r="A1253" t="s">
        <v>1820</v>
      </c>
      <c r="B1253" t="s">
        <v>1821</v>
      </c>
      <c r="C1253" t="s">
        <v>1822</v>
      </c>
      <c r="D1253" t="s">
        <v>1823</v>
      </c>
      <c r="E1253" t="s">
        <v>1824</v>
      </c>
      <c r="F1253" t="s">
        <v>51</v>
      </c>
      <c r="G1253" t="s">
        <v>82</v>
      </c>
      <c r="H1253" t="s">
        <v>1825</v>
      </c>
      <c r="J1253" t="s">
        <v>1826</v>
      </c>
      <c r="K1253" t="s">
        <v>55</v>
      </c>
      <c r="L1253" s="1">
        <v>42839</v>
      </c>
      <c r="M1253" s="1">
        <v>43891</v>
      </c>
      <c r="N1253" s="1">
        <v>43435</v>
      </c>
      <c r="O1253" t="s">
        <v>56</v>
      </c>
      <c r="P1253" t="s">
        <v>1827</v>
      </c>
      <c r="Q1253" t="s">
        <v>58</v>
      </c>
      <c r="R1253" t="s">
        <v>58</v>
      </c>
      <c r="S1253" t="s">
        <v>1828</v>
      </c>
      <c r="T1253" t="s">
        <v>1829</v>
      </c>
      <c r="U1253" t="s">
        <v>1830</v>
      </c>
      <c r="V1253">
        <v>21</v>
      </c>
      <c r="W1253" t="s">
        <v>60</v>
      </c>
      <c r="X1253" t="s">
        <v>283</v>
      </c>
      <c r="Y1253" t="s">
        <v>1831</v>
      </c>
      <c r="AB1253" t="s">
        <v>1832</v>
      </c>
      <c r="AD1253" t="s">
        <v>58</v>
      </c>
      <c r="AE1253" t="s">
        <v>1833</v>
      </c>
      <c r="AF1253" t="s">
        <v>287</v>
      </c>
      <c r="AG1253" t="s">
        <v>288</v>
      </c>
      <c r="AH1253" t="s">
        <v>1834</v>
      </c>
      <c r="AI1253" t="s">
        <v>1835</v>
      </c>
      <c r="AJ1253" t="s">
        <v>1836</v>
      </c>
      <c r="AK1253" t="str">
        <f t="shared" si="34"/>
        <v>NCT03120013</v>
      </c>
      <c r="AL1253">
        <v>15019783</v>
      </c>
      <c r="AM1253" t="s">
        <v>111</v>
      </c>
      <c r="AP1253" t="s">
        <v>1844</v>
      </c>
      <c r="AQ1253" t="s">
        <v>1842</v>
      </c>
      <c r="AR1253" t="s">
        <v>1843</v>
      </c>
      <c r="AS1253" t="s">
        <v>210</v>
      </c>
      <c r="AT1253">
        <v>56.1</v>
      </c>
      <c r="AU1253">
        <v>56.1</v>
      </c>
    </row>
    <row r="1254" spans="1:47" x14ac:dyDescent="0.2">
      <c r="A1254" t="s">
        <v>1820</v>
      </c>
      <c r="B1254" t="s">
        <v>1821</v>
      </c>
      <c r="C1254" t="s">
        <v>1822</v>
      </c>
      <c r="D1254" t="s">
        <v>1823</v>
      </c>
      <c r="E1254" t="s">
        <v>1824</v>
      </c>
      <c r="F1254" t="s">
        <v>51</v>
      </c>
      <c r="G1254" t="s">
        <v>82</v>
      </c>
      <c r="H1254" t="s">
        <v>1825</v>
      </c>
      <c r="J1254" t="s">
        <v>1826</v>
      </c>
      <c r="K1254" t="s">
        <v>55</v>
      </c>
      <c r="L1254" s="1">
        <v>42839</v>
      </c>
      <c r="M1254" s="1">
        <v>43891</v>
      </c>
      <c r="N1254" s="1">
        <v>43435</v>
      </c>
      <c r="O1254" t="s">
        <v>56</v>
      </c>
      <c r="P1254" t="s">
        <v>1827</v>
      </c>
      <c r="Q1254" t="s">
        <v>58</v>
      </c>
      <c r="R1254" t="s">
        <v>58</v>
      </c>
      <c r="S1254" t="s">
        <v>1828</v>
      </c>
      <c r="T1254" t="s">
        <v>1829</v>
      </c>
      <c r="U1254" t="s">
        <v>1830</v>
      </c>
      <c r="V1254">
        <v>21</v>
      </c>
      <c r="W1254" t="s">
        <v>60</v>
      </c>
      <c r="X1254" t="s">
        <v>283</v>
      </c>
      <c r="Y1254" t="s">
        <v>1831</v>
      </c>
      <c r="AB1254" t="s">
        <v>1832</v>
      </c>
      <c r="AD1254" t="s">
        <v>58</v>
      </c>
      <c r="AE1254" t="s">
        <v>1833</v>
      </c>
      <c r="AF1254" t="s">
        <v>287</v>
      </c>
      <c r="AG1254" t="s">
        <v>288</v>
      </c>
      <c r="AH1254" t="s">
        <v>1834</v>
      </c>
      <c r="AI1254" t="s">
        <v>1835</v>
      </c>
      <c r="AJ1254" t="s">
        <v>1836</v>
      </c>
      <c r="AK1254" t="str">
        <f t="shared" si="34"/>
        <v>NCT03120013</v>
      </c>
      <c r="AL1254">
        <v>15019783</v>
      </c>
      <c r="AM1254" t="s">
        <v>111</v>
      </c>
      <c r="AP1254" t="s">
        <v>1845</v>
      </c>
      <c r="AQ1254" t="s">
        <v>1846</v>
      </c>
      <c r="AR1254" t="s">
        <v>1843</v>
      </c>
      <c r="AS1254" t="s">
        <v>210</v>
      </c>
      <c r="AT1254">
        <v>9.4</v>
      </c>
      <c r="AU1254">
        <v>9.4</v>
      </c>
    </row>
    <row r="1255" spans="1:47" x14ac:dyDescent="0.2">
      <c r="A1255" t="s">
        <v>1820</v>
      </c>
      <c r="B1255" t="s">
        <v>1821</v>
      </c>
      <c r="C1255" t="s">
        <v>1822</v>
      </c>
      <c r="D1255" t="s">
        <v>1823</v>
      </c>
      <c r="E1255" t="s">
        <v>1824</v>
      </c>
      <c r="F1255" t="s">
        <v>51</v>
      </c>
      <c r="G1255" t="s">
        <v>82</v>
      </c>
      <c r="H1255" t="s">
        <v>1825</v>
      </c>
      <c r="J1255" t="s">
        <v>1826</v>
      </c>
      <c r="K1255" t="s">
        <v>55</v>
      </c>
      <c r="L1255" s="1">
        <v>42839</v>
      </c>
      <c r="M1255" s="1">
        <v>43891</v>
      </c>
      <c r="N1255" s="1">
        <v>43435</v>
      </c>
      <c r="O1255" t="s">
        <v>56</v>
      </c>
      <c r="P1255" t="s">
        <v>1827</v>
      </c>
      <c r="Q1255" t="s">
        <v>58</v>
      </c>
      <c r="R1255" t="s">
        <v>58</v>
      </c>
      <c r="S1255" t="s">
        <v>1828</v>
      </c>
      <c r="T1255" t="s">
        <v>1829</v>
      </c>
      <c r="U1255" t="s">
        <v>1830</v>
      </c>
      <c r="V1255">
        <v>21</v>
      </c>
      <c r="W1255" t="s">
        <v>60</v>
      </c>
      <c r="X1255" t="s">
        <v>283</v>
      </c>
      <c r="Y1255" t="s">
        <v>1831</v>
      </c>
      <c r="AB1255" t="s">
        <v>1832</v>
      </c>
      <c r="AD1255" t="s">
        <v>58</v>
      </c>
      <c r="AE1255" t="s">
        <v>1833</v>
      </c>
      <c r="AF1255" t="s">
        <v>287</v>
      </c>
      <c r="AG1255" t="s">
        <v>288</v>
      </c>
      <c r="AH1255" t="s">
        <v>1834</v>
      </c>
      <c r="AI1255" t="s">
        <v>1835</v>
      </c>
      <c r="AJ1255" t="s">
        <v>1836</v>
      </c>
      <c r="AK1255" t="str">
        <f t="shared" si="34"/>
        <v>NCT03120013</v>
      </c>
      <c r="AL1255">
        <v>15019783</v>
      </c>
      <c r="AM1255" t="s">
        <v>111</v>
      </c>
      <c r="AP1255" t="s">
        <v>1847</v>
      </c>
      <c r="AQ1255" t="s">
        <v>1848</v>
      </c>
      <c r="AR1255" t="s">
        <v>422</v>
      </c>
      <c r="AS1255" t="s">
        <v>210</v>
      </c>
      <c r="AT1255">
        <v>54.7</v>
      </c>
      <c r="AU1255">
        <v>54.7</v>
      </c>
    </row>
    <row r="1256" spans="1:47" x14ac:dyDescent="0.2">
      <c r="A1256" t="s">
        <v>1820</v>
      </c>
      <c r="B1256" t="s">
        <v>1821</v>
      </c>
      <c r="C1256" t="s">
        <v>1822</v>
      </c>
      <c r="D1256" t="s">
        <v>1823</v>
      </c>
      <c r="E1256" t="s">
        <v>1824</v>
      </c>
      <c r="F1256" t="s">
        <v>51</v>
      </c>
      <c r="G1256" t="s">
        <v>82</v>
      </c>
      <c r="H1256" t="s">
        <v>1825</v>
      </c>
      <c r="J1256" t="s">
        <v>1826</v>
      </c>
      <c r="K1256" t="s">
        <v>55</v>
      </c>
      <c r="L1256" s="1">
        <v>42839</v>
      </c>
      <c r="M1256" s="1">
        <v>43891</v>
      </c>
      <c r="N1256" s="1">
        <v>43435</v>
      </c>
      <c r="O1256" t="s">
        <v>56</v>
      </c>
      <c r="P1256" t="s">
        <v>1827</v>
      </c>
      <c r="Q1256" t="s">
        <v>58</v>
      </c>
      <c r="R1256" t="s">
        <v>58</v>
      </c>
      <c r="S1256" t="s">
        <v>1828</v>
      </c>
      <c r="T1256" t="s">
        <v>1829</v>
      </c>
      <c r="U1256" t="s">
        <v>1830</v>
      </c>
      <c r="V1256">
        <v>21</v>
      </c>
      <c r="W1256" t="s">
        <v>60</v>
      </c>
      <c r="X1256" t="s">
        <v>283</v>
      </c>
      <c r="Y1256" t="s">
        <v>1831</v>
      </c>
      <c r="AB1256" t="s">
        <v>1832</v>
      </c>
      <c r="AD1256" t="s">
        <v>58</v>
      </c>
      <c r="AE1256" t="s">
        <v>1833</v>
      </c>
      <c r="AF1256" t="s">
        <v>287</v>
      </c>
      <c r="AG1256" t="s">
        <v>288</v>
      </c>
      <c r="AH1256" t="s">
        <v>1834</v>
      </c>
      <c r="AI1256" t="s">
        <v>1835</v>
      </c>
      <c r="AJ1256" t="s">
        <v>1836</v>
      </c>
      <c r="AK1256" t="str">
        <f t="shared" si="34"/>
        <v>NCT03120013</v>
      </c>
      <c r="AL1256">
        <v>15019783</v>
      </c>
      <c r="AM1256" t="s">
        <v>111</v>
      </c>
      <c r="AP1256" t="s">
        <v>1849</v>
      </c>
      <c r="AQ1256" t="s">
        <v>1850</v>
      </c>
      <c r="AR1256" t="s">
        <v>1851</v>
      </c>
      <c r="AS1256" t="s">
        <v>210</v>
      </c>
      <c r="AT1256">
        <v>0.94</v>
      </c>
      <c r="AU1256">
        <v>0.94</v>
      </c>
    </row>
    <row r="1257" spans="1:47" x14ac:dyDescent="0.2">
      <c r="A1257" t="s">
        <v>1852</v>
      </c>
      <c r="B1257" t="s">
        <v>1581</v>
      </c>
      <c r="C1257" t="s">
        <v>1853</v>
      </c>
      <c r="D1257" t="s">
        <v>1853</v>
      </c>
      <c r="F1257" t="s">
        <v>51</v>
      </c>
      <c r="G1257" t="s">
        <v>82</v>
      </c>
      <c r="H1257" t="s">
        <v>643</v>
      </c>
      <c r="J1257" t="s">
        <v>1854</v>
      </c>
      <c r="K1257" t="s">
        <v>55</v>
      </c>
      <c r="L1257" s="1">
        <v>42037</v>
      </c>
      <c r="M1257" s="1">
        <v>42403</v>
      </c>
      <c r="O1257" t="s">
        <v>56</v>
      </c>
      <c r="P1257" t="s">
        <v>1855</v>
      </c>
      <c r="T1257" t="s">
        <v>1585</v>
      </c>
      <c r="U1257" t="s">
        <v>1586</v>
      </c>
      <c r="V1257">
        <v>27</v>
      </c>
      <c r="W1257" t="s">
        <v>60</v>
      </c>
      <c r="AB1257" t="s">
        <v>1856</v>
      </c>
      <c r="AD1257" t="s">
        <v>75</v>
      </c>
      <c r="AF1257" t="s">
        <v>1588</v>
      </c>
      <c r="AG1257" t="s">
        <v>1188</v>
      </c>
      <c r="AK1257" t="str">
        <f>HYPERLINK("https://www.clinicaltrials.gov/ct2/show/results/NCT02362633", "NCT02362633")</f>
        <v>NCT02362633</v>
      </c>
    </row>
    <row r="1258" spans="1:47" x14ac:dyDescent="0.2">
      <c r="A1258" t="s">
        <v>1857</v>
      </c>
      <c r="B1258" t="s">
        <v>1858</v>
      </c>
      <c r="C1258" t="s">
        <v>1859</v>
      </c>
      <c r="D1258" t="s">
        <v>1860</v>
      </c>
      <c r="F1258" t="s">
        <v>51</v>
      </c>
      <c r="G1258" t="s">
        <v>82</v>
      </c>
      <c r="H1258" t="s">
        <v>323</v>
      </c>
      <c r="J1258" t="s">
        <v>1861</v>
      </c>
      <c r="K1258" t="s">
        <v>55</v>
      </c>
      <c r="L1258" s="1">
        <v>43193</v>
      </c>
      <c r="M1258" s="1">
        <v>44792</v>
      </c>
      <c r="N1258" s="1">
        <v>44054</v>
      </c>
      <c r="O1258" t="s">
        <v>56</v>
      </c>
      <c r="P1258" t="s">
        <v>1862</v>
      </c>
      <c r="Q1258" t="s">
        <v>58</v>
      </c>
      <c r="R1258" t="s">
        <v>58</v>
      </c>
      <c r="S1258" t="s">
        <v>1863</v>
      </c>
      <c r="T1258" t="s">
        <v>1864</v>
      </c>
      <c r="U1258" t="s">
        <v>1865</v>
      </c>
      <c r="V1258">
        <v>64</v>
      </c>
      <c r="W1258" t="s">
        <v>60</v>
      </c>
      <c r="AB1258" t="s">
        <v>1866</v>
      </c>
      <c r="AD1258" t="s">
        <v>58</v>
      </c>
      <c r="AF1258" t="s">
        <v>1867</v>
      </c>
      <c r="AG1258" t="s">
        <v>1868</v>
      </c>
      <c r="AK1258" t="str">
        <f>HYPERLINK("https://www.clinicaltrials.gov/ct2/show/results/NCT03497013", "NCT03497013")</f>
        <v>NCT03497013</v>
      </c>
    </row>
    <row r="1259" spans="1:47" x14ac:dyDescent="0.2">
      <c r="A1259" t="s">
        <v>1869</v>
      </c>
      <c r="B1259" t="s">
        <v>704</v>
      </c>
      <c r="C1259" t="s">
        <v>1870</v>
      </c>
      <c r="D1259" t="s">
        <v>1871</v>
      </c>
      <c r="E1259" t="s">
        <v>1872</v>
      </c>
      <c r="F1259" t="s">
        <v>51</v>
      </c>
      <c r="G1259" t="s">
        <v>82</v>
      </c>
      <c r="H1259" t="s">
        <v>1873</v>
      </c>
      <c r="J1259" t="s">
        <v>1874</v>
      </c>
      <c r="K1259" t="s">
        <v>55</v>
      </c>
      <c r="L1259" s="1">
        <v>41445</v>
      </c>
      <c r="M1259" s="1">
        <v>41691</v>
      </c>
      <c r="N1259" s="1">
        <v>41671</v>
      </c>
      <c r="O1259" t="s">
        <v>56</v>
      </c>
      <c r="P1259" t="s">
        <v>1875</v>
      </c>
      <c r="S1259" t="s">
        <v>704</v>
      </c>
      <c r="U1259" t="s">
        <v>1876</v>
      </c>
      <c r="V1259">
        <v>34</v>
      </c>
      <c r="W1259" t="s">
        <v>60</v>
      </c>
      <c r="AB1259" t="s">
        <v>1877</v>
      </c>
      <c r="AD1259" t="s">
        <v>58</v>
      </c>
      <c r="AE1259" t="s">
        <v>1878</v>
      </c>
      <c r="AF1259" t="s">
        <v>1879</v>
      </c>
      <c r="AG1259" t="s">
        <v>77</v>
      </c>
      <c r="AK1259" t="str">
        <f>HYPERLINK("https://www.clinicaltrials.gov/ct2/show/results/NCT01930422", "NCT01930422")</f>
        <v>NCT01930422</v>
      </c>
    </row>
    <row r="1260" spans="1:47" x14ac:dyDescent="0.2">
      <c r="A1260" t="s">
        <v>1880</v>
      </c>
      <c r="B1260" t="s">
        <v>1881</v>
      </c>
      <c r="C1260" t="s">
        <v>1882</v>
      </c>
      <c r="D1260" t="s">
        <v>1883</v>
      </c>
      <c r="F1260" t="s">
        <v>51</v>
      </c>
      <c r="G1260" t="s">
        <v>52</v>
      </c>
      <c r="H1260" t="s">
        <v>1884</v>
      </c>
      <c r="I1260" t="s">
        <v>1885</v>
      </c>
      <c r="J1260" t="s">
        <v>1886</v>
      </c>
      <c r="K1260" t="s">
        <v>181</v>
      </c>
      <c r="L1260" s="1">
        <v>40519</v>
      </c>
      <c r="M1260" s="1">
        <v>42262</v>
      </c>
      <c r="N1260" s="1">
        <v>42186</v>
      </c>
      <c r="O1260" t="s">
        <v>56</v>
      </c>
      <c r="P1260" t="s">
        <v>1887</v>
      </c>
      <c r="S1260" t="s">
        <v>1207</v>
      </c>
      <c r="T1260" t="s">
        <v>1888</v>
      </c>
      <c r="V1260">
        <v>3</v>
      </c>
      <c r="W1260" t="s">
        <v>60</v>
      </c>
      <c r="AB1260" t="s">
        <v>1889</v>
      </c>
      <c r="AD1260" t="s">
        <v>58</v>
      </c>
      <c r="AF1260" t="s">
        <v>1890</v>
      </c>
      <c r="AG1260" t="s">
        <v>762</v>
      </c>
      <c r="AK1260" t="str">
        <f>HYPERLINK("https://www.clinicaltrials.gov/ct2/show/results/NCT01263275", "NCT01263275")</f>
        <v>NCT01263275</v>
      </c>
    </row>
    <row r="1261" spans="1:47" x14ac:dyDescent="0.2">
      <c r="A1261" t="s">
        <v>1891</v>
      </c>
      <c r="B1261" t="s">
        <v>1892</v>
      </c>
      <c r="C1261" t="s">
        <v>1893</v>
      </c>
      <c r="D1261" t="s">
        <v>1894</v>
      </c>
      <c r="F1261" t="s">
        <v>51</v>
      </c>
      <c r="G1261" t="s">
        <v>52</v>
      </c>
      <c r="H1261" t="s">
        <v>1895</v>
      </c>
      <c r="J1261" t="s">
        <v>1896</v>
      </c>
      <c r="K1261" t="s">
        <v>55</v>
      </c>
      <c r="L1261" s="1">
        <v>44055</v>
      </c>
      <c r="M1261" s="1">
        <v>44098</v>
      </c>
      <c r="N1261" s="1">
        <v>43564</v>
      </c>
      <c r="O1261" t="s">
        <v>56</v>
      </c>
      <c r="P1261" t="s">
        <v>1897</v>
      </c>
      <c r="Q1261" t="s">
        <v>58</v>
      </c>
      <c r="R1261" t="s">
        <v>58</v>
      </c>
      <c r="S1261" t="s">
        <v>1898</v>
      </c>
      <c r="T1261" t="s">
        <v>1899</v>
      </c>
      <c r="U1261" t="s">
        <v>1900</v>
      </c>
      <c r="V1261">
        <v>117</v>
      </c>
      <c r="W1261" t="s">
        <v>60</v>
      </c>
      <c r="AB1261" t="s">
        <v>1901</v>
      </c>
      <c r="AD1261" t="s">
        <v>58</v>
      </c>
      <c r="AE1261" t="s">
        <v>1902</v>
      </c>
      <c r="AK1261" t="str">
        <f>HYPERLINK("https://www.clinicaltrials.gov/ct2/show/results/NCT04565132", "NCT04565132")</f>
        <v>NCT04565132</v>
      </c>
    </row>
    <row r="1262" spans="1:47" x14ac:dyDescent="0.2">
      <c r="A1262" t="s">
        <v>1903</v>
      </c>
      <c r="B1262" t="s">
        <v>1118</v>
      </c>
      <c r="C1262" t="s">
        <v>1904</v>
      </c>
      <c r="D1262" t="s">
        <v>1905</v>
      </c>
      <c r="F1262" t="s">
        <v>51</v>
      </c>
      <c r="G1262" t="s">
        <v>82</v>
      </c>
      <c r="H1262" t="s">
        <v>1906</v>
      </c>
      <c r="J1262" t="s">
        <v>1907</v>
      </c>
      <c r="K1262" t="s">
        <v>55</v>
      </c>
      <c r="L1262" s="1">
        <v>43654</v>
      </c>
      <c r="M1262" s="1">
        <v>44466</v>
      </c>
      <c r="N1262" s="1">
        <v>44105</v>
      </c>
      <c r="O1262" t="s">
        <v>56</v>
      </c>
      <c r="P1262" t="s">
        <v>1908</v>
      </c>
      <c r="Q1262" t="s">
        <v>58</v>
      </c>
      <c r="R1262" t="s">
        <v>87</v>
      </c>
      <c r="S1262" t="s">
        <v>1466</v>
      </c>
      <c r="T1262" t="s">
        <v>1909</v>
      </c>
      <c r="U1262" t="s">
        <v>1910</v>
      </c>
      <c r="V1262">
        <v>6</v>
      </c>
      <c r="W1262" t="s">
        <v>60</v>
      </c>
      <c r="AB1262" t="s">
        <v>1911</v>
      </c>
      <c r="AD1262" t="s">
        <v>58</v>
      </c>
      <c r="AF1262" t="s">
        <v>1469</v>
      </c>
      <c r="AG1262" t="s">
        <v>93</v>
      </c>
      <c r="AK1262" t="str">
        <f>HYPERLINK("https://www.clinicaltrials.gov/ct2/show/results/NCT04016844", "NCT04016844")</f>
        <v>NCT04016844</v>
      </c>
    </row>
    <row r="1263" spans="1:47" x14ac:dyDescent="0.2">
      <c r="A1263" t="s">
        <v>1912</v>
      </c>
      <c r="B1263" t="s">
        <v>1913</v>
      </c>
      <c r="C1263" t="s">
        <v>1914</v>
      </c>
      <c r="D1263" t="s">
        <v>1915</v>
      </c>
      <c r="F1263" t="s">
        <v>51</v>
      </c>
      <c r="G1263" t="s">
        <v>52</v>
      </c>
      <c r="H1263" t="s">
        <v>50</v>
      </c>
      <c r="K1263" t="s">
        <v>55</v>
      </c>
      <c r="L1263" s="1">
        <v>43093</v>
      </c>
      <c r="M1263" s="1">
        <v>43220</v>
      </c>
      <c r="N1263" s="1">
        <v>43161</v>
      </c>
      <c r="O1263" t="s">
        <v>56</v>
      </c>
      <c r="P1263" t="s">
        <v>1916</v>
      </c>
      <c r="Q1263" t="s">
        <v>58</v>
      </c>
      <c r="R1263" t="s">
        <v>58</v>
      </c>
      <c r="S1263" t="s">
        <v>1917</v>
      </c>
      <c r="T1263" t="s">
        <v>1918</v>
      </c>
      <c r="U1263" t="s">
        <v>1919</v>
      </c>
      <c r="V1263">
        <v>60</v>
      </c>
      <c r="W1263" t="s">
        <v>60</v>
      </c>
      <c r="AB1263" t="s">
        <v>1920</v>
      </c>
      <c r="AD1263" t="s">
        <v>58</v>
      </c>
      <c r="AF1263" t="s">
        <v>1049</v>
      </c>
      <c r="AG1263" t="s">
        <v>1050</v>
      </c>
      <c r="AK1263" t="str">
        <f>HYPERLINK("https://www.clinicaltrials.gov/ct2/show/results/NCT03388554", "NCT03388554")</f>
        <v>NCT03388554</v>
      </c>
    </row>
    <row r="1264" spans="1:47" x14ac:dyDescent="0.2">
      <c r="A1264" t="s">
        <v>1921</v>
      </c>
      <c r="B1264" t="s">
        <v>1922</v>
      </c>
      <c r="C1264" t="s">
        <v>1923</v>
      </c>
      <c r="D1264" t="s">
        <v>1924</v>
      </c>
      <c r="F1264" t="s">
        <v>51</v>
      </c>
      <c r="G1264" t="s">
        <v>82</v>
      </c>
      <c r="H1264" t="s">
        <v>1925</v>
      </c>
      <c r="J1264" t="s">
        <v>1926</v>
      </c>
      <c r="K1264" t="s">
        <v>181</v>
      </c>
      <c r="L1264" s="1">
        <v>43052</v>
      </c>
      <c r="M1264" s="1">
        <v>43913</v>
      </c>
      <c r="N1264" s="1">
        <v>43746</v>
      </c>
      <c r="O1264" t="s">
        <v>56</v>
      </c>
      <c r="P1264" t="s">
        <v>1927</v>
      </c>
      <c r="Q1264" t="s">
        <v>58</v>
      </c>
      <c r="R1264" t="s">
        <v>58</v>
      </c>
      <c r="S1264" t="s">
        <v>1928</v>
      </c>
      <c r="T1264" t="s">
        <v>1929</v>
      </c>
      <c r="U1264" t="s">
        <v>1930</v>
      </c>
      <c r="V1264">
        <v>31</v>
      </c>
      <c r="W1264" t="s">
        <v>60</v>
      </c>
      <c r="AB1264" t="s">
        <v>1931</v>
      </c>
      <c r="AD1264" t="s">
        <v>58</v>
      </c>
      <c r="AE1264">
        <v>34296150</v>
      </c>
      <c r="AF1264" t="s">
        <v>1187</v>
      </c>
      <c r="AG1264" t="s">
        <v>1188</v>
      </c>
      <c r="AK1264" t="str">
        <f>HYPERLINK("https://www.clinicaltrials.gov/ct2/show/results/NCT03347643", "NCT03347643")</f>
        <v>NCT03347643</v>
      </c>
    </row>
    <row r="1265" spans="1:47" x14ac:dyDescent="0.2">
      <c r="A1265" t="s">
        <v>1932</v>
      </c>
      <c r="B1265" t="s">
        <v>1933</v>
      </c>
      <c r="C1265" t="s">
        <v>1934</v>
      </c>
      <c r="D1265" t="s">
        <v>1934</v>
      </c>
      <c r="F1265" t="s">
        <v>51</v>
      </c>
      <c r="G1265" t="s">
        <v>52</v>
      </c>
      <c r="H1265" t="s">
        <v>133</v>
      </c>
      <c r="J1265" t="s">
        <v>1935</v>
      </c>
      <c r="K1265" t="s">
        <v>181</v>
      </c>
      <c r="L1265" s="1">
        <v>43054</v>
      </c>
      <c r="M1265" s="1">
        <v>43332</v>
      </c>
      <c r="N1265" s="1">
        <v>43221</v>
      </c>
      <c r="O1265" t="s">
        <v>56</v>
      </c>
      <c r="P1265" t="s">
        <v>1936</v>
      </c>
      <c r="Q1265" t="s">
        <v>58</v>
      </c>
      <c r="R1265" t="s">
        <v>58</v>
      </c>
      <c r="S1265" t="s">
        <v>1937</v>
      </c>
      <c r="T1265" t="s">
        <v>1938</v>
      </c>
      <c r="U1265" t="s">
        <v>1939</v>
      </c>
      <c r="V1265">
        <v>40</v>
      </c>
      <c r="W1265" t="s">
        <v>60</v>
      </c>
      <c r="AB1265" t="s">
        <v>1940</v>
      </c>
      <c r="AD1265" t="s">
        <v>75</v>
      </c>
      <c r="AE1265" t="s">
        <v>1941</v>
      </c>
      <c r="AF1265" t="s">
        <v>1942</v>
      </c>
      <c r="AG1265" t="s">
        <v>622</v>
      </c>
      <c r="AK1265" t="str">
        <f>HYPERLINK("https://www.clinicaltrials.gov/ct2/show/results/NCT03351426", "NCT03351426")</f>
        <v>NCT03351426</v>
      </c>
    </row>
    <row r="1266" spans="1:47" x14ac:dyDescent="0.2">
      <c r="A1266" t="s">
        <v>1943</v>
      </c>
      <c r="B1266" t="s">
        <v>1944</v>
      </c>
      <c r="C1266" t="s">
        <v>1945</v>
      </c>
      <c r="D1266" t="s">
        <v>1946</v>
      </c>
      <c r="F1266" t="s">
        <v>51</v>
      </c>
      <c r="G1266" t="s">
        <v>52</v>
      </c>
      <c r="H1266" t="s">
        <v>1947</v>
      </c>
      <c r="J1266" t="s">
        <v>1948</v>
      </c>
      <c r="K1266" t="s">
        <v>55</v>
      </c>
      <c r="L1266" s="1">
        <v>42587</v>
      </c>
      <c r="M1266" s="1">
        <v>44203</v>
      </c>
      <c r="N1266" s="1">
        <v>43830</v>
      </c>
      <c r="O1266" t="s">
        <v>56</v>
      </c>
      <c r="P1266" t="s">
        <v>1949</v>
      </c>
      <c r="Q1266" t="s">
        <v>58</v>
      </c>
      <c r="R1266" t="s">
        <v>87</v>
      </c>
      <c r="S1266" t="s">
        <v>1950</v>
      </c>
      <c r="T1266" t="s">
        <v>1951</v>
      </c>
      <c r="V1266">
        <v>20</v>
      </c>
      <c r="W1266" t="s">
        <v>60</v>
      </c>
      <c r="AB1266" t="s">
        <v>1952</v>
      </c>
      <c r="AD1266" t="s">
        <v>58</v>
      </c>
      <c r="AF1266" t="s">
        <v>141</v>
      </c>
      <c r="AG1266" t="s">
        <v>93</v>
      </c>
      <c r="AK1266" t="str">
        <f>HYPERLINK("https://www.clinicaltrials.gov/ct2/show/results/NCT02866240", "NCT02866240")</f>
        <v>NCT02866240</v>
      </c>
    </row>
    <row r="1267" spans="1:47" x14ac:dyDescent="0.2">
      <c r="A1267" t="s">
        <v>1953</v>
      </c>
      <c r="B1267" t="s">
        <v>812</v>
      </c>
      <c r="C1267" t="s">
        <v>1954</v>
      </c>
      <c r="D1267" t="s">
        <v>1955</v>
      </c>
      <c r="F1267" t="s">
        <v>51</v>
      </c>
      <c r="G1267" t="s">
        <v>82</v>
      </c>
      <c r="H1267" t="s">
        <v>1956</v>
      </c>
      <c r="I1267" t="s">
        <v>1957</v>
      </c>
      <c r="J1267" t="s">
        <v>1958</v>
      </c>
      <c r="K1267" t="s">
        <v>55</v>
      </c>
      <c r="L1267" s="1">
        <v>41437</v>
      </c>
      <c r="M1267" s="1">
        <v>43909</v>
      </c>
      <c r="N1267" s="1">
        <v>43326</v>
      </c>
      <c r="O1267" t="s">
        <v>56</v>
      </c>
      <c r="P1267" t="s">
        <v>1959</v>
      </c>
      <c r="S1267" t="s">
        <v>88</v>
      </c>
      <c r="T1267" t="s">
        <v>1960</v>
      </c>
      <c r="V1267">
        <v>89</v>
      </c>
      <c r="W1267" t="s">
        <v>60</v>
      </c>
      <c r="X1267" t="s">
        <v>1503</v>
      </c>
      <c r="AB1267" t="s">
        <v>1961</v>
      </c>
      <c r="AD1267" t="s">
        <v>75</v>
      </c>
      <c r="AE1267">
        <v>30922713</v>
      </c>
      <c r="AF1267" t="s">
        <v>1962</v>
      </c>
      <c r="AG1267" t="s">
        <v>491</v>
      </c>
      <c r="AH1267" t="s">
        <v>1963</v>
      </c>
      <c r="AI1267" t="s">
        <v>1964</v>
      </c>
      <c r="AJ1267" t="s">
        <v>1965</v>
      </c>
      <c r="AK1267" t="str">
        <f t="shared" ref="AK1267:AK1287" si="35">HYPERLINK("https://www.clinicaltrials.gov/ct2/show/results/NCT01898299", "NCT01898299")</f>
        <v>NCT01898299</v>
      </c>
      <c r="AL1267">
        <v>14865312</v>
      </c>
      <c r="AM1267" t="s">
        <v>111</v>
      </c>
      <c r="AP1267" t="s">
        <v>120</v>
      </c>
      <c r="AR1267" t="s">
        <v>121</v>
      </c>
      <c r="AS1267" t="s">
        <v>210</v>
      </c>
      <c r="AT1267">
        <v>38.200000000000003</v>
      </c>
      <c r="AU1267">
        <v>38.200000000000003</v>
      </c>
    </row>
    <row r="1268" spans="1:47" x14ac:dyDescent="0.2">
      <c r="A1268" t="s">
        <v>1953</v>
      </c>
      <c r="B1268" t="s">
        <v>812</v>
      </c>
      <c r="C1268" t="s">
        <v>1954</v>
      </c>
      <c r="D1268" t="s">
        <v>1955</v>
      </c>
      <c r="F1268" t="s">
        <v>51</v>
      </c>
      <c r="G1268" t="s">
        <v>82</v>
      </c>
      <c r="H1268" t="s">
        <v>1956</v>
      </c>
      <c r="I1268" t="s">
        <v>1957</v>
      </c>
      <c r="J1268" t="s">
        <v>1958</v>
      </c>
      <c r="K1268" t="s">
        <v>55</v>
      </c>
      <c r="L1268" s="1">
        <v>41437</v>
      </c>
      <c r="M1268" s="1">
        <v>43909</v>
      </c>
      <c r="N1268" s="1">
        <v>43326</v>
      </c>
      <c r="O1268" t="s">
        <v>56</v>
      </c>
      <c r="P1268" t="s">
        <v>1959</v>
      </c>
      <c r="S1268" t="s">
        <v>88</v>
      </c>
      <c r="T1268" t="s">
        <v>1960</v>
      </c>
      <c r="V1268">
        <v>89</v>
      </c>
      <c r="W1268" t="s">
        <v>60</v>
      </c>
      <c r="X1268" t="s">
        <v>1503</v>
      </c>
      <c r="AB1268" t="s">
        <v>1961</v>
      </c>
      <c r="AD1268" t="s">
        <v>75</v>
      </c>
      <c r="AE1268">
        <v>30922713</v>
      </c>
      <c r="AF1268" t="s">
        <v>1962</v>
      </c>
      <c r="AG1268" t="s">
        <v>491</v>
      </c>
      <c r="AH1268" t="s">
        <v>1963</v>
      </c>
      <c r="AI1268" t="s">
        <v>1964</v>
      </c>
      <c r="AJ1268" t="s">
        <v>1965</v>
      </c>
      <c r="AK1268" t="str">
        <f t="shared" si="35"/>
        <v>NCT01898299</v>
      </c>
      <c r="AL1268">
        <v>14865313</v>
      </c>
      <c r="AM1268" t="s">
        <v>116</v>
      </c>
      <c r="AP1268" t="s">
        <v>120</v>
      </c>
      <c r="AR1268" t="s">
        <v>121</v>
      </c>
      <c r="AS1268" t="s">
        <v>210</v>
      </c>
      <c r="AT1268">
        <v>40.1</v>
      </c>
      <c r="AU1268">
        <v>40.1</v>
      </c>
    </row>
    <row r="1269" spans="1:47" x14ac:dyDescent="0.2">
      <c r="A1269" t="s">
        <v>1953</v>
      </c>
      <c r="B1269" t="s">
        <v>812</v>
      </c>
      <c r="C1269" t="s">
        <v>1954</v>
      </c>
      <c r="D1269" t="s">
        <v>1955</v>
      </c>
      <c r="F1269" t="s">
        <v>51</v>
      </c>
      <c r="G1269" t="s">
        <v>82</v>
      </c>
      <c r="H1269" t="s">
        <v>1956</v>
      </c>
      <c r="I1269" t="s">
        <v>1957</v>
      </c>
      <c r="J1269" t="s">
        <v>1958</v>
      </c>
      <c r="K1269" t="s">
        <v>55</v>
      </c>
      <c r="L1269" s="1">
        <v>41437</v>
      </c>
      <c r="M1269" s="1">
        <v>43909</v>
      </c>
      <c r="N1269" s="1">
        <v>43326</v>
      </c>
      <c r="O1269" t="s">
        <v>56</v>
      </c>
      <c r="P1269" t="s">
        <v>1959</v>
      </c>
      <c r="S1269" t="s">
        <v>88</v>
      </c>
      <c r="T1269" t="s">
        <v>1960</v>
      </c>
      <c r="V1269">
        <v>89</v>
      </c>
      <c r="W1269" t="s">
        <v>60</v>
      </c>
      <c r="X1269" t="s">
        <v>1503</v>
      </c>
      <c r="AB1269" t="s">
        <v>1961</v>
      </c>
      <c r="AD1269" t="s">
        <v>75</v>
      </c>
      <c r="AE1269">
        <v>30922713</v>
      </c>
      <c r="AF1269" t="s">
        <v>1962</v>
      </c>
      <c r="AG1269" t="s">
        <v>491</v>
      </c>
      <c r="AH1269" t="s">
        <v>1963</v>
      </c>
      <c r="AI1269" t="s">
        <v>1964</v>
      </c>
      <c r="AJ1269" t="s">
        <v>1965</v>
      </c>
      <c r="AK1269" t="str">
        <f t="shared" si="35"/>
        <v>NCT01898299</v>
      </c>
      <c r="AL1269">
        <v>14865314</v>
      </c>
      <c r="AM1269" t="s">
        <v>117</v>
      </c>
      <c r="AP1269" t="s">
        <v>120</v>
      </c>
      <c r="AR1269" t="s">
        <v>121</v>
      </c>
      <c r="AS1269" t="s">
        <v>210</v>
      </c>
      <c r="AT1269">
        <v>39.1</v>
      </c>
      <c r="AU1269">
        <v>39.1</v>
      </c>
    </row>
    <row r="1270" spans="1:47" x14ac:dyDescent="0.2">
      <c r="A1270" t="s">
        <v>1953</v>
      </c>
      <c r="B1270" t="s">
        <v>812</v>
      </c>
      <c r="C1270" t="s">
        <v>1954</v>
      </c>
      <c r="D1270" t="s">
        <v>1955</v>
      </c>
      <c r="F1270" t="s">
        <v>51</v>
      </c>
      <c r="G1270" t="s">
        <v>82</v>
      </c>
      <c r="H1270" t="s">
        <v>1956</v>
      </c>
      <c r="I1270" t="s">
        <v>1957</v>
      </c>
      <c r="J1270" t="s">
        <v>1958</v>
      </c>
      <c r="K1270" t="s">
        <v>55</v>
      </c>
      <c r="L1270" s="1">
        <v>41437</v>
      </c>
      <c r="M1270" s="1">
        <v>43909</v>
      </c>
      <c r="N1270" s="1">
        <v>43326</v>
      </c>
      <c r="O1270" t="s">
        <v>56</v>
      </c>
      <c r="P1270" t="s">
        <v>1959</v>
      </c>
      <c r="S1270" t="s">
        <v>88</v>
      </c>
      <c r="T1270" t="s">
        <v>1960</v>
      </c>
      <c r="V1270">
        <v>89</v>
      </c>
      <c r="W1270" t="s">
        <v>60</v>
      </c>
      <c r="X1270" t="s">
        <v>1503</v>
      </c>
      <c r="AB1270" t="s">
        <v>1961</v>
      </c>
      <c r="AD1270" t="s">
        <v>75</v>
      </c>
      <c r="AE1270">
        <v>30922713</v>
      </c>
      <c r="AF1270" t="s">
        <v>1962</v>
      </c>
      <c r="AG1270" t="s">
        <v>491</v>
      </c>
      <c r="AH1270" t="s">
        <v>1963</v>
      </c>
      <c r="AI1270" t="s">
        <v>1964</v>
      </c>
      <c r="AJ1270" t="s">
        <v>1965</v>
      </c>
      <c r="AK1270" t="str">
        <f t="shared" si="35"/>
        <v>NCT01898299</v>
      </c>
      <c r="AL1270">
        <v>14865312</v>
      </c>
      <c r="AM1270" t="s">
        <v>111</v>
      </c>
      <c r="AO1270" t="s">
        <v>123</v>
      </c>
      <c r="AP1270" t="s">
        <v>124</v>
      </c>
      <c r="AR1270" t="s">
        <v>114</v>
      </c>
      <c r="AS1270" t="s">
        <v>115</v>
      </c>
      <c r="AT1270">
        <v>15</v>
      </c>
      <c r="AU1270">
        <v>15</v>
      </c>
    </row>
    <row r="1271" spans="1:47" x14ac:dyDescent="0.2">
      <c r="A1271" t="s">
        <v>1953</v>
      </c>
      <c r="B1271" t="s">
        <v>812</v>
      </c>
      <c r="C1271" t="s">
        <v>1954</v>
      </c>
      <c r="D1271" t="s">
        <v>1955</v>
      </c>
      <c r="F1271" t="s">
        <v>51</v>
      </c>
      <c r="G1271" t="s">
        <v>82</v>
      </c>
      <c r="H1271" t="s">
        <v>1956</v>
      </c>
      <c r="I1271" t="s">
        <v>1957</v>
      </c>
      <c r="J1271" t="s">
        <v>1958</v>
      </c>
      <c r="K1271" t="s">
        <v>55</v>
      </c>
      <c r="L1271" s="1">
        <v>41437</v>
      </c>
      <c r="M1271" s="1">
        <v>43909</v>
      </c>
      <c r="N1271" s="1">
        <v>43326</v>
      </c>
      <c r="O1271" t="s">
        <v>56</v>
      </c>
      <c r="P1271" t="s">
        <v>1959</v>
      </c>
      <c r="S1271" t="s">
        <v>88</v>
      </c>
      <c r="T1271" t="s">
        <v>1960</v>
      </c>
      <c r="V1271">
        <v>89</v>
      </c>
      <c r="W1271" t="s">
        <v>60</v>
      </c>
      <c r="X1271" t="s">
        <v>1503</v>
      </c>
      <c r="AB1271" t="s">
        <v>1961</v>
      </c>
      <c r="AD1271" t="s">
        <v>75</v>
      </c>
      <c r="AE1271">
        <v>30922713</v>
      </c>
      <c r="AF1271" t="s">
        <v>1962</v>
      </c>
      <c r="AG1271" t="s">
        <v>491</v>
      </c>
      <c r="AH1271" t="s">
        <v>1963</v>
      </c>
      <c r="AI1271" t="s">
        <v>1964</v>
      </c>
      <c r="AJ1271" t="s">
        <v>1965</v>
      </c>
      <c r="AK1271" t="str">
        <f t="shared" si="35"/>
        <v>NCT01898299</v>
      </c>
      <c r="AL1271">
        <v>14865313</v>
      </c>
      <c r="AM1271" t="s">
        <v>116</v>
      </c>
      <c r="AO1271" t="s">
        <v>123</v>
      </c>
      <c r="AP1271" t="s">
        <v>124</v>
      </c>
      <c r="AR1271" t="s">
        <v>114</v>
      </c>
      <c r="AS1271" t="s">
        <v>115</v>
      </c>
      <c r="AT1271">
        <v>7</v>
      </c>
      <c r="AU1271">
        <v>7</v>
      </c>
    </row>
    <row r="1272" spans="1:47" x14ac:dyDescent="0.2">
      <c r="A1272" t="s">
        <v>1953</v>
      </c>
      <c r="B1272" t="s">
        <v>812</v>
      </c>
      <c r="C1272" t="s">
        <v>1954</v>
      </c>
      <c r="D1272" t="s">
        <v>1955</v>
      </c>
      <c r="F1272" t="s">
        <v>51</v>
      </c>
      <c r="G1272" t="s">
        <v>82</v>
      </c>
      <c r="H1272" t="s">
        <v>1956</v>
      </c>
      <c r="I1272" t="s">
        <v>1957</v>
      </c>
      <c r="J1272" t="s">
        <v>1958</v>
      </c>
      <c r="K1272" t="s">
        <v>55</v>
      </c>
      <c r="L1272" s="1">
        <v>41437</v>
      </c>
      <c r="M1272" s="1">
        <v>43909</v>
      </c>
      <c r="N1272" s="1">
        <v>43326</v>
      </c>
      <c r="O1272" t="s">
        <v>56</v>
      </c>
      <c r="P1272" t="s">
        <v>1959</v>
      </c>
      <c r="S1272" t="s">
        <v>88</v>
      </c>
      <c r="T1272" t="s">
        <v>1960</v>
      </c>
      <c r="V1272">
        <v>89</v>
      </c>
      <c r="W1272" t="s">
        <v>60</v>
      </c>
      <c r="X1272" t="s">
        <v>1503</v>
      </c>
      <c r="AB1272" t="s">
        <v>1961</v>
      </c>
      <c r="AD1272" t="s">
        <v>75</v>
      </c>
      <c r="AE1272">
        <v>30922713</v>
      </c>
      <c r="AF1272" t="s">
        <v>1962</v>
      </c>
      <c r="AG1272" t="s">
        <v>491</v>
      </c>
      <c r="AH1272" t="s">
        <v>1963</v>
      </c>
      <c r="AI1272" t="s">
        <v>1964</v>
      </c>
      <c r="AJ1272" t="s">
        <v>1965</v>
      </c>
      <c r="AK1272" t="str">
        <f t="shared" si="35"/>
        <v>NCT01898299</v>
      </c>
      <c r="AL1272">
        <v>14865314</v>
      </c>
      <c r="AM1272" t="s">
        <v>117</v>
      </c>
      <c r="AO1272" t="s">
        <v>123</v>
      </c>
      <c r="AP1272" t="s">
        <v>124</v>
      </c>
      <c r="AR1272" t="s">
        <v>114</v>
      </c>
      <c r="AS1272" t="s">
        <v>115</v>
      </c>
      <c r="AT1272">
        <v>22</v>
      </c>
      <c r="AU1272">
        <v>22</v>
      </c>
    </row>
    <row r="1273" spans="1:47" x14ac:dyDescent="0.2">
      <c r="A1273" t="s">
        <v>1953</v>
      </c>
      <c r="B1273" t="s">
        <v>812</v>
      </c>
      <c r="C1273" t="s">
        <v>1954</v>
      </c>
      <c r="D1273" t="s">
        <v>1955</v>
      </c>
      <c r="F1273" t="s">
        <v>51</v>
      </c>
      <c r="G1273" t="s">
        <v>82</v>
      </c>
      <c r="H1273" t="s">
        <v>1956</v>
      </c>
      <c r="I1273" t="s">
        <v>1957</v>
      </c>
      <c r="J1273" t="s">
        <v>1958</v>
      </c>
      <c r="K1273" t="s">
        <v>55</v>
      </c>
      <c r="L1273" s="1">
        <v>41437</v>
      </c>
      <c r="M1273" s="1">
        <v>43909</v>
      </c>
      <c r="N1273" s="1">
        <v>43326</v>
      </c>
      <c r="O1273" t="s">
        <v>56</v>
      </c>
      <c r="P1273" t="s">
        <v>1959</v>
      </c>
      <c r="S1273" t="s">
        <v>88</v>
      </c>
      <c r="T1273" t="s">
        <v>1960</v>
      </c>
      <c r="V1273">
        <v>89</v>
      </c>
      <c r="W1273" t="s">
        <v>60</v>
      </c>
      <c r="X1273" t="s">
        <v>1503</v>
      </c>
      <c r="AB1273" t="s">
        <v>1961</v>
      </c>
      <c r="AD1273" t="s">
        <v>75</v>
      </c>
      <c r="AE1273">
        <v>30922713</v>
      </c>
      <c r="AF1273" t="s">
        <v>1962</v>
      </c>
      <c r="AG1273" t="s">
        <v>491</v>
      </c>
      <c r="AH1273" t="s">
        <v>1963</v>
      </c>
      <c r="AI1273" t="s">
        <v>1964</v>
      </c>
      <c r="AJ1273" t="s">
        <v>1965</v>
      </c>
      <c r="AK1273" t="str">
        <f t="shared" si="35"/>
        <v>NCT01898299</v>
      </c>
      <c r="AL1273">
        <v>14865312</v>
      </c>
      <c r="AM1273" t="s">
        <v>111</v>
      </c>
      <c r="AO1273" t="s">
        <v>125</v>
      </c>
      <c r="AP1273" t="s">
        <v>124</v>
      </c>
      <c r="AR1273" t="s">
        <v>114</v>
      </c>
      <c r="AS1273" t="s">
        <v>115</v>
      </c>
      <c r="AT1273">
        <v>32</v>
      </c>
      <c r="AU1273">
        <v>32</v>
      </c>
    </row>
    <row r="1274" spans="1:47" x14ac:dyDescent="0.2">
      <c r="A1274" t="s">
        <v>1953</v>
      </c>
      <c r="B1274" t="s">
        <v>812</v>
      </c>
      <c r="C1274" t="s">
        <v>1954</v>
      </c>
      <c r="D1274" t="s">
        <v>1955</v>
      </c>
      <c r="F1274" t="s">
        <v>51</v>
      </c>
      <c r="G1274" t="s">
        <v>82</v>
      </c>
      <c r="H1274" t="s">
        <v>1956</v>
      </c>
      <c r="I1274" t="s">
        <v>1957</v>
      </c>
      <c r="J1274" t="s">
        <v>1958</v>
      </c>
      <c r="K1274" t="s">
        <v>55</v>
      </c>
      <c r="L1274" s="1">
        <v>41437</v>
      </c>
      <c r="M1274" s="1">
        <v>43909</v>
      </c>
      <c r="N1274" s="1">
        <v>43326</v>
      </c>
      <c r="O1274" t="s">
        <v>56</v>
      </c>
      <c r="P1274" t="s">
        <v>1959</v>
      </c>
      <c r="S1274" t="s">
        <v>88</v>
      </c>
      <c r="T1274" t="s">
        <v>1960</v>
      </c>
      <c r="V1274">
        <v>89</v>
      </c>
      <c r="W1274" t="s">
        <v>60</v>
      </c>
      <c r="X1274" t="s">
        <v>1503</v>
      </c>
      <c r="AB1274" t="s">
        <v>1961</v>
      </c>
      <c r="AD1274" t="s">
        <v>75</v>
      </c>
      <c r="AE1274">
        <v>30922713</v>
      </c>
      <c r="AF1274" t="s">
        <v>1962</v>
      </c>
      <c r="AG1274" t="s">
        <v>491</v>
      </c>
      <c r="AH1274" t="s">
        <v>1963</v>
      </c>
      <c r="AI1274" t="s">
        <v>1964</v>
      </c>
      <c r="AJ1274" t="s">
        <v>1965</v>
      </c>
      <c r="AK1274" t="str">
        <f t="shared" si="35"/>
        <v>NCT01898299</v>
      </c>
      <c r="AL1274">
        <v>14865313</v>
      </c>
      <c r="AM1274" t="s">
        <v>116</v>
      </c>
      <c r="AO1274" t="s">
        <v>125</v>
      </c>
      <c r="AP1274" t="s">
        <v>124</v>
      </c>
      <c r="AR1274" t="s">
        <v>114</v>
      </c>
      <c r="AS1274" t="s">
        <v>115</v>
      </c>
      <c r="AT1274">
        <v>35</v>
      </c>
      <c r="AU1274">
        <v>35</v>
      </c>
    </row>
    <row r="1275" spans="1:47" x14ac:dyDescent="0.2">
      <c r="A1275" t="s">
        <v>1953</v>
      </c>
      <c r="B1275" t="s">
        <v>812</v>
      </c>
      <c r="C1275" t="s">
        <v>1954</v>
      </c>
      <c r="D1275" t="s">
        <v>1955</v>
      </c>
      <c r="F1275" t="s">
        <v>51</v>
      </c>
      <c r="G1275" t="s">
        <v>82</v>
      </c>
      <c r="H1275" t="s">
        <v>1956</v>
      </c>
      <c r="I1275" t="s">
        <v>1957</v>
      </c>
      <c r="J1275" t="s">
        <v>1958</v>
      </c>
      <c r="K1275" t="s">
        <v>55</v>
      </c>
      <c r="L1275" s="1">
        <v>41437</v>
      </c>
      <c r="M1275" s="1">
        <v>43909</v>
      </c>
      <c r="N1275" s="1">
        <v>43326</v>
      </c>
      <c r="O1275" t="s">
        <v>56</v>
      </c>
      <c r="P1275" t="s">
        <v>1959</v>
      </c>
      <c r="S1275" t="s">
        <v>88</v>
      </c>
      <c r="T1275" t="s">
        <v>1960</v>
      </c>
      <c r="V1275">
        <v>89</v>
      </c>
      <c r="W1275" t="s">
        <v>60</v>
      </c>
      <c r="X1275" t="s">
        <v>1503</v>
      </c>
      <c r="AB1275" t="s">
        <v>1961</v>
      </c>
      <c r="AD1275" t="s">
        <v>75</v>
      </c>
      <c r="AE1275">
        <v>30922713</v>
      </c>
      <c r="AF1275" t="s">
        <v>1962</v>
      </c>
      <c r="AG1275" t="s">
        <v>491</v>
      </c>
      <c r="AH1275" t="s">
        <v>1963</v>
      </c>
      <c r="AI1275" t="s">
        <v>1964</v>
      </c>
      <c r="AJ1275" t="s">
        <v>1965</v>
      </c>
      <c r="AK1275" t="str">
        <f t="shared" si="35"/>
        <v>NCT01898299</v>
      </c>
      <c r="AL1275">
        <v>14865314</v>
      </c>
      <c r="AM1275" t="s">
        <v>117</v>
      </c>
      <c r="AO1275" t="s">
        <v>125</v>
      </c>
      <c r="AP1275" t="s">
        <v>124</v>
      </c>
      <c r="AR1275" t="s">
        <v>114</v>
      </c>
      <c r="AS1275" t="s">
        <v>115</v>
      </c>
      <c r="AT1275">
        <v>67</v>
      </c>
      <c r="AU1275">
        <v>67</v>
      </c>
    </row>
    <row r="1276" spans="1:47" x14ac:dyDescent="0.2">
      <c r="A1276" t="s">
        <v>1953</v>
      </c>
      <c r="B1276" t="s">
        <v>812</v>
      </c>
      <c r="C1276" t="s">
        <v>1954</v>
      </c>
      <c r="D1276" t="s">
        <v>1955</v>
      </c>
      <c r="F1276" t="s">
        <v>51</v>
      </c>
      <c r="G1276" t="s">
        <v>82</v>
      </c>
      <c r="H1276" t="s">
        <v>1956</v>
      </c>
      <c r="I1276" t="s">
        <v>1957</v>
      </c>
      <c r="J1276" t="s">
        <v>1958</v>
      </c>
      <c r="K1276" t="s">
        <v>55</v>
      </c>
      <c r="L1276" s="1">
        <v>41437</v>
      </c>
      <c r="M1276" s="1">
        <v>43909</v>
      </c>
      <c r="N1276" s="1">
        <v>43326</v>
      </c>
      <c r="O1276" t="s">
        <v>56</v>
      </c>
      <c r="P1276" t="s">
        <v>1959</v>
      </c>
      <c r="S1276" t="s">
        <v>88</v>
      </c>
      <c r="T1276" t="s">
        <v>1960</v>
      </c>
      <c r="V1276">
        <v>89</v>
      </c>
      <c r="W1276" t="s">
        <v>60</v>
      </c>
      <c r="X1276" t="s">
        <v>1503</v>
      </c>
      <c r="AB1276" t="s">
        <v>1961</v>
      </c>
      <c r="AD1276" t="s">
        <v>75</v>
      </c>
      <c r="AE1276">
        <v>30922713</v>
      </c>
      <c r="AF1276" t="s">
        <v>1962</v>
      </c>
      <c r="AG1276" t="s">
        <v>491</v>
      </c>
      <c r="AH1276" t="s">
        <v>1963</v>
      </c>
      <c r="AI1276" t="s">
        <v>1964</v>
      </c>
      <c r="AJ1276" t="s">
        <v>1965</v>
      </c>
      <c r="AK1276" t="str">
        <f t="shared" si="35"/>
        <v>NCT01898299</v>
      </c>
      <c r="AL1276">
        <v>14865312</v>
      </c>
      <c r="AM1276" t="s">
        <v>111</v>
      </c>
      <c r="AO1276" t="s">
        <v>398</v>
      </c>
      <c r="AP1276" t="s">
        <v>399</v>
      </c>
      <c r="AR1276" t="s">
        <v>114</v>
      </c>
      <c r="AS1276" t="s">
        <v>115</v>
      </c>
      <c r="AT1276">
        <v>7</v>
      </c>
      <c r="AU1276">
        <v>7</v>
      </c>
    </row>
    <row r="1277" spans="1:47" x14ac:dyDescent="0.2">
      <c r="A1277" t="s">
        <v>1953</v>
      </c>
      <c r="B1277" t="s">
        <v>812</v>
      </c>
      <c r="C1277" t="s">
        <v>1954</v>
      </c>
      <c r="D1277" t="s">
        <v>1955</v>
      </c>
      <c r="F1277" t="s">
        <v>51</v>
      </c>
      <c r="G1277" t="s">
        <v>82</v>
      </c>
      <c r="H1277" t="s">
        <v>1956</v>
      </c>
      <c r="I1277" t="s">
        <v>1957</v>
      </c>
      <c r="J1277" t="s">
        <v>1958</v>
      </c>
      <c r="K1277" t="s">
        <v>55</v>
      </c>
      <c r="L1277" s="1">
        <v>41437</v>
      </c>
      <c r="M1277" s="1">
        <v>43909</v>
      </c>
      <c r="N1277" s="1">
        <v>43326</v>
      </c>
      <c r="O1277" t="s">
        <v>56</v>
      </c>
      <c r="P1277" t="s">
        <v>1959</v>
      </c>
      <c r="S1277" t="s">
        <v>88</v>
      </c>
      <c r="T1277" t="s">
        <v>1960</v>
      </c>
      <c r="V1277">
        <v>89</v>
      </c>
      <c r="W1277" t="s">
        <v>60</v>
      </c>
      <c r="X1277" t="s">
        <v>1503</v>
      </c>
      <c r="AB1277" t="s">
        <v>1961</v>
      </c>
      <c r="AD1277" t="s">
        <v>75</v>
      </c>
      <c r="AE1277">
        <v>30922713</v>
      </c>
      <c r="AF1277" t="s">
        <v>1962</v>
      </c>
      <c r="AG1277" t="s">
        <v>491</v>
      </c>
      <c r="AH1277" t="s">
        <v>1963</v>
      </c>
      <c r="AI1277" t="s">
        <v>1964</v>
      </c>
      <c r="AJ1277" t="s">
        <v>1965</v>
      </c>
      <c r="AK1277" t="str">
        <f t="shared" si="35"/>
        <v>NCT01898299</v>
      </c>
      <c r="AL1277">
        <v>14865313</v>
      </c>
      <c r="AM1277" t="s">
        <v>116</v>
      </c>
      <c r="AO1277" t="s">
        <v>398</v>
      </c>
      <c r="AP1277" t="s">
        <v>399</v>
      </c>
      <c r="AR1277" t="s">
        <v>114</v>
      </c>
      <c r="AS1277" t="s">
        <v>115</v>
      </c>
      <c r="AT1277">
        <v>8</v>
      </c>
      <c r="AU1277">
        <v>8</v>
      </c>
    </row>
    <row r="1278" spans="1:47" x14ac:dyDescent="0.2">
      <c r="A1278" t="s">
        <v>1953</v>
      </c>
      <c r="B1278" t="s">
        <v>812</v>
      </c>
      <c r="C1278" t="s">
        <v>1954</v>
      </c>
      <c r="D1278" t="s">
        <v>1955</v>
      </c>
      <c r="F1278" t="s">
        <v>51</v>
      </c>
      <c r="G1278" t="s">
        <v>82</v>
      </c>
      <c r="H1278" t="s">
        <v>1956</v>
      </c>
      <c r="I1278" t="s">
        <v>1957</v>
      </c>
      <c r="J1278" t="s">
        <v>1958</v>
      </c>
      <c r="K1278" t="s">
        <v>55</v>
      </c>
      <c r="L1278" s="1">
        <v>41437</v>
      </c>
      <c r="M1278" s="1">
        <v>43909</v>
      </c>
      <c r="N1278" s="1">
        <v>43326</v>
      </c>
      <c r="O1278" t="s">
        <v>56</v>
      </c>
      <c r="P1278" t="s">
        <v>1959</v>
      </c>
      <c r="S1278" t="s">
        <v>88</v>
      </c>
      <c r="T1278" t="s">
        <v>1960</v>
      </c>
      <c r="V1278">
        <v>89</v>
      </c>
      <c r="W1278" t="s">
        <v>60</v>
      </c>
      <c r="X1278" t="s">
        <v>1503</v>
      </c>
      <c r="AB1278" t="s">
        <v>1961</v>
      </c>
      <c r="AD1278" t="s">
        <v>75</v>
      </c>
      <c r="AE1278">
        <v>30922713</v>
      </c>
      <c r="AF1278" t="s">
        <v>1962</v>
      </c>
      <c r="AG1278" t="s">
        <v>491</v>
      </c>
      <c r="AH1278" t="s">
        <v>1963</v>
      </c>
      <c r="AI1278" t="s">
        <v>1964</v>
      </c>
      <c r="AJ1278" t="s">
        <v>1965</v>
      </c>
      <c r="AK1278" t="str">
        <f t="shared" si="35"/>
        <v>NCT01898299</v>
      </c>
      <c r="AL1278">
        <v>14865314</v>
      </c>
      <c r="AM1278" t="s">
        <v>117</v>
      </c>
      <c r="AO1278" t="s">
        <v>398</v>
      </c>
      <c r="AP1278" t="s">
        <v>399</v>
      </c>
      <c r="AR1278" t="s">
        <v>114</v>
      </c>
      <c r="AS1278" t="s">
        <v>115</v>
      </c>
      <c r="AT1278">
        <v>15</v>
      </c>
      <c r="AU1278">
        <v>15</v>
      </c>
    </row>
    <row r="1279" spans="1:47" x14ac:dyDescent="0.2">
      <c r="A1279" t="s">
        <v>1953</v>
      </c>
      <c r="B1279" t="s">
        <v>812</v>
      </c>
      <c r="C1279" t="s">
        <v>1954</v>
      </c>
      <c r="D1279" t="s">
        <v>1955</v>
      </c>
      <c r="F1279" t="s">
        <v>51</v>
      </c>
      <c r="G1279" t="s">
        <v>82</v>
      </c>
      <c r="H1279" t="s">
        <v>1956</v>
      </c>
      <c r="I1279" t="s">
        <v>1957</v>
      </c>
      <c r="J1279" t="s">
        <v>1958</v>
      </c>
      <c r="K1279" t="s">
        <v>55</v>
      </c>
      <c r="L1279" s="1">
        <v>41437</v>
      </c>
      <c r="M1279" s="1">
        <v>43909</v>
      </c>
      <c r="N1279" s="1">
        <v>43326</v>
      </c>
      <c r="O1279" t="s">
        <v>56</v>
      </c>
      <c r="P1279" t="s">
        <v>1959</v>
      </c>
      <c r="S1279" t="s">
        <v>88</v>
      </c>
      <c r="T1279" t="s">
        <v>1960</v>
      </c>
      <c r="V1279">
        <v>89</v>
      </c>
      <c r="W1279" t="s">
        <v>60</v>
      </c>
      <c r="X1279" t="s">
        <v>1503</v>
      </c>
      <c r="AB1279" t="s">
        <v>1961</v>
      </c>
      <c r="AD1279" t="s">
        <v>75</v>
      </c>
      <c r="AE1279">
        <v>30922713</v>
      </c>
      <c r="AF1279" t="s">
        <v>1962</v>
      </c>
      <c r="AG1279" t="s">
        <v>491</v>
      </c>
      <c r="AH1279" t="s">
        <v>1963</v>
      </c>
      <c r="AI1279" t="s">
        <v>1964</v>
      </c>
      <c r="AJ1279" t="s">
        <v>1965</v>
      </c>
      <c r="AK1279" t="str">
        <f t="shared" si="35"/>
        <v>NCT01898299</v>
      </c>
      <c r="AL1279">
        <v>14865312</v>
      </c>
      <c r="AM1279" t="s">
        <v>111</v>
      </c>
      <c r="AO1279" t="s">
        <v>400</v>
      </c>
      <c r="AP1279" t="s">
        <v>399</v>
      </c>
      <c r="AR1279" t="s">
        <v>114</v>
      </c>
      <c r="AS1279" t="s">
        <v>115</v>
      </c>
      <c r="AT1279">
        <v>40</v>
      </c>
      <c r="AU1279">
        <v>40</v>
      </c>
    </row>
    <row r="1280" spans="1:47" x14ac:dyDescent="0.2">
      <c r="A1280" t="s">
        <v>1953</v>
      </c>
      <c r="B1280" t="s">
        <v>812</v>
      </c>
      <c r="C1280" t="s">
        <v>1954</v>
      </c>
      <c r="D1280" t="s">
        <v>1955</v>
      </c>
      <c r="F1280" t="s">
        <v>51</v>
      </c>
      <c r="G1280" t="s">
        <v>82</v>
      </c>
      <c r="H1280" t="s">
        <v>1956</v>
      </c>
      <c r="I1280" t="s">
        <v>1957</v>
      </c>
      <c r="J1280" t="s">
        <v>1958</v>
      </c>
      <c r="K1280" t="s">
        <v>55</v>
      </c>
      <c r="L1280" s="1">
        <v>41437</v>
      </c>
      <c r="M1280" s="1">
        <v>43909</v>
      </c>
      <c r="N1280" s="1">
        <v>43326</v>
      </c>
      <c r="O1280" t="s">
        <v>56</v>
      </c>
      <c r="P1280" t="s">
        <v>1959</v>
      </c>
      <c r="S1280" t="s">
        <v>88</v>
      </c>
      <c r="T1280" t="s">
        <v>1960</v>
      </c>
      <c r="V1280">
        <v>89</v>
      </c>
      <c r="W1280" t="s">
        <v>60</v>
      </c>
      <c r="X1280" t="s">
        <v>1503</v>
      </c>
      <c r="AB1280" t="s">
        <v>1961</v>
      </c>
      <c r="AD1280" t="s">
        <v>75</v>
      </c>
      <c r="AE1280">
        <v>30922713</v>
      </c>
      <c r="AF1280" t="s">
        <v>1962</v>
      </c>
      <c r="AG1280" t="s">
        <v>491</v>
      </c>
      <c r="AH1280" t="s">
        <v>1963</v>
      </c>
      <c r="AI1280" t="s">
        <v>1964</v>
      </c>
      <c r="AJ1280" t="s">
        <v>1965</v>
      </c>
      <c r="AK1280" t="str">
        <f t="shared" si="35"/>
        <v>NCT01898299</v>
      </c>
      <c r="AL1280">
        <v>14865313</v>
      </c>
      <c r="AM1280" t="s">
        <v>116</v>
      </c>
      <c r="AO1280" t="s">
        <v>400</v>
      </c>
      <c r="AP1280" t="s">
        <v>399</v>
      </c>
      <c r="AR1280" t="s">
        <v>114</v>
      </c>
      <c r="AS1280" t="s">
        <v>115</v>
      </c>
      <c r="AT1280">
        <v>34</v>
      </c>
      <c r="AU1280">
        <v>34</v>
      </c>
    </row>
    <row r="1281" spans="1:47" x14ac:dyDescent="0.2">
      <c r="A1281" t="s">
        <v>1953</v>
      </c>
      <c r="B1281" t="s">
        <v>812</v>
      </c>
      <c r="C1281" t="s">
        <v>1954</v>
      </c>
      <c r="D1281" t="s">
        <v>1955</v>
      </c>
      <c r="F1281" t="s">
        <v>51</v>
      </c>
      <c r="G1281" t="s">
        <v>82</v>
      </c>
      <c r="H1281" t="s">
        <v>1956</v>
      </c>
      <c r="I1281" t="s">
        <v>1957</v>
      </c>
      <c r="J1281" t="s">
        <v>1958</v>
      </c>
      <c r="K1281" t="s">
        <v>55</v>
      </c>
      <c r="L1281" s="1">
        <v>41437</v>
      </c>
      <c r="M1281" s="1">
        <v>43909</v>
      </c>
      <c r="N1281" s="1">
        <v>43326</v>
      </c>
      <c r="O1281" t="s">
        <v>56</v>
      </c>
      <c r="P1281" t="s">
        <v>1959</v>
      </c>
      <c r="S1281" t="s">
        <v>88</v>
      </c>
      <c r="T1281" t="s">
        <v>1960</v>
      </c>
      <c r="V1281">
        <v>89</v>
      </c>
      <c r="W1281" t="s">
        <v>60</v>
      </c>
      <c r="X1281" t="s">
        <v>1503</v>
      </c>
      <c r="AB1281" t="s">
        <v>1961</v>
      </c>
      <c r="AD1281" t="s">
        <v>75</v>
      </c>
      <c r="AE1281">
        <v>30922713</v>
      </c>
      <c r="AF1281" t="s">
        <v>1962</v>
      </c>
      <c r="AG1281" t="s">
        <v>491</v>
      </c>
      <c r="AH1281" t="s">
        <v>1963</v>
      </c>
      <c r="AI1281" t="s">
        <v>1964</v>
      </c>
      <c r="AJ1281" t="s">
        <v>1965</v>
      </c>
      <c r="AK1281" t="str">
        <f t="shared" si="35"/>
        <v>NCT01898299</v>
      </c>
      <c r="AL1281">
        <v>14865314</v>
      </c>
      <c r="AM1281" t="s">
        <v>117</v>
      </c>
      <c r="AO1281" t="s">
        <v>400</v>
      </c>
      <c r="AP1281" t="s">
        <v>399</v>
      </c>
      <c r="AR1281" t="s">
        <v>114</v>
      </c>
      <c r="AS1281" t="s">
        <v>115</v>
      </c>
      <c r="AT1281">
        <v>74</v>
      </c>
      <c r="AU1281">
        <v>74</v>
      </c>
    </row>
    <row r="1282" spans="1:47" x14ac:dyDescent="0.2">
      <c r="A1282" t="s">
        <v>1953</v>
      </c>
      <c r="B1282" t="s">
        <v>812</v>
      </c>
      <c r="C1282" t="s">
        <v>1954</v>
      </c>
      <c r="D1282" t="s">
        <v>1955</v>
      </c>
      <c r="F1282" t="s">
        <v>51</v>
      </c>
      <c r="G1282" t="s">
        <v>82</v>
      </c>
      <c r="H1282" t="s">
        <v>1956</v>
      </c>
      <c r="I1282" t="s">
        <v>1957</v>
      </c>
      <c r="J1282" t="s">
        <v>1958</v>
      </c>
      <c r="K1282" t="s">
        <v>55</v>
      </c>
      <c r="L1282" s="1">
        <v>41437</v>
      </c>
      <c r="M1282" s="1">
        <v>43909</v>
      </c>
      <c r="N1282" s="1">
        <v>43326</v>
      </c>
      <c r="O1282" t="s">
        <v>56</v>
      </c>
      <c r="P1282" t="s">
        <v>1959</v>
      </c>
      <c r="S1282" t="s">
        <v>88</v>
      </c>
      <c r="T1282" t="s">
        <v>1960</v>
      </c>
      <c r="V1282">
        <v>89</v>
      </c>
      <c r="W1282" t="s">
        <v>60</v>
      </c>
      <c r="X1282" t="s">
        <v>1503</v>
      </c>
      <c r="AB1282" t="s">
        <v>1961</v>
      </c>
      <c r="AD1282" t="s">
        <v>75</v>
      </c>
      <c r="AE1282">
        <v>30922713</v>
      </c>
      <c r="AF1282" t="s">
        <v>1962</v>
      </c>
      <c r="AG1282" t="s">
        <v>491</v>
      </c>
      <c r="AH1282" t="s">
        <v>1963</v>
      </c>
      <c r="AI1282" t="s">
        <v>1964</v>
      </c>
      <c r="AJ1282" t="s">
        <v>1965</v>
      </c>
      <c r="AK1282" t="str">
        <f t="shared" si="35"/>
        <v>NCT01898299</v>
      </c>
      <c r="AL1282">
        <v>14865312</v>
      </c>
      <c r="AM1282" t="s">
        <v>111</v>
      </c>
      <c r="AO1282" t="s">
        <v>298</v>
      </c>
      <c r="AP1282" t="s">
        <v>399</v>
      </c>
      <c r="AR1282" t="s">
        <v>114</v>
      </c>
      <c r="AS1282" t="s">
        <v>115</v>
      </c>
      <c r="AT1282">
        <v>0</v>
      </c>
      <c r="AU1282">
        <v>0</v>
      </c>
    </row>
    <row r="1283" spans="1:47" x14ac:dyDescent="0.2">
      <c r="A1283" t="s">
        <v>1953</v>
      </c>
      <c r="B1283" t="s">
        <v>812</v>
      </c>
      <c r="C1283" t="s">
        <v>1954</v>
      </c>
      <c r="D1283" t="s">
        <v>1955</v>
      </c>
      <c r="F1283" t="s">
        <v>51</v>
      </c>
      <c r="G1283" t="s">
        <v>82</v>
      </c>
      <c r="H1283" t="s">
        <v>1956</v>
      </c>
      <c r="I1283" t="s">
        <v>1957</v>
      </c>
      <c r="J1283" t="s">
        <v>1958</v>
      </c>
      <c r="K1283" t="s">
        <v>55</v>
      </c>
      <c r="L1283" s="1">
        <v>41437</v>
      </c>
      <c r="M1283" s="1">
        <v>43909</v>
      </c>
      <c r="N1283" s="1">
        <v>43326</v>
      </c>
      <c r="O1283" t="s">
        <v>56</v>
      </c>
      <c r="P1283" t="s">
        <v>1959</v>
      </c>
      <c r="S1283" t="s">
        <v>88</v>
      </c>
      <c r="T1283" t="s">
        <v>1960</v>
      </c>
      <c r="V1283">
        <v>89</v>
      </c>
      <c r="W1283" t="s">
        <v>60</v>
      </c>
      <c r="X1283" t="s">
        <v>1503</v>
      </c>
      <c r="AB1283" t="s">
        <v>1961</v>
      </c>
      <c r="AD1283" t="s">
        <v>75</v>
      </c>
      <c r="AE1283">
        <v>30922713</v>
      </c>
      <c r="AF1283" t="s">
        <v>1962</v>
      </c>
      <c r="AG1283" t="s">
        <v>491</v>
      </c>
      <c r="AH1283" t="s">
        <v>1963</v>
      </c>
      <c r="AI1283" t="s">
        <v>1964</v>
      </c>
      <c r="AJ1283" t="s">
        <v>1965</v>
      </c>
      <c r="AK1283" t="str">
        <f t="shared" si="35"/>
        <v>NCT01898299</v>
      </c>
      <c r="AL1283">
        <v>14865313</v>
      </c>
      <c r="AM1283" t="s">
        <v>116</v>
      </c>
      <c r="AO1283" t="s">
        <v>298</v>
      </c>
      <c r="AP1283" t="s">
        <v>399</v>
      </c>
      <c r="AR1283" t="s">
        <v>114</v>
      </c>
      <c r="AS1283" t="s">
        <v>115</v>
      </c>
      <c r="AT1283">
        <v>0</v>
      </c>
      <c r="AU1283">
        <v>0</v>
      </c>
    </row>
    <row r="1284" spans="1:47" x14ac:dyDescent="0.2">
      <c r="A1284" t="s">
        <v>1953</v>
      </c>
      <c r="B1284" t="s">
        <v>812</v>
      </c>
      <c r="C1284" t="s">
        <v>1954</v>
      </c>
      <c r="D1284" t="s">
        <v>1955</v>
      </c>
      <c r="F1284" t="s">
        <v>51</v>
      </c>
      <c r="G1284" t="s">
        <v>82</v>
      </c>
      <c r="H1284" t="s">
        <v>1956</v>
      </c>
      <c r="I1284" t="s">
        <v>1957</v>
      </c>
      <c r="J1284" t="s">
        <v>1958</v>
      </c>
      <c r="K1284" t="s">
        <v>55</v>
      </c>
      <c r="L1284" s="1">
        <v>41437</v>
      </c>
      <c r="M1284" s="1">
        <v>43909</v>
      </c>
      <c r="N1284" s="1">
        <v>43326</v>
      </c>
      <c r="O1284" t="s">
        <v>56</v>
      </c>
      <c r="P1284" t="s">
        <v>1959</v>
      </c>
      <c r="S1284" t="s">
        <v>88</v>
      </c>
      <c r="T1284" t="s">
        <v>1960</v>
      </c>
      <c r="V1284">
        <v>89</v>
      </c>
      <c r="W1284" t="s">
        <v>60</v>
      </c>
      <c r="X1284" t="s">
        <v>1503</v>
      </c>
      <c r="AB1284" t="s">
        <v>1961</v>
      </c>
      <c r="AD1284" t="s">
        <v>75</v>
      </c>
      <c r="AE1284">
        <v>30922713</v>
      </c>
      <c r="AF1284" t="s">
        <v>1962</v>
      </c>
      <c r="AG1284" t="s">
        <v>491</v>
      </c>
      <c r="AH1284" t="s">
        <v>1963</v>
      </c>
      <c r="AI1284" t="s">
        <v>1964</v>
      </c>
      <c r="AJ1284" t="s">
        <v>1965</v>
      </c>
      <c r="AK1284" t="str">
        <f t="shared" si="35"/>
        <v>NCT01898299</v>
      </c>
      <c r="AL1284">
        <v>14865314</v>
      </c>
      <c r="AM1284" t="s">
        <v>117</v>
      </c>
      <c r="AO1284" t="s">
        <v>298</v>
      </c>
      <c r="AP1284" t="s">
        <v>399</v>
      </c>
      <c r="AR1284" t="s">
        <v>114</v>
      </c>
      <c r="AS1284" t="s">
        <v>115</v>
      </c>
      <c r="AT1284">
        <v>0</v>
      </c>
      <c r="AU1284">
        <v>0</v>
      </c>
    </row>
    <row r="1285" spans="1:47" x14ac:dyDescent="0.2">
      <c r="A1285" t="s">
        <v>1953</v>
      </c>
      <c r="B1285" t="s">
        <v>812</v>
      </c>
      <c r="C1285" t="s">
        <v>1954</v>
      </c>
      <c r="D1285" t="s">
        <v>1955</v>
      </c>
      <c r="F1285" t="s">
        <v>51</v>
      </c>
      <c r="G1285" t="s">
        <v>82</v>
      </c>
      <c r="H1285" t="s">
        <v>1956</v>
      </c>
      <c r="I1285" t="s">
        <v>1957</v>
      </c>
      <c r="J1285" t="s">
        <v>1958</v>
      </c>
      <c r="K1285" t="s">
        <v>55</v>
      </c>
      <c r="L1285" s="1">
        <v>41437</v>
      </c>
      <c r="M1285" s="1">
        <v>43909</v>
      </c>
      <c r="N1285" s="1">
        <v>43326</v>
      </c>
      <c r="O1285" t="s">
        <v>56</v>
      </c>
      <c r="P1285" t="s">
        <v>1959</v>
      </c>
      <c r="S1285" t="s">
        <v>88</v>
      </c>
      <c r="T1285" t="s">
        <v>1960</v>
      </c>
      <c r="V1285">
        <v>89</v>
      </c>
      <c r="W1285" t="s">
        <v>60</v>
      </c>
      <c r="X1285" t="s">
        <v>1503</v>
      </c>
      <c r="AB1285" t="s">
        <v>1961</v>
      </c>
      <c r="AD1285" t="s">
        <v>75</v>
      </c>
      <c r="AE1285">
        <v>30922713</v>
      </c>
      <c r="AF1285" t="s">
        <v>1962</v>
      </c>
      <c r="AG1285" t="s">
        <v>491</v>
      </c>
      <c r="AH1285" t="s">
        <v>1963</v>
      </c>
      <c r="AI1285" t="s">
        <v>1964</v>
      </c>
      <c r="AJ1285" t="s">
        <v>1965</v>
      </c>
      <c r="AK1285" t="str">
        <f t="shared" si="35"/>
        <v>NCT01898299</v>
      </c>
      <c r="AL1285">
        <v>14865312</v>
      </c>
      <c r="AM1285" t="s">
        <v>111</v>
      </c>
      <c r="AP1285" t="s">
        <v>1966</v>
      </c>
      <c r="AQ1285" t="s">
        <v>1967</v>
      </c>
      <c r="AR1285" t="s">
        <v>1968</v>
      </c>
      <c r="AS1285" t="s">
        <v>210</v>
      </c>
      <c r="AT1285">
        <v>24.8</v>
      </c>
      <c r="AU1285">
        <v>24.8</v>
      </c>
    </row>
    <row r="1286" spans="1:47" x14ac:dyDescent="0.2">
      <c r="A1286" t="s">
        <v>1953</v>
      </c>
      <c r="B1286" t="s">
        <v>812</v>
      </c>
      <c r="C1286" t="s">
        <v>1954</v>
      </c>
      <c r="D1286" t="s">
        <v>1955</v>
      </c>
      <c r="F1286" t="s">
        <v>51</v>
      </c>
      <c r="G1286" t="s">
        <v>82</v>
      </c>
      <c r="H1286" t="s">
        <v>1956</v>
      </c>
      <c r="I1286" t="s">
        <v>1957</v>
      </c>
      <c r="J1286" t="s">
        <v>1958</v>
      </c>
      <c r="K1286" t="s">
        <v>55</v>
      </c>
      <c r="L1286" s="1">
        <v>41437</v>
      </c>
      <c r="M1286" s="1">
        <v>43909</v>
      </c>
      <c r="N1286" s="1">
        <v>43326</v>
      </c>
      <c r="O1286" t="s">
        <v>56</v>
      </c>
      <c r="P1286" t="s">
        <v>1959</v>
      </c>
      <c r="S1286" t="s">
        <v>88</v>
      </c>
      <c r="T1286" t="s">
        <v>1960</v>
      </c>
      <c r="V1286">
        <v>89</v>
      </c>
      <c r="W1286" t="s">
        <v>60</v>
      </c>
      <c r="X1286" t="s">
        <v>1503</v>
      </c>
      <c r="AB1286" t="s">
        <v>1961</v>
      </c>
      <c r="AD1286" t="s">
        <v>75</v>
      </c>
      <c r="AE1286">
        <v>30922713</v>
      </c>
      <c r="AF1286" t="s">
        <v>1962</v>
      </c>
      <c r="AG1286" t="s">
        <v>491</v>
      </c>
      <c r="AH1286" t="s">
        <v>1963</v>
      </c>
      <c r="AI1286" t="s">
        <v>1964</v>
      </c>
      <c r="AJ1286" t="s">
        <v>1965</v>
      </c>
      <c r="AK1286" t="str">
        <f t="shared" si="35"/>
        <v>NCT01898299</v>
      </c>
      <c r="AL1286">
        <v>14865313</v>
      </c>
      <c r="AM1286" t="s">
        <v>116</v>
      </c>
      <c r="AP1286" t="s">
        <v>1966</v>
      </c>
      <c r="AQ1286" t="s">
        <v>1967</v>
      </c>
      <c r="AR1286" t="s">
        <v>1968</v>
      </c>
      <c r="AS1286" t="s">
        <v>210</v>
      </c>
      <c r="AT1286">
        <v>25.2</v>
      </c>
      <c r="AU1286">
        <v>25.2</v>
      </c>
    </row>
    <row r="1287" spans="1:47" x14ac:dyDescent="0.2">
      <c r="A1287" t="s">
        <v>1953</v>
      </c>
      <c r="B1287" t="s">
        <v>812</v>
      </c>
      <c r="C1287" t="s">
        <v>1954</v>
      </c>
      <c r="D1287" t="s">
        <v>1955</v>
      </c>
      <c r="F1287" t="s">
        <v>51</v>
      </c>
      <c r="G1287" t="s">
        <v>82</v>
      </c>
      <c r="H1287" t="s">
        <v>1956</v>
      </c>
      <c r="I1287" t="s">
        <v>1957</v>
      </c>
      <c r="J1287" t="s">
        <v>1958</v>
      </c>
      <c r="K1287" t="s">
        <v>55</v>
      </c>
      <c r="L1287" s="1">
        <v>41437</v>
      </c>
      <c r="M1287" s="1">
        <v>43909</v>
      </c>
      <c r="N1287" s="1">
        <v>43326</v>
      </c>
      <c r="O1287" t="s">
        <v>56</v>
      </c>
      <c r="P1287" t="s">
        <v>1959</v>
      </c>
      <c r="S1287" t="s">
        <v>88</v>
      </c>
      <c r="T1287" t="s">
        <v>1960</v>
      </c>
      <c r="V1287">
        <v>89</v>
      </c>
      <c r="W1287" t="s">
        <v>60</v>
      </c>
      <c r="X1287" t="s">
        <v>1503</v>
      </c>
      <c r="AB1287" t="s">
        <v>1961</v>
      </c>
      <c r="AD1287" t="s">
        <v>75</v>
      </c>
      <c r="AE1287">
        <v>30922713</v>
      </c>
      <c r="AF1287" t="s">
        <v>1962</v>
      </c>
      <c r="AG1287" t="s">
        <v>491</v>
      </c>
      <c r="AH1287" t="s">
        <v>1963</v>
      </c>
      <c r="AI1287" t="s">
        <v>1964</v>
      </c>
      <c r="AJ1287" t="s">
        <v>1965</v>
      </c>
      <c r="AK1287" t="str">
        <f t="shared" si="35"/>
        <v>NCT01898299</v>
      </c>
      <c r="AL1287">
        <v>14865314</v>
      </c>
      <c r="AM1287" t="s">
        <v>117</v>
      </c>
      <c r="AP1287" t="s">
        <v>1966</v>
      </c>
      <c r="AQ1287" t="s">
        <v>1967</v>
      </c>
      <c r="AR1287" t="s">
        <v>1968</v>
      </c>
      <c r="AS1287" t="s">
        <v>210</v>
      </c>
      <c r="AT1287">
        <v>25</v>
      </c>
      <c r="AU1287">
        <v>25</v>
      </c>
    </row>
    <row r="1288" spans="1:47" x14ac:dyDescent="0.2">
      <c r="A1288" t="s">
        <v>1969</v>
      </c>
      <c r="B1288" t="s">
        <v>1970</v>
      </c>
      <c r="C1288" t="s">
        <v>1971</v>
      </c>
      <c r="D1288" t="s">
        <v>1972</v>
      </c>
      <c r="F1288" t="s">
        <v>51</v>
      </c>
      <c r="G1288" t="s">
        <v>82</v>
      </c>
      <c r="H1288" t="s">
        <v>1973</v>
      </c>
      <c r="J1288" t="s">
        <v>1974</v>
      </c>
      <c r="K1288" t="s">
        <v>744</v>
      </c>
      <c r="L1288" s="1">
        <v>40989</v>
      </c>
      <c r="M1288" s="1">
        <v>42338</v>
      </c>
      <c r="N1288" s="1">
        <v>42278</v>
      </c>
      <c r="O1288" t="s">
        <v>56</v>
      </c>
      <c r="P1288" t="s">
        <v>1975</v>
      </c>
      <c r="S1288" t="s">
        <v>746</v>
      </c>
      <c r="V1288">
        <v>120</v>
      </c>
      <c r="W1288" t="s">
        <v>60</v>
      </c>
      <c r="AB1288" t="s">
        <v>1976</v>
      </c>
      <c r="AD1288" t="s">
        <v>58</v>
      </c>
      <c r="AE1288" t="s">
        <v>1977</v>
      </c>
      <c r="AF1288" t="s">
        <v>1978</v>
      </c>
      <c r="AG1288" t="s">
        <v>1979</v>
      </c>
      <c r="AK1288" t="str">
        <f>HYPERLINK("https://www.clinicaltrials.gov/ct2/show/results/NCT01562184", "NCT01562184")</f>
        <v>NCT01562184</v>
      </c>
    </row>
    <row r="1289" spans="1:47" x14ac:dyDescent="0.2">
      <c r="A1289" t="s">
        <v>1980</v>
      </c>
      <c r="B1289" t="s">
        <v>1981</v>
      </c>
      <c r="C1289" t="s">
        <v>1982</v>
      </c>
      <c r="D1289" t="s">
        <v>1983</v>
      </c>
      <c r="F1289" t="s">
        <v>51</v>
      </c>
      <c r="G1289" t="s">
        <v>1984</v>
      </c>
      <c r="H1289" t="s">
        <v>1985</v>
      </c>
      <c r="I1289" t="s">
        <v>1885</v>
      </c>
      <c r="J1289" t="s">
        <v>1986</v>
      </c>
      <c r="K1289" t="s">
        <v>181</v>
      </c>
      <c r="L1289" s="1">
        <v>39897</v>
      </c>
      <c r="M1289" s="1">
        <v>40430</v>
      </c>
      <c r="N1289" s="1">
        <v>40422</v>
      </c>
      <c r="O1289" t="s">
        <v>56</v>
      </c>
      <c r="P1289" t="s">
        <v>1987</v>
      </c>
      <c r="S1289" t="s">
        <v>1988</v>
      </c>
      <c r="V1289">
        <v>5</v>
      </c>
      <c r="W1289" t="s">
        <v>60</v>
      </c>
      <c r="AB1289" t="s">
        <v>1989</v>
      </c>
      <c r="AD1289" t="s">
        <v>58</v>
      </c>
      <c r="AF1289" t="s">
        <v>1990</v>
      </c>
      <c r="AG1289" t="s">
        <v>762</v>
      </c>
      <c r="AK1289" t="str">
        <f>HYPERLINK("https://www.clinicaltrials.gov/ct2/show/results/NCT00869765", "NCT00869765")</f>
        <v>NCT00869765</v>
      </c>
    </row>
    <row r="1290" spans="1:47" x14ac:dyDescent="0.2">
      <c r="A1290" t="s">
        <v>1991</v>
      </c>
      <c r="B1290" t="s">
        <v>812</v>
      </c>
      <c r="C1290" t="s">
        <v>1992</v>
      </c>
      <c r="D1290" t="s">
        <v>1993</v>
      </c>
      <c r="F1290" t="s">
        <v>51</v>
      </c>
      <c r="G1290" t="s">
        <v>52</v>
      </c>
      <c r="H1290" t="s">
        <v>1994</v>
      </c>
      <c r="J1290" t="s">
        <v>1995</v>
      </c>
      <c r="K1290" t="s">
        <v>55</v>
      </c>
      <c r="L1290" s="1">
        <v>42338</v>
      </c>
      <c r="M1290" s="1">
        <v>43957</v>
      </c>
      <c r="N1290" s="1">
        <v>43646</v>
      </c>
      <c r="O1290" t="s">
        <v>56</v>
      </c>
      <c r="P1290" t="s">
        <v>1996</v>
      </c>
      <c r="S1290" t="s">
        <v>812</v>
      </c>
      <c r="U1290" t="s">
        <v>1997</v>
      </c>
      <c r="V1290">
        <v>14</v>
      </c>
      <c r="W1290" t="s">
        <v>60</v>
      </c>
      <c r="AB1290" t="s">
        <v>1998</v>
      </c>
      <c r="AD1290" t="s">
        <v>58</v>
      </c>
      <c r="AK1290" t="str">
        <f>HYPERLINK("https://www.clinicaltrials.gov/ct2/show/results/NCT02620267", "NCT02620267")</f>
        <v>NCT02620267</v>
      </c>
    </row>
    <row r="1291" spans="1:47" x14ac:dyDescent="0.2">
      <c r="A1291" t="s">
        <v>1999</v>
      </c>
      <c r="B1291" t="s">
        <v>1089</v>
      </c>
      <c r="C1291" t="s">
        <v>2000</v>
      </c>
      <c r="D1291" t="s">
        <v>2000</v>
      </c>
      <c r="F1291" t="s">
        <v>51</v>
      </c>
      <c r="G1291" t="s">
        <v>52</v>
      </c>
      <c r="H1291" t="s">
        <v>97</v>
      </c>
      <c r="K1291" t="s">
        <v>55</v>
      </c>
      <c r="L1291" s="1">
        <v>43195</v>
      </c>
      <c r="M1291" s="1">
        <v>44432</v>
      </c>
      <c r="N1291" s="1">
        <v>43887</v>
      </c>
      <c r="O1291" t="s">
        <v>56</v>
      </c>
      <c r="P1291" t="s">
        <v>2001</v>
      </c>
      <c r="Q1291" t="s">
        <v>58</v>
      </c>
      <c r="R1291" t="s">
        <v>87</v>
      </c>
      <c r="S1291" t="s">
        <v>1089</v>
      </c>
      <c r="T1291" t="s">
        <v>2002</v>
      </c>
      <c r="U1291" t="s">
        <v>2003</v>
      </c>
      <c r="V1291">
        <v>25</v>
      </c>
      <c r="W1291" t="s">
        <v>60</v>
      </c>
      <c r="X1291" t="s">
        <v>310</v>
      </c>
      <c r="AB1291" t="s">
        <v>2004</v>
      </c>
      <c r="AD1291" t="s">
        <v>58</v>
      </c>
      <c r="AF1291" t="s">
        <v>2005</v>
      </c>
      <c r="AG1291" t="s">
        <v>93</v>
      </c>
      <c r="AH1291" t="s">
        <v>2006</v>
      </c>
      <c r="AI1291" t="s">
        <v>2007</v>
      </c>
      <c r="AJ1291" t="s">
        <v>2008</v>
      </c>
      <c r="AK1291" t="str">
        <f>HYPERLINK("https://www.clinicaltrials.gov/ct2/show/results/NCT03510182", "NCT03510182")</f>
        <v>NCT03510182</v>
      </c>
      <c r="AL1291">
        <v>15045611</v>
      </c>
      <c r="AM1291" t="s">
        <v>111</v>
      </c>
      <c r="AP1291" t="s">
        <v>120</v>
      </c>
      <c r="AR1291" t="s">
        <v>121</v>
      </c>
      <c r="AS1291" t="s">
        <v>210</v>
      </c>
      <c r="AT1291">
        <v>35</v>
      </c>
      <c r="AU1291">
        <v>35</v>
      </c>
    </row>
    <row r="1292" spans="1:47" x14ac:dyDescent="0.2">
      <c r="A1292" t="s">
        <v>1999</v>
      </c>
      <c r="B1292" t="s">
        <v>1089</v>
      </c>
      <c r="C1292" t="s">
        <v>2000</v>
      </c>
      <c r="D1292" t="s">
        <v>2000</v>
      </c>
      <c r="F1292" t="s">
        <v>51</v>
      </c>
      <c r="G1292" t="s">
        <v>52</v>
      </c>
      <c r="H1292" t="s">
        <v>97</v>
      </c>
      <c r="K1292" t="s">
        <v>55</v>
      </c>
      <c r="L1292" s="1">
        <v>43195</v>
      </c>
      <c r="M1292" s="1">
        <v>44432</v>
      </c>
      <c r="N1292" s="1">
        <v>43887</v>
      </c>
      <c r="O1292" t="s">
        <v>56</v>
      </c>
      <c r="P1292" t="s">
        <v>2001</v>
      </c>
      <c r="Q1292" t="s">
        <v>58</v>
      </c>
      <c r="R1292" t="s">
        <v>87</v>
      </c>
      <c r="S1292" t="s">
        <v>1089</v>
      </c>
      <c r="T1292" t="s">
        <v>2002</v>
      </c>
      <c r="U1292" t="s">
        <v>2003</v>
      </c>
      <c r="V1292">
        <v>25</v>
      </c>
      <c r="W1292" t="s">
        <v>60</v>
      </c>
      <c r="X1292" t="s">
        <v>310</v>
      </c>
      <c r="AB1292" t="s">
        <v>2004</v>
      </c>
      <c r="AD1292" t="s">
        <v>58</v>
      </c>
      <c r="AF1292" t="s">
        <v>2005</v>
      </c>
      <c r="AG1292" t="s">
        <v>93</v>
      </c>
      <c r="AH1292" t="s">
        <v>2006</v>
      </c>
      <c r="AI1292" t="s">
        <v>2007</v>
      </c>
      <c r="AJ1292" t="s">
        <v>2008</v>
      </c>
      <c r="AK1292" t="str">
        <f>HYPERLINK("https://www.clinicaltrials.gov/ct2/show/results/NCT03510182", "NCT03510182")</f>
        <v>NCT03510182</v>
      </c>
      <c r="AL1292">
        <v>15045611</v>
      </c>
      <c r="AM1292" t="s">
        <v>111</v>
      </c>
      <c r="AO1292" t="s">
        <v>123</v>
      </c>
      <c r="AP1292" t="s">
        <v>124</v>
      </c>
      <c r="AR1292" t="s">
        <v>114</v>
      </c>
      <c r="AS1292" t="s">
        <v>115</v>
      </c>
      <c r="AT1292">
        <v>5</v>
      </c>
      <c r="AU1292">
        <v>5</v>
      </c>
    </row>
    <row r="1293" spans="1:47" x14ac:dyDescent="0.2">
      <c r="A1293" t="s">
        <v>1999</v>
      </c>
      <c r="B1293" t="s">
        <v>1089</v>
      </c>
      <c r="C1293" t="s">
        <v>2000</v>
      </c>
      <c r="D1293" t="s">
        <v>2000</v>
      </c>
      <c r="F1293" t="s">
        <v>51</v>
      </c>
      <c r="G1293" t="s">
        <v>52</v>
      </c>
      <c r="H1293" t="s">
        <v>97</v>
      </c>
      <c r="K1293" t="s">
        <v>55</v>
      </c>
      <c r="L1293" s="1">
        <v>43195</v>
      </c>
      <c r="M1293" s="1">
        <v>44432</v>
      </c>
      <c r="N1293" s="1">
        <v>43887</v>
      </c>
      <c r="O1293" t="s">
        <v>56</v>
      </c>
      <c r="P1293" t="s">
        <v>2001</v>
      </c>
      <c r="Q1293" t="s">
        <v>58</v>
      </c>
      <c r="R1293" t="s">
        <v>87</v>
      </c>
      <c r="S1293" t="s">
        <v>1089</v>
      </c>
      <c r="T1293" t="s">
        <v>2002</v>
      </c>
      <c r="U1293" t="s">
        <v>2003</v>
      </c>
      <c r="V1293">
        <v>25</v>
      </c>
      <c r="W1293" t="s">
        <v>60</v>
      </c>
      <c r="X1293" t="s">
        <v>310</v>
      </c>
      <c r="AB1293" t="s">
        <v>2004</v>
      </c>
      <c r="AD1293" t="s">
        <v>58</v>
      </c>
      <c r="AF1293" t="s">
        <v>2005</v>
      </c>
      <c r="AG1293" t="s">
        <v>93</v>
      </c>
      <c r="AH1293" t="s">
        <v>2006</v>
      </c>
      <c r="AI1293" t="s">
        <v>2007</v>
      </c>
      <c r="AJ1293" t="s">
        <v>2008</v>
      </c>
      <c r="AK1293" t="str">
        <f>HYPERLINK("https://www.clinicaltrials.gov/ct2/show/results/NCT03510182", "NCT03510182")</f>
        <v>NCT03510182</v>
      </c>
      <c r="AL1293">
        <v>15045611</v>
      </c>
      <c r="AM1293" t="s">
        <v>111</v>
      </c>
      <c r="AO1293" t="s">
        <v>125</v>
      </c>
      <c r="AP1293" t="s">
        <v>124</v>
      </c>
      <c r="AR1293" t="s">
        <v>114</v>
      </c>
      <c r="AS1293" t="s">
        <v>115</v>
      </c>
      <c r="AT1293">
        <v>18</v>
      </c>
      <c r="AU1293">
        <v>18</v>
      </c>
    </row>
    <row r="1294" spans="1:47" x14ac:dyDescent="0.2">
      <c r="A1294" t="s">
        <v>1999</v>
      </c>
      <c r="B1294" t="s">
        <v>1089</v>
      </c>
      <c r="C1294" t="s">
        <v>2000</v>
      </c>
      <c r="D1294" t="s">
        <v>2000</v>
      </c>
      <c r="F1294" t="s">
        <v>51</v>
      </c>
      <c r="G1294" t="s">
        <v>52</v>
      </c>
      <c r="H1294" t="s">
        <v>97</v>
      </c>
      <c r="K1294" t="s">
        <v>55</v>
      </c>
      <c r="L1294" s="1">
        <v>43195</v>
      </c>
      <c r="M1294" s="1">
        <v>44432</v>
      </c>
      <c r="N1294" s="1">
        <v>43887</v>
      </c>
      <c r="O1294" t="s">
        <v>56</v>
      </c>
      <c r="P1294" t="s">
        <v>2001</v>
      </c>
      <c r="Q1294" t="s">
        <v>58</v>
      </c>
      <c r="R1294" t="s">
        <v>87</v>
      </c>
      <c r="S1294" t="s">
        <v>1089</v>
      </c>
      <c r="T1294" t="s">
        <v>2002</v>
      </c>
      <c r="U1294" t="s">
        <v>2003</v>
      </c>
      <c r="V1294">
        <v>25</v>
      </c>
      <c r="W1294" t="s">
        <v>60</v>
      </c>
      <c r="X1294" t="s">
        <v>310</v>
      </c>
      <c r="AB1294" t="s">
        <v>2004</v>
      </c>
      <c r="AD1294" t="s">
        <v>58</v>
      </c>
      <c r="AF1294" t="s">
        <v>2005</v>
      </c>
      <c r="AG1294" t="s">
        <v>93</v>
      </c>
      <c r="AH1294" t="s">
        <v>2006</v>
      </c>
      <c r="AI1294" t="s">
        <v>2007</v>
      </c>
      <c r="AJ1294" t="s">
        <v>2008</v>
      </c>
      <c r="AK1294" t="str">
        <f>HYPERLINK("https://www.clinicaltrials.gov/ct2/show/results/NCT03510182", "NCT03510182")</f>
        <v>NCT03510182</v>
      </c>
      <c r="AL1294">
        <v>15045611</v>
      </c>
      <c r="AM1294" t="s">
        <v>111</v>
      </c>
      <c r="AP1294" t="s">
        <v>2009</v>
      </c>
      <c r="AQ1294" t="s">
        <v>2010</v>
      </c>
      <c r="AR1294" t="s">
        <v>422</v>
      </c>
      <c r="AS1294" t="s">
        <v>210</v>
      </c>
      <c r="AT1294">
        <v>5.94</v>
      </c>
      <c r="AU1294">
        <v>5.94</v>
      </c>
    </row>
    <row r="1295" spans="1:47" x14ac:dyDescent="0.2">
      <c r="A1295" t="s">
        <v>1999</v>
      </c>
      <c r="B1295" t="s">
        <v>1089</v>
      </c>
      <c r="C1295" t="s">
        <v>2000</v>
      </c>
      <c r="D1295" t="s">
        <v>2000</v>
      </c>
      <c r="F1295" t="s">
        <v>51</v>
      </c>
      <c r="G1295" t="s">
        <v>52</v>
      </c>
      <c r="H1295" t="s">
        <v>97</v>
      </c>
      <c r="K1295" t="s">
        <v>55</v>
      </c>
      <c r="L1295" s="1">
        <v>43195</v>
      </c>
      <c r="M1295" s="1">
        <v>44432</v>
      </c>
      <c r="N1295" s="1">
        <v>43887</v>
      </c>
      <c r="O1295" t="s">
        <v>56</v>
      </c>
      <c r="P1295" t="s">
        <v>2001</v>
      </c>
      <c r="Q1295" t="s">
        <v>58</v>
      </c>
      <c r="R1295" t="s">
        <v>87</v>
      </c>
      <c r="S1295" t="s">
        <v>1089</v>
      </c>
      <c r="T1295" t="s">
        <v>2002</v>
      </c>
      <c r="U1295" t="s">
        <v>2003</v>
      </c>
      <c r="V1295">
        <v>25</v>
      </c>
      <c r="W1295" t="s">
        <v>60</v>
      </c>
      <c r="X1295" t="s">
        <v>310</v>
      </c>
      <c r="AB1295" t="s">
        <v>2004</v>
      </c>
      <c r="AD1295" t="s">
        <v>58</v>
      </c>
      <c r="AF1295" t="s">
        <v>2005</v>
      </c>
      <c r="AG1295" t="s">
        <v>93</v>
      </c>
      <c r="AH1295" t="s">
        <v>2006</v>
      </c>
      <c r="AI1295" t="s">
        <v>2007</v>
      </c>
      <c r="AJ1295" t="s">
        <v>2008</v>
      </c>
      <c r="AK1295" t="str">
        <f>HYPERLINK("https://www.clinicaltrials.gov/ct2/show/results/NCT03510182", "NCT03510182")</f>
        <v>NCT03510182</v>
      </c>
      <c r="AL1295">
        <v>15045611</v>
      </c>
      <c r="AM1295" t="s">
        <v>111</v>
      </c>
      <c r="AP1295" t="s">
        <v>2011</v>
      </c>
      <c r="AQ1295" t="s">
        <v>2012</v>
      </c>
      <c r="AR1295" t="s">
        <v>2013</v>
      </c>
      <c r="AS1295" t="s">
        <v>210</v>
      </c>
      <c r="AT1295">
        <v>14.74</v>
      </c>
      <c r="AU1295">
        <v>14.74</v>
      </c>
    </row>
    <row r="1296" spans="1:47" x14ac:dyDescent="0.2">
      <c r="A1296" t="s">
        <v>2014</v>
      </c>
      <c r="B1296" t="s">
        <v>2015</v>
      </c>
      <c r="C1296" t="s">
        <v>2016</v>
      </c>
      <c r="D1296" t="s">
        <v>2017</v>
      </c>
      <c r="F1296" t="s">
        <v>51</v>
      </c>
      <c r="G1296" t="s">
        <v>908</v>
      </c>
      <c r="H1296" t="s">
        <v>2018</v>
      </c>
      <c r="J1296" t="s">
        <v>2019</v>
      </c>
      <c r="K1296" t="s">
        <v>55</v>
      </c>
      <c r="L1296" s="1">
        <v>40570</v>
      </c>
      <c r="M1296" s="1">
        <v>43124</v>
      </c>
      <c r="N1296" s="1">
        <v>41974</v>
      </c>
      <c r="O1296" t="s">
        <v>56</v>
      </c>
      <c r="P1296" t="s">
        <v>2020</v>
      </c>
      <c r="S1296" t="s">
        <v>670</v>
      </c>
      <c r="T1296" t="s">
        <v>2021</v>
      </c>
      <c r="U1296" t="s">
        <v>2022</v>
      </c>
      <c r="V1296">
        <v>38</v>
      </c>
      <c r="W1296" t="s">
        <v>60</v>
      </c>
      <c r="AB1296" t="s">
        <v>2023</v>
      </c>
      <c r="AD1296" t="s">
        <v>75</v>
      </c>
      <c r="AF1296" t="s">
        <v>726</v>
      </c>
      <c r="AG1296" t="s">
        <v>77</v>
      </c>
      <c r="AK1296" t="str">
        <f>HYPERLINK("https://www.clinicaltrials.gov/ct2/show/results/NCT01288183", "NCT01288183")</f>
        <v>NCT01288183</v>
      </c>
    </row>
    <row r="1297" spans="1:47" x14ac:dyDescent="0.2">
      <c r="A1297" t="s">
        <v>2024</v>
      </c>
      <c r="B1297" t="s">
        <v>2025</v>
      </c>
      <c r="C1297" t="s">
        <v>2026</v>
      </c>
      <c r="D1297" t="s">
        <v>2027</v>
      </c>
      <c r="F1297" t="s">
        <v>51</v>
      </c>
      <c r="G1297" t="s">
        <v>52</v>
      </c>
      <c r="H1297" t="s">
        <v>2028</v>
      </c>
      <c r="I1297" t="s">
        <v>2029</v>
      </c>
      <c r="J1297" t="s">
        <v>2030</v>
      </c>
      <c r="K1297" t="s">
        <v>55</v>
      </c>
      <c r="L1297" s="1">
        <v>43188</v>
      </c>
      <c r="M1297" s="1">
        <v>43906</v>
      </c>
      <c r="N1297" s="1">
        <v>43616</v>
      </c>
      <c r="O1297" t="s">
        <v>56</v>
      </c>
      <c r="P1297" t="s">
        <v>2031</v>
      </c>
      <c r="Q1297" t="s">
        <v>58</v>
      </c>
      <c r="R1297" t="s">
        <v>87</v>
      </c>
      <c r="S1297" t="s">
        <v>733</v>
      </c>
      <c r="T1297" t="s">
        <v>2032</v>
      </c>
      <c r="V1297">
        <v>16</v>
      </c>
      <c r="W1297" t="s">
        <v>60</v>
      </c>
      <c r="X1297" t="s">
        <v>1254</v>
      </c>
      <c r="AB1297" t="s">
        <v>2033</v>
      </c>
      <c r="AD1297" t="s">
        <v>58</v>
      </c>
      <c r="AF1297" t="s">
        <v>2034</v>
      </c>
      <c r="AG1297" t="s">
        <v>93</v>
      </c>
      <c r="AH1297" t="s">
        <v>2035</v>
      </c>
      <c r="AI1297" t="s">
        <v>2036</v>
      </c>
      <c r="AJ1297" t="s">
        <v>2037</v>
      </c>
      <c r="AK1297" t="str">
        <f t="shared" ref="AK1297:AK1338" si="36">HYPERLINK("https://www.clinicaltrials.gov/ct2/show/results/NCT03521089", "NCT03521089")</f>
        <v>NCT03521089</v>
      </c>
      <c r="AL1297">
        <v>15046341</v>
      </c>
      <c r="AM1297" t="s">
        <v>111</v>
      </c>
      <c r="AP1297" t="s">
        <v>120</v>
      </c>
      <c r="AR1297" t="s">
        <v>121</v>
      </c>
      <c r="AS1297" t="s">
        <v>210</v>
      </c>
      <c r="AT1297">
        <v>70</v>
      </c>
      <c r="AU1297">
        <v>70</v>
      </c>
    </row>
    <row r="1298" spans="1:47" x14ac:dyDescent="0.2">
      <c r="A1298" t="s">
        <v>2024</v>
      </c>
      <c r="B1298" t="s">
        <v>2025</v>
      </c>
      <c r="C1298" t="s">
        <v>2026</v>
      </c>
      <c r="D1298" t="s">
        <v>2027</v>
      </c>
      <c r="F1298" t="s">
        <v>51</v>
      </c>
      <c r="G1298" t="s">
        <v>52</v>
      </c>
      <c r="H1298" t="s">
        <v>2028</v>
      </c>
      <c r="I1298" t="s">
        <v>2029</v>
      </c>
      <c r="J1298" t="s">
        <v>2030</v>
      </c>
      <c r="K1298" t="s">
        <v>55</v>
      </c>
      <c r="L1298" s="1">
        <v>43188</v>
      </c>
      <c r="M1298" s="1">
        <v>43906</v>
      </c>
      <c r="N1298" s="1">
        <v>43616</v>
      </c>
      <c r="O1298" t="s">
        <v>56</v>
      </c>
      <c r="P1298" t="s">
        <v>2031</v>
      </c>
      <c r="Q1298" t="s">
        <v>58</v>
      </c>
      <c r="R1298" t="s">
        <v>87</v>
      </c>
      <c r="S1298" t="s">
        <v>733</v>
      </c>
      <c r="T1298" t="s">
        <v>2032</v>
      </c>
      <c r="V1298">
        <v>16</v>
      </c>
      <c r="W1298" t="s">
        <v>60</v>
      </c>
      <c r="X1298" t="s">
        <v>1254</v>
      </c>
      <c r="AB1298" t="s">
        <v>2033</v>
      </c>
      <c r="AD1298" t="s">
        <v>58</v>
      </c>
      <c r="AF1298" t="s">
        <v>2034</v>
      </c>
      <c r="AG1298" t="s">
        <v>93</v>
      </c>
      <c r="AH1298" t="s">
        <v>2035</v>
      </c>
      <c r="AI1298" t="s">
        <v>2036</v>
      </c>
      <c r="AJ1298" t="s">
        <v>2037</v>
      </c>
      <c r="AK1298" t="str">
        <f t="shared" si="36"/>
        <v>NCT03521089</v>
      </c>
      <c r="AL1298">
        <v>15046342</v>
      </c>
      <c r="AM1298" t="s">
        <v>116</v>
      </c>
      <c r="AP1298" t="s">
        <v>120</v>
      </c>
      <c r="AR1298" t="s">
        <v>121</v>
      </c>
      <c r="AS1298" t="s">
        <v>210</v>
      </c>
      <c r="AT1298">
        <v>70</v>
      </c>
      <c r="AU1298">
        <v>70</v>
      </c>
    </row>
    <row r="1299" spans="1:47" x14ac:dyDescent="0.2">
      <c r="A1299" t="s">
        <v>2024</v>
      </c>
      <c r="B1299" t="s">
        <v>2025</v>
      </c>
      <c r="C1299" t="s">
        <v>2026</v>
      </c>
      <c r="D1299" t="s">
        <v>2027</v>
      </c>
      <c r="F1299" t="s">
        <v>51</v>
      </c>
      <c r="G1299" t="s">
        <v>52</v>
      </c>
      <c r="H1299" t="s">
        <v>2028</v>
      </c>
      <c r="I1299" t="s">
        <v>2029</v>
      </c>
      <c r="J1299" t="s">
        <v>2030</v>
      </c>
      <c r="K1299" t="s">
        <v>55</v>
      </c>
      <c r="L1299" s="1">
        <v>43188</v>
      </c>
      <c r="M1299" s="1">
        <v>43906</v>
      </c>
      <c r="N1299" s="1">
        <v>43616</v>
      </c>
      <c r="O1299" t="s">
        <v>56</v>
      </c>
      <c r="P1299" t="s">
        <v>2031</v>
      </c>
      <c r="Q1299" t="s">
        <v>58</v>
      </c>
      <c r="R1299" t="s">
        <v>87</v>
      </c>
      <c r="S1299" t="s">
        <v>733</v>
      </c>
      <c r="T1299" t="s">
        <v>2032</v>
      </c>
      <c r="V1299">
        <v>16</v>
      </c>
      <c r="W1299" t="s">
        <v>60</v>
      </c>
      <c r="X1299" t="s">
        <v>1254</v>
      </c>
      <c r="AB1299" t="s">
        <v>2033</v>
      </c>
      <c r="AD1299" t="s">
        <v>58</v>
      </c>
      <c r="AF1299" t="s">
        <v>2034</v>
      </c>
      <c r="AG1299" t="s">
        <v>93</v>
      </c>
      <c r="AH1299" t="s">
        <v>2035</v>
      </c>
      <c r="AI1299" t="s">
        <v>2036</v>
      </c>
      <c r="AJ1299" t="s">
        <v>2037</v>
      </c>
      <c r="AK1299" t="str">
        <f t="shared" si="36"/>
        <v>NCT03521089</v>
      </c>
      <c r="AL1299">
        <v>15046343</v>
      </c>
      <c r="AM1299" t="s">
        <v>117</v>
      </c>
      <c r="AP1299" t="s">
        <v>120</v>
      </c>
      <c r="AR1299" t="s">
        <v>121</v>
      </c>
      <c r="AS1299" t="s">
        <v>210</v>
      </c>
      <c r="AT1299">
        <v>70</v>
      </c>
      <c r="AU1299">
        <v>70</v>
      </c>
    </row>
    <row r="1300" spans="1:47" x14ac:dyDescent="0.2">
      <c r="A1300" t="s">
        <v>2024</v>
      </c>
      <c r="B1300" t="s">
        <v>2025</v>
      </c>
      <c r="C1300" t="s">
        <v>2026</v>
      </c>
      <c r="D1300" t="s">
        <v>2027</v>
      </c>
      <c r="F1300" t="s">
        <v>51</v>
      </c>
      <c r="G1300" t="s">
        <v>52</v>
      </c>
      <c r="H1300" t="s">
        <v>2028</v>
      </c>
      <c r="I1300" t="s">
        <v>2029</v>
      </c>
      <c r="J1300" t="s">
        <v>2030</v>
      </c>
      <c r="K1300" t="s">
        <v>55</v>
      </c>
      <c r="L1300" s="1">
        <v>43188</v>
      </c>
      <c r="M1300" s="1">
        <v>43906</v>
      </c>
      <c r="N1300" s="1">
        <v>43616</v>
      </c>
      <c r="O1300" t="s">
        <v>56</v>
      </c>
      <c r="P1300" t="s">
        <v>2031</v>
      </c>
      <c r="Q1300" t="s">
        <v>58</v>
      </c>
      <c r="R1300" t="s">
        <v>87</v>
      </c>
      <c r="S1300" t="s">
        <v>733</v>
      </c>
      <c r="T1300" t="s">
        <v>2032</v>
      </c>
      <c r="V1300">
        <v>16</v>
      </c>
      <c r="W1300" t="s">
        <v>60</v>
      </c>
      <c r="X1300" t="s">
        <v>1254</v>
      </c>
      <c r="AB1300" t="s">
        <v>2033</v>
      </c>
      <c r="AD1300" t="s">
        <v>58</v>
      </c>
      <c r="AF1300" t="s">
        <v>2034</v>
      </c>
      <c r="AG1300" t="s">
        <v>93</v>
      </c>
      <c r="AH1300" t="s">
        <v>2035</v>
      </c>
      <c r="AI1300" t="s">
        <v>2036</v>
      </c>
      <c r="AJ1300" t="s">
        <v>2037</v>
      </c>
      <c r="AK1300" t="str">
        <f t="shared" si="36"/>
        <v>NCT03521089</v>
      </c>
      <c r="AL1300">
        <v>15046341</v>
      </c>
      <c r="AM1300" t="s">
        <v>111</v>
      </c>
      <c r="AO1300" t="s">
        <v>123</v>
      </c>
      <c r="AP1300" t="s">
        <v>124</v>
      </c>
      <c r="AR1300" t="s">
        <v>114</v>
      </c>
      <c r="AS1300" t="s">
        <v>115</v>
      </c>
      <c r="AT1300">
        <v>2</v>
      </c>
      <c r="AU1300">
        <v>2</v>
      </c>
    </row>
    <row r="1301" spans="1:47" x14ac:dyDescent="0.2">
      <c r="A1301" t="s">
        <v>2024</v>
      </c>
      <c r="B1301" t="s">
        <v>2025</v>
      </c>
      <c r="C1301" t="s">
        <v>2026</v>
      </c>
      <c r="D1301" t="s">
        <v>2027</v>
      </c>
      <c r="F1301" t="s">
        <v>51</v>
      </c>
      <c r="G1301" t="s">
        <v>52</v>
      </c>
      <c r="H1301" t="s">
        <v>2028</v>
      </c>
      <c r="I1301" t="s">
        <v>2029</v>
      </c>
      <c r="J1301" t="s">
        <v>2030</v>
      </c>
      <c r="K1301" t="s">
        <v>55</v>
      </c>
      <c r="L1301" s="1">
        <v>43188</v>
      </c>
      <c r="M1301" s="1">
        <v>43906</v>
      </c>
      <c r="N1301" s="1">
        <v>43616</v>
      </c>
      <c r="O1301" t="s">
        <v>56</v>
      </c>
      <c r="P1301" t="s">
        <v>2031</v>
      </c>
      <c r="Q1301" t="s">
        <v>58</v>
      </c>
      <c r="R1301" t="s">
        <v>87</v>
      </c>
      <c r="S1301" t="s">
        <v>733</v>
      </c>
      <c r="T1301" t="s">
        <v>2032</v>
      </c>
      <c r="V1301">
        <v>16</v>
      </c>
      <c r="W1301" t="s">
        <v>60</v>
      </c>
      <c r="X1301" t="s">
        <v>1254</v>
      </c>
      <c r="AB1301" t="s">
        <v>2033</v>
      </c>
      <c r="AD1301" t="s">
        <v>58</v>
      </c>
      <c r="AF1301" t="s">
        <v>2034</v>
      </c>
      <c r="AG1301" t="s">
        <v>93</v>
      </c>
      <c r="AH1301" t="s">
        <v>2035</v>
      </c>
      <c r="AI1301" t="s">
        <v>2036</v>
      </c>
      <c r="AJ1301" t="s">
        <v>2037</v>
      </c>
      <c r="AK1301" t="str">
        <f t="shared" si="36"/>
        <v>NCT03521089</v>
      </c>
      <c r="AL1301">
        <v>15046342</v>
      </c>
      <c r="AM1301" t="s">
        <v>116</v>
      </c>
      <c r="AO1301" t="s">
        <v>123</v>
      </c>
      <c r="AP1301" t="s">
        <v>124</v>
      </c>
      <c r="AR1301" t="s">
        <v>114</v>
      </c>
      <c r="AS1301" t="s">
        <v>115</v>
      </c>
      <c r="AT1301">
        <v>7</v>
      </c>
      <c r="AU1301">
        <v>7</v>
      </c>
    </row>
    <row r="1302" spans="1:47" x14ac:dyDescent="0.2">
      <c r="A1302" t="s">
        <v>2024</v>
      </c>
      <c r="B1302" t="s">
        <v>2025</v>
      </c>
      <c r="C1302" t="s">
        <v>2026</v>
      </c>
      <c r="D1302" t="s">
        <v>2027</v>
      </c>
      <c r="F1302" t="s">
        <v>51</v>
      </c>
      <c r="G1302" t="s">
        <v>52</v>
      </c>
      <c r="H1302" t="s">
        <v>2028</v>
      </c>
      <c r="I1302" t="s">
        <v>2029</v>
      </c>
      <c r="J1302" t="s">
        <v>2030</v>
      </c>
      <c r="K1302" t="s">
        <v>55</v>
      </c>
      <c r="L1302" s="1">
        <v>43188</v>
      </c>
      <c r="M1302" s="1">
        <v>43906</v>
      </c>
      <c r="N1302" s="1">
        <v>43616</v>
      </c>
      <c r="O1302" t="s">
        <v>56</v>
      </c>
      <c r="P1302" t="s">
        <v>2031</v>
      </c>
      <c r="Q1302" t="s">
        <v>58</v>
      </c>
      <c r="R1302" t="s">
        <v>87</v>
      </c>
      <c r="S1302" t="s">
        <v>733</v>
      </c>
      <c r="T1302" t="s">
        <v>2032</v>
      </c>
      <c r="V1302">
        <v>16</v>
      </c>
      <c r="W1302" t="s">
        <v>60</v>
      </c>
      <c r="X1302" t="s">
        <v>1254</v>
      </c>
      <c r="AB1302" t="s">
        <v>2033</v>
      </c>
      <c r="AD1302" t="s">
        <v>58</v>
      </c>
      <c r="AF1302" t="s">
        <v>2034</v>
      </c>
      <c r="AG1302" t="s">
        <v>93</v>
      </c>
      <c r="AH1302" t="s">
        <v>2035</v>
      </c>
      <c r="AI1302" t="s">
        <v>2036</v>
      </c>
      <c r="AJ1302" t="s">
        <v>2037</v>
      </c>
      <c r="AK1302" t="str">
        <f t="shared" si="36"/>
        <v>NCT03521089</v>
      </c>
      <c r="AL1302">
        <v>15046343</v>
      </c>
      <c r="AM1302" t="s">
        <v>117</v>
      </c>
      <c r="AO1302" t="s">
        <v>123</v>
      </c>
      <c r="AP1302" t="s">
        <v>124</v>
      </c>
      <c r="AR1302" t="s">
        <v>114</v>
      </c>
      <c r="AS1302" t="s">
        <v>115</v>
      </c>
      <c r="AT1302">
        <v>9</v>
      </c>
      <c r="AU1302">
        <v>9</v>
      </c>
    </row>
    <row r="1303" spans="1:47" x14ac:dyDescent="0.2">
      <c r="A1303" t="s">
        <v>2024</v>
      </c>
      <c r="B1303" t="s">
        <v>2025</v>
      </c>
      <c r="C1303" t="s">
        <v>2026</v>
      </c>
      <c r="D1303" t="s">
        <v>2027</v>
      </c>
      <c r="F1303" t="s">
        <v>51</v>
      </c>
      <c r="G1303" t="s">
        <v>52</v>
      </c>
      <c r="H1303" t="s">
        <v>2028</v>
      </c>
      <c r="I1303" t="s">
        <v>2029</v>
      </c>
      <c r="J1303" t="s">
        <v>2030</v>
      </c>
      <c r="K1303" t="s">
        <v>55</v>
      </c>
      <c r="L1303" s="1">
        <v>43188</v>
      </c>
      <c r="M1303" s="1">
        <v>43906</v>
      </c>
      <c r="N1303" s="1">
        <v>43616</v>
      </c>
      <c r="O1303" t="s">
        <v>56</v>
      </c>
      <c r="P1303" t="s">
        <v>2031</v>
      </c>
      <c r="Q1303" t="s">
        <v>58</v>
      </c>
      <c r="R1303" t="s">
        <v>87</v>
      </c>
      <c r="S1303" t="s">
        <v>733</v>
      </c>
      <c r="T1303" t="s">
        <v>2032</v>
      </c>
      <c r="V1303">
        <v>16</v>
      </c>
      <c r="W1303" t="s">
        <v>60</v>
      </c>
      <c r="X1303" t="s">
        <v>1254</v>
      </c>
      <c r="AB1303" t="s">
        <v>2033</v>
      </c>
      <c r="AD1303" t="s">
        <v>58</v>
      </c>
      <c r="AF1303" t="s">
        <v>2034</v>
      </c>
      <c r="AG1303" t="s">
        <v>93</v>
      </c>
      <c r="AH1303" t="s">
        <v>2035</v>
      </c>
      <c r="AI1303" t="s">
        <v>2036</v>
      </c>
      <c r="AJ1303" t="s">
        <v>2037</v>
      </c>
      <c r="AK1303" t="str">
        <f t="shared" si="36"/>
        <v>NCT03521089</v>
      </c>
      <c r="AL1303">
        <v>15046341</v>
      </c>
      <c r="AM1303" t="s">
        <v>111</v>
      </c>
      <c r="AO1303" t="s">
        <v>125</v>
      </c>
      <c r="AP1303" t="s">
        <v>124</v>
      </c>
      <c r="AR1303" t="s">
        <v>114</v>
      </c>
      <c r="AS1303" t="s">
        <v>115</v>
      </c>
      <c r="AT1303">
        <v>6</v>
      </c>
      <c r="AU1303">
        <v>6</v>
      </c>
    </row>
    <row r="1304" spans="1:47" x14ac:dyDescent="0.2">
      <c r="A1304" t="s">
        <v>2024</v>
      </c>
      <c r="B1304" t="s">
        <v>2025</v>
      </c>
      <c r="C1304" t="s">
        <v>2026</v>
      </c>
      <c r="D1304" t="s">
        <v>2027</v>
      </c>
      <c r="F1304" t="s">
        <v>51</v>
      </c>
      <c r="G1304" t="s">
        <v>52</v>
      </c>
      <c r="H1304" t="s">
        <v>2028</v>
      </c>
      <c r="I1304" t="s">
        <v>2029</v>
      </c>
      <c r="J1304" t="s">
        <v>2030</v>
      </c>
      <c r="K1304" t="s">
        <v>55</v>
      </c>
      <c r="L1304" s="1">
        <v>43188</v>
      </c>
      <c r="M1304" s="1">
        <v>43906</v>
      </c>
      <c r="N1304" s="1">
        <v>43616</v>
      </c>
      <c r="O1304" t="s">
        <v>56</v>
      </c>
      <c r="P1304" t="s">
        <v>2031</v>
      </c>
      <c r="Q1304" t="s">
        <v>58</v>
      </c>
      <c r="R1304" t="s">
        <v>87</v>
      </c>
      <c r="S1304" t="s">
        <v>733</v>
      </c>
      <c r="T1304" t="s">
        <v>2032</v>
      </c>
      <c r="V1304">
        <v>16</v>
      </c>
      <c r="W1304" t="s">
        <v>60</v>
      </c>
      <c r="X1304" t="s">
        <v>1254</v>
      </c>
      <c r="AB1304" t="s">
        <v>2033</v>
      </c>
      <c r="AD1304" t="s">
        <v>58</v>
      </c>
      <c r="AF1304" t="s">
        <v>2034</v>
      </c>
      <c r="AG1304" t="s">
        <v>93</v>
      </c>
      <c r="AH1304" t="s">
        <v>2035</v>
      </c>
      <c r="AI1304" t="s">
        <v>2036</v>
      </c>
      <c r="AJ1304" t="s">
        <v>2037</v>
      </c>
      <c r="AK1304" t="str">
        <f t="shared" si="36"/>
        <v>NCT03521089</v>
      </c>
      <c r="AL1304">
        <v>15046342</v>
      </c>
      <c r="AM1304" t="s">
        <v>116</v>
      </c>
      <c r="AO1304" t="s">
        <v>125</v>
      </c>
      <c r="AP1304" t="s">
        <v>124</v>
      </c>
      <c r="AR1304" t="s">
        <v>114</v>
      </c>
      <c r="AS1304" t="s">
        <v>115</v>
      </c>
      <c r="AT1304">
        <v>1</v>
      </c>
      <c r="AU1304">
        <v>1</v>
      </c>
    </row>
    <row r="1305" spans="1:47" x14ac:dyDescent="0.2">
      <c r="A1305" t="s">
        <v>2024</v>
      </c>
      <c r="B1305" t="s">
        <v>2025</v>
      </c>
      <c r="C1305" t="s">
        <v>2026</v>
      </c>
      <c r="D1305" t="s">
        <v>2027</v>
      </c>
      <c r="F1305" t="s">
        <v>51</v>
      </c>
      <c r="G1305" t="s">
        <v>52</v>
      </c>
      <c r="H1305" t="s">
        <v>2028</v>
      </c>
      <c r="I1305" t="s">
        <v>2029</v>
      </c>
      <c r="J1305" t="s">
        <v>2030</v>
      </c>
      <c r="K1305" t="s">
        <v>55</v>
      </c>
      <c r="L1305" s="1">
        <v>43188</v>
      </c>
      <c r="M1305" s="1">
        <v>43906</v>
      </c>
      <c r="N1305" s="1">
        <v>43616</v>
      </c>
      <c r="O1305" t="s">
        <v>56</v>
      </c>
      <c r="P1305" t="s">
        <v>2031</v>
      </c>
      <c r="Q1305" t="s">
        <v>58</v>
      </c>
      <c r="R1305" t="s">
        <v>87</v>
      </c>
      <c r="S1305" t="s">
        <v>733</v>
      </c>
      <c r="T1305" t="s">
        <v>2032</v>
      </c>
      <c r="V1305">
        <v>16</v>
      </c>
      <c r="W1305" t="s">
        <v>60</v>
      </c>
      <c r="X1305" t="s">
        <v>1254</v>
      </c>
      <c r="AB1305" t="s">
        <v>2033</v>
      </c>
      <c r="AD1305" t="s">
        <v>58</v>
      </c>
      <c r="AF1305" t="s">
        <v>2034</v>
      </c>
      <c r="AG1305" t="s">
        <v>93</v>
      </c>
      <c r="AH1305" t="s">
        <v>2035</v>
      </c>
      <c r="AI1305" t="s">
        <v>2036</v>
      </c>
      <c r="AJ1305" t="s">
        <v>2037</v>
      </c>
      <c r="AK1305" t="str">
        <f t="shared" si="36"/>
        <v>NCT03521089</v>
      </c>
      <c r="AL1305">
        <v>15046343</v>
      </c>
      <c r="AM1305" t="s">
        <v>117</v>
      </c>
      <c r="AO1305" t="s">
        <v>125</v>
      </c>
      <c r="AP1305" t="s">
        <v>124</v>
      </c>
      <c r="AR1305" t="s">
        <v>114</v>
      </c>
      <c r="AS1305" t="s">
        <v>115</v>
      </c>
      <c r="AT1305">
        <v>7</v>
      </c>
      <c r="AU1305">
        <v>7</v>
      </c>
    </row>
    <row r="1306" spans="1:47" x14ac:dyDescent="0.2">
      <c r="A1306" t="s">
        <v>2024</v>
      </c>
      <c r="B1306" t="s">
        <v>2025</v>
      </c>
      <c r="C1306" t="s">
        <v>2026</v>
      </c>
      <c r="D1306" t="s">
        <v>2027</v>
      </c>
      <c r="F1306" t="s">
        <v>51</v>
      </c>
      <c r="G1306" t="s">
        <v>52</v>
      </c>
      <c r="H1306" t="s">
        <v>2028</v>
      </c>
      <c r="I1306" t="s">
        <v>2029</v>
      </c>
      <c r="J1306" t="s">
        <v>2030</v>
      </c>
      <c r="K1306" t="s">
        <v>55</v>
      </c>
      <c r="L1306" s="1">
        <v>43188</v>
      </c>
      <c r="M1306" s="1">
        <v>43906</v>
      </c>
      <c r="N1306" s="1">
        <v>43616</v>
      </c>
      <c r="O1306" t="s">
        <v>56</v>
      </c>
      <c r="P1306" t="s">
        <v>2031</v>
      </c>
      <c r="Q1306" t="s">
        <v>58</v>
      </c>
      <c r="R1306" t="s">
        <v>87</v>
      </c>
      <c r="S1306" t="s">
        <v>733</v>
      </c>
      <c r="T1306" t="s">
        <v>2032</v>
      </c>
      <c r="V1306">
        <v>16</v>
      </c>
      <c r="W1306" t="s">
        <v>60</v>
      </c>
      <c r="X1306" t="s">
        <v>1254</v>
      </c>
      <c r="AB1306" t="s">
        <v>2033</v>
      </c>
      <c r="AD1306" t="s">
        <v>58</v>
      </c>
      <c r="AF1306" t="s">
        <v>2034</v>
      </c>
      <c r="AG1306" t="s">
        <v>93</v>
      </c>
      <c r="AH1306" t="s">
        <v>2035</v>
      </c>
      <c r="AI1306" t="s">
        <v>2036</v>
      </c>
      <c r="AJ1306" t="s">
        <v>2037</v>
      </c>
      <c r="AK1306" t="str">
        <f t="shared" si="36"/>
        <v>NCT03521089</v>
      </c>
      <c r="AL1306">
        <v>15046341</v>
      </c>
      <c r="AM1306" t="s">
        <v>111</v>
      </c>
      <c r="AO1306" t="s">
        <v>398</v>
      </c>
      <c r="AP1306" t="s">
        <v>399</v>
      </c>
      <c r="AR1306" t="s">
        <v>114</v>
      </c>
      <c r="AS1306" t="s">
        <v>115</v>
      </c>
      <c r="AT1306">
        <v>1</v>
      </c>
      <c r="AU1306">
        <v>1</v>
      </c>
    </row>
    <row r="1307" spans="1:47" x14ac:dyDescent="0.2">
      <c r="A1307" t="s">
        <v>2024</v>
      </c>
      <c r="B1307" t="s">
        <v>2025</v>
      </c>
      <c r="C1307" t="s">
        <v>2026</v>
      </c>
      <c r="D1307" t="s">
        <v>2027</v>
      </c>
      <c r="F1307" t="s">
        <v>51</v>
      </c>
      <c r="G1307" t="s">
        <v>52</v>
      </c>
      <c r="H1307" t="s">
        <v>2028</v>
      </c>
      <c r="I1307" t="s">
        <v>2029</v>
      </c>
      <c r="J1307" t="s">
        <v>2030</v>
      </c>
      <c r="K1307" t="s">
        <v>55</v>
      </c>
      <c r="L1307" s="1">
        <v>43188</v>
      </c>
      <c r="M1307" s="1">
        <v>43906</v>
      </c>
      <c r="N1307" s="1">
        <v>43616</v>
      </c>
      <c r="O1307" t="s">
        <v>56</v>
      </c>
      <c r="P1307" t="s">
        <v>2031</v>
      </c>
      <c r="Q1307" t="s">
        <v>58</v>
      </c>
      <c r="R1307" t="s">
        <v>87</v>
      </c>
      <c r="S1307" t="s">
        <v>733</v>
      </c>
      <c r="T1307" t="s">
        <v>2032</v>
      </c>
      <c r="V1307">
        <v>16</v>
      </c>
      <c r="W1307" t="s">
        <v>60</v>
      </c>
      <c r="X1307" t="s">
        <v>1254</v>
      </c>
      <c r="AB1307" t="s">
        <v>2033</v>
      </c>
      <c r="AD1307" t="s">
        <v>58</v>
      </c>
      <c r="AF1307" t="s">
        <v>2034</v>
      </c>
      <c r="AG1307" t="s">
        <v>93</v>
      </c>
      <c r="AH1307" t="s">
        <v>2035</v>
      </c>
      <c r="AI1307" t="s">
        <v>2036</v>
      </c>
      <c r="AJ1307" t="s">
        <v>2037</v>
      </c>
      <c r="AK1307" t="str">
        <f t="shared" si="36"/>
        <v>NCT03521089</v>
      </c>
      <c r="AL1307">
        <v>15046342</v>
      </c>
      <c r="AM1307" t="s">
        <v>116</v>
      </c>
      <c r="AO1307" t="s">
        <v>398</v>
      </c>
      <c r="AP1307" t="s">
        <v>399</v>
      </c>
      <c r="AR1307" t="s">
        <v>114</v>
      </c>
      <c r="AS1307" t="s">
        <v>115</v>
      </c>
      <c r="AT1307">
        <v>0</v>
      </c>
      <c r="AU1307">
        <v>0</v>
      </c>
    </row>
    <row r="1308" spans="1:47" x14ac:dyDescent="0.2">
      <c r="A1308" t="s">
        <v>2024</v>
      </c>
      <c r="B1308" t="s">
        <v>2025</v>
      </c>
      <c r="C1308" t="s">
        <v>2026</v>
      </c>
      <c r="D1308" t="s">
        <v>2027</v>
      </c>
      <c r="F1308" t="s">
        <v>51</v>
      </c>
      <c r="G1308" t="s">
        <v>52</v>
      </c>
      <c r="H1308" t="s">
        <v>2028</v>
      </c>
      <c r="I1308" t="s">
        <v>2029</v>
      </c>
      <c r="J1308" t="s">
        <v>2030</v>
      </c>
      <c r="K1308" t="s">
        <v>55</v>
      </c>
      <c r="L1308" s="1">
        <v>43188</v>
      </c>
      <c r="M1308" s="1">
        <v>43906</v>
      </c>
      <c r="N1308" s="1">
        <v>43616</v>
      </c>
      <c r="O1308" t="s">
        <v>56</v>
      </c>
      <c r="P1308" t="s">
        <v>2031</v>
      </c>
      <c r="Q1308" t="s">
        <v>58</v>
      </c>
      <c r="R1308" t="s">
        <v>87</v>
      </c>
      <c r="S1308" t="s">
        <v>733</v>
      </c>
      <c r="T1308" t="s">
        <v>2032</v>
      </c>
      <c r="V1308">
        <v>16</v>
      </c>
      <c r="W1308" t="s">
        <v>60</v>
      </c>
      <c r="X1308" t="s">
        <v>1254</v>
      </c>
      <c r="AB1308" t="s">
        <v>2033</v>
      </c>
      <c r="AD1308" t="s">
        <v>58</v>
      </c>
      <c r="AF1308" t="s">
        <v>2034</v>
      </c>
      <c r="AG1308" t="s">
        <v>93</v>
      </c>
      <c r="AH1308" t="s">
        <v>2035</v>
      </c>
      <c r="AI1308" t="s">
        <v>2036</v>
      </c>
      <c r="AJ1308" t="s">
        <v>2037</v>
      </c>
      <c r="AK1308" t="str">
        <f t="shared" si="36"/>
        <v>NCT03521089</v>
      </c>
      <c r="AL1308">
        <v>15046343</v>
      </c>
      <c r="AM1308" t="s">
        <v>117</v>
      </c>
      <c r="AO1308" t="s">
        <v>398</v>
      </c>
      <c r="AP1308" t="s">
        <v>399</v>
      </c>
      <c r="AR1308" t="s">
        <v>114</v>
      </c>
      <c r="AS1308" t="s">
        <v>115</v>
      </c>
      <c r="AT1308">
        <v>1</v>
      </c>
      <c r="AU1308">
        <v>1</v>
      </c>
    </row>
    <row r="1309" spans="1:47" x14ac:dyDescent="0.2">
      <c r="A1309" t="s">
        <v>2024</v>
      </c>
      <c r="B1309" t="s">
        <v>2025</v>
      </c>
      <c r="C1309" t="s">
        <v>2026</v>
      </c>
      <c r="D1309" t="s">
        <v>2027</v>
      </c>
      <c r="F1309" t="s">
        <v>51</v>
      </c>
      <c r="G1309" t="s">
        <v>52</v>
      </c>
      <c r="H1309" t="s">
        <v>2028</v>
      </c>
      <c r="I1309" t="s">
        <v>2029</v>
      </c>
      <c r="J1309" t="s">
        <v>2030</v>
      </c>
      <c r="K1309" t="s">
        <v>55</v>
      </c>
      <c r="L1309" s="1">
        <v>43188</v>
      </c>
      <c r="M1309" s="1">
        <v>43906</v>
      </c>
      <c r="N1309" s="1">
        <v>43616</v>
      </c>
      <c r="O1309" t="s">
        <v>56</v>
      </c>
      <c r="P1309" t="s">
        <v>2031</v>
      </c>
      <c r="Q1309" t="s">
        <v>58</v>
      </c>
      <c r="R1309" t="s">
        <v>87</v>
      </c>
      <c r="S1309" t="s">
        <v>733</v>
      </c>
      <c r="T1309" t="s">
        <v>2032</v>
      </c>
      <c r="V1309">
        <v>16</v>
      </c>
      <c r="W1309" t="s">
        <v>60</v>
      </c>
      <c r="X1309" t="s">
        <v>1254</v>
      </c>
      <c r="AB1309" t="s">
        <v>2033</v>
      </c>
      <c r="AD1309" t="s">
        <v>58</v>
      </c>
      <c r="AF1309" t="s">
        <v>2034</v>
      </c>
      <c r="AG1309" t="s">
        <v>93</v>
      </c>
      <c r="AH1309" t="s">
        <v>2035</v>
      </c>
      <c r="AI1309" t="s">
        <v>2036</v>
      </c>
      <c r="AJ1309" t="s">
        <v>2037</v>
      </c>
      <c r="AK1309" t="str">
        <f t="shared" si="36"/>
        <v>NCT03521089</v>
      </c>
      <c r="AL1309">
        <v>15046341</v>
      </c>
      <c r="AM1309" t="s">
        <v>111</v>
      </c>
      <c r="AO1309" t="s">
        <v>400</v>
      </c>
      <c r="AP1309" t="s">
        <v>399</v>
      </c>
      <c r="AR1309" t="s">
        <v>114</v>
      </c>
      <c r="AS1309" t="s">
        <v>115</v>
      </c>
      <c r="AT1309">
        <v>7</v>
      </c>
      <c r="AU1309">
        <v>7</v>
      </c>
    </row>
    <row r="1310" spans="1:47" x14ac:dyDescent="0.2">
      <c r="A1310" t="s">
        <v>2024</v>
      </c>
      <c r="B1310" t="s">
        <v>2025</v>
      </c>
      <c r="C1310" t="s">
        <v>2026</v>
      </c>
      <c r="D1310" t="s">
        <v>2027</v>
      </c>
      <c r="F1310" t="s">
        <v>51</v>
      </c>
      <c r="G1310" t="s">
        <v>52</v>
      </c>
      <c r="H1310" t="s">
        <v>2028</v>
      </c>
      <c r="I1310" t="s">
        <v>2029</v>
      </c>
      <c r="J1310" t="s">
        <v>2030</v>
      </c>
      <c r="K1310" t="s">
        <v>55</v>
      </c>
      <c r="L1310" s="1">
        <v>43188</v>
      </c>
      <c r="M1310" s="1">
        <v>43906</v>
      </c>
      <c r="N1310" s="1">
        <v>43616</v>
      </c>
      <c r="O1310" t="s">
        <v>56</v>
      </c>
      <c r="P1310" t="s">
        <v>2031</v>
      </c>
      <c r="Q1310" t="s">
        <v>58</v>
      </c>
      <c r="R1310" t="s">
        <v>87</v>
      </c>
      <c r="S1310" t="s">
        <v>733</v>
      </c>
      <c r="T1310" t="s">
        <v>2032</v>
      </c>
      <c r="V1310">
        <v>16</v>
      </c>
      <c r="W1310" t="s">
        <v>60</v>
      </c>
      <c r="X1310" t="s">
        <v>1254</v>
      </c>
      <c r="AB1310" t="s">
        <v>2033</v>
      </c>
      <c r="AD1310" t="s">
        <v>58</v>
      </c>
      <c r="AF1310" t="s">
        <v>2034</v>
      </c>
      <c r="AG1310" t="s">
        <v>93</v>
      </c>
      <c r="AH1310" t="s">
        <v>2035</v>
      </c>
      <c r="AI1310" t="s">
        <v>2036</v>
      </c>
      <c r="AJ1310" t="s">
        <v>2037</v>
      </c>
      <c r="AK1310" t="str">
        <f t="shared" si="36"/>
        <v>NCT03521089</v>
      </c>
      <c r="AL1310">
        <v>15046342</v>
      </c>
      <c r="AM1310" t="s">
        <v>116</v>
      </c>
      <c r="AO1310" t="s">
        <v>400</v>
      </c>
      <c r="AP1310" t="s">
        <v>399</v>
      </c>
      <c r="AR1310" t="s">
        <v>114</v>
      </c>
      <c r="AS1310" t="s">
        <v>115</v>
      </c>
      <c r="AT1310">
        <v>8</v>
      </c>
      <c r="AU1310">
        <v>8</v>
      </c>
    </row>
    <row r="1311" spans="1:47" x14ac:dyDescent="0.2">
      <c r="A1311" t="s">
        <v>2024</v>
      </c>
      <c r="B1311" t="s">
        <v>2025</v>
      </c>
      <c r="C1311" t="s">
        <v>2026</v>
      </c>
      <c r="D1311" t="s">
        <v>2027</v>
      </c>
      <c r="F1311" t="s">
        <v>51</v>
      </c>
      <c r="G1311" t="s">
        <v>52</v>
      </c>
      <c r="H1311" t="s">
        <v>2028</v>
      </c>
      <c r="I1311" t="s">
        <v>2029</v>
      </c>
      <c r="J1311" t="s">
        <v>2030</v>
      </c>
      <c r="K1311" t="s">
        <v>55</v>
      </c>
      <c r="L1311" s="1">
        <v>43188</v>
      </c>
      <c r="M1311" s="1">
        <v>43906</v>
      </c>
      <c r="N1311" s="1">
        <v>43616</v>
      </c>
      <c r="O1311" t="s">
        <v>56</v>
      </c>
      <c r="P1311" t="s">
        <v>2031</v>
      </c>
      <c r="Q1311" t="s">
        <v>58</v>
      </c>
      <c r="R1311" t="s">
        <v>87</v>
      </c>
      <c r="S1311" t="s">
        <v>733</v>
      </c>
      <c r="T1311" t="s">
        <v>2032</v>
      </c>
      <c r="V1311">
        <v>16</v>
      </c>
      <c r="W1311" t="s">
        <v>60</v>
      </c>
      <c r="X1311" t="s">
        <v>1254</v>
      </c>
      <c r="AB1311" t="s">
        <v>2033</v>
      </c>
      <c r="AD1311" t="s">
        <v>58</v>
      </c>
      <c r="AF1311" t="s">
        <v>2034</v>
      </c>
      <c r="AG1311" t="s">
        <v>93</v>
      </c>
      <c r="AH1311" t="s">
        <v>2035</v>
      </c>
      <c r="AI1311" t="s">
        <v>2036</v>
      </c>
      <c r="AJ1311" t="s">
        <v>2037</v>
      </c>
      <c r="AK1311" t="str">
        <f t="shared" si="36"/>
        <v>NCT03521089</v>
      </c>
      <c r="AL1311">
        <v>15046343</v>
      </c>
      <c r="AM1311" t="s">
        <v>117</v>
      </c>
      <c r="AO1311" t="s">
        <v>400</v>
      </c>
      <c r="AP1311" t="s">
        <v>399</v>
      </c>
      <c r="AR1311" t="s">
        <v>114</v>
      </c>
      <c r="AS1311" t="s">
        <v>115</v>
      </c>
      <c r="AT1311">
        <v>15</v>
      </c>
      <c r="AU1311">
        <v>15</v>
      </c>
    </row>
    <row r="1312" spans="1:47" x14ac:dyDescent="0.2">
      <c r="A1312" t="s">
        <v>2024</v>
      </c>
      <c r="B1312" t="s">
        <v>2025</v>
      </c>
      <c r="C1312" t="s">
        <v>2026</v>
      </c>
      <c r="D1312" t="s">
        <v>2027</v>
      </c>
      <c r="F1312" t="s">
        <v>51</v>
      </c>
      <c r="G1312" t="s">
        <v>52</v>
      </c>
      <c r="H1312" t="s">
        <v>2028</v>
      </c>
      <c r="I1312" t="s">
        <v>2029</v>
      </c>
      <c r="J1312" t="s">
        <v>2030</v>
      </c>
      <c r="K1312" t="s">
        <v>55</v>
      </c>
      <c r="L1312" s="1">
        <v>43188</v>
      </c>
      <c r="M1312" s="1">
        <v>43906</v>
      </c>
      <c r="N1312" s="1">
        <v>43616</v>
      </c>
      <c r="O1312" t="s">
        <v>56</v>
      </c>
      <c r="P1312" t="s">
        <v>2031</v>
      </c>
      <c r="Q1312" t="s">
        <v>58</v>
      </c>
      <c r="R1312" t="s">
        <v>87</v>
      </c>
      <c r="S1312" t="s">
        <v>733</v>
      </c>
      <c r="T1312" t="s">
        <v>2032</v>
      </c>
      <c r="V1312">
        <v>16</v>
      </c>
      <c r="W1312" t="s">
        <v>60</v>
      </c>
      <c r="X1312" t="s">
        <v>1254</v>
      </c>
      <c r="AB1312" t="s">
        <v>2033</v>
      </c>
      <c r="AD1312" t="s">
        <v>58</v>
      </c>
      <c r="AF1312" t="s">
        <v>2034</v>
      </c>
      <c r="AG1312" t="s">
        <v>93</v>
      </c>
      <c r="AH1312" t="s">
        <v>2035</v>
      </c>
      <c r="AI1312" t="s">
        <v>2036</v>
      </c>
      <c r="AJ1312" t="s">
        <v>2037</v>
      </c>
      <c r="AK1312" t="str">
        <f t="shared" si="36"/>
        <v>NCT03521089</v>
      </c>
      <c r="AL1312">
        <v>15046341</v>
      </c>
      <c r="AM1312" t="s">
        <v>111</v>
      </c>
      <c r="AO1312" t="s">
        <v>298</v>
      </c>
      <c r="AP1312" t="s">
        <v>399</v>
      </c>
      <c r="AR1312" t="s">
        <v>114</v>
      </c>
      <c r="AS1312" t="s">
        <v>115</v>
      </c>
      <c r="AT1312">
        <v>0</v>
      </c>
      <c r="AU1312">
        <v>0</v>
      </c>
    </row>
    <row r="1313" spans="1:47" x14ac:dyDescent="0.2">
      <c r="A1313" t="s">
        <v>2024</v>
      </c>
      <c r="B1313" t="s">
        <v>2025</v>
      </c>
      <c r="C1313" t="s">
        <v>2026</v>
      </c>
      <c r="D1313" t="s">
        <v>2027</v>
      </c>
      <c r="F1313" t="s">
        <v>51</v>
      </c>
      <c r="G1313" t="s">
        <v>52</v>
      </c>
      <c r="H1313" t="s">
        <v>2028</v>
      </c>
      <c r="I1313" t="s">
        <v>2029</v>
      </c>
      <c r="J1313" t="s">
        <v>2030</v>
      </c>
      <c r="K1313" t="s">
        <v>55</v>
      </c>
      <c r="L1313" s="1">
        <v>43188</v>
      </c>
      <c r="M1313" s="1">
        <v>43906</v>
      </c>
      <c r="N1313" s="1">
        <v>43616</v>
      </c>
      <c r="O1313" t="s">
        <v>56</v>
      </c>
      <c r="P1313" t="s">
        <v>2031</v>
      </c>
      <c r="Q1313" t="s">
        <v>58</v>
      </c>
      <c r="R1313" t="s">
        <v>87</v>
      </c>
      <c r="S1313" t="s">
        <v>733</v>
      </c>
      <c r="T1313" t="s">
        <v>2032</v>
      </c>
      <c r="V1313">
        <v>16</v>
      </c>
      <c r="W1313" t="s">
        <v>60</v>
      </c>
      <c r="X1313" t="s">
        <v>1254</v>
      </c>
      <c r="AB1313" t="s">
        <v>2033</v>
      </c>
      <c r="AD1313" t="s">
        <v>58</v>
      </c>
      <c r="AF1313" t="s">
        <v>2034</v>
      </c>
      <c r="AG1313" t="s">
        <v>93</v>
      </c>
      <c r="AH1313" t="s">
        <v>2035</v>
      </c>
      <c r="AI1313" t="s">
        <v>2036</v>
      </c>
      <c r="AJ1313" t="s">
        <v>2037</v>
      </c>
      <c r="AK1313" t="str">
        <f t="shared" si="36"/>
        <v>NCT03521089</v>
      </c>
      <c r="AL1313">
        <v>15046342</v>
      </c>
      <c r="AM1313" t="s">
        <v>116</v>
      </c>
      <c r="AO1313" t="s">
        <v>298</v>
      </c>
      <c r="AP1313" t="s">
        <v>399</v>
      </c>
      <c r="AR1313" t="s">
        <v>114</v>
      </c>
      <c r="AS1313" t="s">
        <v>115</v>
      </c>
      <c r="AT1313">
        <v>0</v>
      </c>
      <c r="AU1313">
        <v>0</v>
      </c>
    </row>
    <row r="1314" spans="1:47" x14ac:dyDescent="0.2">
      <c r="A1314" t="s">
        <v>2024</v>
      </c>
      <c r="B1314" t="s">
        <v>2025</v>
      </c>
      <c r="C1314" t="s">
        <v>2026</v>
      </c>
      <c r="D1314" t="s">
        <v>2027</v>
      </c>
      <c r="F1314" t="s">
        <v>51</v>
      </c>
      <c r="G1314" t="s">
        <v>52</v>
      </c>
      <c r="H1314" t="s">
        <v>2028</v>
      </c>
      <c r="I1314" t="s">
        <v>2029</v>
      </c>
      <c r="J1314" t="s">
        <v>2030</v>
      </c>
      <c r="K1314" t="s">
        <v>55</v>
      </c>
      <c r="L1314" s="1">
        <v>43188</v>
      </c>
      <c r="M1314" s="1">
        <v>43906</v>
      </c>
      <c r="N1314" s="1">
        <v>43616</v>
      </c>
      <c r="O1314" t="s">
        <v>56</v>
      </c>
      <c r="P1314" t="s">
        <v>2031</v>
      </c>
      <c r="Q1314" t="s">
        <v>58</v>
      </c>
      <c r="R1314" t="s">
        <v>87</v>
      </c>
      <c r="S1314" t="s">
        <v>733</v>
      </c>
      <c r="T1314" t="s">
        <v>2032</v>
      </c>
      <c r="V1314">
        <v>16</v>
      </c>
      <c r="W1314" t="s">
        <v>60</v>
      </c>
      <c r="X1314" t="s">
        <v>1254</v>
      </c>
      <c r="AB1314" t="s">
        <v>2033</v>
      </c>
      <c r="AD1314" t="s">
        <v>58</v>
      </c>
      <c r="AF1314" t="s">
        <v>2034</v>
      </c>
      <c r="AG1314" t="s">
        <v>93</v>
      </c>
      <c r="AH1314" t="s">
        <v>2035</v>
      </c>
      <c r="AI1314" t="s">
        <v>2036</v>
      </c>
      <c r="AJ1314" t="s">
        <v>2037</v>
      </c>
      <c r="AK1314" t="str">
        <f t="shared" si="36"/>
        <v>NCT03521089</v>
      </c>
      <c r="AL1314">
        <v>15046343</v>
      </c>
      <c r="AM1314" t="s">
        <v>117</v>
      </c>
      <c r="AO1314" t="s">
        <v>298</v>
      </c>
      <c r="AP1314" t="s">
        <v>399</v>
      </c>
      <c r="AR1314" t="s">
        <v>114</v>
      </c>
      <c r="AS1314" t="s">
        <v>115</v>
      </c>
      <c r="AT1314">
        <v>0</v>
      </c>
      <c r="AU1314">
        <v>0</v>
      </c>
    </row>
    <row r="1315" spans="1:47" x14ac:dyDescent="0.2">
      <c r="A1315" t="s">
        <v>2024</v>
      </c>
      <c r="B1315" t="s">
        <v>2025</v>
      </c>
      <c r="C1315" t="s">
        <v>2026</v>
      </c>
      <c r="D1315" t="s">
        <v>2027</v>
      </c>
      <c r="F1315" t="s">
        <v>51</v>
      </c>
      <c r="G1315" t="s">
        <v>52</v>
      </c>
      <c r="H1315" t="s">
        <v>2028</v>
      </c>
      <c r="I1315" t="s">
        <v>2029</v>
      </c>
      <c r="J1315" t="s">
        <v>2030</v>
      </c>
      <c r="K1315" t="s">
        <v>55</v>
      </c>
      <c r="L1315" s="1">
        <v>43188</v>
      </c>
      <c r="M1315" s="1">
        <v>43906</v>
      </c>
      <c r="N1315" s="1">
        <v>43616</v>
      </c>
      <c r="O1315" t="s">
        <v>56</v>
      </c>
      <c r="P1315" t="s">
        <v>2031</v>
      </c>
      <c r="Q1315" t="s">
        <v>58</v>
      </c>
      <c r="R1315" t="s">
        <v>87</v>
      </c>
      <c r="S1315" t="s">
        <v>733</v>
      </c>
      <c r="T1315" t="s">
        <v>2032</v>
      </c>
      <c r="V1315">
        <v>16</v>
      </c>
      <c r="W1315" t="s">
        <v>60</v>
      </c>
      <c r="X1315" t="s">
        <v>1254</v>
      </c>
      <c r="AB1315" t="s">
        <v>2033</v>
      </c>
      <c r="AD1315" t="s">
        <v>58</v>
      </c>
      <c r="AF1315" t="s">
        <v>2034</v>
      </c>
      <c r="AG1315" t="s">
        <v>93</v>
      </c>
      <c r="AH1315" t="s">
        <v>2035</v>
      </c>
      <c r="AI1315" t="s">
        <v>2036</v>
      </c>
      <c r="AJ1315" t="s">
        <v>2037</v>
      </c>
      <c r="AK1315" t="str">
        <f t="shared" si="36"/>
        <v>NCT03521089</v>
      </c>
      <c r="AL1315">
        <v>15046341</v>
      </c>
      <c r="AM1315" t="s">
        <v>111</v>
      </c>
      <c r="AO1315" t="s">
        <v>292</v>
      </c>
      <c r="AP1315" t="s">
        <v>293</v>
      </c>
      <c r="AR1315" t="s">
        <v>114</v>
      </c>
      <c r="AS1315" t="s">
        <v>115</v>
      </c>
      <c r="AT1315">
        <v>0</v>
      </c>
      <c r="AU1315">
        <v>0</v>
      </c>
    </row>
    <row r="1316" spans="1:47" x14ac:dyDescent="0.2">
      <c r="A1316" t="s">
        <v>2024</v>
      </c>
      <c r="B1316" t="s">
        <v>2025</v>
      </c>
      <c r="C1316" t="s">
        <v>2026</v>
      </c>
      <c r="D1316" t="s">
        <v>2027</v>
      </c>
      <c r="F1316" t="s">
        <v>51</v>
      </c>
      <c r="G1316" t="s">
        <v>52</v>
      </c>
      <c r="H1316" t="s">
        <v>2028</v>
      </c>
      <c r="I1316" t="s">
        <v>2029</v>
      </c>
      <c r="J1316" t="s">
        <v>2030</v>
      </c>
      <c r="K1316" t="s">
        <v>55</v>
      </c>
      <c r="L1316" s="1">
        <v>43188</v>
      </c>
      <c r="M1316" s="1">
        <v>43906</v>
      </c>
      <c r="N1316" s="1">
        <v>43616</v>
      </c>
      <c r="O1316" t="s">
        <v>56</v>
      </c>
      <c r="P1316" t="s">
        <v>2031</v>
      </c>
      <c r="Q1316" t="s">
        <v>58</v>
      </c>
      <c r="R1316" t="s">
        <v>87</v>
      </c>
      <c r="S1316" t="s">
        <v>733</v>
      </c>
      <c r="T1316" t="s">
        <v>2032</v>
      </c>
      <c r="V1316">
        <v>16</v>
      </c>
      <c r="W1316" t="s">
        <v>60</v>
      </c>
      <c r="X1316" t="s">
        <v>1254</v>
      </c>
      <c r="AB1316" t="s">
        <v>2033</v>
      </c>
      <c r="AD1316" t="s">
        <v>58</v>
      </c>
      <c r="AF1316" t="s">
        <v>2034</v>
      </c>
      <c r="AG1316" t="s">
        <v>93</v>
      </c>
      <c r="AH1316" t="s">
        <v>2035</v>
      </c>
      <c r="AI1316" t="s">
        <v>2036</v>
      </c>
      <c r="AJ1316" t="s">
        <v>2037</v>
      </c>
      <c r="AK1316" t="str">
        <f t="shared" si="36"/>
        <v>NCT03521089</v>
      </c>
      <c r="AL1316">
        <v>15046342</v>
      </c>
      <c r="AM1316" t="s">
        <v>116</v>
      </c>
      <c r="AO1316" t="s">
        <v>292</v>
      </c>
      <c r="AP1316" t="s">
        <v>293</v>
      </c>
      <c r="AR1316" t="s">
        <v>114</v>
      </c>
      <c r="AS1316" t="s">
        <v>115</v>
      </c>
      <c r="AT1316">
        <v>0</v>
      </c>
      <c r="AU1316">
        <v>0</v>
      </c>
    </row>
    <row r="1317" spans="1:47" x14ac:dyDescent="0.2">
      <c r="A1317" t="s">
        <v>2024</v>
      </c>
      <c r="B1317" t="s">
        <v>2025</v>
      </c>
      <c r="C1317" t="s">
        <v>2026</v>
      </c>
      <c r="D1317" t="s">
        <v>2027</v>
      </c>
      <c r="F1317" t="s">
        <v>51</v>
      </c>
      <c r="G1317" t="s">
        <v>52</v>
      </c>
      <c r="H1317" t="s">
        <v>2028</v>
      </c>
      <c r="I1317" t="s">
        <v>2029</v>
      </c>
      <c r="J1317" t="s">
        <v>2030</v>
      </c>
      <c r="K1317" t="s">
        <v>55</v>
      </c>
      <c r="L1317" s="1">
        <v>43188</v>
      </c>
      <c r="M1317" s="1">
        <v>43906</v>
      </c>
      <c r="N1317" s="1">
        <v>43616</v>
      </c>
      <c r="O1317" t="s">
        <v>56</v>
      </c>
      <c r="P1317" t="s">
        <v>2031</v>
      </c>
      <c r="Q1317" t="s">
        <v>58</v>
      </c>
      <c r="R1317" t="s">
        <v>87</v>
      </c>
      <c r="S1317" t="s">
        <v>733</v>
      </c>
      <c r="T1317" t="s">
        <v>2032</v>
      </c>
      <c r="V1317">
        <v>16</v>
      </c>
      <c r="W1317" t="s">
        <v>60</v>
      </c>
      <c r="X1317" t="s">
        <v>1254</v>
      </c>
      <c r="AB1317" t="s">
        <v>2033</v>
      </c>
      <c r="AD1317" t="s">
        <v>58</v>
      </c>
      <c r="AF1317" t="s">
        <v>2034</v>
      </c>
      <c r="AG1317" t="s">
        <v>93</v>
      </c>
      <c r="AH1317" t="s">
        <v>2035</v>
      </c>
      <c r="AI1317" t="s">
        <v>2036</v>
      </c>
      <c r="AJ1317" t="s">
        <v>2037</v>
      </c>
      <c r="AK1317" t="str">
        <f t="shared" si="36"/>
        <v>NCT03521089</v>
      </c>
      <c r="AL1317">
        <v>15046343</v>
      </c>
      <c r="AM1317" t="s">
        <v>117</v>
      </c>
      <c r="AO1317" t="s">
        <v>292</v>
      </c>
      <c r="AP1317" t="s">
        <v>293</v>
      </c>
      <c r="AR1317" t="s">
        <v>114</v>
      </c>
      <c r="AS1317" t="s">
        <v>115</v>
      </c>
      <c r="AT1317">
        <v>0</v>
      </c>
      <c r="AU1317">
        <v>0</v>
      </c>
    </row>
    <row r="1318" spans="1:47" x14ac:dyDescent="0.2">
      <c r="A1318" t="s">
        <v>2024</v>
      </c>
      <c r="B1318" t="s">
        <v>2025</v>
      </c>
      <c r="C1318" t="s">
        <v>2026</v>
      </c>
      <c r="D1318" t="s">
        <v>2027</v>
      </c>
      <c r="F1318" t="s">
        <v>51</v>
      </c>
      <c r="G1318" t="s">
        <v>52</v>
      </c>
      <c r="H1318" t="s">
        <v>2028</v>
      </c>
      <c r="I1318" t="s">
        <v>2029</v>
      </c>
      <c r="J1318" t="s">
        <v>2030</v>
      </c>
      <c r="K1318" t="s">
        <v>55</v>
      </c>
      <c r="L1318" s="1">
        <v>43188</v>
      </c>
      <c r="M1318" s="1">
        <v>43906</v>
      </c>
      <c r="N1318" s="1">
        <v>43616</v>
      </c>
      <c r="O1318" t="s">
        <v>56</v>
      </c>
      <c r="P1318" t="s">
        <v>2031</v>
      </c>
      <c r="Q1318" t="s">
        <v>58</v>
      </c>
      <c r="R1318" t="s">
        <v>87</v>
      </c>
      <c r="S1318" t="s">
        <v>733</v>
      </c>
      <c r="T1318" t="s">
        <v>2032</v>
      </c>
      <c r="V1318">
        <v>16</v>
      </c>
      <c r="W1318" t="s">
        <v>60</v>
      </c>
      <c r="X1318" t="s">
        <v>1254</v>
      </c>
      <c r="AB1318" t="s">
        <v>2033</v>
      </c>
      <c r="AD1318" t="s">
        <v>58</v>
      </c>
      <c r="AF1318" t="s">
        <v>2034</v>
      </c>
      <c r="AG1318" t="s">
        <v>93</v>
      </c>
      <c r="AH1318" t="s">
        <v>2035</v>
      </c>
      <c r="AI1318" t="s">
        <v>2036</v>
      </c>
      <c r="AJ1318" t="s">
        <v>2037</v>
      </c>
      <c r="AK1318" t="str">
        <f t="shared" si="36"/>
        <v>NCT03521089</v>
      </c>
      <c r="AL1318">
        <v>15046341</v>
      </c>
      <c r="AM1318" t="s">
        <v>111</v>
      </c>
      <c r="AO1318" t="s">
        <v>294</v>
      </c>
      <c r="AP1318" t="s">
        <v>293</v>
      </c>
      <c r="AR1318" t="s">
        <v>114</v>
      </c>
      <c r="AS1318" t="s">
        <v>115</v>
      </c>
      <c r="AT1318">
        <v>0</v>
      </c>
      <c r="AU1318">
        <v>0</v>
      </c>
    </row>
    <row r="1319" spans="1:47" x14ac:dyDescent="0.2">
      <c r="A1319" t="s">
        <v>2024</v>
      </c>
      <c r="B1319" t="s">
        <v>2025</v>
      </c>
      <c r="C1319" t="s">
        <v>2026</v>
      </c>
      <c r="D1319" t="s">
        <v>2027</v>
      </c>
      <c r="F1319" t="s">
        <v>51</v>
      </c>
      <c r="G1319" t="s">
        <v>52</v>
      </c>
      <c r="H1319" t="s">
        <v>2028</v>
      </c>
      <c r="I1319" t="s">
        <v>2029</v>
      </c>
      <c r="J1319" t="s">
        <v>2030</v>
      </c>
      <c r="K1319" t="s">
        <v>55</v>
      </c>
      <c r="L1319" s="1">
        <v>43188</v>
      </c>
      <c r="M1319" s="1">
        <v>43906</v>
      </c>
      <c r="N1319" s="1">
        <v>43616</v>
      </c>
      <c r="O1319" t="s">
        <v>56</v>
      </c>
      <c r="P1319" t="s">
        <v>2031</v>
      </c>
      <c r="Q1319" t="s">
        <v>58</v>
      </c>
      <c r="R1319" t="s">
        <v>87</v>
      </c>
      <c r="S1319" t="s">
        <v>733</v>
      </c>
      <c r="T1319" t="s">
        <v>2032</v>
      </c>
      <c r="V1319">
        <v>16</v>
      </c>
      <c r="W1319" t="s">
        <v>60</v>
      </c>
      <c r="X1319" t="s">
        <v>1254</v>
      </c>
      <c r="AB1319" t="s">
        <v>2033</v>
      </c>
      <c r="AD1319" t="s">
        <v>58</v>
      </c>
      <c r="AF1319" t="s">
        <v>2034</v>
      </c>
      <c r="AG1319" t="s">
        <v>93</v>
      </c>
      <c r="AH1319" t="s">
        <v>2035</v>
      </c>
      <c r="AI1319" t="s">
        <v>2036</v>
      </c>
      <c r="AJ1319" t="s">
        <v>2037</v>
      </c>
      <c r="AK1319" t="str">
        <f t="shared" si="36"/>
        <v>NCT03521089</v>
      </c>
      <c r="AL1319">
        <v>15046342</v>
      </c>
      <c r="AM1319" t="s">
        <v>116</v>
      </c>
      <c r="AO1319" t="s">
        <v>294</v>
      </c>
      <c r="AP1319" t="s">
        <v>293</v>
      </c>
      <c r="AR1319" t="s">
        <v>114</v>
      </c>
      <c r="AS1319" t="s">
        <v>115</v>
      </c>
      <c r="AT1319">
        <v>0</v>
      </c>
      <c r="AU1319">
        <v>0</v>
      </c>
    </row>
    <row r="1320" spans="1:47" x14ac:dyDescent="0.2">
      <c r="A1320" t="s">
        <v>2024</v>
      </c>
      <c r="B1320" t="s">
        <v>2025</v>
      </c>
      <c r="C1320" t="s">
        <v>2026</v>
      </c>
      <c r="D1320" t="s">
        <v>2027</v>
      </c>
      <c r="F1320" t="s">
        <v>51</v>
      </c>
      <c r="G1320" t="s">
        <v>52</v>
      </c>
      <c r="H1320" t="s">
        <v>2028</v>
      </c>
      <c r="I1320" t="s">
        <v>2029</v>
      </c>
      <c r="J1320" t="s">
        <v>2030</v>
      </c>
      <c r="K1320" t="s">
        <v>55</v>
      </c>
      <c r="L1320" s="1">
        <v>43188</v>
      </c>
      <c r="M1320" s="1">
        <v>43906</v>
      </c>
      <c r="N1320" s="1">
        <v>43616</v>
      </c>
      <c r="O1320" t="s">
        <v>56</v>
      </c>
      <c r="P1320" t="s">
        <v>2031</v>
      </c>
      <c r="Q1320" t="s">
        <v>58</v>
      </c>
      <c r="R1320" t="s">
        <v>87</v>
      </c>
      <c r="S1320" t="s">
        <v>733</v>
      </c>
      <c r="T1320" t="s">
        <v>2032</v>
      </c>
      <c r="V1320">
        <v>16</v>
      </c>
      <c r="W1320" t="s">
        <v>60</v>
      </c>
      <c r="X1320" t="s">
        <v>1254</v>
      </c>
      <c r="AB1320" t="s">
        <v>2033</v>
      </c>
      <c r="AD1320" t="s">
        <v>58</v>
      </c>
      <c r="AF1320" t="s">
        <v>2034</v>
      </c>
      <c r="AG1320" t="s">
        <v>93</v>
      </c>
      <c r="AH1320" t="s">
        <v>2035</v>
      </c>
      <c r="AI1320" t="s">
        <v>2036</v>
      </c>
      <c r="AJ1320" t="s">
        <v>2037</v>
      </c>
      <c r="AK1320" t="str">
        <f t="shared" si="36"/>
        <v>NCT03521089</v>
      </c>
      <c r="AL1320">
        <v>15046343</v>
      </c>
      <c r="AM1320" t="s">
        <v>117</v>
      </c>
      <c r="AO1320" t="s">
        <v>294</v>
      </c>
      <c r="AP1320" t="s">
        <v>293</v>
      </c>
      <c r="AR1320" t="s">
        <v>114</v>
      </c>
      <c r="AS1320" t="s">
        <v>115</v>
      </c>
      <c r="AT1320">
        <v>0</v>
      </c>
      <c r="AU1320">
        <v>0</v>
      </c>
    </row>
    <row r="1321" spans="1:47" x14ac:dyDescent="0.2">
      <c r="A1321" t="s">
        <v>2024</v>
      </c>
      <c r="B1321" t="s">
        <v>2025</v>
      </c>
      <c r="C1321" t="s">
        <v>2026</v>
      </c>
      <c r="D1321" t="s">
        <v>2027</v>
      </c>
      <c r="F1321" t="s">
        <v>51</v>
      </c>
      <c r="G1321" t="s">
        <v>52</v>
      </c>
      <c r="H1321" t="s">
        <v>2028</v>
      </c>
      <c r="I1321" t="s">
        <v>2029</v>
      </c>
      <c r="J1321" t="s">
        <v>2030</v>
      </c>
      <c r="K1321" t="s">
        <v>55</v>
      </c>
      <c r="L1321" s="1">
        <v>43188</v>
      </c>
      <c r="M1321" s="1">
        <v>43906</v>
      </c>
      <c r="N1321" s="1">
        <v>43616</v>
      </c>
      <c r="O1321" t="s">
        <v>56</v>
      </c>
      <c r="P1321" t="s">
        <v>2031</v>
      </c>
      <c r="Q1321" t="s">
        <v>58</v>
      </c>
      <c r="R1321" t="s">
        <v>87</v>
      </c>
      <c r="S1321" t="s">
        <v>733</v>
      </c>
      <c r="T1321" t="s">
        <v>2032</v>
      </c>
      <c r="V1321">
        <v>16</v>
      </c>
      <c r="W1321" t="s">
        <v>60</v>
      </c>
      <c r="X1321" t="s">
        <v>1254</v>
      </c>
      <c r="AB1321" t="s">
        <v>2033</v>
      </c>
      <c r="AD1321" t="s">
        <v>58</v>
      </c>
      <c r="AF1321" t="s">
        <v>2034</v>
      </c>
      <c r="AG1321" t="s">
        <v>93</v>
      </c>
      <c r="AH1321" t="s">
        <v>2035</v>
      </c>
      <c r="AI1321" t="s">
        <v>2036</v>
      </c>
      <c r="AJ1321" t="s">
        <v>2037</v>
      </c>
      <c r="AK1321" t="str">
        <f t="shared" si="36"/>
        <v>NCT03521089</v>
      </c>
      <c r="AL1321">
        <v>15046341</v>
      </c>
      <c r="AM1321" t="s">
        <v>111</v>
      </c>
      <c r="AO1321" t="s">
        <v>295</v>
      </c>
      <c r="AP1321" t="s">
        <v>293</v>
      </c>
      <c r="AR1321" t="s">
        <v>114</v>
      </c>
      <c r="AS1321" t="s">
        <v>115</v>
      </c>
      <c r="AT1321">
        <v>0</v>
      </c>
      <c r="AU1321">
        <v>0</v>
      </c>
    </row>
    <row r="1322" spans="1:47" x14ac:dyDescent="0.2">
      <c r="A1322" t="s">
        <v>2024</v>
      </c>
      <c r="B1322" t="s">
        <v>2025</v>
      </c>
      <c r="C1322" t="s">
        <v>2026</v>
      </c>
      <c r="D1322" t="s">
        <v>2027</v>
      </c>
      <c r="F1322" t="s">
        <v>51</v>
      </c>
      <c r="G1322" t="s">
        <v>52</v>
      </c>
      <c r="H1322" t="s">
        <v>2028</v>
      </c>
      <c r="I1322" t="s">
        <v>2029</v>
      </c>
      <c r="J1322" t="s">
        <v>2030</v>
      </c>
      <c r="K1322" t="s">
        <v>55</v>
      </c>
      <c r="L1322" s="1">
        <v>43188</v>
      </c>
      <c r="M1322" s="1">
        <v>43906</v>
      </c>
      <c r="N1322" s="1">
        <v>43616</v>
      </c>
      <c r="O1322" t="s">
        <v>56</v>
      </c>
      <c r="P1322" t="s">
        <v>2031</v>
      </c>
      <c r="Q1322" t="s">
        <v>58</v>
      </c>
      <c r="R1322" t="s">
        <v>87</v>
      </c>
      <c r="S1322" t="s">
        <v>733</v>
      </c>
      <c r="T1322" t="s">
        <v>2032</v>
      </c>
      <c r="V1322">
        <v>16</v>
      </c>
      <c r="W1322" t="s">
        <v>60</v>
      </c>
      <c r="X1322" t="s">
        <v>1254</v>
      </c>
      <c r="AB1322" t="s">
        <v>2033</v>
      </c>
      <c r="AD1322" t="s">
        <v>58</v>
      </c>
      <c r="AF1322" t="s">
        <v>2034</v>
      </c>
      <c r="AG1322" t="s">
        <v>93</v>
      </c>
      <c r="AH1322" t="s">
        <v>2035</v>
      </c>
      <c r="AI1322" t="s">
        <v>2036</v>
      </c>
      <c r="AJ1322" t="s">
        <v>2037</v>
      </c>
      <c r="AK1322" t="str">
        <f t="shared" si="36"/>
        <v>NCT03521089</v>
      </c>
      <c r="AL1322">
        <v>15046342</v>
      </c>
      <c r="AM1322" t="s">
        <v>116</v>
      </c>
      <c r="AO1322" t="s">
        <v>295</v>
      </c>
      <c r="AP1322" t="s">
        <v>293</v>
      </c>
      <c r="AR1322" t="s">
        <v>114</v>
      </c>
      <c r="AS1322" t="s">
        <v>115</v>
      </c>
      <c r="AT1322">
        <v>0</v>
      </c>
      <c r="AU1322">
        <v>0</v>
      </c>
    </row>
    <row r="1323" spans="1:47" x14ac:dyDescent="0.2">
      <c r="A1323" t="s">
        <v>2024</v>
      </c>
      <c r="B1323" t="s">
        <v>2025</v>
      </c>
      <c r="C1323" t="s">
        <v>2026</v>
      </c>
      <c r="D1323" t="s">
        <v>2027</v>
      </c>
      <c r="F1323" t="s">
        <v>51</v>
      </c>
      <c r="G1323" t="s">
        <v>52</v>
      </c>
      <c r="H1323" t="s">
        <v>2028</v>
      </c>
      <c r="I1323" t="s">
        <v>2029</v>
      </c>
      <c r="J1323" t="s">
        <v>2030</v>
      </c>
      <c r="K1323" t="s">
        <v>55</v>
      </c>
      <c r="L1323" s="1">
        <v>43188</v>
      </c>
      <c r="M1323" s="1">
        <v>43906</v>
      </c>
      <c r="N1323" s="1">
        <v>43616</v>
      </c>
      <c r="O1323" t="s">
        <v>56</v>
      </c>
      <c r="P1323" t="s">
        <v>2031</v>
      </c>
      <c r="Q1323" t="s">
        <v>58</v>
      </c>
      <c r="R1323" t="s">
        <v>87</v>
      </c>
      <c r="S1323" t="s">
        <v>733</v>
      </c>
      <c r="T1323" t="s">
        <v>2032</v>
      </c>
      <c r="V1323">
        <v>16</v>
      </c>
      <c r="W1323" t="s">
        <v>60</v>
      </c>
      <c r="X1323" t="s">
        <v>1254</v>
      </c>
      <c r="AB1323" t="s">
        <v>2033</v>
      </c>
      <c r="AD1323" t="s">
        <v>58</v>
      </c>
      <c r="AF1323" t="s">
        <v>2034</v>
      </c>
      <c r="AG1323" t="s">
        <v>93</v>
      </c>
      <c r="AH1323" t="s">
        <v>2035</v>
      </c>
      <c r="AI1323" t="s">
        <v>2036</v>
      </c>
      <c r="AJ1323" t="s">
        <v>2037</v>
      </c>
      <c r="AK1323" t="str">
        <f t="shared" si="36"/>
        <v>NCT03521089</v>
      </c>
      <c r="AL1323">
        <v>15046343</v>
      </c>
      <c r="AM1323" t="s">
        <v>117</v>
      </c>
      <c r="AO1323" t="s">
        <v>295</v>
      </c>
      <c r="AP1323" t="s">
        <v>293</v>
      </c>
      <c r="AR1323" t="s">
        <v>114</v>
      </c>
      <c r="AS1323" t="s">
        <v>115</v>
      </c>
      <c r="AT1323">
        <v>0</v>
      </c>
      <c r="AU1323">
        <v>0</v>
      </c>
    </row>
    <row r="1324" spans="1:47" x14ac:dyDescent="0.2">
      <c r="A1324" t="s">
        <v>2024</v>
      </c>
      <c r="B1324" t="s">
        <v>2025</v>
      </c>
      <c r="C1324" t="s">
        <v>2026</v>
      </c>
      <c r="D1324" t="s">
        <v>2027</v>
      </c>
      <c r="F1324" t="s">
        <v>51</v>
      </c>
      <c r="G1324" t="s">
        <v>52</v>
      </c>
      <c r="H1324" t="s">
        <v>2028</v>
      </c>
      <c r="I1324" t="s">
        <v>2029</v>
      </c>
      <c r="J1324" t="s">
        <v>2030</v>
      </c>
      <c r="K1324" t="s">
        <v>55</v>
      </c>
      <c r="L1324" s="1">
        <v>43188</v>
      </c>
      <c r="M1324" s="1">
        <v>43906</v>
      </c>
      <c r="N1324" s="1">
        <v>43616</v>
      </c>
      <c r="O1324" t="s">
        <v>56</v>
      </c>
      <c r="P1324" t="s">
        <v>2031</v>
      </c>
      <c r="Q1324" t="s">
        <v>58</v>
      </c>
      <c r="R1324" t="s">
        <v>87</v>
      </c>
      <c r="S1324" t="s">
        <v>733</v>
      </c>
      <c r="T1324" t="s">
        <v>2032</v>
      </c>
      <c r="V1324">
        <v>16</v>
      </c>
      <c r="W1324" t="s">
        <v>60</v>
      </c>
      <c r="X1324" t="s">
        <v>1254</v>
      </c>
      <c r="AB1324" t="s">
        <v>2033</v>
      </c>
      <c r="AD1324" t="s">
        <v>58</v>
      </c>
      <c r="AF1324" t="s">
        <v>2034</v>
      </c>
      <c r="AG1324" t="s">
        <v>93</v>
      </c>
      <c r="AH1324" t="s">
        <v>2035</v>
      </c>
      <c r="AI1324" t="s">
        <v>2036</v>
      </c>
      <c r="AJ1324" t="s">
        <v>2037</v>
      </c>
      <c r="AK1324" t="str">
        <f t="shared" si="36"/>
        <v>NCT03521089</v>
      </c>
      <c r="AL1324">
        <v>15046341</v>
      </c>
      <c r="AM1324" t="s">
        <v>111</v>
      </c>
      <c r="AO1324" t="s">
        <v>296</v>
      </c>
      <c r="AP1324" t="s">
        <v>293</v>
      </c>
      <c r="AR1324" t="s">
        <v>114</v>
      </c>
      <c r="AS1324" t="s">
        <v>115</v>
      </c>
      <c r="AT1324">
        <v>0</v>
      </c>
      <c r="AU1324">
        <v>0</v>
      </c>
    </row>
    <row r="1325" spans="1:47" x14ac:dyDescent="0.2">
      <c r="A1325" t="s">
        <v>2024</v>
      </c>
      <c r="B1325" t="s">
        <v>2025</v>
      </c>
      <c r="C1325" t="s">
        <v>2026</v>
      </c>
      <c r="D1325" t="s">
        <v>2027</v>
      </c>
      <c r="F1325" t="s">
        <v>51</v>
      </c>
      <c r="G1325" t="s">
        <v>52</v>
      </c>
      <c r="H1325" t="s">
        <v>2028</v>
      </c>
      <c r="I1325" t="s">
        <v>2029</v>
      </c>
      <c r="J1325" t="s">
        <v>2030</v>
      </c>
      <c r="K1325" t="s">
        <v>55</v>
      </c>
      <c r="L1325" s="1">
        <v>43188</v>
      </c>
      <c r="M1325" s="1">
        <v>43906</v>
      </c>
      <c r="N1325" s="1">
        <v>43616</v>
      </c>
      <c r="O1325" t="s">
        <v>56</v>
      </c>
      <c r="P1325" t="s">
        <v>2031</v>
      </c>
      <c r="Q1325" t="s">
        <v>58</v>
      </c>
      <c r="R1325" t="s">
        <v>87</v>
      </c>
      <c r="S1325" t="s">
        <v>733</v>
      </c>
      <c r="T1325" t="s">
        <v>2032</v>
      </c>
      <c r="V1325">
        <v>16</v>
      </c>
      <c r="W1325" t="s">
        <v>60</v>
      </c>
      <c r="X1325" t="s">
        <v>1254</v>
      </c>
      <c r="AB1325" t="s">
        <v>2033</v>
      </c>
      <c r="AD1325" t="s">
        <v>58</v>
      </c>
      <c r="AF1325" t="s">
        <v>2034</v>
      </c>
      <c r="AG1325" t="s">
        <v>93</v>
      </c>
      <c r="AH1325" t="s">
        <v>2035</v>
      </c>
      <c r="AI1325" t="s">
        <v>2036</v>
      </c>
      <c r="AJ1325" t="s">
        <v>2037</v>
      </c>
      <c r="AK1325" t="str">
        <f t="shared" si="36"/>
        <v>NCT03521089</v>
      </c>
      <c r="AL1325">
        <v>15046342</v>
      </c>
      <c r="AM1325" t="s">
        <v>116</v>
      </c>
      <c r="AO1325" t="s">
        <v>296</v>
      </c>
      <c r="AP1325" t="s">
        <v>293</v>
      </c>
      <c r="AR1325" t="s">
        <v>114</v>
      </c>
      <c r="AS1325" t="s">
        <v>115</v>
      </c>
      <c r="AT1325">
        <v>0</v>
      </c>
      <c r="AU1325">
        <v>0</v>
      </c>
    </row>
    <row r="1326" spans="1:47" x14ac:dyDescent="0.2">
      <c r="A1326" t="s">
        <v>2024</v>
      </c>
      <c r="B1326" t="s">
        <v>2025</v>
      </c>
      <c r="C1326" t="s">
        <v>2026</v>
      </c>
      <c r="D1326" t="s">
        <v>2027</v>
      </c>
      <c r="F1326" t="s">
        <v>51</v>
      </c>
      <c r="G1326" t="s">
        <v>52</v>
      </c>
      <c r="H1326" t="s">
        <v>2028</v>
      </c>
      <c r="I1326" t="s">
        <v>2029</v>
      </c>
      <c r="J1326" t="s">
        <v>2030</v>
      </c>
      <c r="K1326" t="s">
        <v>55</v>
      </c>
      <c r="L1326" s="1">
        <v>43188</v>
      </c>
      <c r="M1326" s="1">
        <v>43906</v>
      </c>
      <c r="N1326" s="1">
        <v>43616</v>
      </c>
      <c r="O1326" t="s">
        <v>56</v>
      </c>
      <c r="P1326" t="s">
        <v>2031</v>
      </c>
      <c r="Q1326" t="s">
        <v>58</v>
      </c>
      <c r="R1326" t="s">
        <v>87</v>
      </c>
      <c r="S1326" t="s">
        <v>733</v>
      </c>
      <c r="T1326" t="s">
        <v>2032</v>
      </c>
      <c r="V1326">
        <v>16</v>
      </c>
      <c r="W1326" t="s">
        <v>60</v>
      </c>
      <c r="X1326" t="s">
        <v>1254</v>
      </c>
      <c r="AB1326" t="s">
        <v>2033</v>
      </c>
      <c r="AD1326" t="s">
        <v>58</v>
      </c>
      <c r="AF1326" t="s">
        <v>2034</v>
      </c>
      <c r="AG1326" t="s">
        <v>93</v>
      </c>
      <c r="AH1326" t="s">
        <v>2035</v>
      </c>
      <c r="AI1326" t="s">
        <v>2036</v>
      </c>
      <c r="AJ1326" t="s">
        <v>2037</v>
      </c>
      <c r="AK1326" t="str">
        <f t="shared" si="36"/>
        <v>NCT03521089</v>
      </c>
      <c r="AL1326">
        <v>15046343</v>
      </c>
      <c r="AM1326" t="s">
        <v>117</v>
      </c>
      <c r="AO1326" t="s">
        <v>296</v>
      </c>
      <c r="AP1326" t="s">
        <v>293</v>
      </c>
      <c r="AR1326" t="s">
        <v>114</v>
      </c>
      <c r="AS1326" t="s">
        <v>115</v>
      </c>
      <c r="AT1326">
        <v>0</v>
      </c>
      <c r="AU1326">
        <v>0</v>
      </c>
    </row>
    <row r="1327" spans="1:47" x14ac:dyDescent="0.2">
      <c r="A1327" t="s">
        <v>2024</v>
      </c>
      <c r="B1327" t="s">
        <v>2025</v>
      </c>
      <c r="C1327" t="s">
        <v>2026</v>
      </c>
      <c r="D1327" t="s">
        <v>2027</v>
      </c>
      <c r="F1327" t="s">
        <v>51</v>
      </c>
      <c r="G1327" t="s">
        <v>52</v>
      </c>
      <c r="H1327" t="s">
        <v>2028</v>
      </c>
      <c r="I1327" t="s">
        <v>2029</v>
      </c>
      <c r="J1327" t="s">
        <v>2030</v>
      </c>
      <c r="K1327" t="s">
        <v>55</v>
      </c>
      <c r="L1327" s="1">
        <v>43188</v>
      </c>
      <c r="M1327" s="1">
        <v>43906</v>
      </c>
      <c r="N1327" s="1">
        <v>43616</v>
      </c>
      <c r="O1327" t="s">
        <v>56</v>
      </c>
      <c r="P1327" t="s">
        <v>2031</v>
      </c>
      <c r="Q1327" t="s">
        <v>58</v>
      </c>
      <c r="R1327" t="s">
        <v>87</v>
      </c>
      <c r="S1327" t="s">
        <v>733</v>
      </c>
      <c r="T1327" t="s">
        <v>2032</v>
      </c>
      <c r="V1327">
        <v>16</v>
      </c>
      <c r="W1327" t="s">
        <v>60</v>
      </c>
      <c r="X1327" t="s">
        <v>1254</v>
      </c>
      <c r="AB1327" t="s">
        <v>2033</v>
      </c>
      <c r="AD1327" t="s">
        <v>58</v>
      </c>
      <c r="AF1327" t="s">
        <v>2034</v>
      </c>
      <c r="AG1327" t="s">
        <v>93</v>
      </c>
      <c r="AH1327" t="s">
        <v>2035</v>
      </c>
      <c r="AI1327" t="s">
        <v>2036</v>
      </c>
      <c r="AJ1327" t="s">
        <v>2037</v>
      </c>
      <c r="AK1327" t="str">
        <f t="shared" si="36"/>
        <v>NCT03521089</v>
      </c>
      <c r="AL1327">
        <v>15046341</v>
      </c>
      <c r="AM1327" t="s">
        <v>111</v>
      </c>
      <c r="AO1327" t="s">
        <v>212</v>
      </c>
      <c r="AP1327" t="s">
        <v>293</v>
      </c>
      <c r="AR1327" t="s">
        <v>114</v>
      </c>
      <c r="AS1327" t="s">
        <v>115</v>
      </c>
      <c r="AT1327">
        <v>8</v>
      </c>
      <c r="AU1327">
        <v>8</v>
      </c>
    </row>
    <row r="1328" spans="1:47" x14ac:dyDescent="0.2">
      <c r="A1328" t="s">
        <v>2024</v>
      </c>
      <c r="B1328" t="s">
        <v>2025</v>
      </c>
      <c r="C1328" t="s">
        <v>2026</v>
      </c>
      <c r="D1328" t="s">
        <v>2027</v>
      </c>
      <c r="F1328" t="s">
        <v>51</v>
      </c>
      <c r="G1328" t="s">
        <v>52</v>
      </c>
      <c r="H1328" t="s">
        <v>2028</v>
      </c>
      <c r="I1328" t="s">
        <v>2029</v>
      </c>
      <c r="J1328" t="s">
        <v>2030</v>
      </c>
      <c r="K1328" t="s">
        <v>55</v>
      </c>
      <c r="L1328" s="1">
        <v>43188</v>
      </c>
      <c r="M1328" s="1">
        <v>43906</v>
      </c>
      <c r="N1328" s="1">
        <v>43616</v>
      </c>
      <c r="O1328" t="s">
        <v>56</v>
      </c>
      <c r="P1328" t="s">
        <v>2031</v>
      </c>
      <c r="Q1328" t="s">
        <v>58</v>
      </c>
      <c r="R1328" t="s">
        <v>87</v>
      </c>
      <c r="S1328" t="s">
        <v>733</v>
      </c>
      <c r="T1328" t="s">
        <v>2032</v>
      </c>
      <c r="V1328">
        <v>16</v>
      </c>
      <c r="W1328" t="s">
        <v>60</v>
      </c>
      <c r="X1328" t="s">
        <v>1254</v>
      </c>
      <c r="AB1328" t="s">
        <v>2033</v>
      </c>
      <c r="AD1328" t="s">
        <v>58</v>
      </c>
      <c r="AF1328" t="s">
        <v>2034</v>
      </c>
      <c r="AG1328" t="s">
        <v>93</v>
      </c>
      <c r="AH1328" t="s">
        <v>2035</v>
      </c>
      <c r="AI1328" t="s">
        <v>2036</v>
      </c>
      <c r="AJ1328" t="s">
        <v>2037</v>
      </c>
      <c r="AK1328" t="str">
        <f t="shared" si="36"/>
        <v>NCT03521089</v>
      </c>
      <c r="AL1328">
        <v>15046342</v>
      </c>
      <c r="AM1328" t="s">
        <v>116</v>
      </c>
      <c r="AO1328" t="s">
        <v>212</v>
      </c>
      <c r="AP1328" t="s">
        <v>293</v>
      </c>
      <c r="AR1328" t="s">
        <v>114</v>
      </c>
      <c r="AS1328" t="s">
        <v>115</v>
      </c>
      <c r="AT1328">
        <v>8</v>
      </c>
      <c r="AU1328">
        <v>8</v>
      </c>
    </row>
    <row r="1329" spans="1:47" x14ac:dyDescent="0.2">
      <c r="A1329" t="s">
        <v>2024</v>
      </c>
      <c r="B1329" t="s">
        <v>2025</v>
      </c>
      <c r="C1329" t="s">
        <v>2026</v>
      </c>
      <c r="D1329" t="s">
        <v>2027</v>
      </c>
      <c r="F1329" t="s">
        <v>51</v>
      </c>
      <c r="G1329" t="s">
        <v>52</v>
      </c>
      <c r="H1329" t="s">
        <v>2028</v>
      </c>
      <c r="I1329" t="s">
        <v>2029</v>
      </c>
      <c r="J1329" t="s">
        <v>2030</v>
      </c>
      <c r="K1329" t="s">
        <v>55</v>
      </c>
      <c r="L1329" s="1">
        <v>43188</v>
      </c>
      <c r="M1329" s="1">
        <v>43906</v>
      </c>
      <c r="N1329" s="1">
        <v>43616</v>
      </c>
      <c r="O1329" t="s">
        <v>56</v>
      </c>
      <c r="P1329" t="s">
        <v>2031</v>
      </c>
      <c r="Q1329" t="s">
        <v>58</v>
      </c>
      <c r="R1329" t="s">
        <v>87</v>
      </c>
      <c r="S1329" t="s">
        <v>733</v>
      </c>
      <c r="T1329" t="s">
        <v>2032</v>
      </c>
      <c r="V1329">
        <v>16</v>
      </c>
      <c r="W1329" t="s">
        <v>60</v>
      </c>
      <c r="X1329" t="s">
        <v>1254</v>
      </c>
      <c r="AB1329" t="s">
        <v>2033</v>
      </c>
      <c r="AD1329" t="s">
        <v>58</v>
      </c>
      <c r="AF1329" t="s">
        <v>2034</v>
      </c>
      <c r="AG1329" t="s">
        <v>93</v>
      </c>
      <c r="AH1329" t="s">
        <v>2035</v>
      </c>
      <c r="AI1329" t="s">
        <v>2036</v>
      </c>
      <c r="AJ1329" t="s">
        <v>2037</v>
      </c>
      <c r="AK1329" t="str">
        <f t="shared" si="36"/>
        <v>NCT03521089</v>
      </c>
      <c r="AL1329">
        <v>15046343</v>
      </c>
      <c r="AM1329" t="s">
        <v>117</v>
      </c>
      <c r="AO1329" t="s">
        <v>212</v>
      </c>
      <c r="AP1329" t="s">
        <v>293</v>
      </c>
      <c r="AR1329" t="s">
        <v>114</v>
      </c>
      <c r="AS1329" t="s">
        <v>115</v>
      </c>
      <c r="AT1329">
        <v>16</v>
      </c>
      <c r="AU1329">
        <v>16</v>
      </c>
    </row>
    <row r="1330" spans="1:47" x14ac:dyDescent="0.2">
      <c r="A1330" t="s">
        <v>2024</v>
      </c>
      <c r="B1330" t="s">
        <v>2025</v>
      </c>
      <c r="C1330" t="s">
        <v>2026</v>
      </c>
      <c r="D1330" t="s">
        <v>2027</v>
      </c>
      <c r="F1330" t="s">
        <v>51</v>
      </c>
      <c r="G1330" t="s">
        <v>52</v>
      </c>
      <c r="H1330" t="s">
        <v>2028</v>
      </c>
      <c r="I1330" t="s">
        <v>2029</v>
      </c>
      <c r="J1330" t="s">
        <v>2030</v>
      </c>
      <c r="K1330" t="s">
        <v>55</v>
      </c>
      <c r="L1330" s="1">
        <v>43188</v>
      </c>
      <c r="M1330" s="1">
        <v>43906</v>
      </c>
      <c r="N1330" s="1">
        <v>43616</v>
      </c>
      <c r="O1330" t="s">
        <v>56</v>
      </c>
      <c r="P1330" t="s">
        <v>2031</v>
      </c>
      <c r="Q1330" t="s">
        <v>58</v>
      </c>
      <c r="R1330" t="s">
        <v>87</v>
      </c>
      <c r="S1330" t="s">
        <v>733</v>
      </c>
      <c r="T1330" t="s">
        <v>2032</v>
      </c>
      <c r="V1330">
        <v>16</v>
      </c>
      <c r="W1330" t="s">
        <v>60</v>
      </c>
      <c r="X1330" t="s">
        <v>1254</v>
      </c>
      <c r="AB1330" t="s">
        <v>2033</v>
      </c>
      <c r="AD1330" t="s">
        <v>58</v>
      </c>
      <c r="AF1330" t="s">
        <v>2034</v>
      </c>
      <c r="AG1330" t="s">
        <v>93</v>
      </c>
      <c r="AH1330" t="s">
        <v>2035</v>
      </c>
      <c r="AI1330" t="s">
        <v>2036</v>
      </c>
      <c r="AJ1330" t="s">
        <v>2037</v>
      </c>
      <c r="AK1330" t="str">
        <f t="shared" si="36"/>
        <v>NCT03521089</v>
      </c>
      <c r="AL1330">
        <v>15046341</v>
      </c>
      <c r="AM1330" t="s">
        <v>111</v>
      </c>
      <c r="AO1330" t="s">
        <v>297</v>
      </c>
      <c r="AP1330" t="s">
        <v>293</v>
      </c>
      <c r="AR1330" t="s">
        <v>114</v>
      </c>
      <c r="AS1330" t="s">
        <v>115</v>
      </c>
      <c r="AT1330">
        <v>0</v>
      </c>
      <c r="AU1330">
        <v>0</v>
      </c>
    </row>
    <row r="1331" spans="1:47" x14ac:dyDescent="0.2">
      <c r="A1331" t="s">
        <v>2024</v>
      </c>
      <c r="B1331" t="s">
        <v>2025</v>
      </c>
      <c r="C1331" t="s">
        <v>2026</v>
      </c>
      <c r="D1331" t="s">
        <v>2027</v>
      </c>
      <c r="F1331" t="s">
        <v>51</v>
      </c>
      <c r="G1331" t="s">
        <v>52</v>
      </c>
      <c r="H1331" t="s">
        <v>2028</v>
      </c>
      <c r="I1331" t="s">
        <v>2029</v>
      </c>
      <c r="J1331" t="s">
        <v>2030</v>
      </c>
      <c r="K1331" t="s">
        <v>55</v>
      </c>
      <c r="L1331" s="1">
        <v>43188</v>
      </c>
      <c r="M1331" s="1">
        <v>43906</v>
      </c>
      <c r="N1331" s="1">
        <v>43616</v>
      </c>
      <c r="O1331" t="s">
        <v>56</v>
      </c>
      <c r="P1331" t="s">
        <v>2031</v>
      </c>
      <c r="Q1331" t="s">
        <v>58</v>
      </c>
      <c r="R1331" t="s">
        <v>87</v>
      </c>
      <c r="S1331" t="s">
        <v>733</v>
      </c>
      <c r="T1331" t="s">
        <v>2032</v>
      </c>
      <c r="V1331">
        <v>16</v>
      </c>
      <c r="W1331" t="s">
        <v>60</v>
      </c>
      <c r="X1331" t="s">
        <v>1254</v>
      </c>
      <c r="AB1331" t="s">
        <v>2033</v>
      </c>
      <c r="AD1331" t="s">
        <v>58</v>
      </c>
      <c r="AF1331" t="s">
        <v>2034</v>
      </c>
      <c r="AG1331" t="s">
        <v>93</v>
      </c>
      <c r="AH1331" t="s">
        <v>2035</v>
      </c>
      <c r="AI1331" t="s">
        <v>2036</v>
      </c>
      <c r="AJ1331" t="s">
        <v>2037</v>
      </c>
      <c r="AK1331" t="str">
        <f t="shared" si="36"/>
        <v>NCT03521089</v>
      </c>
      <c r="AL1331">
        <v>15046342</v>
      </c>
      <c r="AM1331" t="s">
        <v>116</v>
      </c>
      <c r="AO1331" t="s">
        <v>297</v>
      </c>
      <c r="AP1331" t="s">
        <v>293</v>
      </c>
      <c r="AR1331" t="s">
        <v>114</v>
      </c>
      <c r="AS1331" t="s">
        <v>115</v>
      </c>
      <c r="AT1331">
        <v>0</v>
      </c>
      <c r="AU1331">
        <v>0</v>
      </c>
    </row>
    <row r="1332" spans="1:47" x14ac:dyDescent="0.2">
      <c r="A1332" t="s">
        <v>2024</v>
      </c>
      <c r="B1332" t="s">
        <v>2025</v>
      </c>
      <c r="C1332" t="s">
        <v>2026</v>
      </c>
      <c r="D1332" t="s">
        <v>2027</v>
      </c>
      <c r="F1332" t="s">
        <v>51</v>
      </c>
      <c r="G1332" t="s">
        <v>52</v>
      </c>
      <c r="H1332" t="s">
        <v>2028</v>
      </c>
      <c r="I1332" t="s">
        <v>2029</v>
      </c>
      <c r="J1332" t="s">
        <v>2030</v>
      </c>
      <c r="K1332" t="s">
        <v>55</v>
      </c>
      <c r="L1332" s="1">
        <v>43188</v>
      </c>
      <c r="M1332" s="1">
        <v>43906</v>
      </c>
      <c r="N1332" s="1">
        <v>43616</v>
      </c>
      <c r="O1332" t="s">
        <v>56</v>
      </c>
      <c r="P1332" t="s">
        <v>2031</v>
      </c>
      <c r="Q1332" t="s">
        <v>58</v>
      </c>
      <c r="R1332" t="s">
        <v>87</v>
      </c>
      <c r="S1332" t="s">
        <v>733</v>
      </c>
      <c r="T1332" t="s">
        <v>2032</v>
      </c>
      <c r="V1332">
        <v>16</v>
      </c>
      <c r="W1332" t="s">
        <v>60</v>
      </c>
      <c r="X1332" t="s">
        <v>1254</v>
      </c>
      <c r="AB1332" t="s">
        <v>2033</v>
      </c>
      <c r="AD1332" t="s">
        <v>58</v>
      </c>
      <c r="AF1332" t="s">
        <v>2034</v>
      </c>
      <c r="AG1332" t="s">
        <v>93</v>
      </c>
      <c r="AH1332" t="s">
        <v>2035</v>
      </c>
      <c r="AI1332" t="s">
        <v>2036</v>
      </c>
      <c r="AJ1332" t="s">
        <v>2037</v>
      </c>
      <c r="AK1332" t="str">
        <f t="shared" si="36"/>
        <v>NCT03521089</v>
      </c>
      <c r="AL1332">
        <v>15046343</v>
      </c>
      <c r="AM1332" t="s">
        <v>117</v>
      </c>
      <c r="AO1332" t="s">
        <v>297</v>
      </c>
      <c r="AP1332" t="s">
        <v>293</v>
      </c>
      <c r="AR1332" t="s">
        <v>114</v>
      </c>
      <c r="AS1332" t="s">
        <v>115</v>
      </c>
      <c r="AT1332">
        <v>0</v>
      </c>
      <c r="AU1332">
        <v>0</v>
      </c>
    </row>
    <row r="1333" spans="1:47" x14ac:dyDescent="0.2">
      <c r="A1333" t="s">
        <v>2024</v>
      </c>
      <c r="B1333" t="s">
        <v>2025</v>
      </c>
      <c r="C1333" t="s">
        <v>2026</v>
      </c>
      <c r="D1333" t="s">
        <v>2027</v>
      </c>
      <c r="F1333" t="s">
        <v>51</v>
      </c>
      <c r="G1333" t="s">
        <v>52</v>
      </c>
      <c r="H1333" t="s">
        <v>2028</v>
      </c>
      <c r="I1333" t="s">
        <v>2029</v>
      </c>
      <c r="J1333" t="s">
        <v>2030</v>
      </c>
      <c r="K1333" t="s">
        <v>55</v>
      </c>
      <c r="L1333" s="1">
        <v>43188</v>
      </c>
      <c r="M1333" s="1">
        <v>43906</v>
      </c>
      <c r="N1333" s="1">
        <v>43616</v>
      </c>
      <c r="O1333" t="s">
        <v>56</v>
      </c>
      <c r="P1333" t="s">
        <v>2031</v>
      </c>
      <c r="Q1333" t="s">
        <v>58</v>
      </c>
      <c r="R1333" t="s">
        <v>87</v>
      </c>
      <c r="S1333" t="s">
        <v>733</v>
      </c>
      <c r="T1333" t="s">
        <v>2032</v>
      </c>
      <c r="V1333">
        <v>16</v>
      </c>
      <c r="W1333" t="s">
        <v>60</v>
      </c>
      <c r="X1333" t="s">
        <v>1254</v>
      </c>
      <c r="AB1333" t="s">
        <v>2033</v>
      </c>
      <c r="AD1333" t="s">
        <v>58</v>
      </c>
      <c r="AF1333" t="s">
        <v>2034</v>
      </c>
      <c r="AG1333" t="s">
        <v>93</v>
      </c>
      <c r="AH1333" t="s">
        <v>2035</v>
      </c>
      <c r="AI1333" t="s">
        <v>2036</v>
      </c>
      <c r="AJ1333" t="s">
        <v>2037</v>
      </c>
      <c r="AK1333" t="str">
        <f t="shared" si="36"/>
        <v>NCT03521089</v>
      </c>
      <c r="AL1333">
        <v>15046341</v>
      </c>
      <c r="AM1333" t="s">
        <v>111</v>
      </c>
      <c r="AO1333" t="s">
        <v>298</v>
      </c>
      <c r="AP1333" t="s">
        <v>293</v>
      </c>
      <c r="AR1333" t="s">
        <v>114</v>
      </c>
      <c r="AS1333" t="s">
        <v>115</v>
      </c>
      <c r="AT1333">
        <v>0</v>
      </c>
      <c r="AU1333">
        <v>0</v>
      </c>
    </row>
    <row r="1334" spans="1:47" x14ac:dyDescent="0.2">
      <c r="A1334" t="s">
        <v>2024</v>
      </c>
      <c r="B1334" t="s">
        <v>2025</v>
      </c>
      <c r="C1334" t="s">
        <v>2026</v>
      </c>
      <c r="D1334" t="s">
        <v>2027</v>
      </c>
      <c r="F1334" t="s">
        <v>51</v>
      </c>
      <c r="G1334" t="s">
        <v>52</v>
      </c>
      <c r="H1334" t="s">
        <v>2028</v>
      </c>
      <c r="I1334" t="s">
        <v>2029</v>
      </c>
      <c r="J1334" t="s">
        <v>2030</v>
      </c>
      <c r="K1334" t="s">
        <v>55</v>
      </c>
      <c r="L1334" s="1">
        <v>43188</v>
      </c>
      <c r="M1334" s="1">
        <v>43906</v>
      </c>
      <c r="N1334" s="1">
        <v>43616</v>
      </c>
      <c r="O1334" t="s">
        <v>56</v>
      </c>
      <c r="P1334" t="s">
        <v>2031</v>
      </c>
      <c r="Q1334" t="s">
        <v>58</v>
      </c>
      <c r="R1334" t="s">
        <v>87</v>
      </c>
      <c r="S1334" t="s">
        <v>733</v>
      </c>
      <c r="T1334" t="s">
        <v>2032</v>
      </c>
      <c r="V1334">
        <v>16</v>
      </c>
      <c r="W1334" t="s">
        <v>60</v>
      </c>
      <c r="X1334" t="s">
        <v>1254</v>
      </c>
      <c r="AB1334" t="s">
        <v>2033</v>
      </c>
      <c r="AD1334" t="s">
        <v>58</v>
      </c>
      <c r="AF1334" t="s">
        <v>2034</v>
      </c>
      <c r="AG1334" t="s">
        <v>93</v>
      </c>
      <c r="AH1334" t="s">
        <v>2035</v>
      </c>
      <c r="AI1334" t="s">
        <v>2036</v>
      </c>
      <c r="AJ1334" t="s">
        <v>2037</v>
      </c>
      <c r="AK1334" t="str">
        <f t="shared" si="36"/>
        <v>NCT03521089</v>
      </c>
      <c r="AL1334">
        <v>15046342</v>
      </c>
      <c r="AM1334" t="s">
        <v>116</v>
      </c>
      <c r="AO1334" t="s">
        <v>298</v>
      </c>
      <c r="AP1334" t="s">
        <v>293</v>
      </c>
      <c r="AR1334" t="s">
        <v>114</v>
      </c>
      <c r="AS1334" t="s">
        <v>115</v>
      </c>
      <c r="AT1334">
        <v>0</v>
      </c>
      <c r="AU1334">
        <v>0</v>
      </c>
    </row>
    <row r="1335" spans="1:47" x14ac:dyDescent="0.2">
      <c r="A1335" t="s">
        <v>2024</v>
      </c>
      <c r="B1335" t="s">
        <v>2025</v>
      </c>
      <c r="C1335" t="s">
        <v>2026</v>
      </c>
      <c r="D1335" t="s">
        <v>2027</v>
      </c>
      <c r="F1335" t="s">
        <v>51</v>
      </c>
      <c r="G1335" t="s">
        <v>52</v>
      </c>
      <c r="H1335" t="s">
        <v>2028</v>
      </c>
      <c r="I1335" t="s">
        <v>2029</v>
      </c>
      <c r="J1335" t="s">
        <v>2030</v>
      </c>
      <c r="K1335" t="s">
        <v>55</v>
      </c>
      <c r="L1335" s="1">
        <v>43188</v>
      </c>
      <c r="M1335" s="1">
        <v>43906</v>
      </c>
      <c r="N1335" s="1">
        <v>43616</v>
      </c>
      <c r="O1335" t="s">
        <v>56</v>
      </c>
      <c r="P1335" t="s">
        <v>2031</v>
      </c>
      <c r="Q1335" t="s">
        <v>58</v>
      </c>
      <c r="R1335" t="s">
        <v>87</v>
      </c>
      <c r="S1335" t="s">
        <v>733</v>
      </c>
      <c r="T1335" t="s">
        <v>2032</v>
      </c>
      <c r="V1335">
        <v>16</v>
      </c>
      <c r="W1335" t="s">
        <v>60</v>
      </c>
      <c r="X1335" t="s">
        <v>1254</v>
      </c>
      <c r="AB1335" t="s">
        <v>2033</v>
      </c>
      <c r="AD1335" t="s">
        <v>58</v>
      </c>
      <c r="AF1335" t="s">
        <v>2034</v>
      </c>
      <c r="AG1335" t="s">
        <v>93</v>
      </c>
      <c r="AH1335" t="s">
        <v>2035</v>
      </c>
      <c r="AI1335" t="s">
        <v>2036</v>
      </c>
      <c r="AJ1335" t="s">
        <v>2037</v>
      </c>
      <c r="AK1335" t="str">
        <f t="shared" si="36"/>
        <v>NCT03521089</v>
      </c>
      <c r="AL1335">
        <v>15046343</v>
      </c>
      <c r="AM1335" t="s">
        <v>117</v>
      </c>
      <c r="AO1335" t="s">
        <v>298</v>
      </c>
      <c r="AP1335" t="s">
        <v>293</v>
      </c>
      <c r="AR1335" t="s">
        <v>114</v>
      </c>
      <c r="AS1335" t="s">
        <v>115</v>
      </c>
      <c r="AT1335">
        <v>0</v>
      </c>
      <c r="AU1335">
        <v>0</v>
      </c>
    </row>
    <row r="1336" spans="1:47" x14ac:dyDescent="0.2">
      <c r="A1336" t="s">
        <v>2024</v>
      </c>
      <c r="B1336" t="s">
        <v>2025</v>
      </c>
      <c r="C1336" t="s">
        <v>2026</v>
      </c>
      <c r="D1336" t="s">
        <v>2027</v>
      </c>
      <c r="F1336" t="s">
        <v>51</v>
      </c>
      <c r="G1336" t="s">
        <v>52</v>
      </c>
      <c r="H1336" t="s">
        <v>2028</v>
      </c>
      <c r="I1336" t="s">
        <v>2029</v>
      </c>
      <c r="J1336" t="s">
        <v>2030</v>
      </c>
      <c r="K1336" t="s">
        <v>55</v>
      </c>
      <c r="L1336" s="1">
        <v>43188</v>
      </c>
      <c r="M1336" s="1">
        <v>43906</v>
      </c>
      <c r="N1336" s="1">
        <v>43616</v>
      </c>
      <c r="O1336" t="s">
        <v>56</v>
      </c>
      <c r="P1336" t="s">
        <v>2031</v>
      </c>
      <c r="Q1336" t="s">
        <v>58</v>
      </c>
      <c r="R1336" t="s">
        <v>87</v>
      </c>
      <c r="S1336" t="s">
        <v>733</v>
      </c>
      <c r="T1336" t="s">
        <v>2032</v>
      </c>
      <c r="V1336">
        <v>16</v>
      </c>
      <c r="W1336" t="s">
        <v>60</v>
      </c>
      <c r="X1336" t="s">
        <v>1254</v>
      </c>
      <c r="AB1336" t="s">
        <v>2033</v>
      </c>
      <c r="AD1336" t="s">
        <v>58</v>
      </c>
      <c r="AF1336" t="s">
        <v>2034</v>
      </c>
      <c r="AG1336" t="s">
        <v>93</v>
      </c>
      <c r="AH1336" t="s">
        <v>2035</v>
      </c>
      <c r="AI1336" t="s">
        <v>2036</v>
      </c>
      <c r="AJ1336" t="s">
        <v>2037</v>
      </c>
      <c r="AK1336" t="str">
        <f t="shared" si="36"/>
        <v>NCT03521089</v>
      </c>
      <c r="AL1336">
        <v>15046341</v>
      </c>
      <c r="AM1336" t="s">
        <v>111</v>
      </c>
      <c r="AN1336" t="s">
        <v>93</v>
      </c>
      <c r="AP1336" t="s">
        <v>126</v>
      </c>
      <c r="AR1336" t="s">
        <v>127</v>
      </c>
      <c r="AS1336" t="s">
        <v>128</v>
      </c>
      <c r="AT1336">
        <v>8</v>
      </c>
      <c r="AU1336">
        <v>8</v>
      </c>
    </row>
    <row r="1337" spans="1:47" x14ac:dyDescent="0.2">
      <c r="A1337" t="s">
        <v>2024</v>
      </c>
      <c r="B1337" t="s">
        <v>2025</v>
      </c>
      <c r="C1337" t="s">
        <v>2026</v>
      </c>
      <c r="D1337" t="s">
        <v>2027</v>
      </c>
      <c r="F1337" t="s">
        <v>51</v>
      </c>
      <c r="G1337" t="s">
        <v>52</v>
      </c>
      <c r="H1337" t="s">
        <v>2028</v>
      </c>
      <c r="I1337" t="s">
        <v>2029</v>
      </c>
      <c r="J1337" t="s">
        <v>2030</v>
      </c>
      <c r="K1337" t="s">
        <v>55</v>
      </c>
      <c r="L1337" s="1">
        <v>43188</v>
      </c>
      <c r="M1337" s="1">
        <v>43906</v>
      </c>
      <c r="N1337" s="1">
        <v>43616</v>
      </c>
      <c r="O1337" t="s">
        <v>56</v>
      </c>
      <c r="P1337" t="s">
        <v>2031</v>
      </c>
      <c r="Q1337" t="s">
        <v>58</v>
      </c>
      <c r="R1337" t="s">
        <v>87</v>
      </c>
      <c r="S1337" t="s">
        <v>733</v>
      </c>
      <c r="T1337" t="s">
        <v>2032</v>
      </c>
      <c r="V1337">
        <v>16</v>
      </c>
      <c r="W1337" t="s">
        <v>60</v>
      </c>
      <c r="X1337" t="s">
        <v>1254</v>
      </c>
      <c r="AB1337" t="s">
        <v>2033</v>
      </c>
      <c r="AD1337" t="s">
        <v>58</v>
      </c>
      <c r="AF1337" t="s">
        <v>2034</v>
      </c>
      <c r="AG1337" t="s">
        <v>93</v>
      </c>
      <c r="AH1337" t="s">
        <v>2035</v>
      </c>
      <c r="AI1337" t="s">
        <v>2036</v>
      </c>
      <c r="AJ1337" t="s">
        <v>2037</v>
      </c>
      <c r="AK1337" t="str">
        <f t="shared" si="36"/>
        <v>NCT03521089</v>
      </c>
      <c r="AL1337">
        <v>15046342</v>
      </c>
      <c r="AM1337" t="s">
        <v>116</v>
      </c>
      <c r="AN1337" t="s">
        <v>93</v>
      </c>
      <c r="AP1337" t="s">
        <v>126</v>
      </c>
      <c r="AR1337" t="s">
        <v>127</v>
      </c>
      <c r="AS1337" t="s">
        <v>128</v>
      </c>
      <c r="AT1337">
        <v>8</v>
      </c>
      <c r="AU1337">
        <v>8</v>
      </c>
    </row>
    <row r="1338" spans="1:47" x14ac:dyDescent="0.2">
      <c r="A1338" t="s">
        <v>2024</v>
      </c>
      <c r="B1338" t="s">
        <v>2025</v>
      </c>
      <c r="C1338" t="s">
        <v>2026</v>
      </c>
      <c r="D1338" t="s">
        <v>2027</v>
      </c>
      <c r="F1338" t="s">
        <v>51</v>
      </c>
      <c r="G1338" t="s">
        <v>52</v>
      </c>
      <c r="H1338" t="s">
        <v>2028</v>
      </c>
      <c r="I1338" t="s">
        <v>2029</v>
      </c>
      <c r="J1338" t="s">
        <v>2030</v>
      </c>
      <c r="K1338" t="s">
        <v>55</v>
      </c>
      <c r="L1338" s="1">
        <v>43188</v>
      </c>
      <c r="M1338" s="1">
        <v>43906</v>
      </c>
      <c r="N1338" s="1">
        <v>43616</v>
      </c>
      <c r="O1338" t="s">
        <v>56</v>
      </c>
      <c r="P1338" t="s">
        <v>2031</v>
      </c>
      <c r="Q1338" t="s">
        <v>58</v>
      </c>
      <c r="R1338" t="s">
        <v>87</v>
      </c>
      <c r="S1338" t="s">
        <v>733</v>
      </c>
      <c r="T1338" t="s">
        <v>2032</v>
      </c>
      <c r="V1338">
        <v>16</v>
      </c>
      <c r="W1338" t="s">
        <v>60</v>
      </c>
      <c r="X1338" t="s">
        <v>1254</v>
      </c>
      <c r="AB1338" t="s">
        <v>2033</v>
      </c>
      <c r="AD1338" t="s">
        <v>58</v>
      </c>
      <c r="AF1338" t="s">
        <v>2034</v>
      </c>
      <c r="AG1338" t="s">
        <v>93</v>
      </c>
      <c r="AH1338" t="s">
        <v>2035</v>
      </c>
      <c r="AI1338" t="s">
        <v>2036</v>
      </c>
      <c r="AJ1338" t="s">
        <v>2037</v>
      </c>
      <c r="AK1338" t="str">
        <f t="shared" si="36"/>
        <v>NCT03521089</v>
      </c>
      <c r="AL1338">
        <v>15046343</v>
      </c>
      <c r="AM1338" t="s">
        <v>117</v>
      </c>
      <c r="AN1338" t="s">
        <v>93</v>
      </c>
      <c r="AP1338" t="s">
        <v>126</v>
      </c>
      <c r="AR1338" t="s">
        <v>127</v>
      </c>
      <c r="AS1338" t="s">
        <v>128</v>
      </c>
      <c r="AT1338">
        <v>16</v>
      </c>
      <c r="AU1338">
        <v>16</v>
      </c>
    </row>
    <row r="1339" spans="1:47" x14ac:dyDescent="0.2">
      <c r="A1339" t="s">
        <v>2038</v>
      </c>
      <c r="B1339" t="s">
        <v>2039</v>
      </c>
      <c r="C1339" t="s">
        <v>2040</v>
      </c>
      <c r="D1339" t="s">
        <v>2041</v>
      </c>
      <c r="F1339" t="s">
        <v>51</v>
      </c>
      <c r="G1339" t="s">
        <v>52</v>
      </c>
      <c r="H1339" t="s">
        <v>742</v>
      </c>
      <c r="I1339" t="s">
        <v>1238</v>
      </c>
      <c r="J1339" t="s">
        <v>2042</v>
      </c>
      <c r="K1339" t="s">
        <v>55</v>
      </c>
      <c r="L1339" s="1">
        <v>43553</v>
      </c>
      <c r="M1339" s="1">
        <v>43920</v>
      </c>
      <c r="N1339" s="1">
        <v>43621</v>
      </c>
      <c r="O1339" t="s">
        <v>56</v>
      </c>
      <c r="P1339" t="s">
        <v>2043</v>
      </c>
      <c r="Q1339" t="s">
        <v>58</v>
      </c>
      <c r="R1339" t="s">
        <v>58</v>
      </c>
      <c r="T1339" t="s">
        <v>2044</v>
      </c>
      <c r="V1339">
        <v>20</v>
      </c>
      <c r="W1339" t="s">
        <v>60</v>
      </c>
      <c r="AB1339" t="s">
        <v>2045</v>
      </c>
      <c r="AD1339" t="s">
        <v>75</v>
      </c>
      <c r="AF1339" t="s">
        <v>803</v>
      </c>
      <c r="AG1339" t="s">
        <v>315</v>
      </c>
      <c r="AK1339" t="str">
        <f>HYPERLINK("https://www.clinicaltrials.gov/ct2/show/results/NCT03901508", "NCT03901508")</f>
        <v>NCT03901508</v>
      </c>
    </row>
    <row r="1340" spans="1:47" x14ac:dyDescent="0.2">
      <c r="A1340" t="s">
        <v>2046</v>
      </c>
      <c r="B1340" t="s">
        <v>2047</v>
      </c>
      <c r="C1340" t="s">
        <v>2048</v>
      </c>
      <c r="D1340" t="s">
        <v>2049</v>
      </c>
      <c r="F1340" t="s">
        <v>51</v>
      </c>
      <c r="G1340" t="s">
        <v>454</v>
      </c>
      <c r="H1340" t="s">
        <v>693</v>
      </c>
      <c r="J1340" t="s">
        <v>2050</v>
      </c>
      <c r="K1340" t="s">
        <v>55</v>
      </c>
      <c r="L1340" s="1">
        <v>43168</v>
      </c>
      <c r="M1340" s="1">
        <v>44235</v>
      </c>
      <c r="N1340" s="1">
        <v>43497</v>
      </c>
      <c r="O1340" t="s">
        <v>56</v>
      </c>
      <c r="P1340" t="s">
        <v>2051</v>
      </c>
      <c r="Q1340" t="s">
        <v>58</v>
      </c>
      <c r="R1340" t="s">
        <v>87</v>
      </c>
      <c r="T1340" t="s">
        <v>2052</v>
      </c>
      <c r="U1340" t="s">
        <v>2053</v>
      </c>
      <c r="V1340">
        <v>19</v>
      </c>
      <c r="W1340" t="s">
        <v>60</v>
      </c>
      <c r="X1340" t="s">
        <v>585</v>
      </c>
      <c r="Y1340" t="s">
        <v>2054</v>
      </c>
      <c r="AB1340" t="s">
        <v>2055</v>
      </c>
      <c r="AD1340" t="s">
        <v>75</v>
      </c>
      <c r="AF1340" t="s">
        <v>2056</v>
      </c>
      <c r="AG1340" t="s">
        <v>93</v>
      </c>
      <c r="AH1340" t="s">
        <v>2057</v>
      </c>
      <c r="AI1340" t="s">
        <v>2058</v>
      </c>
      <c r="AJ1340" t="s">
        <v>2059</v>
      </c>
      <c r="AK1340" t="str">
        <f t="shared" ref="AK1340:AK1403" si="37">HYPERLINK("https://www.clinicaltrials.gov/ct2/show/results/NCT03481309", "NCT03481309")</f>
        <v>NCT03481309</v>
      </c>
      <c r="AL1340">
        <v>15043959</v>
      </c>
      <c r="AM1340" t="s">
        <v>111</v>
      </c>
      <c r="AO1340" t="s">
        <v>112</v>
      </c>
      <c r="AP1340" t="s">
        <v>113</v>
      </c>
      <c r="AR1340" t="s">
        <v>114</v>
      </c>
      <c r="AS1340" t="s">
        <v>115</v>
      </c>
      <c r="AT1340">
        <v>0</v>
      </c>
      <c r="AU1340">
        <v>0</v>
      </c>
    </row>
    <row r="1341" spans="1:47" x14ac:dyDescent="0.2">
      <c r="A1341" t="s">
        <v>2046</v>
      </c>
      <c r="B1341" t="s">
        <v>2047</v>
      </c>
      <c r="C1341" t="s">
        <v>2048</v>
      </c>
      <c r="D1341" t="s">
        <v>2049</v>
      </c>
      <c r="F1341" t="s">
        <v>51</v>
      </c>
      <c r="G1341" t="s">
        <v>454</v>
      </c>
      <c r="H1341" t="s">
        <v>693</v>
      </c>
      <c r="J1341" t="s">
        <v>2050</v>
      </c>
      <c r="K1341" t="s">
        <v>55</v>
      </c>
      <c r="L1341" s="1">
        <v>43168</v>
      </c>
      <c r="M1341" s="1">
        <v>44235</v>
      </c>
      <c r="N1341" s="1">
        <v>43497</v>
      </c>
      <c r="O1341" t="s">
        <v>56</v>
      </c>
      <c r="P1341" t="s">
        <v>2051</v>
      </c>
      <c r="Q1341" t="s">
        <v>58</v>
      </c>
      <c r="R1341" t="s">
        <v>87</v>
      </c>
      <c r="T1341" t="s">
        <v>2052</v>
      </c>
      <c r="U1341" t="s">
        <v>2053</v>
      </c>
      <c r="V1341">
        <v>19</v>
      </c>
      <c r="W1341" t="s">
        <v>60</v>
      </c>
      <c r="X1341" t="s">
        <v>585</v>
      </c>
      <c r="Y1341" t="s">
        <v>2054</v>
      </c>
      <c r="AB1341" t="s">
        <v>2055</v>
      </c>
      <c r="AD1341" t="s">
        <v>75</v>
      </c>
      <c r="AF1341" t="s">
        <v>2056</v>
      </c>
      <c r="AG1341" t="s">
        <v>93</v>
      </c>
      <c r="AH1341" t="s">
        <v>2057</v>
      </c>
      <c r="AI1341" t="s">
        <v>2058</v>
      </c>
      <c r="AJ1341" t="s">
        <v>2059</v>
      </c>
      <c r="AK1341" t="str">
        <f t="shared" si="37"/>
        <v>NCT03481309</v>
      </c>
      <c r="AL1341">
        <v>15043960</v>
      </c>
      <c r="AM1341" t="s">
        <v>116</v>
      </c>
      <c r="AO1341" t="s">
        <v>112</v>
      </c>
      <c r="AP1341" t="s">
        <v>113</v>
      </c>
      <c r="AR1341" t="s">
        <v>114</v>
      </c>
      <c r="AS1341" t="s">
        <v>115</v>
      </c>
      <c r="AT1341">
        <v>0</v>
      </c>
      <c r="AU1341">
        <v>0</v>
      </c>
    </row>
    <row r="1342" spans="1:47" x14ac:dyDescent="0.2">
      <c r="A1342" t="s">
        <v>2046</v>
      </c>
      <c r="B1342" t="s">
        <v>2047</v>
      </c>
      <c r="C1342" t="s">
        <v>2048</v>
      </c>
      <c r="D1342" t="s">
        <v>2049</v>
      </c>
      <c r="F1342" t="s">
        <v>51</v>
      </c>
      <c r="G1342" t="s">
        <v>454</v>
      </c>
      <c r="H1342" t="s">
        <v>693</v>
      </c>
      <c r="J1342" t="s">
        <v>2050</v>
      </c>
      <c r="K1342" t="s">
        <v>55</v>
      </c>
      <c r="L1342" s="1">
        <v>43168</v>
      </c>
      <c r="M1342" s="1">
        <v>44235</v>
      </c>
      <c r="N1342" s="1">
        <v>43497</v>
      </c>
      <c r="O1342" t="s">
        <v>56</v>
      </c>
      <c r="P1342" t="s">
        <v>2051</v>
      </c>
      <c r="Q1342" t="s">
        <v>58</v>
      </c>
      <c r="R1342" t="s">
        <v>87</v>
      </c>
      <c r="T1342" t="s">
        <v>2052</v>
      </c>
      <c r="U1342" t="s">
        <v>2053</v>
      </c>
      <c r="V1342">
        <v>19</v>
      </c>
      <c r="W1342" t="s">
        <v>60</v>
      </c>
      <c r="X1342" t="s">
        <v>585</v>
      </c>
      <c r="Y1342" t="s">
        <v>2054</v>
      </c>
      <c r="AB1342" t="s">
        <v>2055</v>
      </c>
      <c r="AD1342" t="s">
        <v>75</v>
      </c>
      <c r="AF1342" t="s">
        <v>2056</v>
      </c>
      <c r="AG1342" t="s">
        <v>93</v>
      </c>
      <c r="AH1342" t="s">
        <v>2057</v>
      </c>
      <c r="AI1342" t="s">
        <v>2058</v>
      </c>
      <c r="AJ1342" t="s">
        <v>2059</v>
      </c>
      <c r="AK1342" t="str">
        <f t="shared" si="37"/>
        <v>NCT03481309</v>
      </c>
      <c r="AL1342">
        <v>15043961</v>
      </c>
      <c r="AM1342" t="s">
        <v>117</v>
      </c>
      <c r="AO1342" t="s">
        <v>112</v>
      </c>
      <c r="AP1342" t="s">
        <v>113</v>
      </c>
      <c r="AR1342" t="s">
        <v>114</v>
      </c>
      <c r="AS1342" t="s">
        <v>115</v>
      </c>
      <c r="AT1342">
        <v>0</v>
      </c>
      <c r="AU1342">
        <v>0</v>
      </c>
    </row>
    <row r="1343" spans="1:47" x14ac:dyDescent="0.2">
      <c r="A1343" t="s">
        <v>2046</v>
      </c>
      <c r="B1343" t="s">
        <v>2047</v>
      </c>
      <c r="C1343" t="s">
        <v>2048</v>
      </c>
      <c r="D1343" t="s">
        <v>2049</v>
      </c>
      <c r="F1343" t="s">
        <v>51</v>
      </c>
      <c r="G1343" t="s">
        <v>454</v>
      </c>
      <c r="H1343" t="s">
        <v>693</v>
      </c>
      <c r="J1343" t="s">
        <v>2050</v>
      </c>
      <c r="K1343" t="s">
        <v>55</v>
      </c>
      <c r="L1343" s="1">
        <v>43168</v>
      </c>
      <c r="M1343" s="1">
        <v>44235</v>
      </c>
      <c r="N1343" s="1">
        <v>43497</v>
      </c>
      <c r="O1343" t="s">
        <v>56</v>
      </c>
      <c r="P1343" t="s">
        <v>2051</v>
      </c>
      <c r="Q1343" t="s">
        <v>58</v>
      </c>
      <c r="R1343" t="s">
        <v>87</v>
      </c>
      <c r="T1343" t="s">
        <v>2052</v>
      </c>
      <c r="U1343" t="s">
        <v>2053</v>
      </c>
      <c r="V1343">
        <v>19</v>
      </c>
      <c r="W1343" t="s">
        <v>60</v>
      </c>
      <c r="X1343" t="s">
        <v>585</v>
      </c>
      <c r="Y1343" t="s">
        <v>2054</v>
      </c>
      <c r="AB1343" t="s">
        <v>2055</v>
      </c>
      <c r="AD1343" t="s">
        <v>75</v>
      </c>
      <c r="AF1343" t="s">
        <v>2056</v>
      </c>
      <c r="AG1343" t="s">
        <v>93</v>
      </c>
      <c r="AH1343" t="s">
        <v>2057</v>
      </c>
      <c r="AI1343" t="s">
        <v>2058</v>
      </c>
      <c r="AJ1343" t="s">
        <v>2059</v>
      </c>
      <c r="AK1343" t="str">
        <f t="shared" si="37"/>
        <v>NCT03481309</v>
      </c>
      <c r="AL1343">
        <v>15043962</v>
      </c>
      <c r="AM1343" t="s">
        <v>396</v>
      </c>
      <c r="AO1343" t="s">
        <v>112</v>
      </c>
      <c r="AP1343" t="s">
        <v>113</v>
      </c>
      <c r="AR1343" t="s">
        <v>114</v>
      </c>
      <c r="AS1343" t="s">
        <v>115</v>
      </c>
      <c r="AT1343">
        <v>0</v>
      </c>
      <c r="AU1343">
        <v>0</v>
      </c>
    </row>
    <row r="1344" spans="1:47" x14ac:dyDescent="0.2">
      <c r="A1344" t="s">
        <v>2046</v>
      </c>
      <c r="B1344" t="s">
        <v>2047</v>
      </c>
      <c r="C1344" t="s">
        <v>2048</v>
      </c>
      <c r="D1344" t="s">
        <v>2049</v>
      </c>
      <c r="F1344" t="s">
        <v>51</v>
      </c>
      <c r="G1344" t="s">
        <v>454</v>
      </c>
      <c r="H1344" t="s">
        <v>693</v>
      </c>
      <c r="J1344" t="s">
        <v>2050</v>
      </c>
      <c r="K1344" t="s">
        <v>55</v>
      </c>
      <c r="L1344" s="1">
        <v>43168</v>
      </c>
      <c r="M1344" s="1">
        <v>44235</v>
      </c>
      <c r="N1344" s="1">
        <v>43497</v>
      </c>
      <c r="O1344" t="s">
        <v>56</v>
      </c>
      <c r="P1344" t="s">
        <v>2051</v>
      </c>
      <c r="Q1344" t="s">
        <v>58</v>
      </c>
      <c r="R1344" t="s">
        <v>87</v>
      </c>
      <c r="T1344" t="s">
        <v>2052</v>
      </c>
      <c r="U1344" t="s">
        <v>2053</v>
      </c>
      <c r="V1344">
        <v>19</v>
      </c>
      <c r="W1344" t="s">
        <v>60</v>
      </c>
      <c r="X1344" t="s">
        <v>585</v>
      </c>
      <c r="Y1344" t="s">
        <v>2054</v>
      </c>
      <c r="AB1344" t="s">
        <v>2055</v>
      </c>
      <c r="AD1344" t="s">
        <v>75</v>
      </c>
      <c r="AF1344" t="s">
        <v>2056</v>
      </c>
      <c r="AG1344" t="s">
        <v>93</v>
      </c>
      <c r="AH1344" t="s">
        <v>2057</v>
      </c>
      <c r="AI1344" t="s">
        <v>2058</v>
      </c>
      <c r="AJ1344" t="s">
        <v>2059</v>
      </c>
      <c r="AK1344" t="str">
        <f t="shared" si="37"/>
        <v>NCT03481309</v>
      </c>
      <c r="AL1344">
        <v>15043963</v>
      </c>
      <c r="AM1344" t="s">
        <v>397</v>
      </c>
      <c r="AO1344" t="s">
        <v>112</v>
      </c>
      <c r="AP1344" t="s">
        <v>113</v>
      </c>
      <c r="AR1344" t="s">
        <v>114</v>
      </c>
      <c r="AS1344" t="s">
        <v>115</v>
      </c>
      <c r="AT1344">
        <v>0</v>
      </c>
      <c r="AU1344">
        <v>0</v>
      </c>
    </row>
    <row r="1345" spans="1:47" x14ac:dyDescent="0.2">
      <c r="A1345" t="s">
        <v>2046</v>
      </c>
      <c r="B1345" t="s">
        <v>2047</v>
      </c>
      <c r="C1345" t="s">
        <v>2048</v>
      </c>
      <c r="D1345" t="s">
        <v>2049</v>
      </c>
      <c r="F1345" t="s">
        <v>51</v>
      </c>
      <c r="G1345" t="s">
        <v>454</v>
      </c>
      <c r="H1345" t="s">
        <v>693</v>
      </c>
      <c r="J1345" t="s">
        <v>2050</v>
      </c>
      <c r="K1345" t="s">
        <v>55</v>
      </c>
      <c r="L1345" s="1">
        <v>43168</v>
      </c>
      <c r="M1345" s="1">
        <v>44235</v>
      </c>
      <c r="N1345" s="1">
        <v>43497</v>
      </c>
      <c r="O1345" t="s">
        <v>56</v>
      </c>
      <c r="P1345" t="s">
        <v>2051</v>
      </c>
      <c r="Q1345" t="s">
        <v>58</v>
      </c>
      <c r="R1345" t="s">
        <v>87</v>
      </c>
      <c r="T1345" t="s">
        <v>2052</v>
      </c>
      <c r="U1345" t="s">
        <v>2053</v>
      </c>
      <c r="V1345">
        <v>19</v>
      </c>
      <c r="W1345" t="s">
        <v>60</v>
      </c>
      <c r="X1345" t="s">
        <v>585</v>
      </c>
      <c r="Y1345" t="s">
        <v>2054</v>
      </c>
      <c r="AB1345" t="s">
        <v>2055</v>
      </c>
      <c r="AD1345" t="s">
        <v>75</v>
      </c>
      <c r="AF1345" t="s">
        <v>2056</v>
      </c>
      <c r="AG1345" t="s">
        <v>93</v>
      </c>
      <c r="AH1345" t="s">
        <v>2057</v>
      </c>
      <c r="AI1345" t="s">
        <v>2058</v>
      </c>
      <c r="AJ1345" t="s">
        <v>2059</v>
      </c>
      <c r="AK1345" t="str">
        <f t="shared" si="37"/>
        <v>NCT03481309</v>
      </c>
      <c r="AL1345">
        <v>15043964</v>
      </c>
      <c r="AM1345" t="s">
        <v>701</v>
      </c>
      <c r="AO1345" t="s">
        <v>112</v>
      </c>
      <c r="AP1345" t="s">
        <v>113</v>
      </c>
      <c r="AR1345" t="s">
        <v>114</v>
      </c>
      <c r="AS1345" t="s">
        <v>115</v>
      </c>
      <c r="AT1345">
        <v>0</v>
      </c>
      <c r="AU1345">
        <v>0</v>
      </c>
    </row>
    <row r="1346" spans="1:47" x14ac:dyDescent="0.2">
      <c r="A1346" t="s">
        <v>2046</v>
      </c>
      <c r="B1346" t="s">
        <v>2047</v>
      </c>
      <c r="C1346" t="s">
        <v>2048</v>
      </c>
      <c r="D1346" t="s">
        <v>2049</v>
      </c>
      <c r="F1346" t="s">
        <v>51</v>
      </c>
      <c r="G1346" t="s">
        <v>454</v>
      </c>
      <c r="H1346" t="s">
        <v>693</v>
      </c>
      <c r="J1346" t="s">
        <v>2050</v>
      </c>
      <c r="K1346" t="s">
        <v>55</v>
      </c>
      <c r="L1346" s="1">
        <v>43168</v>
      </c>
      <c r="M1346" s="1">
        <v>44235</v>
      </c>
      <c r="N1346" s="1">
        <v>43497</v>
      </c>
      <c r="O1346" t="s">
        <v>56</v>
      </c>
      <c r="P1346" t="s">
        <v>2051</v>
      </c>
      <c r="Q1346" t="s">
        <v>58</v>
      </c>
      <c r="R1346" t="s">
        <v>87</v>
      </c>
      <c r="T1346" t="s">
        <v>2052</v>
      </c>
      <c r="U1346" t="s">
        <v>2053</v>
      </c>
      <c r="V1346">
        <v>19</v>
      </c>
      <c r="W1346" t="s">
        <v>60</v>
      </c>
      <c r="X1346" t="s">
        <v>585</v>
      </c>
      <c r="Y1346" t="s">
        <v>2054</v>
      </c>
      <c r="AB1346" t="s">
        <v>2055</v>
      </c>
      <c r="AD1346" t="s">
        <v>75</v>
      </c>
      <c r="AF1346" t="s">
        <v>2056</v>
      </c>
      <c r="AG1346" t="s">
        <v>93</v>
      </c>
      <c r="AH1346" t="s">
        <v>2057</v>
      </c>
      <c r="AI1346" t="s">
        <v>2058</v>
      </c>
      <c r="AJ1346" t="s">
        <v>2059</v>
      </c>
      <c r="AK1346" t="str">
        <f t="shared" si="37"/>
        <v>NCT03481309</v>
      </c>
      <c r="AL1346">
        <v>15043965</v>
      </c>
      <c r="AM1346" t="s">
        <v>702</v>
      </c>
      <c r="AO1346" t="s">
        <v>112</v>
      </c>
      <c r="AP1346" t="s">
        <v>113</v>
      </c>
      <c r="AR1346" t="s">
        <v>114</v>
      </c>
      <c r="AS1346" t="s">
        <v>115</v>
      </c>
      <c r="AT1346">
        <v>0</v>
      </c>
      <c r="AU1346">
        <v>0</v>
      </c>
    </row>
    <row r="1347" spans="1:47" x14ac:dyDescent="0.2">
      <c r="A1347" t="s">
        <v>2046</v>
      </c>
      <c r="B1347" t="s">
        <v>2047</v>
      </c>
      <c r="C1347" t="s">
        <v>2048</v>
      </c>
      <c r="D1347" t="s">
        <v>2049</v>
      </c>
      <c r="F1347" t="s">
        <v>51</v>
      </c>
      <c r="G1347" t="s">
        <v>454</v>
      </c>
      <c r="H1347" t="s">
        <v>693</v>
      </c>
      <c r="J1347" t="s">
        <v>2050</v>
      </c>
      <c r="K1347" t="s">
        <v>55</v>
      </c>
      <c r="L1347" s="1">
        <v>43168</v>
      </c>
      <c r="M1347" s="1">
        <v>44235</v>
      </c>
      <c r="N1347" s="1">
        <v>43497</v>
      </c>
      <c r="O1347" t="s">
        <v>56</v>
      </c>
      <c r="P1347" t="s">
        <v>2051</v>
      </c>
      <c r="Q1347" t="s">
        <v>58</v>
      </c>
      <c r="R1347" t="s">
        <v>87</v>
      </c>
      <c r="T1347" t="s">
        <v>2052</v>
      </c>
      <c r="U1347" t="s">
        <v>2053</v>
      </c>
      <c r="V1347">
        <v>19</v>
      </c>
      <c r="W1347" t="s">
        <v>60</v>
      </c>
      <c r="X1347" t="s">
        <v>585</v>
      </c>
      <c r="Y1347" t="s">
        <v>2054</v>
      </c>
      <c r="AB1347" t="s">
        <v>2055</v>
      </c>
      <c r="AD1347" t="s">
        <v>75</v>
      </c>
      <c r="AF1347" t="s">
        <v>2056</v>
      </c>
      <c r="AG1347" t="s">
        <v>93</v>
      </c>
      <c r="AH1347" t="s">
        <v>2057</v>
      </c>
      <c r="AI1347" t="s">
        <v>2058</v>
      </c>
      <c r="AJ1347" t="s">
        <v>2059</v>
      </c>
      <c r="AK1347" t="str">
        <f t="shared" si="37"/>
        <v>NCT03481309</v>
      </c>
      <c r="AL1347">
        <v>15043959</v>
      </c>
      <c r="AM1347" t="s">
        <v>111</v>
      </c>
      <c r="AO1347" t="s">
        <v>118</v>
      </c>
      <c r="AP1347" t="s">
        <v>113</v>
      </c>
      <c r="AR1347" t="s">
        <v>114</v>
      </c>
      <c r="AS1347" t="s">
        <v>115</v>
      </c>
      <c r="AT1347">
        <v>4</v>
      </c>
      <c r="AU1347">
        <v>4</v>
      </c>
    </row>
    <row r="1348" spans="1:47" x14ac:dyDescent="0.2">
      <c r="A1348" t="s">
        <v>2046</v>
      </c>
      <c r="B1348" t="s">
        <v>2047</v>
      </c>
      <c r="C1348" t="s">
        <v>2048</v>
      </c>
      <c r="D1348" t="s">
        <v>2049</v>
      </c>
      <c r="F1348" t="s">
        <v>51</v>
      </c>
      <c r="G1348" t="s">
        <v>454</v>
      </c>
      <c r="H1348" t="s">
        <v>693</v>
      </c>
      <c r="J1348" t="s">
        <v>2050</v>
      </c>
      <c r="K1348" t="s">
        <v>55</v>
      </c>
      <c r="L1348" s="1">
        <v>43168</v>
      </c>
      <c r="M1348" s="1">
        <v>44235</v>
      </c>
      <c r="N1348" s="1">
        <v>43497</v>
      </c>
      <c r="O1348" t="s">
        <v>56</v>
      </c>
      <c r="P1348" t="s">
        <v>2051</v>
      </c>
      <c r="Q1348" t="s">
        <v>58</v>
      </c>
      <c r="R1348" t="s">
        <v>87</v>
      </c>
      <c r="T1348" t="s">
        <v>2052</v>
      </c>
      <c r="U1348" t="s">
        <v>2053</v>
      </c>
      <c r="V1348">
        <v>19</v>
      </c>
      <c r="W1348" t="s">
        <v>60</v>
      </c>
      <c r="X1348" t="s">
        <v>585</v>
      </c>
      <c r="Y1348" t="s">
        <v>2054</v>
      </c>
      <c r="AB1348" t="s">
        <v>2055</v>
      </c>
      <c r="AD1348" t="s">
        <v>75</v>
      </c>
      <c r="AF1348" t="s">
        <v>2056</v>
      </c>
      <c r="AG1348" t="s">
        <v>93</v>
      </c>
      <c r="AH1348" t="s">
        <v>2057</v>
      </c>
      <c r="AI1348" t="s">
        <v>2058</v>
      </c>
      <c r="AJ1348" t="s">
        <v>2059</v>
      </c>
      <c r="AK1348" t="str">
        <f t="shared" si="37"/>
        <v>NCT03481309</v>
      </c>
      <c r="AL1348">
        <v>15043960</v>
      </c>
      <c r="AM1348" t="s">
        <v>116</v>
      </c>
      <c r="AO1348" t="s">
        <v>118</v>
      </c>
      <c r="AP1348" t="s">
        <v>113</v>
      </c>
      <c r="AR1348" t="s">
        <v>114</v>
      </c>
      <c r="AS1348" t="s">
        <v>115</v>
      </c>
      <c r="AT1348">
        <v>3</v>
      </c>
      <c r="AU1348">
        <v>3</v>
      </c>
    </row>
    <row r="1349" spans="1:47" x14ac:dyDescent="0.2">
      <c r="A1349" t="s">
        <v>2046</v>
      </c>
      <c r="B1349" t="s">
        <v>2047</v>
      </c>
      <c r="C1349" t="s">
        <v>2048</v>
      </c>
      <c r="D1349" t="s">
        <v>2049</v>
      </c>
      <c r="F1349" t="s">
        <v>51</v>
      </c>
      <c r="G1349" t="s">
        <v>454</v>
      </c>
      <c r="H1349" t="s">
        <v>693</v>
      </c>
      <c r="J1349" t="s">
        <v>2050</v>
      </c>
      <c r="K1349" t="s">
        <v>55</v>
      </c>
      <c r="L1349" s="1">
        <v>43168</v>
      </c>
      <c r="M1349" s="1">
        <v>44235</v>
      </c>
      <c r="N1349" s="1">
        <v>43497</v>
      </c>
      <c r="O1349" t="s">
        <v>56</v>
      </c>
      <c r="P1349" t="s">
        <v>2051</v>
      </c>
      <c r="Q1349" t="s">
        <v>58</v>
      </c>
      <c r="R1349" t="s">
        <v>87</v>
      </c>
      <c r="T1349" t="s">
        <v>2052</v>
      </c>
      <c r="U1349" t="s">
        <v>2053</v>
      </c>
      <c r="V1349">
        <v>19</v>
      </c>
      <c r="W1349" t="s">
        <v>60</v>
      </c>
      <c r="X1349" t="s">
        <v>585</v>
      </c>
      <c r="Y1349" t="s">
        <v>2054</v>
      </c>
      <c r="AB1349" t="s">
        <v>2055</v>
      </c>
      <c r="AD1349" t="s">
        <v>75</v>
      </c>
      <c r="AF1349" t="s">
        <v>2056</v>
      </c>
      <c r="AG1349" t="s">
        <v>93</v>
      </c>
      <c r="AH1349" t="s">
        <v>2057</v>
      </c>
      <c r="AI1349" t="s">
        <v>2058</v>
      </c>
      <c r="AJ1349" t="s">
        <v>2059</v>
      </c>
      <c r="AK1349" t="str">
        <f t="shared" si="37"/>
        <v>NCT03481309</v>
      </c>
      <c r="AL1349">
        <v>15043961</v>
      </c>
      <c r="AM1349" t="s">
        <v>117</v>
      </c>
      <c r="AO1349" t="s">
        <v>118</v>
      </c>
      <c r="AP1349" t="s">
        <v>113</v>
      </c>
      <c r="AR1349" t="s">
        <v>114</v>
      </c>
      <c r="AS1349" t="s">
        <v>115</v>
      </c>
      <c r="AT1349">
        <v>3</v>
      </c>
      <c r="AU1349">
        <v>3</v>
      </c>
    </row>
    <row r="1350" spans="1:47" x14ac:dyDescent="0.2">
      <c r="A1350" t="s">
        <v>2046</v>
      </c>
      <c r="B1350" t="s">
        <v>2047</v>
      </c>
      <c r="C1350" t="s">
        <v>2048</v>
      </c>
      <c r="D1350" t="s">
        <v>2049</v>
      </c>
      <c r="F1350" t="s">
        <v>51</v>
      </c>
      <c r="G1350" t="s">
        <v>454</v>
      </c>
      <c r="H1350" t="s">
        <v>693</v>
      </c>
      <c r="J1350" t="s">
        <v>2050</v>
      </c>
      <c r="K1350" t="s">
        <v>55</v>
      </c>
      <c r="L1350" s="1">
        <v>43168</v>
      </c>
      <c r="M1350" s="1">
        <v>44235</v>
      </c>
      <c r="N1350" s="1">
        <v>43497</v>
      </c>
      <c r="O1350" t="s">
        <v>56</v>
      </c>
      <c r="P1350" t="s">
        <v>2051</v>
      </c>
      <c r="Q1350" t="s">
        <v>58</v>
      </c>
      <c r="R1350" t="s">
        <v>87</v>
      </c>
      <c r="T1350" t="s">
        <v>2052</v>
      </c>
      <c r="U1350" t="s">
        <v>2053</v>
      </c>
      <c r="V1350">
        <v>19</v>
      </c>
      <c r="W1350" t="s">
        <v>60</v>
      </c>
      <c r="X1350" t="s">
        <v>585</v>
      </c>
      <c r="Y1350" t="s">
        <v>2054</v>
      </c>
      <c r="AB1350" t="s">
        <v>2055</v>
      </c>
      <c r="AD1350" t="s">
        <v>75</v>
      </c>
      <c r="AF1350" t="s">
        <v>2056</v>
      </c>
      <c r="AG1350" t="s">
        <v>93</v>
      </c>
      <c r="AH1350" t="s">
        <v>2057</v>
      </c>
      <c r="AI1350" t="s">
        <v>2058</v>
      </c>
      <c r="AJ1350" t="s">
        <v>2059</v>
      </c>
      <c r="AK1350" t="str">
        <f t="shared" si="37"/>
        <v>NCT03481309</v>
      </c>
      <c r="AL1350">
        <v>15043962</v>
      </c>
      <c r="AM1350" t="s">
        <v>396</v>
      </c>
      <c r="AO1350" t="s">
        <v>118</v>
      </c>
      <c r="AP1350" t="s">
        <v>113</v>
      </c>
      <c r="AR1350" t="s">
        <v>114</v>
      </c>
      <c r="AS1350" t="s">
        <v>115</v>
      </c>
      <c r="AT1350">
        <v>3</v>
      </c>
      <c r="AU1350">
        <v>3</v>
      </c>
    </row>
    <row r="1351" spans="1:47" x14ac:dyDescent="0.2">
      <c r="A1351" t="s">
        <v>2046</v>
      </c>
      <c r="B1351" t="s">
        <v>2047</v>
      </c>
      <c r="C1351" t="s">
        <v>2048</v>
      </c>
      <c r="D1351" t="s">
        <v>2049</v>
      </c>
      <c r="F1351" t="s">
        <v>51</v>
      </c>
      <c r="G1351" t="s">
        <v>454</v>
      </c>
      <c r="H1351" t="s">
        <v>693</v>
      </c>
      <c r="J1351" t="s">
        <v>2050</v>
      </c>
      <c r="K1351" t="s">
        <v>55</v>
      </c>
      <c r="L1351" s="1">
        <v>43168</v>
      </c>
      <c r="M1351" s="1">
        <v>44235</v>
      </c>
      <c r="N1351" s="1">
        <v>43497</v>
      </c>
      <c r="O1351" t="s">
        <v>56</v>
      </c>
      <c r="P1351" t="s">
        <v>2051</v>
      </c>
      <c r="Q1351" t="s">
        <v>58</v>
      </c>
      <c r="R1351" t="s">
        <v>87</v>
      </c>
      <c r="T1351" t="s">
        <v>2052</v>
      </c>
      <c r="U1351" t="s">
        <v>2053</v>
      </c>
      <c r="V1351">
        <v>19</v>
      </c>
      <c r="W1351" t="s">
        <v>60</v>
      </c>
      <c r="X1351" t="s">
        <v>585</v>
      </c>
      <c r="Y1351" t="s">
        <v>2054</v>
      </c>
      <c r="AB1351" t="s">
        <v>2055</v>
      </c>
      <c r="AD1351" t="s">
        <v>75</v>
      </c>
      <c r="AF1351" t="s">
        <v>2056</v>
      </c>
      <c r="AG1351" t="s">
        <v>93</v>
      </c>
      <c r="AH1351" t="s">
        <v>2057</v>
      </c>
      <c r="AI1351" t="s">
        <v>2058</v>
      </c>
      <c r="AJ1351" t="s">
        <v>2059</v>
      </c>
      <c r="AK1351" t="str">
        <f t="shared" si="37"/>
        <v>NCT03481309</v>
      </c>
      <c r="AL1351">
        <v>15043963</v>
      </c>
      <c r="AM1351" t="s">
        <v>397</v>
      </c>
      <c r="AO1351" t="s">
        <v>118</v>
      </c>
      <c r="AP1351" t="s">
        <v>113</v>
      </c>
      <c r="AR1351" t="s">
        <v>114</v>
      </c>
      <c r="AS1351" t="s">
        <v>115</v>
      </c>
      <c r="AT1351">
        <v>3</v>
      </c>
      <c r="AU1351">
        <v>3</v>
      </c>
    </row>
    <row r="1352" spans="1:47" x14ac:dyDescent="0.2">
      <c r="A1352" t="s">
        <v>2046</v>
      </c>
      <c r="B1352" t="s">
        <v>2047</v>
      </c>
      <c r="C1352" t="s">
        <v>2048</v>
      </c>
      <c r="D1352" t="s">
        <v>2049</v>
      </c>
      <c r="F1352" t="s">
        <v>51</v>
      </c>
      <c r="G1352" t="s">
        <v>454</v>
      </c>
      <c r="H1352" t="s">
        <v>693</v>
      </c>
      <c r="J1352" t="s">
        <v>2050</v>
      </c>
      <c r="K1352" t="s">
        <v>55</v>
      </c>
      <c r="L1352" s="1">
        <v>43168</v>
      </c>
      <c r="M1352" s="1">
        <v>44235</v>
      </c>
      <c r="N1352" s="1">
        <v>43497</v>
      </c>
      <c r="O1352" t="s">
        <v>56</v>
      </c>
      <c r="P1352" t="s">
        <v>2051</v>
      </c>
      <c r="Q1352" t="s">
        <v>58</v>
      </c>
      <c r="R1352" t="s">
        <v>87</v>
      </c>
      <c r="T1352" t="s">
        <v>2052</v>
      </c>
      <c r="U1352" t="s">
        <v>2053</v>
      </c>
      <c r="V1352">
        <v>19</v>
      </c>
      <c r="W1352" t="s">
        <v>60</v>
      </c>
      <c r="X1352" t="s">
        <v>585</v>
      </c>
      <c r="Y1352" t="s">
        <v>2054</v>
      </c>
      <c r="AB1352" t="s">
        <v>2055</v>
      </c>
      <c r="AD1352" t="s">
        <v>75</v>
      </c>
      <c r="AF1352" t="s">
        <v>2056</v>
      </c>
      <c r="AG1352" t="s">
        <v>93</v>
      </c>
      <c r="AH1352" t="s">
        <v>2057</v>
      </c>
      <c r="AI1352" t="s">
        <v>2058</v>
      </c>
      <c r="AJ1352" t="s">
        <v>2059</v>
      </c>
      <c r="AK1352" t="str">
        <f t="shared" si="37"/>
        <v>NCT03481309</v>
      </c>
      <c r="AL1352">
        <v>15043964</v>
      </c>
      <c r="AM1352" t="s">
        <v>701</v>
      </c>
      <c r="AO1352" t="s">
        <v>118</v>
      </c>
      <c r="AP1352" t="s">
        <v>113</v>
      </c>
      <c r="AR1352" t="s">
        <v>114</v>
      </c>
      <c r="AS1352" t="s">
        <v>115</v>
      </c>
      <c r="AT1352">
        <v>3</v>
      </c>
      <c r="AU1352">
        <v>3</v>
      </c>
    </row>
    <row r="1353" spans="1:47" x14ac:dyDescent="0.2">
      <c r="A1353" t="s">
        <v>2046</v>
      </c>
      <c r="B1353" t="s">
        <v>2047</v>
      </c>
      <c r="C1353" t="s">
        <v>2048</v>
      </c>
      <c r="D1353" t="s">
        <v>2049</v>
      </c>
      <c r="F1353" t="s">
        <v>51</v>
      </c>
      <c r="G1353" t="s">
        <v>454</v>
      </c>
      <c r="H1353" t="s">
        <v>693</v>
      </c>
      <c r="J1353" t="s">
        <v>2050</v>
      </c>
      <c r="K1353" t="s">
        <v>55</v>
      </c>
      <c r="L1353" s="1">
        <v>43168</v>
      </c>
      <c r="M1353" s="1">
        <v>44235</v>
      </c>
      <c r="N1353" s="1">
        <v>43497</v>
      </c>
      <c r="O1353" t="s">
        <v>56</v>
      </c>
      <c r="P1353" t="s">
        <v>2051</v>
      </c>
      <c r="Q1353" t="s">
        <v>58</v>
      </c>
      <c r="R1353" t="s">
        <v>87</v>
      </c>
      <c r="T1353" t="s">
        <v>2052</v>
      </c>
      <c r="U1353" t="s">
        <v>2053</v>
      </c>
      <c r="V1353">
        <v>19</v>
      </c>
      <c r="W1353" t="s">
        <v>60</v>
      </c>
      <c r="X1353" t="s">
        <v>585</v>
      </c>
      <c r="Y1353" t="s">
        <v>2054</v>
      </c>
      <c r="AB1353" t="s">
        <v>2055</v>
      </c>
      <c r="AD1353" t="s">
        <v>75</v>
      </c>
      <c r="AF1353" t="s">
        <v>2056</v>
      </c>
      <c r="AG1353" t="s">
        <v>93</v>
      </c>
      <c r="AH1353" t="s">
        <v>2057</v>
      </c>
      <c r="AI1353" t="s">
        <v>2058</v>
      </c>
      <c r="AJ1353" t="s">
        <v>2059</v>
      </c>
      <c r="AK1353" t="str">
        <f t="shared" si="37"/>
        <v>NCT03481309</v>
      </c>
      <c r="AL1353">
        <v>15043965</v>
      </c>
      <c r="AM1353" t="s">
        <v>702</v>
      </c>
      <c r="AO1353" t="s">
        <v>118</v>
      </c>
      <c r="AP1353" t="s">
        <v>113</v>
      </c>
      <c r="AR1353" t="s">
        <v>114</v>
      </c>
      <c r="AS1353" t="s">
        <v>115</v>
      </c>
      <c r="AT1353">
        <v>19</v>
      </c>
      <c r="AU1353">
        <v>19</v>
      </c>
    </row>
    <row r="1354" spans="1:47" x14ac:dyDescent="0.2">
      <c r="A1354" t="s">
        <v>2046</v>
      </c>
      <c r="B1354" t="s">
        <v>2047</v>
      </c>
      <c r="C1354" t="s">
        <v>2048</v>
      </c>
      <c r="D1354" t="s">
        <v>2049</v>
      </c>
      <c r="F1354" t="s">
        <v>51</v>
      </c>
      <c r="G1354" t="s">
        <v>454</v>
      </c>
      <c r="H1354" t="s">
        <v>693</v>
      </c>
      <c r="J1354" t="s">
        <v>2050</v>
      </c>
      <c r="K1354" t="s">
        <v>55</v>
      </c>
      <c r="L1354" s="1">
        <v>43168</v>
      </c>
      <c r="M1354" s="1">
        <v>44235</v>
      </c>
      <c r="N1354" s="1">
        <v>43497</v>
      </c>
      <c r="O1354" t="s">
        <v>56</v>
      </c>
      <c r="P1354" t="s">
        <v>2051</v>
      </c>
      <c r="Q1354" t="s">
        <v>58</v>
      </c>
      <c r="R1354" t="s">
        <v>87</v>
      </c>
      <c r="T1354" t="s">
        <v>2052</v>
      </c>
      <c r="U1354" t="s">
        <v>2053</v>
      </c>
      <c r="V1354">
        <v>19</v>
      </c>
      <c r="W1354" t="s">
        <v>60</v>
      </c>
      <c r="X1354" t="s">
        <v>585</v>
      </c>
      <c r="Y1354" t="s">
        <v>2054</v>
      </c>
      <c r="AB1354" t="s">
        <v>2055</v>
      </c>
      <c r="AD1354" t="s">
        <v>75</v>
      </c>
      <c r="AF1354" t="s">
        <v>2056</v>
      </c>
      <c r="AG1354" t="s">
        <v>93</v>
      </c>
      <c r="AH1354" t="s">
        <v>2057</v>
      </c>
      <c r="AI1354" t="s">
        <v>2058</v>
      </c>
      <c r="AJ1354" t="s">
        <v>2059</v>
      </c>
      <c r="AK1354" t="str">
        <f t="shared" si="37"/>
        <v>NCT03481309</v>
      </c>
      <c r="AL1354">
        <v>15043959</v>
      </c>
      <c r="AM1354" t="s">
        <v>111</v>
      </c>
      <c r="AO1354" t="s">
        <v>119</v>
      </c>
      <c r="AP1354" t="s">
        <v>113</v>
      </c>
      <c r="AR1354" t="s">
        <v>114</v>
      </c>
      <c r="AS1354" t="s">
        <v>115</v>
      </c>
      <c r="AT1354">
        <v>0</v>
      </c>
      <c r="AU1354">
        <v>0</v>
      </c>
    </row>
    <row r="1355" spans="1:47" x14ac:dyDescent="0.2">
      <c r="A1355" t="s">
        <v>2046</v>
      </c>
      <c r="B1355" t="s">
        <v>2047</v>
      </c>
      <c r="C1355" t="s">
        <v>2048</v>
      </c>
      <c r="D1355" t="s">
        <v>2049</v>
      </c>
      <c r="F1355" t="s">
        <v>51</v>
      </c>
      <c r="G1355" t="s">
        <v>454</v>
      </c>
      <c r="H1355" t="s">
        <v>693</v>
      </c>
      <c r="J1355" t="s">
        <v>2050</v>
      </c>
      <c r="K1355" t="s">
        <v>55</v>
      </c>
      <c r="L1355" s="1">
        <v>43168</v>
      </c>
      <c r="M1355" s="1">
        <v>44235</v>
      </c>
      <c r="N1355" s="1">
        <v>43497</v>
      </c>
      <c r="O1355" t="s">
        <v>56</v>
      </c>
      <c r="P1355" t="s">
        <v>2051</v>
      </c>
      <c r="Q1355" t="s">
        <v>58</v>
      </c>
      <c r="R1355" t="s">
        <v>87</v>
      </c>
      <c r="T1355" t="s">
        <v>2052</v>
      </c>
      <c r="U1355" t="s">
        <v>2053</v>
      </c>
      <c r="V1355">
        <v>19</v>
      </c>
      <c r="W1355" t="s">
        <v>60</v>
      </c>
      <c r="X1355" t="s">
        <v>585</v>
      </c>
      <c r="Y1355" t="s">
        <v>2054</v>
      </c>
      <c r="AB1355" t="s">
        <v>2055</v>
      </c>
      <c r="AD1355" t="s">
        <v>75</v>
      </c>
      <c r="AF1355" t="s">
        <v>2056</v>
      </c>
      <c r="AG1355" t="s">
        <v>93</v>
      </c>
      <c r="AH1355" t="s">
        <v>2057</v>
      </c>
      <c r="AI1355" t="s">
        <v>2058</v>
      </c>
      <c r="AJ1355" t="s">
        <v>2059</v>
      </c>
      <c r="AK1355" t="str">
        <f t="shared" si="37"/>
        <v>NCT03481309</v>
      </c>
      <c r="AL1355">
        <v>15043960</v>
      </c>
      <c r="AM1355" t="s">
        <v>116</v>
      </c>
      <c r="AO1355" t="s">
        <v>119</v>
      </c>
      <c r="AP1355" t="s">
        <v>113</v>
      </c>
      <c r="AR1355" t="s">
        <v>114</v>
      </c>
      <c r="AS1355" t="s">
        <v>115</v>
      </c>
      <c r="AT1355">
        <v>0</v>
      </c>
      <c r="AU1355">
        <v>0</v>
      </c>
    </row>
    <row r="1356" spans="1:47" x14ac:dyDescent="0.2">
      <c r="A1356" t="s">
        <v>2046</v>
      </c>
      <c r="B1356" t="s">
        <v>2047</v>
      </c>
      <c r="C1356" t="s">
        <v>2048</v>
      </c>
      <c r="D1356" t="s">
        <v>2049</v>
      </c>
      <c r="F1356" t="s">
        <v>51</v>
      </c>
      <c r="G1356" t="s">
        <v>454</v>
      </c>
      <c r="H1356" t="s">
        <v>693</v>
      </c>
      <c r="J1356" t="s">
        <v>2050</v>
      </c>
      <c r="K1356" t="s">
        <v>55</v>
      </c>
      <c r="L1356" s="1">
        <v>43168</v>
      </c>
      <c r="M1356" s="1">
        <v>44235</v>
      </c>
      <c r="N1356" s="1">
        <v>43497</v>
      </c>
      <c r="O1356" t="s">
        <v>56</v>
      </c>
      <c r="P1356" t="s">
        <v>2051</v>
      </c>
      <c r="Q1356" t="s">
        <v>58</v>
      </c>
      <c r="R1356" t="s">
        <v>87</v>
      </c>
      <c r="T1356" t="s">
        <v>2052</v>
      </c>
      <c r="U1356" t="s">
        <v>2053</v>
      </c>
      <c r="V1356">
        <v>19</v>
      </c>
      <c r="W1356" t="s">
        <v>60</v>
      </c>
      <c r="X1356" t="s">
        <v>585</v>
      </c>
      <c r="Y1356" t="s">
        <v>2054</v>
      </c>
      <c r="AB1356" t="s">
        <v>2055</v>
      </c>
      <c r="AD1356" t="s">
        <v>75</v>
      </c>
      <c r="AF1356" t="s">
        <v>2056</v>
      </c>
      <c r="AG1356" t="s">
        <v>93</v>
      </c>
      <c r="AH1356" t="s">
        <v>2057</v>
      </c>
      <c r="AI1356" t="s">
        <v>2058</v>
      </c>
      <c r="AJ1356" t="s">
        <v>2059</v>
      </c>
      <c r="AK1356" t="str">
        <f t="shared" si="37"/>
        <v>NCT03481309</v>
      </c>
      <c r="AL1356">
        <v>15043961</v>
      </c>
      <c r="AM1356" t="s">
        <v>117</v>
      </c>
      <c r="AO1356" t="s">
        <v>119</v>
      </c>
      <c r="AP1356" t="s">
        <v>113</v>
      </c>
      <c r="AR1356" t="s">
        <v>114</v>
      </c>
      <c r="AS1356" t="s">
        <v>115</v>
      </c>
      <c r="AT1356">
        <v>0</v>
      </c>
      <c r="AU1356">
        <v>0</v>
      </c>
    </row>
    <row r="1357" spans="1:47" x14ac:dyDescent="0.2">
      <c r="A1357" t="s">
        <v>2046</v>
      </c>
      <c r="B1357" t="s">
        <v>2047</v>
      </c>
      <c r="C1357" t="s">
        <v>2048</v>
      </c>
      <c r="D1357" t="s">
        <v>2049</v>
      </c>
      <c r="F1357" t="s">
        <v>51</v>
      </c>
      <c r="G1357" t="s">
        <v>454</v>
      </c>
      <c r="H1357" t="s">
        <v>693</v>
      </c>
      <c r="J1357" t="s">
        <v>2050</v>
      </c>
      <c r="K1357" t="s">
        <v>55</v>
      </c>
      <c r="L1357" s="1">
        <v>43168</v>
      </c>
      <c r="M1357" s="1">
        <v>44235</v>
      </c>
      <c r="N1357" s="1">
        <v>43497</v>
      </c>
      <c r="O1357" t="s">
        <v>56</v>
      </c>
      <c r="P1357" t="s">
        <v>2051</v>
      </c>
      <c r="Q1357" t="s">
        <v>58</v>
      </c>
      <c r="R1357" t="s">
        <v>87</v>
      </c>
      <c r="T1357" t="s">
        <v>2052</v>
      </c>
      <c r="U1357" t="s">
        <v>2053</v>
      </c>
      <c r="V1357">
        <v>19</v>
      </c>
      <c r="W1357" t="s">
        <v>60</v>
      </c>
      <c r="X1357" t="s">
        <v>585</v>
      </c>
      <c r="Y1357" t="s">
        <v>2054</v>
      </c>
      <c r="AB1357" t="s">
        <v>2055</v>
      </c>
      <c r="AD1357" t="s">
        <v>75</v>
      </c>
      <c r="AF1357" t="s">
        <v>2056</v>
      </c>
      <c r="AG1357" t="s">
        <v>93</v>
      </c>
      <c r="AH1357" t="s">
        <v>2057</v>
      </c>
      <c r="AI1357" t="s">
        <v>2058</v>
      </c>
      <c r="AJ1357" t="s">
        <v>2059</v>
      </c>
      <c r="AK1357" t="str">
        <f t="shared" si="37"/>
        <v>NCT03481309</v>
      </c>
      <c r="AL1357">
        <v>15043962</v>
      </c>
      <c r="AM1357" t="s">
        <v>396</v>
      </c>
      <c r="AO1357" t="s">
        <v>119</v>
      </c>
      <c r="AP1357" t="s">
        <v>113</v>
      </c>
      <c r="AR1357" t="s">
        <v>114</v>
      </c>
      <c r="AS1357" t="s">
        <v>115</v>
      </c>
      <c r="AT1357">
        <v>0</v>
      </c>
      <c r="AU1357">
        <v>0</v>
      </c>
    </row>
    <row r="1358" spans="1:47" x14ac:dyDescent="0.2">
      <c r="A1358" t="s">
        <v>2046</v>
      </c>
      <c r="B1358" t="s">
        <v>2047</v>
      </c>
      <c r="C1358" t="s">
        <v>2048</v>
      </c>
      <c r="D1358" t="s">
        <v>2049</v>
      </c>
      <c r="F1358" t="s">
        <v>51</v>
      </c>
      <c r="G1358" t="s">
        <v>454</v>
      </c>
      <c r="H1358" t="s">
        <v>693</v>
      </c>
      <c r="J1358" t="s">
        <v>2050</v>
      </c>
      <c r="K1358" t="s">
        <v>55</v>
      </c>
      <c r="L1358" s="1">
        <v>43168</v>
      </c>
      <c r="M1358" s="1">
        <v>44235</v>
      </c>
      <c r="N1358" s="1">
        <v>43497</v>
      </c>
      <c r="O1358" t="s">
        <v>56</v>
      </c>
      <c r="P1358" t="s">
        <v>2051</v>
      </c>
      <c r="Q1358" t="s">
        <v>58</v>
      </c>
      <c r="R1358" t="s">
        <v>87</v>
      </c>
      <c r="T1358" t="s">
        <v>2052</v>
      </c>
      <c r="U1358" t="s">
        <v>2053</v>
      </c>
      <c r="V1358">
        <v>19</v>
      </c>
      <c r="W1358" t="s">
        <v>60</v>
      </c>
      <c r="X1358" t="s">
        <v>585</v>
      </c>
      <c r="Y1358" t="s">
        <v>2054</v>
      </c>
      <c r="AB1358" t="s">
        <v>2055</v>
      </c>
      <c r="AD1358" t="s">
        <v>75</v>
      </c>
      <c r="AF1358" t="s">
        <v>2056</v>
      </c>
      <c r="AG1358" t="s">
        <v>93</v>
      </c>
      <c r="AH1358" t="s">
        <v>2057</v>
      </c>
      <c r="AI1358" t="s">
        <v>2058</v>
      </c>
      <c r="AJ1358" t="s">
        <v>2059</v>
      </c>
      <c r="AK1358" t="str">
        <f t="shared" si="37"/>
        <v>NCT03481309</v>
      </c>
      <c r="AL1358">
        <v>15043963</v>
      </c>
      <c r="AM1358" t="s">
        <v>397</v>
      </c>
      <c r="AO1358" t="s">
        <v>119</v>
      </c>
      <c r="AP1358" t="s">
        <v>113</v>
      </c>
      <c r="AR1358" t="s">
        <v>114</v>
      </c>
      <c r="AS1358" t="s">
        <v>115</v>
      </c>
      <c r="AT1358">
        <v>0</v>
      </c>
      <c r="AU1358">
        <v>0</v>
      </c>
    </row>
    <row r="1359" spans="1:47" x14ac:dyDescent="0.2">
      <c r="A1359" t="s">
        <v>2046</v>
      </c>
      <c r="B1359" t="s">
        <v>2047</v>
      </c>
      <c r="C1359" t="s">
        <v>2048</v>
      </c>
      <c r="D1359" t="s">
        <v>2049</v>
      </c>
      <c r="F1359" t="s">
        <v>51</v>
      </c>
      <c r="G1359" t="s">
        <v>454</v>
      </c>
      <c r="H1359" t="s">
        <v>693</v>
      </c>
      <c r="J1359" t="s">
        <v>2050</v>
      </c>
      <c r="K1359" t="s">
        <v>55</v>
      </c>
      <c r="L1359" s="1">
        <v>43168</v>
      </c>
      <c r="M1359" s="1">
        <v>44235</v>
      </c>
      <c r="N1359" s="1">
        <v>43497</v>
      </c>
      <c r="O1359" t="s">
        <v>56</v>
      </c>
      <c r="P1359" t="s">
        <v>2051</v>
      </c>
      <c r="Q1359" t="s">
        <v>58</v>
      </c>
      <c r="R1359" t="s">
        <v>87</v>
      </c>
      <c r="T1359" t="s">
        <v>2052</v>
      </c>
      <c r="U1359" t="s">
        <v>2053</v>
      </c>
      <c r="V1359">
        <v>19</v>
      </c>
      <c r="W1359" t="s">
        <v>60</v>
      </c>
      <c r="X1359" t="s">
        <v>585</v>
      </c>
      <c r="Y1359" t="s">
        <v>2054</v>
      </c>
      <c r="AB1359" t="s">
        <v>2055</v>
      </c>
      <c r="AD1359" t="s">
        <v>75</v>
      </c>
      <c r="AF1359" t="s">
        <v>2056</v>
      </c>
      <c r="AG1359" t="s">
        <v>93</v>
      </c>
      <c r="AH1359" t="s">
        <v>2057</v>
      </c>
      <c r="AI1359" t="s">
        <v>2058</v>
      </c>
      <c r="AJ1359" t="s">
        <v>2059</v>
      </c>
      <c r="AK1359" t="str">
        <f t="shared" si="37"/>
        <v>NCT03481309</v>
      </c>
      <c r="AL1359">
        <v>15043964</v>
      </c>
      <c r="AM1359" t="s">
        <v>701</v>
      </c>
      <c r="AO1359" t="s">
        <v>119</v>
      </c>
      <c r="AP1359" t="s">
        <v>113</v>
      </c>
      <c r="AR1359" t="s">
        <v>114</v>
      </c>
      <c r="AS1359" t="s">
        <v>115</v>
      </c>
      <c r="AT1359">
        <v>0</v>
      </c>
      <c r="AU1359">
        <v>0</v>
      </c>
    </row>
    <row r="1360" spans="1:47" x14ac:dyDescent="0.2">
      <c r="A1360" t="s">
        <v>2046</v>
      </c>
      <c r="B1360" t="s">
        <v>2047</v>
      </c>
      <c r="C1360" t="s">
        <v>2048</v>
      </c>
      <c r="D1360" t="s">
        <v>2049</v>
      </c>
      <c r="F1360" t="s">
        <v>51</v>
      </c>
      <c r="G1360" t="s">
        <v>454</v>
      </c>
      <c r="H1360" t="s">
        <v>693</v>
      </c>
      <c r="J1360" t="s">
        <v>2050</v>
      </c>
      <c r="K1360" t="s">
        <v>55</v>
      </c>
      <c r="L1360" s="1">
        <v>43168</v>
      </c>
      <c r="M1360" s="1">
        <v>44235</v>
      </c>
      <c r="N1360" s="1">
        <v>43497</v>
      </c>
      <c r="O1360" t="s">
        <v>56</v>
      </c>
      <c r="P1360" t="s">
        <v>2051</v>
      </c>
      <c r="Q1360" t="s">
        <v>58</v>
      </c>
      <c r="R1360" t="s">
        <v>87</v>
      </c>
      <c r="T1360" t="s">
        <v>2052</v>
      </c>
      <c r="U1360" t="s">
        <v>2053</v>
      </c>
      <c r="V1360">
        <v>19</v>
      </c>
      <c r="W1360" t="s">
        <v>60</v>
      </c>
      <c r="X1360" t="s">
        <v>585</v>
      </c>
      <c r="Y1360" t="s">
        <v>2054</v>
      </c>
      <c r="AB1360" t="s">
        <v>2055</v>
      </c>
      <c r="AD1360" t="s">
        <v>75</v>
      </c>
      <c r="AF1360" t="s">
        <v>2056</v>
      </c>
      <c r="AG1360" t="s">
        <v>93</v>
      </c>
      <c r="AH1360" t="s">
        <v>2057</v>
      </c>
      <c r="AI1360" t="s">
        <v>2058</v>
      </c>
      <c r="AJ1360" t="s">
        <v>2059</v>
      </c>
      <c r="AK1360" t="str">
        <f t="shared" si="37"/>
        <v>NCT03481309</v>
      </c>
      <c r="AL1360">
        <v>15043965</v>
      </c>
      <c r="AM1360" t="s">
        <v>702</v>
      </c>
      <c r="AO1360" t="s">
        <v>119</v>
      </c>
      <c r="AP1360" t="s">
        <v>113</v>
      </c>
      <c r="AR1360" t="s">
        <v>114</v>
      </c>
      <c r="AS1360" t="s">
        <v>115</v>
      </c>
      <c r="AT1360">
        <v>0</v>
      </c>
      <c r="AU1360">
        <v>0</v>
      </c>
    </row>
    <row r="1361" spans="1:47" x14ac:dyDescent="0.2">
      <c r="A1361" t="s">
        <v>2046</v>
      </c>
      <c r="B1361" t="s">
        <v>2047</v>
      </c>
      <c r="C1361" t="s">
        <v>2048</v>
      </c>
      <c r="D1361" t="s">
        <v>2049</v>
      </c>
      <c r="F1361" t="s">
        <v>51</v>
      </c>
      <c r="G1361" t="s">
        <v>454</v>
      </c>
      <c r="H1361" t="s">
        <v>693</v>
      </c>
      <c r="J1361" t="s">
        <v>2050</v>
      </c>
      <c r="K1361" t="s">
        <v>55</v>
      </c>
      <c r="L1361" s="1">
        <v>43168</v>
      </c>
      <c r="M1361" s="1">
        <v>44235</v>
      </c>
      <c r="N1361" s="1">
        <v>43497</v>
      </c>
      <c r="O1361" t="s">
        <v>56</v>
      </c>
      <c r="P1361" t="s">
        <v>2051</v>
      </c>
      <c r="Q1361" t="s">
        <v>58</v>
      </c>
      <c r="R1361" t="s">
        <v>87</v>
      </c>
      <c r="T1361" t="s">
        <v>2052</v>
      </c>
      <c r="U1361" t="s">
        <v>2053</v>
      </c>
      <c r="V1361">
        <v>19</v>
      </c>
      <c r="W1361" t="s">
        <v>60</v>
      </c>
      <c r="X1361" t="s">
        <v>585</v>
      </c>
      <c r="Y1361" t="s">
        <v>2054</v>
      </c>
      <c r="AB1361" t="s">
        <v>2055</v>
      </c>
      <c r="AD1361" t="s">
        <v>75</v>
      </c>
      <c r="AF1361" t="s">
        <v>2056</v>
      </c>
      <c r="AG1361" t="s">
        <v>93</v>
      </c>
      <c r="AH1361" t="s">
        <v>2057</v>
      </c>
      <c r="AI1361" t="s">
        <v>2058</v>
      </c>
      <c r="AJ1361" t="s">
        <v>2059</v>
      </c>
      <c r="AK1361" t="str">
        <f t="shared" si="37"/>
        <v>NCT03481309</v>
      </c>
      <c r="AL1361">
        <v>15043959</v>
      </c>
      <c r="AM1361" t="s">
        <v>111</v>
      </c>
      <c r="AP1361" t="s">
        <v>120</v>
      </c>
      <c r="AR1361" t="s">
        <v>121</v>
      </c>
      <c r="AS1361" t="s">
        <v>210</v>
      </c>
      <c r="AT1361">
        <v>28.75</v>
      </c>
      <c r="AU1361">
        <v>28.75</v>
      </c>
    </row>
    <row r="1362" spans="1:47" x14ac:dyDescent="0.2">
      <c r="A1362" t="s">
        <v>2046</v>
      </c>
      <c r="B1362" t="s">
        <v>2047</v>
      </c>
      <c r="C1362" t="s">
        <v>2048</v>
      </c>
      <c r="D1362" t="s">
        <v>2049</v>
      </c>
      <c r="F1362" t="s">
        <v>51</v>
      </c>
      <c r="G1362" t="s">
        <v>454</v>
      </c>
      <c r="H1362" t="s">
        <v>693</v>
      </c>
      <c r="J1362" t="s">
        <v>2050</v>
      </c>
      <c r="K1362" t="s">
        <v>55</v>
      </c>
      <c r="L1362" s="1">
        <v>43168</v>
      </c>
      <c r="M1362" s="1">
        <v>44235</v>
      </c>
      <c r="N1362" s="1">
        <v>43497</v>
      </c>
      <c r="O1362" t="s">
        <v>56</v>
      </c>
      <c r="P1362" t="s">
        <v>2051</v>
      </c>
      <c r="Q1362" t="s">
        <v>58</v>
      </c>
      <c r="R1362" t="s">
        <v>87</v>
      </c>
      <c r="T1362" t="s">
        <v>2052</v>
      </c>
      <c r="U1362" t="s">
        <v>2053</v>
      </c>
      <c r="V1362">
        <v>19</v>
      </c>
      <c r="W1362" t="s">
        <v>60</v>
      </c>
      <c r="X1362" t="s">
        <v>585</v>
      </c>
      <c r="Y1362" t="s">
        <v>2054</v>
      </c>
      <c r="AB1362" t="s">
        <v>2055</v>
      </c>
      <c r="AD1362" t="s">
        <v>75</v>
      </c>
      <c r="AF1362" t="s">
        <v>2056</v>
      </c>
      <c r="AG1362" t="s">
        <v>93</v>
      </c>
      <c r="AH1362" t="s">
        <v>2057</v>
      </c>
      <c r="AI1362" t="s">
        <v>2058</v>
      </c>
      <c r="AJ1362" t="s">
        <v>2059</v>
      </c>
      <c r="AK1362" t="str">
        <f t="shared" si="37"/>
        <v>NCT03481309</v>
      </c>
      <c r="AL1362">
        <v>15043960</v>
      </c>
      <c r="AM1362" t="s">
        <v>116</v>
      </c>
      <c r="AP1362" t="s">
        <v>120</v>
      </c>
      <c r="AR1362" t="s">
        <v>121</v>
      </c>
      <c r="AS1362" t="s">
        <v>210</v>
      </c>
      <c r="AT1362">
        <v>25.33</v>
      </c>
      <c r="AU1362">
        <v>25.33</v>
      </c>
    </row>
    <row r="1363" spans="1:47" x14ac:dyDescent="0.2">
      <c r="A1363" t="s">
        <v>2046</v>
      </c>
      <c r="B1363" t="s">
        <v>2047</v>
      </c>
      <c r="C1363" t="s">
        <v>2048</v>
      </c>
      <c r="D1363" t="s">
        <v>2049</v>
      </c>
      <c r="F1363" t="s">
        <v>51</v>
      </c>
      <c r="G1363" t="s">
        <v>454</v>
      </c>
      <c r="H1363" t="s">
        <v>693</v>
      </c>
      <c r="J1363" t="s">
        <v>2050</v>
      </c>
      <c r="K1363" t="s">
        <v>55</v>
      </c>
      <c r="L1363" s="1">
        <v>43168</v>
      </c>
      <c r="M1363" s="1">
        <v>44235</v>
      </c>
      <c r="N1363" s="1">
        <v>43497</v>
      </c>
      <c r="O1363" t="s">
        <v>56</v>
      </c>
      <c r="P1363" t="s">
        <v>2051</v>
      </c>
      <c r="Q1363" t="s">
        <v>58</v>
      </c>
      <c r="R1363" t="s">
        <v>87</v>
      </c>
      <c r="T1363" t="s">
        <v>2052</v>
      </c>
      <c r="U1363" t="s">
        <v>2053</v>
      </c>
      <c r="V1363">
        <v>19</v>
      </c>
      <c r="W1363" t="s">
        <v>60</v>
      </c>
      <c r="X1363" t="s">
        <v>585</v>
      </c>
      <c r="Y1363" t="s">
        <v>2054</v>
      </c>
      <c r="AB1363" t="s">
        <v>2055</v>
      </c>
      <c r="AD1363" t="s">
        <v>75</v>
      </c>
      <c r="AF1363" t="s">
        <v>2056</v>
      </c>
      <c r="AG1363" t="s">
        <v>93</v>
      </c>
      <c r="AH1363" t="s">
        <v>2057</v>
      </c>
      <c r="AI1363" t="s">
        <v>2058</v>
      </c>
      <c r="AJ1363" t="s">
        <v>2059</v>
      </c>
      <c r="AK1363" t="str">
        <f t="shared" si="37"/>
        <v>NCT03481309</v>
      </c>
      <c r="AL1363">
        <v>15043961</v>
      </c>
      <c r="AM1363" t="s">
        <v>117</v>
      </c>
      <c r="AP1363" t="s">
        <v>120</v>
      </c>
      <c r="AR1363" t="s">
        <v>121</v>
      </c>
      <c r="AS1363" t="s">
        <v>210</v>
      </c>
      <c r="AT1363">
        <v>22.33</v>
      </c>
      <c r="AU1363">
        <v>22.33</v>
      </c>
    </row>
    <row r="1364" spans="1:47" x14ac:dyDescent="0.2">
      <c r="A1364" t="s">
        <v>2046</v>
      </c>
      <c r="B1364" t="s">
        <v>2047</v>
      </c>
      <c r="C1364" t="s">
        <v>2048</v>
      </c>
      <c r="D1364" t="s">
        <v>2049</v>
      </c>
      <c r="F1364" t="s">
        <v>51</v>
      </c>
      <c r="G1364" t="s">
        <v>454</v>
      </c>
      <c r="H1364" t="s">
        <v>693</v>
      </c>
      <c r="J1364" t="s">
        <v>2050</v>
      </c>
      <c r="K1364" t="s">
        <v>55</v>
      </c>
      <c r="L1364" s="1">
        <v>43168</v>
      </c>
      <c r="M1364" s="1">
        <v>44235</v>
      </c>
      <c r="N1364" s="1">
        <v>43497</v>
      </c>
      <c r="O1364" t="s">
        <v>56</v>
      </c>
      <c r="P1364" t="s">
        <v>2051</v>
      </c>
      <c r="Q1364" t="s">
        <v>58</v>
      </c>
      <c r="R1364" t="s">
        <v>87</v>
      </c>
      <c r="T1364" t="s">
        <v>2052</v>
      </c>
      <c r="U1364" t="s">
        <v>2053</v>
      </c>
      <c r="V1364">
        <v>19</v>
      </c>
      <c r="W1364" t="s">
        <v>60</v>
      </c>
      <c r="X1364" t="s">
        <v>585</v>
      </c>
      <c r="Y1364" t="s">
        <v>2054</v>
      </c>
      <c r="AB1364" t="s">
        <v>2055</v>
      </c>
      <c r="AD1364" t="s">
        <v>75</v>
      </c>
      <c r="AF1364" t="s">
        <v>2056</v>
      </c>
      <c r="AG1364" t="s">
        <v>93</v>
      </c>
      <c r="AH1364" t="s">
        <v>2057</v>
      </c>
      <c r="AI1364" t="s">
        <v>2058</v>
      </c>
      <c r="AJ1364" t="s">
        <v>2059</v>
      </c>
      <c r="AK1364" t="str">
        <f t="shared" si="37"/>
        <v>NCT03481309</v>
      </c>
      <c r="AL1364">
        <v>15043962</v>
      </c>
      <c r="AM1364" t="s">
        <v>396</v>
      </c>
      <c r="AP1364" t="s">
        <v>120</v>
      </c>
      <c r="AR1364" t="s">
        <v>121</v>
      </c>
      <c r="AS1364" t="s">
        <v>210</v>
      </c>
      <c r="AT1364">
        <v>20.66</v>
      </c>
      <c r="AU1364">
        <v>20.66</v>
      </c>
    </row>
    <row r="1365" spans="1:47" x14ac:dyDescent="0.2">
      <c r="A1365" t="s">
        <v>2046</v>
      </c>
      <c r="B1365" t="s">
        <v>2047</v>
      </c>
      <c r="C1365" t="s">
        <v>2048</v>
      </c>
      <c r="D1365" t="s">
        <v>2049</v>
      </c>
      <c r="F1365" t="s">
        <v>51</v>
      </c>
      <c r="G1365" t="s">
        <v>454</v>
      </c>
      <c r="H1365" t="s">
        <v>693</v>
      </c>
      <c r="J1365" t="s">
        <v>2050</v>
      </c>
      <c r="K1365" t="s">
        <v>55</v>
      </c>
      <c r="L1365" s="1">
        <v>43168</v>
      </c>
      <c r="M1365" s="1">
        <v>44235</v>
      </c>
      <c r="N1365" s="1">
        <v>43497</v>
      </c>
      <c r="O1365" t="s">
        <v>56</v>
      </c>
      <c r="P1365" t="s">
        <v>2051</v>
      </c>
      <c r="Q1365" t="s">
        <v>58</v>
      </c>
      <c r="R1365" t="s">
        <v>87</v>
      </c>
      <c r="T1365" t="s">
        <v>2052</v>
      </c>
      <c r="U1365" t="s">
        <v>2053</v>
      </c>
      <c r="V1365">
        <v>19</v>
      </c>
      <c r="W1365" t="s">
        <v>60</v>
      </c>
      <c r="X1365" t="s">
        <v>585</v>
      </c>
      <c r="Y1365" t="s">
        <v>2054</v>
      </c>
      <c r="AB1365" t="s">
        <v>2055</v>
      </c>
      <c r="AD1365" t="s">
        <v>75</v>
      </c>
      <c r="AF1365" t="s">
        <v>2056</v>
      </c>
      <c r="AG1365" t="s">
        <v>93</v>
      </c>
      <c r="AH1365" t="s">
        <v>2057</v>
      </c>
      <c r="AI1365" t="s">
        <v>2058</v>
      </c>
      <c r="AJ1365" t="s">
        <v>2059</v>
      </c>
      <c r="AK1365" t="str">
        <f t="shared" si="37"/>
        <v>NCT03481309</v>
      </c>
      <c r="AL1365">
        <v>15043963</v>
      </c>
      <c r="AM1365" t="s">
        <v>397</v>
      </c>
      <c r="AP1365" t="s">
        <v>120</v>
      </c>
      <c r="AR1365" t="s">
        <v>121</v>
      </c>
      <c r="AS1365" t="s">
        <v>210</v>
      </c>
      <c r="AT1365">
        <v>22</v>
      </c>
      <c r="AU1365">
        <v>22</v>
      </c>
    </row>
    <row r="1366" spans="1:47" x14ac:dyDescent="0.2">
      <c r="A1366" t="s">
        <v>2046</v>
      </c>
      <c r="B1366" t="s">
        <v>2047</v>
      </c>
      <c r="C1366" t="s">
        <v>2048</v>
      </c>
      <c r="D1366" t="s">
        <v>2049</v>
      </c>
      <c r="F1366" t="s">
        <v>51</v>
      </c>
      <c r="G1366" t="s">
        <v>454</v>
      </c>
      <c r="H1366" t="s">
        <v>693</v>
      </c>
      <c r="J1366" t="s">
        <v>2050</v>
      </c>
      <c r="K1366" t="s">
        <v>55</v>
      </c>
      <c r="L1366" s="1">
        <v>43168</v>
      </c>
      <c r="M1366" s="1">
        <v>44235</v>
      </c>
      <c r="N1366" s="1">
        <v>43497</v>
      </c>
      <c r="O1366" t="s">
        <v>56</v>
      </c>
      <c r="P1366" t="s">
        <v>2051</v>
      </c>
      <c r="Q1366" t="s">
        <v>58</v>
      </c>
      <c r="R1366" t="s">
        <v>87</v>
      </c>
      <c r="T1366" t="s">
        <v>2052</v>
      </c>
      <c r="U1366" t="s">
        <v>2053</v>
      </c>
      <c r="V1366">
        <v>19</v>
      </c>
      <c r="W1366" t="s">
        <v>60</v>
      </c>
      <c r="X1366" t="s">
        <v>585</v>
      </c>
      <c r="Y1366" t="s">
        <v>2054</v>
      </c>
      <c r="AB1366" t="s">
        <v>2055</v>
      </c>
      <c r="AD1366" t="s">
        <v>75</v>
      </c>
      <c r="AF1366" t="s">
        <v>2056</v>
      </c>
      <c r="AG1366" t="s">
        <v>93</v>
      </c>
      <c r="AH1366" t="s">
        <v>2057</v>
      </c>
      <c r="AI1366" t="s">
        <v>2058</v>
      </c>
      <c r="AJ1366" t="s">
        <v>2059</v>
      </c>
      <c r="AK1366" t="str">
        <f t="shared" si="37"/>
        <v>NCT03481309</v>
      </c>
      <c r="AL1366">
        <v>15043964</v>
      </c>
      <c r="AM1366" t="s">
        <v>701</v>
      </c>
      <c r="AP1366" t="s">
        <v>120</v>
      </c>
      <c r="AR1366" t="s">
        <v>121</v>
      </c>
      <c r="AS1366" t="s">
        <v>210</v>
      </c>
      <c r="AT1366">
        <v>25.33</v>
      </c>
      <c r="AU1366">
        <v>25.33</v>
      </c>
    </row>
    <row r="1367" spans="1:47" x14ac:dyDescent="0.2">
      <c r="A1367" t="s">
        <v>2046</v>
      </c>
      <c r="B1367" t="s">
        <v>2047</v>
      </c>
      <c r="C1367" t="s">
        <v>2048</v>
      </c>
      <c r="D1367" t="s">
        <v>2049</v>
      </c>
      <c r="F1367" t="s">
        <v>51</v>
      </c>
      <c r="G1367" t="s">
        <v>454</v>
      </c>
      <c r="H1367" t="s">
        <v>693</v>
      </c>
      <c r="J1367" t="s">
        <v>2050</v>
      </c>
      <c r="K1367" t="s">
        <v>55</v>
      </c>
      <c r="L1367" s="1">
        <v>43168</v>
      </c>
      <c r="M1367" s="1">
        <v>44235</v>
      </c>
      <c r="N1367" s="1">
        <v>43497</v>
      </c>
      <c r="O1367" t="s">
        <v>56</v>
      </c>
      <c r="P1367" t="s">
        <v>2051</v>
      </c>
      <c r="Q1367" t="s">
        <v>58</v>
      </c>
      <c r="R1367" t="s">
        <v>87</v>
      </c>
      <c r="T1367" t="s">
        <v>2052</v>
      </c>
      <c r="U1367" t="s">
        <v>2053</v>
      </c>
      <c r="V1367">
        <v>19</v>
      </c>
      <c r="W1367" t="s">
        <v>60</v>
      </c>
      <c r="X1367" t="s">
        <v>585</v>
      </c>
      <c r="Y1367" t="s">
        <v>2054</v>
      </c>
      <c r="AB1367" t="s">
        <v>2055</v>
      </c>
      <c r="AD1367" t="s">
        <v>75</v>
      </c>
      <c r="AF1367" t="s">
        <v>2056</v>
      </c>
      <c r="AG1367" t="s">
        <v>93</v>
      </c>
      <c r="AH1367" t="s">
        <v>2057</v>
      </c>
      <c r="AI1367" t="s">
        <v>2058</v>
      </c>
      <c r="AJ1367" t="s">
        <v>2059</v>
      </c>
      <c r="AK1367" t="str">
        <f t="shared" si="37"/>
        <v>NCT03481309</v>
      </c>
      <c r="AL1367">
        <v>15043965</v>
      </c>
      <c r="AM1367" t="s">
        <v>702</v>
      </c>
      <c r="AP1367" t="s">
        <v>120</v>
      </c>
      <c r="AR1367" t="s">
        <v>121</v>
      </c>
      <c r="AS1367" t="s">
        <v>210</v>
      </c>
      <c r="AT1367">
        <v>24.31</v>
      </c>
      <c r="AU1367">
        <v>24.31</v>
      </c>
    </row>
    <row r="1368" spans="1:47" x14ac:dyDescent="0.2">
      <c r="A1368" t="s">
        <v>2046</v>
      </c>
      <c r="B1368" t="s">
        <v>2047</v>
      </c>
      <c r="C1368" t="s">
        <v>2048</v>
      </c>
      <c r="D1368" t="s">
        <v>2049</v>
      </c>
      <c r="F1368" t="s">
        <v>51</v>
      </c>
      <c r="G1368" t="s">
        <v>454</v>
      </c>
      <c r="H1368" t="s">
        <v>693</v>
      </c>
      <c r="J1368" t="s">
        <v>2050</v>
      </c>
      <c r="K1368" t="s">
        <v>55</v>
      </c>
      <c r="L1368" s="1">
        <v>43168</v>
      </c>
      <c r="M1368" s="1">
        <v>44235</v>
      </c>
      <c r="N1368" s="1">
        <v>43497</v>
      </c>
      <c r="O1368" t="s">
        <v>56</v>
      </c>
      <c r="P1368" t="s">
        <v>2051</v>
      </c>
      <c r="Q1368" t="s">
        <v>58</v>
      </c>
      <c r="R1368" t="s">
        <v>87</v>
      </c>
      <c r="T1368" t="s">
        <v>2052</v>
      </c>
      <c r="U1368" t="s">
        <v>2053</v>
      </c>
      <c r="V1368">
        <v>19</v>
      </c>
      <c r="W1368" t="s">
        <v>60</v>
      </c>
      <c r="X1368" t="s">
        <v>585</v>
      </c>
      <c r="Y1368" t="s">
        <v>2054</v>
      </c>
      <c r="AB1368" t="s">
        <v>2055</v>
      </c>
      <c r="AD1368" t="s">
        <v>75</v>
      </c>
      <c r="AF1368" t="s">
        <v>2056</v>
      </c>
      <c r="AG1368" t="s">
        <v>93</v>
      </c>
      <c r="AH1368" t="s">
        <v>2057</v>
      </c>
      <c r="AI1368" t="s">
        <v>2058</v>
      </c>
      <c r="AJ1368" t="s">
        <v>2059</v>
      </c>
      <c r="AK1368" t="str">
        <f t="shared" si="37"/>
        <v>NCT03481309</v>
      </c>
      <c r="AL1368">
        <v>15043959</v>
      </c>
      <c r="AM1368" t="s">
        <v>111</v>
      </c>
      <c r="AO1368" t="s">
        <v>123</v>
      </c>
      <c r="AP1368" t="s">
        <v>124</v>
      </c>
      <c r="AR1368" t="s">
        <v>114</v>
      </c>
      <c r="AS1368" t="s">
        <v>115</v>
      </c>
      <c r="AT1368">
        <v>0</v>
      </c>
      <c r="AU1368">
        <v>0</v>
      </c>
    </row>
    <row r="1369" spans="1:47" x14ac:dyDescent="0.2">
      <c r="A1369" t="s">
        <v>2046</v>
      </c>
      <c r="B1369" t="s">
        <v>2047</v>
      </c>
      <c r="C1369" t="s">
        <v>2048</v>
      </c>
      <c r="D1369" t="s">
        <v>2049</v>
      </c>
      <c r="F1369" t="s">
        <v>51</v>
      </c>
      <c r="G1369" t="s">
        <v>454</v>
      </c>
      <c r="H1369" t="s">
        <v>693</v>
      </c>
      <c r="J1369" t="s">
        <v>2050</v>
      </c>
      <c r="K1369" t="s">
        <v>55</v>
      </c>
      <c r="L1369" s="1">
        <v>43168</v>
      </c>
      <c r="M1369" s="1">
        <v>44235</v>
      </c>
      <c r="N1369" s="1">
        <v>43497</v>
      </c>
      <c r="O1369" t="s">
        <v>56</v>
      </c>
      <c r="P1369" t="s">
        <v>2051</v>
      </c>
      <c r="Q1369" t="s">
        <v>58</v>
      </c>
      <c r="R1369" t="s">
        <v>87</v>
      </c>
      <c r="T1369" t="s">
        <v>2052</v>
      </c>
      <c r="U1369" t="s">
        <v>2053</v>
      </c>
      <c r="V1369">
        <v>19</v>
      </c>
      <c r="W1369" t="s">
        <v>60</v>
      </c>
      <c r="X1369" t="s">
        <v>585</v>
      </c>
      <c r="Y1369" t="s">
        <v>2054</v>
      </c>
      <c r="AB1369" t="s">
        <v>2055</v>
      </c>
      <c r="AD1369" t="s">
        <v>75</v>
      </c>
      <c r="AF1369" t="s">
        <v>2056</v>
      </c>
      <c r="AG1369" t="s">
        <v>93</v>
      </c>
      <c r="AH1369" t="s">
        <v>2057</v>
      </c>
      <c r="AI1369" t="s">
        <v>2058</v>
      </c>
      <c r="AJ1369" t="s">
        <v>2059</v>
      </c>
      <c r="AK1369" t="str">
        <f t="shared" si="37"/>
        <v>NCT03481309</v>
      </c>
      <c r="AL1369">
        <v>15043960</v>
      </c>
      <c r="AM1369" t="s">
        <v>116</v>
      </c>
      <c r="AO1369" t="s">
        <v>123</v>
      </c>
      <c r="AP1369" t="s">
        <v>124</v>
      </c>
      <c r="AR1369" t="s">
        <v>114</v>
      </c>
      <c r="AS1369" t="s">
        <v>115</v>
      </c>
      <c r="AT1369">
        <v>0</v>
      </c>
      <c r="AU1369">
        <v>0</v>
      </c>
    </row>
    <row r="1370" spans="1:47" x14ac:dyDescent="0.2">
      <c r="A1370" t="s">
        <v>2046</v>
      </c>
      <c r="B1370" t="s">
        <v>2047</v>
      </c>
      <c r="C1370" t="s">
        <v>2048</v>
      </c>
      <c r="D1370" t="s">
        <v>2049</v>
      </c>
      <c r="F1370" t="s">
        <v>51</v>
      </c>
      <c r="G1370" t="s">
        <v>454</v>
      </c>
      <c r="H1370" t="s">
        <v>693</v>
      </c>
      <c r="J1370" t="s">
        <v>2050</v>
      </c>
      <c r="K1370" t="s">
        <v>55</v>
      </c>
      <c r="L1370" s="1">
        <v>43168</v>
      </c>
      <c r="M1370" s="1">
        <v>44235</v>
      </c>
      <c r="N1370" s="1">
        <v>43497</v>
      </c>
      <c r="O1370" t="s">
        <v>56</v>
      </c>
      <c r="P1370" t="s">
        <v>2051</v>
      </c>
      <c r="Q1370" t="s">
        <v>58</v>
      </c>
      <c r="R1370" t="s">
        <v>87</v>
      </c>
      <c r="T1370" t="s">
        <v>2052</v>
      </c>
      <c r="U1370" t="s">
        <v>2053</v>
      </c>
      <c r="V1370">
        <v>19</v>
      </c>
      <c r="W1370" t="s">
        <v>60</v>
      </c>
      <c r="X1370" t="s">
        <v>585</v>
      </c>
      <c r="Y1370" t="s">
        <v>2054</v>
      </c>
      <c r="AB1370" t="s">
        <v>2055</v>
      </c>
      <c r="AD1370" t="s">
        <v>75</v>
      </c>
      <c r="AF1370" t="s">
        <v>2056</v>
      </c>
      <c r="AG1370" t="s">
        <v>93</v>
      </c>
      <c r="AH1370" t="s">
        <v>2057</v>
      </c>
      <c r="AI1370" t="s">
        <v>2058</v>
      </c>
      <c r="AJ1370" t="s">
        <v>2059</v>
      </c>
      <c r="AK1370" t="str">
        <f t="shared" si="37"/>
        <v>NCT03481309</v>
      </c>
      <c r="AL1370">
        <v>15043961</v>
      </c>
      <c r="AM1370" t="s">
        <v>117</v>
      </c>
      <c r="AO1370" t="s">
        <v>123</v>
      </c>
      <c r="AP1370" t="s">
        <v>124</v>
      </c>
      <c r="AR1370" t="s">
        <v>114</v>
      </c>
      <c r="AS1370" t="s">
        <v>115</v>
      </c>
      <c r="AT1370">
        <v>0</v>
      </c>
      <c r="AU1370">
        <v>0</v>
      </c>
    </row>
    <row r="1371" spans="1:47" x14ac:dyDescent="0.2">
      <c r="A1371" t="s">
        <v>2046</v>
      </c>
      <c r="B1371" t="s">
        <v>2047</v>
      </c>
      <c r="C1371" t="s">
        <v>2048</v>
      </c>
      <c r="D1371" t="s">
        <v>2049</v>
      </c>
      <c r="F1371" t="s">
        <v>51</v>
      </c>
      <c r="G1371" t="s">
        <v>454</v>
      </c>
      <c r="H1371" t="s">
        <v>693</v>
      </c>
      <c r="J1371" t="s">
        <v>2050</v>
      </c>
      <c r="K1371" t="s">
        <v>55</v>
      </c>
      <c r="L1371" s="1">
        <v>43168</v>
      </c>
      <c r="M1371" s="1">
        <v>44235</v>
      </c>
      <c r="N1371" s="1">
        <v>43497</v>
      </c>
      <c r="O1371" t="s">
        <v>56</v>
      </c>
      <c r="P1371" t="s">
        <v>2051</v>
      </c>
      <c r="Q1371" t="s">
        <v>58</v>
      </c>
      <c r="R1371" t="s">
        <v>87</v>
      </c>
      <c r="T1371" t="s">
        <v>2052</v>
      </c>
      <c r="U1371" t="s">
        <v>2053</v>
      </c>
      <c r="V1371">
        <v>19</v>
      </c>
      <c r="W1371" t="s">
        <v>60</v>
      </c>
      <c r="X1371" t="s">
        <v>585</v>
      </c>
      <c r="Y1371" t="s">
        <v>2054</v>
      </c>
      <c r="AB1371" t="s">
        <v>2055</v>
      </c>
      <c r="AD1371" t="s">
        <v>75</v>
      </c>
      <c r="AF1371" t="s">
        <v>2056</v>
      </c>
      <c r="AG1371" t="s">
        <v>93</v>
      </c>
      <c r="AH1371" t="s">
        <v>2057</v>
      </c>
      <c r="AI1371" t="s">
        <v>2058</v>
      </c>
      <c r="AJ1371" t="s">
        <v>2059</v>
      </c>
      <c r="AK1371" t="str">
        <f t="shared" si="37"/>
        <v>NCT03481309</v>
      </c>
      <c r="AL1371">
        <v>15043962</v>
      </c>
      <c r="AM1371" t="s">
        <v>396</v>
      </c>
      <c r="AO1371" t="s">
        <v>123</v>
      </c>
      <c r="AP1371" t="s">
        <v>124</v>
      </c>
      <c r="AR1371" t="s">
        <v>114</v>
      </c>
      <c r="AS1371" t="s">
        <v>115</v>
      </c>
      <c r="AT1371">
        <v>0</v>
      </c>
      <c r="AU1371">
        <v>0</v>
      </c>
    </row>
    <row r="1372" spans="1:47" x14ac:dyDescent="0.2">
      <c r="A1372" t="s">
        <v>2046</v>
      </c>
      <c r="B1372" t="s">
        <v>2047</v>
      </c>
      <c r="C1372" t="s">
        <v>2048</v>
      </c>
      <c r="D1372" t="s">
        <v>2049</v>
      </c>
      <c r="F1372" t="s">
        <v>51</v>
      </c>
      <c r="G1372" t="s">
        <v>454</v>
      </c>
      <c r="H1372" t="s">
        <v>693</v>
      </c>
      <c r="J1372" t="s">
        <v>2050</v>
      </c>
      <c r="K1372" t="s">
        <v>55</v>
      </c>
      <c r="L1372" s="1">
        <v>43168</v>
      </c>
      <c r="M1372" s="1">
        <v>44235</v>
      </c>
      <c r="N1372" s="1">
        <v>43497</v>
      </c>
      <c r="O1372" t="s">
        <v>56</v>
      </c>
      <c r="P1372" t="s">
        <v>2051</v>
      </c>
      <c r="Q1372" t="s">
        <v>58</v>
      </c>
      <c r="R1372" t="s">
        <v>87</v>
      </c>
      <c r="T1372" t="s">
        <v>2052</v>
      </c>
      <c r="U1372" t="s">
        <v>2053</v>
      </c>
      <c r="V1372">
        <v>19</v>
      </c>
      <c r="W1372" t="s">
        <v>60</v>
      </c>
      <c r="X1372" t="s">
        <v>585</v>
      </c>
      <c r="Y1372" t="s">
        <v>2054</v>
      </c>
      <c r="AB1372" t="s">
        <v>2055</v>
      </c>
      <c r="AD1372" t="s">
        <v>75</v>
      </c>
      <c r="AF1372" t="s">
        <v>2056</v>
      </c>
      <c r="AG1372" t="s">
        <v>93</v>
      </c>
      <c r="AH1372" t="s">
        <v>2057</v>
      </c>
      <c r="AI1372" t="s">
        <v>2058</v>
      </c>
      <c r="AJ1372" t="s">
        <v>2059</v>
      </c>
      <c r="AK1372" t="str">
        <f t="shared" si="37"/>
        <v>NCT03481309</v>
      </c>
      <c r="AL1372">
        <v>15043963</v>
      </c>
      <c r="AM1372" t="s">
        <v>397</v>
      </c>
      <c r="AO1372" t="s">
        <v>123</v>
      </c>
      <c r="AP1372" t="s">
        <v>124</v>
      </c>
      <c r="AR1372" t="s">
        <v>114</v>
      </c>
      <c r="AS1372" t="s">
        <v>115</v>
      </c>
      <c r="AT1372">
        <v>0</v>
      </c>
      <c r="AU1372">
        <v>0</v>
      </c>
    </row>
    <row r="1373" spans="1:47" x14ac:dyDescent="0.2">
      <c r="A1373" t="s">
        <v>2046</v>
      </c>
      <c r="B1373" t="s">
        <v>2047</v>
      </c>
      <c r="C1373" t="s">
        <v>2048</v>
      </c>
      <c r="D1373" t="s">
        <v>2049</v>
      </c>
      <c r="F1373" t="s">
        <v>51</v>
      </c>
      <c r="G1373" t="s">
        <v>454</v>
      </c>
      <c r="H1373" t="s">
        <v>693</v>
      </c>
      <c r="J1373" t="s">
        <v>2050</v>
      </c>
      <c r="K1373" t="s">
        <v>55</v>
      </c>
      <c r="L1373" s="1">
        <v>43168</v>
      </c>
      <c r="M1373" s="1">
        <v>44235</v>
      </c>
      <c r="N1373" s="1">
        <v>43497</v>
      </c>
      <c r="O1373" t="s">
        <v>56</v>
      </c>
      <c r="P1373" t="s">
        <v>2051</v>
      </c>
      <c r="Q1373" t="s">
        <v>58</v>
      </c>
      <c r="R1373" t="s">
        <v>87</v>
      </c>
      <c r="T1373" t="s">
        <v>2052</v>
      </c>
      <c r="U1373" t="s">
        <v>2053</v>
      </c>
      <c r="V1373">
        <v>19</v>
      </c>
      <c r="W1373" t="s">
        <v>60</v>
      </c>
      <c r="X1373" t="s">
        <v>585</v>
      </c>
      <c r="Y1373" t="s">
        <v>2054</v>
      </c>
      <c r="AB1373" t="s">
        <v>2055</v>
      </c>
      <c r="AD1373" t="s">
        <v>75</v>
      </c>
      <c r="AF1373" t="s">
        <v>2056</v>
      </c>
      <c r="AG1373" t="s">
        <v>93</v>
      </c>
      <c r="AH1373" t="s">
        <v>2057</v>
      </c>
      <c r="AI1373" t="s">
        <v>2058</v>
      </c>
      <c r="AJ1373" t="s">
        <v>2059</v>
      </c>
      <c r="AK1373" t="str">
        <f t="shared" si="37"/>
        <v>NCT03481309</v>
      </c>
      <c r="AL1373">
        <v>15043964</v>
      </c>
      <c r="AM1373" t="s">
        <v>701</v>
      </c>
      <c r="AO1373" t="s">
        <v>123</v>
      </c>
      <c r="AP1373" t="s">
        <v>124</v>
      </c>
      <c r="AR1373" t="s">
        <v>114</v>
      </c>
      <c r="AS1373" t="s">
        <v>115</v>
      </c>
      <c r="AT1373">
        <v>0</v>
      </c>
      <c r="AU1373">
        <v>0</v>
      </c>
    </row>
    <row r="1374" spans="1:47" x14ac:dyDescent="0.2">
      <c r="A1374" t="s">
        <v>2046</v>
      </c>
      <c r="B1374" t="s">
        <v>2047</v>
      </c>
      <c r="C1374" t="s">
        <v>2048</v>
      </c>
      <c r="D1374" t="s">
        <v>2049</v>
      </c>
      <c r="F1374" t="s">
        <v>51</v>
      </c>
      <c r="G1374" t="s">
        <v>454</v>
      </c>
      <c r="H1374" t="s">
        <v>693</v>
      </c>
      <c r="J1374" t="s">
        <v>2050</v>
      </c>
      <c r="K1374" t="s">
        <v>55</v>
      </c>
      <c r="L1374" s="1">
        <v>43168</v>
      </c>
      <c r="M1374" s="1">
        <v>44235</v>
      </c>
      <c r="N1374" s="1">
        <v>43497</v>
      </c>
      <c r="O1374" t="s">
        <v>56</v>
      </c>
      <c r="P1374" t="s">
        <v>2051</v>
      </c>
      <c r="Q1374" t="s">
        <v>58</v>
      </c>
      <c r="R1374" t="s">
        <v>87</v>
      </c>
      <c r="T1374" t="s">
        <v>2052</v>
      </c>
      <c r="U1374" t="s">
        <v>2053</v>
      </c>
      <c r="V1374">
        <v>19</v>
      </c>
      <c r="W1374" t="s">
        <v>60</v>
      </c>
      <c r="X1374" t="s">
        <v>585</v>
      </c>
      <c r="Y1374" t="s">
        <v>2054</v>
      </c>
      <c r="AB1374" t="s">
        <v>2055</v>
      </c>
      <c r="AD1374" t="s">
        <v>75</v>
      </c>
      <c r="AF1374" t="s">
        <v>2056</v>
      </c>
      <c r="AG1374" t="s">
        <v>93</v>
      </c>
      <c r="AH1374" t="s">
        <v>2057</v>
      </c>
      <c r="AI1374" t="s">
        <v>2058</v>
      </c>
      <c r="AJ1374" t="s">
        <v>2059</v>
      </c>
      <c r="AK1374" t="str">
        <f t="shared" si="37"/>
        <v>NCT03481309</v>
      </c>
      <c r="AL1374">
        <v>15043965</v>
      </c>
      <c r="AM1374" t="s">
        <v>702</v>
      </c>
      <c r="AO1374" t="s">
        <v>123</v>
      </c>
      <c r="AP1374" t="s">
        <v>124</v>
      </c>
      <c r="AR1374" t="s">
        <v>114</v>
      </c>
      <c r="AS1374" t="s">
        <v>115</v>
      </c>
      <c r="AT1374">
        <v>0</v>
      </c>
      <c r="AU1374">
        <v>0</v>
      </c>
    </row>
    <row r="1375" spans="1:47" x14ac:dyDescent="0.2">
      <c r="A1375" t="s">
        <v>2046</v>
      </c>
      <c r="B1375" t="s">
        <v>2047</v>
      </c>
      <c r="C1375" t="s">
        <v>2048</v>
      </c>
      <c r="D1375" t="s">
        <v>2049</v>
      </c>
      <c r="F1375" t="s">
        <v>51</v>
      </c>
      <c r="G1375" t="s">
        <v>454</v>
      </c>
      <c r="H1375" t="s">
        <v>693</v>
      </c>
      <c r="J1375" t="s">
        <v>2050</v>
      </c>
      <c r="K1375" t="s">
        <v>55</v>
      </c>
      <c r="L1375" s="1">
        <v>43168</v>
      </c>
      <c r="M1375" s="1">
        <v>44235</v>
      </c>
      <c r="N1375" s="1">
        <v>43497</v>
      </c>
      <c r="O1375" t="s">
        <v>56</v>
      </c>
      <c r="P1375" t="s">
        <v>2051</v>
      </c>
      <c r="Q1375" t="s">
        <v>58</v>
      </c>
      <c r="R1375" t="s">
        <v>87</v>
      </c>
      <c r="T1375" t="s">
        <v>2052</v>
      </c>
      <c r="U1375" t="s">
        <v>2053</v>
      </c>
      <c r="V1375">
        <v>19</v>
      </c>
      <c r="W1375" t="s">
        <v>60</v>
      </c>
      <c r="X1375" t="s">
        <v>585</v>
      </c>
      <c r="Y1375" t="s">
        <v>2054</v>
      </c>
      <c r="AB1375" t="s">
        <v>2055</v>
      </c>
      <c r="AD1375" t="s">
        <v>75</v>
      </c>
      <c r="AF1375" t="s">
        <v>2056</v>
      </c>
      <c r="AG1375" t="s">
        <v>93</v>
      </c>
      <c r="AH1375" t="s">
        <v>2057</v>
      </c>
      <c r="AI1375" t="s">
        <v>2058</v>
      </c>
      <c r="AJ1375" t="s">
        <v>2059</v>
      </c>
      <c r="AK1375" t="str">
        <f t="shared" si="37"/>
        <v>NCT03481309</v>
      </c>
      <c r="AL1375">
        <v>15043959</v>
      </c>
      <c r="AM1375" t="s">
        <v>111</v>
      </c>
      <c r="AO1375" t="s">
        <v>125</v>
      </c>
      <c r="AP1375" t="s">
        <v>124</v>
      </c>
      <c r="AR1375" t="s">
        <v>114</v>
      </c>
      <c r="AS1375" t="s">
        <v>115</v>
      </c>
      <c r="AT1375">
        <v>4</v>
      </c>
      <c r="AU1375">
        <v>4</v>
      </c>
    </row>
    <row r="1376" spans="1:47" x14ac:dyDescent="0.2">
      <c r="A1376" t="s">
        <v>2046</v>
      </c>
      <c r="B1376" t="s">
        <v>2047</v>
      </c>
      <c r="C1376" t="s">
        <v>2048</v>
      </c>
      <c r="D1376" t="s">
        <v>2049</v>
      </c>
      <c r="F1376" t="s">
        <v>51</v>
      </c>
      <c r="G1376" t="s">
        <v>454</v>
      </c>
      <c r="H1376" t="s">
        <v>693</v>
      </c>
      <c r="J1376" t="s">
        <v>2050</v>
      </c>
      <c r="K1376" t="s">
        <v>55</v>
      </c>
      <c r="L1376" s="1">
        <v>43168</v>
      </c>
      <c r="M1376" s="1">
        <v>44235</v>
      </c>
      <c r="N1376" s="1">
        <v>43497</v>
      </c>
      <c r="O1376" t="s">
        <v>56</v>
      </c>
      <c r="P1376" t="s">
        <v>2051</v>
      </c>
      <c r="Q1376" t="s">
        <v>58</v>
      </c>
      <c r="R1376" t="s">
        <v>87</v>
      </c>
      <c r="T1376" t="s">
        <v>2052</v>
      </c>
      <c r="U1376" t="s">
        <v>2053</v>
      </c>
      <c r="V1376">
        <v>19</v>
      </c>
      <c r="W1376" t="s">
        <v>60</v>
      </c>
      <c r="X1376" t="s">
        <v>585</v>
      </c>
      <c r="Y1376" t="s">
        <v>2054</v>
      </c>
      <c r="AB1376" t="s">
        <v>2055</v>
      </c>
      <c r="AD1376" t="s">
        <v>75</v>
      </c>
      <c r="AF1376" t="s">
        <v>2056</v>
      </c>
      <c r="AG1376" t="s">
        <v>93</v>
      </c>
      <c r="AH1376" t="s">
        <v>2057</v>
      </c>
      <c r="AI1376" t="s">
        <v>2058</v>
      </c>
      <c r="AJ1376" t="s">
        <v>2059</v>
      </c>
      <c r="AK1376" t="str">
        <f t="shared" si="37"/>
        <v>NCT03481309</v>
      </c>
      <c r="AL1376">
        <v>15043960</v>
      </c>
      <c r="AM1376" t="s">
        <v>116</v>
      </c>
      <c r="AO1376" t="s">
        <v>125</v>
      </c>
      <c r="AP1376" t="s">
        <v>124</v>
      </c>
      <c r="AR1376" t="s">
        <v>114</v>
      </c>
      <c r="AS1376" t="s">
        <v>115</v>
      </c>
      <c r="AT1376">
        <v>3</v>
      </c>
      <c r="AU1376">
        <v>3</v>
      </c>
    </row>
    <row r="1377" spans="1:47" x14ac:dyDescent="0.2">
      <c r="A1377" t="s">
        <v>2046</v>
      </c>
      <c r="B1377" t="s">
        <v>2047</v>
      </c>
      <c r="C1377" t="s">
        <v>2048</v>
      </c>
      <c r="D1377" t="s">
        <v>2049</v>
      </c>
      <c r="F1377" t="s">
        <v>51</v>
      </c>
      <c r="G1377" t="s">
        <v>454</v>
      </c>
      <c r="H1377" t="s">
        <v>693</v>
      </c>
      <c r="J1377" t="s">
        <v>2050</v>
      </c>
      <c r="K1377" t="s">
        <v>55</v>
      </c>
      <c r="L1377" s="1">
        <v>43168</v>
      </c>
      <c r="M1377" s="1">
        <v>44235</v>
      </c>
      <c r="N1377" s="1">
        <v>43497</v>
      </c>
      <c r="O1377" t="s">
        <v>56</v>
      </c>
      <c r="P1377" t="s">
        <v>2051</v>
      </c>
      <c r="Q1377" t="s">
        <v>58</v>
      </c>
      <c r="R1377" t="s">
        <v>87</v>
      </c>
      <c r="T1377" t="s">
        <v>2052</v>
      </c>
      <c r="U1377" t="s">
        <v>2053</v>
      </c>
      <c r="V1377">
        <v>19</v>
      </c>
      <c r="W1377" t="s">
        <v>60</v>
      </c>
      <c r="X1377" t="s">
        <v>585</v>
      </c>
      <c r="Y1377" t="s">
        <v>2054</v>
      </c>
      <c r="AB1377" t="s">
        <v>2055</v>
      </c>
      <c r="AD1377" t="s">
        <v>75</v>
      </c>
      <c r="AF1377" t="s">
        <v>2056</v>
      </c>
      <c r="AG1377" t="s">
        <v>93</v>
      </c>
      <c r="AH1377" t="s">
        <v>2057</v>
      </c>
      <c r="AI1377" t="s">
        <v>2058</v>
      </c>
      <c r="AJ1377" t="s">
        <v>2059</v>
      </c>
      <c r="AK1377" t="str">
        <f t="shared" si="37"/>
        <v>NCT03481309</v>
      </c>
      <c r="AL1377">
        <v>15043961</v>
      </c>
      <c r="AM1377" t="s">
        <v>117</v>
      </c>
      <c r="AO1377" t="s">
        <v>125</v>
      </c>
      <c r="AP1377" t="s">
        <v>124</v>
      </c>
      <c r="AR1377" t="s">
        <v>114</v>
      </c>
      <c r="AS1377" t="s">
        <v>115</v>
      </c>
      <c r="AT1377">
        <v>3</v>
      </c>
      <c r="AU1377">
        <v>3</v>
      </c>
    </row>
    <row r="1378" spans="1:47" x14ac:dyDescent="0.2">
      <c r="A1378" t="s">
        <v>2046</v>
      </c>
      <c r="B1378" t="s">
        <v>2047</v>
      </c>
      <c r="C1378" t="s">
        <v>2048</v>
      </c>
      <c r="D1378" t="s">
        <v>2049</v>
      </c>
      <c r="F1378" t="s">
        <v>51</v>
      </c>
      <c r="G1378" t="s">
        <v>454</v>
      </c>
      <c r="H1378" t="s">
        <v>693</v>
      </c>
      <c r="J1378" t="s">
        <v>2050</v>
      </c>
      <c r="K1378" t="s">
        <v>55</v>
      </c>
      <c r="L1378" s="1">
        <v>43168</v>
      </c>
      <c r="M1378" s="1">
        <v>44235</v>
      </c>
      <c r="N1378" s="1">
        <v>43497</v>
      </c>
      <c r="O1378" t="s">
        <v>56</v>
      </c>
      <c r="P1378" t="s">
        <v>2051</v>
      </c>
      <c r="Q1378" t="s">
        <v>58</v>
      </c>
      <c r="R1378" t="s">
        <v>87</v>
      </c>
      <c r="T1378" t="s">
        <v>2052</v>
      </c>
      <c r="U1378" t="s">
        <v>2053</v>
      </c>
      <c r="V1378">
        <v>19</v>
      </c>
      <c r="W1378" t="s">
        <v>60</v>
      </c>
      <c r="X1378" t="s">
        <v>585</v>
      </c>
      <c r="Y1378" t="s">
        <v>2054</v>
      </c>
      <c r="AB1378" t="s">
        <v>2055</v>
      </c>
      <c r="AD1378" t="s">
        <v>75</v>
      </c>
      <c r="AF1378" t="s">
        <v>2056</v>
      </c>
      <c r="AG1378" t="s">
        <v>93</v>
      </c>
      <c r="AH1378" t="s">
        <v>2057</v>
      </c>
      <c r="AI1378" t="s">
        <v>2058</v>
      </c>
      <c r="AJ1378" t="s">
        <v>2059</v>
      </c>
      <c r="AK1378" t="str">
        <f t="shared" si="37"/>
        <v>NCT03481309</v>
      </c>
      <c r="AL1378">
        <v>15043962</v>
      </c>
      <c r="AM1378" t="s">
        <v>396</v>
      </c>
      <c r="AO1378" t="s">
        <v>125</v>
      </c>
      <c r="AP1378" t="s">
        <v>124</v>
      </c>
      <c r="AR1378" t="s">
        <v>114</v>
      </c>
      <c r="AS1378" t="s">
        <v>115</v>
      </c>
      <c r="AT1378">
        <v>3</v>
      </c>
      <c r="AU1378">
        <v>3</v>
      </c>
    </row>
    <row r="1379" spans="1:47" x14ac:dyDescent="0.2">
      <c r="A1379" t="s">
        <v>2046</v>
      </c>
      <c r="B1379" t="s">
        <v>2047</v>
      </c>
      <c r="C1379" t="s">
        <v>2048</v>
      </c>
      <c r="D1379" t="s">
        <v>2049</v>
      </c>
      <c r="F1379" t="s">
        <v>51</v>
      </c>
      <c r="G1379" t="s">
        <v>454</v>
      </c>
      <c r="H1379" t="s">
        <v>693</v>
      </c>
      <c r="J1379" t="s">
        <v>2050</v>
      </c>
      <c r="K1379" t="s">
        <v>55</v>
      </c>
      <c r="L1379" s="1">
        <v>43168</v>
      </c>
      <c r="M1379" s="1">
        <v>44235</v>
      </c>
      <c r="N1379" s="1">
        <v>43497</v>
      </c>
      <c r="O1379" t="s">
        <v>56</v>
      </c>
      <c r="P1379" t="s">
        <v>2051</v>
      </c>
      <c r="Q1379" t="s">
        <v>58</v>
      </c>
      <c r="R1379" t="s">
        <v>87</v>
      </c>
      <c r="T1379" t="s">
        <v>2052</v>
      </c>
      <c r="U1379" t="s">
        <v>2053</v>
      </c>
      <c r="V1379">
        <v>19</v>
      </c>
      <c r="W1379" t="s">
        <v>60</v>
      </c>
      <c r="X1379" t="s">
        <v>585</v>
      </c>
      <c r="Y1379" t="s">
        <v>2054</v>
      </c>
      <c r="AB1379" t="s">
        <v>2055</v>
      </c>
      <c r="AD1379" t="s">
        <v>75</v>
      </c>
      <c r="AF1379" t="s">
        <v>2056</v>
      </c>
      <c r="AG1379" t="s">
        <v>93</v>
      </c>
      <c r="AH1379" t="s">
        <v>2057</v>
      </c>
      <c r="AI1379" t="s">
        <v>2058</v>
      </c>
      <c r="AJ1379" t="s">
        <v>2059</v>
      </c>
      <c r="AK1379" t="str">
        <f t="shared" si="37"/>
        <v>NCT03481309</v>
      </c>
      <c r="AL1379">
        <v>15043963</v>
      </c>
      <c r="AM1379" t="s">
        <v>397</v>
      </c>
      <c r="AO1379" t="s">
        <v>125</v>
      </c>
      <c r="AP1379" t="s">
        <v>124</v>
      </c>
      <c r="AR1379" t="s">
        <v>114</v>
      </c>
      <c r="AS1379" t="s">
        <v>115</v>
      </c>
      <c r="AT1379">
        <v>3</v>
      </c>
      <c r="AU1379">
        <v>3</v>
      </c>
    </row>
    <row r="1380" spans="1:47" x14ac:dyDescent="0.2">
      <c r="A1380" t="s">
        <v>2046</v>
      </c>
      <c r="B1380" t="s">
        <v>2047</v>
      </c>
      <c r="C1380" t="s">
        <v>2048</v>
      </c>
      <c r="D1380" t="s">
        <v>2049</v>
      </c>
      <c r="F1380" t="s">
        <v>51</v>
      </c>
      <c r="G1380" t="s">
        <v>454</v>
      </c>
      <c r="H1380" t="s">
        <v>693</v>
      </c>
      <c r="J1380" t="s">
        <v>2050</v>
      </c>
      <c r="K1380" t="s">
        <v>55</v>
      </c>
      <c r="L1380" s="1">
        <v>43168</v>
      </c>
      <c r="M1380" s="1">
        <v>44235</v>
      </c>
      <c r="N1380" s="1">
        <v>43497</v>
      </c>
      <c r="O1380" t="s">
        <v>56</v>
      </c>
      <c r="P1380" t="s">
        <v>2051</v>
      </c>
      <c r="Q1380" t="s">
        <v>58</v>
      </c>
      <c r="R1380" t="s">
        <v>87</v>
      </c>
      <c r="T1380" t="s">
        <v>2052</v>
      </c>
      <c r="U1380" t="s">
        <v>2053</v>
      </c>
      <c r="V1380">
        <v>19</v>
      </c>
      <c r="W1380" t="s">
        <v>60</v>
      </c>
      <c r="X1380" t="s">
        <v>585</v>
      </c>
      <c r="Y1380" t="s">
        <v>2054</v>
      </c>
      <c r="AB1380" t="s">
        <v>2055</v>
      </c>
      <c r="AD1380" t="s">
        <v>75</v>
      </c>
      <c r="AF1380" t="s">
        <v>2056</v>
      </c>
      <c r="AG1380" t="s">
        <v>93</v>
      </c>
      <c r="AH1380" t="s">
        <v>2057</v>
      </c>
      <c r="AI1380" t="s">
        <v>2058</v>
      </c>
      <c r="AJ1380" t="s">
        <v>2059</v>
      </c>
      <c r="AK1380" t="str">
        <f t="shared" si="37"/>
        <v>NCT03481309</v>
      </c>
      <c r="AL1380">
        <v>15043964</v>
      </c>
      <c r="AM1380" t="s">
        <v>701</v>
      </c>
      <c r="AO1380" t="s">
        <v>125</v>
      </c>
      <c r="AP1380" t="s">
        <v>124</v>
      </c>
      <c r="AR1380" t="s">
        <v>114</v>
      </c>
      <c r="AS1380" t="s">
        <v>115</v>
      </c>
      <c r="AT1380">
        <v>3</v>
      </c>
      <c r="AU1380">
        <v>3</v>
      </c>
    </row>
    <row r="1381" spans="1:47" x14ac:dyDescent="0.2">
      <c r="A1381" t="s">
        <v>2046</v>
      </c>
      <c r="B1381" t="s">
        <v>2047</v>
      </c>
      <c r="C1381" t="s">
        <v>2048</v>
      </c>
      <c r="D1381" t="s">
        <v>2049</v>
      </c>
      <c r="F1381" t="s">
        <v>51</v>
      </c>
      <c r="G1381" t="s">
        <v>454</v>
      </c>
      <c r="H1381" t="s">
        <v>693</v>
      </c>
      <c r="J1381" t="s">
        <v>2050</v>
      </c>
      <c r="K1381" t="s">
        <v>55</v>
      </c>
      <c r="L1381" s="1">
        <v>43168</v>
      </c>
      <c r="M1381" s="1">
        <v>44235</v>
      </c>
      <c r="N1381" s="1">
        <v>43497</v>
      </c>
      <c r="O1381" t="s">
        <v>56</v>
      </c>
      <c r="P1381" t="s">
        <v>2051</v>
      </c>
      <c r="Q1381" t="s">
        <v>58</v>
      </c>
      <c r="R1381" t="s">
        <v>87</v>
      </c>
      <c r="T1381" t="s">
        <v>2052</v>
      </c>
      <c r="U1381" t="s">
        <v>2053</v>
      </c>
      <c r="V1381">
        <v>19</v>
      </c>
      <c r="W1381" t="s">
        <v>60</v>
      </c>
      <c r="X1381" t="s">
        <v>585</v>
      </c>
      <c r="Y1381" t="s">
        <v>2054</v>
      </c>
      <c r="AB1381" t="s">
        <v>2055</v>
      </c>
      <c r="AD1381" t="s">
        <v>75</v>
      </c>
      <c r="AF1381" t="s">
        <v>2056</v>
      </c>
      <c r="AG1381" t="s">
        <v>93</v>
      </c>
      <c r="AH1381" t="s">
        <v>2057</v>
      </c>
      <c r="AI1381" t="s">
        <v>2058</v>
      </c>
      <c r="AJ1381" t="s">
        <v>2059</v>
      </c>
      <c r="AK1381" t="str">
        <f t="shared" si="37"/>
        <v>NCT03481309</v>
      </c>
      <c r="AL1381">
        <v>15043965</v>
      </c>
      <c r="AM1381" t="s">
        <v>702</v>
      </c>
      <c r="AO1381" t="s">
        <v>125</v>
      </c>
      <c r="AP1381" t="s">
        <v>124</v>
      </c>
      <c r="AR1381" t="s">
        <v>114</v>
      </c>
      <c r="AS1381" t="s">
        <v>115</v>
      </c>
      <c r="AT1381">
        <v>19</v>
      </c>
      <c r="AU1381">
        <v>19</v>
      </c>
    </row>
    <row r="1382" spans="1:47" x14ac:dyDescent="0.2">
      <c r="A1382" t="s">
        <v>2046</v>
      </c>
      <c r="B1382" t="s">
        <v>2047</v>
      </c>
      <c r="C1382" t="s">
        <v>2048</v>
      </c>
      <c r="D1382" t="s">
        <v>2049</v>
      </c>
      <c r="F1382" t="s">
        <v>51</v>
      </c>
      <c r="G1382" t="s">
        <v>454</v>
      </c>
      <c r="H1382" t="s">
        <v>693</v>
      </c>
      <c r="J1382" t="s">
        <v>2050</v>
      </c>
      <c r="K1382" t="s">
        <v>55</v>
      </c>
      <c r="L1382" s="1">
        <v>43168</v>
      </c>
      <c r="M1382" s="1">
        <v>44235</v>
      </c>
      <c r="N1382" s="1">
        <v>43497</v>
      </c>
      <c r="O1382" t="s">
        <v>56</v>
      </c>
      <c r="P1382" t="s">
        <v>2051</v>
      </c>
      <c r="Q1382" t="s">
        <v>58</v>
      </c>
      <c r="R1382" t="s">
        <v>87</v>
      </c>
      <c r="T1382" t="s">
        <v>2052</v>
      </c>
      <c r="U1382" t="s">
        <v>2053</v>
      </c>
      <c r="V1382">
        <v>19</v>
      </c>
      <c r="W1382" t="s">
        <v>60</v>
      </c>
      <c r="X1382" t="s">
        <v>585</v>
      </c>
      <c r="Y1382" t="s">
        <v>2054</v>
      </c>
      <c r="AB1382" t="s">
        <v>2055</v>
      </c>
      <c r="AD1382" t="s">
        <v>75</v>
      </c>
      <c r="AF1382" t="s">
        <v>2056</v>
      </c>
      <c r="AG1382" t="s">
        <v>93</v>
      </c>
      <c r="AH1382" t="s">
        <v>2057</v>
      </c>
      <c r="AI1382" t="s">
        <v>2058</v>
      </c>
      <c r="AJ1382" t="s">
        <v>2059</v>
      </c>
      <c r="AK1382" t="str">
        <f t="shared" si="37"/>
        <v>NCT03481309</v>
      </c>
      <c r="AL1382">
        <v>15043959</v>
      </c>
      <c r="AM1382" t="s">
        <v>111</v>
      </c>
      <c r="AO1382" t="s">
        <v>292</v>
      </c>
      <c r="AP1382" t="s">
        <v>293</v>
      </c>
      <c r="AR1382" t="s">
        <v>114</v>
      </c>
      <c r="AS1382" t="s">
        <v>115</v>
      </c>
      <c r="AT1382">
        <v>0</v>
      </c>
      <c r="AU1382">
        <v>0</v>
      </c>
    </row>
    <row r="1383" spans="1:47" x14ac:dyDescent="0.2">
      <c r="A1383" t="s">
        <v>2046</v>
      </c>
      <c r="B1383" t="s">
        <v>2047</v>
      </c>
      <c r="C1383" t="s">
        <v>2048</v>
      </c>
      <c r="D1383" t="s">
        <v>2049</v>
      </c>
      <c r="F1383" t="s">
        <v>51</v>
      </c>
      <c r="G1383" t="s">
        <v>454</v>
      </c>
      <c r="H1383" t="s">
        <v>693</v>
      </c>
      <c r="J1383" t="s">
        <v>2050</v>
      </c>
      <c r="K1383" t="s">
        <v>55</v>
      </c>
      <c r="L1383" s="1">
        <v>43168</v>
      </c>
      <c r="M1383" s="1">
        <v>44235</v>
      </c>
      <c r="N1383" s="1">
        <v>43497</v>
      </c>
      <c r="O1383" t="s">
        <v>56</v>
      </c>
      <c r="P1383" t="s">
        <v>2051</v>
      </c>
      <c r="Q1383" t="s">
        <v>58</v>
      </c>
      <c r="R1383" t="s">
        <v>87</v>
      </c>
      <c r="T1383" t="s">
        <v>2052</v>
      </c>
      <c r="U1383" t="s">
        <v>2053</v>
      </c>
      <c r="V1383">
        <v>19</v>
      </c>
      <c r="W1383" t="s">
        <v>60</v>
      </c>
      <c r="X1383" t="s">
        <v>585</v>
      </c>
      <c r="Y1383" t="s">
        <v>2054</v>
      </c>
      <c r="AB1383" t="s">
        <v>2055</v>
      </c>
      <c r="AD1383" t="s">
        <v>75</v>
      </c>
      <c r="AF1383" t="s">
        <v>2056</v>
      </c>
      <c r="AG1383" t="s">
        <v>93</v>
      </c>
      <c r="AH1383" t="s">
        <v>2057</v>
      </c>
      <c r="AI1383" t="s">
        <v>2058</v>
      </c>
      <c r="AJ1383" t="s">
        <v>2059</v>
      </c>
      <c r="AK1383" t="str">
        <f t="shared" si="37"/>
        <v>NCT03481309</v>
      </c>
      <c r="AL1383">
        <v>15043960</v>
      </c>
      <c r="AM1383" t="s">
        <v>116</v>
      </c>
      <c r="AO1383" t="s">
        <v>292</v>
      </c>
      <c r="AP1383" t="s">
        <v>293</v>
      </c>
      <c r="AR1383" t="s">
        <v>114</v>
      </c>
      <c r="AS1383" t="s">
        <v>115</v>
      </c>
      <c r="AT1383">
        <v>0</v>
      </c>
      <c r="AU1383">
        <v>0</v>
      </c>
    </row>
    <row r="1384" spans="1:47" x14ac:dyDescent="0.2">
      <c r="A1384" t="s">
        <v>2046</v>
      </c>
      <c r="B1384" t="s">
        <v>2047</v>
      </c>
      <c r="C1384" t="s">
        <v>2048</v>
      </c>
      <c r="D1384" t="s">
        <v>2049</v>
      </c>
      <c r="F1384" t="s">
        <v>51</v>
      </c>
      <c r="G1384" t="s">
        <v>454</v>
      </c>
      <c r="H1384" t="s">
        <v>693</v>
      </c>
      <c r="J1384" t="s">
        <v>2050</v>
      </c>
      <c r="K1384" t="s">
        <v>55</v>
      </c>
      <c r="L1384" s="1">
        <v>43168</v>
      </c>
      <c r="M1384" s="1">
        <v>44235</v>
      </c>
      <c r="N1384" s="1">
        <v>43497</v>
      </c>
      <c r="O1384" t="s">
        <v>56</v>
      </c>
      <c r="P1384" t="s">
        <v>2051</v>
      </c>
      <c r="Q1384" t="s">
        <v>58</v>
      </c>
      <c r="R1384" t="s">
        <v>87</v>
      </c>
      <c r="T1384" t="s">
        <v>2052</v>
      </c>
      <c r="U1384" t="s">
        <v>2053</v>
      </c>
      <c r="V1384">
        <v>19</v>
      </c>
      <c r="W1384" t="s">
        <v>60</v>
      </c>
      <c r="X1384" t="s">
        <v>585</v>
      </c>
      <c r="Y1384" t="s">
        <v>2054</v>
      </c>
      <c r="AB1384" t="s">
        <v>2055</v>
      </c>
      <c r="AD1384" t="s">
        <v>75</v>
      </c>
      <c r="AF1384" t="s">
        <v>2056</v>
      </c>
      <c r="AG1384" t="s">
        <v>93</v>
      </c>
      <c r="AH1384" t="s">
        <v>2057</v>
      </c>
      <c r="AI1384" t="s">
        <v>2058</v>
      </c>
      <c r="AJ1384" t="s">
        <v>2059</v>
      </c>
      <c r="AK1384" t="str">
        <f t="shared" si="37"/>
        <v>NCT03481309</v>
      </c>
      <c r="AL1384">
        <v>15043961</v>
      </c>
      <c r="AM1384" t="s">
        <v>117</v>
      </c>
      <c r="AO1384" t="s">
        <v>292</v>
      </c>
      <c r="AP1384" t="s">
        <v>293</v>
      </c>
      <c r="AR1384" t="s">
        <v>114</v>
      </c>
      <c r="AS1384" t="s">
        <v>115</v>
      </c>
      <c r="AT1384">
        <v>0</v>
      </c>
      <c r="AU1384">
        <v>0</v>
      </c>
    </row>
    <row r="1385" spans="1:47" x14ac:dyDescent="0.2">
      <c r="A1385" t="s">
        <v>2046</v>
      </c>
      <c r="B1385" t="s">
        <v>2047</v>
      </c>
      <c r="C1385" t="s">
        <v>2048</v>
      </c>
      <c r="D1385" t="s">
        <v>2049</v>
      </c>
      <c r="F1385" t="s">
        <v>51</v>
      </c>
      <c r="G1385" t="s">
        <v>454</v>
      </c>
      <c r="H1385" t="s">
        <v>693</v>
      </c>
      <c r="J1385" t="s">
        <v>2050</v>
      </c>
      <c r="K1385" t="s">
        <v>55</v>
      </c>
      <c r="L1385" s="1">
        <v>43168</v>
      </c>
      <c r="M1385" s="1">
        <v>44235</v>
      </c>
      <c r="N1385" s="1">
        <v>43497</v>
      </c>
      <c r="O1385" t="s">
        <v>56</v>
      </c>
      <c r="P1385" t="s">
        <v>2051</v>
      </c>
      <c r="Q1385" t="s">
        <v>58</v>
      </c>
      <c r="R1385" t="s">
        <v>87</v>
      </c>
      <c r="T1385" t="s">
        <v>2052</v>
      </c>
      <c r="U1385" t="s">
        <v>2053</v>
      </c>
      <c r="V1385">
        <v>19</v>
      </c>
      <c r="W1385" t="s">
        <v>60</v>
      </c>
      <c r="X1385" t="s">
        <v>585</v>
      </c>
      <c r="Y1385" t="s">
        <v>2054</v>
      </c>
      <c r="AB1385" t="s">
        <v>2055</v>
      </c>
      <c r="AD1385" t="s">
        <v>75</v>
      </c>
      <c r="AF1385" t="s">
        <v>2056</v>
      </c>
      <c r="AG1385" t="s">
        <v>93</v>
      </c>
      <c r="AH1385" t="s">
        <v>2057</v>
      </c>
      <c r="AI1385" t="s">
        <v>2058</v>
      </c>
      <c r="AJ1385" t="s">
        <v>2059</v>
      </c>
      <c r="AK1385" t="str">
        <f t="shared" si="37"/>
        <v>NCT03481309</v>
      </c>
      <c r="AL1385">
        <v>15043962</v>
      </c>
      <c r="AM1385" t="s">
        <v>396</v>
      </c>
      <c r="AO1385" t="s">
        <v>292</v>
      </c>
      <c r="AP1385" t="s">
        <v>293</v>
      </c>
      <c r="AR1385" t="s">
        <v>114</v>
      </c>
      <c r="AS1385" t="s">
        <v>115</v>
      </c>
      <c r="AT1385">
        <v>0</v>
      </c>
      <c r="AU1385">
        <v>0</v>
      </c>
    </row>
    <row r="1386" spans="1:47" x14ac:dyDescent="0.2">
      <c r="A1386" t="s">
        <v>2046</v>
      </c>
      <c r="B1386" t="s">
        <v>2047</v>
      </c>
      <c r="C1386" t="s">
        <v>2048</v>
      </c>
      <c r="D1386" t="s">
        <v>2049</v>
      </c>
      <c r="F1386" t="s">
        <v>51</v>
      </c>
      <c r="G1386" t="s">
        <v>454</v>
      </c>
      <c r="H1386" t="s">
        <v>693</v>
      </c>
      <c r="J1386" t="s">
        <v>2050</v>
      </c>
      <c r="K1386" t="s">
        <v>55</v>
      </c>
      <c r="L1386" s="1">
        <v>43168</v>
      </c>
      <c r="M1386" s="1">
        <v>44235</v>
      </c>
      <c r="N1386" s="1">
        <v>43497</v>
      </c>
      <c r="O1386" t="s">
        <v>56</v>
      </c>
      <c r="P1386" t="s">
        <v>2051</v>
      </c>
      <c r="Q1386" t="s">
        <v>58</v>
      </c>
      <c r="R1386" t="s">
        <v>87</v>
      </c>
      <c r="T1386" t="s">
        <v>2052</v>
      </c>
      <c r="U1386" t="s">
        <v>2053</v>
      </c>
      <c r="V1386">
        <v>19</v>
      </c>
      <c r="W1386" t="s">
        <v>60</v>
      </c>
      <c r="X1386" t="s">
        <v>585</v>
      </c>
      <c r="Y1386" t="s">
        <v>2054</v>
      </c>
      <c r="AB1386" t="s">
        <v>2055</v>
      </c>
      <c r="AD1386" t="s">
        <v>75</v>
      </c>
      <c r="AF1386" t="s">
        <v>2056</v>
      </c>
      <c r="AG1386" t="s">
        <v>93</v>
      </c>
      <c r="AH1386" t="s">
        <v>2057</v>
      </c>
      <c r="AI1386" t="s">
        <v>2058</v>
      </c>
      <c r="AJ1386" t="s">
        <v>2059</v>
      </c>
      <c r="AK1386" t="str">
        <f t="shared" si="37"/>
        <v>NCT03481309</v>
      </c>
      <c r="AL1386">
        <v>15043963</v>
      </c>
      <c r="AM1386" t="s">
        <v>397</v>
      </c>
      <c r="AO1386" t="s">
        <v>292</v>
      </c>
      <c r="AP1386" t="s">
        <v>293</v>
      </c>
      <c r="AR1386" t="s">
        <v>114</v>
      </c>
      <c r="AS1386" t="s">
        <v>115</v>
      </c>
      <c r="AT1386">
        <v>0</v>
      </c>
      <c r="AU1386">
        <v>0</v>
      </c>
    </row>
    <row r="1387" spans="1:47" x14ac:dyDescent="0.2">
      <c r="A1387" t="s">
        <v>2046</v>
      </c>
      <c r="B1387" t="s">
        <v>2047</v>
      </c>
      <c r="C1387" t="s">
        <v>2048</v>
      </c>
      <c r="D1387" t="s">
        <v>2049</v>
      </c>
      <c r="F1387" t="s">
        <v>51</v>
      </c>
      <c r="G1387" t="s">
        <v>454</v>
      </c>
      <c r="H1387" t="s">
        <v>693</v>
      </c>
      <c r="J1387" t="s">
        <v>2050</v>
      </c>
      <c r="K1387" t="s">
        <v>55</v>
      </c>
      <c r="L1387" s="1">
        <v>43168</v>
      </c>
      <c r="M1387" s="1">
        <v>44235</v>
      </c>
      <c r="N1387" s="1">
        <v>43497</v>
      </c>
      <c r="O1387" t="s">
        <v>56</v>
      </c>
      <c r="P1387" t="s">
        <v>2051</v>
      </c>
      <c r="Q1387" t="s">
        <v>58</v>
      </c>
      <c r="R1387" t="s">
        <v>87</v>
      </c>
      <c r="T1387" t="s">
        <v>2052</v>
      </c>
      <c r="U1387" t="s">
        <v>2053</v>
      </c>
      <c r="V1387">
        <v>19</v>
      </c>
      <c r="W1387" t="s">
        <v>60</v>
      </c>
      <c r="X1387" t="s">
        <v>585</v>
      </c>
      <c r="Y1387" t="s">
        <v>2054</v>
      </c>
      <c r="AB1387" t="s">
        <v>2055</v>
      </c>
      <c r="AD1387" t="s">
        <v>75</v>
      </c>
      <c r="AF1387" t="s">
        <v>2056</v>
      </c>
      <c r="AG1387" t="s">
        <v>93</v>
      </c>
      <c r="AH1387" t="s">
        <v>2057</v>
      </c>
      <c r="AI1387" t="s">
        <v>2058</v>
      </c>
      <c r="AJ1387" t="s">
        <v>2059</v>
      </c>
      <c r="AK1387" t="str">
        <f t="shared" si="37"/>
        <v>NCT03481309</v>
      </c>
      <c r="AL1387">
        <v>15043964</v>
      </c>
      <c r="AM1387" t="s">
        <v>701</v>
      </c>
      <c r="AO1387" t="s">
        <v>292</v>
      </c>
      <c r="AP1387" t="s">
        <v>293</v>
      </c>
      <c r="AR1387" t="s">
        <v>114</v>
      </c>
      <c r="AS1387" t="s">
        <v>115</v>
      </c>
      <c r="AT1387">
        <v>0</v>
      </c>
      <c r="AU1387">
        <v>0</v>
      </c>
    </row>
    <row r="1388" spans="1:47" x14ac:dyDescent="0.2">
      <c r="A1388" t="s">
        <v>2046</v>
      </c>
      <c r="B1388" t="s">
        <v>2047</v>
      </c>
      <c r="C1388" t="s">
        <v>2048</v>
      </c>
      <c r="D1388" t="s">
        <v>2049</v>
      </c>
      <c r="F1388" t="s">
        <v>51</v>
      </c>
      <c r="G1388" t="s">
        <v>454</v>
      </c>
      <c r="H1388" t="s">
        <v>693</v>
      </c>
      <c r="J1388" t="s">
        <v>2050</v>
      </c>
      <c r="K1388" t="s">
        <v>55</v>
      </c>
      <c r="L1388" s="1">
        <v>43168</v>
      </c>
      <c r="M1388" s="1">
        <v>44235</v>
      </c>
      <c r="N1388" s="1">
        <v>43497</v>
      </c>
      <c r="O1388" t="s">
        <v>56</v>
      </c>
      <c r="P1388" t="s">
        <v>2051</v>
      </c>
      <c r="Q1388" t="s">
        <v>58</v>
      </c>
      <c r="R1388" t="s">
        <v>87</v>
      </c>
      <c r="T1388" t="s">
        <v>2052</v>
      </c>
      <c r="U1388" t="s">
        <v>2053</v>
      </c>
      <c r="V1388">
        <v>19</v>
      </c>
      <c r="W1388" t="s">
        <v>60</v>
      </c>
      <c r="X1388" t="s">
        <v>585</v>
      </c>
      <c r="Y1388" t="s">
        <v>2054</v>
      </c>
      <c r="AB1388" t="s">
        <v>2055</v>
      </c>
      <c r="AD1388" t="s">
        <v>75</v>
      </c>
      <c r="AF1388" t="s">
        <v>2056</v>
      </c>
      <c r="AG1388" t="s">
        <v>93</v>
      </c>
      <c r="AH1388" t="s">
        <v>2057</v>
      </c>
      <c r="AI1388" t="s">
        <v>2058</v>
      </c>
      <c r="AJ1388" t="s">
        <v>2059</v>
      </c>
      <c r="AK1388" t="str">
        <f t="shared" si="37"/>
        <v>NCT03481309</v>
      </c>
      <c r="AL1388">
        <v>15043965</v>
      </c>
      <c r="AM1388" t="s">
        <v>702</v>
      </c>
      <c r="AO1388" t="s">
        <v>292</v>
      </c>
      <c r="AP1388" t="s">
        <v>293</v>
      </c>
      <c r="AR1388" t="s">
        <v>114</v>
      </c>
      <c r="AS1388" t="s">
        <v>115</v>
      </c>
      <c r="AT1388">
        <v>0</v>
      </c>
      <c r="AU1388">
        <v>0</v>
      </c>
    </row>
    <row r="1389" spans="1:47" x14ac:dyDescent="0.2">
      <c r="A1389" t="s">
        <v>2046</v>
      </c>
      <c r="B1389" t="s">
        <v>2047</v>
      </c>
      <c r="C1389" t="s">
        <v>2048</v>
      </c>
      <c r="D1389" t="s">
        <v>2049</v>
      </c>
      <c r="F1389" t="s">
        <v>51</v>
      </c>
      <c r="G1389" t="s">
        <v>454</v>
      </c>
      <c r="H1389" t="s">
        <v>693</v>
      </c>
      <c r="J1389" t="s">
        <v>2050</v>
      </c>
      <c r="K1389" t="s">
        <v>55</v>
      </c>
      <c r="L1389" s="1">
        <v>43168</v>
      </c>
      <c r="M1389" s="1">
        <v>44235</v>
      </c>
      <c r="N1389" s="1">
        <v>43497</v>
      </c>
      <c r="O1389" t="s">
        <v>56</v>
      </c>
      <c r="P1389" t="s">
        <v>2051</v>
      </c>
      <c r="Q1389" t="s">
        <v>58</v>
      </c>
      <c r="R1389" t="s">
        <v>87</v>
      </c>
      <c r="T1389" t="s">
        <v>2052</v>
      </c>
      <c r="U1389" t="s">
        <v>2053</v>
      </c>
      <c r="V1389">
        <v>19</v>
      </c>
      <c r="W1389" t="s">
        <v>60</v>
      </c>
      <c r="X1389" t="s">
        <v>585</v>
      </c>
      <c r="Y1389" t="s">
        <v>2054</v>
      </c>
      <c r="AB1389" t="s">
        <v>2055</v>
      </c>
      <c r="AD1389" t="s">
        <v>75</v>
      </c>
      <c r="AF1389" t="s">
        <v>2056</v>
      </c>
      <c r="AG1389" t="s">
        <v>93</v>
      </c>
      <c r="AH1389" t="s">
        <v>2057</v>
      </c>
      <c r="AI1389" t="s">
        <v>2058</v>
      </c>
      <c r="AJ1389" t="s">
        <v>2059</v>
      </c>
      <c r="AK1389" t="str">
        <f t="shared" si="37"/>
        <v>NCT03481309</v>
      </c>
      <c r="AL1389">
        <v>15043959</v>
      </c>
      <c r="AM1389" t="s">
        <v>111</v>
      </c>
      <c r="AO1389" t="s">
        <v>294</v>
      </c>
      <c r="AP1389" t="s">
        <v>293</v>
      </c>
      <c r="AR1389" t="s">
        <v>114</v>
      </c>
      <c r="AS1389" t="s">
        <v>115</v>
      </c>
      <c r="AT1389">
        <v>0</v>
      </c>
      <c r="AU1389">
        <v>0</v>
      </c>
    </row>
    <row r="1390" spans="1:47" x14ac:dyDescent="0.2">
      <c r="A1390" t="s">
        <v>2046</v>
      </c>
      <c r="B1390" t="s">
        <v>2047</v>
      </c>
      <c r="C1390" t="s">
        <v>2048</v>
      </c>
      <c r="D1390" t="s">
        <v>2049</v>
      </c>
      <c r="F1390" t="s">
        <v>51</v>
      </c>
      <c r="G1390" t="s">
        <v>454</v>
      </c>
      <c r="H1390" t="s">
        <v>693</v>
      </c>
      <c r="J1390" t="s">
        <v>2050</v>
      </c>
      <c r="K1390" t="s">
        <v>55</v>
      </c>
      <c r="L1390" s="1">
        <v>43168</v>
      </c>
      <c r="M1390" s="1">
        <v>44235</v>
      </c>
      <c r="N1390" s="1">
        <v>43497</v>
      </c>
      <c r="O1390" t="s">
        <v>56</v>
      </c>
      <c r="P1390" t="s">
        <v>2051</v>
      </c>
      <c r="Q1390" t="s">
        <v>58</v>
      </c>
      <c r="R1390" t="s">
        <v>87</v>
      </c>
      <c r="T1390" t="s">
        <v>2052</v>
      </c>
      <c r="U1390" t="s">
        <v>2053</v>
      </c>
      <c r="V1390">
        <v>19</v>
      </c>
      <c r="W1390" t="s">
        <v>60</v>
      </c>
      <c r="X1390" t="s">
        <v>585</v>
      </c>
      <c r="Y1390" t="s">
        <v>2054</v>
      </c>
      <c r="AB1390" t="s">
        <v>2055</v>
      </c>
      <c r="AD1390" t="s">
        <v>75</v>
      </c>
      <c r="AF1390" t="s">
        <v>2056</v>
      </c>
      <c r="AG1390" t="s">
        <v>93</v>
      </c>
      <c r="AH1390" t="s">
        <v>2057</v>
      </c>
      <c r="AI1390" t="s">
        <v>2058</v>
      </c>
      <c r="AJ1390" t="s">
        <v>2059</v>
      </c>
      <c r="AK1390" t="str">
        <f t="shared" si="37"/>
        <v>NCT03481309</v>
      </c>
      <c r="AL1390">
        <v>15043960</v>
      </c>
      <c r="AM1390" t="s">
        <v>116</v>
      </c>
      <c r="AO1390" t="s">
        <v>294</v>
      </c>
      <c r="AP1390" t="s">
        <v>293</v>
      </c>
      <c r="AR1390" t="s">
        <v>114</v>
      </c>
      <c r="AS1390" t="s">
        <v>115</v>
      </c>
      <c r="AT1390">
        <v>0</v>
      </c>
      <c r="AU1390">
        <v>0</v>
      </c>
    </row>
    <row r="1391" spans="1:47" x14ac:dyDescent="0.2">
      <c r="A1391" t="s">
        <v>2046</v>
      </c>
      <c r="B1391" t="s">
        <v>2047</v>
      </c>
      <c r="C1391" t="s">
        <v>2048</v>
      </c>
      <c r="D1391" t="s">
        <v>2049</v>
      </c>
      <c r="F1391" t="s">
        <v>51</v>
      </c>
      <c r="G1391" t="s">
        <v>454</v>
      </c>
      <c r="H1391" t="s">
        <v>693</v>
      </c>
      <c r="J1391" t="s">
        <v>2050</v>
      </c>
      <c r="K1391" t="s">
        <v>55</v>
      </c>
      <c r="L1391" s="1">
        <v>43168</v>
      </c>
      <c r="M1391" s="1">
        <v>44235</v>
      </c>
      <c r="N1391" s="1">
        <v>43497</v>
      </c>
      <c r="O1391" t="s">
        <v>56</v>
      </c>
      <c r="P1391" t="s">
        <v>2051</v>
      </c>
      <c r="Q1391" t="s">
        <v>58</v>
      </c>
      <c r="R1391" t="s">
        <v>87</v>
      </c>
      <c r="T1391" t="s">
        <v>2052</v>
      </c>
      <c r="U1391" t="s">
        <v>2053</v>
      </c>
      <c r="V1391">
        <v>19</v>
      </c>
      <c r="W1391" t="s">
        <v>60</v>
      </c>
      <c r="X1391" t="s">
        <v>585</v>
      </c>
      <c r="Y1391" t="s">
        <v>2054</v>
      </c>
      <c r="AB1391" t="s">
        <v>2055</v>
      </c>
      <c r="AD1391" t="s">
        <v>75</v>
      </c>
      <c r="AF1391" t="s">
        <v>2056</v>
      </c>
      <c r="AG1391" t="s">
        <v>93</v>
      </c>
      <c r="AH1391" t="s">
        <v>2057</v>
      </c>
      <c r="AI1391" t="s">
        <v>2058</v>
      </c>
      <c r="AJ1391" t="s">
        <v>2059</v>
      </c>
      <c r="AK1391" t="str">
        <f t="shared" si="37"/>
        <v>NCT03481309</v>
      </c>
      <c r="AL1391">
        <v>15043961</v>
      </c>
      <c r="AM1391" t="s">
        <v>117</v>
      </c>
      <c r="AO1391" t="s">
        <v>294</v>
      </c>
      <c r="AP1391" t="s">
        <v>293</v>
      </c>
      <c r="AR1391" t="s">
        <v>114</v>
      </c>
      <c r="AS1391" t="s">
        <v>115</v>
      </c>
      <c r="AT1391">
        <v>1</v>
      </c>
      <c r="AU1391">
        <v>1</v>
      </c>
    </row>
    <row r="1392" spans="1:47" x14ac:dyDescent="0.2">
      <c r="A1392" t="s">
        <v>2046</v>
      </c>
      <c r="B1392" t="s">
        <v>2047</v>
      </c>
      <c r="C1392" t="s">
        <v>2048</v>
      </c>
      <c r="D1392" t="s">
        <v>2049</v>
      </c>
      <c r="F1392" t="s">
        <v>51</v>
      </c>
      <c r="G1392" t="s">
        <v>454</v>
      </c>
      <c r="H1392" t="s">
        <v>693</v>
      </c>
      <c r="J1392" t="s">
        <v>2050</v>
      </c>
      <c r="K1392" t="s">
        <v>55</v>
      </c>
      <c r="L1392" s="1">
        <v>43168</v>
      </c>
      <c r="M1392" s="1">
        <v>44235</v>
      </c>
      <c r="N1392" s="1">
        <v>43497</v>
      </c>
      <c r="O1392" t="s">
        <v>56</v>
      </c>
      <c r="P1392" t="s">
        <v>2051</v>
      </c>
      <c r="Q1392" t="s">
        <v>58</v>
      </c>
      <c r="R1392" t="s">
        <v>87</v>
      </c>
      <c r="T1392" t="s">
        <v>2052</v>
      </c>
      <c r="U1392" t="s">
        <v>2053</v>
      </c>
      <c r="V1392">
        <v>19</v>
      </c>
      <c r="W1392" t="s">
        <v>60</v>
      </c>
      <c r="X1392" t="s">
        <v>585</v>
      </c>
      <c r="Y1392" t="s">
        <v>2054</v>
      </c>
      <c r="AB1392" t="s">
        <v>2055</v>
      </c>
      <c r="AD1392" t="s">
        <v>75</v>
      </c>
      <c r="AF1392" t="s">
        <v>2056</v>
      </c>
      <c r="AG1392" t="s">
        <v>93</v>
      </c>
      <c r="AH1392" t="s">
        <v>2057</v>
      </c>
      <c r="AI1392" t="s">
        <v>2058</v>
      </c>
      <c r="AJ1392" t="s">
        <v>2059</v>
      </c>
      <c r="AK1392" t="str">
        <f t="shared" si="37"/>
        <v>NCT03481309</v>
      </c>
      <c r="AL1392">
        <v>15043962</v>
      </c>
      <c r="AM1392" t="s">
        <v>396</v>
      </c>
      <c r="AO1392" t="s">
        <v>294</v>
      </c>
      <c r="AP1392" t="s">
        <v>293</v>
      </c>
      <c r="AR1392" t="s">
        <v>114</v>
      </c>
      <c r="AS1392" t="s">
        <v>115</v>
      </c>
      <c r="AT1392">
        <v>0</v>
      </c>
      <c r="AU1392">
        <v>0</v>
      </c>
    </row>
    <row r="1393" spans="1:47" x14ac:dyDescent="0.2">
      <c r="A1393" t="s">
        <v>2046</v>
      </c>
      <c r="B1393" t="s">
        <v>2047</v>
      </c>
      <c r="C1393" t="s">
        <v>2048</v>
      </c>
      <c r="D1393" t="s">
        <v>2049</v>
      </c>
      <c r="F1393" t="s">
        <v>51</v>
      </c>
      <c r="G1393" t="s">
        <v>454</v>
      </c>
      <c r="H1393" t="s">
        <v>693</v>
      </c>
      <c r="J1393" t="s">
        <v>2050</v>
      </c>
      <c r="K1393" t="s">
        <v>55</v>
      </c>
      <c r="L1393" s="1">
        <v>43168</v>
      </c>
      <c r="M1393" s="1">
        <v>44235</v>
      </c>
      <c r="N1393" s="1">
        <v>43497</v>
      </c>
      <c r="O1393" t="s">
        <v>56</v>
      </c>
      <c r="P1393" t="s">
        <v>2051</v>
      </c>
      <c r="Q1393" t="s">
        <v>58</v>
      </c>
      <c r="R1393" t="s">
        <v>87</v>
      </c>
      <c r="T1393" t="s">
        <v>2052</v>
      </c>
      <c r="U1393" t="s">
        <v>2053</v>
      </c>
      <c r="V1393">
        <v>19</v>
      </c>
      <c r="W1393" t="s">
        <v>60</v>
      </c>
      <c r="X1393" t="s">
        <v>585</v>
      </c>
      <c r="Y1393" t="s">
        <v>2054</v>
      </c>
      <c r="AB1393" t="s">
        <v>2055</v>
      </c>
      <c r="AD1393" t="s">
        <v>75</v>
      </c>
      <c r="AF1393" t="s">
        <v>2056</v>
      </c>
      <c r="AG1393" t="s">
        <v>93</v>
      </c>
      <c r="AH1393" t="s">
        <v>2057</v>
      </c>
      <c r="AI1393" t="s">
        <v>2058</v>
      </c>
      <c r="AJ1393" t="s">
        <v>2059</v>
      </c>
      <c r="AK1393" t="str">
        <f t="shared" si="37"/>
        <v>NCT03481309</v>
      </c>
      <c r="AL1393">
        <v>15043963</v>
      </c>
      <c r="AM1393" t="s">
        <v>397</v>
      </c>
      <c r="AO1393" t="s">
        <v>294</v>
      </c>
      <c r="AP1393" t="s">
        <v>293</v>
      </c>
      <c r="AR1393" t="s">
        <v>114</v>
      </c>
      <c r="AS1393" t="s">
        <v>115</v>
      </c>
      <c r="AT1393">
        <v>1</v>
      </c>
      <c r="AU1393">
        <v>1</v>
      </c>
    </row>
    <row r="1394" spans="1:47" x14ac:dyDescent="0.2">
      <c r="A1394" t="s">
        <v>2046</v>
      </c>
      <c r="B1394" t="s">
        <v>2047</v>
      </c>
      <c r="C1394" t="s">
        <v>2048</v>
      </c>
      <c r="D1394" t="s">
        <v>2049</v>
      </c>
      <c r="F1394" t="s">
        <v>51</v>
      </c>
      <c r="G1394" t="s">
        <v>454</v>
      </c>
      <c r="H1394" t="s">
        <v>693</v>
      </c>
      <c r="J1394" t="s">
        <v>2050</v>
      </c>
      <c r="K1394" t="s">
        <v>55</v>
      </c>
      <c r="L1394" s="1">
        <v>43168</v>
      </c>
      <c r="M1394" s="1">
        <v>44235</v>
      </c>
      <c r="N1394" s="1">
        <v>43497</v>
      </c>
      <c r="O1394" t="s">
        <v>56</v>
      </c>
      <c r="P1394" t="s">
        <v>2051</v>
      </c>
      <c r="Q1394" t="s">
        <v>58</v>
      </c>
      <c r="R1394" t="s">
        <v>87</v>
      </c>
      <c r="T1394" t="s">
        <v>2052</v>
      </c>
      <c r="U1394" t="s">
        <v>2053</v>
      </c>
      <c r="V1394">
        <v>19</v>
      </c>
      <c r="W1394" t="s">
        <v>60</v>
      </c>
      <c r="X1394" t="s">
        <v>585</v>
      </c>
      <c r="Y1394" t="s">
        <v>2054</v>
      </c>
      <c r="AB1394" t="s">
        <v>2055</v>
      </c>
      <c r="AD1394" t="s">
        <v>75</v>
      </c>
      <c r="AF1394" t="s">
        <v>2056</v>
      </c>
      <c r="AG1394" t="s">
        <v>93</v>
      </c>
      <c r="AH1394" t="s">
        <v>2057</v>
      </c>
      <c r="AI1394" t="s">
        <v>2058</v>
      </c>
      <c r="AJ1394" t="s">
        <v>2059</v>
      </c>
      <c r="AK1394" t="str">
        <f t="shared" si="37"/>
        <v>NCT03481309</v>
      </c>
      <c r="AL1394">
        <v>15043964</v>
      </c>
      <c r="AM1394" t="s">
        <v>701</v>
      </c>
      <c r="AO1394" t="s">
        <v>294</v>
      </c>
      <c r="AP1394" t="s">
        <v>293</v>
      </c>
      <c r="AR1394" t="s">
        <v>114</v>
      </c>
      <c r="AS1394" t="s">
        <v>115</v>
      </c>
      <c r="AT1394">
        <v>2</v>
      </c>
      <c r="AU1394">
        <v>2</v>
      </c>
    </row>
    <row r="1395" spans="1:47" x14ac:dyDescent="0.2">
      <c r="A1395" t="s">
        <v>2046</v>
      </c>
      <c r="B1395" t="s">
        <v>2047</v>
      </c>
      <c r="C1395" t="s">
        <v>2048</v>
      </c>
      <c r="D1395" t="s">
        <v>2049</v>
      </c>
      <c r="F1395" t="s">
        <v>51</v>
      </c>
      <c r="G1395" t="s">
        <v>454</v>
      </c>
      <c r="H1395" t="s">
        <v>693</v>
      </c>
      <c r="J1395" t="s">
        <v>2050</v>
      </c>
      <c r="K1395" t="s">
        <v>55</v>
      </c>
      <c r="L1395" s="1">
        <v>43168</v>
      </c>
      <c r="M1395" s="1">
        <v>44235</v>
      </c>
      <c r="N1395" s="1">
        <v>43497</v>
      </c>
      <c r="O1395" t="s">
        <v>56</v>
      </c>
      <c r="P1395" t="s">
        <v>2051</v>
      </c>
      <c r="Q1395" t="s">
        <v>58</v>
      </c>
      <c r="R1395" t="s">
        <v>87</v>
      </c>
      <c r="T1395" t="s">
        <v>2052</v>
      </c>
      <c r="U1395" t="s">
        <v>2053</v>
      </c>
      <c r="V1395">
        <v>19</v>
      </c>
      <c r="W1395" t="s">
        <v>60</v>
      </c>
      <c r="X1395" t="s">
        <v>585</v>
      </c>
      <c r="Y1395" t="s">
        <v>2054</v>
      </c>
      <c r="AB1395" t="s">
        <v>2055</v>
      </c>
      <c r="AD1395" t="s">
        <v>75</v>
      </c>
      <c r="AF1395" t="s">
        <v>2056</v>
      </c>
      <c r="AG1395" t="s">
        <v>93</v>
      </c>
      <c r="AH1395" t="s">
        <v>2057</v>
      </c>
      <c r="AI1395" t="s">
        <v>2058</v>
      </c>
      <c r="AJ1395" t="s">
        <v>2059</v>
      </c>
      <c r="AK1395" t="str">
        <f t="shared" si="37"/>
        <v>NCT03481309</v>
      </c>
      <c r="AL1395">
        <v>15043965</v>
      </c>
      <c r="AM1395" t="s">
        <v>702</v>
      </c>
      <c r="AO1395" t="s">
        <v>294</v>
      </c>
      <c r="AP1395" t="s">
        <v>293</v>
      </c>
      <c r="AR1395" t="s">
        <v>114</v>
      </c>
      <c r="AS1395" t="s">
        <v>115</v>
      </c>
      <c r="AT1395">
        <v>4</v>
      </c>
      <c r="AU1395">
        <v>4</v>
      </c>
    </row>
    <row r="1396" spans="1:47" x14ac:dyDescent="0.2">
      <c r="A1396" t="s">
        <v>2046</v>
      </c>
      <c r="B1396" t="s">
        <v>2047</v>
      </c>
      <c r="C1396" t="s">
        <v>2048</v>
      </c>
      <c r="D1396" t="s">
        <v>2049</v>
      </c>
      <c r="F1396" t="s">
        <v>51</v>
      </c>
      <c r="G1396" t="s">
        <v>454</v>
      </c>
      <c r="H1396" t="s">
        <v>693</v>
      </c>
      <c r="J1396" t="s">
        <v>2050</v>
      </c>
      <c r="K1396" t="s">
        <v>55</v>
      </c>
      <c r="L1396" s="1">
        <v>43168</v>
      </c>
      <c r="M1396" s="1">
        <v>44235</v>
      </c>
      <c r="N1396" s="1">
        <v>43497</v>
      </c>
      <c r="O1396" t="s">
        <v>56</v>
      </c>
      <c r="P1396" t="s">
        <v>2051</v>
      </c>
      <c r="Q1396" t="s">
        <v>58</v>
      </c>
      <c r="R1396" t="s">
        <v>87</v>
      </c>
      <c r="T1396" t="s">
        <v>2052</v>
      </c>
      <c r="U1396" t="s">
        <v>2053</v>
      </c>
      <c r="V1396">
        <v>19</v>
      </c>
      <c r="W1396" t="s">
        <v>60</v>
      </c>
      <c r="X1396" t="s">
        <v>585</v>
      </c>
      <c r="Y1396" t="s">
        <v>2054</v>
      </c>
      <c r="AB1396" t="s">
        <v>2055</v>
      </c>
      <c r="AD1396" t="s">
        <v>75</v>
      </c>
      <c r="AF1396" t="s">
        <v>2056</v>
      </c>
      <c r="AG1396" t="s">
        <v>93</v>
      </c>
      <c r="AH1396" t="s">
        <v>2057</v>
      </c>
      <c r="AI1396" t="s">
        <v>2058</v>
      </c>
      <c r="AJ1396" t="s">
        <v>2059</v>
      </c>
      <c r="AK1396" t="str">
        <f t="shared" si="37"/>
        <v>NCT03481309</v>
      </c>
      <c r="AL1396">
        <v>15043959</v>
      </c>
      <c r="AM1396" t="s">
        <v>111</v>
      </c>
      <c r="AO1396" t="s">
        <v>295</v>
      </c>
      <c r="AP1396" t="s">
        <v>293</v>
      </c>
      <c r="AR1396" t="s">
        <v>114</v>
      </c>
      <c r="AS1396" t="s">
        <v>115</v>
      </c>
      <c r="AT1396">
        <v>0</v>
      </c>
      <c r="AU1396">
        <v>0</v>
      </c>
    </row>
    <row r="1397" spans="1:47" x14ac:dyDescent="0.2">
      <c r="A1397" t="s">
        <v>2046</v>
      </c>
      <c r="B1397" t="s">
        <v>2047</v>
      </c>
      <c r="C1397" t="s">
        <v>2048</v>
      </c>
      <c r="D1397" t="s">
        <v>2049</v>
      </c>
      <c r="F1397" t="s">
        <v>51</v>
      </c>
      <c r="G1397" t="s">
        <v>454</v>
      </c>
      <c r="H1397" t="s">
        <v>693</v>
      </c>
      <c r="J1397" t="s">
        <v>2050</v>
      </c>
      <c r="K1397" t="s">
        <v>55</v>
      </c>
      <c r="L1397" s="1">
        <v>43168</v>
      </c>
      <c r="M1397" s="1">
        <v>44235</v>
      </c>
      <c r="N1397" s="1">
        <v>43497</v>
      </c>
      <c r="O1397" t="s">
        <v>56</v>
      </c>
      <c r="P1397" t="s">
        <v>2051</v>
      </c>
      <c r="Q1397" t="s">
        <v>58</v>
      </c>
      <c r="R1397" t="s">
        <v>87</v>
      </c>
      <c r="T1397" t="s">
        <v>2052</v>
      </c>
      <c r="U1397" t="s">
        <v>2053</v>
      </c>
      <c r="V1397">
        <v>19</v>
      </c>
      <c r="W1397" t="s">
        <v>60</v>
      </c>
      <c r="X1397" t="s">
        <v>585</v>
      </c>
      <c r="Y1397" t="s">
        <v>2054</v>
      </c>
      <c r="AB1397" t="s">
        <v>2055</v>
      </c>
      <c r="AD1397" t="s">
        <v>75</v>
      </c>
      <c r="AF1397" t="s">
        <v>2056</v>
      </c>
      <c r="AG1397" t="s">
        <v>93</v>
      </c>
      <c r="AH1397" t="s">
        <v>2057</v>
      </c>
      <c r="AI1397" t="s">
        <v>2058</v>
      </c>
      <c r="AJ1397" t="s">
        <v>2059</v>
      </c>
      <c r="AK1397" t="str">
        <f t="shared" si="37"/>
        <v>NCT03481309</v>
      </c>
      <c r="AL1397">
        <v>15043960</v>
      </c>
      <c r="AM1397" t="s">
        <v>116</v>
      </c>
      <c r="AO1397" t="s">
        <v>295</v>
      </c>
      <c r="AP1397" t="s">
        <v>293</v>
      </c>
      <c r="AR1397" t="s">
        <v>114</v>
      </c>
      <c r="AS1397" t="s">
        <v>115</v>
      </c>
      <c r="AT1397">
        <v>0</v>
      </c>
      <c r="AU1397">
        <v>0</v>
      </c>
    </row>
    <row r="1398" spans="1:47" x14ac:dyDescent="0.2">
      <c r="A1398" t="s">
        <v>2046</v>
      </c>
      <c r="B1398" t="s">
        <v>2047</v>
      </c>
      <c r="C1398" t="s">
        <v>2048</v>
      </c>
      <c r="D1398" t="s">
        <v>2049</v>
      </c>
      <c r="F1398" t="s">
        <v>51</v>
      </c>
      <c r="G1398" t="s">
        <v>454</v>
      </c>
      <c r="H1398" t="s">
        <v>693</v>
      </c>
      <c r="J1398" t="s">
        <v>2050</v>
      </c>
      <c r="K1398" t="s">
        <v>55</v>
      </c>
      <c r="L1398" s="1">
        <v>43168</v>
      </c>
      <c r="M1398" s="1">
        <v>44235</v>
      </c>
      <c r="N1398" s="1">
        <v>43497</v>
      </c>
      <c r="O1398" t="s">
        <v>56</v>
      </c>
      <c r="P1398" t="s">
        <v>2051</v>
      </c>
      <c r="Q1398" t="s">
        <v>58</v>
      </c>
      <c r="R1398" t="s">
        <v>87</v>
      </c>
      <c r="T1398" t="s">
        <v>2052</v>
      </c>
      <c r="U1398" t="s">
        <v>2053</v>
      </c>
      <c r="V1398">
        <v>19</v>
      </c>
      <c r="W1398" t="s">
        <v>60</v>
      </c>
      <c r="X1398" t="s">
        <v>585</v>
      </c>
      <c r="Y1398" t="s">
        <v>2054</v>
      </c>
      <c r="AB1398" t="s">
        <v>2055</v>
      </c>
      <c r="AD1398" t="s">
        <v>75</v>
      </c>
      <c r="AF1398" t="s">
        <v>2056</v>
      </c>
      <c r="AG1398" t="s">
        <v>93</v>
      </c>
      <c r="AH1398" t="s">
        <v>2057</v>
      </c>
      <c r="AI1398" t="s">
        <v>2058</v>
      </c>
      <c r="AJ1398" t="s">
        <v>2059</v>
      </c>
      <c r="AK1398" t="str">
        <f t="shared" si="37"/>
        <v>NCT03481309</v>
      </c>
      <c r="AL1398">
        <v>15043961</v>
      </c>
      <c r="AM1398" t="s">
        <v>117</v>
      </c>
      <c r="AO1398" t="s">
        <v>295</v>
      </c>
      <c r="AP1398" t="s">
        <v>293</v>
      </c>
      <c r="AR1398" t="s">
        <v>114</v>
      </c>
      <c r="AS1398" t="s">
        <v>115</v>
      </c>
      <c r="AT1398">
        <v>0</v>
      </c>
      <c r="AU1398">
        <v>0</v>
      </c>
    </row>
    <row r="1399" spans="1:47" x14ac:dyDescent="0.2">
      <c r="A1399" t="s">
        <v>2046</v>
      </c>
      <c r="B1399" t="s">
        <v>2047</v>
      </c>
      <c r="C1399" t="s">
        <v>2048</v>
      </c>
      <c r="D1399" t="s">
        <v>2049</v>
      </c>
      <c r="F1399" t="s">
        <v>51</v>
      </c>
      <c r="G1399" t="s">
        <v>454</v>
      </c>
      <c r="H1399" t="s">
        <v>693</v>
      </c>
      <c r="J1399" t="s">
        <v>2050</v>
      </c>
      <c r="K1399" t="s">
        <v>55</v>
      </c>
      <c r="L1399" s="1">
        <v>43168</v>
      </c>
      <c r="M1399" s="1">
        <v>44235</v>
      </c>
      <c r="N1399" s="1">
        <v>43497</v>
      </c>
      <c r="O1399" t="s">
        <v>56</v>
      </c>
      <c r="P1399" t="s">
        <v>2051</v>
      </c>
      <c r="Q1399" t="s">
        <v>58</v>
      </c>
      <c r="R1399" t="s">
        <v>87</v>
      </c>
      <c r="T1399" t="s">
        <v>2052</v>
      </c>
      <c r="U1399" t="s">
        <v>2053</v>
      </c>
      <c r="V1399">
        <v>19</v>
      </c>
      <c r="W1399" t="s">
        <v>60</v>
      </c>
      <c r="X1399" t="s">
        <v>585</v>
      </c>
      <c r="Y1399" t="s">
        <v>2054</v>
      </c>
      <c r="AB1399" t="s">
        <v>2055</v>
      </c>
      <c r="AD1399" t="s">
        <v>75</v>
      </c>
      <c r="AF1399" t="s">
        <v>2056</v>
      </c>
      <c r="AG1399" t="s">
        <v>93</v>
      </c>
      <c r="AH1399" t="s">
        <v>2057</v>
      </c>
      <c r="AI1399" t="s">
        <v>2058</v>
      </c>
      <c r="AJ1399" t="s">
        <v>2059</v>
      </c>
      <c r="AK1399" t="str">
        <f t="shared" si="37"/>
        <v>NCT03481309</v>
      </c>
      <c r="AL1399">
        <v>15043962</v>
      </c>
      <c r="AM1399" t="s">
        <v>396</v>
      </c>
      <c r="AO1399" t="s">
        <v>295</v>
      </c>
      <c r="AP1399" t="s">
        <v>293</v>
      </c>
      <c r="AR1399" t="s">
        <v>114</v>
      </c>
      <c r="AS1399" t="s">
        <v>115</v>
      </c>
      <c r="AT1399">
        <v>0</v>
      </c>
      <c r="AU1399">
        <v>0</v>
      </c>
    </row>
    <row r="1400" spans="1:47" x14ac:dyDescent="0.2">
      <c r="A1400" t="s">
        <v>2046</v>
      </c>
      <c r="B1400" t="s">
        <v>2047</v>
      </c>
      <c r="C1400" t="s">
        <v>2048</v>
      </c>
      <c r="D1400" t="s">
        <v>2049</v>
      </c>
      <c r="F1400" t="s">
        <v>51</v>
      </c>
      <c r="G1400" t="s">
        <v>454</v>
      </c>
      <c r="H1400" t="s">
        <v>693</v>
      </c>
      <c r="J1400" t="s">
        <v>2050</v>
      </c>
      <c r="K1400" t="s">
        <v>55</v>
      </c>
      <c r="L1400" s="1">
        <v>43168</v>
      </c>
      <c r="M1400" s="1">
        <v>44235</v>
      </c>
      <c r="N1400" s="1">
        <v>43497</v>
      </c>
      <c r="O1400" t="s">
        <v>56</v>
      </c>
      <c r="P1400" t="s">
        <v>2051</v>
      </c>
      <c r="Q1400" t="s">
        <v>58</v>
      </c>
      <c r="R1400" t="s">
        <v>87</v>
      </c>
      <c r="T1400" t="s">
        <v>2052</v>
      </c>
      <c r="U1400" t="s">
        <v>2053</v>
      </c>
      <c r="V1400">
        <v>19</v>
      </c>
      <c r="W1400" t="s">
        <v>60</v>
      </c>
      <c r="X1400" t="s">
        <v>585</v>
      </c>
      <c r="Y1400" t="s">
        <v>2054</v>
      </c>
      <c r="AB1400" t="s">
        <v>2055</v>
      </c>
      <c r="AD1400" t="s">
        <v>75</v>
      </c>
      <c r="AF1400" t="s">
        <v>2056</v>
      </c>
      <c r="AG1400" t="s">
        <v>93</v>
      </c>
      <c r="AH1400" t="s">
        <v>2057</v>
      </c>
      <c r="AI1400" t="s">
        <v>2058</v>
      </c>
      <c r="AJ1400" t="s">
        <v>2059</v>
      </c>
      <c r="AK1400" t="str">
        <f t="shared" si="37"/>
        <v>NCT03481309</v>
      </c>
      <c r="AL1400">
        <v>15043963</v>
      </c>
      <c r="AM1400" t="s">
        <v>397</v>
      </c>
      <c r="AO1400" t="s">
        <v>295</v>
      </c>
      <c r="AP1400" t="s">
        <v>293</v>
      </c>
      <c r="AR1400" t="s">
        <v>114</v>
      </c>
      <c r="AS1400" t="s">
        <v>115</v>
      </c>
      <c r="AT1400">
        <v>0</v>
      </c>
      <c r="AU1400">
        <v>0</v>
      </c>
    </row>
    <row r="1401" spans="1:47" x14ac:dyDescent="0.2">
      <c r="A1401" t="s">
        <v>2046</v>
      </c>
      <c r="B1401" t="s">
        <v>2047</v>
      </c>
      <c r="C1401" t="s">
        <v>2048</v>
      </c>
      <c r="D1401" t="s">
        <v>2049</v>
      </c>
      <c r="F1401" t="s">
        <v>51</v>
      </c>
      <c r="G1401" t="s">
        <v>454</v>
      </c>
      <c r="H1401" t="s">
        <v>693</v>
      </c>
      <c r="J1401" t="s">
        <v>2050</v>
      </c>
      <c r="K1401" t="s">
        <v>55</v>
      </c>
      <c r="L1401" s="1">
        <v>43168</v>
      </c>
      <c r="M1401" s="1">
        <v>44235</v>
      </c>
      <c r="N1401" s="1">
        <v>43497</v>
      </c>
      <c r="O1401" t="s">
        <v>56</v>
      </c>
      <c r="P1401" t="s">
        <v>2051</v>
      </c>
      <c r="Q1401" t="s">
        <v>58</v>
      </c>
      <c r="R1401" t="s">
        <v>87</v>
      </c>
      <c r="T1401" t="s">
        <v>2052</v>
      </c>
      <c r="U1401" t="s">
        <v>2053</v>
      </c>
      <c r="V1401">
        <v>19</v>
      </c>
      <c r="W1401" t="s">
        <v>60</v>
      </c>
      <c r="X1401" t="s">
        <v>585</v>
      </c>
      <c r="Y1401" t="s">
        <v>2054</v>
      </c>
      <c r="AB1401" t="s">
        <v>2055</v>
      </c>
      <c r="AD1401" t="s">
        <v>75</v>
      </c>
      <c r="AF1401" t="s">
        <v>2056</v>
      </c>
      <c r="AG1401" t="s">
        <v>93</v>
      </c>
      <c r="AH1401" t="s">
        <v>2057</v>
      </c>
      <c r="AI1401" t="s">
        <v>2058</v>
      </c>
      <c r="AJ1401" t="s">
        <v>2059</v>
      </c>
      <c r="AK1401" t="str">
        <f t="shared" si="37"/>
        <v>NCT03481309</v>
      </c>
      <c r="AL1401">
        <v>15043964</v>
      </c>
      <c r="AM1401" t="s">
        <v>701</v>
      </c>
      <c r="AO1401" t="s">
        <v>295</v>
      </c>
      <c r="AP1401" t="s">
        <v>293</v>
      </c>
      <c r="AR1401" t="s">
        <v>114</v>
      </c>
      <c r="AS1401" t="s">
        <v>115</v>
      </c>
      <c r="AT1401">
        <v>0</v>
      </c>
      <c r="AU1401">
        <v>0</v>
      </c>
    </row>
    <row r="1402" spans="1:47" x14ac:dyDescent="0.2">
      <c r="A1402" t="s">
        <v>2046</v>
      </c>
      <c r="B1402" t="s">
        <v>2047</v>
      </c>
      <c r="C1402" t="s">
        <v>2048</v>
      </c>
      <c r="D1402" t="s">
        <v>2049</v>
      </c>
      <c r="F1402" t="s">
        <v>51</v>
      </c>
      <c r="G1402" t="s">
        <v>454</v>
      </c>
      <c r="H1402" t="s">
        <v>693</v>
      </c>
      <c r="J1402" t="s">
        <v>2050</v>
      </c>
      <c r="K1402" t="s">
        <v>55</v>
      </c>
      <c r="L1402" s="1">
        <v>43168</v>
      </c>
      <c r="M1402" s="1">
        <v>44235</v>
      </c>
      <c r="N1402" s="1">
        <v>43497</v>
      </c>
      <c r="O1402" t="s">
        <v>56</v>
      </c>
      <c r="P1402" t="s">
        <v>2051</v>
      </c>
      <c r="Q1402" t="s">
        <v>58</v>
      </c>
      <c r="R1402" t="s">
        <v>87</v>
      </c>
      <c r="T1402" t="s">
        <v>2052</v>
      </c>
      <c r="U1402" t="s">
        <v>2053</v>
      </c>
      <c r="V1402">
        <v>19</v>
      </c>
      <c r="W1402" t="s">
        <v>60</v>
      </c>
      <c r="X1402" t="s">
        <v>585</v>
      </c>
      <c r="Y1402" t="s">
        <v>2054</v>
      </c>
      <c r="AB1402" t="s">
        <v>2055</v>
      </c>
      <c r="AD1402" t="s">
        <v>75</v>
      </c>
      <c r="AF1402" t="s">
        <v>2056</v>
      </c>
      <c r="AG1402" t="s">
        <v>93</v>
      </c>
      <c r="AH1402" t="s">
        <v>2057</v>
      </c>
      <c r="AI1402" t="s">
        <v>2058</v>
      </c>
      <c r="AJ1402" t="s">
        <v>2059</v>
      </c>
      <c r="AK1402" t="str">
        <f t="shared" si="37"/>
        <v>NCT03481309</v>
      </c>
      <c r="AL1402">
        <v>15043965</v>
      </c>
      <c r="AM1402" t="s">
        <v>702</v>
      </c>
      <c r="AO1402" t="s">
        <v>295</v>
      </c>
      <c r="AP1402" t="s">
        <v>293</v>
      </c>
      <c r="AR1402" t="s">
        <v>114</v>
      </c>
      <c r="AS1402" t="s">
        <v>115</v>
      </c>
      <c r="AT1402">
        <v>0</v>
      </c>
      <c r="AU1402">
        <v>0</v>
      </c>
    </row>
    <row r="1403" spans="1:47" x14ac:dyDescent="0.2">
      <c r="A1403" t="s">
        <v>2046</v>
      </c>
      <c r="B1403" t="s">
        <v>2047</v>
      </c>
      <c r="C1403" t="s">
        <v>2048</v>
      </c>
      <c r="D1403" t="s">
        <v>2049</v>
      </c>
      <c r="F1403" t="s">
        <v>51</v>
      </c>
      <c r="G1403" t="s">
        <v>454</v>
      </c>
      <c r="H1403" t="s">
        <v>693</v>
      </c>
      <c r="J1403" t="s">
        <v>2050</v>
      </c>
      <c r="K1403" t="s">
        <v>55</v>
      </c>
      <c r="L1403" s="1">
        <v>43168</v>
      </c>
      <c r="M1403" s="1">
        <v>44235</v>
      </c>
      <c r="N1403" s="1">
        <v>43497</v>
      </c>
      <c r="O1403" t="s">
        <v>56</v>
      </c>
      <c r="P1403" t="s">
        <v>2051</v>
      </c>
      <c r="Q1403" t="s">
        <v>58</v>
      </c>
      <c r="R1403" t="s">
        <v>87</v>
      </c>
      <c r="T1403" t="s">
        <v>2052</v>
      </c>
      <c r="U1403" t="s">
        <v>2053</v>
      </c>
      <c r="V1403">
        <v>19</v>
      </c>
      <c r="W1403" t="s">
        <v>60</v>
      </c>
      <c r="X1403" t="s">
        <v>585</v>
      </c>
      <c r="Y1403" t="s">
        <v>2054</v>
      </c>
      <c r="AB1403" t="s">
        <v>2055</v>
      </c>
      <c r="AD1403" t="s">
        <v>75</v>
      </c>
      <c r="AF1403" t="s">
        <v>2056</v>
      </c>
      <c r="AG1403" t="s">
        <v>93</v>
      </c>
      <c r="AH1403" t="s">
        <v>2057</v>
      </c>
      <c r="AI1403" t="s">
        <v>2058</v>
      </c>
      <c r="AJ1403" t="s">
        <v>2059</v>
      </c>
      <c r="AK1403" t="str">
        <f t="shared" si="37"/>
        <v>NCT03481309</v>
      </c>
      <c r="AL1403">
        <v>15043959</v>
      </c>
      <c r="AM1403" t="s">
        <v>111</v>
      </c>
      <c r="AO1403" t="s">
        <v>296</v>
      </c>
      <c r="AP1403" t="s">
        <v>293</v>
      </c>
      <c r="AR1403" t="s">
        <v>114</v>
      </c>
      <c r="AS1403" t="s">
        <v>115</v>
      </c>
      <c r="AT1403">
        <v>1</v>
      </c>
      <c r="AU1403">
        <v>1</v>
      </c>
    </row>
    <row r="1404" spans="1:47" x14ac:dyDescent="0.2">
      <c r="A1404" t="s">
        <v>2046</v>
      </c>
      <c r="B1404" t="s">
        <v>2047</v>
      </c>
      <c r="C1404" t="s">
        <v>2048</v>
      </c>
      <c r="D1404" t="s">
        <v>2049</v>
      </c>
      <c r="F1404" t="s">
        <v>51</v>
      </c>
      <c r="G1404" t="s">
        <v>454</v>
      </c>
      <c r="H1404" t="s">
        <v>693</v>
      </c>
      <c r="J1404" t="s">
        <v>2050</v>
      </c>
      <c r="K1404" t="s">
        <v>55</v>
      </c>
      <c r="L1404" s="1">
        <v>43168</v>
      </c>
      <c r="M1404" s="1">
        <v>44235</v>
      </c>
      <c r="N1404" s="1">
        <v>43497</v>
      </c>
      <c r="O1404" t="s">
        <v>56</v>
      </c>
      <c r="P1404" t="s">
        <v>2051</v>
      </c>
      <c r="Q1404" t="s">
        <v>58</v>
      </c>
      <c r="R1404" t="s">
        <v>87</v>
      </c>
      <c r="T1404" t="s">
        <v>2052</v>
      </c>
      <c r="U1404" t="s">
        <v>2053</v>
      </c>
      <c r="V1404">
        <v>19</v>
      </c>
      <c r="W1404" t="s">
        <v>60</v>
      </c>
      <c r="X1404" t="s">
        <v>585</v>
      </c>
      <c r="Y1404" t="s">
        <v>2054</v>
      </c>
      <c r="AB1404" t="s">
        <v>2055</v>
      </c>
      <c r="AD1404" t="s">
        <v>75</v>
      </c>
      <c r="AF1404" t="s">
        <v>2056</v>
      </c>
      <c r="AG1404" t="s">
        <v>93</v>
      </c>
      <c r="AH1404" t="s">
        <v>2057</v>
      </c>
      <c r="AI1404" t="s">
        <v>2058</v>
      </c>
      <c r="AJ1404" t="s">
        <v>2059</v>
      </c>
      <c r="AK1404" t="str">
        <f t="shared" ref="AK1404:AK1437" si="38">HYPERLINK("https://www.clinicaltrials.gov/ct2/show/results/NCT03481309", "NCT03481309")</f>
        <v>NCT03481309</v>
      </c>
      <c r="AL1404">
        <v>15043960</v>
      </c>
      <c r="AM1404" t="s">
        <v>116</v>
      </c>
      <c r="AO1404" t="s">
        <v>296</v>
      </c>
      <c r="AP1404" t="s">
        <v>293</v>
      </c>
      <c r="AR1404" t="s">
        <v>114</v>
      </c>
      <c r="AS1404" t="s">
        <v>115</v>
      </c>
      <c r="AT1404">
        <v>0</v>
      </c>
      <c r="AU1404">
        <v>0</v>
      </c>
    </row>
    <row r="1405" spans="1:47" x14ac:dyDescent="0.2">
      <c r="A1405" t="s">
        <v>2046</v>
      </c>
      <c r="B1405" t="s">
        <v>2047</v>
      </c>
      <c r="C1405" t="s">
        <v>2048</v>
      </c>
      <c r="D1405" t="s">
        <v>2049</v>
      </c>
      <c r="F1405" t="s">
        <v>51</v>
      </c>
      <c r="G1405" t="s">
        <v>454</v>
      </c>
      <c r="H1405" t="s">
        <v>693</v>
      </c>
      <c r="J1405" t="s">
        <v>2050</v>
      </c>
      <c r="K1405" t="s">
        <v>55</v>
      </c>
      <c r="L1405" s="1">
        <v>43168</v>
      </c>
      <c r="M1405" s="1">
        <v>44235</v>
      </c>
      <c r="N1405" s="1">
        <v>43497</v>
      </c>
      <c r="O1405" t="s">
        <v>56</v>
      </c>
      <c r="P1405" t="s">
        <v>2051</v>
      </c>
      <c r="Q1405" t="s">
        <v>58</v>
      </c>
      <c r="R1405" t="s">
        <v>87</v>
      </c>
      <c r="T1405" t="s">
        <v>2052</v>
      </c>
      <c r="U1405" t="s">
        <v>2053</v>
      </c>
      <c r="V1405">
        <v>19</v>
      </c>
      <c r="W1405" t="s">
        <v>60</v>
      </c>
      <c r="X1405" t="s">
        <v>585</v>
      </c>
      <c r="Y1405" t="s">
        <v>2054</v>
      </c>
      <c r="AB1405" t="s">
        <v>2055</v>
      </c>
      <c r="AD1405" t="s">
        <v>75</v>
      </c>
      <c r="AF1405" t="s">
        <v>2056</v>
      </c>
      <c r="AG1405" t="s">
        <v>93</v>
      </c>
      <c r="AH1405" t="s">
        <v>2057</v>
      </c>
      <c r="AI1405" t="s">
        <v>2058</v>
      </c>
      <c r="AJ1405" t="s">
        <v>2059</v>
      </c>
      <c r="AK1405" t="str">
        <f t="shared" si="38"/>
        <v>NCT03481309</v>
      </c>
      <c r="AL1405">
        <v>15043961</v>
      </c>
      <c r="AM1405" t="s">
        <v>117</v>
      </c>
      <c r="AO1405" t="s">
        <v>296</v>
      </c>
      <c r="AP1405" t="s">
        <v>293</v>
      </c>
      <c r="AR1405" t="s">
        <v>114</v>
      </c>
      <c r="AS1405" t="s">
        <v>115</v>
      </c>
      <c r="AT1405">
        <v>0</v>
      </c>
      <c r="AU1405">
        <v>0</v>
      </c>
    </row>
    <row r="1406" spans="1:47" x14ac:dyDescent="0.2">
      <c r="A1406" t="s">
        <v>2046</v>
      </c>
      <c r="B1406" t="s">
        <v>2047</v>
      </c>
      <c r="C1406" t="s">
        <v>2048</v>
      </c>
      <c r="D1406" t="s">
        <v>2049</v>
      </c>
      <c r="F1406" t="s">
        <v>51</v>
      </c>
      <c r="G1406" t="s">
        <v>454</v>
      </c>
      <c r="H1406" t="s">
        <v>693</v>
      </c>
      <c r="J1406" t="s">
        <v>2050</v>
      </c>
      <c r="K1406" t="s">
        <v>55</v>
      </c>
      <c r="L1406" s="1">
        <v>43168</v>
      </c>
      <c r="M1406" s="1">
        <v>44235</v>
      </c>
      <c r="N1406" s="1">
        <v>43497</v>
      </c>
      <c r="O1406" t="s">
        <v>56</v>
      </c>
      <c r="P1406" t="s">
        <v>2051</v>
      </c>
      <c r="Q1406" t="s">
        <v>58</v>
      </c>
      <c r="R1406" t="s">
        <v>87</v>
      </c>
      <c r="T1406" t="s">
        <v>2052</v>
      </c>
      <c r="U1406" t="s">
        <v>2053</v>
      </c>
      <c r="V1406">
        <v>19</v>
      </c>
      <c r="W1406" t="s">
        <v>60</v>
      </c>
      <c r="X1406" t="s">
        <v>585</v>
      </c>
      <c r="Y1406" t="s">
        <v>2054</v>
      </c>
      <c r="AB1406" t="s">
        <v>2055</v>
      </c>
      <c r="AD1406" t="s">
        <v>75</v>
      </c>
      <c r="AF1406" t="s">
        <v>2056</v>
      </c>
      <c r="AG1406" t="s">
        <v>93</v>
      </c>
      <c r="AH1406" t="s">
        <v>2057</v>
      </c>
      <c r="AI1406" t="s">
        <v>2058</v>
      </c>
      <c r="AJ1406" t="s">
        <v>2059</v>
      </c>
      <c r="AK1406" t="str">
        <f t="shared" si="38"/>
        <v>NCT03481309</v>
      </c>
      <c r="AL1406">
        <v>15043962</v>
      </c>
      <c r="AM1406" t="s">
        <v>396</v>
      </c>
      <c r="AO1406" t="s">
        <v>296</v>
      </c>
      <c r="AP1406" t="s">
        <v>293</v>
      </c>
      <c r="AR1406" t="s">
        <v>114</v>
      </c>
      <c r="AS1406" t="s">
        <v>115</v>
      </c>
      <c r="AT1406">
        <v>2</v>
      </c>
      <c r="AU1406">
        <v>2</v>
      </c>
    </row>
    <row r="1407" spans="1:47" x14ac:dyDescent="0.2">
      <c r="A1407" t="s">
        <v>2046</v>
      </c>
      <c r="B1407" t="s">
        <v>2047</v>
      </c>
      <c r="C1407" t="s">
        <v>2048</v>
      </c>
      <c r="D1407" t="s">
        <v>2049</v>
      </c>
      <c r="F1407" t="s">
        <v>51</v>
      </c>
      <c r="G1407" t="s">
        <v>454</v>
      </c>
      <c r="H1407" t="s">
        <v>693</v>
      </c>
      <c r="J1407" t="s">
        <v>2050</v>
      </c>
      <c r="K1407" t="s">
        <v>55</v>
      </c>
      <c r="L1407" s="1">
        <v>43168</v>
      </c>
      <c r="M1407" s="1">
        <v>44235</v>
      </c>
      <c r="N1407" s="1">
        <v>43497</v>
      </c>
      <c r="O1407" t="s">
        <v>56</v>
      </c>
      <c r="P1407" t="s">
        <v>2051</v>
      </c>
      <c r="Q1407" t="s">
        <v>58</v>
      </c>
      <c r="R1407" t="s">
        <v>87</v>
      </c>
      <c r="T1407" t="s">
        <v>2052</v>
      </c>
      <c r="U1407" t="s">
        <v>2053</v>
      </c>
      <c r="V1407">
        <v>19</v>
      </c>
      <c r="W1407" t="s">
        <v>60</v>
      </c>
      <c r="X1407" t="s">
        <v>585</v>
      </c>
      <c r="Y1407" t="s">
        <v>2054</v>
      </c>
      <c r="AB1407" t="s">
        <v>2055</v>
      </c>
      <c r="AD1407" t="s">
        <v>75</v>
      </c>
      <c r="AF1407" t="s">
        <v>2056</v>
      </c>
      <c r="AG1407" t="s">
        <v>93</v>
      </c>
      <c r="AH1407" t="s">
        <v>2057</v>
      </c>
      <c r="AI1407" t="s">
        <v>2058</v>
      </c>
      <c r="AJ1407" t="s">
        <v>2059</v>
      </c>
      <c r="AK1407" t="str">
        <f t="shared" si="38"/>
        <v>NCT03481309</v>
      </c>
      <c r="AL1407">
        <v>15043963</v>
      </c>
      <c r="AM1407" t="s">
        <v>397</v>
      </c>
      <c r="AO1407" t="s">
        <v>296</v>
      </c>
      <c r="AP1407" t="s">
        <v>293</v>
      </c>
      <c r="AR1407" t="s">
        <v>114</v>
      </c>
      <c r="AS1407" t="s">
        <v>115</v>
      </c>
      <c r="AT1407">
        <v>1</v>
      </c>
      <c r="AU1407">
        <v>1</v>
      </c>
    </row>
    <row r="1408" spans="1:47" x14ac:dyDescent="0.2">
      <c r="A1408" t="s">
        <v>2046</v>
      </c>
      <c r="B1408" t="s">
        <v>2047</v>
      </c>
      <c r="C1408" t="s">
        <v>2048</v>
      </c>
      <c r="D1408" t="s">
        <v>2049</v>
      </c>
      <c r="F1408" t="s">
        <v>51</v>
      </c>
      <c r="G1408" t="s">
        <v>454</v>
      </c>
      <c r="H1408" t="s">
        <v>693</v>
      </c>
      <c r="J1408" t="s">
        <v>2050</v>
      </c>
      <c r="K1408" t="s">
        <v>55</v>
      </c>
      <c r="L1408" s="1">
        <v>43168</v>
      </c>
      <c r="M1408" s="1">
        <v>44235</v>
      </c>
      <c r="N1408" s="1">
        <v>43497</v>
      </c>
      <c r="O1408" t="s">
        <v>56</v>
      </c>
      <c r="P1408" t="s">
        <v>2051</v>
      </c>
      <c r="Q1408" t="s">
        <v>58</v>
      </c>
      <c r="R1408" t="s">
        <v>87</v>
      </c>
      <c r="T1408" t="s">
        <v>2052</v>
      </c>
      <c r="U1408" t="s">
        <v>2053</v>
      </c>
      <c r="V1408">
        <v>19</v>
      </c>
      <c r="W1408" t="s">
        <v>60</v>
      </c>
      <c r="X1408" t="s">
        <v>585</v>
      </c>
      <c r="Y1408" t="s">
        <v>2054</v>
      </c>
      <c r="AB1408" t="s">
        <v>2055</v>
      </c>
      <c r="AD1408" t="s">
        <v>75</v>
      </c>
      <c r="AF1408" t="s">
        <v>2056</v>
      </c>
      <c r="AG1408" t="s">
        <v>93</v>
      </c>
      <c r="AH1408" t="s">
        <v>2057</v>
      </c>
      <c r="AI1408" t="s">
        <v>2058</v>
      </c>
      <c r="AJ1408" t="s">
        <v>2059</v>
      </c>
      <c r="AK1408" t="str">
        <f t="shared" si="38"/>
        <v>NCT03481309</v>
      </c>
      <c r="AL1408">
        <v>15043964</v>
      </c>
      <c r="AM1408" t="s">
        <v>701</v>
      </c>
      <c r="AO1408" t="s">
        <v>296</v>
      </c>
      <c r="AP1408" t="s">
        <v>293</v>
      </c>
      <c r="AR1408" t="s">
        <v>114</v>
      </c>
      <c r="AS1408" t="s">
        <v>115</v>
      </c>
      <c r="AT1408">
        <v>0</v>
      </c>
      <c r="AU1408">
        <v>0</v>
      </c>
    </row>
    <row r="1409" spans="1:47" x14ac:dyDescent="0.2">
      <c r="A1409" t="s">
        <v>2046</v>
      </c>
      <c r="B1409" t="s">
        <v>2047</v>
      </c>
      <c r="C1409" t="s">
        <v>2048</v>
      </c>
      <c r="D1409" t="s">
        <v>2049</v>
      </c>
      <c r="F1409" t="s">
        <v>51</v>
      </c>
      <c r="G1409" t="s">
        <v>454</v>
      </c>
      <c r="H1409" t="s">
        <v>693</v>
      </c>
      <c r="J1409" t="s">
        <v>2050</v>
      </c>
      <c r="K1409" t="s">
        <v>55</v>
      </c>
      <c r="L1409" s="1">
        <v>43168</v>
      </c>
      <c r="M1409" s="1">
        <v>44235</v>
      </c>
      <c r="N1409" s="1">
        <v>43497</v>
      </c>
      <c r="O1409" t="s">
        <v>56</v>
      </c>
      <c r="P1409" t="s">
        <v>2051</v>
      </c>
      <c r="Q1409" t="s">
        <v>58</v>
      </c>
      <c r="R1409" t="s">
        <v>87</v>
      </c>
      <c r="T1409" t="s">
        <v>2052</v>
      </c>
      <c r="U1409" t="s">
        <v>2053</v>
      </c>
      <c r="V1409">
        <v>19</v>
      </c>
      <c r="W1409" t="s">
        <v>60</v>
      </c>
      <c r="X1409" t="s">
        <v>585</v>
      </c>
      <c r="Y1409" t="s">
        <v>2054</v>
      </c>
      <c r="AB1409" t="s">
        <v>2055</v>
      </c>
      <c r="AD1409" t="s">
        <v>75</v>
      </c>
      <c r="AF1409" t="s">
        <v>2056</v>
      </c>
      <c r="AG1409" t="s">
        <v>93</v>
      </c>
      <c r="AH1409" t="s">
        <v>2057</v>
      </c>
      <c r="AI1409" t="s">
        <v>2058</v>
      </c>
      <c r="AJ1409" t="s">
        <v>2059</v>
      </c>
      <c r="AK1409" t="str">
        <f t="shared" si="38"/>
        <v>NCT03481309</v>
      </c>
      <c r="AL1409">
        <v>15043965</v>
      </c>
      <c r="AM1409" t="s">
        <v>702</v>
      </c>
      <c r="AO1409" t="s">
        <v>296</v>
      </c>
      <c r="AP1409" t="s">
        <v>293</v>
      </c>
      <c r="AR1409" t="s">
        <v>114</v>
      </c>
      <c r="AS1409" t="s">
        <v>115</v>
      </c>
      <c r="AT1409">
        <v>4</v>
      </c>
      <c r="AU1409">
        <v>4</v>
      </c>
    </row>
    <row r="1410" spans="1:47" x14ac:dyDescent="0.2">
      <c r="A1410" t="s">
        <v>2046</v>
      </c>
      <c r="B1410" t="s">
        <v>2047</v>
      </c>
      <c r="C1410" t="s">
        <v>2048</v>
      </c>
      <c r="D1410" t="s">
        <v>2049</v>
      </c>
      <c r="F1410" t="s">
        <v>51</v>
      </c>
      <c r="G1410" t="s">
        <v>454</v>
      </c>
      <c r="H1410" t="s">
        <v>693</v>
      </c>
      <c r="J1410" t="s">
        <v>2050</v>
      </c>
      <c r="K1410" t="s">
        <v>55</v>
      </c>
      <c r="L1410" s="1">
        <v>43168</v>
      </c>
      <c r="M1410" s="1">
        <v>44235</v>
      </c>
      <c r="N1410" s="1">
        <v>43497</v>
      </c>
      <c r="O1410" t="s">
        <v>56</v>
      </c>
      <c r="P1410" t="s">
        <v>2051</v>
      </c>
      <c r="Q1410" t="s">
        <v>58</v>
      </c>
      <c r="R1410" t="s">
        <v>87</v>
      </c>
      <c r="T1410" t="s">
        <v>2052</v>
      </c>
      <c r="U1410" t="s">
        <v>2053</v>
      </c>
      <c r="V1410">
        <v>19</v>
      </c>
      <c r="W1410" t="s">
        <v>60</v>
      </c>
      <c r="X1410" t="s">
        <v>585</v>
      </c>
      <c r="Y1410" t="s">
        <v>2054</v>
      </c>
      <c r="AB1410" t="s">
        <v>2055</v>
      </c>
      <c r="AD1410" t="s">
        <v>75</v>
      </c>
      <c r="AF1410" t="s">
        <v>2056</v>
      </c>
      <c r="AG1410" t="s">
        <v>93</v>
      </c>
      <c r="AH1410" t="s">
        <v>2057</v>
      </c>
      <c r="AI1410" t="s">
        <v>2058</v>
      </c>
      <c r="AJ1410" t="s">
        <v>2059</v>
      </c>
      <c r="AK1410" t="str">
        <f t="shared" si="38"/>
        <v>NCT03481309</v>
      </c>
      <c r="AL1410">
        <v>15043959</v>
      </c>
      <c r="AM1410" t="s">
        <v>111</v>
      </c>
      <c r="AO1410" t="s">
        <v>212</v>
      </c>
      <c r="AP1410" t="s">
        <v>293</v>
      </c>
      <c r="AR1410" t="s">
        <v>114</v>
      </c>
      <c r="AS1410" t="s">
        <v>115</v>
      </c>
      <c r="AT1410">
        <v>2</v>
      </c>
      <c r="AU1410">
        <v>2</v>
      </c>
    </row>
    <row r="1411" spans="1:47" x14ac:dyDescent="0.2">
      <c r="A1411" t="s">
        <v>2046</v>
      </c>
      <c r="B1411" t="s">
        <v>2047</v>
      </c>
      <c r="C1411" t="s">
        <v>2048</v>
      </c>
      <c r="D1411" t="s">
        <v>2049</v>
      </c>
      <c r="F1411" t="s">
        <v>51</v>
      </c>
      <c r="G1411" t="s">
        <v>454</v>
      </c>
      <c r="H1411" t="s">
        <v>693</v>
      </c>
      <c r="J1411" t="s">
        <v>2050</v>
      </c>
      <c r="K1411" t="s">
        <v>55</v>
      </c>
      <c r="L1411" s="1">
        <v>43168</v>
      </c>
      <c r="M1411" s="1">
        <v>44235</v>
      </c>
      <c r="N1411" s="1">
        <v>43497</v>
      </c>
      <c r="O1411" t="s">
        <v>56</v>
      </c>
      <c r="P1411" t="s">
        <v>2051</v>
      </c>
      <c r="Q1411" t="s">
        <v>58</v>
      </c>
      <c r="R1411" t="s">
        <v>87</v>
      </c>
      <c r="T1411" t="s">
        <v>2052</v>
      </c>
      <c r="U1411" t="s">
        <v>2053</v>
      </c>
      <c r="V1411">
        <v>19</v>
      </c>
      <c r="W1411" t="s">
        <v>60</v>
      </c>
      <c r="X1411" t="s">
        <v>585</v>
      </c>
      <c r="Y1411" t="s">
        <v>2054</v>
      </c>
      <c r="AB1411" t="s">
        <v>2055</v>
      </c>
      <c r="AD1411" t="s">
        <v>75</v>
      </c>
      <c r="AF1411" t="s">
        <v>2056</v>
      </c>
      <c r="AG1411" t="s">
        <v>93</v>
      </c>
      <c r="AH1411" t="s">
        <v>2057</v>
      </c>
      <c r="AI1411" t="s">
        <v>2058</v>
      </c>
      <c r="AJ1411" t="s">
        <v>2059</v>
      </c>
      <c r="AK1411" t="str">
        <f t="shared" si="38"/>
        <v>NCT03481309</v>
      </c>
      <c r="AL1411">
        <v>15043960</v>
      </c>
      <c r="AM1411" t="s">
        <v>116</v>
      </c>
      <c r="AO1411" t="s">
        <v>212</v>
      </c>
      <c r="AP1411" t="s">
        <v>293</v>
      </c>
      <c r="AR1411" t="s">
        <v>114</v>
      </c>
      <c r="AS1411" t="s">
        <v>115</v>
      </c>
      <c r="AT1411">
        <v>2</v>
      </c>
      <c r="AU1411">
        <v>2</v>
      </c>
    </row>
    <row r="1412" spans="1:47" x14ac:dyDescent="0.2">
      <c r="A1412" t="s">
        <v>2046</v>
      </c>
      <c r="B1412" t="s">
        <v>2047</v>
      </c>
      <c r="C1412" t="s">
        <v>2048</v>
      </c>
      <c r="D1412" t="s">
        <v>2049</v>
      </c>
      <c r="F1412" t="s">
        <v>51</v>
      </c>
      <c r="G1412" t="s">
        <v>454</v>
      </c>
      <c r="H1412" t="s">
        <v>693</v>
      </c>
      <c r="J1412" t="s">
        <v>2050</v>
      </c>
      <c r="K1412" t="s">
        <v>55</v>
      </c>
      <c r="L1412" s="1">
        <v>43168</v>
      </c>
      <c r="M1412" s="1">
        <v>44235</v>
      </c>
      <c r="N1412" s="1">
        <v>43497</v>
      </c>
      <c r="O1412" t="s">
        <v>56</v>
      </c>
      <c r="P1412" t="s">
        <v>2051</v>
      </c>
      <c r="Q1412" t="s">
        <v>58</v>
      </c>
      <c r="R1412" t="s">
        <v>87</v>
      </c>
      <c r="T1412" t="s">
        <v>2052</v>
      </c>
      <c r="U1412" t="s">
        <v>2053</v>
      </c>
      <c r="V1412">
        <v>19</v>
      </c>
      <c r="W1412" t="s">
        <v>60</v>
      </c>
      <c r="X1412" t="s">
        <v>585</v>
      </c>
      <c r="Y1412" t="s">
        <v>2054</v>
      </c>
      <c r="AB1412" t="s">
        <v>2055</v>
      </c>
      <c r="AD1412" t="s">
        <v>75</v>
      </c>
      <c r="AF1412" t="s">
        <v>2056</v>
      </c>
      <c r="AG1412" t="s">
        <v>93</v>
      </c>
      <c r="AH1412" t="s">
        <v>2057</v>
      </c>
      <c r="AI1412" t="s">
        <v>2058</v>
      </c>
      <c r="AJ1412" t="s">
        <v>2059</v>
      </c>
      <c r="AK1412" t="str">
        <f t="shared" si="38"/>
        <v>NCT03481309</v>
      </c>
      <c r="AL1412">
        <v>15043961</v>
      </c>
      <c r="AM1412" t="s">
        <v>117</v>
      </c>
      <c r="AO1412" t="s">
        <v>212</v>
      </c>
      <c r="AP1412" t="s">
        <v>293</v>
      </c>
      <c r="AR1412" t="s">
        <v>114</v>
      </c>
      <c r="AS1412" t="s">
        <v>115</v>
      </c>
      <c r="AT1412">
        <v>1</v>
      </c>
      <c r="AU1412">
        <v>1</v>
      </c>
    </row>
    <row r="1413" spans="1:47" x14ac:dyDescent="0.2">
      <c r="A1413" t="s">
        <v>2046</v>
      </c>
      <c r="B1413" t="s">
        <v>2047</v>
      </c>
      <c r="C1413" t="s">
        <v>2048</v>
      </c>
      <c r="D1413" t="s">
        <v>2049</v>
      </c>
      <c r="F1413" t="s">
        <v>51</v>
      </c>
      <c r="G1413" t="s">
        <v>454</v>
      </c>
      <c r="H1413" t="s">
        <v>693</v>
      </c>
      <c r="J1413" t="s">
        <v>2050</v>
      </c>
      <c r="K1413" t="s">
        <v>55</v>
      </c>
      <c r="L1413" s="1">
        <v>43168</v>
      </c>
      <c r="M1413" s="1">
        <v>44235</v>
      </c>
      <c r="N1413" s="1">
        <v>43497</v>
      </c>
      <c r="O1413" t="s">
        <v>56</v>
      </c>
      <c r="P1413" t="s">
        <v>2051</v>
      </c>
      <c r="Q1413" t="s">
        <v>58</v>
      </c>
      <c r="R1413" t="s">
        <v>87</v>
      </c>
      <c r="T1413" t="s">
        <v>2052</v>
      </c>
      <c r="U1413" t="s">
        <v>2053</v>
      </c>
      <c r="V1413">
        <v>19</v>
      </c>
      <c r="W1413" t="s">
        <v>60</v>
      </c>
      <c r="X1413" t="s">
        <v>585</v>
      </c>
      <c r="Y1413" t="s">
        <v>2054</v>
      </c>
      <c r="AB1413" t="s">
        <v>2055</v>
      </c>
      <c r="AD1413" t="s">
        <v>75</v>
      </c>
      <c r="AF1413" t="s">
        <v>2056</v>
      </c>
      <c r="AG1413" t="s">
        <v>93</v>
      </c>
      <c r="AH1413" t="s">
        <v>2057</v>
      </c>
      <c r="AI1413" t="s">
        <v>2058</v>
      </c>
      <c r="AJ1413" t="s">
        <v>2059</v>
      </c>
      <c r="AK1413" t="str">
        <f t="shared" si="38"/>
        <v>NCT03481309</v>
      </c>
      <c r="AL1413">
        <v>15043962</v>
      </c>
      <c r="AM1413" t="s">
        <v>396</v>
      </c>
      <c r="AO1413" t="s">
        <v>212</v>
      </c>
      <c r="AP1413" t="s">
        <v>293</v>
      </c>
      <c r="AR1413" t="s">
        <v>114</v>
      </c>
      <c r="AS1413" t="s">
        <v>115</v>
      </c>
      <c r="AT1413">
        <v>1</v>
      </c>
      <c r="AU1413">
        <v>1</v>
      </c>
    </row>
    <row r="1414" spans="1:47" x14ac:dyDescent="0.2">
      <c r="A1414" t="s">
        <v>2046</v>
      </c>
      <c r="B1414" t="s">
        <v>2047</v>
      </c>
      <c r="C1414" t="s">
        <v>2048</v>
      </c>
      <c r="D1414" t="s">
        <v>2049</v>
      </c>
      <c r="F1414" t="s">
        <v>51</v>
      </c>
      <c r="G1414" t="s">
        <v>454</v>
      </c>
      <c r="H1414" t="s">
        <v>693</v>
      </c>
      <c r="J1414" t="s">
        <v>2050</v>
      </c>
      <c r="K1414" t="s">
        <v>55</v>
      </c>
      <c r="L1414" s="1">
        <v>43168</v>
      </c>
      <c r="M1414" s="1">
        <v>44235</v>
      </c>
      <c r="N1414" s="1">
        <v>43497</v>
      </c>
      <c r="O1414" t="s">
        <v>56</v>
      </c>
      <c r="P1414" t="s">
        <v>2051</v>
      </c>
      <c r="Q1414" t="s">
        <v>58</v>
      </c>
      <c r="R1414" t="s">
        <v>87</v>
      </c>
      <c r="T1414" t="s">
        <v>2052</v>
      </c>
      <c r="U1414" t="s">
        <v>2053</v>
      </c>
      <c r="V1414">
        <v>19</v>
      </c>
      <c r="W1414" t="s">
        <v>60</v>
      </c>
      <c r="X1414" t="s">
        <v>585</v>
      </c>
      <c r="Y1414" t="s">
        <v>2054</v>
      </c>
      <c r="AB1414" t="s">
        <v>2055</v>
      </c>
      <c r="AD1414" t="s">
        <v>75</v>
      </c>
      <c r="AF1414" t="s">
        <v>2056</v>
      </c>
      <c r="AG1414" t="s">
        <v>93</v>
      </c>
      <c r="AH1414" t="s">
        <v>2057</v>
      </c>
      <c r="AI1414" t="s">
        <v>2058</v>
      </c>
      <c r="AJ1414" t="s">
        <v>2059</v>
      </c>
      <c r="AK1414" t="str">
        <f t="shared" si="38"/>
        <v>NCT03481309</v>
      </c>
      <c r="AL1414">
        <v>15043963</v>
      </c>
      <c r="AM1414" t="s">
        <v>397</v>
      </c>
      <c r="AO1414" t="s">
        <v>212</v>
      </c>
      <c r="AP1414" t="s">
        <v>293</v>
      </c>
      <c r="AR1414" t="s">
        <v>114</v>
      </c>
      <c r="AS1414" t="s">
        <v>115</v>
      </c>
      <c r="AT1414">
        <v>1</v>
      </c>
      <c r="AU1414">
        <v>1</v>
      </c>
    </row>
    <row r="1415" spans="1:47" x14ac:dyDescent="0.2">
      <c r="A1415" t="s">
        <v>2046</v>
      </c>
      <c r="B1415" t="s">
        <v>2047</v>
      </c>
      <c r="C1415" t="s">
        <v>2048</v>
      </c>
      <c r="D1415" t="s">
        <v>2049</v>
      </c>
      <c r="F1415" t="s">
        <v>51</v>
      </c>
      <c r="G1415" t="s">
        <v>454</v>
      </c>
      <c r="H1415" t="s">
        <v>693</v>
      </c>
      <c r="J1415" t="s">
        <v>2050</v>
      </c>
      <c r="K1415" t="s">
        <v>55</v>
      </c>
      <c r="L1415" s="1">
        <v>43168</v>
      </c>
      <c r="M1415" s="1">
        <v>44235</v>
      </c>
      <c r="N1415" s="1">
        <v>43497</v>
      </c>
      <c r="O1415" t="s">
        <v>56</v>
      </c>
      <c r="P1415" t="s">
        <v>2051</v>
      </c>
      <c r="Q1415" t="s">
        <v>58</v>
      </c>
      <c r="R1415" t="s">
        <v>87</v>
      </c>
      <c r="T1415" t="s">
        <v>2052</v>
      </c>
      <c r="U1415" t="s">
        <v>2053</v>
      </c>
      <c r="V1415">
        <v>19</v>
      </c>
      <c r="W1415" t="s">
        <v>60</v>
      </c>
      <c r="X1415" t="s">
        <v>585</v>
      </c>
      <c r="Y1415" t="s">
        <v>2054</v>
      </c>
      <c r="AB1415" t="s">
        <v>2055</v>
      </c>
      <c r="AD1415" t="s">
        <v>75</v>
      </c>
      <c r="AF1415" t="s">
        <v>2056</v>
      </c>
      <c r="AG1415" t="s">
        <v>93</v>
      </c>
      <c r="AH1415" t="s">
        <v>2057</v>
      </c>
      <c r="AI1415" t="s">
        <v>2058</v>
      </c>
      <c r="AJ1415" t="s">
        <v>2059</v>
      </c>
      <c r="AK1415" t="str">
        <f t="shared" si="38"/>
        <v>NCT03481309</v>
      </c>
      <c r="AL1415">
        <v>15043964</v>
      </c>
      <c r="AM1415" t="s">
        <v>701</v>
      </c>
      <c r="AO1415" t="s">
        <v>212</v>
      </c>
      <c r="AP1415" t="s">
        <v>293</v>
      </c>
      <c r="AR1415" t="s">
        <v>114</v>
      </c>
      <c r="AS1415" t="s">
        <v>115</v>
      </c>
      <c r="AT1415">
        <v>1</v>
      </c>
      <c r="AU1415">
        <v>1</v>
      </c>
    </row>
    <row r="1416" spans="1:47" x14ac:dyDescent="0.2">
      <c r="A1416" t="s">
        <v>2046</v>
      </c>
      <c r="B1416" t="s">
        <v>2047</v>
      </c>
      <c r="C1416" t="s">
        <v>2048</v>
      </c>
      <c r="D1416" t="s">
        <v>2049</v>
      </c>
      <c r="F1416" t="s">
        <v>51</v>
      </c>
      <c r="G1416" t="s">
        <v>454</v>
      </c>
      <c r="H1416" t="s">
        <v>693</v>
      </c>
      <c r="J1416" t="s">
        <v>2050</v>
      </c>
      <c r="K1416" t="s">
        <v>55</v>
      </c>
      <c r="L1416" s="1">
        <v>43168</v>
      </c>
      <c r="M1416" s="1">
        <v>44235</v>
      </c>
      <c r="N1416" s="1">
        <v>43497</v>
      </c>
      <c r="O1416" t="s">
        <v>56</v>
      </c>
      <c r="P1416" t="s">
        <v>2051</v>
      </c>
      <c r="Q1416" t="s">
        <v>58</v>
      </c>
      <c r="R1416" t="s">
        <v>87</v>
      </c>
      <c r="T1416" t="s">
        <v>2052</v>
      </c>
      <c r="U1416" t="s">
        <v>2053</v>
      </c>
      <c r="V1416">
        <v>19</v>
      </c>
      <c r="W1416" t="s">
        <v>60</v>
      </c>
      <c r="X1416" t="s">
        <v>585</v>
      </c>
      <c r="Y1416" t="s">
        <v>2054</v>
      </c>
      <c r="AB1416" t="s">
        <v>2055</v>
      </c>
      <c r="AD1416" t="s">
        <v>75</v>
      </c>
      <c r="AF1416" t="s">
        <v>2056</v>
      </c>
      <c r="AG1416" t="s">
        <v>93</v>
      </c>
      <c r="AH1416" t="s">
        <v>2057</v>
      </c>
      <c r="AI1416" t="s">
        <v>2058</v>
      </c>
      <c r="AJ1416" t="s">
        <v>2059</v>
      </c>
      <c r="AK1416" t="str">
        <f t="shared" si="38"/>
        <v>NCT03481309</v>
      </c>
      <c r="AL1416">
        <v>15043965</v>
      </c>
      <c r="AM1416" t="s">
        <v>702</v>
      </c>
      <c r="AO1416" t="s">
        <v>212</v>
      </c>
      <c r="AP1416" t="s">
        <v>293</v>
      </c>
      <c r="AR1416" t="s">
        <v>114</v>
      </c>
      <c r="AS1416" t="s">
        <v>115</v>
      </c>
      <c r="AT1416">
        <v>8</v>
      </c>
      <c r="AU1416">
        <v>8</v>
      </c>
    </row>
    <row r="1417" spans="1:47" x14ac:dyDescent="0.2">
      <c r="A1417" t="s">
        <v>2046</v>
      </c>
      <c r="B1417" t="s">
        <v>2047</v>
      </c>
      <c r="C1417" t="s">
        <v>2048</v>
      </c>
      <c r="D1417" t="s">
        <v>2049</v>
      </c>
      <c r="F1417" t="s">
        <v>51</v>
      </c>
      <c r="G1417" t="s">
        <v>454</v>
      </c>
      <c r="H1417" t="s">
        <v>693</v>
      </c>
      <c r="J1417" t="s">
        <v>2050</v>
      </c>
      <c r="K1417" t="s">
        <v>55</v>
      </c>
      <c r="L1417" s="1">
        <v>43168</v>
      </c>
      <c r="M1417" s="1">
        <v>44235</v>
      </c>
      <c r="N1417" s="1">
        <v>43497</v>
      </c>
      <c r="O1417" t="s">
        <v>56</v>
      </c>
      <c r="P1417" t="s">
        <v>2051</v>
      </c>
      <c r="Q1417" t="s">
        <v>58</v>
      </c>
      <c r="R1417" t="s">
        <v>87</v>
      </c>
      <c r="T1417" t="s">
        <v>2052</v>
      </c>
      <c r="U1417" t="s">
        <v>2053</v>
      </c>
      <c r="V1417">
        <v>19</v>
      </c>
      <c r="W1417" t="s">
        <v>60</v>
      </c>
      <c r="X1417" t="s">
        <v>585</v>
      </c>
      <c r="Y1417" t="s">
        <v>2054</v>
      </c>
      <c r="AB1417" t="s">
        <v>2055</v>
      </c>
      <c r="AD1417" t="s">
        <v>75</v>
      </c>
      <c r="AF1417" t="s">
        <v>2056</v>
      </c>
      <c r="AG1417" t="s">
        <v>93</v>
      </c>
      <c r="AH1417" t="s">
        <v>2057</v>
      </c>
      <c r="AI1417" t="s">
        <v>2058</v>
      </c>
      <c r="AJ1417" t="s">
        <v>2059</v>
      </c>
      <c r="AK1417" t="str">
        <f t="shared" si="38"/>
        <v>NCT03481309</v>
      </c>
      <c r="AL1417">
        <v>15043959</v>
      </c>
      <c r="AM1417" t="s">
        <v>111</v>
      </c>
      <c r="AO1417" t="s">
        <v>297</v>
      </c>
      <c r="AP1417" t="s">
        <v>293</v>
      </c>
      <c r="AR1417" t="s">
        <v>114</v>
      </c>
      <c r="AS1417" t="s">
        <v>115</v>
      </c>
      <c r="AT1417">
        <v>1</v>
      </c>
      <c r="AU1417">
        <v>1</v>
      </c>
    </row>
    <row r="1418" spans="1:47" x14ac:dyDescent="0.2">
      <c r="A1418" t="s">
        <v>2046</v>
      </c>
      <c r="B1418" t="s">
        <v>2047</v>
      </c>
      <c r="C1418" t="s">
        <v>2048</v>
      </c>
      <c r="D1418" t="s">
        <v>2049</v>
      </c>
      <c r="F1418" t="s">
        <v>51</v>
      </c>
      <c r="G1418" t="s">
        <v>454</v>
      </c>
      <c r="H1418" t="s">
        <v>693</v>
      </c>
      <c r="J1418" t="s">
        <v>2050</v>
      </c>
      <c r="K1418" t="s">
        <v>55</v>
      </c>
      <c r="L1418" s="1">
        <v>43168</v>
      </c>
      <c r="M1418" s="1">
        <v>44235</v>
      </c>
      <c r="N1418" s="1">
        <v>43497</v>
      </c>
      <c r="O1418" t="s">
        <v>56</v>
      </c>
      <c r="P1418" t="s">
        <v>2051</v>
      </c>
      <c r="Q1418" t="s">
        <v>58</v>
      </c>
      <c r="R1418" t="s">
        <v>87</v>
      </c>
      <c r="T1418" t="s">
        <v>2052</v>
      </c>
      <c r="U1418" t="s">
        <v>2053</v>
      </c>
      <c r="V1418">
        <v>19</v>
      </c>
      <c r="W1418" t="s">
        <v>60</v>
      </c>
      <c r="X1418" t="s">
        <v>585</v>
      </c>
      <c r="Y1418" t="s">
        <v>2054</v>
      </c>
      <c r="AB1418" t="s">
        <v>2055</v>
      </c>
      <c r="AD1418" t="s">
        <v>75</v>
      </c>
      <c r="AF1418" t="s">
        <v>2056</v>
      </c>
      <c r="AG1418" t="s">
        <v>93</v>
      </c>
      <c r="AH1418" t="s">
        <v>2057</v>
      </c>
      <c r="AI1418" t="s">
        <v>2058</v>
      </c>
      <c r="AJ1418" t="s">
        <v>2059</v>
      </c>
      <c r="AK1418" t="str">
        <f t="shared" si="38"/>
        <v>NCT03481309</v>
      </c>
      <c r="AL1418">
        <v>15043960</v>
      </c>
      <c r="AM1418" t="s">
        <v>116</v>
      </c>
      <c r="AO1418" t="s">
        <v>297</v>
      </c>
      <c r="AP1418" t="s">
        <v>293</v>
      </c>
      <c r="AR1418" t="s">
        <v>114</v>
      </c>
      <c r="AS1418" t="s">
        <v>115</v>
      </c>
      <c r="AT1418">
        <v>1</v>
      </c>
      <c r="AU1418">
        <v>1</v>
      </c>
    </row>
    <row r="1419" spans="1:47" x14ac:dyDescent="0.2">
      <c r="A1419" t="s">
        <v>2046</v>
      </c>
      <c r="B1419" t="s">
        <v>2047</v>
      </c>
      <c r="C1419" t="s">
        <v>2048</v>
      </c>
      <c r="D1419" t="s">
        <v>2049</v>
      </c>
      <c r="F1419" t="s">
        <v>51</v>
      </c>
      <c r="G1419" t="s">
        <v>454</v>
      </c>
      <c r="H1419" t="s">
        <v>693</v>
      </c>
      <c r="J1419" t="s">
        <v>2050</v>
      </c>
      <c r="K1419" t="s">
        <v>55</v>
      </c>
      <c r="L1419" s="1">
        <v>43168</v>
      </c>
      <c r="M1419" s="1">
        <v>44235</v>
      </c>
      <c r="N1419" s="1">
        <v>43497</v>
      </c>
      <c r="O1419" t="s">
        <v>56</v>
      </c>
      <c r="P1419" t="s">
        <v>2051</v>
      </c>
      <c r="Q1419" t="s">
        <v>58</v>
      </c>
      <c r="R1419" t="s">
        <v>87</v>
      </c>
      <c r="T1419" t="s">
        <v>2052</v>
      </c>
      <c r="U1419" t="s">
        <v>2053</v>
      </c>
      <c r="V1419">
        <v>19</v>
      </c>
      <c r="W1419" t="s">
        <v>60</v>
      </c>
      <c r="X1419" t="s">
        <v>585</v>
      </c>
      <c r="Y1419" t="s">
        <v>2054</v>
      </c>
      <c r="AB1419" t="s">
        <v>2055</v>
      </c>
      <c r="AD1419" t="s">
        <v>75</v>
      </c>
      <c r="AF1419" t="s">
        <v>2056</v>
      </c>
      <c r="AG1419" t="s">
        <v>93</v>
      </c>
      <c r="AH1419" t="s">
        <v>2057</v>
      </c>
      <c r="AI1419" t="s">
        <v>2058</v>
      </c>
      <c r="AJ1419" t="s">
        <v>2059</v>
      </c>
      <c r="AK1419" t="str">
        <f t="shared" si="38"/>
        <v>NCT03481309</v>
      </c>
      <c r="AL1419">
        <v>15043961</v>
      </c>
      <c r="AM1419" t="s">
        <v>117</v>
      </c>
      <c r="AO1419" t="s">
        <v>297</v>
      </c>
      <c r="AP1419" t="s">
        <v>293</v>
      </c>
      <c r="AR1419" t="s">
        <v>114</v>
      </c>
      <c r="AS1419" t="s">
        <v>115</v>
      </c>
      <c r="AT1419">
        <v>1</v>
      </c>
      <c r="AU1419">
        <v>1</v>
      </c>
    </row>
    <row r="1420" spans="1:47" x14ac:dyDescent="0.2">
      <c r="A1420" t="s">
        <v>2046</v>
      </c>
      <c r="B1420" t="s">
        <v>2047</v>
      </c>
      <c r="C1420" t="s">
        <v>2048</v>
      </c>
      <c r="D1420" t="s">
        <v>2049</v>
      </c>
      <c r="F1420" t="s">
        <v>51</v>
      </c>
      <c r="G1420" t="s">
        <v>454</v>
      </c>
      <c r="H1420" t="s">
        <v>693</v>
      </c>
      <c r="J1420" t="s">
        <v>2050</v>
      </c>
      <c r="K1420" t="s">
        <v>55</v>
      </c>
      <c r="L1420" s="1">
        <v>43168</v>
      </c>
      <c r="M1420" s="1">
        <v>44235</v>
      </c>
      <c r="N1420" s="1">
        <v>43497</v>
      </c>
      <c r="O1420" t="s">
        <v>56</v>
      </c>
      <c r="P1420" t="s">
        <v>2051</v>
      </c>
      <c r="Q1420" t="s">
        <v>58</v>
      </c>
      <c r="R1420" t="s">
        <v>87</v>
      </c>
      <c r="T1420" t="s">
        <v>2052</v>
      </c>
      <c r="U1420" t="s">
        <v>2053</v>
      </c>
      <c r="V1420">
        <v>19</v>
      </c>
      <c r="W1420" t="s">
        <v>60</v>
      </c>
      <c r="X1420" t="s">
        <v>585</v>
      </c>
      <c r="Y1420" t="s">
        <v>2054</v>
      </c>
      <c r="AB1420" t="s">
        <v>2055</v>
      </c>
      <c r="AD1420" t="s">
        <v>75</v>
      </c>
      <c r="AF1420" t="s">
        <v>2056</v>
      </c>
      <c r="AG1420" t="s">
        <v>93</v>
      </c>
      <c r="AH1420" t="s">
        <v>2057</v>
      </c>
      <c r="AI1420" t="s">
        <v>2058</v>
      </c>
      <c r="AJ1420" t="s">
        <v>2059</v>
      </c>
      <c r="AK1420" t="str">
        <f t="shared" si="38"/>
        <v>NCT03481309</v>
      </c>
      <c r="AL1420">
        <v>15043962</v>
      </c>
      <c r="AM1420" t="s">
        <v>396</v>
      </c>
      <c r="AO1420" t="s">
        <v>297</v>
      </c>
      <c r="AP1420" t="s">
        <v>293</v>
      </c>
      <c r="AR1420" t="s">
        <v>114</v>
      </c>
      <c r="AS1420" t="s">
        <v>115</v>
      </c>
      <c r="AT1420">
        <v>0</v>
      </c>
      <c r="AU1420">
        <v>0</v>
      </c>
    </row>
    <row r="1421" spans="1:47" x14ac:dyDescent="0.2">
      <c r="A1421" t="s">
        <v>2046</v>
      </c>
      <c r="B1421" t="s">
        <v>2047</v>
      </c>
      <c r="C1421" t="s">
        <v>2048</v>
      </c>
      <c r="D1421" t="s">
        <v>2049</v>
      </c>
      <c r="F1421" t="s">
        <v>51</v>
      </c>
      <c r="G1421" t="s">
        <v>454</v>
      </c>
      <c r="H1421" t="s">
        <v>693</v>
      </c>
      <c r="J1421" t="s">
        <v>2050</v>
      </c>
      <c r="K1421" t="s">
        <v>55</v>
      </c>
      <c r="L1421" s="1">
        <v>43168</v>
      </c>
      <c r="M1421" s="1">
        <v>44235</v>
      </c>
      <c r="N1421" s="1">
        <v>43497</v>
      </c>
      <c r="O1421" t="s">
        <v>56</v>
      </c>
      <c r="P1421" t="s">
        <v>2051</v>
      </c>
      <c r="Q1421" t="s">
        <v>58</v>
      </c>
      <c r="R1421" t="s">
        <v>87</v>
      </c>
      <c r="T1421" t="s">
        <v>2052</v>
      </c>
      <c r="U1421" t="s">
        <v>2053</v>
      </c>
      <c r="V1421">
        <v>19</v>
      </c>
      <c r="W1421" t="s">
        <v>60</v>
      </c>
      <c r="X1421" t="s">
        <v>585</v>
      </c>
      <c r="Y1421" t="s">
        <v>2054</v>
      </c>
      <c r="AB1421" t="s">
        <v>2055</v>
      </c>
      <c r="AD1421" t="s">
        <v>75</v>
      </c>
      <c r="AF1421" t="s">
        <v>2056</v>
      </c>
      <c r="AG1421" t="s">
        <v>93</v>
      </c>
      <c r="AH1421" t="s">
        <v>2057</v>
      </c>
      <c r="AI1421" t="s">
        <v>2058</v>
      </c>
      <c r="AJ1421" t="s">
        <v>2059</v>
      </c>
      <c r="AK1421" t="str">
        <f t="shared" si="38"/>
        <v>NCT03481309</v>
      </c>
      <c r="AL1421">
        <v>15043963</v>
      </c>
      <c r="AM1421" t="s">
        <v>397</v>
      </c>
      <c r="AO1421" t="s">
        <v>297</v>
      </c>
      <c r="AP1421" t="s">
        <v>293</v>
      </c>
      <c r="AR1421" t="s">
        <v>114</v>
      </c>
      <c r="AS1421" t="s">
        <v>115</v>
      </c>
      <c r="AT1421">
        <v>0</v>
      </c>
      <c r="AU1421">
        <v>0</v>
      </c>
    </row>
    <row r="1422" spans="1:47" x14ac:dyDescent="0.2">
      <c r="A1422" t="s">
        <v>2046</v>
      </c>
      <c r="B1422" t="s">
        <v>2047</v>
      </c>
      <c r="C1422" t="s">
        <v>2048</v>
      </c>
      <c r="D1422" t="s">
        <v>2049</v>
      </c>
      <c r="F1422" t="s">
        <v>51</v>
      </c>
      <c r="G1422" t="s">
        <v>454</v>
      </c>
      <c r="H1422" t="s">
        <v>693</v>
      </c>
      <c r="J1422" t="s">
        <v>2050</v>
      </c>
      <c r="K1422" t="s">
        <v>55</v>
      </c>
      <c r="L1422" s="1">
        <v>43168</v>
      </c>
      <c r="M1422" s="1">
        <v>44235</v>
      </c>
      <c r="N1422" s="1">
        <v>43497</v>
      </c>
      <c r="O1422" t="s">
        <v>56</v>
      </c>
      <c r="P1422" t="s">
        <v>2051</v>
      </c>
      <c r="Q1422" t="s">
        <v>58</v>
      </c>
      <c r="R1422" t="s">
        <v>87</v>
      </c>
      <c r="T1422" t="s">
        <v>2052</v>
      </c>
      <c r="U1422" t="s">
        <v>2053</v>
      </c>
      <c r="V1422">
        <v>19</v>
      </c>
      <c r="W1422" t="s">
        <v>60</v>
      </c>
      <c r="X1422" t="s">
        <v>585</v>
      </c>
      <c r="Y1422" t="s">
        <v>2054</v>
      </c>
      <c r="AB1422" t="s">
        <v>2055</v>
      </c>
      <c r="AD1422" t="s">
        <v>75</v>
      </c>
      <c r="AF1422" t="s">
        <v>2056</v>
      </c>
      <c r="AG1422" t="s">
        <v>93</v>
      </c>
      <c r="AH1422" t="s">
        <v>2057</v>
      </c>
      <c r="AI1422" t="s">
        <v>2058</v>
      </c>
      <c r="AJ1422" t="s">
        <v>2059</v>
      </c>
      <c r="AK1422" t="str">
        <f t="shared" si="38"/>
        <v>NCT03481309</v>
      </c>
      <c r="AL1422">
        <v>15043964</v>
      </c>
      <c r="AM1422" t="s">
        <v>701</v>
      </c>
      <c r="AO1422" t="s">
        <v>297</v>
      </c>
      <c r="AP1422" t="s">
        <v>293</v>
      </c>
      <c r="AR1422" t="s">
        <v>114</v>
      </c>
      <c r="AS1422" t="s">
        <v>115</v>
      </c>
      <c r="AT1422">
        <v>0</v>
      </c>
      <c r="AU1422">
        <v>0</v>
      </c>
    </row>
    <row r="1423" spans="1:47" x14ac:dyDescent="0.2">
      <c r="A1423" t="s">
        <v>2046</v>
      </c>
      <c r="B1423" t="s">
        <v>2047</v>
      </c>
      <c r="C1423" t="s">
        <v>2048</v>
      </c>
      <c r="D1423" t="s">
        <v>2049</v>
      </c>
      <c r="F1423" t="s">
        <v>51</v>
      </c>
      <c r="G1423" t="s">
        <v>454</v>
      </c>
      <c r="H1423" t="s">
        <v>693</v>
      </c>
      <c r="J1423" t="s">
        <v>2050</v>
      </c>
      <c r="K1423" t="s">
        <v>55</v>
      </c>
      <c r="L1423" s="1">
        <v>43168</v>
      </c>
      <c r="M1423" s="1">
        <v>44235</v>
      </c>
      <c r="N1423" s="1">
        <v>43497</v>
      </c>
      <c r="O1423" t="s">
        <v>56</v>
      </c>
      <c r="P1423" t="s">
        <v>2051</v>
      </c>
      <c r="Q1423" t="s">
        <v>58</v>
      </c>
      <c r="R1423" t="s">
        <v>87</v>
      </c>
      <c r="T1423" t="s">
        <v>2052</v>
      </c>
      <c r="U1423" t="s">
        <v>2053</v>
      </c>
      <c r="V1423">
        <v>19</v>
      </c>
      <c r="W1423" t="s">
        <v>60</v>
      </c>
      <c r="X1423" t="s">
        <v>585</v>
      </c>
      <c r="Y1423" t="s">
        <v>2054</v>
      </c>
      <c r="AB1423" t="s">
        <v>2055</v>
      </c>
      <c r="AD1423" t="s">
        <v>75</v>
      </c>
      <c r="AF1423" t="s">
        <v>2056</v>
      </c>
      <c r="AG1423" t="s">
        <v>93</v>
      </c>
      <c r="AH1423" t="s">
        <v>2057</v>
      </c>
      <c r="AI1423" t="s">
        <v>2058</v>
      </c>
      <c r="AJ1423" t="s">
        <v>2059</v>
      </c>
      <c r="AK1423" t="str">
        <f t="shared" si="38"/>
        <v>NCT03481309</v>
      </c>
      <c r="AL1423">
        <v>15043965</v>
      </c>
      <c r="AM1423" t="s">
        <v>702</v>
      </c>
      <c r="AO1423" t="s">
        <v>297</v>
      </c>
      <c r="AP1423" t="s">
        <v>293</v>
      </c>
      <c r="AR1423" t="s">
        <v>114</v>
      </c>
      <c r="AS1423" t="s">
        <v>115</v>
      </c>
      <c r="AT1423">
        <v>3</v>
      </c>
      <c r="AU1423">
        <v>3</v>
      </c>
    </row>
    <row r="1424" spans="1:47" x14ac:dyDescent="0.2">
      <c r="A1424" t="s">
        <v>2046</v>
      </c>
      <c r="B1424" t="s">
        <v>2047</v>
      </c>
      <c r="C1424" t="s">
        <v>2048</v>
      </c>
      <c r="D1424" t="s">
        <v>2049</v>
      </c>
      <c r="F1424" t="s">
        <v>51</v>
      </c>
      <c r="G1424" t="s">
        <v>454</v>
      </c>
      <c r="H1424" t="s">
        <v>693</v>
      </c>
      <c r="J1424" t="s">
        <v>2050</v>
      </c>
      <c r="K1424" t="s">
        <v>55</v>
      </c>
      <c r="L1424" s="1">
        <v>43168</v>
      </c>
      <c r="M1424" s="1">
        <v>44235</v>
      </c>
      <c r="N1424" s="1">
        <v>43497</v>
      </c>
      <c r="O1424" t="s">
        <v>56</v>
      </c>
      <c r="P1424" t="s">
        <v>2051</v>
      </c>
      <c r="Q1424" t="s">
        <v>58</v>
      </c>
      <c r="R1424" t="s">
        <v>87</v>
      </c>
      <c r="T1424" t="s">
        <v>2052</v>
      </c>
      <c r="U1424" t="s">
        <v>2053</v>
      </c>
      <c r="V1424">
        <v>19</v>
      </c>
      <c r="W1424" t="s">
        <v>60</v>
      </c>
      <c r="X1424" t="s">
        <v>585</v>
      </c>
      <c r="Y1424" t="s">
        <v>2054</v>
      </c>
      <c r="AB1424" t="s">
        <v>2055</v>
      </c>
      <c r="AD1424" t="s">
        <v>75</v>
      </c>
      <c r="AF1424" t="s">
        <v>2056</v>
      </c>
      <c r="AG1424" t="s">
        <v>93</v>
      </c>
      <c r="AH1424" t="s">
        <v>2057</v>
      </c>
      <c r="AI1424" t="s">
        <v>2058</v>
      </c>
      <c r="AJ1424" t="s">
        <v>2059</v>
      </c>
      <c r="AK1424" t="str">
        <f t="shared" si="38"/>
        <v>NCT03481309</v>
      </c>
      <c r="AL1424">
        <v>15043959</v>
      </c>
      <c r="AM1424" t="s">
        <v>111</v>
      </c>
      <c r="AO1424" t="s">
        <v>298</v>
      </c>
      <c r="AP1424" t="s">
        <v>293</v>
      </c>
      <c r="AR1424" t="s">
        <v>114</v>
      </c>
      <c r="AS1424" t="s">
        <v>115</v>
      </c>
      <c r="AT1424">
        <v>0</v>
      </c>
      <c r="AU1424">
        <v>0</v>
      </c>
    </row>
    <row r="1425" spans="1:47" x14ac:dyDescent="0.2">
      <c r="A1425" t="s">
        <v>2046</v>
      </c>
      <c r="B1425" t="s">
        <v>2047</v>
      </c>
      <c r="C1425" t="s">
        <v>2048</v>
      </c>
      <c r="D1425" t="s">
        <v>2049</v>
      </c>
      <c r="F1425" t="s">
        <v>51</v>
      </c>
      <c r="G1425" t="s">
        <v>454</v>
      </c>
      <c r="H1425" t="s">
        <v>693</v>
      </c>
      <c r="J1425" t="s">
        <v>2050</v>
      </c>
      <c r="K1425" t="s">
        <v>55</v>
      </c>
      <c r="L1425" s="1">
        <v>43168</v>
      </c>
      <c r="M1425" s="1">
        <v>44235</v>
      </c>
      <c r="N1425" s="1">
        <v>43497</v>
      </c>
      <c r="O1425" t="s">
        <v>56</v>
      </c>
      <c r="P1425" t="s">
        <v>2051</v>
      </c>
      <c r="Q1425" t="s">
        <v>58</v>
      </c>
      <c r="R1425" t="s">
        <v>87</v>
      </c>
      <c r="T1425" t="s">
        <v>2052</v>
      </c>
      <c r="U1425" t="s">
        <v>2053</v>
      </c>
      <c r="V1425">
        <v>19</v>
      </c>
      <c r="W1425" t="s">
        <v>60</v>
      </c>
      <c r="X1425" t="s">
        <v>585</v>
      </c>
      <c r="Y1425" t="s">
        <v>2054</v>
      </c>
      <c r="AB1425" t="s">
        <v>2055</v>
      </c>
      <c r="AD1425" t="s">
        <v>75</v>
      </c>
      <c r="AF1425" t="s">
        <v>2056</v>
      </c>
      <c r="AG1425" t="s">
        <v>93</v>
      </c>
      <c r="AH1425" t="s">
        <v>2057</v>
      </c>
      <c r="AI1425" t="s">
        <v>2058</v>
      </c>
      <c r="AJ1425" t="s">
        <v>2059</v>
      </c>
      <c r="AK1425" t="str">
        <f t="shared" si="38"/>
        <v>NCT03481309</v>
      </c>
      <c r="AL1425">
        <v>15043960</v>
      </c>
      <c r="AM1425" t="s">
        <v>116</v>
      </c>
      <c r="AO1425" t="s">
        <v>298</v>
      </c>
      <c r="AP1425" t="s">
        <v>293</v>
      </c>
      <c r="AR1425" t="s">
        <v>114</v>
      </c>
      <c r="AS1425" t="s">
        <v>115</v>
      </c>
      <c r="AT1425">
        <v>0</v>
      </c>
      <c r="AU1425">
        <v>0</v>
      </c>
    </row>
    <row r="1426" spans="1:47" x14ac:dyDescent="0.2">
      <c r="A1426" t="s">
        <v>2046</v>
      </c>
      <c r="B1426" t="s">
        <v>2047</v>
      </c>
      <c r="C1426" t="s">
        <v>2048</v>
      </c>
      <c r="D1426" t="s">
        <v>2049</v>
      </c>
      <c r="F1426" t="s">
        <v>51</v>
      </c>
      <c r="G1426" t="s">
        <v>454</v>
      </c>
      <c r="H1426" t="s">
        <v>693</v>
      </c>
      <c r="J1426" t="s">
        <v>2050</v>
      </c>
      <c r="K1426" t="s">
        <v>55</v>
      </c>
      <c r="L1426" s="1">
        <v>43168</v>
      </c>
      <c r="M1426" s="1">
        <v>44235</v>
      </c>
      <c r="N1426" s="1">
        <v>43497</v>
      </c>
      <c r="O1426" t="s">
        <v>56</v>
      </c>
      <c r="P1426" t="s">
        <v>2051</v>
      </c>
      <c r="Q1426" t="s">
        <v>58</v>
      </c>
      <c r="R1426" t="s">
        <v>87</v>
      </c>
      <c r="T1426" t="s">
        <v>2052</v>
      </c>
      <c r="U1426" t="s">
        <v>2053</v>
      </c>
      <c r="V1426">
        <v>19</v>
      </c>
      <c r="W1426" t="s">
        <v>60</v>
      </c>
      <c r="X1426" t="s">
        <v>585</v>
      </c>
      <c r="Y1426" t="s">
        <v>2054</v>
      </c>
      <c r="AB1426" t="s">
        <v>2055</v>
      </c>
      <c r="AD1426" t="s">
        <v>75</v>
      </c>
      <c r="AF1426" t="s">
        <v>2056</v>
      </c>
      <c r="AG1426" t="s">
        <v>93</v>
      </c>
      <c r="AH1426" t="s">
        <v>2057</v>
      </c>
      <c r="AI1426" t="s">
        <v>2058</v>
      </c>
      <c r="AJ1426" t="s">
        <v>2059</v>
      </c>
      <c r="AK1426" t="str">
        <f t="shared" si="38"/>
        <v>NCT03481309</v>
      </c>
      <c r="AL1426">
        <v>15043961</v>
      </c>
      <c r="AM1426" t="s">
        <v>117</v>
      </c>
      <c r="AO1426" t="s">
        <v>298</v>
      </c>
      <c r="AP1426" t="s">
        <v>293</v>
      </c>
      <c r="AR1426" t="s">
        <v>114</v>
      </c>
      <c r="AS1426" t="s">
        <v>115</v>
      </c>
      <c r="AT1426">
        <v>0</v>
      </c>
      <c r="AU1426">
        <v>0</v>
      </c>
    </row>
    <row r="1427" spans="1:47" x14ac:dyDescent="0.2">
      <c r="A1427" t="s">
        <v>2046</v>
      </c>
      <c r="B1427" t="s">
        <v>2047</v>
      </c>
      <c r="C1427" t="s">
        <v>2048</v>
      </c>
      <c r="D1427" t="s">
        <v>2049</v>
      </c>
      <c r="F1427" t="s">
        <v>51</v>
      </c>
      <c r="G1427" t="s">
        <v>454</v>
      </c>
      <c r="H1427" t="s">
        <v>693</v>
      </c>
      <c r="J1427" t="s">
        <v>2050</v>
      </c>
      <c r="K1427" t="s">
        <v>55</v>
      </c>
      <c r="L1427" s="1">
        <v>43168</v>
      </c>
      <c r="M1427" s="1">
        <v>44235</v>
      </c>
      <c r="N1427" s="1">
        <v>43497</v>
      </c>
      <c r="O1427" t="s">
        <v>56</v>
      </c>
      <c r="P1427" t="s">
        <v>2051</v>
      </c>
      <c r="Q1427" t="s">
        <v>58</v>
      </c>
      <c r="R1427" t="s">
        <v>87</v>
      </c>
      <c r="T1427" t="s">
        <v>2052</v>
      </c>
      <c r="U1427" t="s">
        <v>2053</v>
      </c>
      <c r="V1427">
        <v>19</v>
      </c>
      <c r="W1427" t="s">
        <v>60</v>
      </c>
      <c r="X1427" t="s">
        <v>585</v>
      </c>
      <c r="Y1427" t="s">
        <v>2054</v>
      </c>
      <c r="AB1427" t="s">
        <v>2055</v>
      </c>
      <c r="AD1427" t="s">
        <v>75</v>
      </c>
      <c r="AF1427" t="s">
        <v>2056</v>
      </c>
      <c r="AG1427" t="s">
        <v>93</v>
      </c>
      <c r="AH1427" t="s">
        <v>2057</v>
      </c>
      <c r="AI1427" t="s">
        <v>2058</v>
      </c>
      <c r="AJ1427" t="s">
        <v>2059</v>
      </c>
      <c r="AK1427" t="str">
        <f t="shared" si="38"/>
        <v>NCT03481309</v>
      </c>
      <c r="AL1427">
        <v>15043962</v>
      </c>
      <c r="AM1427" t="s">
        <v>396</v>
      </c>
      <c r="AO1427" t="s">
        <v>298</v>
      </c>
      <c r="AP1427" t="s">
        <v>293</v>
      </c>
      <c r="AR1427" t="s">
        <v>114</v>
      </c>
      <c r="AS1427" t="s">
        <v>115</v>
      </c>
      <c r="AT1427">
        <v>0</v>
      </c>
      <c r="AU1427">
        <v>0</v>
      </c>
    </row>
    <row r="1428" spans="1:47" x14ac:dyDescent="0.2">
      <c r="A1428" t="s">
        <v>2046</v>
      </c>
      <c r="B1428" t="s">
        <v>2047</v>
      </c>
      <c r="C1428" t="s">
        <v>2048</v>
      </c>
      <c r="D1428" t="s">
        <v>2049</v>
      </c>
      <c r="F1428" t="s">
        <v>51</v>
      </c>
      <c r="G1428" t="s">
        <v>454</v>
      </c>
      <c r="H1428" t="s">
        <v>693</v>
      </c>
      <c r="J1428" t="s">
        <v>2050</v>
      </c>
      <c r="K1428" t="s">
        <v>55</v>
      </c>
      <c r="L1428" s="1">
        <v>43168</v>
      </c>
      <c r="M1428" s="1">
        <v>44235</v>
      </c>
      <c r="N1428" s="1">
        <v>43497</v>
      </c>
      <c r="O1428" t="s">
        <v>56</v>
      </c>
      <c r="P1428" t="s">
        <v>2051</v>
      </c>
      <c r="Q1428" t="s">
        <v>58</v>
      </c>
      <c r="R1428" t="s">
        <v>87</v>
      </c>
      <c r="T1428" t="s">
        <v>2052</v>
      </c>
      <c r="U1428" t="s">
        <v>2053</v>
      </c>
      <c r="V1428">
        <v>19</v>
      </c>
      <c r="W1428" t="s">
        <v>60</v>
      </c>
      <c r="X1428" t="s">
        <v>585</v>
      </c>
      <c r="Y1428" t="s">
        <v>2054</v>
      </c>
      <c r="AB1428" t="s">
        <v>2055</v>
      </c>
      <c r="AD1428" t="s">
        <v>75</v>
      </c>
      <c r="AF1428" t="s">
        <v>2056</v>
      </c>
      <c r="AG1428" t="s">
        <v>93</v>
      </c>
      <c r="AH1428" t="s">
        <v>2057</v>
      </c>
      <c r="AI1428" t="s">
        <v>2058</v>
      </c>
      <c r="AJ1428" t="s">
        <v>2059</v>
      </c>
      <c r="AK1428" t="str">
        <f t="shared" si="38"/>
        <v>NCT03481309</v>
      </c>
      <c r="AL1428">
        <v>15043963</v>
      </c>
      <c r="AM1428" t="s">
        <v>397</v>
      </c>
      <c r="AO1428" t="s">
        <v>298</v>
      </c>
      <c r="AP1428" t="s">
        <v>293</v>
      </c>
      <c r="AR1428" t="s">
        <v>114</v>
      </c>
      <c r="AS1428" t="s">
        <v>115</v>
      </c>
      <c r="AT1428">
        <v>0</v>
      </c>
      <c r="AU1428">
        <v>0</v>
      </c>
    </row>
    <row r="1429" spans="1:47" x14ac:dyDescent="0.2">
      <c r="A1429" t="s">
        <v>2046</v>
      </c>
      <c r="B1429" t="s">
        <v>2047</v>
      </c>
      <c r="C1429" t="s">
        <v>2048</v>
      </c>
      <c r="D1429" t="s">
        <v>2049</v>
      </c>
      <c r="F1429" t="s">
        <v>51</v>
      </c>
      <c r="G1429" t="s">
        <v>454</v>
      </c>
      <c r="H1429" t="s">
        <v>693</v>
      </c>
      <c r="J1429" t="s">
        <v>2050</v>
      </c>
      <c r="K1429" t="s">
        <v>55</v>
      </c>
      <c r="L1429" s="1">
        <v>43168</v>
      </c>
      <c r="M1429" s="1">
        <v>44235</v>
      </c>
      <c r="N1429" s="1">
        <v>43497</v>
      </c>
      <c r="O1429" t="s">
        <v>56</v>
      </c>
      <c r="P1429" t="s">
        <v>2051</v>
      </c>
      <c r="Q1429" t="s">
        <v>58</v>
      </c>
      <c r="R1429" t="s">
        <v>87</v>
      </c>
      <c r="T1429" t="s">
        <v>2052</v>
      </c>
      <c r="U1429" t="s">
        <v>2053</v>
      </c>
      <c r="V1429">
        <v>19</v>
      </c>
      <c r="W1429" t="s">
        <v>60</v>
      </c>
      <c r="X1429" t="s">
        <v>585</v>
      </c>
      <c r="Y1429" t="s">
        <v>2054</v>
      </c>
      <c r="AB1429" t="s">
        <v>2055</v>
      </c>
      <c r="AD1429" t="s">
        <v>75</v>
      </c>
      <c r="AF1429" t="s">
        <v>2056</v>
      </c>
      <c r="AG1429" t="s">
        <v>93</v>
      </c>
      <c r="AH1429" t="s">
        <v>2057</v>
      </c>
      <c r="AI1429" t="s">
        <v>2058</v>
      </c>
      <c r="AJ1429" t="s">
        <v>2059</v>
      </c>
      <c r="AK1429" t="str">
        <f t="shared" si="38"/>
        <v>NCT03481309</v>
      </c>
      <c r="AL1429">
        <v>15043964</v>
      </c>
      <c r="AM1429" t="s">
        <v>701</v>
      </c>
      <c r="AO1429" t="s">
        <v>298</v>
      </c>
      <c r="AP1429" t="s">
        <v>293</v>
      </c>
      <c r="AR1429" t="s">
        <v>114</v>
      </c>
      <c r="AS1429" t="s">
        <v>115</v>
      </c>
      <c r="AT1429">
        <v>0</v>
      </c>
      <c r="AU1429">
        <v>0</v>
      </c>
    </row>
    <row r="1430" spans="1:47" x14ac:dyDescent="0.2">
      <c r="A1430" t="s">
        <v>2046</v>
      </c>
      <c r="B1430" t="s">
        <v>2047</v>
      </c>
      <c r="C1430" t="s">
        <v>2048</v>
      </c>
      <c r="D1430" t="s">
        <v>2049</v>
      </c>
      <c r="F1430" t="s">
        <v>51</v>
      </c>
      <c r="G1430" t="s">
        <v>454</v>
      </c>
      <c r="H1430" t="s">
        <v>693</v>
      </c>
      <c r="J1430" t="s">
        <v>2050</v>
      </c>
      <c r="K1430" t="s">
        <v>55</v>
      </c>
      <c r="L1430" s="1">
        <v>43168</v>
      </c>
      <c r="M1430" s="1">
        <v>44235</v>
      </c>
      <c r="N1430" s="1">
        <v>43497</v>
      </c>
      <c r="O1430" t="s">
        <v>56</v>
      </c>
      <c r="P1430" t="s">
        <v>2051</v>
      </c>
      <c r="Q1430" t="s">
        <v>58</v>
      </c>
      <c r="R1430" t="s">
        <v>87</v>
      </c>
      <c r="T1430" t="s">
        <v>2052</v>
      </c>
      <c r="U1430" t="s">
        <v>2053</v>
      </c>
      <c r="V1430">
        <v>19</v>
      </c>
      <c r="W1430" t="s">
        <v>60</v>
      </c>
      <c r="X1430" t="s">
        <v>585</v>
      </c>
      <c r="Y1430" t="s">
        <v>2054</v>
      </c>
      <c r="AB1430" t="s">
        <v>2055</v>
      </c>
      <c r="AD1430" t="s">
        <v>75</v>
      </c>
      <c r="AF1430" t="s">
        <v>2056</v>
      </c>
      <c r="AG1430" t="s">
        <v>93</v>
      </c>
      <c r="AH1430" t="s">
        <v>2057</v>
      </c>
      <c r="AI1430" t="s">
        <v>2058</v>
      </c>
      <c r="AJ1430" t="s">
        <v>2059</v>
      </c>
      <c r="AK1430" t="str">
        <f t="shared" si="38"/>
        <v>NCT03481309</v>
      </c>
      <c r="AL1430">
        <v>15043965</v>
      </c>
      <c r="AM1430" t="s">
        <v>702</v>
      </c>
      <c r="AO1430" t="s">
        <v>298</v>
      </c>
      <c r="AP1430" t="s">
        <v>293</v>
      </c>
      <c r="AR1430" t="s">
        <v>114</v>
      </c>
      <c r="AS1430" t="s">
        <v>115</v>
      </c>
      <c r="AT1430">
        <v>0</v>
      </c>
      <c r="AU1430">
        <v>0</v>
      </c>
    </row>
    <row r="1431" spans="1:47" x14ac:dyDescent="0.2">
      <c r="A1431" t="s">
        <v>2046</v>
      </c>
      <c r="B1431" t="s">
        <v>2047</v>
      </c>
      <c r="C1431" t="s">
        <v>2048</v>
      </c>
      <c r="D1431" t="s">
        <v>2049</v>
      </c>
      <c r="F1431" t="s">
        <v>51</v>
      </c>
      <c r="G1431" t="s">
        <v>454</v>
      </c>
      <c r="H1431" t="s">
        <v>693</v>
      </c>
      <c r="J1431" t="s">
        <v>2050</v>
      </c>
      <c r="K1431" t="s">
        <v>55</v>
      </c>
      <c r="L1431" s="1">
        <v>43168</v>
      </c>
      <c r="M1431" s="1">
        <v>44235</v>
      </c>
      <c r="N1431" s="1">
        <v>43497</v>
      </c>
      <c r="O1431" t="s">
        <v>56</v>
      </c>
      <c r="P1431" t="s">
        <v>2051</v>
      </c>
      <c r="Q1431" t="s">
        <v>58</v>
      </c>
      <c r="R1431" t="s">
        <v>87</v>
      </c>
      <c r="T1431" t="s">
        <v>2052</v>
      </c>
      <c r="U1431" t="s">
        <v>2053</v>
      </c>
      <c r="V1431">
        <v>19</v>
      </c>
      <c r="W1431" t="s">
        <v>60</v>
      </c>
      <c r="X1431" t="s">
        <v>585</v>
      </c>
      <c r="Y1431" t="s">
        <v>2054</v>
      </c>
      <c r="AB1431" t="s">
        <v>2055</v>
      </c>
      <c r="AD1431" t="s">
        <v>75</v>
      </c>
      <c r="AF1431" t="s">
        <v>2056</v>
      </c>
      <c r="AG1431" t="s">
        <v>93</v>
      </c>
      <c r="AH1431" t="s">
        <v>2057</v>
      </c>
      <c r="AI1431" t="s">
        <v>2058</v>
      </c>
      <c r="AJ1431" t="s">
        <v>2059</v>
      </c>
      <c r="AK1431" t="str">
        <f t="shared" si="38"/>
        <v>NCT03481309</v>
      </c>
      <c r="AL1431">
        <v>15043959</v>
      </c>
      <c r="AM1431" t="s">
        <v>111</v>
      </c>
      <c r="AN1431" t="s">
        <v>93</v>
      </c>
      <c r="AP1431" t="s">
        <v>126</v>
      </c>
      <c r="AR1431" t="s">
        <v>114</v>
      </c>
      <c r="AS1431" t="s">
        <v>115</v>
      </c>
      <c r="AT1431">
        <v>4</v>
      </c>
      <c r="AU1431">
        <v>4</v>
      </c>
    </row>
    <row r="1432" spans="1:47" x14ac:dyDescent="0.2">
      <c r="A1432" t="s">
        <v>2046</v>
      </c>
      <c r="B1432" t="s">
        <v>2047</v>
      </c>
      <c r="C1432" t="s">
        <v>2048</v>
      </c>
      <c r="D1432" t="s">
        <v>2049</v>
      </c>
      <c r="F1432" t="s">
        <v>51</v>
      </c>
      <c r="G1432" t="s">
        <v>454</v>
      </c>
      <c r="H1432" t="s">
        <v>693</v>
      </c>
      <c r="J1432" t="s">
        <v>2050</v>
      </c>
      <c r="K1432" t="s">
        <v>55</v>
      </c>
      <c r="L1432" s="1">
        <v>43168</v>
      </c>
      <c r="M1432" s="1">
        <v>44235</v>
      </c>
      <c r="N1432" s="1">
        <v>43497</v>
      </c>
      <c r="O1432" t="s">
        <v>56</v>
      </c>
      <c r="P1432" t="s">
        <v>2051</v>
      </c>
      <c r="Q1432" t="s">
        <v>58</v>
      </c>
      <c r="R1432" t="s">
        <v>87</v>
      </c>
      <c r="T1432" t="s">
        <v>2052</v>
      </c>
      <c r="U1432" t="s">
        <v>2053</v>
      </c>
      <c r="V1432">
        <v>19</v>
      </c>
      <c r="W1432" t="s">
        <v>60</v>
      </c>
      <c r="X1432" t="s">
        <v>585</v>
      </c>
      <c r="Y1432" t="s">
        <v>2054</v>
      </c>
      <c r="AB1432" t="s">
        <v>2055</v>
      </c>
      <c r="AD1432" t="s">
        <v>75</v>
      </c>
      <c r="AF1432" t="s">
        <v>2056</v>
      </c>
      <c r="AG1432" t="s">
        <v>93</v>
      </c>
      <c r="AH1432" t="s">
        <v>2057</v>
      </c>
      <c r="AI1432" t="s">
        <v>2058</v>
      </c>
      <c r="AJ1432" t="s">
        <v>2059</v>
      </c>
      <c r="AK1432" t="str">
        <f t="shared" si="38"/>
        <v>NCT03481309</v>
      </c>
      <c r="AL1432">
        <v>15043960</v>
      </c>
      <c r="AM1432" t="s">
        <v>116</v>
      </c>
      <c r="AN1432" t="s">
        <v>93</v>
      </c>
      <c r="AP1432" t="s">
        <v>126</v>
      </c>
      <c r="AR1432" t="s">
        <v>114</v>
      </c>
      <c r="AS1432" t="s">
        <v>115</v>
      </c>
      <c r="AT1432">
        <v>3</v>
      </c>
      <c r="AU1432">
        <v>3</v>
      </c>
    </row>
    <row r="1433" spans="1:47" x14ac:dyDescent="0.2">
      <c r="A1433" t="s">
        <v>2046</v>
      </c>
      <c r="B1433" t="s">
        <v>2047</v>
      </c>
      <c r="C1433" t="s">
        <v>2048</v>
      </c>
      <c r="D1433" t="s">
        <v>2049</v>
      </c>
      <c r="F1433" t="s">
        <v>51</v>
      </c>
      <c r="G1433" t="s">
        <v>454</v>
      </c>
      <c r="H1433" t="s">
        <v>693</v>
      </c>
      <c r="J1433" t="s">
        <v>2050</v>
      </c>
      <c r="K1433" t="s">
        <v>55</v>
      </c>
      <c r="L1433" s="1">
        <v>43168</v>
      </c>
      <c r="M1433" s="1">
        <v>44235</v>
      </c>
      <c r="N1433" s="1">
        <v>43497</v>
      </c>
      <c r="O1433" t="s">
        <v>56</v>
      </c>
      <c r="P1433" t="s">
        <v>2051</v>
      </c>
      <c r="Q1433" t="s">
        <v>58</v>
      </c>
      <c r="R1433" t="s">
        <v>87</v>
      </c>
      <c r="T1433" t="s">
        <v>2052</v>
      </c>
      <c r="U1433" t="s">
        <v>2053</v>
      </c>
      <c r="V1433">
        <v>19</v>
      </c>
      <c r="W1433" t="s">
        <v>60</v>
      </c>
      <c r="X1433" t="s">
        <v>585</v>
      </c>
      <c r="Y1433" t="s">
        <v>2054</v>
      </c>
      <c r="AB1433" t="s">
        <v>2055</v>
      </c>
      <c r="AD1433" t="s">
        <v>75</v>
      </c>
      <c r="AF1433" t="s">
        <v>2056</v>
      </c>
      <c r="AG1433" t="s">
        <v>93</v>
      </c>
      <c r="AH1433" t="s">
        <v>2057</v>
      </c>
      <c r="AI1433" t="s">
        <v>2058</v>
      </c>
      <c r="AJ1433" t="s">
        <v>2059</v>
      </c>
      <c r="AK1433" t="str">
        <f t="shared" si="38"/>
        <v>NCT03481309</v>
      </c>
      <c r="AL1433">
        <v>15043961</v>
      </c>
      <c r="AM1433" t="s">
        <v>117</v>
      </c>
      <c r="AN1433" t="s">
        <v>93</v>
      </c>
      <c r="AP1433" t="s">
        <v>126</v>
      </c>
      <c r="AR1433" t="s">
        <v>114</v>
      </c>
      <c r="AS1433" t="s">
        <v>115</v>
      </c>
      <c r="AT1433">
        <v>3</v>
      </c>
      <c r="AU1433">
        <v>3</v>
      </c>
    </row>
    <row r="1434" spans="1:47" x14ac:dyDescent="0.2">
      <c r="A1434" t="s">
        <v>2046</v>
      </c>
      <c r="B1434" t="s">
        <v>2047</v>
      </c>
      <c r="C1434" t="s">
        <v>2048</v>
      </c>
      <c r="D1434" t="s">
        <v>2049</v>
      </c>
      <c r="F1434" t="s">
        <v>51</v>
      </c>
      <c r="G1434" t="s">
        <v>454</v>
      </c>
      <c r="H1434" t="s">
        <v>693</v>
      </c>
      <c r="J1434" t="s">
        <v>2050</v>
      </c>
      <c r="K1434" t="s">
        <v>55</v>
      </c>
      <c r="L1434" s="1">
        <v>43168</v>
      </c>
      <c r="M1434" s="1">
        <v>44235</v>
      </c>
      <c r="N1434" s="1">
        <v>43497</v>
      </c>
      <c r="O1434" t="s">
        <v>56</v>
      </c>
      <c r="P1434" t="s">
        <v>2051</v>
      </c>
      <c r="Q1434" t="s">
        <v>58</v>
      </c>
      <c r="R1434" t="s">
        <v>87</v>
      </c>
      <c r="T1434" t="s">
        <v>2052</v>
      </c>
      <c r="U1434" t="s">
        <v>2053</v>
      </c>
      <c r="V1434">
        <v>19</v>
      </c>
      <c r="W1434" t="s">
        <v>60</v>
      </c>
      <c r="X1434" t="s">
        <v>585</v>
      </c>
      <c r="Y1434" t="s">
        <v>2054</v>
      </c>
      <c r="AB1434" t="s">
        <v>2055</v>
      </c>
      <c r="AD1434" t="s">
        <v>75</v>
      </c>
      <c r="AF1434" t="s">
        <v>2056</v>
      </c>
      <c r="AG1434" t="s">
        <v>93</v>
      </c>
      <c r="AH1434" t="s">
        <v>2057</v>
      </c>
      <c r="AI1434" t="s">
        <v>2058</v>
      </c>
      <c r="AJ1434" t="s">
        <v>2059</v>
      </c>
      <c r="AK1434" t="str">
        <f t="shared" si="38"/>
        <v>NCT03481309</v>
      </c>
      <c r="AL1434">
        <v>15043962</v>
      </c>
      <c r="AM1434" t="s">
        <v>396</v>
      </c>
      <c r="AN1434" t="s">
        <v>93</v>
      </c>
      <c r="AP1434" t="s">
        <v>126</v>
      </c>
      <c r="AR1434" t="s">
        <v>114</v>
      </c>
      <c r="AS1434" t="s">
        <v>115</v>
      </c>
      <c r="AT1434">
        <v>3</v>
      </c>
      <c r="AU1434">
        <v>3</v>
      </c>
    </row>
    <row r="1435" spans="1:47" x14ac:dyDescent="0.2">
      <c r="A1435" t="s">
        <v>2046</v>
      </c>
      <c r="B1435" t="s">
        <v>2047</v>
      </c>
      <c r="C1435" t="s">
        <v>2048</v>
      </c>
      <c r="D1435" t="s">
        <v>2049</v>
      </c>
      <c r="F1435" t="s">
        <v>51</v>
      </c>
      <c r="G1435" t="s">
        <v>454</v>
      </c>
      <c r="H1435" t="s">
        <v>693</v>
      </c>
      <c r="J1435" t="s">
        <v>2050</v>
      </c>
      <c r="K1435" t="s">
        <v>55</v>
      </c>
      <c r="L1435" s="1">
        <v>43168</v>
      </c>
      <c r="M1435" s="1">
        <v>44235</v>
      </c>
      <c r="N1435" s="1">
        <v>43497</v>
      </c>
      <c r="O1435" t="s">
        <v>56</v>
      </c>
      <c r="P1435" t="s">
        <v>2051</v>
      </c>
      <c r="Q1435" t="s">
        <v>58</v>
      </c>
      <c r="R1435" t="s">
        <v>87</v>
      </c>
      <c r="T1435" t="s">
        <v>2052</v>
      </c>
      <c r="U1435" t="s">
        <v>2053</v>
      </c>
      <c r="V1435">
        <v>19</v>
      </c>
      <c r="W1435" t="s">
        <v>60</v>
      </c>
      <c r="X1435" t="s">
        <v>585</v>
      </c>
      <c r="Y1435" t="s">
        <v>2054</v>
      </c>
      <c r="AB1435" t="s">
        <v>2055</v>
      </c>
      <c r="AD1435" t="s">
        <v>75</v>
      </c>
      <c r="AF1435" t="s">
        <v>2056</v>
      </c>
      <c r="AG1435" t="s">
        <v>93</v>
      </c>
      <c r="AH1435" t="s">
        <v>2057</v>
      </c>
      <c r="AI1435" t="s">
        <v>2058</v>
      </c>
      <c r="AJ1435" t="s">
        <v>2059</v>
      </c>
      <c r="AK1435" t="str">
        <f t="shared" si="38"/>
        <v>NCT03481309</v>
      </c>
      <c r="AL1435">
        <v>15043963</v>
      </c>
      <c r="AM1435" t="s">
        <v>397</v>
      </c>
      <c r="AN1435" t="s">
        <v>93</v>
      </c>
      <c r="AP1435" t="s">
        <v>126</v>
      </c>
      <c r="AR1435" t="s">
        <v>114</v>
      </c>
      <c r="AS1435" t="s">
        <v>115</v>
      </c>
      <c r="AT1435">
        <v>3</v>
      </c>
      <c r="AU1435">
        <v>3</v>
      </c>
    </row>
    <row r="1436" spans="1:47" x14ac:dyDescent="0.2">
      <c r="A1436" t="s">
        <v>2046</v>
      </c>
      <c r="B1436" t="s">
        <v>2047</v>
      </c>
      <c r="C1436" t="s">
        <v>2048</v>
      </c>
      <c r="D1436" t="s">
        <v>2049</v>
      </c>
      <c r="F1436" t="s">
        <v>51</v>
      </c>
      <c r="G1436" t="s">
        <v>454</v>
      </c>
      <c r="H1436" t="s">
        <v>693</v>
      </c>
      <c r="J1436" t="s">
        <v>2050</v>
      </c>
      <c r="K1436" t="s">
        <v>55</v>
      </c>
      <c r="L1436" s="1">
        <v>43168</v>
      </c>
      <c r="M1436" s="1">
        <v>44235</v>
      </c>
      <c r="N1436" s="1">
        <v>43497</v>
      </c>
      <c r="O1436" t="s">
        <v>56</v>
      </c>
      <c r="P1436" t="s">
        <v>2051</v>
      </c>
      <c r="Q1436" t="s">
        <v>58</v>
      </c>
      <c r="R1436" t="s">
        <v>87</v>
      </c>
      <c r="T1436" t="s">
        <v>2052</v>
      </c>
      <c r="U1436" t="s">
        <v>2053</v>
      </c>
      <c r="V1436">
        <v>19</v>
      </c>
      <c r="W1436" t="s">
        <v>60</v>
      </c>
      <c r="X1436" t="s">
        <v>585</v>
      </c>
      <c r="Y1436" t="s">
        <v>2054</v>
      </c>
      <c r="AB1436" t="s">
        <v>2055</v>
      </c>
      <c r="AD1436" t="s">
        <v>75</v>
      </c>
      <c r="AF1436" t="s">
        <v>2056</v>
      </c>
      <c r="AG1436" t="s">
        <v>93</v>
      </c>
      <c r="AH1436" t="s">
        <v>2057</v>
      </c>
      <c r="AI1436" t="s">
        <v>2058</v>
      </c>
      <c r="AJ1436" t="s">
        <v>2059</v>
      </c>
      <c r="AK1436" t="str">
        <f t="shared" si="38"/>
        <v>NCT03481309</v>
      </c>
      <c r="AL1436">
        <v>15043964</v>
      </c>
      <c r="AM1436" t="s">
        <v>701</v>
      </c>
      <c r="AN1436" t="s">
        <v>93</v>
      </c>
      <c r="AP1436" t="s">
        <v>126</v>
      </c>
      <c r="AR1436" t="s">
        <v>114</v>
      </c>
      <c r="AS1436" t="s">
        <v>115</v>
      </c>
      <c r="AT1436">
        <v>3</v>
      </c>
      <c r="AU1436">
        <v>3</v>
      </c>
    </row>
    <row r="1437" spans="1:47" x14ac:dyDescent="0.2">
      <c r="A1437" t="s">
        <v>2046</v>
      </c>
      <c r="B1437" t="s">
        <v>2047</v>
      </c>
      <c r="C1437" t="s">
        <v>2048</v>
      </c>
      <c r="D1437" t="s">
        <v>2049</v>
      </c>
      <c r="F1437" t="s">
        <v>51</v>
      </c>
      <c r="G1437" t="s">
        <v>454</v>
      </c>
      <c r="H1437" t="s">
        <v>693</v>
      </c>
      <c r="J1437" t="s">
        <v>2050</v>
      </c>
      <c r="K1437" t="s">
        <v>55</v>
      </c>
      <c r="L1437" s="1">
        <v>43168</v>
      </c>
      <c r="M1437" s="1">
        <v>44235</v>
      </c>
      <c r="N1437" s="1">
        <v>43497</v>
      </c>
      <c r="O1437" t="s">
        <v>56</v>
      </c>
      <c r="P1437" t="s">
        <v>2051</v>
      </c>
      <c r="Q1437" t="s">
        <v>58</v>
      </c>
      <c r="R1437" t="s">
        <v>87</v>
      </c>
      <c r="T1437" t="s">
        <v>2052</v>
      </c>
      <c r="U1437" t="s">
        <v>2053</v>
      </c>
      <c r="V1437">
        <v>19</v>
      </c>
      <c r="W1437" t="s">
        <v>60</v>
      </c>
      <c r="X1437" t="s">
        <v>585</v>
      </c>
      <c r="Y1437" t="s">
        <v>2054</v>
      </c>
      <c r="AB1437" t="s">
        <v>2055</v>
      </c>
      <c r="AD1437" t="s">
        <v>75</v>
      </c>
      <c r="AF1437" t="s">
        <v>2056</v>
      </c>
      <c r="AG1437" t="s">
        <v>93</v>
      </c>
      <c r="AH1437" t="s">
        <v>2057</v>
      </c>
      <c r="AI1437" t="s">
        <v>2058</v>
      </c>
      <c r="AJ1437" t="s">
        <v>2059</v>
      </c>
      <c r="AK1437" t="str">
        <f t="shared" si="38"/>
        <v>NCT03481309</v>
      </c>
      <c r="AL1437">
        <v>15043965</v>
      </c>
      <c r="AM1437" t="s">
        <v>702</v>
      </c>
      <c r="AN1437" t="s">
        <v>93</v>
      </c>
      <c r="AP1437" t="s">
        <v>126</v>
      </c>
      <c r="AR1437" t="s">
        <v>114</v>
      </c>
      <c r="AS1437" t="s">
        <v>115</v>
      </c>
      <c r="AT1437">
        <v>19</v>
      </c>
      <c r="AU1437">
        <v>19</v>
      </c>
    </row>
    <row r="1438" spans="1:47" x14ac:dyDescent="0.2">
      <c r="A1438" t="s">
        <v>2060</v>
      </c>
      <c r="B1438" t="s">
        <v>2061</v>
      </c>
      <c r="C1438" t="s">
        <v>2062</v>
      </c>
      <c r="D1438" t="s">
        <v>2063</v>
      </c>
      <c r="F1438" t="s">
        <v>51</v>
      </c>
      <c r="G1438" t="s">
        <v>82</v>
      </c>
      <c r="H1438" t="s">
        <v>2064</v>
      </c>
      <c r="J1438" t="s">
        <v>2065</v>
      </c>
      <c r="K1438" t="s">
        <v>55</v>
      </c>
      <c r="L1438" s="1">
        <v>41443</v>
      </c>
      <c r="M1438" s="1">
        <v>43055</v>
      </c>
      <c r="N1438" s="1">
        <v>43040</v>
      </c>
      <c r="O1438" t="s">
        <v>56</v>
      </c>
      <c r="P1438" t="s">
        <v>2066</v>
      </c>
      <c r="Q1438" t="s">
        <v>58</v>
      </c>
      <c r="R1438" t="s">
        <v>58</v>
      </c>
      <c r="S1438" t="s">
        <v>1466</v>
      </c>
      <c r="V1438">
        <v>30</v>
      </c>
      <c r="W1438" t="s">
        <v>60</v>
      </c>
      <c r="AB1438" t="s">
        <v>2067</v>
      </c>
      <c r="AD1438" t="s">
        <v>75</v>
      </c>
      <c r="AF1438" t="s">
        <v>971</v>
      </c>
      <c r="AG1438" t="s">
        <v>288</v>
      </c>
      <c r="AK1438" t="str">
        <f>HYPERLINK("https://www.clinicaltrials.gov/ct2/show/results/NCT01883310", "NCT01883310")</f>
        <v>NCT01883310</v>
      </c>
    </row>
    <row r="1439" spans="1:47" x14ac:dyDescent="0.2">
      <c r="A1439" t="s">
        <v>2068</v>
      </c>
      <c r="B1439" t="s">
        <v>983</v>
      </c>
      <c r="C1439" t="s">
        <v>2069</v>
      </c>
      <c r="D1439" t="s">
        <v>2070</v>
      </c>
      <c r="F1439" t="s">
        <v>51</v>
      </c>
      <c r="G1439" t="s">
        <v>82</v>
      </c>
      <c r="H1439" t="s">
        <v>2071</v>
      </c>
      <c r="I1439" t="s">
        <v>2072</v>
      </c>
      <c r="J1439" t="s">
        <v>2073</v>
      </c>
      <c r="K1439" t="s">
        <v>55</v>
      </c>
      <c r="L1439" s="1">
        <v>41532</v>
      </c>
      <c r="M1439" s="1">
        <v>42722</v>
      </c>
      <c r="O1439" t="s">
        <v>56</v>
      </c>
      <c r="P1439" t="s">
        <v>2074</v>
      </c>
      <c r="S1439" t="s">
        <v>983</v>
      </c>
      <c r="T1439" t="s">
        <v>2075</v>
      </c>
      <c r="U1439" t="s">
        <v>2076</v>
      </c>
      <c r="V1439">
        <v>21</v>
      </c>
      <c r="W1439" t="s">
        <v>60</v>
      </c>
      <c r="AB1439" t="s">
        <v>2077</v>
      </c>
      <c r="AD1439" t="s">
        <v>58</v>
      </c>
      <c r="AF1439" t="s">
        <v>1187</v>
      </c>
      <c r="AG1439" t="s">
        <v>1188</v>
      </c>
      <c r="AK1439" t="str">
        <f>HYPERLINK("https://www.clinicaltrials.gov/ct2/show/results/NCT01945515", "NCT01945515")</f>
        <v>NCT01945515</v>
      </c>
    </row>
    <row r="1440" spans="1:47" x14ac:dyDescent="0.2">
      <c r="A1440" t="s">
        <v>2078</v>
      </c>
      <c r="B1440" t="s">
        <v>2079</v>
      </c>
      <c r="C1440" t="s">
        <v>2080</v>
      </c>
      <c r="D1440" t="s">
        <v>2081</v>
      </c>
      <c r="F1440" t="s">
        <v>51</v>
      </c>
      <c r="G1440" t="s">
        <v>52</v>
      </c>
      <c r="H1440" t="s">
        <v>2082</v>
      </c>
      <c r="J1440" t="s">
        <v>2083</v>
      </c>
      <c r="K1440" t="s">
        <v>55</v>
      </c>
      <c r="L1440" s="1">
        <v>43158</v>
      </c>
      <c r="M1440" s="1">
        <v>43913</v>
      </c>
      <c r="N1440" s="1">
        <v>43799</v>
      </c>
      <c r="O1440" t="s">
        <v>56</v>
      </c>
      <c r="P1440" t="s">
        <v>2084</v>
      </c>
      <c r="Q1440" t="s">
        <v>58</v>
      </c>
      <c r="R1440" t="s">
        <v>58</v>
      </c>
      <c r="S1440" t="s">
        <v>2085</v>
      </c>
      <c r="T1440" t="s">
        <v>2086</v>
      </c>
      <c r="U1440" t="s">
        <v>2087</v>
      </c>
      <c r="V1440">
        <v>35</v>
      </c>
      <c r="W1440" t="s">
        <v>60</v>
      </c>
      <c r="AA1440" t="s">
        <v>2088</v>
      </c>
      <c r="AB1440" t="s">
        <v>2089</v>
      </c>
      <c r="AD1440" t="s">
        <v>58</v>
      </c>
      <c r="AE1440" t="s">
        <v>2090</v>
      </c>
      <c r="AF1440" t="s">
        <v>188</v>
      </c>
      <c r="AG1440" t="s">
        <v>189</v>
      </c>
      <c r="AK1440" t="str">
        <f>HYPERLINK("https://www.clinicaltrials.gov/ct2/show/results/NCT03453983", "NCT03453983")</f>
        <v>NCT03453983</v>
      </c>
    </row>
    <row r="1441" spans="1:47" x14ac:dyDescent="0.2">
      <c r="A1441" t="s">
        <v>2091</v>
      </c>
      <c r="B1441" t="s">
        <v>1898</v>
      </c>
      <c r="C1441" t="s">
        <v>2092</v>
      </c>
      <c r="D1441" t="s">
        <v>2093</v>
      </c>
      <c r="F1441" t="s">
        <v>51</v>
      </c>
      <c r="G1441" t="s">
        <v>82</v>
      </c>
      <c r="H1441" t="s">
        <v>1021</v>
      </c>
      <c r="J1441" t="s">
        <v>2094</v>
      </c>
      <c r="K1441" t="s">
        <v>55</v>
      </c>
      <c r="L1441" s="1">
        <v>43426</v>
      </c>
      <c r="M1441" s="1">
        <v>44747</v>
      </c>
      <c r="N1441" s="1">
        <v>44650</v>
      </c>
      <c r="O1441" t="s">
        <v>56</v>
      </c>
      <c r="P1441" t="s">
        <v>2095</v>
      </c>
      <c r="Q1441" t="s">
        <v>58</v>
      </c>
      <c r="R1441" t="s">
        <v>58</v>
      </c>
      <c r="S1441" t="s">
        <v>1898</v>
      </c>
      <c r="T1441" t="s">
        <v>2096</v>
      </c>
      <c r="U1441" t="s">
        <v>2097</v>
      </c>
      <c r="V1441">
        <v>81</v>
      </c>
      <c r="W1441" t="s">
        <v>60</v>
      </c>
      <c r="AB1441" t="s">
        <v>2098</v>
      </c>
      <c r="AD1441" t="s">
        <v>58</v>
      </c>
      <c r="AE1441">
        <v>31370873</v>
      </c>
      <c r="AF1441" t="s">
        <v>2099</v>
      </c>
      <c r="AG1441" t="s">
        <v>315</v>
      </c>
      <c r="AK1441" t="str">
        <f>HYPERLINK("https://www.clinicaltrials.gov/ct2/show/results/NCT03754127", "NCT03754127")</f>
        <v>NCT03754127</v>
      </c>
    </row>
    <row r="1442" spans="1:47" x14ac:dyDescent="0.2">
      <c r="A1442" t="s">
        <v>2100</v>
      </c>
      <c r="B1442" t="s">
        <v>2101</v>
      </c>
      <c r="C1442" t="s">
        <v>2102</v>
      </c>
      <c r="D1442" t="s">
        <v>2103</v>
      </c>
      <c r="E1442" t="s">
        <v>1075</v>
      </c>
      <c r="F1442" t="s">
        <v>51</v>
      </c>
      <c r="G1442" t="s">
        <v>2104</v>
      </c>
      <c r="H1442" t="s">
        <v>2105</v>
      </c>
      <c r="J1442" t="s">
        <v>2106</v>
      </c>
      <c r="K1442" t="s">
        <v>55</v>
      </c>
      <c r="L1442" s="1">
        <v>40288</v>
      </c>
      <c r="M1442" s="1">
        <v>43943</v>
      </c>
      <c r="N1442" s="1">
        <v>42370</v>
      </c>
      <c r="O1442" t="s">
        <v>56</v>
      </c>
      <c r="P1442" t="s">
        <v>2107</v>
      </c>
      <c r="S1442" t="s">
        <v>983</v>
      </c>
      <c r="T1442" t="s">
        <v>2108</v>
      </c>
      <c r="V1442">
        <v>44</v>
      </c>
      <c r="W1442" t="s">
        <v>60</v>
      </c>
      <c r="X1442" t="s">
        <v>104</v>
      </c>
      <c r="AB1442" t="s">
        <v>2109</v>
      </c>
      <c r="AD1442" t="s">
        <v>75</v>
      </c>
      <c r="AE1442">
        <v>33175411</v>
      </c>
      <c r="AF1442" t="s">
        <v>141</v>
      </c>
      <c r="AG1442" t="s">
        <v>93</v>
      </c>
      <c r="AH1442" t="s">
        <v>2110</v>
      </c>
      <c r="AI1442" t="s">
        <v>2111</v>
      </c>
      <c r="AJ1442" t="s">
        <v>2112</v>
      </c>
      <c r="AK1442" t="str">
        <f t="shared" ref="AK1442:AK1477" si="39">HYPERLINK("https://www.clinicaltrials.gov/ct2/show/results/NCT01143649", "NCT01143649")</f>
        <v>NCT01143649</v>
      </c>
      <c r="AL1442">
        <v>14729201</v>
      </c>
      <c r="AM1442" t="s">
        <v>111</v>
      </c>
      <c r="AO1442" t="s">
        <v>112</v>
      </c>
      <c r="AP1442" t="s">
        <v>113</v>
      </c>
      <c r="AR1442" t="s">
        <v>114</v>
      </c>
      <c r="AS1442" t="s">
        <v>115</v>
      </c>
      <c r="AT1442">
        <v>0</v>
      </c>
      <c r="AU1442">
        <v>0</v>
      </c>
    </row>
    <row r="1443" spans="1:47" x14ac:dyDescent="0.2">
      <c r="A1443" t="s">
        <v>2100</v>
      </c>
      <c r="B1443" t="s">
        <v>2101</v>
      </c>
      <c r="C1443" t="s">
        <v>2102</v>
      </c>
      <c r="D1443" t="s">
        <v>2103</v>
      </c>
      <c r="E1443" t="s">
        <v>1075</v>
      </c>
      <c r="F1443" t="s">
        <v>51</v>
      </c>
      <c r="G1443" t="s">
        <v>2104</v>
      </c>
      <c r="H1443" t="s">
        <v>2105</v>
      </c>
      <c r="J1443" t="s">
        <v>2106</v>
      </c>
      <c r="K1443" t="s">
        <v>55</v>
      </c>
      <c r="L1443" s="1">
        <v>40288</v>
      </c>
      <c r="M1443" s="1">
        <v>43943</v>
      </c>
      <c r="N1443" s="1">
        <v>42370</v>
      </c>
      <c r="O1443" t="s">
        <v>56</v>
      </c>
      <c r="P1443" t="s">
        <v>2107</v>
      </c>
      <c r="S1443" t="s">
        <v>983</v>
      </c>
      <c r="T1443" t="s">
        <v>2108</v>
      </c>
      <c r="V1443">
        <v>44</v>
      </c>
      <c r="W1443" t="s">
        <v>60</v>
      </c>
      <c r="X1443" t="s">
        <v>104</v>
      </c>
      <c r="AB1443" t="s">
        <v>2109</v>
      </c>
      <c r="AD1443" t="s">
        <v>75</v>
      </c>
      <c r="AE1443">
        <v>33175411</v>
      </c>
      <c r="AF1443" t="s">
        <v>141</v>
      </c>
      <c r="AG1443" t="s">
        <v>93</v>
      </c>
      <c r="AH1443" t="s">
        <v>2110</v>
      </c>
      <c r="AI1443" t="s">
        <v>2111</v>
      </c>
      <c r="AJ1443" t="s">
        <v>2112</v>
      </c>
      <c r="AK1443" t="str">
        <f t="shared" si="39"/>
        <v>NCT01143649</v>
      </c>
      <c r="AL1443">
        <v>14729202</v>
      </c>
      <c r="AM1443" t="s">
        <v>116</v>
      </c>
      <c r="AO1443" t="s">
        <v>112</v>
      </c>
      <c r="AP1443" t="s">
        <v>113</v>
      </c>
      <c r="AR1443" t="s">
        <v>114</v>
      </c>
      <c r="AS1443" t="s">
        <v>115</v>
      </c>
      <c r="AT1443">
        <v>0</v>
      </c>
      <c r="AU1443">
        <v>0</v>
      </c>
    </row>
    <row r="1444" spans="1:47" x14ac:dyDescent="0.2">
      <c r="A1444" t="s">
        <v>2100</v>
      </c>
      <c r="B1444" t="s">
        <v>2101</v>
      </c>
      <c r="C1444" t="s">
        <v>2102</v>
      </c>
      <c r="D1444" t="s">
        <v>2103</v>
      </c>
      <c r="E1444" t="s">
        <v>1075</v>
      </c>
      <c r="F1444" t="s">
        <v>51</v>
      </c>
      <c r="G1444" t="s">
        <v>2104</v>
      </c>
      <c r="H1444" t="s">
        <v>2105</v>
      </c>
      <c r="J1444" t="s">
        <v>2106</v>
      </c>
      <c r="K1444" t="s">
        <v>55</v>
      </c>
      <c r="L1444" s="1">
        <v>40288</v>
      </c>
      <c r="M1444" s="1">
        <v>43943</v>
      </c>
      <c r="N1444" s="1">
        <v>42370</v>
      </c>
      <c r="O1444" t="s">
        <v>56</v>
      </c>
      <c r="P1444" t="s">
        <v>2107</v>
      </c>
      <c r="S1444" t="s">
        <v>983</v>
      </c>
      <c r="T1444" t="s">
        <v>2108</v>
      </c>
      <c r="V1444">
        <v>44</v>
      </c>
      <c r="W1444" t="s">
        <v>60</v>
      </c>
      <c r="X1444" t="s">
        <v>104</v>
      </c>
      <c r="AB1444" t="s">
        <v>2109</v>
      </c>
      <c r="AD1444" t="s">
        <v>75</v>
      </c>
      <c r="AE1444">
        <v>33175411</v>
      </c>
      <c r="AF1444" t="s">
        <v>141</v>
      </c>
      <c r="AG1444" t="s">
        <v>93</v>
      </c>
      <c r="AH1444" t="s">
        <v>2110</v>
      </c>
      <c r="AI1444" t="s">
        <v>2111</v>
      </c>
      <c r="AJ1444" t="s">
        <v>2112</v>
      </c>
      <c r="AK1444" t="str">
        <f t="shared" si="39"/>
        <v>NCT01143649</v>
      </c>
      <c r="AL1444">
        <v>14729203</v>
      </c>
      <c r="AM1444" t="s">
        <v>117</v>
      </c>
      <c r="AO1444" t="s">
        <v>112</v>
      </c>
      <c r="AP1444" t="s">
        <v>113</v>
      </c>
      <c r="AR1444" t="s">
        <v>114</v>
      </c>
      <c r="AS1444" t="s">
        <v>115</v>
      </c>
      <c r="AT1444">
        <v>0</v>
      </c>
      <c r="AU1444">
        <v>0</v>
      </c>
    </row>
    <row r="1445" spans="1:47" x14ac:dyDescent="0.2">
      <c r="A1445" t="s">
        <v>2100</v>
      </c>
      <c r="B1445" t="s">
        <v>2101</v>
      </c>
      <c r="C1445" t="s">
        <v>2102</v>
      </c>
      <c r="D1445" t="s">
        <v>2103</v>
      </c>
      <c r="E1445" t="s">
        <v>1075</v>
      </c>
      <c r="F1445" t="s">
        <v>51</v>
      </c>
      <c r="G1445" t="s">
        <v>2104</v>
      </c>
      <c r="H1445" t="s">
        <v>2105</v>
      </c>
      <c r="J1445" t="s">
        <v>2106</v>
      </c>
      <c r="K1445" t="s">
        <v>55</v>
      </c>
      <c r="L1445" s="1">
        <v>40288</v>
      </c>
      <c r="M1445" s="1">
        <v>43943</v>
      </c>
      <c r="N1445" s="1">
        <v>42370</v>
      </c>
      <c r="O1445" t="s">
        <v>56</v>
      </c>
      <c r="P1445" t="s">
        <v>2107</v>
      </c>
      <c r="S1445" t="s">
        <v>983</v>
      </c>
      <c r="T1445" t="s">
        <v>2108</v>
      </c>
      <c r="V1445">
        <v>44</v>
      </c>
      <c r="W1445" t="s">
        <v>60</v>
      </c>
      <c r="X1445" t="s">
        <v>104</v>
      </c>
      <c r="AB1445" t="s">
        <v>2109</v>
      </c>
      <c r="AD1445" t="s">
        <v>75</v>
      </c>
      <c r="AE1445">
        <v>33175411</v>
      </c>
      <c r="AF1445" t="s">
        <v>141</v>
      </c>
      <c r="AG1445" t="s">
        <v>93</v>
      </c>
      <c r="AH1445" t="s">
        <v>2110</v>
      </c>
      <c r="AI1445" t="s">
        <v>2111</v>
      </c>
      <c r="AJ1445" t="s">
        <v>2112</v>
      </c>
      <c r="AK1445" t="str">
        <f t="shared" si="39"/>
        <v>NCT01143649</v>
      </c>
      <c r="AL1445">
        <v>14729204</v>
      </c>
      <c r="AM1445" t="s">
        <v>396</v>
      </c>
      <c r="AO1445" t="s">
        <v>112</v>
      </c>
      <c r="AP1445" t="s">
        <v>113</v>
      </c>
      <c r="AR1445" t="s">
        <v>114</v>
      </c>
      <c r="AS1445" t="s">
        <v>115</v>
      </c>
      <c r="AT1445">
        <v>0</v>
      </c>
      <c r="AU1445">
        <v>0</v>
      </c>
    </row>
    <row r="1446" spans="1:47" x14ac:dyDescent="0.2">
      <c r="A1446" t="s">
        <v>2100</v>
      </c>
      <c r="B1446" t="s">
        <v>2101</v>
      </c>
      <c r="C1446" t="s">
        <v>2102</v>
      </c>
      <c r="D1446" t="s">
        <v>2103</v>
      </c>
      <c r="E1446" t="s">
        <v>1075</v>
      </c>
      <c r="F1446" t="s">
        <v>51</v>
      </c>
      <c r="G1446" t="s">
        <v>2104</v>
      </c>
      <c r="H1446" t="s">
        <v>2105</v>
      </c>
      <c r="J1446" t="s">
        <v>2106</v>
      </c>
      <c r="K1446" t="s">
        <v>55</v>
      </c>
      <c r="L1446" s="1">
        <v>40288</v>
      </c>
      <c r="M1446" s="1">
        <v>43943</v>
      </c>
      <c r="N1446" s="1">
        <v>42370</v>
      </c>
      <c r="O1446" t="s">
        <v>56</v>
      </c>
      <c r="P1446" t="s">
        <v>2107</v>
      </c>
      <c r="S1446" t="s">
        <v>983</v>
      </c>
      <c r="T1446" t="s">
        <v>2108</v>
      </c>
      <c r="V1446">
        <v>44</v>
      </c>
      <c r="W1446" t="s">
        <v>60</v>
      </c>
      <c r="X1446" t="s">
        <v>104</v>
      </c>
      <c r="AB1446" t="s">
        <v>2109</v>
      </c>
      <c r="AD1446" t="s">
        <v>75</v>
      </c>
      <c r="AE1446">
        <v>33175411</v>
      </c>
      <c r="AF1446" t="s">
        <v>141</v>
      </c>
      <c r="AG1446" t="s">
        <v>93</v>
      </c>
      <c r="AH1446" t="s">
        <v>2110</v>
      </c>
      <c r="AI1446" t="s">
        <v>2111</v>
      </c>
      <c r="AJ1446" t="s">
        <v>2112</v>
      </c>
      <c r="AK1446" t="str">
        <f t="shared" si="39"/>
        <v>NCT01143649</v>
      </c>
      <c r="AL1446">
        <v>14729205</v>
      </c>
      <c r="AM1446" t="s">
        <v>397</v>
      </c>
      <c r="AO1446" t="s">
        <v>112</v>
      </c>
      <c r="AP1446" t="s">
        <v>113</v>
      </c>
      <c r="AR1446" t="s">
        <v>114</v>
      </c>
      <c r="AS1446" t="s">
        <v>115</v>
      </c>
      <c r="AT1446">
        <v>0</v>
      </c>
      <c r="AU1446">
        <v>0</v>
      </c>
    </row>
    <row r="1447" spans="1:47" x14ac:dyDescent="0.2">
      <c r="A1447" t="s">
        <v>2100</v>
      </c>
      <c r="B1447" t="s">
        <v>2101</v>
      </c>
      <c r="C1447" t="s">
        <v>2102</v>
      </c>
      <c r="D1447" t="s">
        <v>2103</v>
      </c>
      <c r="E1447" t="s">
        <v>1075</v>
      </c>
      <c r="F1447" t="s">
        <v>51</v>
      </c>
      <c r="G1447" t="s">
        <v>2104</v>
      </c>
      <c r="H1447" t="s">
        <v>2105</v>
      </c>
      <c r="J1447" t="s">
        <v>2106</v>
      </c>
      <c r="K1447" t="s">
        <v>55</v>
      </c>
      <c r="L1447" s="1">
        <v>40288</v>
      </c>
      <c r="M1447" s="1">
        <v>43943</v>
      </c>
      <c r="N1447" s="1">
        <v>42370</v>
      </c>
      <c r="O1447" t="s">
        <v>56</v>
      </c>
      <c r="P1447" t="s">
        <v>2107</v>
      </c>
      <c r="S1447" t="s">
        <v>983</v>
      </c>
      <c r="T1447" t="s">
        <v>2108</v>
      </c>
      <c r="V1447">
        <v>44</v>
      </c>
      <c r="W1447" t="s">
        <v>60</v>
      </c>
      <c r="X1447" t="s">
        <v>104</v>
      </c>
      <c r="AB1447" t="s">
        <v>2109</v>
      </c>
      <c r="AD1447" t="s">
        <v>75</v>
      </c>
      <c r="AE1447">
        <v>33175411</v>
      </c>
      <c r="AF1447" t="s">
        <v>141</v>
      </c>
      <c r="AG1447" t="s">
        <v>93</v>
      </c>
      <c r="AH1447" t="s">
        <v>2110</v>
      </c>
      <c r="AI1447" t="s">
        <v>2111</v>
      </c>
      <c r="AJ1447" t="s">
        <v>2112</v>
      </c>
      <c r="AK1447" t="str">
        <f t="shared" si="39"/>
        <v>NCT01143649</v>
      </c>
      <c r="AL1447">
        <v>14729206</v>
      </c>
      <c r="AM1447" t="s">
        <v>701</v>
      </c>
      <c r="AO1447" t="s">
        <v>112</v>
      </c>
      <c r="AP1447" t="s">
        <v>113</v>
      </c>
      <c r="AR1447" t="s">
        <v>114</v>
      </c>
      <c r="AS1447" t="s">
        <v>115</v>
      </c>
      <c r="AT1447">
        <v>0</v>
      </c>
      <c r="AU1447">
        <v>0</v>
      </c>
    </row>
    <row r="1448" spans="1:47" x14ac:dyDescent="0.2">
      <c r="A1448" t="s">
        <v>2100</v>
      </c>
      <c r="B1448" t="s">
        <v>2101</v>
      </c>
      <c r="C1448" t="s">
        <v>2102</v>
      </c>
      <c r="D1448" t="s">
        <v>2103</v>
      </c>
      <c r="E1448" t="s">
        <v>1075</v>
      </c>
      <c r="F1448" t="s">
        <v>51</v>
      </c>
      <c r="G1448" t="s">
        <v>2104</v>
      </c>
      <c r="H1448" t="s">
        <v>2105</v>
      </c>
      <c r="J1448" t="s">
        <v>2106</v>
      </c>
      <c r="K1448" t="s">
        <v>55</v>
      </c>
      <c r="L1448" s="1">
        <v>40288</v>
      </c>
      <c r="M1448" s="1">
        <v>43943</v>
      </c>
      <c r="N1448" s="1">
        <v>42370</v>
      </c>
      <c r="O1448" t="s">
        <v>56</v>
      </c>
      <c r="P1448" t="s">
        <v>2107</v>
      </c>
      <c r="S1448" t="s">
        <v>983</v>
      </c>
      <c r="T1448" t="s">
        <v>2108</v>
      </c>
      <c r="V1448">
        <v>44</v>
      </c>
      <c r="W1448" t="s">
        <v>60</v>
      </c>
      <c r="X1448" t="s">
        <v>104</v>
      </c>
      <c r="AB1448" t="s">
        <v>2109</v>
      </c>
      <c r="AD1448" t="s">
        <v>75</v>
      </c>
      <c r="AE1448">
        <v>33175411</v>
      </c>
      <c r="AF1448" t="s">
        <v>141</v>
      </c>
      <c r="AG1448" t="s">
        <v>93</v>
      </c>
      <c r="AH1448" t="s">
        <v>2110</v>
      </c>
      <c r="AI1448" t="s">
        <v>2111</v>
      </c>
      <c r="AJ1448" t="s">
        <v>2112</v>
      </c>
      <c r="AK1448" t="str">
        <f t="shared" si="39"/>
        <v>NCT01143649</v>
      </c>
      <c r="AL1448">
        <v>14729201</v>
      </c>
      <c r="AM1448" t="s">
        <v>111</v>
      </c>
      <c r="AO1448" t="s">
        <v>118</v>
      </c>
      <c r="AP1448" t="s">
        <v>113</v>
      </c>
      <c r="AR1448" t="s">
        <v>114</v>
      </c>
      <c r="AS1448" t="s">
        <v>115</v>
      </c>
      <c r="AT1448">
        <v>7</v>
      </c>
      <c r="AU1448">
        <v>7</v>
      </c>
    </row>
    <row r="1449" spans="1:47" x14ac:dyDescent="0.2">
      <c r="A1449" t="s">
        <v>2100</v>
      </c>
      <c r="B1449" t="s">
        <v>2101</v>
      </c>
      <c r="C1449" t="s">
        <v>2102</v>
      </c>
      <c r="D1449" t="s">
        <v>2103</v>
      </c>
      <c r="E1449" t="s">
        <v>1075</v>
      </c>
      <c r="F1449" t="s">
        <v>51</v>
      </c>
      <c r="G1449" t="s">
        <v>2104</v>
      </c>
      <c r="H1449" t="s">
        <v>2105</v>
      </c>
      <c r="J1449" t="s">
        <v>2106</v>
      </c>
      <c r="K1449" t="s">
        <v>55</v>
      </c>
      <c r="L1449" s="1">
        <v>40288</v>
      </c>
      <c r="M1449" s="1">
        <v>43943</v>
      </c>
      <c r="N1449" s="1">
        <v>42370</v>
      </c>
      <c r="O1449" t="s">
        <v>56</v>
      </c>
      <c r="P1449" t="s">
        <v>2107</v>
      </c>
      <c r="S1449" t="s">
        <v>983</v>
      </c>
      <c r="T1449" t="s">
        <v>2108</v>
      </c>
      <c r="V1449">
        <v>44</v>
      </c>
      <c r="W1449" t="s">
        <v>60</v>
      </c>
      <c r="X1449" t="s">
        <v>104</v>
      </c>
      <c r="AB1449" t="s">
        <v>2109</v>
      </c>
      <c r="AD1449" t="s">
        <v>75</v>
      </c>
      <c r="AE1449">
        <v>33175411</v>
      </c>
      <c r="AF1449" t="s">
        <v>141</v>
      </c>
      <c r="AG1449" t="s">
        <v>93</v>
      </c>
      <c r="AH1449" t="s">
        <v>2110</v>
      </c>
      <c r="AI1449" t="s">
        <v>2111</v>
      </c>
      <c r="AJ1449" t="s">
        <v>2112</v>
      </c>
      <c r="AK1449" t="str">
        <f t="shared" si="39"/>
        <v>NCT01143649</v>
      </c>
      <c r="AL1449">
        <v>14729202</v>
      </c>
      <c r="AM1449" t="s">
        <v>116</v>
      </c>
      <c r="AO1449" t="s">
        <v>118</v>
      </c>
      <c r="AP1449" t="s">
        <v>113</v>
      </c>
      <c r="AR1449" t="s">
        <v>114</v>
      </c>
      <c r="AS1449" t="s">
        <v>115</v>
      </c>
      <c r="AT1449">
        <v>6</v>
      </c>
      <c r="AU1449">
        <v>6</v>
      </c>
    </row>
    <row r="1450" spans="1:47" x14ac:dyDescent="0.2">
      <c r="A1450" t="s">
        <v>2100</v>
      </c>
      <c r="B1450" t="s">
        <v>2101</v>
      </c>
      <c r="C1450" t="s">
        <v>2102</v>
      </c>
      <c r="D1450" t="s">
        <v>2103</v>
      </c>
      <c r="E1450" t="s">
        <v>1075</v>
      </c>
      <c r="F1450" t="s">
        <v>51</v>
      </c>
      <c r="G1450" t="s">
        <v>2104</v>
      </c>
      <c r="H1450" t="s">
        <v>2105</v>
      </c>
      <c r="J1450" t="s">
        <v>2106</v>
      </c>
      <c r="K1450" t="s">
        <v>55</v>
      </c>
      <c r="L1450" s="1">
        <v>40288</v>
      </c>
      <c r="M1450" s="1">
        <v>43943</v>
      </c>
      <c r="N1450" s="1">
        <v>42370</v>
      </c>
      <c r="O1450" t="s">
        <v>56</v>
      </c>
      <c r="P1450" t="s">
        <v>2107</v>
      </c>
      <c r="S1450" t="s">
        <v>983</v>
      </c>
      <c r="T1450" t="s">
        <v>2108</v>
      </c>
      <c r="V1450">
        <v>44</v>
      </c>
      <c r="W1450" t="s">
        <v>60</v>
      </c>
      <c r="X1450" t="s">
        <v>104</v>
      </c>
      <c r="AB1450" t="s">
        <v>2109</v>
      </c>
      <c r="AD1450" t="s">
        <v>75</v>
      </c>
      <c r="AE1450">
        <v>33175411</v>
      </c>
      <c r="AF1450" t="s">
        <v>141</v>
      </c>
      <c r="AG1450" t="s">
        <v>93</v>
      </c>
      <c r="AH1450" t="s">
        <v>2110</v>
      </c>
      <c r="AI1450" t="s">
        <v>2111</v>
      </c>
      <c r="AJ1450" t="s">
        <v>2112</v>
      </c>
      <c r="AK1450" t="str">
        <f t="shared" si="39"/>
        <v>NCT01143649</v>
      </c>
      <c r="AL1450">
        <v>14729203</v>
      </c>
      <c r="AM1450" t="s">
        <v>117</v>
      </c>
      <c r="AO1450" t="s">
        <v>118</v>
      </c>
      <c r="AP1450" t="s">
        <v>113</v>
      </c>
      <c r="AR1450" t="s">
        <v>114</v>
      </c>
      <c r="AS1450" t="s">
        <v>115</v>
      </c>
      <c r="AT1450">
        <v>10</v>
      </c>
      <c r="AU1450">
        <v>10</v>
      </c>
    </row>
    <row r="1451" spans="1:47" x14ac:dyDescent="0.2">
      <c r="A1451" t="s">
        <v>2100</v>
      </c>
      <c r="B1451" t="s">
        <v>2101</v>
      </c>
      <c r="C1451" t="s">
        <v>2102</v>
      </c>
      <c r="D1451" t="s">
        <v>2103</v>
      </c>
      <c r="E1451" t="s">
        <v>1075</v>
      </c>
      <c r="F1451" t="s">
        <v>51</v>
      </c>
      <c r="G1451" t="s">
        <v>2104</v>
      </c>
      <c r="H1451" t="s">
        <v>2105</v>
      </c>
      <c r="J1451" t="s">
        <v>2106</v>
      </c>
      <c r="K1451" t="s">
        <v>55</v>
      </c>
      <c r="L1451" s="1">
        <v>40288</v>
      </c>
      <c r="M1451" s="1">
        <v>43943</v>
      </c>
      <c r="N1451" s="1">
        <v>42370</v>
      </c>
      <c r="O1451" t="s">
        <v>56</v>
      </c>
      <c r="P1451" t="s">
        <v>2107</v>
      </c>
      <c r="S1451" t="s">
        <v>983</v>
      </c>
      <c r="T1451" t="s">
        <v>2108</v>
      </c>
      <c r="V1451">
        <v>44</v>
      </c>
      <c r="W1451" t="s">
        <v>60</v>
      </c>
      <c r="X1451" t="s">
        <v>104</v>
      </c>
      <c r="AB1451" t="s">
        <v>2109</v>
      </c>
      <c r="AD1451" t="s">
        <v>75</v>
      </c>
      <c r="AE1451">
        <v>33175411</v>
      </c>
      <c r="AF1451" t="s">
        <v>141</v>
      </c>
      <c r="AG1451" t="s">
        <v>93</v>
      </c>
      <c r="AH1451" t="s">
        <v>2110</v>
      </c>
      <c r="AI1451" t="s">
        <v>2111</v>
      </c>
      <c r="AJ1451" t="s">
        <v>2112</v>
      </c>
      <c r="AK1451" t="str">
        <f t="shared" si="39"/>
        <v>NCT01143649</v>
      </c>
      <c r="AL1451">
        <v>14729204</v>
      </c>
      <c r="AM1451" t="s">
        <v>396</v>
      </c>
      <c r="AO1451" t="s">
        <v>118</v>
      </c>
      <c r="AP1451" t="s">
        <v>113</v>
      </c>
      <c r="AR1451" t="s">
        <v>114</v>
      </c>
      <c r="AS1451" t="s">
        <v>115</v>
      </c>
      <c r="AT1451">
        <v>10</v>
      </c>
      <c r="AU1451">
        <v>10</v>
      </c>
    </row>
    <row r="1452" spans="1:47" x14ac:dyDescent="0.2">
      <c r="A1452" t="s">
        <v>2100</v>
      </c>
      <c r="B1452" t="s">
        <v>2101</v>
      </c>
      <c r="C1452" t="s">
        <v>2102</v>
      </c>
      <c r="D1452" t="s">
        <v>2103</v>
      </c>
      <c r="E1452" t="s">
        <v>1075</v>
      </c>
      <c r="F1452" t="s">
        <v>51</v>
      </c>
      <c r="G1452" t="s">
        <v>2104</v>
      </c>
      <c r="H1452" t="s">
        <v>2105</v>
      </c>
      <c r="J1452" t="s">
        <v>2106</v>
      </c>
      <c r="K1452" t="s">
        <v>55</v>
      </c>
      <c r="L1452" s="1">
        <v>40288</v>
      </c>
      <c r="M1452" s="1">
        <v>43943</v>
      </c>
      <c r="N1452" s="1">
        <v>42370</v>
      </c>
      <c r="O1452" t="s">
        <v>56</v>
      </c>
      <c r="P1452" t="s">
        <v>2107</v>
      </c>
      <c r="S1452" t="s">
        <v>983</v>
      </c>
      <c r="T1452" t="s">
        <v>2108</v>
      </c>
      <c r="V1452">
        <v>44</v>
      </c>
      <c r="W1452" t="s">
        <v>60</v>
      </c>
      <c r="X1452" t="s">
        <v>104</v>
      </c>
      <c r="AB1452" t="s">
        <v>2109</v>
      </c>
      <c r="AD1452" t="s">
        <v>75</v>
      </c>
      <c r="AE1452">
        <v>33175411</v>
      </c>
      <c r="AF1452" t="s">
        <v>141</v>
      </c>
      <c r="AG1452" t="s">
        <v>93</v>
      </c>
      <c r="AH1452" t="s">
        <v>2110</v>
      </c>
      <c r="AI1452" t="s">
        <v>2111</v>
      </c>
      <c r="AJ1452" t="s">
        <v>2112</v>
      </c>
      <c r="AK1452" t="str">
        <f t="shared" si="39"/>
        <v>NCT01143649</v>
      </c>
      <c r="AL1452">
        <v>14729205</v>
      </c>
      <c r="AM1452" t="s">
        <v>397</v>
      </c>
      <c r="AO1452" t="s">
        <v>118</v>
      </c>
      <c r="AP1452" t="s">
        <v>113</v>
      </c>
      <c r="AR1452" t="s">
        <v>114</v>
      </c>
      <c r="AS1452" t="s">
        <v>115</v>
      </c>
      <c r="AT1452">
        <v>10</v>
      </c>
      <c r="AU1452">
        <v>10</v>
      </c>
    </row>
    <row r="1453" spans="1:47" x14ac:dyDescent="0.2">
      <c r="A1453" t="s">
        <v>2100</v>
      </c>
      <c r="B1453" t="s">
        <v>2101</v>
      </c>
      <c r="C1453" t="s">
        <v>2102</v>
      </c>
      <c r="D1453" t="s">
        <v>2103</v>
      </c>
      <c r="E1453" t="s">
        <v>1075</v>
      </c>
      <c r="F1453" t="s">
        <v>51</v>
      </c>
      <c r="G1453" t="s">
        <v>2104</v>
      </c>
      <c r="H1453" t="s">
        <v>2105</v>
      </c>
      <c r="J1453" t="s">
        <v>2106</v>
      </c>
      <c r="K1453" t="s">
        <v>55</v>
      </c>
      <c r="L1453" s="1">
        <v>40288</v>
      </c>
      <c r="M1453" s="1">
        <v>43943</v>
      </c>
      <c r="N1453" s="1">
        <v>42370</v>
      </c>
      <c r="O1453" t="s">
        <v>56</v>
      </c>
      <c r="P1453" t="s">
        <v>2107</v>
      </c>
      <c r="S1453" t="s">
        <v>983</v>
      </c>
      <c r="T1453" t="s">
        <v>2108</v>
      </c>
      <c r="V1453">
        <v>44</v>
      </c>
      <c r="W1453" t="s">
        <v>60</v>
      </c>
      <c r="X1453" t="s">
        <v>104</v>
      </c>
      <c r="AB1453" t="s">
        <v>2109</v>
      </c>
      <c r="AD1453" t="s">
        <v>75</v>
      </c>
      <c r="AE1453">
        <v>33175411</v>
      </c>
      <c r="AF1453" t="s">
        <v>141</v>
      </c>
      <c r="AG1453" t="s">
        <v>93</v>
      </c>
      <c r="AH1453" t="s">
        <v>2110</v>
      </c>
      <c r="AI1453" t="s">
        <v>2111</v>
      </c>
      <c r="AJ1453" t="s">
        <v>2112</v>
      </c>
      <c r="AK1453" t="str">
        <f t="shared" si="39"/>
        <v>NCT01143649</v>
      </c>
      <c r="AL1453">
        <v>14729206</v>
      </c>
      <c r="AM1453" t="s">
        <v>701</v>
      </c>
      <c r="AO1453" t="s">
        <v>118</v>
      </c>
      <c r="AP1453" t="s">
        <v>113</v>
      </c>
      <c r="AR1453" t="s">
        <v>114</v>
      </c>
      <c r="AS1453" t="s">
        <v>115</v>
      </c>
      <c r="AT1453">
        <v>43</v>
      </c>
      <c r="AU1453">
        <v>43</v>
      </c>
    </row>
    <row r="1454" spans="1:47" x14ac:dyDescent="0.2">
      <c r="A1454" t="s">
        <v>2100</v>
      </c>
      <c r="B1454" t="s">
        <v>2101</v>
      </c>
      <c r="C1454" t="s">
        <v>2102</v>
      </c>
      <c r="D1454" t="s">
        <v>2103</v>
      </c>
      <c r="E1454" t="s">
        <v>1075</v>
      </c>
      <c r="F1454" t="s">
        <v>51</v>
      </c>
      <c r="G1454" t="s">
        <v>2104</v>
      </c>
      <c r="H1454" t="s">
        <v>2105</v>
      </c>
      <c r="J1454" t="s">
        <v>2106</v>
      </c>
      <c r="K1454" t="s">
        <v>55</v>
      </c>
      <c r="L1454" s="1">
        <v>40288</v>
      </c>
      <c r="M1454" s="1">
        <v>43943</v>
      </c>
      <c r="N1454" s="1">
        <v>42370</v>
      </c>
      <c r="O1454" t="s">
        <v>56</v>
      </c>
      <c r="P1454" t="s">
        <v>2107</v>
      </c>
      <c r="S1454" t="s">
        <v>983</v>
      </c>
      <c r="T1454" t="s">
        <v>2108</v>
      </c>
      <c r="V1454">
        <v>44</v>
      </c>
      <c r="W1454" t="s">
        <v>60</v>
      </c>
      <c r="X1454" t="s">
        <v>104</v>
      </c>
      <c r="AB1454" t="s">
        <v>2109</v>
      </c>
      <c r="AD1454" t="s">
        <v>75</v>
      </c>
      <c r="AE1454">
        <v>33175411</v>
      </c>
      <c r="AF1454" t="s">
        <v>141</v>
      </c>
      <c r="AG1454" t="s">
        <v>93</v>
      </c>
      <c r="AH1454" t="s">
        <v>2110</v>
      </c>
      <c r="AI1454" t="s">
        <v>2111</v>
      </c>
      <c r="AJ1454" t="s">
        <v>2112</v>
      </c>
      <c r="AK1454" t="str">
        <f t="shared" si="39"/>
        <v>NCT01143649</v>
      </c>
      <c r="AL1454">
        <v>14729201</v>
      </c>
      <c r="AM1454" t="s">
        <v>111</v>
      </c>
      <c r="AO1454" t="s">
        <v>119</v>
      </c>
      <c r="AP1454" t="s">
        <v>113</v>
      </c>
      <c r="AR1454" t="s">
        <v>114</v>
      </c>
      <c r="AS1454" t="s">
        <v>115</v>
      </c>
      <c r="AT1454">
        <v>0</v>
      </c>
      <c r="AU1454">
        <v>0</v>
      </c>
    </row>
    <row r="1455" spans="1:47" x14ac:dyDescent="0.2">
      <c r="A1455" t="s">
        <v>2100</v>
      </c>
      <c r="B1455" t="s">
        <v>2101</v>
      </c>
      <c r="C1455" t="s">
        <v>2102</v>
      </c>
      <c r="D1455" t="s">
        <v>2103</v>
      </c>
      <c r="E1455" t="s">
        <v>1075</v>
      </c>
      <c r="F1455" t="s">
        <v>51</v>
      </c>
      <c r="G1455" t="s">
        <v>2104</v>
      </c>
      <c r="H1455" t="s">
        <v>2105</v>
      </c>
      <c r="J1455" t="s">
        <v>2106</v>
      </c>
      <c r="K1455" t="s">
        <v>55</v>
      </c>
      <c r="L1455" s="1">
        <v>40288</v>
      </c>
      <c r="M1455" s="1">
        <v>43943</v>
      </c>
      <c r="N1455" s="1">
        <v>42370</v>
      </c>
      <c r="O1455" t="s">
        <v>56</v>
      </c>
      <c r="P1455" t="s">
        <v>2107</v>
      </c>
      <c r="S1455" t="s">
        <v>983</v>
      </c>
      <c r="T1455" t="s">
        <v>2108</v>
      </c>
      <c r="V1455">
        <v>44</v>
      </c>
      <c r="W1455" t="s">
        <v>60</v>
      </c>
      <c r="X1455" t="s">
        <v>104</v>
      </c>
      <c r="AB1455" t="s">
        <v>2109</v>
      </c>
      <c r="AD1455" t="s">
        <v>75</v>
      </c>
      <c r="AE1455">
        <v>33175411</v>
      </c>
      <c r="AF1455" t="s">
        <v>141</v>
      </c>
      <c r="AG1455" t="s">
        <v>93</v>
      </c>
      <c r="AH1455" t="s">
        <v>2110</v>
      </c>
      <c r="AI1455" t="s">
        <v>2111</v>
      </c>
      <c r="AJ1455" t="s">
        <v>2112</v>
      </c>
      <c r="AK1455" t="str">
        <f t="shared" si="39"/>
        <v>NCT01143649</v>
      </c>
      <c r="AL1455">
        <v>14729202</v>
      </c>
      <c r="AM1455" t="s">
        <v>116</v>
      </c>
      <c r="AO1455" t="s">
        <v>119</v>
      </c>
      <c r="AP1455" t="s">
        <v>113</v>
      </c>
      <c r="AR1455" t="s">
        <v>114</v>
      </c>
      <c r="AS1455" t="s">
        <v>115</v>
      </c>
      <c r="AT1455">
        <v>1</v>
      </c>
      <c r="AU1455">
        <v>1</v>
      </c>
    </row>
    <row r="1456" spans="1:47" x14ac:dyDescent="0.2">
      <c r="A1456" t="s">
        <v>2100</v>
      </c>
      <c r="B1456" t="s">
        <v>2101</v>
      </c>
      <c r="C1456" t="s">
        <v>2102</v>
      </c>
      <c r="D1456" t="s">
        <v>2103</v>
      </c>
      <c r="E1456" t="s">
        <v>1075</v>
      </c>
      <c r="F1456" t="s">
        <v>51</v>
      </c>
      <c r="G1456" t="s">
        <v>2104</v>
      </c>
      <c r="H1456" t="s">
        <v>2105</v>
      </c>
      <c r="J1456" t="s">
        <v>2106</v>
      </c>
      <c r="K1456" t="s">
        <v>55</v>
      </c>
      <c r="L1456" s="1">
        <v>40288</v>
      </c>
      <c r="M1456" s="1">
        <v>43943</v>
      </c>
      <c r="N1456" s="1">
        <v>42370</v>
      </c>
      <c r="O1456" t="s">
        <v>56</v>
      </c>
      <c r="P1456" t="s">
        <v>2107</v>
      </c>
      <c r="S1456" t="s">
        <v>983</v>
      </c>
      <c r="T1456" t="s">
        <v>2108</v>
      </c>
      <c r="V1456">
        <v>44</v>
      </c>
      <c r="W1456" t="s">
        <v>60</v>
      </c>
      <c r="X1456" t="s">
        <v>104</v>
      </c>
      <c r="AB1456" t="s">
        <v>2109</v>
      </c>
      <c r="AD1456" t="s">
        <v>75</v>
      </c>
      <c r="AE1456">
        <v>33175411</v>
      </c>
      <c r="AF1456" t="s">
        <v>141</v>
      </c>
      <c r="AG1456" t="s">
        <v>93</v>
      </c>
      <c r="AH1456" t="s">
        <v>2110</v>
      </c>
      <c r="AI1456" t="s">
        <v>2111</v>
      </c>
      <c r="AJ1456" t="s">
        <v>2112</v>
      </c>
      <c r="AK1456" t="str">
        <f t="shared" si="39"/>
        <v>NCT01143649</v>
      </c>
      <c r="AL1456">
        <v>14729203</v>
      </c>
      <c r="AM1456" t="s">
        <v>117</v>
      </c>
      <c r="AO1456" t="s">
        <v>119</v>
      </c>
      <c r="AP1456" t="s">
        <v>113</v>
      </c>
      <c r="AR1456" t="s">
        <v>114</v>
      </c>
      <c r="AS1456" t="s">
        <v>115</v>
      </c>
      <c r="AT1456">
        <v>0</v>
      </c>
      <c r="AU1456">
        <v>0</v>
      </c>
    </row>
    <row r="1457" spans="1:47" x14ac:dyDescent="0.2">
      <c r="A1457" t="s">
        <v>2100</v>
      </c>
      <c r="B1457" t="s">
        <v>2101</v>
      </c>
      <c r="C1457" t="s">
        <v>2102</v>
      </c>
      <c r="D1457" t="s">
        <v>2103</v>
      </c>
      <c r="E1457" t="s">
        <v>1075</v>
      </c>
      <c r="F1457" t="s">
        <v>51</v>
      </c>
      <c r="G1457" t="s">
        <v>2104</v>
      </c>
      <c r="H1457" t="s">
        <v>2105</v>
      </c>
      <c r="J1457" t="s">
        <v>2106</v>
      </c>
      <c r="K1457" t="s">
        <v>55</v>
      </c>
      <c r="L1457" s="1">
        <v>40288</v>
      </c>
      <c r="M1457" s="1">
        <v>43943</v>
      </c>
      <c r="N1457" s="1">
        <v>42370</v>
      </c>
      <c r="O1457" t="s">
        <v>56</v>
      </c>
      <c r="P1457" t="s">
        <v>2107</v>
      </c>
      <c r="S1457" t="s">
        <v>983</v>
      </c>
      <c r="T1457" t="s">
        <v>2108</v>
      </c>
      <c r="V1457">
        <v>44</v>
      </c>
      <c r="W1457" t="s">
        <v>60</v>
      </c>
      <c r="X1457" t="s">
        <v>104</v>
      </c>
      <c r="AB1457" t="s">
        <v>2109</v>
      </c>
      <c r="AD1457" t="s">
        <v>75</v>
      </c>
      <c r="AE1457">
        <v>33175411</v>
      </c>
      <c r="AF1457" t="s">
        <v>141</v>
      </c>
      <c r="AG1457" t="s">
        <v>93</v>
      </c>
      <c r="AH1457" t="s">
        <v>2110</v>
      </c>
      <c r="AI1457" t="s">
        <v>2111</v>
      </c>
      <c r="AJ1457" t="s">
        <v>2112</v>
      </c>
      <c r="AK1457" t="str">
        <f t="shared" si="39"/>
        <v>NCT01143649</v>
      </c>
      <c r="AL1457">
        <v>14729204</v>
      </c>
      <c r="AM1457" t="s">
        <v>396</v>
      </c>
      <c r="AO1457" t="s">
        <v>119</v>
      </c>
      <c r="AP1457" t="s">
        <v>113</v>
      </c>
      <c r="AR1457" t="s">
        <v>114</v>
      </c>
      <c r="AS1457" t="s">
        <v>115</v>
      </c>
      <c r="AT1457">
        <v>0</v>
      </c>
      <c r="AU1457">
        <v>0</v>
      </c>
    </row>
    <row r="1458" spans="1:47" x14ac:dyDescent="0.2">
      <c r="A1458" t="s">
        <v>2100</v>
      </c>
      <c r="B1458" t="s">
        <v>2101</v>
      </c>
      <c r="C1458" t="s">
        <v>2102</v>
      </c>
      <c r="D1458" t="s">
        <v>2103</v>
      </c>
      <c r="E1458" t="s">
        <v>1075</v>
      </c>
      <c r="F1458" t="s">
        <v>51</v>
      </c>
      <c r="G1458" t="s">
        <v>2104</v>
      </c>
      <c r="H1458" t="s">
        <v>2105</v>
      </c>
      <c r="J1458" t="s">
        <v>2106</v>
      </c>
      <c r="K1458" t="s">
        <v>55</v>
      </c>
      <c r="L1458" s="1">
        <v>40288</v>
      </c>
      <c r="M1458" s="1">
        <v>43943</v>
      </c>
      <c r="N1458" s="1">
        <v>42370</v>
      </c>
      <c r="O1458" t="s">
        <v>56</v>
      </c>
      <c r="P1458" t="s">
        <v>2107</v>
      </c>
      <c r="S1458" t="s">
        <v>983</v>
      </c>
      <c r="T1458" t="s">
        <v>2108</v>
      </c>
      <c r="V1458">
        <v>44</v>
      </c>
      <c r="W1458" t="s">
        <v>60</v>
      </c>
      <c r="X1458" t="s">
        <v>104</v>
      </c>
      <c r="AB1458" t="s">
        <v>2109</v>
      </c>
      <c r="AD1458" t="s">
        <v>75</v>
      </c>
      <c r="AE1458">
        <v>33175411</v>
      </c>
      <c r="AF1458" t="s">
        <v>141</v>
      </c>
      <c r="AG1458" t="s">
        <v>93</v>
      </c>
      <c r="AH1458" t="s">
        <v>2110</v>
      </c>
      <c r="AI1458" t="s">
        <v>2111</v>
      </c>
      <c r="AJ1458" t="s">
        <v>2112</v>
      </c>
      <c r="AK1458" t="str">
        <f t="shared" si="39"/>
        <v>NCT01143649</v>
      </c>
      <c r="AL1458">
        <v>14729205</v>
      </c>
      <c r="AM1458" t="s">
        <v>397</v>
      </c>
      <c r="AO1458" t="s">
        <v>119</v>
      </c>
      <c r="AP1458" t="s">
        <v>113</v>
      </c>
      <c r="AR1458" t="s">
        <v>114</v>
      </c>
      <c r="AS1458" t="s">
        <v>115</v>
      </c>
      <c r="AT1458">
        <v>0</v>
      </c>
      <c r="AU1458">
        <v>0</v>
      </c>
    </row>
    <row r="1459" spans="1:47" x14ac:dyDescent="0.2">
      <c r="A1459" t="s">
        <v>2100</v>
      </c>
      <c r="B1459" t="s">
        <v>2101</v>
      </c>
      <c r="C1459" t="s">
        <v>2102</v>
      </c>
      <c r="D1459" t="s">
        <v>2103</v>
      </c>
      <c r="E1459" t="s">
        <v>1075</v>
      </c>
      <c r="F1459" t="s">
        <v>51</v>
      </c>
      <c r="G1459" t="s">
        <v>2104</v>
      </c>
      <c r="H1459" t="s">
        <v>2105</v>
      </c>
      <c r="J1459" t="s">
        <v>2106</v>
      </c>
      <c r="K1459" t="s">
        <v>55</v>
      </c>
      <c r="L1459" s="1">
        <v>40288</v>
      </c>
      <c r="M1459" s="1">
        <v>43943</v>
      </c>
      <c r="N1459" s="1">
        <v>42370</v>
      </c>
      <c r="O1459" t="s">
        <v>56</v>
      </c>
      <c r="P1459" t="s">
        <v>2107</v>
      </c>
      <c r="S1459" t="s">
        <v>983</v>
      </c>
      <c r="T1459" t="s">
        <v>2108</v>
      </c>
      <c r="V1459">
        <v>44</v>
      </c>
      <c r="W1459" t="s">
        <v>60</v>
      </c>
      <c r="X1459" t="s">
        <v>104</v>
      </c>
      <c r="AB1459" t="s">
        <v>2109</v>
      </c>
      <c r="AD1459" t="s">
        <v>75</v>
      </c>
      <c r="AE1459">
        <v>33175411</v>
      </c>
      <c r="AF1459" t="s">
        <v>141</v>
      </c>
      <c r="AG1459" t="s">
        <v>93</v>
      </c>
      <c r="AH1459" t="s">
        <v>2110</v>
      </c>
      <c r="AI1459" t="s">
        <v>2111</v>
      </c>
      <c r="AJ1459" t="s">
        <v>2112</v>
      </c>
      <c r="AK1459" t="str">
        <f t="shared" si="39"/>
        <v>NCT01143649</v>
      </c>
      <c r="AL1459">
        <v>14729206</v>
      </c>
      <c r="AM1459" t="s">
        <v>701</v>
      </c>
      <c r="AO1459" t="s">
        <v>119</v>
      </c>
      <c r="AP1459" t="s">
        <v>113</v>
      </c>
      <c r="AR1459" t="s">
        <v>114</v>
      </c>
      <c r="AS1459" t="s">
        <v>115</v>
      </c>
      <c r="AT1459">
        <v>1</v>
      </c>
      <c r="AU1459">
        <v>1</v>
      </c>
    </row>
    <row r="1460" spans="1:47" x14ac:dyDescent="0.2">
      <c r="A1460" t="s">
        <v>2100</v>
      </c>
      <c r="B1460" t="s">
        <v>2101</v>
      </c>
      <c r="C1460" t="s">
        <v>2102</v>
      </c>
      <c r="D1460" t="s">
        <v>2103</v>
      </c>
      <c r="E1460" t="s">
        <v>1075</v>
      </c>
      <c r="F1460" t="s">
        <v>51</v>
      </c>
      <c r="G1460" t="s">
        <v>2104</v>
      </c>
      <c r="H1460" t="s">
        <v>2105</v>
      </c>
      <c r="J1460" t="s">
        <v>2106</v>
      </c>
      <c r="K1460" t="s">
        <v>55</v>
      </c>
      <c r="L1460" s="1">
        <v>40288</v>
      </c>
      <c r="M1460" s="1">
        <v>43943</v>
      </c>
      <c r="N1460" s="1">
        <v>42370</v>
      </c>
      <c r="O1460" t="s">
        <v>56</v>
      </c>
      <c r="P1460" t="s">
        <v>2107</v>
      </c>
      <c r="S1460" t="s">
        <v>983</v>
      </c>
      <c r="T1460" t="s">
        <v>2108</v>
      </c>
      <c r="V1460">
        <v>44</v>
      </c>
      <c r="W1460" t="s">
        <v>60</v>
      </c>
      <c r="X1460" t="s">
        <v>104</v>
      </c>
      <c r="AB1460" t="s">
        <v>2109</v>
      </c>
      <c r="AD1460" t="s">
        <v>75</v>
      </c>
      <c r="AE1460">
        <v>33175411</v>
      </c>
      <c r="AF1460" t="s">
        <v>141</v>
      </c>
      <c r="AG1460" t="s">
        <v>93</v>
      </c>
      <c r="AH1460" t="s">
        <v>2110</v>
      </c>
      <c r="AI1460" t="s">
        <v>2111</v>
      </c>
      <c r="AJ1460" t="s">
        <v>2112</v>
      </c>
      <c r="AK1460" t="str">
        <f t="shared" si="39"/>
        <v>NCT01143649</v>
      </c>
      <c r="AL1460">
        <v>14729201</v>
      </c>
      <c r="AM1460" t="s">
        <v>111</v>
      </c>
      <c r="AP1460" t="s">
        <v>120</v>
      </c>
      <c r="AR1460" t="s">
        <v>121</v>
      </c>
      <c r="AS1460" t="s">
        <v>210</v>
      </c>
      <c r="AT1460">
        <v>42.5</v>
      </c>
      <c r="AU1460">
        <v>42.5</v>
      </c>
    </row>
    <row r="1461" spans="1:47" x14ac:dyDescent="0.2">
      <c r="A1461" t="s">
        <v>2100</v>
      </c>
      <c r="B1461" t="s">
        <v>2101</v>
      </c>
      <c r="C1461" t="s">
        <v>2102</v>
      </c>
      <c r="D1461" t="s">
        <v>2103</v>
      </c>
      <c r="E1461" t="s">
        <v>1075</v>
      </c>
      <c r="F1461" t="s">
        <v>51</v>
      </c>
      <c r="G1461" t="s">
        <v>2104</v>
      </c>
      <c r="H1461" t="s">
        <v>2105</v>
      </c>
      <c r="J1461" t="s">
        <v>2106</v>
      </c>
      <c r="K1461" t="s">
        <v>55</v>
      </c>
      <c r="L1461" s="1">
        <v>40288</v>
      </c>
      <c r="M1461" s="1">
        <v>43943</v>
      </c>
      <c r="N1461" s="1">
        <v>42370</v>
      </c>
      <c r="O1461" t="s">
        <v>56</v>
      </c>
      <c r="P1461" t="s">
        <v>2107</v>
      </c>
      <c r="S1461" t="s">
        <v>983</v>
      </c>
      <c r="T1461" t="s">
        <v>2108</v>
      </c>
      <c r="V1461">
        <v>44</v>
      </c>
      <c r="W1461" t="s">
        <v>60</v>
      </c>
      <c r="X1461" t="s">
        <v>104</v>
      </c>
      <c r="AB1461" t="s">
        <v>2109</v>
      </c>
      <c r="AD1461" t="s">
        <v>75</v>
      </c>
      <c r="AE1461">
        <v>33175411</v>
      </c>
      <c r="AF1461" t="s">
        <v>141</v>
      </c>
      <c r="AG1461" t="s">
        <v>93</v>
      </c>
      <c r="AH1461" t="s">
        <v>2110</v>
      </c>
      <c r="AI1461" t="s">
        <v>2111</v>
      </c>
      <c r="AJ1461" t="s">
        <v>2112</v>
      </c>
      <c r="AK1461" t="str">
        <f t="shared" si="39"/>
        <v>NCT01143649</v>
      </c>
      <c r="AL1461">
        <v>14729202</v>
      </c>
      <c r="AM1461" t="s">
        <v>116</v>
      </c>
      <c r="AP1461" t="s">
        <v>120</v>
      </c>
      <c r="AR1461" t="s">
        <v>121</v>
      </c>
      <c r="AS1461" t="s">
        <v>210</v>
      </c>
      <c r="AT1461">
        <v>50.8</v>
      </c>
      <c r="AU1461">
        <v>50.8</v>
      </c>
    </row>
    <row r="1462" spans="1:47" x14ac:dyDescent="0.2">
      <c r="A1462" t="s">
        <v>2100</v>
      </c>
      <c r="B1462" t="s">
        <v>2101</v>
      </c>
      <c r="C1462" t="s">
        <v>2102</v>
      </c>
      <c r="D1462" t="s">
        <v>2103</v>
      </c>
      <c r="E1462" t="s">
        <v>1075</v>
      </c>
      <c r="F1462" t="s">
        <v>51</v>
      </c>
      <c r="G1462" t="s">
        <v>2104</v>
      </c>
      <c r="H1462" t="s">
        <v>2105</v>
      </c>
      <c r="J1462" t="s">
        <v>2106</v>
      </c>
      <c r="K1462" t="s">
        <v>55</v>
      </c>
      <c r="L1462" s="1">
        <v>40288</v>
      </c>
      <c r="M1462" s="1">
        <v>43943</v>
      </c>
      <c r="N1462" s="1">
        <v>42370</v>
      </c>
      <c r="O1462" t="s">
        <v>56</v>
      </c>
      <c r="P1462" t="s">
        <v>2107</v>
      </c>
      <c r="S1462" t="s">
        <v>983</v>
      </c>
      <c r="T1462" t="s">
        <v>2108</v>
      </c>
      <c r="V1462">
        <v>44</v>
      </c>
      <c r="W1462" t="s">
        <v>60</v>
      </c>
      <c r="X1462" t="s">
        <v>104</v>
      </c>
      <c r="AB1462" t="s">
        <v>2109</v>
      </c>
      <c r="AD1462" t="s">
        <v>75</v>
      </c>
      <c r="AE1462">
        <v>33175411</v>
      </c>
      <c r="AF1462" t="s">
        <v>141</v>
      </c>
      <c r="AG1462" t="s">
        <v>93</v>
      </c>
      <c r="AH1462" t="s">
        <v>2110</v>
      </c>
      <c r="AI1462" t="s">
        <v>2111</v>
      </c>
      <c r="AJ1462" t="s">
        <v>2112</v>
      </c>
      <c r="AK1462" t="str">
        <f t="shared" si="39"/>
        <v>NCT01143649</v>
      </c>
      <c r="AL1462">
        <v>14729203</v>
      </c>
      <c r="AM1462" t="s">
        <v>117</v>
      </c>
      <c r="AP1462" t="s">
        <v>120</v>
      </c>
      <c r="AR1462" t="s">
        <v>121</v>
      </c>
      <c r="AS1462" t="s">
        <v>210</v>
      </c>
      <c r="AT1462">
        <v>20.399999999999999</v>
      </c>
      <c r="AU1462">
        <v>20.399999999999999</v>
      </c>
    </row>
    <row r="1463" spans="1:47" x14ac:dyDescent="0.2">
      <c r="A1463" t="s">
        <v>2100</v>
      </c>
      <c r="B1463" t="s">
        <v>2101</v>
      </c>
      <c r="C1463" t="s">
        <v>2102</v>
      </c>
      <c r="D1463" t="s">
        <v>2103</v>
      </c>
      <c r="E1463" t="s">
        <v>1075</v>
      </c>
      <c r="F1463" t="s">
        <v>51</v>
      </c>
      <c r="G1463" t="s">
        <v>2104</v>
      </c>
      <c r="H1463" t="s">
        <v>2105</v>
      </c>
      <c r="J1463" t="s">
        <v>2106</v>
      </c>
      <c r="K1463" t="s">
        <v>55</v>
      </c>
      <c r="L1463" s="1">
        <v>40288</v>
      </c>
      <c r="M1463" s="1">
        <v>43943</v>
      </c>
      <c r="N1463" s="1">
        <v>42370</v>
      </c>
      <c r="O1463" t="s">
        <v>56</v>
      </c>
      <c r="P1463" t="s">
        <v>2107</v>
      </c>
      <c r="S1463" t="s">
        <v>983</v>
      </c>
      <c r="T1463" t="s">
        <v>2108</v>
      </c>
      <c r="V1463">
        <v>44</v>
      </c>
      <c r="W1463" t="s">
        <v>60</v>
      </c>
      <c r="X1463" t="s">
        <v>104</v>
      </c>
      <c r="AB1463" t="s">
        <v>2109</v>
      </c>
      <c r="AD1463" t="s">
        <v>75</v>
      </c>
      <c r="AE1463">
        <v>33175411</v>
      </c>
      <c r="AF1463" t="s">
        <v>141</v>
      </c>
      <c r="AG1463" t="s">
        <v>93</v>
      </c>
      <c r="AH1463" t="s">
        <v>2110</v>
      </c>
      <c r="AI1463" t="s">
        <v>2111</v>
      </c>
      <c r="AJ1463" t="s">
        <v>2112</v>
      </c>
      <c r="AK1463" t="str">
        <f t="shared" si="39"/>
        <v>NCT01143649</v>
      </c>
      <c r="AL1463">
        <v>14729204</v>
      </c>
      <c r="AM1463" t="s">
        <v>396</v>
      </c>
      <c r="AP1463" t="s">
        <v>120</v>
      </c>
      <c r="AR1463" t="s">
        <v>121</v>
      </c>
      <c r="AS1463" t="s">
        <v>210</v>
      </c>
      <c r="AT1463">
        <v>20.399999999999999</v>
      </c>
      <c r="AU1463">
        <v>20.399999999999999</v>
      </c>
    </row>
    <row r="1464" spans="1:47" x14ac:dyDescent="0.2">
      <c r="A1464" t="s">
        <v>2100</v>
      </c>
      <c r="B1464" t="s">
        <v>2101</v>
      </c>
      <c r="C1464" t="s">
        <v>2102</v>
      </c>
      <c r="D1464" t="s">
        <v>2103</v>
      </c>
      <c r="E1464" t="s">
        <v>1075</v>
      </c>
      <c r="F1464" t="s">
        <v>51</v>
      </c>
      <c r="G1464" t="s">
        <v>2104</v>
      </c>
      <c r="H1464" t="s">
        <v>2105</v>
      </c>
      <c r="J1464" t="s">
        <v>2106</v>
      </c>
      <c r="K1464" t="s">
        <v>55</v>
      </c>
      <c r="L1464" s="1">
        <v>40288</v>
      </c>
      <c r="M1464" s="1">
        <v>43943</v>
      </c>
      <c r="N1464" s="1">
        <v>42370</v>
      </c>
      <c r="O1464" t="s">
        <v>56</v>
      </c>
      <c r="P1464" t="s">
        <v>2107</v>
      </c>
      <c r="S1464" t="s">
        <v>983</v>
      </c>
      <c r="T1464" t="s">
        <v>2108</v>
      </c>
      <c r="V1464">
        <v>44</v>
      </c>
      <c r="W1464" t="s">
        <v>60</v>
      </c>
      <c r="X1464" t="s">
        <v>104</v>
      </c>
      <c r="AB1464" t="s">
        <v>2109</v>
      </c>
      <c r="AD1464" t="s">
        <v>75</v>
      </c>
      <c r="AE1464">
        <v>33175411</v>
      </c>
      <c r="AF1464" t="s">
        <v>141</v>
      </c>
      <c r="AG1464" t="s">
        <v>93</v>
      </c>
      <c r="AH1464" t="s">
        <v>2110</v>
      </c>
      <c r="AI1464" t="s">
        <v>2111</v>
      </c>
      <c r="AJ1464" t="s">
        <v>2112</v>
      </c>
      <c r="AK1464" t="str">
        <f t="shared" si="39"/>
        <v>NCT01143649</v>
      </c>
      <c r="AL1464">
        <v>14729205</v>
      </c>
      <c r="AM1464" t="s">
        <v>397</v>
      </c>
      <c r="AP1464" t="s">
        <v>120</v>
      </c>
      <c r="AR1464" t="s">
        <v>121</v>
      </c>
      <c r="AS1464" t="s">
        <v>210</v>
      </c>
      <c r="AT1464">
        <v>35.83</v>
      </c>
      <c r="AU1464">
        <v>35.83</v>
      </c>
    </row>
    <row r="1465" spans="1:47" x14ac:dyDescent="0.2">
      <c r="A1465" t="s">
        <v>2100</v>
      </c>
      <c r="B1465" t="s">
        <v>2101</v>
      </c>
      <c r="C1465" t="s">
        <v>2102</v>
      </c>
      <c r="D1465" t="s">
        <v>2103</v>
      </c>
      <c r="E1465" t="s">
        <v>1075</v>
      </c>
      <c r="F1465" t="s">
        <v>51</v>
      </c>
      <c r="G1465" t="s">
        <v>2104</v>
      </c>
      <c r="H1465" t="s">
        <v>2105</v>
      </c>
      <c r="J1465" t="s">
        <v>2106</v>
      </c>
      <c r="K1465" t="s">
        <v>55</v>
      </c>
      <c r="L1465" s="1">
        <v>40288</v>
      </c>
      <c r="M1465" s="1">
        <v>43943</v>
      </c>
      <c r="N1465" s="1">
        <v>42370</v>
      </c>
      <c r="O1465" t="s">
        <v>56</v>
      </c>
      <c r="P1465" t="s">
        <v>2107</v>
      </c>
      <c r="S1465" t="s">
        <v>983</v>
      </c>
      <c r="T1465" t="s">
        <v>2108</v>
      </c>
      <c r="V1465">
        <v>44</v>
      </c>
      <c r="W1465" t="s">
        <v>60</v>
      </c>
      <c r="X1465" t="s">
        <v>104</v>
      </c>
      <c r="AB1465" t="s">
        <v>2109</v>
      </c>
      <c r="AD1465" t="s">
        <v>75</v>
      </c>
      <c r="AE1465">
        <v>33175411</v>
      </c>
      <c r="AF1465" t="s">
        <v>141</v>
      </c>
      <c r="AG1465" t="s">
        <v>93</v>
      </c>
      <c r="AH1465" t="s">
        <v>2110</v>
      </c>
      <c r="AI1465" t="s">
        <v>2111</v>
      </c>
      <c r="AJ1465" t="s">
        <v>2112</v>
      </c>
      <c r="AK1465" t="str">
        <f t="shared" si="39"/>
        <v>NCT01143649</v>
      </c>
      <c r="AL1465">
        <v>14729206</v>
      </c>
      <c r="AM1465" t="s">
        <v>701</v>
      </c>
      <c r="AP1465" t="s">
        <v>120</v>
      </c>
      <c r="AR1465" t="s">
        <v>121</v>
      </c>
      <c r="AS1465" t="s">
        <v>210</v>
      </c>
      <c r="AT1465">
        <v>35.75</v>
      </c>
      <c r="AU1465">
        <v>35.75</v>
      </c>
    </row>
    <row r="1466" spans="1:47" x14ac:dyDescent="0.2">
      <c r="A1466" t="s">
        <v>2100</v>
      </c>
      <c r="B1466" t="s">
        <v>2101</v>
      </c>
      <c r="C1466" t="s">
        <v>2102</v>
      </c>
      <c r="D1466" t="s">
        <v>2103</v>
      </c>
      <c r="E1466" t="s">
        <v>1075</v>
      </c>
      <c r="F1466" t="s">
        <v>51</v>
      </c>
      <c r="G1466" t="s">
        <v>2104</v>
      </c>
      <c r="H1466" t="s">
        <v>2105</v>
      </c>
      <c r="J1466" t="s">
        <v>2106</v>
      </c>
      <c r="K1466" t="s">
        <v>55</v>
      </c>
      <c r="L1466" s="1">
        <v>40288</v>
      </c>
      <c r="M1466" s="1">
        <v>43943</v>
      </c>
      <c r="N1466" s="1">
        <v>42370</v>
      </c>
      <c r="O1466" t="s">
        <v>56</v>
      </c>
      <c r="P1466" t="s">
        <v>2107</v>
      </c>
      <c r="S1466" t="s">
        <v>983</v>
      </c>
      <c r="T1466" t="s">
        <v>2108</v>
      </c>
      <c r="V1466">
        <v>44</v>
      </c>
      <c r="W1466" t="s">
        <v>60</v>
      </c>
      <c r="X1466" t="s">
        <v>104</v>
      </c>
      <c r="AB1466" t="s">
        <v>2109</v>
      </c>
      <c r="AD1466" t="s">
        <v>75</v>
      </c>
      <c r="AE1466">
        <v>33175411</v>
      </c>
      <c r="AF1466" t="s">
        <v>141</v>
      </c>
      <c r="AG1466" t="s">
        <v>93</v>
      </c>
      <c r="AH1466" t="s">
        <v>2110</v>
      </c>
      <c r="AI1466" t="s">
        <v>2111</v>
      </c>
      <c r="AJ1466" t="s">
        <v>2112</v>
      </c>
      <c r="AK1466" t="str">
        <f t="shared" si="39"/>
        <v>NCT01143649</v>
      </c>
      <c r="AL1466">
        <v>14729201</v>
      </c>
      <c r="AM1466" t="s">
        <v>111</v>
      </c>
      <c r="AO1466" t="s">
        <v>123</v>
      </c>
      <c r="AP1466" t="s">
        <v>124</v>
      </c>
      <c r="AR1466" t="s">
        <v>114</v>
      </c>
      <c r="AS1466" t="s">
        <v>115</v>
      </c>
      <c r="AT1466">
        <v>4</v>
      </c>
      <c r="AU1466">
        <v>4</v>
      </c>
    </row>
    <row r="1467" spans="1:47" x14ac:dyDescent="0.2">
      <c r="A1467" t="s">
        <v>2100</v>
      </c>
      <c r="B1467" t="s">
        <v>2101</v>
      </c>
      <c r="C1467" t="s">
        <v>2102</v>
      </c>
      <c r="D1467" t="s">
        <v>2103</v>
      </c>
      <c r="E1467" t="s">
        <v>1075</v>
      </c>
      <c r="F1467" t="s">
        <v>51</v>
      </c>
      <c r="G1467" t="s">
        <v>2104</v>
      </c>
      <c r="H1467" t="s">
        <v>2105</v>
      </c>
      <c r="J1467" t="s">
        <v>2106</v>
      </c>
      <c r="K1467" t="s">
        <v>55</v>
      </c>
      <c r="L1467" s="1">
        <v>40288</v>
      </c>
      <c r="M1467" s="1">
        <v>43943</v>
      </c>
      <c r="N1467" s="1">
        <v>42370</v>
      </c>
      <c r="O1467" t="s">
        <v>56</v>
      </c>
      <c r="P1467" t="s">
        <v>2107</v>
      </c>
      <c r="S1467" t="s">
        <v>983</v>
      </c>
      <c r="T1467" t="s">
        <v>2108</v>
      </c>
      <c r="V1467">
        <v>44</v>
      </c>
      <c r="W1467" t="s">
        <v>60</v>
      </c>
      <c r="X1467" t="s">
        <v>104</v>
      </c>
      <c r="AB1467" t="s">
        <v>2109</v>
      </c>
      <c r="AD1467" t="s">
        <v>75</v>
      </c>
      <c r="AE1467">
        <v>33175411</v>
      </c>
      <c r="AF1467" t="s">
        <v>141</v>
      </c>
      <c r="AG1467" t="s">
        <v>93</v>
      </c>
      <c r="AH1467" t="s">
        <v>2110</v>
      </c>
      <c r="AI1467" t="s">
        <v>2111</v>
      </c>
      <c r="AJ1467" t="s">
        <v>2112</v>
      </c>
      <c r="AK1467" t="str">
        <f t="shared" si="39"/>
        <v>NCT01143649</v>
      </c>
      <c r="AL1467">
        <v>14729202</v>
      </c>
      <c r="AM1467" t="s">
        <v>116</v>
      </c>
      <c r="AO1467" t="s">
        <v>123</v>
      </c>
      <c r="AP1467" t="s">
        <v>124</v>
      </c>
      <c r="AR1467" t="s">
        <v>114</v>
      </c>
      <c r="AS1467" t="s">
        <v>115</v>
      </c>
      <c r="AT1467">
        <v>5</v>
      </c>
      <c r="AU1467">
        <v>5</v>
      </c>
    </row>
    <row r="1468" spans="1:47" x14ac:dyDescent="0.2">
      <c r="A1468" t="s">
        <v>2100</v>
      </c>
      <c r="B1468" t="s">
        <v>2101</v>
      </c>
      <c r="C1468" t="s">
        <v>2102</v>
      </c>
      <c r="D1468" t="s">
        <v>2103</v>
      </c>
      <c r="E1468" t="s">
        <v>1075</v>
      </c>
      <c r="F1468" t="s">
        <v>51</v>
      </c>
      <c r="G1468" t="s">
        <v>2104</v>
      </c>
      <c r="H1468" t="s">
        <v>2105</v>
      </c>
      <c r="J1468" t="s">
        <v>2106</v>
      </c>
      <c r="K1468" t="s">
        <v>55</v>
      </c>
      <c r="L1468" s="1">
        <v>40288</v>
      </c>
      <c r="M1468" s="1">
        <v>43943</v>
      </c>
      <c r="N1468" s="1">
        <v>42370</v>
      </c>
      <c r="O1468" t="s">
        <v>56</v>
      </c>
      <c r="P1468" t="s">
        <v>2107</v>
      </c>
      <c r="S1468" t="s">
        <v>983</v>
      </c>
      <c r="T1468" t="s">
        <v>2108</v>
      </c>
      <c r="V1468">
        <v>44</v>
      </c>
      <c r="W1468" t="s">
        <v>60</v>
      </c>
      <c r="X1468" t="s">
        <v>104</v>
      </c>
      <c r="AB1468" t="s">
        <v>2109</v>
      </c>
      <c r="AD1468" t="s">
        <v>75</v>
      </c>
      <c r="AE1468">
        <v>33175411</v>
      </c>
      <c r="AF1468" t="s">
        <v>141</v>
      </c>
      <c r="AG1468" t="s">
        <v>93</v>
      </c>
      <c r="AH1468" t="s">
        <v>2110</v>
      </c>
      <c r="AI1468" t="s">
        <v>2111</v>
      </c>
      <c r="AJ1468" t="s">
        <v>2112</v>
      </c>
      <c r="AK1468" t="str">
        <f t="shared" si="39"/>
        <v>NCT01143649</v>
      </c>
      <c r="AL1468">
        <v>14729203</v>
      </c>
      <c r="AM1468" t="s">
        <v>117</v>
      </c>
      <c r="AO1468" t="s">
        <v>123</v>
      </c>
      <c r="AP1468" t="s">
        <v>124</v>
      </c>
      <c r="AR1468" t="s">
        <v>114</v>
      </c>
      <c r="AS1468" t="s">
        <v>115</v>
      </c>
      <c r="AT1468">
        <v>7</v>
      </c>
      <c r="AU1468">
        <v>7</v>
      </c>
    </row>
    <row r="1469" spans="1:47" x14ac:dyDescent="0.2">
      <c r="A1469" t="s">
        <v>2100</v>
      </c>
      <c r="B1469" t="s">
        <v>2101</v>
      </c>
      <c r="C1469" t="s">
        <v>2102</v>
      </c>
      <c r="D1469" t="s">
        <v>2103</v>
      </c>
      <c r="E1469" t="s">
        <v>1075</v>
      </c>
      <c r="F1469" t="s">
        <v>51</v>
      </c>
      <c r="G1469" t="s">
        <v>2104</v>
      </c>
      <c r="H1469" t="s">
        <v>2105</v>
      </c>
      <c r="J1469" t="s">
        <v>2106</v>
      </c>
      <c r="K1469" t="s">
        <v>55</v>
      </c>
      <c r="L1469" s="1">
        <v>40288</v>
      </c>
      <c r="M1469" s="1">
        <v>43943</v>
      </c>
      <c r="N1469" s="1">
        <v>42370</v>
      </c>
      <c r="O1469" t="s">
        <v>56</v>
      </c>
      <c r="P1469" t="s">
        <v>2107</v>
      </c>
      <c r="S1469" t="s">
        <v>983</v>
      </c>
      <c r="T1469" t="s">
        <v>2108</v>
      </c>
      <c r="V1469">
        <v>44</v>
      </c>
      <c r="W1469" t="s">
        <v>60</v>
      </c>
      <c r="X1469" t="s">
        <v>104</v>
      </c>
      <c r="AB1469" t="s">
        <v>2109</v>
      </c>
      <c r="AD1469" t="s">
        <v>75</v>
      </c>
      <c r="AE1469">
        <v>33175411</v>
      </c>
      <c r="AF1469" t="s">
        <v>141</v>
      </c>
      <c r="AG1469" t="s">
        <v>93</v>
      </c>
      <c r="AH1469" t="s">
        <v>2110</v>
      </c>
      <c r="AI1469" t="s">
        <v>2111</v>
      </c>
      <c r="AJ1469" t="s">
        <v>2112</v>
      </c>
      <c r="AK1469" t="str">
        <f t="shared" si="39"/>
        <v>NCT01143649</v>
      </c>
      <c r="AL1469">
        <v>14729204</v>
      </c>
      <c r="AM1469" t="s">
        <v>396</v>
      </c>
      <c r="AO1469" t="s">
        <v>123</v>
      </c>
      <c r="AP1469" t="s">
        <v>124</v>
      </c>
      <c r="AR1469" t="s">
        <v>114</v>
      </c>
      <c r="AS1469" t="s">
        <v>115</v>
      </c>
      <c r="AT1469">
        <v>7</v>
      </c>
      <c r="AU1469">
        <v>7</v>
      </c>
    </row>
    <row r="1470" spans="1:47" x14ac:dyDescent="0.2">
      <c r="A1470" t="s">
        <v>2100</v>
      </c>
      <c r="B1470" t="s">
        <v>2101</v>
      </c>
      <c r="C1470" t="s">
        <v>2102</v>
      </c>
      <c r="D1470" t="s">
        <v>2103</v>
      </c>
      <c r="E1470" t="s">
        <v>1075</v>
      </c>
      <c r="F1470" t="s">
        <v>51</v>
      </c>
      <c r="G1470" t="s">
        <v>2104</v>
      </c>
      <c r="H1470" t="s">
        <v>2105</v>
      </c>
      <c r="J1470" t="s">
        <v>2106</v>
      </c>
      <c r="K1470" t="s">
        <v>55</v>
      </c>
      <c r="L1470" s="1">
        <v>40288</v>
      </c>
      <c r="M1470" s="1">
        <v>43943</v>
      </c>
      <c r="N1470" s="1">
        <v>42370</v>
      </c>
      <c r="O1470" t="s">
        <v>56</v>
      </c>
      <c r="P1470" t="s">
        <v>2107</v>
      </c>
      <c r="S1470" t="s">
        <v>983</v>
      </c>
      <c r="T1470" t="s">
        <v>2108</v>
      </c>
      <c r="V1470">
        <v>44</v>
      </c>
      <c r="W1470" t="s">
        <v>60</v>
      </c>
      <c r="X1470" t="s">
        <v>104</v>
      </c>
      <c r="AB1470" t="s">
        <v>2109</v>
      </c>
      <c r="AD1470" t="s">
        <v>75</v>
      </c>
      <c r="AE1470">
        <v>33175411</v>
      </c>
      <c r="AF1470" t="s">
        <v>141</v>
      </c>
      <c r="AG1470" t="s">
        <v>93</v>
      </c>
      <c r="AH1470" t="s">
        <v>2110</v>
      </c>
      <c r="AI1470" t="s">
        <v>2111</v>
      </c>
      <c r="AJ1470" t="s">
        <v>2112</v>
      </c>
      <c r="AK1470" t="str">
        <f t="shared" si="39"/>
        <v>NCT01143649</v>
      </c>
      <c r="AL1470">
        <v>14729205</v>
      </c>
      <c r="AM1470" t="s">
        <v>397</v>
      </c>
      <c r="AO1470" t="s">
        <v>123</v>
      </c>
      <c r="AP1470" t="s">
        <v>124</v>
      </c>
      <c r="AR1470" t="s">
        <v>114</v>
      </c>
      <c r="AS1470" t="s">
        <v>115</v>
      </c>
      <c r="AT1470">
        <v>4</v>
      </c>
      <c r="AU1470">
        <v>4</v>
      </c>
    </row>
    <row r="1471" spans="1:47" x14ac:dyDescent="0.2">
      <c r="A1471" t="s">
        <v>2100</v>
      </c>
      <c r="B1471" t="s">
        <v>2101</v>
      </c>
      <c r="C1471" t="s">
        <v>2102</v>
      </c>
      <c r="D1471" t="s">
        <v>2103</v>
      </c>
      <c r="E1471" t="s">
        <v>1075</v>
      </c>
      <c r="F1471" t="s">
        <v>51</v>
      </c>
      <c r="G1471" t="s">
        <v>2104</v>
      </c>
      <c r="H1471" t="s">
        <v>2105</v>
      </c>
      <c r="J1471" t="s">
        <v>2106</v>
      </c>
      <c r="K1471" t="s">
        <v>55</v>
      </c>
      <c r="L1471" s="1">
        <v>40288</v>
      </c>
      <c r="M1471" s="1">
        <v>43943</v>
      </c>
      <c r="N1471" s="1">
        <v>42370</v>
      </c>
      <c r="O1471" t="s">
        <v>56</v>
      </c>
      <c r="P1471" t="s">
        <v>2107</v>
      </c>
      <c r="S1471" t="s">
        <v>983</v>
      </c>
      <c r="T1471" t="s">
        <v>2108</v>
      </c>
      <c r="V1471">
        <v>44</v>
      </c>
      <c r="W1471" t="s">
        <v>60</v>
      </c>
      <c r="X1471" t="s">
        <v>104</v>
      </c>
      <c r="AB1471" t="s">
        <v>2109</v>
      </c>
      <c r="AD1471" t="s">
        <v>75</v>
      </c>
      <c r="AE1471">
        <v>33175411</v>
      </c>
      <c r="AF1471" t="s">
        <v>141</v>
      </c>
      <c r="AG1471" t="s">
        <v>93</v>
      </c>
      <c r="AH1471" t="s">
        <v>2110</v>
      </c>
      <c r="AI1471" t="s">
        <v>2111</v>
      </c>
      <c r="AJ1471" t="s">
        <v>2112</v>
      </c>
      <c r="AK1471" t="str">
        <f t="shared" si="39"/>
        <v>NCT01143649</v>
      </c>
      <c r="AL1471">
        <v>14729206</v>
      </c>
      <c r="AM1471" t="s">
        <v>701</v>
      </c>
      <c r="AO1471" t="s">
        <v>123</v>
      </c>
      <c r="AP1471" t="s">
        <v>124</v>
      </c>
      <c r="AR1471" t="s">
        <v>114</v>
      </c>
      <c r="AS1471" t="s">
        <v>115</v>
      </c>
      <c r="AT1471">
        <v>27</v>
      </c>
      <c r="AU1471">
        <v>27</v>
      </c>
    </row>
    <row r="1472" spans="1:47" x14ac:dyDescent="0.2">
      <c r="A1472" t="s">
        <v>2100</v>
      </c>
      <c r="B1472" t="s">
        <v>2101</v>
      </c>
      <c r="C1472" t="s">
        <v>2102</v>
      </c>
      <c r="D1472" t="s">
        <v>2103</v>
      </c>
      <c r="E1472" t="s">
        <v>1075</v>
      </c>
      <c r="F1472" t="s">
        <v>51</v>
      </c>
      <c r="G1472" t="s">
        <v>2104</v>
      </c>
      <c r="H1472" t="s">
        <v>2105</v>
      </c>
      <c r="J1472" t="s">
        <v>2106</v>
      </c>
      <c r="K1472" t="s">
        <v>55</v>
      </c>
      <c r="L1472" s="1">
        <v>40288</v>
      </c>
      <c r="M1472" s="1">
        <v>43943</v>
      </c>
      <c r="N1472" s="1">
        <v>42370</v>
      </c>
      <c r="O1472" t="s">
        <v>56</v>
      </c>
      <c r="P1472" t="s">
        <v>2107</v>
      </c>
      <c r="S1472" t="s">
        <v>983</v>
      </c>
      <c r="T1472" t="s">
        <v>2108</v>
      </c>
      <c r="V1472">
        <v>44</v>
      </c>
      <c r="W1472" t="s">
        <v>60</v>
      </c>
      <c r="X1472" t="s">
        <v>104</v>
      </c>
      <c r="AB1472" t="s">
        <v>2109</v>
      </c>
      <c r="AD1472" t="s">
        <v>75</v>
      </c>
      <c r="AE1472">
        <v>33175411</v>
      </c>
      <c r="AF1472" t="s">
        <v>141</v>
      </c>
      <c r="AG1472" t="s">
        <v>93</v>
      </c>
      <c r="AH1472" t="s">
        <v>2110</v>
      </c>
      <c r="AI1472" t="s">
        <v>2111</v>
      </c>
      <c r="AJ1472" t="s">
        <v>2112</v>
      </c>
      <c r="AK1472" t="str">
        <f t="shared" si="39"/>
        <v>NCT01143649</v>
      </c>
      <c r="AL1472">
        <v>14729201</v>
      </c>
      <c r="AM1472" t="s">
        <v>111</v>
      </c>
      <c r="AO1472" t="s">
        <v>125</v>
      </c>
      <c r="AP1472" t="s">
        <v>124</v>
      </c>
      <c r="AR1472" t="s">
        <v>114</v>
      </c>
      <c r="AS1472" t="s">
        <v>115</v>
      </c>
      <c r="AT1472">
        <v>3</v>
      </c>
      <c r="AU1472">
        <v>3</v>
      </c>
    </row>
    <row r="1473" spans="1:47" x14ac:dyDescent="0.2">
      <c r="A1473" t="s">
        <v>2100</v>
      </c>
      <c r="B1473" t="s">
        <v>2101</v>
      </c>
      <c r="C1473" t="s">
        <v>2102</v>
      </c>
      <c r="D1473" t="s">
        <v>2103</v>
      </c>
      <c r="E1473" t="s">
        <v>1075</v>
      </c>
      <c r="F1473" t="s">
        <v>51</v>
      </c>
      <c r="G1473" t="s">
        <v>2104</v>
      </c>
      <c r="H1473" t="s">
        <v>2105</v>
      </c>
      <c r="J1473" t="s">
        <v>2106</v>
      </c>
      <c r="K1473" t="s">
        <v>55</v>
      </c>
      <c r="L1473" s="1">
        <v>40288</v>
      </c>
      <c r="M1473" s="1">
        <v>43943</v>
      </c>
      <c r="N1473" s="1">
        <v>42370</v>
      </c>
      <c r="O1473" t="s">
        <v>56</v>
      </c>
      <c r="P1473" t="s">
        <v>2107</v>
      </c>
      <c r="S1473" t="s">
        <v>983</v>
      </c>
      <c r="T1473" t="s">
        <v>2108</v>
      </c>
      <c r="V1473">
        <v>44</v>
      </c>
      <c r="W1473" t="s">
        <v>60</v>
      </c>
      <c r="X1473" t="s">
        <v>104</v>
      </c>
      <c r="AB1473" t="s">
        <v>2109</v>
      </c>
      <c r="AD1473" t="s">
        <v>75</v>
      </c>
      <c r="AE1473">
        <v>33175411</v>
      </c>
      <c r="AF1473" t="s">
        <v>141</v>
      </c>
      <c r="AG1473" t="s">
        <v>93</v>
      </c>
      <c r="AH1473" t="s">
        <v>2110</v>
      </c>
      <c r="AI1473" t="s">
        <v>2111</v>
      </c>
      <c r="AJ1473" t="s">
        <v>2112</v>
      </c>
      <c r="AK1473" t="str">
        <f t="shared" si="39"/>
        <v>NCT01143649</v>
      </c>
      <c r="AL1473">
        <v>14729202</v>
      </c>
      <c r="AM1473" t="s">
        <v>116</v>
      </c>
      <c r="AO1473" t="s">
        <v>125</v>
      </c>
      <c r="AP1473" t="s">
        <v>124</v>
      </c>
      <c r="AR1473" t="s">
        <v>114</v>
      </c>
      <c r="AS1473" t="s">
        <v>115</v>
      </c>
      <c r="AT1473">
        <v>2</v>
      </c>
      <c r="AU1473">
        <v>2</v>
      </c>
    </row>
    <row r="1474" spans="1:47" x14ac:dyDescent="0.2">
      <c r="A1474" t="s">
        <v>2100</v>
      </c>
      <c r="B1474" t="s">
        <v>2101</v>
      </c>
      <c r="C1474" t="s">
        <v>2102</v>
      </c>
      <c r="D1474" t="s">
        <v>2103</v>
      </c>
      <c r="E1474" t="s">
        <v>1075</v>
      </c>
      <c r="F1474" t="s">
        <v>51</v>
      </c>
      <c r="G1474" t="s">
        <v>2104</v>
      </c>
      <c r="H1474" t="s">
        <v>2105</v>
      </c>
      <c r="J1474" t="s">
        <v>2106</v>
      </c>
      <c r="K1474" t="s">
        <v>55</v>
      </c>
      <c r="L1474" s="1">
        <v>40288</v>
      </c>
      <c r="M1474" s="1">
        <v>43943</v>
      </c>
      <c r="N1474" s="1">
        <v>42370</v>
      </c>
      <c r="O1474" t="s">
        <v>56</v>
      </c>
      <c r="P1474" t="s">
        <v>2107</v>
      </c>
      <c r="S1474" t="s">
        <v>983</v>
      </c>
      <c r="T1474" t="s">
        <v>2108</v>
      </c>
      <c r="V1474">
        <v>44</v>
      </c>
      <c r="W1474" t="s">
        <v>60</v>
      </c>
      <c r="X1474" t="s">
        <v>104</v>
      </c>
      <c r="AB1474" t="s">
        <v>2109</v>
      </c>
      <c r="AD1474" t="s">
        <v>75</v>
      </c>
      <c r="AE1474">
        <v>33175411</v>
      </c>
      <c r="AF1474" t="s">
        <v>141</v>
      </c>
      <c r="AG1474" t="s">
        <v>93</v>
      </c>
      <c r="AH1474" t="s">
        <v>2110</v>
      </c>
      <c r="AI1474" t="s">
        <v>2111</v>
      </c>
      <c r="AJ1474" t="s">
        <v>2112</v>
      </c>
      <c r="AK1474" t="str">
        <f t="shared" si="39"/>
        <v>NCT01143649</v>
      </c>
      <c r="AL1474">
        <v>14729203</v>
      </c>
      <c r="AM1474" t="s">
        <v>117</v>
      </c>
      <c r="AO1474" t="s">
        <v>125</v>
      </c>
      <c r="AP1474" t="s">
        <v>124</v>
      </c>
      <c r="AR1474" t="s">
        <v>114</v>
      </c>
      <c r="AS1474" t="s">
        <v>115</v>
      </c>
      <c r="AT1474">
        <v>3</v>
      </c>
      <c r="AU1474">
        <v>3</v>
      </c>
    </row>
    <row r="1475" spans="1:47" x14ac:dyDescent="0.2">
      <c r="A1475" t="s">
        <v>2100</v>
      </c>
      <c r="B1475" t="s">
        <v>2101</v>
      </c>
      <c r="C1475" t="s">
        <v>2102</v>
      </c>
      <c r="D1475" t="s">
        <v>2103</v>
      </c>
      <c r="E1475" t="s">
        <v>1075</v>
      </c>
      <c r="F1475" t="s">
        <v>51</v>
      </c>
      <c r="G1475" t="s">
        <v>2104</v>
      </c>
      <c r="H1475" t="s">
        <v>2105</v>
      </c>
      <c r="J1475" t="s">
        <v>2106</v>
      </c>
      <c r="K1475" t="s">
        <v>55</v>
      </c>
      <c r="L1475" s="1">
        <v>40288</v>
      </c>
      <c r="M1475" s="1">
        <v>43943</v>
      </c>
      <c r="N1475" s="1">
        <v>42370</v>
      </c>
      <c r="O1475" t="s">
        <v>56</v>
      </c>
      <c r="P1475" t="s">
        <v>2107</v>
      </c>
      <c r="S1475" t="s">
        <v>983</v>
      </c>
      <c r="T1475" t="s">
        <v>2108</v>
      </c>
      <c r="V1475">
        <v>44</v>
      </c>
      <c r="W1475" t="s">
        <v>60</v>
      </c>
      <c r="X1475" t="s">
        <v>104</v>
      </c>
      <c r="AB1475" t="s">
        <v>2109</v>
      </c>
      <c r="AD1475" t="s">
        <v>75</v>
      </c>
      <c r="AE1475">
        <v>33175411</v>
      </c>
      <c r="AF1475" t="s">
        <v>141</v>
      </c>
      <c r="AG1475" t="s">
        <v>93</v>
      </c>
      <c r="AH1475" t="s">
        <v>2110</v>
      </c>
      <c r="AI1475" t="s">
        <v>2111</v>
      </c>
      <c r="AJ1475" t="s">
        <v>2112</v>
      </c>
      <c r="AK1475" t="str">
        <f t="shared" si="39"/>
        <v>NCT01143649</v>
      </c>
      <c r="AL1475">
        <v>14729204</v>
      </c>
      <c r="AM1475" t="s">
        <v>396</v>
      </c>
      <c r="AO1475" t="s">
        <v>125</v>
      </c>
      <c r="AP1475" t="s">
        <v>124</v>
      </c>
      <c r="AR1475" t="s">
        <v>114</v>
      </c>
      <c r="AS1475" t="s">
        <v>115</v>
      </c>
      <c r="AT1475">
        <v>3</v>
      </c>
      <c r="AU1475">
        <v>3</v>
      </c>
    </row>
    <row r="1476" spans="1:47" x14ac:dyDescent="0.2">
      <c r="A1476" t="s">
        <v>2100</v>
      </c>
      <c r="B1476" t="s">
        <v>2101</v>
      </c>
      <c r="C1476" t="s">
        <v>2102</v>
      </c>
      <c r="D1476" t="s">
        <v>2103</v>
      </c>
      <c r="E1476" t="s">
        <v>1075</v>
      </c>
      <c r="F1476" t="s">
        <v>51</v>
      </c>
      <c r="G1476" t="s">
        <v>2104</v>
      </c>
      <c r="H1476" t="s">
        <v>2105</v>
      </c>
      <c r="J1476" t="s">
        <v>2106</v>
      </c>
      <c r="K1476" t="s">
        <v>55</v>
      </c>
      <c r="L1476" s="1">
        <v>40288</v>
      </c>
      <c r="M1476" s="1">
        <v>43943</v>
      </c>
      <c r="N1476" s="1">
        <v>42370</v>
      </c>
      <c r="O1476" t="s">
        <v>56</v>
      </c>
      <c r="P1476" t="s">
        <v>2107</v>
      </c>
      <c r="S1476" t="s">
        <v>983</v>
      </c>
      <c r="T1476" t="s">
        <v>2108</v>
      </c>
      <c r="V1476">
        <v>44</v>
      </c>
      <c r="W1476" t="s">
        <v>60</v>
      </c>
      <c r="X1476" t="s">
        <v>104</v>
      </c>
      <c r="AB1476" t="s">
        <v>2109</v>
      </c>
      <c r="AD1476" t="s">
        <v>75</v>
      </c>
      <c r="AE1476">
        <v>33175411</v>
      </c>
      <c r="AF1476" t="s">
        <v>141</v>
      </c>
      <c r="AG1476" t="s">
        <v>93</v>
      </c>
      <c r="AH1476" t="s">
        <v>2110</v>
      </c>
      <c r="AI1476" t="s">
        <v>2111</v>
      </c>
      <c r="AJ1476" t="s">
        <v>2112</v>
      </c>
      <c r="AK1476" t="str">
        <f t="shared" si="39"/>
        <v>NCT01143649</v>
      </c>
      <c r="AL1476">
        <v>14729205</v>
      </c>
      <c r="AM1476" t="s">
        <v>397</v>
      </c>
      <c r="AO1476" t="s">
        <v>125</v>
      </c>
      <c r="AP1476" t="s">
        <v>124</v>
      </c>
      <c r="AR1476" t="s">
        <v>114</v>
      </c>
      <c r="AS1476" t="s">
        <v>115</v>
      </c>
      <c r="AT1476">
        <v>6</v>
      </c>
      <c r="AU1476">
        <v>6</v>
      </c>
    </row>
    <row r="1477" spans="1:47" x14ac:dyDescent="0.2">
      <c r="A1477" t="s">
        <v>2100</v>
      </c>
      <c r="B1477" t="s">
        <v>2101</v>
      </c>
      <c r="C1477" t="s">
        <v>2102</v>
      </c>
      <c r="D1477" t="s">
        <v>2103</v>
      </c>
      <c r="E1477" t="s">
        <v>1075</v>
      </c>
      <c r="F1477" t="s">
        <v>51</v>
      </c>
      <c r="G1477" t="s">
        <v>2104</v>
      </c>
      <c r="H1477" t="s">
        <v>2105</v>
      </c>
      <c r="J1477" t="s">
        <v>2106</v>
      </c>
      <c r="K1477" t="s">
        <v>55</v>
      </c>
      <c r="L1477" s="1">
        <v>40288</v>
      </c>
      <c r="M1477" s="1">
        <v>43943</v>
      </c>
      <c r="N1477" s="1">
        <v>42370</v>
      </c>
      <c r="O1477" t="s">
        <v>56</v>
      </c>
      <c r="P1477" t="s">
        <v>2107</v>
      </c>
      <c r="S1477" t="s">
        <v>983</v>
      </c>
      <c r="T1477" t="s">
        <v>2108</v>
      </c>
      <c r="V1477">
        <v>44</v>
      </c>
      <c r="W1477" t="s">
        <v>60</v>
      </c>
      <c r="X1477" t="s">
        <v>104</v>
      </c>
      <c r="AB1477" t="s">
        <v>2109</v>
      </c>
      <c r="AD1477" t="s">
        <v>75</v>
      </c>
      <c r="AE1477">
        <v>33175411</v>
      </c>
      <c r="AF1477" t="s">
        <v>141</v>
      </c>
      <c r="AG1477" t="s">
        <v>93</v>
      </c>
      <c r="AH1477" t="s">
        <v>2110</v>
      </c>
      <c r="AI1477" t="s">
        <v>2111</v>
      </c>
      <c r="AJ1477" t="s">
        <v>2112</v>
      </c>
      <c r="AK1477" t="str">
        <f t="shared" si="39"/>
        <v>NCT01143649</v>
      </c>
      <c r="AL1477">
        <v>14729206</v>
      </c>
      <c r="AM1477" t="s">
        <v>701</v>
      </c>
      <c r="AO1477" t="s">
        <v>125</v>
      </c>
      <c r="AP1477" t="s">
        <v>124</v>
      </c>
      <c r="AR1477" t="s">
        <v>114</v>
      </c>
      <c r="AS1477" t="s">
        <v>115</v>
      </c>
      <c r="AT1477">
        <v>17</v>
      </c>
      <c r="AU1477">
        <v>17</v>
      </c>
    </row>
    <row r="1478" spans="1:47" x14ac:dyDescent="0.2">
      <c r="A1478" t="s">
        <v>2113</v>
      </c>
      <c r="B1478" t="s">
        <v>2114</v>
      </c>
      <c r="C1478" t="s">
        <v>2115</v>
      </c>
      <c r="D1478" t="s">
        <v>2116</v>
      </c>
      <c r="E1478" t="s">
        <v>2117</v>
      </c>
      <c r="F1478" t="s">
        <v>51</v>
      </c>
      <c r="G1478" t="s">
        <v>82</v>
      </c>
      <c r="H1478" t="s">
        <v>1825</v>
      </c>
      <c r="J1478" t="s">
        <v>1826</v>
      </c>
      <c r="K1478" t="s">
        <v>55</v>
      </c>
      <c r="L1478" s="1">
        <v>43767</v>
      </c>
      <c r="M1478" s="1">
        <v>44272</v>
      </c>
      <c r="N1478" s="1">
        <v>44197</v>
      </c>
      <c r="O1478" t="s">
        <v>56</v>
      </c>
      <c r="P1478" t="s">
        <v>2118</v>
      </c>
      <c r="Q1478" t="s">
        <v>58</v>
      </c>
      <c r="R1478" t="s">
        <v>58</v>
      </c>
      <c r="S1478" t="s">
        <v>2119</v>
      </c>
      <c r="T1478" t="s">
        <v>2120</v>
      </c>
      <c r="U1478" t="s">
        <v>2121</v>
      </c>
      <c r="V1478">
        <v>61</v>
      </c>
      <c r="W1478" t="s">
        <v>60</v>
      </c>
      <c r="AB1478" t="s">
        <v>1832</v>
      </c>
      <c r="AD1478" t="s">
        <v>58</v>
      </c>
      <c r="AE1478" t="s">
        <v>2122</v>
      </c>
      <c r="AF1478" t="s">
        <v>287</v>
      </c>
      <c r="AG1478" t="s">
        <v>288</v>
      </c>
      <c r="AK1478" t="str">
        <f>HYPERLINK("https://www.clinicaltrials.gov/ct2/show/results/NCT04153110", "NCT04153110")</f>
        <v>NCT04153110</v>
      </c>
    </row>
    <row r="1479" spans="1:47" x14ac:dyDescent="0.2">
      <c r="A1479" t="s">
        <v>2123</v>
      </c>
      <c r="B1479" t="s">
        <v>911</v>
      </c>
      <c r="C1479" t="s">
        <v>2124</v>
      </c>
      <c r="D1479" t="s">
        <v>2125</v>
      </c>
      <c r="F1479" t="s">
        <v>51</v>
      </c>
      <c r="G1479" t="s">
        <v>82</v>
      </c>
      <c r="H1479" t="s">
        <v>2126</v>
      </c>
      <c r="J1479" t="s">
        <v>2127</v>
      </c>
      <c r="K1479" t="s">
        <v>181</v>
      </c>
      <c r="L1479" s="1">
        <v>38113</v>
      </c>
      <c r="M1479" s="1">
        <v>41235</v>
      </c>
      <c r="O1479" t="s">
        <v>56</v>
      </c>
      <c r="P1479" t="s">
        <v>2128</v>
      </c>
      <c r="S1479" t="s">
        <v>911</v>
      </c>
      <c r="T1479" t="s">
        <v>2129</v>
      </c>
      <c r="U1479" t="s">
        <v>2130</v>
      </c>
      <c r="V1479">
        <v>25</v>
      </c>
      <c r="W1479" t="s">
        <v>60</v>
      </c>
      <c r="X1479" t="s">
        <v>310</v>
      </c>
      <c r="AB1479" t="s">
        <v>2131</v>
      </c>
      <c r="AD1479" t="s">
        <v>58</v>
      </c>
      <c r="AE1479" t="s">
        <v>2132</v>
      </c>
      <c r="AF1479" t="s">
        <v>2133</v>
      </c>
      <c r="AG1479" t="s">
        <v>93</v>
      </c>
      <c r="AH1479" t="s">
        <v>2134</v>
      </c>
      <c r="AI1479" t="s">
        <v>2135</v>
      </c>
      <c r="AJ1479" t="s">
        <v>2136</v>
      </c>
      <c r="AK1479" t="str">
        <f t="shared" ref="AK1479:AK1493" si="40">HYPERLINK("https://www.clinicaltrials.gov/ct2/show/results/NCT00082342", "NCT00082342")</f>
        <v>NCT00082342</v>
      </c>
      <c r="AL1479">
        <v>14534718</v>
      </c>
      <c r="AM1479" t="s">
        <v>111</v>
      </c>
      <c r="AP1479" t="s">
        <v>2137</v>
      </c>
      <c r="AR1479" t="s">
        <v>121</v>
      </c>
      <c r="AS1479" t="s">
        <v>210</v>
      </c>
      <c r="AT1479">
        <v>63.6</v>
      </c>
      <c r="AU1479">
        <v>63.6</v>
      </c>
    </row>
    <row r="1480" spans="1:47" x14ac:dyDescent="0.2">
      <c r="A1480" t="s">
        <v>2123</v>
      </c>
      <c r="B1480" t="s">
        <v>911</v>
      </c>
      <c r="C1480" t="s">
        <v>2124</v>
      </c>
      <c r="D1480" t="s">
        <v>2125</v>
      </c>
      <c r="F1480" t="s">
        <v>51</v>
      </c>
      <c r="G1480" t="s">
        <v>82</v>
      </c>
      <c r="H1480" t="s">
        <v>2126</v>
      </c>
      <c r="J1480" t="s">
        <v>2127</v>
      </c>
      <c r="K1480" t="s">
        <v>181</v>
      </c>
      <c r="L1480" s="1">
        <v>38113</v>
      </c>
      <c r="M1480" s="1">
        <v>41235</v>
      </c>
      <c r="O1480" t="s">
        <v>56</v>
      </c>
      <c r="P1480" t="s">
        <v>2128</v>
      </c>
      <c r="S1480" t="s">
        <v>911</v>
      </c>
      <c r="T1480" t="s">
        <v>2129</v>
      </c>
      <c r="U1480" t="s">
        <v>2130</v>
      </c>
      <c r="V1480">
        <v>25</v>
      </c>
      <c r="W1480" t="s">
        <v>60</v>
      </c>
      <c r="X1480" t="s">
        <v>310</v>
      </c>
      <c r="AB1480" t="s">
        <v>2131</v>
      </c>
      <c r="AD1480" t="s">
        <v>58</v>
      </c>
      <c r="AE1480" t="s">
        <v>2132</v>
      </c>
      <c r="AF1480" t="s">
        <v>2133</v>
      </c>
      <c r="AG1480" t="s">
        <v>93</v>
      </c>
      <c r="AH1480" t="s">
        <v>2134</v>
      </c>
      <c r="AI1480" t="s">
        <v>2135</v>
      </c>
      <c r="AJ1480" t="s">
        <v>2136</v>
      </c>
      <c r="AK1480" t="str">
        <f t="shared" si="40"/>
        <v>NCT00082342</v>
      </c>
      <c r="AL1480">
        <v>14534719</v>
      </c>
      <c r="AM1480" t="s">
        <v>116</v>
      </c>
      <c r="AP1480" t="s">
        <v>2137</v>
      </c>
      <c r="AR1480" t="s">
        <v>121</v>
      </c>
      <c r="AS1480" t="s">
        <v>210</v>
      </c>
      <c r="AT1480">
        <v>64.2</v>
      </c>
      <c r="AU1480">
        <v>64.2</v>
      </c>
    </row>
    <row r="1481" spans="1:47" x14ac:dyDescent="0.2">
      <c r="A1481" t="s">
        <v>2123</v>
      </c>
      <c r="B1481" t="s">
        <v>911</v>
      </c>
      <c r="C1481" t="s">
        <v>2124</v>
      </c>
      <c r="D1481" t="s">
        <v>2125</v>
      </c>
      <c r="F1481" t="s">
        <v>51</v>
      </c>
      <c r="G1481" t="s">
        <v>82</v>
      </c>
      <c r="H1481" t="s">
        <v>2126</v>
      </c>
      <c r="J1481" t="s">
        <v>2127</v>
      </c>
      <c r="K1481" t="s">
        <v>181</v>
      </c>
      <c r="L1481" s="1">
        <v>38113</v>
      </c>
      <c r="M1481" s="1">
        <v>41235</v>
      </c>
      <c r="O1481" t="s">
        <v>56</v>
      </c>
      <c r="P1481" t="s">
        <v>2128</v>
      </c>
      <c r="S1481" t="s">
        <v>911</v>
      </c>
      <c r="T1481" t="s">
        <v>2129</v>
      </c>
      <c r="U1481" t="s">
        <v>2130</v>
      </c>
      <c r="V1481">
        <v>25</v>
      </c>
      <c r="W1481" t="s">
        <v>60</v>
      </c>
      <c r="X1481" t="s">
        <v>310</v>
      </c>
      <c r="AB1481" t="s">
        <v>2131</v>
      </c>
      <c r="AD1481" t="s">
        <v>58</v>
      </c>
      <c r="AE1481" t="s">
        <v>2132</v>
      </c>
      <c r="AF1481" t="s">
        <v>2133</v>
      </c>
      <c r="AG1481" t="s">
        <v>93</v>
      </c>
      <c r="AH1481" t="s">
        <v>2134</v>
      </c>
      <c r="AI1481" t="s">
        <v>2135</v>
      </c>
      <c r="AJ1481" t="s">
        <v>2136</v>
      </c>
      <c r="AK1481" t="str">
        <f t="shared" si="40"/>
        <v>NCT00082342</v>
      </c>
      <c r="AL1481">
        <v>14534720</v>
      </c>
      <c r="AM1481" t="s">
        <v>117</v>
      </c>
      <c r="AP1481" t="s">
        <v>2137</v>
      </c>
      <c r="AR1481" t="s">
        <v>121</v>
      </c>
      <c r="AS1481" t="s">
        <v>210</v>
      </c>
      <c r="AT1481">
        <v>63.9</v>
      </c>
      <c r="AU1481">
        <v>63.9</v>
      </c>
    </row>
    <row r="1482" spans="1:47" x14ac:dyDescent="0.2">
      <c r="A1482" t="s">
        <v>2123</v>
      </c>
      <c r="B1482" t="s">
        <v>911</v>
      </c>
      <c r="C1482" t="s">
        <v>2124</v>
      </c>
      <c r="D1482" t="s">
        <v>2125</v>
      </c>
      <c r="F1482" t="s">
        <v>51</v>
      </c>
      <c r="G1482" t="s">
        <v>82</v>
      </c>
      <c r="H1482" t="s">
        <v>2126</v>
      </c>
      <c r="J1482" t="s">
        <v>2127</v>
      </c>
      <c r="K1482" t="s">
        <v>181</v>
      </c>
      <c r="L1482" s="1">
        <v>38113</v>
      </c>
      <c r="M1482" s="1">
        <v>41235</v>
      </c>
      <c r="O1482" t="s">
        <v>56</v>
      </c>
      <c r="P1482" t="s">
        <v>2128</v>
      </c>
      <c r="S1482" t="s">
        <v>911</v>
      </c>
      <c r="T1482" t="s">
        <v>2129</v>
      </c>
      <c r="U1482" t="s">
        <v>2130</v>
      </c>
      <c r="V1482">
        <v>25</v>
      </c>
      <c r="W1482" t="s">
        <v>60</v>
      </c>
      <c r="X1482" t="s">
        <v>310</v>
      </c>
      <c r="AB1482" t="s">
        <v>2131</v>
      </c>
      <c r="AD1482" t="s">
        <v>58</v>
      </c>
      <c r="AE1482" t="s">
        <v>2132</v>
      </c>
      <c r="AF1482" t="s">
        <v>2133</v>
      </c>
      <c r="AG1482" t="s">
        <v>93</v>
      </c>
      <c r="AH1482" t="s">
        <v>2134</v>
      </c>
      <c r="AI1482" t="s">
        <v>2135</v>
      </c>
      <c r="AJ1482" t="s">
        <v>2136</v>
      </c>
      <c r="AK1482" t="str">
        <f t="shared" si="40"/>
        <v>NCT00082342</v>
      </c>
      <c r="AL1482">
        <v>14534718</v>
      </c>
      <c r="AM1482" t="s">
        <v>111</v>
      </c>
      <c r="AO1482" t="s">
        <v>123</v>
      </c>
      <c r="AP1482" t="s">
        <v>124</v>
      </c>
      <c r="AR1482" t="s">
        <v>114</v>
      </c>
      <c r="AS1482" t="s">
        <v>115</v>
      </c>
      <c r="AT1482">
        <v>4</v>
      </c>
      <c r="AU1482">
        <v>4</v>
      </c>
    </row>
    <row r="1483" spans="1:47" x14ac:dyDescent="0.2">
      <c r="A1483" t="s">
        <v>2123</v>
      </c>
      <c r="B1483" t="s">
        <v>911</v>
      </c>
      <c r="C1483" t="s">
        <v>2124</v>
      </c>
      <c r="D1483" t="s">
        <v>2125</v>
      </c>
      <c r="F1483" t="s">
        <v>51</v>
      </c>
      <c r="G1483" t="s">
        <v>82</v>
      </c>
      <c r="H1483" t="s">
        <v>2126</v>
      </c>
      <c r="J1483" t="s">
        <v>2127</v>
      </c>
      <c r="K1483" t="s">
        <v>181</v>
      </c>
      <c r="L1483" s="1">
        <v>38113</v>
      </c>
      <c r="M1483" s="1">
        <v>41235</v>
      </c>
      <c r="O1483" t="s">
        <v>56</v>
      </c>
      <c r="P1483" t="s">
        <v>2128</v>
      </c>
      <c r="S1483" t="s">
        <v>911</v>
      </c>
      <c r="T1483" t="s">
        <v>2129</v>
      </c>
      <c r="U1483" t="s">
        <v>2130</v>
      </c>
      <c r="V1483">
        <v>25</v>
      </c>
      <c r="W1483" t="s">
        <v>60</v>
      </c>
      <c r="X1483" t="s">
        <v>310</v>
      </c>
      <c r="AB1483" t="s">
        <v>2131</v>
      </c>
      <c r="AD1483" t="s">
        <v>58</v>
      </c>
      <c r="AE1483" t="s">
        <v>2132</v>
      </c>
      <c r="AF1483" t="s">
        <v>2133</v>
      </c>
      <c r="AG1483" t="s">
        <v>93</v>
      </c>
      <c r="AH1483" t="s">
        <v>2134</v>
      </c>
      <c r="AI1483" t="s">
        <v>2135</v>
      </c>
      <c r="AJ1483" t="s">
        <v>2136</v>
      </c>
      <c r="AK1483" t="str">
        <f t="shared" si="40"/>
        <v>NCT00082342</v>
      </c>
      <c r="AL1483">
        <v>14534719</v>
      </c>
      <c r="AM1483" t="s">
        <v>116</v>
      </c>
      <c r="AO1483" t="s">
        <v>123</v>
      </c>
      <c r="AP1483" t="s">
        <v>124</v>
      </c>
      <c r="AR1483" t="s">
        <v>114</v>
      </c>
      <c r="AS1483" t="s">
        <v>115</v>
      </c>
      <c r="AT1483">
        <v>5</v>
      </c>
      <c r="AU1483">
        <v>5</v>
      </c>
    </row>
    <row r="1484" spans="1:47" x14ac:dyDescent="0.2">
      <c r="A1484" t="s">
        <v>2123</v>
      </c>
      <c r="B1484" t="s">
        <v>911</v>
      </c>
      <c r="C1484" t="s">
        <v>2124</v>
      </c>
      <c r="D1484" t="s">
        <v>2125</v>
      </c>
      <c r="F1484" t="s">
        <v>51</v>
      </c>
      <c r="G1484" t="s">
        <v>82</v>
      </c>
      <c r="H1484" t="s">
        <v>2126</v>
      </c>
      <c r="J1484" t="s">
        <v>2127</v>
      </c>
      <c r="K1484" t="s">
        <v>181</v>
      </c>
      <c r="L1484" s="1">
        <v>38113</v>
      </c>
      <c r="M1484" s="1">
        <v>41235</v>
      </c>
      <c r="O1484" t="s">
        <v>56</v>
      </c>
      <c r="P1484" t="s">
        <v>2128</v>
      </c>
      <c r="S1484" t="s">
        <v>911</v>
      </c>
      <c r="T1484" t="s">
        <v>2129</v>
      </c>
      <c r="U1484" t="s">
        <v>2130</v>
      </c>
      <c r="V1484">
        <v>25</v>
      </c>
      <c r="W1484" t="s">
        <v>60</v>
      </c>
      <c r="X1484" t="s">
        <v>310</v>
      </c>
      <c r="AB1484" t="s">
        <v>2131</v>
      </c>
      <c r="AD1484" t="s">
        <v>58</v>
      </c>
      <c r="AE1484" t="s">
        <v>2132</v>
      </c>
      <c r="AF1484" t="s">
        <v>2133</v>
      </c>
      <c r="AG1484" t="s">
        <v>93</v>
      </c>
      <c r="AH1484" t="s">
        <v>2134</v>
      </c>
      <c r="AI1484" t="s">
        <v>2135</v>
      </c>
      <c r="AJ1484" t="s">
        <v>2136</v>
      </c>
      <c r="AK1484" t="str">
        <f t="shared" si="40"/>
        <v>NCT00082342</v>
      </c>
      <c r="AL1484">
        <v>14534720</v>
      </c>
      <c r="AM1484" t="s">
        <v>117</v>
      </c>
      <c r="AO1484" t="s">
        <v>123</v>
      </c>
      <c r="AP1484" t="s">
        <v>124</v>
      </c>
      <c r="AR1484" t="s">
        <v>114</v>
      </c>
      <c r="AS1484" t="s">
        <v>115</v>
      </c>
      <c r="AT1484">
        <v>9</v>
      </c>
      <c r="AU1484">
        <v>9</v>
      </c>
    </row>
    <row r="1485" spans="1:47" x14ac:dyDescent="0.2">
      <c r="A1485" t="s">
        <v>2123</v>
      </c>
      <c r="B1485" t="s">
        <v>911</v>
      </c>
      <c r="C1485" t="s">
        <v>2124</v>
      </c>
      <c r="D1485" t="s">
        <v>2125</v>
      </c>
      <c r="F1485" t="s">
        <v>51</v>
      </c>
      <c r="G1485" t="s">
        <v>82</v>
      </c>
      <c r="H1485" t="s">
        <v>2126</v>
      </c>
      <c r="J1485" t="s">
        <v>2127</v>
      </c>
      <c r="K1485" t="s">
        <v>181</v>
      </c>
      <c r="L1485" s="1">
        <v>38113</v>
      </c>
      <c r="M1485" s="1">
        <v>41235</v>
      </c>
      <c r="O1485" t="s">
        <v>56</v>
      </c>
      <c r="P1485" t="s">
        <v>2128</v>
      </c>
      <c r="S1485" t="s">
        <v>911</v>
      </c>
      <c r="T1485" t="s">
        <v>2129</v>
      </c>
      <c r="U1485" t="s">
        <v>2130</v>
      </c>
      <c r="V1485">
        <v>25</v>
      </c>
      <c r="W1485" t="s">
        <v>60</v>
      </c>
      <c r="X1485" t="s">
        <v>310</v>
      </c>
      <c r="AB1485" t="s">
        <v>2131</v>
      </c>
      <c r="AD1485" t="s">
        <v>58</v>
      </c>
      <c r="AE1485" t="s">
        <v>2132</v>
      </c>
      <c r="AF1485" t="s">
        <v>2133</v>
      </c>
      <c r="AG1485" t="s">
        <v>93</v>
      </c>
      <c r="AH1485" t="s">
        <v>2134</v>
      </c>
      <c r="AI1485" t="s">
        <v>2135</v>
      </c>
      <c r="AJ1485" t="s">
        <v>2136</v>
      </c>
      <c r="AK1485" t="str">
        <f t="shared" si="40"/>
        <v>NCT00082342</v>
      </c>
      <c r="AL1485">
        <v>14534718</v>
      </c>
      <c r="AM1485" t="s">
        <v>111</v>
      </c>
      <c r="AO1485" t="s">
        <v>125</v>
      </c>
      <c r="AP1485" t="s">
        <v>124</v>
      </c>
      <c r="AR1485" t="s">
        <v>114</v>
      </c>
      <c r="AS1485" t="s">
        <v>115</v>
      </c>
      <c r="AT1485">
        <v>9</v>
      </c>
      <c r="AU1485">
        <v>9</v>
      </c>
    </row>
    <row r="1486" spans="1:47" x14ac:dyDescent="0.2">
      <c r="A1486" t="s">
        <v>2123</v>
      </c>
      <c r="B1486" t="s">
        <v>911</v>
      </c>
      <c r="C1486" t="s">
        <v>2124</v>
      </c>
      <c r="D1486" t="s">
        <v>2125</v>
      </c>
      <c r="F1486" t="s">
        <v>51</v>
      </c>
      <c r="G1486" t="s">
        <v>82</v>
      </c>
      <c r="H1486" t="s">
        <v>2126</v>
      </c>
      <c r="J1486" t="s">
        <v>2127</v>
      </c>
      <c r="K1486" t="s">
        <v>181</v>
      </c>
      <c r="L1486" s="1">
        <v>38113</v>
      </c>
      <c r="M1486" s="1">
        <v>41235</v>
      </c>
      <c r="O1486" t="s">
        <v>56</v>
      </c>
      <c r="P1486" t="s">
        <v>2128</v>
      </c>
      <c r="S1486" t="s">
        <v>911</v>
      </c>
      <c r="T1486" t="s">
        <v>2129</v>
      </c>
      <c r="U1486" t="s">
        <v>2130</v>
      </c>
      <c r="V1486">
        <v>25</v>
      </c>
      <c r="W1486" t="s">
        <v>60</v>
      </c>
      <c r="X1486" t="s">
        <v>310</v>
      </c>
      <c r="AB1486" t="s">
        <v>2131</v>
      </c>
      <c r="AD1486" t="s">
        <v>58</v>
      </c>
      <c r="AE1486" t="s">
        <v>2132</v>
      </c>
      <c r="AF1486" t="s">
        <v>2133</v>
      </c>
      <c r="AG1486" t="s">
        <v>93</v>
      </c>
      <c r="AH1486" t="s">
        <v>2134</v>
      </c>
      <c r="AI1486" t="s">
        <v>2135</v>
      </c>
      <c r="AJ1486" t="s">
        <v>2136</v>
      </c>
      <c r="AK1486" t="str">
        <f t="shared" si="40"/>
        <v>NCT00082342</v>
      </c>
      <c r="AL1486">
        <v>14534719</v>
      </c>
      <c r="AM1486" t="s">
        <v>116</v>
      </c>
      <c r="AO1486" t="s">
        <v>125</v>
      </c>
      <c r="AP1486" t="s">
        <v>124</v>
      </c>
      <c r="AR1486" t="s">
        <v>114</v>
      </c>
      <c r="AS1486" t="s">
        <v>115</v>
      </c>
      <c r="AT1486">
        <v>7</v>
      </c>
      <c r="AU1486">
        <v>7</v>
      </c>
    </row>
    <row r="1487" spans="1:47" x14ac:dyDescent="0.2">
      <c r="A1487" t="s">
        <v>2123</v>
      </c>
      <c r="B1487" t="s">
        <v>911</v>
      </c>
      <c r="C1487" t="s">
        <v>2124</v>
      </c>
      <c r="D1487" t="s">
        <v>2125</v>
      </c>
      <c r="F1487" t="s">
        <v>51</v>
      </c>
      <c r="G1487" t="s">
        <v>82</v>
      </c>
      <c r="H1487" t="s">
        <v>2126</v>
      </c>
      <c r="J1487" t="s">
        <v>2127</v>
      </c>
      <c r="K1487" t="s">
        <v>181</v>
      </c>
      <c r="L1487" s="1">
        <v>38113</v>
      </c>
      <c r="M1487" s="1">
        <v>41235</v>
      </c>
      <c r="O1487" t="s">
        <v>56</v>
      </c>
      <c r="P1487" t="s">
        <v>2128</v>
      </c>
      <c r="S1487" t="s">
        <v>911</v>
      </c>
      <c r="T1487" t="s">
        <v>2129</v>
      </c>
      <c r="U1487" t="s">
        <v>2130</v>
      </c>
      <c r="V1487">
        <v>25</v>
      </c>
      <c r="W1487" t="s">
        <v>60</v>
      </c>
      <c r="X1487" t="s">
        <v>310</v>
      </c>
      <c r="AB1487" t="s">
        <v>2131</v>
      </c>
      <c r="AD1487" t="s">
        <v>58</v>
      </c>
      <c r="AE1487" t="s">
        <v>2132</v>
      </c>
      <c r="AF1487" t="s">
        <v>2133</v>
      </c>
      <c r="AG1487" t="s">
        <v>93</v>
      </c>
      <c r="AH1487" t="s">
        <v>2134</v>
      </c>
      <c r="AI1487" t="s">
        <v>2135</v>
      </c>
      <c r="AJ1487" t="s">
        <v>2136</v>
      </c>
      <c r="AK1487" t="str">
        <f t="shared" si="40"/>
        <v>NCT00082342</v>
      </c>
      <c r="AL1487">
        <v>14534720</v>
      </c>
      <c r="AM1487" t="s">
        <v>117</v>
      </c>
      <c r="AO1487" t="s">
        <v>125</v>
      </c>
      <c r="AP1487" t="s">
        <v>124</v>
      </c>
      <c r="AR1487" t="s">
        <v>114</v>
      </c>
      <c r="AS1487" t="s">
        <v>115</v>
      </c>
      <c r="AT1487">
        <v>16</v>
      </c>
      <c r="AU1487">
        <v>16</v>
      </c>
    </row>
    <row r="1488" spans="1:47" x14ac:dyDescent="0.2">
      <c r="A1488" t="s">
        <v>2123</v>
      </c>
      <c r="B1488" t="s">
        <v>911</v>
      </c>
      <c r="C1488" t="s">
        <v>2124</v>
      </c>
      <c r="D1488" t="s">
        <v>2125</v>
      </c>
      <c r="F1488" t="s">
        <v>51</v>
      </c>
      <c r="G1488" t="s">
        <v>82</v>
      </c>
      <c r="H1488" t="s">
        <v>2126</v>
      </c>
      <c r="J1488" t="s">
        <v>2127</v>
      </c>
      <c r="K1488" t="s">
        <v>181</v>
      </c>
      <c r="L1488" s="1">
        <v>38113</v>
      </c>
      <c r="M1488" s="1">
        <v>41235</v>
      </c>
      <c r="O1488" t="s">
        <v>56</v>
      </c>
      <c r="P1488" t="s">
        <v>2128</v>
      </c>
      <c r="S1488" t="s">
        <v>911</v>
      </c>
      <c r="T1488" t="s">
        <v>2129</v>
      </c>
      <c r="U1488" t="s">
        <v>2130</v>
      </c>
      <c r="V1488">
        <v>25</v>
      </c>
      <c r="W1488" t="s">
        <v>60</v>
      </c>
      <c r="X1488" t="s">
        <v>310</v>
      </c>
      <c r="AB1488" t="s">
        <v>2131</v>
      </c>
      <c r="AD1488" t="s">
        <v>58</v>
      </c>
      <c r="AE1488" t="s">
        <v>2132</v>
      </c>
      <c r="AF1488" t="s">
        <v>2133</v>
      </c>
      <c r="AG1488" t="s">
        <v>93</v>
      </c>
      <c r="AH1488" t="s">
        <v>2134</v>
      </c>
      <c r="AI1488" t="s">
        <v>2135</v>
      </c>
      <c r="AJ1488" t="s">
        <v>2136</v>
      </c>
      <c r="AK1488" t="str">
        <f t="shared" si="40"/>
        <v>NCT00082342</v>
      </c>
      <c r="AL1488">
        <v>14534718</v>
      </c>
      <c r="AM1488" t="s">
        <v>111</v>
      </c>
      <c r="AP1488" t="s">
        <v>2138</v>
      </c>
      <c r="AQ1488" t="s">
        <v>2139</v>
      </c>
      <c r="AR1488" t="s">
        <v>422</v>
      </c>
      <c r="AS1488" t="s">
        <v>210</v>
      </c>
      <c r="AT1488">
        <v>2.5</v>
      </c>
      <c r="AU1488">
        <v>2.5</v>
      </c>
    </row>
    <row r="1489" spans="1:47" x14ac:dyDescent="0.2">
      <c r="A1489" t="s">
        <v>2123</v>
      </c>
      <c r="B1489" t="s">
        <v>911</v>
      </c>
      <c r="C1489" t="s">
        <v>2124</v>
      </c>
      <c r="D1489" t="s">
        <v>2125</v>
      </c>
      <c r="F1489" t="s">
        <v>51</v>
      </c>
      <c r="G1489" t="s">
        <v>82</v>
      </c>
      <c r="H1489" t="s">
        <v>2126</v>
      </c>
      <c r="J1489" t="s">
        <v>2127</v>
      </c>
      <c r="K1489" t="s">
        <v>181</v>
      </c>
      <c r="L1489" s="1">
        <v>38113</v>
      </c>
      <c r="M1489" s="1">
        <v>41235</v>
      </c>
      <c r="O1489" t="s">
        <v>56</v>
      </c>
      <c r="P1489" t="s">
        <v>2128</v>
      </c>
      <c r="S1489" t="s">
        <v>911</v>
      </c>
      <c r="T1489" t="s">
        <v>2129</v>
      </c>
      <c r="U1489" t="s">
        <v>2130</v>
      </c>
      <c r="V1489">
        <v>25</v>
      </c>
      <c r="W1489" t="s">
        <v>60</v>
      </c>
      <c r="X1489" t="s">
        <v>310</v>
      </c>
      <c r="AB1489" t="s">
        <v>2131</v>
      </c>
      <c r="AD1489" t="s">
        <v>58</v>
      </c>
      <c r="AE1489" t="s">
        <v>2132</v>
      </c>
      <c r="AF1489" t="s">
        <v>2133</v>
      </c>
      <c r="AG1489" t="s">
        <v>93</v>
      </c>
      <c r="AH1489" t="s">
        <v>2134</v>
      </c>
      <c r="AI1489" t="s">
        <v>2135</v>
      </c>
      <c r="AJ1489" t="s">
        <v>2136</v>
      </c>
      <c r="AK1489" t="str">
        <f t="shared" si="40"/>
        <v>NCT00082342</v>
      </c>
      <c r="AL1489">
        <v>14534719</v>
      </c>
      <c r="AM1489" t="s">
        <v>116</v>
      </c>
      <c r="AP1489" t="s">
        <v>2138</v>
      </c>
      <c r="AQ1489" t="s">
        <v>2139</v>
      </c>
      <c r="AR1489" t="s">
        <v>422</v>
      </c>
      <c r="AS1489" t="s">
        <v>210</v>
      </c>
      <c r="AT1489">
        <v>2.4</v>
      </c>
      <c r="AU1489">
        <v>2.4</v>
      </c>
    </row>
    <row r="1490" spans="1:47" x14ac:dyDescent="0.2">
      <c r="A1490" t="s">
        <v>2123</v>
      </c>
      <c r="B1490" t="s">
        <v>911</v>
      </c>
      <c r="C1490" t="s">
        <v>2124</v>
      </c>
      <c r="D1490" t="s">
        <v>2125</v>
      </c>
      <c r="F1490" t="s">
        <v>51</v>
      </c>
      <c r="G1490" t="s">
        <v>82</v>
      </c>
      <c r="H1490" t="s">
        <v>2126</v>
      </c>
      <c r="J1490" t="s">
        <v>2127</v>
      </c>
      <c r="K1490" t="s">
        <v>181</v>
      </c>
      <c r="L1490" s="1">
        <v>38113</v>
      </c>
      <c r="M1490" s="1">
        <v>41235</v>
      </c>
      <c r="O1490" t="s">
        <v>56</v>
      </c>
      <c r="P1490" t="s">
        <v>2128</v>
      </c>
      <c r="S1490" t="s">
        <v>911</v>
      </c>
      <c r="T1490" t="s">
        <v>2129</v>
      </c>
      <c r="U1490" t="s">
        <v>2130</v>
      </c>
      <c r="V1490">
        <v>25</v>
      </c>
      <c r="W1490" t="s">
        <v>60</v>
      </c>
      <c r="X1490" t="s">
        <v>310</v>
      </c>
      <c r="AB1490" t="s">
        <v>2131</v>
      </c>
      <c r="AD1490" t="s">
        <v>58</v>
      </c>
      <c r="AE1490" t="s">
        <v>2132</v>
      </c>
      <c r="AF1490" t="s">
        <v>2133</v>
      </c>
      <c r="AG1490" t="s">
        <v>93</v>
      </c>
      <c r="AH1490" t="s">
        <v>2134</v>
      </c>
      <c r="AI1490" t="s">
        <v>2135</v>
      </c>
      <c r="AJ1490" t="s">
        <v>2136</v>
      </c>
      <c r="AK1490" t="str">
        <f t="shared" si="40"/>
        <v>NCT00082342</v>
      </c>
      <c r="AL1490">
        <v>14534720</v>
      </c>
      <c r="AM1490" t="s">
        <v>117</v>
      </c>
      <c r="AP1490" t="s">
        <v>2138</v>
      </c>
      <c r="AQ1490" t="s">
        <v>2139</v>
      </c>
      <c r="AR1490" t="s">
        <v>422</v>
      </c>
      <c r="AS1490" t="s">
        <v>210</v>
      </c>
      <c r="AT1490">
        <v>2.42</v>
      </c>
      <c r="AU1490">
        <v>2.42</v>
      </c>
    </row>
    <row r="1491" spans="1:47" x14ac:dyDescent="0.2">
      <c r="A1491" t="s">
        <v>2123</v>
      </c>
      <c r="B1491" t="s">
        <v>911</v>
      </c>
      <c r="C1491" t="s">
        <v>2124</v>
      </c>
      <c r="D1491" t="s">
        <v>2125</v>
      </c>
      <c r="F1491" t="s">
        <v>51</v>
      </c>
      <c r="G1491" t="s">
        <v>82</v>
      </c>
      <c r="H1491" t="s">
        <v>2126</v>
      </c>
      <c r="J1491" t="s">
        <v>2127</v>
      </c>
      <c r="K1491" t="s">
        <v>181</v>
      </c>
      <c r="L1491" s="1">
        <v>38113</v>
      </c>
      <c r="M1491" s="1">
        <v>41235</v>
      </c>
      <c r="O1491" t="s">
        <v>56</v>
      </c>
      <c r="P1491" t="s">
        <v>2128</v>
      </c>
      <c r="S1491" t="s">
        <v>911</v>
      </c>
      <c r="T1491" t="s">
        <v>2129</v>
      </c>
      <c r="U1491" t="s">
        <v>2130</v>
      </c>
      <c r="V1491">
        <v>25</v>
      </c>
      <c r="W1491" t="s">
        <v>60</v>
      </c>
      <c r="X1491" t="s">
        <v>310</v>
      </c>
      <c r="AB1491" t="s">
        <v>2131</v>
      </c>
      <c r="AD1491" t="s">
        <v>58</v>
      </c>
      <c r="AE1491" t="s">
        <v>2132</v>
      </c>
      <c r="AF1491" t="s">
        <v>2133</v>
      </c>
      <c r="AG1491" t="s">
        <v>93</v>
      </c>
      <c r="AH1491" t="s">
        <v>2134</v>
      </c>
      <c r="AI1491" t="s">
        <v>2135</v>
      </c>
      <c r="AJ1491" t="s">
        <v>2136</v>
      </c>
      <c r="AK1491" t="str">
        <f t="shared" si="40"/>
        <v>NCT00082342</v>
      </c>
      <c r="AL1491">
        <v>14534718</v>
      </c>
      <c r="AM1491" t="s">
        <v>111</v>
      </c>
      <c r="AP1491" t="s">
        <v>2140</v>
      </c>
      <c r="AQ1491" t="s">
        <v>2141</v>
      </c>
      <c r="AR1491" t="s">
        <v>2142</v>
      </c>
      <c r="AS1491" t="s">
        <v>210</v>
      </c>
      <c r="AT1491">
        <v>2.7</v>
      </c>
      <c r="AU1491">
        <v>2.7</v>
      </c>
    </row>
    <row r="1492" spans="1:47" x14ac:dyDescent="0.2">
      <c r="A1492" t="s">
        <v>2123</v>
      </c>
      <c r="B1492" t="s">
        <v>911</v>
      </c>
      <c r="C1492" t="s">
        <v>2124</v>
      </c>
      <c r="D1492" t="s">
        <v>2125</v>
      </c>
      <c r="F1492" t="s">
        <v>51</v>
      </c>
      <c r="G1492" t="s">
        <v>82</v>
      </c>
      <c r="H1492" t="s">
        <v>2126</v>
      </c>
      <c r="J1492" t="s">
        <v>2127</v>
      </c>
      <c r="K1492" t="s">
        <v>181</v>
      </c>
      <c r="L1492" s="1">
        <v>38113</v>
      </c>
      <c r="M1492" s="1">
        <v>41235</v>
      </c>
      <c r="O1492" t="s">
        <v>56</v>
      </c>
      <c r="P1492" t="s">
        <v>2128</v>
      </c>
      <c r="S1492" t="s">
        <v>911</v>
      </c>
      <c r="T1492" t="s">
        <v>2129</v>
      </c>
      <c r="U1492" t="s">
        <v>2130</v>
      </c>
      <c r="V1492">
        <v>25</v>
      </c>
      <c r="W1492" t="s">
        <v>60</v>
      </c>
      <c r="X1492" t="s">
        <v>310</v>
      </c>
      <c r="AB1492" t="s">
        <v>2131</v>
      </c>
      <c r="AD1492" t="s">
        <v>58</v>
      </c>
      <c r="AE1492" t="s">
        <v>2132</v>
      </c>
      <c r="AF1492" t="s">
        <v>2133</v>
      </c>
      <c r="AG1492" t="s">
        <v>93</v>
      </c>
      <c r="AH1492" t="s">
        <v>2134</v>
      </c>
      <c r="AI1492" t="s">
        <v>2135</v>
      </c>
      <c r="AJ1492" t="s">
        <v>2136</v>
      </c>
      <c r="AK1492" t="str">
        <f t="shared" si="40"/>
        <v>NCT00082342</v>
      </c>
      <c r="AL1492">
        <v>14534719</v>
      </c>
      <c r="AM1492" t="s">
        <v>116</v>
      </c>
      <c r="AP1492" t="s">
        <v>2140</v>
      </c>
      <c r="AQ1492" t="s">
        <v>2141</v>
      </c>
      <c r="AR1492" t="s">
        <v>2142</v>
      </c>
      <c r="AS1492" t="s">
        <v>210</v>
      </c>
      <c r="AT1492">
        <v>2.9</v>
      </c>
      <c r="AU1492">
        <v>2.9</v>
      </c>
    </row>
    <row r="1493" spans="1:47" x14ac:dyDescent="0.2">
      <c r="A1493" t="s">
        <v>2123</v>
      </c>
      <c r="B1493" t="s">
        <v>911</v>
      </c>
      <c r="C1493" t="s">
        <v>2124</v>
      </c>
      <c r="D1493" t="s">
        <v>2125</v>
      </c>
      <c r="F1493" t="s">
        <v>51</v>
      </c>
      <c r="G1493" t="s">
        <v>82</v>
      </c>
      <c r="H1493" t="s">
        <v>2126</v>
      </c>
      <c r="J1493" t="s">
        <v>2127</v>
      </c>
      <c r="K1493" t="s">
        <v>181</v>
      </c>
      <c r="L1493" s="1">
        <v>38113</v>
      </c>
      <c r="M1493" s="1">
        <v>41235</v>
      </c>
      <c r="O1493" t="s">
        <v>56</v>
      </c>
      <c r="P1493" t="s">
        <v>2128</v>
      </c>
      <c r="S1493" t="s">
        <v>911</v>
      </c>
      <c r="T1493" t="s">
        <v>2129</v>
      </c>
      <c r="U1493" t="s">
        <v>2130</v>
      </c>
      <c r="V1493">
        <v>25</v>
      </c>
      <c r="W1493" t="s">
        <v>60</v>
      </c>
      <c r="X1493" t="s">
        <v>310</v>
      </c>
      <c r="AB1493" t="s">
        <v>2131</v>
      </c>
      <c r="AD1493" t="s">
        <v>58</v>
      </c>
      <c r="AE1493" t="s">
        <v>2132</v>
      </c>
      <c r="AF1493" t="s">
        <v>2133</v>
      </c>
      <c r="AG1493" t="s">
        <v>93</v>
      </c>
      <c r="AH1493" t="s">
        <v>2134</v>
      </c>
      <c r="AI1493" t="s">
        <v>2135</v>
      </c>
      <c r="AJ1493" t="s">
        <v>2136</v>
      </c>
      <c r="AK1493" t="str">
        <f t="shared" si="40"/>
        <v>NCT00082342</v>
      </c>
      <c r="AL1493">
        <v>14534720</v>
      </c>
      <c r="AM1493" t="s">
        <v>117</v>
      </c>
      <c r="AP1493" t="s">
        <v>2140</v>
      </c>
      <c r="AQ1493" t="s">
        <v>2141</v>
      </c>
      <c r="AR1493" t="s">
        <v>2142</v>
      </c>
      <c r="AS1493" t="s">
        <v>210</v>
      </c>
      <c r="AT1493">
        <v>2.8</v>
      </c>
      <c r="AU1493">
        <v>2.8</v>
      </c>
    </row>
    <row r="1494" spans="1:47" x14ac:dyDescent="0.2">
      <c r="A1494" t="s">
        <v>2143</v>
      </c>
      <c r="B1494" t="s">
        <v>2144</v>
      </c>
      <c r="C1494" t="s">
        <v>2145</v>
      </c>
      <c r="D1494" t="s">
        <v>2146</v>
      </c>
      <c r="F1494" t="s">
        <v>51</v>
      </c>
      <c r="G1494" t="s">
        <v>52</v>
      </c>
      <c r="H1494" t="s">
        <v>97</v>
      </c>
      <c r="I1494" t="s">
        <v>50</v>
      </c>
      <c r="J1494" t="s">
        <v>2147</v>
      </c>
      <c r="K1494" t="s">
        <v>386</v>
      </c>
      <c r="L1494" s="1">
        <v>44785</v>
      </c>
      <c r="M1494" s="1">
        <v>44786</v>
      </c>
      <c r="N1494" s="1">
        <v>44617</v>
      </c>
      <c r="O1494" t="s">
        <v>56</v>
      </c>
      <c r="P1494" t="s">
        <v>2148</v>
      </c>
      <c r="Q1494" t="s">
        <v>58</v>
      </c>
      <c r="R1494" t="s">
        <v>58</v>
      </c>
      <c r="S1494" t="s">
        <v>169</v>
      </c>
      <c r="T1494" t="s">
        <v>2149</v>
      </c>
      <c r="U1494" t="s">
        <v>2150</v>
      </c>
      <c r="V1494">
        <v>37</v>
      </c>
      <c r="W1494" t="s">
        <v>60</v>
      </c>
      <c r="AB1494" t="s">
        <v>2151</v>
      </c>
      <c r="AD1494" t="s">
        <v>58</v>
      </c>
      <c r="AF1494" t="s">
        <v>2152</v>
      </c>
      <c r="AG1494" t="s">
        <v>2153</v>
      </c>
      <c r="AK1494" t="str">
        <f>HYPERLINK("https://www.clinicaltrials.gov/ct2/show/results/NCT05501132", "NCT05501132")</f>
        <v>NCT05501132</v>
      </c>
    </row>
    <row r="1495" spans="1:47" x14ac:dyDescent="0.2">
      <c r="A1495" t="s">
        <v>2154</v>
      </c>
      <c r="B1495" t="s">
        <v>2155</v>
      </c>
      <c r="C1495" t="s">
        <v>2156</v>
      </c>
      <c r="D1495" t="s">
        <v>2157</v>
      </c>
      <c r="F1495" t="s">
        <v>51</v>
      </c>
      <c r="G1495" t="s">
        <v>52</v>
      </c>
      <c r="H1495" t="s">
        <v>2158</v>
      </c>
      <c r="J1495" t="s">
        <v>2159</v>
      </c>
      <c r="K1495" t="s">
        <v>55</v>
      </c>
      <c r="L1495" s="1">
        <v>41655</v>
      </c>
      <c r="M1495" s="1">
        <v>42768</v>
      </c>
      <c r="N1495" s="1">
        <v>42675</v>
      </c>
      <c r="O1495" t="s">
        <v>56</v>
      </c>
      <c r="P1495" t="s">
        <v>2160</v>
      </c>
      <c r="S1495" t="s">
        <v>2161</v>
      </c>
      <c r="T1495" t="s">
        <v>2162</v>
      </c>
      <c r="U1495" t="s">
        <v>2163</v>
      </c>
      <c r="V1495">
        <v>10</v>
      </c>
      <c r="W1495" t="s">
        <v>60</v>
      </c>
      <c r="AB1495" t="s">
        <v>2164</v>
      </c>
      <c r="AD1495" t="s">
        <v>58</v>
      </c>
      <c r="AF1495" t="s">
        <v>971</v>
      </c>
      <c r="AG1495" t="s">
        <v>288</v>
      </c>
      <c r="AK1495" t="str">
        <f>HYPERLINK("https://www.clinicaltrials.gov/ct2/show/results/NCT02288533", "NCT02288533")</f>
        <v>NCT02288533</v>
      </c>
    </row>
    <row r="1496" spans="1:47" x14ac:dyDescent="0.2">
      <c r="A1496" t="s">
        <v>2165</v>
      </c>
      <c r="B1496" t="s">
        <v>2166</v>
      </c>
      <c r="C1496" t="s">
        <v>2167</v>
      </c>
      <c r="D1496" t="s">
        <v>2168</v>
      </c>
      <c r="E1496" t="s">
        <v>2169</v>
      </c>
      <c r="F1496" t="s">
        <v>51</v>
      </c>
      <c r="G1496" t="s">
        <v>82</v>
      </c>
      <c r="H1496" t="s">
        <v>567</v>
      </c>
      <c r="J1496" t="s">
        <v>2170</v>
      </c>
      <c r="K1496" t="s">
        <v>55</v>
      </c>
      <c r="L1496" s="1">
        <v>42979</v>
      </c>
      <c r="M1496" s="1">
        <v>44243</v>
      </c>
      <c r="N1496" s="1">
        <v>44228</v>
      </c>
      <c r="O1496" t="s">
        <v>56</v>
      </c>
      <c r="P1496" t="s">
        <v>2171</v>
      </c>
      <c r="Q1496" t="s">
        <v>58</v>
      </c>
      <c r="R1496" t="s">
        <v>58</v>
      </c>
      <c r="S1496" t="s">
        <v>2172</v>
      </c>
      <c r="T1496" t="s">
        <v>2173</v>
      </c>
      <c r="U1496" t="s">
        <v>2174</v>
      </c>
      <c r="V1496">
        <v>43</v>
      </c>
      <c r="W1496" t="s">
        <v>60</v>
      </c>
      <c r="AB1496" t="s">
        <v>2175</v>
      </c>
      <c r="AD1496" t="s">
        <v>58</v>
      </c>
      <c r="AE1496">
        <v>34690831</v>
      </c>
      <c r="AF1496" t="s">
        <v>2176</v>
      </c>
      <c r="AG1496" t="s">
        <v>2177</v>
      </c>
      <c r="AK1496" t="str">
        <f>HYPERLINK("https://www.clinicaltrials.gov/ct2/show/results/NCT03273205", "NCT03273205")</f>
        <v>NCT03273205</v>
      </c>
    </row>
    <row r="1497" spans="1:47" x14ac:dyDescent="0.2">
      <c r="A1497" t="s">
        <v>2178</v>
      </c>
      <c r="B1497" t="s">
        <v>2179</v>
      </c>
      <c r="C1497" t="s">
        <v>2180</v>
      </c>
      <c r="D1497" t="s">
        <v>2181</v>
      </c>
      <c r="E1497" t="s">
        <v>2182</v>
      </c>
      <c r="F1497" t="s">
        <v>51</v>
      </c>
      <c r="G1497" t="s">
        <v>52</v>
      </c>
      <c r="H1497" t="s">
        <v>1695</v>
      </c>
      <c r="J1497" t="s">
        <v>2183</v>
      </c>
      <c r="K1497" t="s">
        <v>151</v>
      </c>
      <c r="L1497" s="1">
        <v>41582</v>
      </c>
      <c r="M1497" s="1">
        <v>42151</v>
      </c>
      <c r="N1497" s="1">
        <v>41883</v>
      </c>
      <c r="O1497" t="s">
        <v>56</v>
      </c>
      <c r="P1497" t="s">
        <v>2184</v>
      </c>
      <c r="S1497" t="s">
        <v>2185</v>
      </c>
      <c r="T1497" t="s">
        <v>2186</v>
      </c>
      <c r="U1497" t="s">
        <v>2187</v>
      </c>
      <c r="V1497">
        <v>14</v>
      </c>
      <c r="W1497" t="s">
        <v>60</v>
      </c>
      <c r="AB1497" t="s">
        <v>2188</v>
      </c>
      <c r="AD1497" t="s">
        <v>58</v>
      </c>
      <c r="AF1497" t="s">
        <v>314</v>
      </c>
      <c r="AG1497" t="s">
        <v>315</v>
      </c>
      <c r="AK1497" t="str">
        <f>HYPERLINK("https://www.clinicaltrials.gov/ct2/show/results/NCT02122237", "NCT02122237")</f>
        <v>NCT02122237</v>
      </c>
    </row>
    <row r="1498" spans="1:47" x14ac:dyDescent="0.2">
      <c r="A1498" t="s">
        <v>2189</v>
      </c>
      <c r="B1498" t="s">
        <v>2190</v>
      </c>
      <c r="C1498" t="s">
        <v>2191</v>
      </c>
      <c r="D1498" t="s">
        <v>2192</v>
      </c>
      <c r="F1498" t="s">
        <v>51</v>
      </c>
      <c r="G1498" t="s">
        <v>52</v>
      </c>
      <c r="H1498" t="s">
        <v>1265</v>
      </c>
      <c r="I1498" t="s">
        <v>2193</v>
      </c>
      <c r="J1498" t="s">
        <v>2194</v>
      </c>
      <c r="K1498" t="s">
        <v>55</v>
      </c>
      <c r="L1498" s="1">
        <v>41418</v>
      </c>
      <c r="M1498" s="1">
        <v>41621</v>
      </c>
      <c r="N1498" s="1">
        <v>41579</v>
      </c>
      <c r="O1498" t="s">
        <v>56</v>
      </c>
      <c r="P1498" t="s">
        <v>2195</v>
      </c>
      <c r="S1498" t="s">
        <v>153</v>
      </c>
      <c r="T1498" t="s">
        <v>2196</v>
      </c>
      <c r="U1498" t="s">
        <v>2197</v>
      </c>
      <c r="V1498">
        <v>30</v>
      </c>
      <c r="W1498" t="s">
        <v>60</v>
      </c>
      <c r="AB1498" t="s">
        <v>2198</v>
      </c>
      <c r="AD1498" t="s">
        <v>58</v>
      </c>
      <c r="AE1498" t="s">
        <v>2199</v>
      </c>
      <c r="AF1498" t="s">
        <v>2200</v>
      </c>
      <c r="AG1498" t="s">
        <v>206</v>
      </c>
      <c r="AK1498" t="str">
        <f>HYPERLINK("https://www.clinicaltrials.gov/ct2/show/results/NCT01877447", "NCT01877447")</f>
        <v>NCT01877447</v>
      </c>
    </row>
    <row r="1499" spans="1:47" x14ac:dyDescent="0.2">
      <c r="A1499" t="s">
        <v>2201</v>
      </c>
      <c r="B1499" t="s">
        <v>2202</v>
      </c>
      <c r="C1499" t="s">
        <v>2203</v>
      </c>
      <c r="D1499" t="s">
        <v>2204</v>
      </c>
      <c r="E1499" t="s">
        <v>2205</v>
      </c>
      <c r="F1499" t="s">
        <v>51</v>
      </c>
      <c r="G1499" t="s">
        <v>52</v>
      </c>
      <c r="H1499" t="s">
        <v>2206</v>
      </c>
      <c r="I1499" t="s">
        <v>97</v>
      </c>
      <c r="J1499" t="s">
        <v>2207</v>
      </c>
      <c r="K1499" t="s">
        <v>386</v>
      </c>
      <c r="L1499" s="1">
        <v>40996</v>
      </c>
      <c r="M1499" s="1">
        <v>42199</v>
      </c>
      <c r="N1499" s="1">
        <v>42186</v>
      </c>
      <c r="O1499" t="s">
        <v>56</v>
      </c>
      <c r="P1499" t="s">
        <v>2208</v>
      </c>
      <c r="S1499" t="s">
        <v>2209</v>
      </c>
      <c r="T1499" t="s">
        <v>2210</v>
      </c>
      <c r="U1499" t="s">
        <v>2211</v>
      </c>
      <c r="V1499">
        <v>60</v>
      </c>
      <c r="W1499" t="s">
        <v>60</v>
      </c>
      <c r="AB1499" t="s">
        <v>2212</v>
      </c>
      <c r="AD1499" t="s">
        <v>75</v>
      </c>
      <c r="AF1499" t="s">
        <v>2213</v>
      </c>
      <c r="AG1499" t="s">
        <v>93</v>
      </c>
      <c r="AK1499" t="str">
        <f>HYPERLINK("https://www.clinicaltrials.gov/ct2/show/results/NCT01567982", "NCT01567982")</f>
        <v>NCT01567982</v>
      </c>
    </row>
    <row r="1500" spans="1:47" x14ac:dyDescent="0.2">
      <c r="A1500" t="s">
        <v>2214</v>
      </c>
      <c r="B1500" t="s">
        <v>301</v>
      </c>
      <c r="C1500" t="s">
        <v>2215</v>
      </c>
      <c r="D1500" t="s">
        <v>2216</v>
      </c>
      <c r="F1500" t="s">
        <v>51</v>
      </c>
      <c r="G1500" t="s">
        <v>82</v>
      </c>
      <c r="H1500" t="s">
        <v>567</v>
      </c>
      <c r="J1500" t="s">
        <v>2217</v>
      </c>
      <c r="K1500" t="s">
        <v>55</v>
      </c>
      <c r="L1500" s="1">
        <v>42338</v>
      </c>
      <c r="M1500" s="1">
        <v>43494</v>
      </c>
      <c r="N1500" s="1">
        <v>42979</v>
      </c>
      <c r="O1500" t="s">
        <v>56</v>
      </c>
      <c r="P1500" t="s">
        <v>2218</v>
      </c>
      <c r="Q1500" t="s">
        <v>58</v>
      </c>
      <c r="R1500" t="s">
        <v>58</v>
      </c>
      <c r="S1500" t="s">
        <v>308</v>
      </c>
      <c r="T1500" t="s">
        <v>847</v>
      </c>
      <c r="U1500" t="s">
        <v>2219</v>
      </c>
      <c r="V1500">
        <v>46</v>
      </c>
      <c r="W1500" t="s">
        <v>60</v>
      </c>
      <c r="AB1500" t="s">
        <v>1027</v>
      </c>
      <c r="AD1500" t="s">
        <v>58</v>
      </c>
      <c r="AE1500">
        <v>24574549</v>
      </c>
      <c r="AF1500" t="s">
        <v>803</v>
      </c>
      <c r="AG1500" t="s">
        <v>315</v>
      </c>
      <c r="AK1500" t="str">
        <f>HYPERLINK("https://www.clinicaltrials.gov/ct2/show/results/NCT02626403", "NCT02626403")</f>
        <v>NCT02626403</v>
      </c>
    </row>
    <row r="1501" spans="1:47" x14ac:dyDescent="0.2">
      <c r="A1501" t="s">
        <v>2220</v>
      </c>
      <c r="B1501" t="s">
        <v>2221</v>
      </c>
      <c r="C1501" t="s">
        <v>2222</v>
      </c>
      <c r="D1501" t="s">
        <v>2223</v>
      </c>
      <c r="F1501" t="s">
        <v>51</v>
      </c>
      <c r="G1501" t="s">
        <v>52</v>
      </c>
      <c r="H1501" t="s">
        <v>1265</v>
      </c>
      <c r="I1501" t="s">
        <v>2224</v>
      </c>
      <c r="J1501" t="s">
        <v>2225</v>
      </c>
      <c r="K1501" t="s">
        <v>55</v>
      </c>
      <c r="L1501" s="1">
        <v>41290</v>
      </c>
      <c r="M1501" s="1">
        <v>41914</v>
      </c>
      <c r="N1501" s="1">
        <v>41699</v>
      </c>
      <c r="O1501" t="s">
        <v>56</v>
      </c>
      <c r="P1501" t="s">
        <v>2226</v>
      </c>
      <c r="S1501" t="s">
        <v>493</v>
      </c>
      <c r="V1501">
        <v>45</v>
      </c>
      <c r="W1501" t="s">
        <v>60</v>
      </c>
      <c r="AB1501" t="s">
        <v>2227</v>
      </c>
      <c r="AD1501" t="s">
        <v>75</v>
      </c>
      <c r="AE1501" t="s">
        <v>2228</v>
      </c>
      <c r="AF1501" t="s">
        <v>2229</v>
      </c>
      <c r="AG1501" t="s">
        <v>189</v>
      </c>
      <c r="AK1501" t="str">
        <f>HYPERLINK("https://www.clinicaltrials.gov/ct2/show/results/NCT01805401", "NCT01805401")</f>
        <v>NCT01805401</v>
      </c>
    </row>
    <row r="1502" spans="1:47" x14ac:dyDescent="0.2">
      <c r="A1502" t="s">
        <v>2230</v>
      </c>
      <c r="B1502" t="s">
        <v>2231</v>
      </c>
      <c r="C1502" t="s">
        <v>2232</v>
      </c>
      <c r="D1502" t="s">
        <v>2233</v>
      </c>
      <c r="E1502" t="s">
        <v>2234</v>
      </c>
      <c r="F1502" t="s">
        <v>51</v>
      </c>
      <c r="G1502" t="s">
        <v>2235</v>
      </c>
      <c r="H1502" t="s">
        <v>2236</v>
      </c>
      <c r="J1502" t="s">
        <v>2237</v>
      </c>
      <c r="K1502" t="s">
        <v>55</v>
      </c>
      <c r="L1502" s="1">
        <v>42865</v>
      </c>
      <c r="M1502" s="1">
        <v>43839</v>
      </c>
      <c r="N1502" s="1">
        <v>43830</v>
      </c>
      <c r="O1502" t="s">
        <v>56</v>
      </c>
      <c r="P1502" t="s">
        <v>2238</v>
      </c>
      <c r="Q1502" t="s">
        <v>58</v>
      </c>
      <c r="R1502" t="s">
        <v>58</v>
      </c>
      <c r="S1502" t="s">
        <v>2239</v>
      </c>
      <c r="T1502" t="s">
        <v>2240</v>
      </c>
      <c r="V1502">
        <v>51</v>
      </c>
      <c r="W1502" t="s">
        <v>60</v>
      </c>
      <c r="AB1502" t="s">
        <v>2241</v>
      </c>
      <c r="AD1502" t="s">
        <v>58</v>
      </c>
      <c r="AF1502" t="s">
        <v>2242</v>
      </c>
      <c r="AG1502" t="s">
        <v>93</v>
      </c>
      <c r="AK1502" t="str">
        <f>HYPERLINK("https://www.clinicaltrials.gov/ct2/show/results/NCT03178903", "NCT03178903")</f>
        <v>NCT03178903</v>
      </c>
    </row>
    <row r="1503" spans="1:47" x14ac:dyDescent="0.2">
      <c r="A1503" t="s">
        <v>2243</v>
      </c>
      <c r="B1503" t="s">
        <v>911</v>
      </c>
      <c r="C1503" t="s">
        <v>2244</v>
      </c>
      <c r="D1503" t="s">
        <v>2245</v>
      </c>
      <c r="F1503" t="s">
        <v>51</v>
      </c>
      <c r="G1503" t="s">
        <v>52</v>
      </c>
      <c r="H1503" t="s">
        <v>1213</v>
      </c>
      <c r="I1503" t="s">
        <v>50</v>
      </c>
      <c r="J1503" t="s">
        <v>2246</v>
      </c>
      <c r="K1503" t="s">
        <v>55</v>
      </c>
      <c r="L1503" s="1">
        <v>44256</v>
      </c>
      <c r="M1503" s="1">
        <v>44432</v>
      </c>
      <c r="N1503" s="1">
        <v>43735</v>
      </c>
      <c r="O1503" t="s">
        <v>56</v>
      </c>
      <c r="P1503" t="s">
        <v>2247</v>
      </c>
      <c r="Q1503" t="s">
        <v>58</v>
      </c>
      <c r="R1503" t="s">
        <v>58</v>
      </c>
      <c r="S1503" t="s">
        <v>911</v>
      </c>
      <c r="T1503" t="s">
        <v>2248</v>
      </c>
      <c r="V1503">
        <v>33</v>
      </c>
      <c r="W1503" t="s">
        <v>60</v>
      </c>
      <c r="AB1503" t="s">
        <v>2249</v>
      </c>
      <c r="AD1503" t="s">
        <v>58</v>
      </c>
      <c r="AF1503" t="s">
        <v>2250</v>
      </c>
      <c r="AG1503" t="s">
        <v>2250</v>
      </c>
      <c r="AK1503" t="str">
        <f>HYPERLINK("https://www.clinicaltrials.gov/ct2/show/results/NCT04787406", "NCT04787406")</f>
        <v>NCT04787406</v>
      </c>
    </row>
    <row r="1504" spans="1:47" x14ac:dyDescent="0.2">
      <c r="A1504" t="s">
        <v>2251</v>
      </c>
      <c r="B1504" t="s">
        <v>2252</v>
      </c>
      <c r="C1504" t="s">
        <v>2253</v>
      </c>
      <c r="D1504" t="s">
        <v>2253</v>
      </c>
      <c r="F1504" t="s">
        <v>51</v>
      </c>
      <c r="G1504" t="s">
        <v>82</v>
      </c>
      <c r="H1504" t="s">
        <v>2254</v>
      </c>
      <c r="I1504" t="s">
        <v>629</v>
      </c>
      <c r="J1504" t="s">
        <v>2255</v>
      </c>
      <c r="K1504" t="s">
        <v>55</v>
      </c>
      <c r="L1504" s="1">
        <v>42107</v>
      </c>
      <c r="M1504" s="1">
        <v>43189</v>
      </c>
      <c r="N1504" s="1">
        <v>42625</v>
      </c>
      <c r="O1504" t="s">
        <v>56</v>
      </c>
      <c r="P1504" t="s">
        <v>2256</v>
      </c>
      <c r="S1504" t="s">
        <v>812</v>
      </c>
      <c r="T1504" t="s">
        <v>2257</v>
      </c>
      <c r="U1504" t="s">
        <v>2258</v>
      </c>
      <c r="V1504">
        <v>12</v>
      </c>
      <c r="W1504" t="s">
        <v>60</v>
      </c>
      <c r="X1504" t="s">
        <v>104</v>
      </c>
      <c r="AB1504" t="s">
        <v>2259</v>
      </c>
      <c r="AD1504" t="s">
        <v>75</v>
      </c>
      <c r="AF1504" t="s">
        <v>2260</v>
      </c>
      <c r="AG1504" t="s">
        <v>93</v>
      </c>
      <c r="AH1504" t="s">
        <v>108</v>
      </c>
      <c r="AI1504" t="s">
        <v>109</v>
      </c>
      <c r="AJ1504" t="s">
        <v>2261</v>
      </c>
      <c r="AK1504" t="str">
        <f t="shared" ref="AK1504:AK1538" si="41">HYPERLINK("https://www.clinicaltrials.gov/ct2/show/results/NCT02421146", "NCT02421146")</f>
        <v>NCT02421146</v>
      </c>
      <c r="AL1504">
        <v>14943563</v>
      </c>
      <c r="AM1504" t="s">
        <v>111</v>
      </c>
      <c r="AO1504" t="s">
        <v>112</v>
      </c>
      <c r="AP1504" t="s">
        <v>113</v>
      </c>
      <c r="AR1504" t="s">
        <v>114</v>
      </c>
      <c r="AS1504" t="s">
        <v>115</v>
      </c>
      <c r="AT1504">
        <v>0</v>
      </c>
      <c r="AU1504">
        <v>0</v>
      </c>
    </row>
    <row r="1505" spans="1:47" x14ac:dyDescent="0.2">
      <c r="A1505" t="s">
        <v>2251</v>
      </c>
      <c r="B1505" t="s">
        <v>2252</v>
      </c>
      <c r="C1505" t="s">
        <v>2253</v>
      </c>
      <c r="D1505" t="s">
        <v>2253</v>
      </c>
      <c r="F1505" t="s">
        <v>51</v>
      </c>
      <c r="G1505" t="s">
        <v>82</v>
      </c>
      <c r="H1505" t="s">
        <v>2254</v>
      </c>
      <c r="I1505" t="s">
        <v>629</v>
      </c>
      <c r="J1505" t="s">
        <v>2255</v>
      </c>
      <c r="K1505" t="s">
        <v>55</v>
      </c>
      <c r="L1505" s="1">
        <v>42107</v>
      </c>
      <c r="M1505" s="1">
        <v>43189</v>
      </c>
      <c r="N1505" s="1">
        <v>42625</v>
      </c>
      <c r="O1505" t="s">
        <v>56</v>
      </c>
      <c r="P1505" t="s">
        <v>2256</v>
      </c>
      <c r="S1505" t="s">
        <v>812</v>
      </c>
      <c r="T1505" t="s">
        <v>2257</v>
      </c>
      <c r="U1505" t="s">
        <v>2258</v>
      </c>
      <c r="V1505">
        <v>12</v>
      </c>
      <c r="W1505" t="s">
        <v>60</v>
      </c>
      <c r="X1505" t="s">
        <v>104</v>
      </c>
      <c r="AB1505" t="s">
        <v>2259</v>
      </c>
      <c r="AD1505" t="s">
        <v>75</v>
      </c>
      <c r="AF1505" t="s">
        <v>2260</v>
      </c>
      <c r="AG1505" t="s">
        <v>93</v>
      </c>
      <c r="AH1505" t="s">
        <v>108</v>
      </c>
      <c r="AI1505" t="s">
        <v>109</v>
      </c>
      <c r="AJ1505" t="s">
        <v>2261</v>
      </c>
      <c r="AK1505" t="str">
        <f t="shared" si="41"/>
        <v>NCT02421146</v>
      </c>
      <c r="AL1505">
        <v>14943564</v>
      </c>
      <c r="AM1505" t="s">
        <v>116</v>
      </c>
      <c r="AO1505" t="s">
        <v>112</v>
      </c>
      <c r="AP1505" t="s">
        <v>113</v>
      </c>
      <c r="AR1505" t="s">
        <v>114</v>
      </c>
      <c r="AS1505" t="s">
        <v>115</v>
      </c>
      <c r="AT1505">
        <v>0</v>
      </c>
      <c r="AU1505">
        <v>0</v>
      </c>
    </row>
    <row r="1506" spans="1:47" x14ac:dyDescent="0.2">
      <c r="A1506" t="s">
        <v>2251</v>
      </c>
      <c r="B1506" t="s">
        <v>2252</v>
      </c>
      <c r="C1506" t="s">
        <v>2253</v>
      </c>
      <c r="D1506" t="s">
        <v>2253</v>
      </c>
      <c r="F1506" t="s">
        <v>51</v>
      </c>
      <c r="G1506" t="s">
        <v>82</v>
      </c>
      <c r="H1506" t="s">
        <v>2254</v>
      </c>
      <c r="I1506" t="s">
        <v>629</v>
      </c>
      <c r="J1506" t="s">
        <v>2255</v>
      </c>
      <c r="K1506" t="s">
        <v>55</v>
      </c>
      <c r="L1506" s="1">
        <v>42107</v>
      </c>
      <c r="M1506" s="1">
        <v>43189</v>
      </c>
      <c r="N1506" s="1">
        <v>42625</v>
      </c>
      <c r="O1506" t="s">
        <v>56</v>
      </c>
      <c r="P1506" t="s">
        <v>2256</v>
      </c>
      <c r="S1506" t="s">
        <v>812</v>
      </c>
      <c r="T1506" t="s">
        <v>2257</v>
      </c>
      <c r="U1506" t="s">
        <v>2258</v>
      </c>
      <c r="V1506">
        <v>12</v>
      </c>
      <c r="W1506" t="s">
        <v>60</v>
      </c>
      <c r="X1506" t="s">
        <v>104</v>
      </c>
      <c r="AB1506" t="s">
        <v>2259</v>
      </c>
      <c r="AD1506" t="s">
        <v>75</v>
      </c>
      <c r="AF1506" t="s">
        <v>2260</v>
      </c>
      <c r="AG1506" t="s">
        <v>93</v>
      </c>
      <c r="AH1506" t="s">
        <v>108</v>
      </c>
      <c r="AI1506" t="s">
        <v>109</v>
      </c>
      <c r="AJ1506" t="s">
        <v>2261</v>
      </c>
      <c r="AK1506" t="str">
        <f t="shared" si="41"/>
        <v>NCT02421146</v>
      </c>
      <c r="AL1506">
        <v>14943565</v>
      </c>
      <c r="AM1506" t="s">
        <v>117</v>
      </c>
      <c r="AO1506" t="s">
        <v>112</v>
      </c>
      <c r="AP1506" t="s">
        <v>113</v>
      </c>
      <c r="AR1506" t="s">
        <v>114</v>
      </c>
      <c r="AS1506" t="s">
        <v>115</v>
      </c>
      <c r="AT1506">
        <v>0</v>
      </c>
      <c r="AU1506">
        <v>0</v>
      </c>
    </row>
    <row r="1507" spans="1:47" x14ac:dyDescent="0.2">
      <c r="A1507" t="s">
        <v>2251</v>
      </c>
      <c r="B1507" t="s">
        <v>2252</v>
      </c>
      <c r="C1507" t="s">
        <v>2253</v>
      </c>
      <c r="D1507" t="s">
        <v>2253</v>
      </c>
      <c r="F1507" t="s">
        <v>51</v>
      </c>
      <c r="G1507" t="s">
        <v>82</v>
      </c>
      <c r="H1507" t="s">
        <v>2254</v>
      </c>
      <c r="I1507" t="s">
        <v>629</v>
      </c>
      <c r="J1507" t="s">
        <v>2255</v>
      </c>
      <c r="K1507" t="s">
        <v>55</v>
      </c>
      <c r="L1507" s="1">
        <v>42107</v>
      </c>
      <c r="M1507" s="1">
        <v>43189</v>
      </c>
      <c r="N1507" s="1">
        <v>42625</v>
      </c>
      <c r="O1507" t="s">
        <v>56</v>
      </c>
      <c r="P1507" t="s">
        <v>2256</v>
      </c>
      <c r="S1507" t="s">
        <v>812</v>
      </c>
      <c r="T1507" t="s">
        <v>2257</v>
      </c>
      <c r="U1507" t="s">
        <v>2258</v>
      </c>
      <c r="V1507">
        <v>12</v>
      </c>
      <c r="W1507" t="s">
        <v>60</v>
      </c>
      <c r="X1507" t="s">
        <v>104</v>
      </c>
      <c r="AB1507" t="s">
        <v>2259</v>
      </c>
      <c r="AD1507" t="s">
        <v>75</v>
      </c>
      <c r="AF1507" t="s">
        <v>2260</v>
      </c>
      <c r="AG1507" t="s">
        <v>93</v>
      </c>
      <c r="AH1507" t="s">
        <v>108</v>
      </c>
      <c r="AI1507" t="s">
        <v>109</v>
      </c>
      <c r="AJ1507" t="s">
        <v>2261</v>
      </c>
      <c r="AK1507" t="str">
        <f t="shared" si="41"/>
        <v>NCT02421146</v>
      </c>
      <c r="AL1507">
        <v>14943566</v>
      </c>
      <c r="AM1507" t="s">
        <v>396</v>
      </c>
      <c r="AO1507" t="s">
        <v>112</v>
      </c>
      <c r="AP1507" t="s">
        <v>113</v>
      </c>
      <c r="AR1507" t="s">
        <v>114</v>
      </c>
      <c r="AS1507" t="s">
        <v>115</v>
      </c>
      <c r="AT1507">
        <v>0</v>
      </c>
      <c r="AU1507">
        <v>0</v>
      </c>
    </row>
    <row r="1508" spans="1:47" x14ac:dyDescent="0.2">
      <c r="A1508" t="s">
        <v>2251</v>
      </c>
      <c r="B1508" t="s">
        <v>2252</v>
      </c>
      <c r="C1508" t="s">
        <v>2253</v>
      </c>
      <c r="D1508" t="s">
        <v>2253</v>
      </c>
      <c r="F1508" t="s">
        <v>51</v>
      </c>
      <c r="G1508" t="s">
        <v>82</v>
      </c>
      <c r="H1508" t="s">
        <v>2254</v>
      </c>
      <c r="I1508" t="s">
        <v>629</v>
      </c>
      <c r="J1508" t="s">
        <v>2255</v>
      </c>
      <c r="K1508" t="s">
        <v>55</v>
      </c>
      <c r="L1508" s="1">
        <v>42107</v>
      </c>
      <c r="M1508" s="1">
        <v>43189</v>
      </c>
      <c r="N1508" s="1">
        <v>42625</v>
      </c>
      <c r="O1508" t="s">
        <v>56</v>
      </c>
      <c r="P1508" t="s">
        <v>2256</v>
      </c>
      <c r="S1508" t="s">
        <v>812</v>
      </c>
      <c r="T1508" t="s">
        <v>2257</v>
      </c>
      <c r="U1508" t="s">
        <v>2258</v>
      </c>
      <c r="V1508">
        <v>12</v>
      </c>
      <c r="W1508" t="s">
        <v>60</v>
      </c>
      <c r="X1508" t="s">
        <v>104</v>
      </c>
      <c r="AB1508" t="s">
        <v>2259</v>
      </c>
      <c r="AD1508" t="s">
        <v>75</v>
      </c>
      <c r="AF1508" t="s">
        <v>2260</v>
      </c>
      <c r="AG1508" t="s">
        <v>93</v>
      </c>
      <c r="AH1508" t="s">
        <v>108</v>
      </c>
      <c r="AI1508" t="s">
        <v>109</v>
      </c>
      <c r="AJ1508" t="s">
        <v>2261</v>
      </c>
      <c r="AK1508" t="str">
        <f t="shared" si="41"/>
        <v>NCT02421146</v>
      </c>
      <c r="AL1508">
        <v>14943567</v>
      </c>
      <c r="AM1508" t="s">
        <v>397</v>
      </c>
      <c r="AO1508" t="s">
        <v>112</v>
      </c>
      <c r="AP1508" t="s">
        <v>113</v>
      </c>
      <c r="AR1508" t="s">
        <v>114</v>
      </c>
      <c r="AS1508" t="s">
        <v>115</v>
      </c>
      <c r="AT1508">
        <v>0</v>
      </c>
      <c r="AU1508">
        <v>0</v>
      </c>
    </row>
    <row r="1509" spans="1:47" x14ac:dyDescent="0.2">
      <c r="A1509" t="s">
        <v>2251</v>
      </c>
      <c r="B1509" t="s">
        <v>2252</v>
      </c>
      <c r="C1509" t="s">
        <v>2253</v>
      </c>
      <c r="D1509" t="s">
        <v>2253</v>
      </c>
      <c r="F1509" t="s">
        <v>51</v>
      </c>
      <c r="G1509" t="s">
        <v>82</v>
      </c>
      <c r="H1509" t="s">
        <v>2254</v>
      </c>
      <c r="I1509" t="s">
        <v>629</v>
      </c>
      <c r="J1509" t="s">
        <v>2255</v>
      </c>
      <c r="K1509" t="s">
        <v>55</v>
      </c>
      <c r="L1509" s="1">
        <v>42107</v>
      </c>
      <c r="M1509" s="1">
        <v>43189</v>
      </c>
      <c r="N1509" s="1">
        <v>42625</v>
      </c>
      <c r="O1509" t="s">
        <v>56</v>
      </c>
      <c r="P1509" t="s">
        <v>2256</v>
      </c>
      <c r="S1509" t="s">
        <v>812</v>
      </c>
      <c r="T1509" t="s">
        <v>2257</v>
      </c>
      <c r="U1509" t="s">
        <v>2258</v>
      </c>
      <c r="V1509">
        <v>12</v>
      </c>
      <c r="W1509" t="s">
        <v>60</v>
      </c>
      <c r="X1509" t="s">
        <v>104</v>
      </c>
      <c r="AB1509" t="s">
        <v>2259</v>
      </c>
      <c r="AD1509" t="s">
        <v>75</v>
      </c>
      <c r="AF1509" t="s">
        <v>2260</v>
      </c>
      <c r="AG1509" t="s">
        <v>93</v>
      </c>
      <c r="AH1509" t="s">
        <v>108</v>
      </c>
      <c r="AI1509" t="s">
        <v>109</v>
      </c>
      <c r="AJ1509" t="s">
        <v>2261</v>
      </c>
      <c r="AK1509" t="str">
        <f t="shared" si="41"/>
        <v>NCT02421146</v>
      </c>
      <c r="AL1509">
        <v>14943563</v>
      </c>
      <c r="AM1509" t="s">
        <v>111</v>
      </c>
      <c r="AO1509" t="s">
        <v>118</v>
      </c>
      <c r="AP1509" t="s">
        <v>113</v>
      </c>
      <c r="AR1509" t="s">
        <v>114</v>
      </c>
      <c r="AS1509" t="s">
        <v>115</v>
      </c>
      <c r="AT1509">
        <v>2</v>
      </c>
      <c r="AU1509">
        <v>2</v>
      </c>
    </row>
    <row r="1510" spans="1:47" x14ac:dyDescent="0.2">
      <c r="A1510" t="s">
        <v>2251</v>
      </c>
      <c r="B1510" t="s">
        <v>2252</v>
      </c>
      <c r="C1510" t="s">
        <v>2253</v>
      </c>
      <c r="D1510" t="s">
        <v>2253</v>
      </c>
      <c r="F1510" t="s">
        <v>51</v>
      </c>
      <c r="G1510" t="s">
        <v>82</v>
      </c>
      <c r="H1510" t="s">
        <v>2254</v>
      </c>
      <c r="I1510" t="s">
        <v>629</v>
      </c>
      <c r="J1510" t="s">
        <v>2255</v>
      </c>
      <c r="K1510" t="s">
        <v>55</v>
      </c>
      <c r="L1510" s="1">
        <v>42107</v>
      </c>
      <c r="M1510" s="1">
        <v>43189</v>
      </c>
      <c r="N1510" s="1">
        <v>42625</v>
      </c>
      <c r="O1510" t="s">
        <v>56</v>
      </c>
      <c r="P1510" t="s">
        <v>2256</v>
      </c>
      <c r="S1510" t="s">
        <v>812</v>
      </c>
      <c r="T1510" t="s">
        <v>2257</v>
      </c>
      <c r="U1510" t="s">
        <v>2258</v>
      </c>
      <c r="V1510">
        <v>12</v>
      </c>
      <c r="W1510" t="s">
        <v>60</v>
      </c>
      <c r="X1510" t="s">
        <v>104</v>
      </c>
      <c r="AB1510" t="s">
        <v>2259</v>
      </c>
      <c r="AD1510" t="s">
        <v>75</v>
      </c>
      <c r="AF1510" t="s">
        <v>2260</v>
      </c>
      <c r="AG1510" t="s">
        <v>93</v>
      </c>
      <c r="AH1510" t="s">
        <v>108</v>
      </c>
      <c r="AI1510" t="s">
        <v>109</v>
      </c>
      <c r="AJ1510" t="s">
        <v>2261</v>
      </c>
      <c r="AK1510" t="str">
        <f t="shared" si="41"/>
        <v>NCT02421146</v>
      </c>
      <c r="AL1510">
        <v>14943564</v>
      </c>
      <c r="AM1510" t="s">
        <v>116</v>
      </c>
      <c r="AO1510" t="s">
        <v>118</v>
      </c>
      <c r="AP1510" t="s">
        <v>113</v>
      </c>
      <c r="AR1510" t="s">
        <v>114</v>
      </c>
      <c r="AS1510" t="s">
        <v>115</v>
      </c>
      <c r="AT1510">
        <v>4</v>
      </c>
      <c r="AU1510">
        <v>4</v>
      </c>
    </row>
    <row r="1511" spans="1:47" x14ac:dyDescent="0.2">
      <c r="A1511" t="s">
        <v>2251</v>
      </c>
      <c r="B1511" t="s">
        <v>2252</v>
      </c>
      <c r="C1511" t="s">
        <v>2253</v>
      </c>
      <c r="D1511" t="s">
        <v>2253</v>
      </c>
      <c r="F1511" t="s">
        <v>51</v>
      </c>
      <c r="G1511" t="s">
        <v>82</v>
      </c>
      <c r="H1511" t="s">
        <v>2254</v>
      </c>
      <c r="I1511" t="s">
        <v>629</v>
      </c>
      <c r="J1511" t="s">
        <v>2255</v>
      </c>
      <c r="K1511" t="s">
        <v>55</v>
      </c>
      <c r="L1511" s="1">
        <v>42107</v>
      </c>
      <c r="M1511" s="1">
        <v>43189</v>
      </c>
      <c r="N1511" s="1">
        <v>42625</v>
      </c>
      <c r="O1511" t="s">
        <v>56</v>
      </c>
      <c r="P1511" t="s">
        <v>2256</v>
      </c>
      <c r="S1511" t="s">
        <v>812</v>
      </c>
      <c r="T1511" t="s">
        <v>2257</v>
      </c>
      <c r="U1511" t="s">
        <v>2258</v>
      </c>
      <c r="V1511">
        <v>12</v>
      </c>
      <c r="W1511" t="s">
        <v>60</v>
      </c>
      <c r="X1511" t="s">
        <v>104</v>
      </c>
      <c r="AB1511" t="s">
        <v>2259</v>
      </c>
      <c r="AD1511" t="s">
        <v>75</v>
      </c>
      <c r="AF1511" t="s">
        <v>2260</v>
      </c>
      <c r="AG1511" t="s">
        <v>93</v>
      </c>
      <c r="AH1511" t="s">
        <v>108</v>
      </c>
      <c r="AI1511" t="s">
        <v>109</v>
      </c>
      <c r="AJ1511" t="s">
        <v>2261</v>
      </c>
      <c r="AK1511" t="str">
        <f t="shared" si="41"/>
        <v>NCT02421146</v>
      </c>
      <c r="AL1511">
        <v>14943565</v>
      </c>
      <c r="AM1511" t="s">
        <v>117</v>
      </c>
      <c r="AO1511" t="s">
        <v>118</v>
      </c>
      <c r="AP1511" t="s">
        <v>113</v>
      </c>
      <c r="AR1511" t="s">
        <v>114</v>
      </c>
      <c r="AS1511" t="s">
        <v>115</v>
      </c>
      <c r="AT1511">
        <v>3</v>
      </c>
      <c r="AU1511">
        <v>3</v>
      </c>
    </row>
    <row r="1512" spans="1:47" x14ac:dyDescent="0.2">
      <c r="A1512" t="s">
        <v>2251</v>
      </c>
      <c r="B1512" t="s">
        <v>2252</v>
      </c>
      <c r="C1512" t="s">
        <v>2253</v>
      </c>
      <c r="D1512" t="s">
        <v>2253</v>
      </c>
      <c r="F1512" t="s">
        <v>51</v>
      </c>
      <c r="G1512" t="s">
        <v>82</v>
      </c>
      <c r="H1512" t="s">
        <v>2254</v>
      </c>
      <c r="I1512" t="s">
        <v>629</v>
      </c>
      <c r="J1512" t="s">
        <v>2255</v>
      </c>
      <c r="K1512" t="s">
        <v>55</v>
      </c>
      <c r="L1512" s="1">
        <v>42107</v>
      </c>
      <c r="M1512" s="1">
        <v>43189</v>
      </c>
      <c r="N1512" s="1">
        <v>42625</v>
      </c>
      <c r="O1512" t="s">
        <v>56</v>
      </c>
      <c r="P1512" t="s">
        <v>2256</v>
      </c>
      <c r="S1512" t="s">
        <v>812</v>
      </c>
      <c r="T1512" t="s">
        <v>2257</v>
      </c>
      <c r="U1512" t="s">
        <v>2258</v>
      </c>
      <c r="V1512">
        <v>12</v>
      </c>
      <c r="W1512" t="s">
        <v>60</v>
      </c>
      <c r="X1512" t="s">
        <v>104</v>
      </c>
      <c r="AB1512" t="s">
        <v>2259</v>
      </c>
      <c r="AD1512" t="s">
        <v>75</v>
      </c>
      <c r="AF1512" t="s">
        <v>2260</v>
      </c>
      <c r="AG1512" t="s">
        <v>93</v>
      </c>
      <c r="AH1512" t="s">
        <v>108</v>
      </c>
      <c r="AI1512" t="s">
        <v>109</v>
      </c>
      <c r="AJ1512" t="s">
        <v>2261</v>
      </c>
      <c r="AK1512" t="str">
        <f t="shared" si="41"/>
        <v>NCT02421146</v>
      </c>
      <c r="AL1512">
        <v>14943566</v>
      </c>
      <c r="AM1512" t="s">
        <v>396</v>
      </c>
      <c r="AO1512" t="s">
        <v>118</v>
      </c>
      <c r="AP1512" t="s">
        <v>113</v>
      </c>
      <c r="AR1512" t="s">
        <v>114</v>
      </c>
      <c r="AS1512" t="s">
        <v>115</v>
      </c>
      <c r="AT1512">
        <v>3</v>
      </c>
      <c r="AU1512">
        <v>3</v>
      </c>
    </row>
    <row r="1513" spans="1:47" x14ac:dyDescent="0.2">
      <c r="A1513" t="s">
        <v>2251</v>
      </c>
      <c r="B1513" t="s">
        <v>2252</v>
      </c>
      <c r="C1513" t="s">
        <v>2253</v>
      </c>
      <c r="D1513" t="s">
        <v>2253</v>
      </c>
      <c r="F1513" t="s">
        <v>51</v>
      </c>
      <c r="G1513" t="s">
        <v>82</v>
      </c>
      <c r="H1513" t="s">
        <v>2254</v>
      </c>
      <c r="I1513" t="s">
        <v>629</v>
      </c>
      <c r="J1513" t="s">
        <v>2255</v>
      </c>
      <c r="K1513" t="s">
        <v>55</v>
      </c>
      <c r="L1513" s="1">
        <v>42107</v>
      </c>
      <c r="M1513" s="1">
        <v>43189</v>
      </c>
      <c r="N1513" s="1">
        <v>42625</v>
      </c>
      <c r="O1513" t="s">
        <v>56</v>
      </c>
      <c r="P1513" t="s">
        <v>2256</v>
      </c>
      <c r="S1513" t="s">
        <v>812</v>
      </c>
      <c r="T1513" t="s">
        <v>2257</v>
      </c>
      <c r="U1513" t="s">
        <v>2258</v>
      </c>
      <c r="V1513">
        <v>12</v>
      </c>
      <c r="W1513" t="s">
        <v>60</v>
      </c>
      <c r="X1513" t="s">
        <v>104</v>
      </c>
      <c r="AB1513" t="s">
        <v>2259</v>
      </c>
      <c r="AD1513" t="s">
        <v>75</v>
      </c>
      <c r="AF1513" t="s">
        <v>2260</v>
      </c>
      <c r="AG1513" t="s">
        <v>93</v>
      </c>
      <c r="AH1513" t="s">
        <v>108</v>
      </c>
      <c r="AI1513" t="s">
        <v>109</v>
      </c>
      <c r="AJ1513" t="s">
        <v>2261</v>
      </c>
      <c r="AK1513" t="str">
        <f t="shared" si="41"/>
        <v>NCT02421146</v>
      </c>
      <c r="AL1513">
        <v>14943567</v>
      </c>
      <c r="AM1513" t="s">
        <v>397</v>
      </c>
      <c r="AO1513" t="s">
        <v>118</v>
      </c>
      <c r="AP1513" t="s">
        <v>113</v>
      </c>
      <c r="AR1513" t="s">
        <v>114</v>
      </c>
      <c r="AS1513" t="s">
        <v>115</v>
      </c>
      <c r="AT1513">
        <v>12</v>
      </c>
      <c r="AU1513">
        <v>12</v>
      </c>
    </row>
    <row r="1514" spans="1:47" x14ac:dyDescent="0.2">
      <c r="A1514" t="s">
        <v>2251</v>
      </c>
      <c r="B1514" t="s">
        <v>2252</v>
      </c>
      <c r="C1514" t="s">
        <v>2253</v>
      </c>
      <c r="D1514" t="s">
        <v>2253</v>
      </c>
      <c r="F1514" t="s">
        <v>51</v>
      </c>
      <c r="G1514" t="s">
        <v>82</v>
      </c>
      <c r="H1514" t="s">
        <v>2254</v>
      </c>
      <c r="I1514" t="s">
        <v>629</v>
      </c>
      <c r="J1514" t="s">
        <v>2255</v>
      </c>
      <c r="K1514" t="s">
        <v>55</v>
      </c>
      <c r="L1514" s="1">
        <v>42107</v>
      </c>
      <c r="M1514" s="1">
        <v>43189</v>
      </c>
      <c r="N1514" s="1">
        <v>42625</v>
      </c>
      <c r="O1514" t="s">
        <v>56</v>
      </c>
      <c r="P1514" t="s">
        <v>2256</v>
      </c>
      <c r="S1514" t="s">
        <v>812</v>
      </c>
      <c r="T1514" t="s">
        <v>2257</v>
      </c>
      <c r="U1514" t="s">
        <v>2258</v>
      </c>
      <c r="V1514">
        <v>12</v>
      </c>
      <c r="W1514" t="s">
        <v>60</v>
      </c>
      <c r="X1514" t="s">
        <v>104</v>
      </c>
      <c r="AB1514" t="s">
        <v>2259</v>
      </c>
      <c r="AD1514" t="s">
        <v>75</v>
      </c>
      <c r="AF1514" t="s">
        <v>2260</v>
      </c>
      <c r="AG1514" t="s">
        <v>93</v>
      </c>
      <c r="AH1514" t="s">
        <v>108</v>
      </c>
      <c r="AI1514" t="s">
        <v>109</v>
      </c>
      <c r="AJ1514" t="s">
        <v>2261</v>
      </c>
      <c r="AK1514" t="str">
        <f t="shared" si="41"/>
        <v>NCT02421146</v>
      </c>
      <c r="AL1514">
        <v>14943563</v>
      </c>
      <c r="AM1514" t="s">
        <v>111</v>
      </c>
      <c r="AO1514" t="s">
        <v>119</v>
      </c>
      <c r="AP1514" t="s">
        <v>113</v>
      </c>
      <c r="AR1514" t="s">
        <v>114</v>
      </c>
      <c r="AS1514" t="s">
        <v>115</v>
      </c>
      <c r="AT1514">
        <v>0</v>
      </c>
      <c r="AU1514">
        <v>0</v>
      </c>
    </row>
    <row r="1515" spans="1:47" x14ac:dyDescent="0.2">
      <c r="A1515" t="s">
        <v>2251</v>
      </c>
      <c r="B1515" t="s">
        <v>2252</v>
      </c>
      <c r="C1515" t="s">
        <v>2253</v>
      </c>
      <c r="D1515" t="s">
        <v>2253</v>
      </c>
      <c r="F1515" t="s">
        <v>51</v>
      </c>
      <c r="G1515" t="s">
        <v>82</v>
      </c>
      <c r="H1515" t="s">
        <v>2254</v>
      </c>
      <c r="I1515" t="s">
        <v>629</v>
      </c>
      <c r="J1515" t="s">
        <v>2255</v>
      </c>
      <c r="K1515" t="s">
        <v>55</v>
      </c>
      <c r="L1515" s="1">
        <v>42107</v>
      </c>
      <c r="M1515" s="1">
        <v>43189</v>
      </c>
      <c r="N1515" s="1">
        <v>42625</v>
      </c>
      <c r="O1515" t="s">
        <v>56</v>
      </c>
      <c r="P1515" t="s">
        <v>2256</v>
      </c>
      <c r="S1515" t="s">
        <v>812</v>
      </c>
      <c r="T1515" t="s">
        <v>2257</v>
      </c>
      <c r="U1515" t="s">
        <v>2258</v>
      </c>
      <c r="V1515">
        <v>12</v>
      </c>
      <c r="W1515" t="s">
        <v>60</v>
      </c>
      <c r="X1515" t="s">
        <v>104</v>
      </c>
      <c r="AB1515" t="s">
        <v>2259</v>
      </c>
      <c r="AD1515" t="s">
        <v>75</v>
      </c>
      <c r="AF1515" t="s">
        <v>2260</v>
      </c>
      <c r="AG1515" t="s">
        <v>93</v>
      </c>
      <c r="AH1515" t="s">
        <v>108</v>
      </c>
      <c r="AI1515" t="s">
        <v>109</v>
      </c>
      <c r="AJ1515" t="s">
        <v>2261</v>
      </c>
      <c r="AK1515" t="str">
        <f t="shared" si="41"/>
        <v>NCT02421146</v>
      </c>
      <c r="AL1515">
        <v>14943564</v>
      </c>
      <c r="AM1515" t="s">
        <v>116</v>
      </c>
      <c r="AO1515" t="s">
        <v>119</v>
      </c>
      <c r="AP1515" t="s">
        <v>113</v>
      </c>
      <c r="AR1515" t="s">
        <v>114</v>
      </c>
      <c r="AS1515" t="s">
        <v>115</v>
      </c>
      <c r="AT1515">
        <v>0</v>
      </c>
      <c r="AU1515">
        <v>0</v>
      </c>
    </row>
    <row r="1516" spans="1:47" x14ac:dyDescent="0.2">
      <c r="A1516" t="s">
        <v>2251</v>
      </c>
      <c r="B1516" t="s">
        <v>2252</v>
      </c>
      <c r="C1516" t="s">
        <v>2253</v>
      </c>
      <c r="D1516" t="s">
        <v>2253</v>
      </c>
      <c r="F1516" t="s">
        <v>51</v>
      </c>
      <c r="G1516" t="s">
        <v>82</v>
      </c>
      <c r="H1516" t="s">
        <v>2254</v>
      </c>
      <c r="I1516" t="s">
        <v>629</v>
      </c>
      <c r="J1516" t="s">
        <v>2255</v>
      </c>
      <c r="K1516" t="s">
        <v>55</v>
      </c>
      <c r="L1516" s="1">
        <v>42107</v>
      </c>
      <c r="M1516" s="1">
        <v>43189</v>
      </c>
      <c r="N1516" s="1">
        <v>42625</v>
      </c>
      <c r="O1516" t="s">
        <v>56</v>
      </c>
      <c r="P1516" t="s">
        <v>2256</v>
      </c>
      <c r="S1516" t="s">
        <v>812</v>
      </c>
      <c r="T1516" t="s">
        <v>2257</v>
      </c>
      <c r="U1516" t="s">
        <v>2258</v>
      </c>
      <c r="V1516">
        <v>12</v>
      </c>
      <c r="W1516" t="s">
        <v>60</v>
      </c>
      <c r="X1516" t="s">
        <v>104</v>
      </c>
      <c r="AB1516" t="s">
        <v>2259</v>
      </c>
      <c r="AD1516" t="s">
        <v>75</v>
      </c>
      <c r="AF1516" t="s">
        <v>2260</v>
      </c>
      <c r="AG1516" t="s">
        <v>93</v>
      </c>
      <c r="AH1516" t="s">
        <v>108</v>
      </c>
      <c r="AI1516" t="s">
        <v>109</v>
      </c>
      <c r="AJ1516" t="s">
        <v>2261</v>
      </c>
      <c r="AK1516" t="str">
        <f t="shared" si="41"/>
        <v>NCT02421146</v>
      </c>
      <c r="AL1516">
        <v>14943565</v>
      </c>
      <c r="AM1516" t="s">
        <v>117</v>
      </c>
      <c r="AO1516" t="s">
        <v>119</v>
      </c>
      <c r="AP1516" t="s">
        <v>113</v>
      </c>
      <c r="AR1516" t="s">
        <v>114</v>
      </c>
      <c r="AS1516" t="s">
        <v>115</v>
      </c>
      <c r="AT1516">
        <v>0</v>
      </c>
      <c r="AU1516">
        <v>0</v>
      </c>
    </row>
    <row r="1517" spans="1:47" x14ac:dyDescent="0.2">
      <c r="A1517" t="s">
        <v>2251</v>
      </c>
      <c r="B1517" t="s">
        <v>2252</v>
      </c>
      <c r="C1517" t="s">
        <v>2253</v>
      </c>
      <c r="D1517" t="s">
        <v>2253</v>
      </c>
      <c r="F1517" t="s">
        <v>51</v>
      </c>
      <c r="G1517" t="s">
        <v>82</v>
      </c>
      <c r="H1517" t="s">
        <v>2254</v>
      </c>
      <c r="I1517" t="s">
        <v>629</v>
      </c>
      <c r="J1517" t="s">
        <v>2255</v>
      </c>
      <c r="K1517" t="s">
        <v>55</v>
      </c>
      <c r="L1517" s="1">
        <v>42107</v>
      </c>
      <c r="M1517" s="1">
        <v>43189</v>
      </c>
      <c r="N1517" s="1">
        <v>42625</v>
      </c>
      <c r="O1517" t="s">
        <v>56</v>
      </c>
      <c r="P1517" t="s">
        <v>2256</v>
      </c>
      <c r="S1517" t="s">
        <v>812</v>
      </c>
      <c r="T1517" t="s">
        <v>2257</v>
      </c>
      <c r="U1517" t="s">
        <v>2258</v>
      </c>
      <c r="V1517">
        <v>12</v>
      </c>
      <c r="W1517" t="s">
        <v>60</v>
      </c>
      <c r="X1517" t="s">
        <v>104</v>
      </c>
      <c r="AB1517" t="s">
        <v>2259</v>
      </c>
      <c r="AD1517" t="s">
        <v>75</v>
      </c>
      <c r="AF1517" t="s">
        <v>2260</v>
      </c>
      <c r="AG1517" t="s">
        <v>93</v>
      </c>
      <c r="AH1517" t="s">
        <v>108</v>
      </c>
      <c r="AI1517" t="s">
        <v>109</v>
      </c>
      <c r="AJ1517" t="s">
        <v>2261</v>
      </c>
      <c r="AK1517" t="str">
        <f t="shared" si="41"/>
        <v>NCT02421146</v>
      </c>
      <c r="AL1517">
        <v>14943566</v>
      </c>
      <c r="AM1517" t="s">
        <v>396</v>
      </c>
      <c r="AO1517" t="s">
        <v>119</v>
      </c>
      <c r="AP1517" t="s">
        <v>113</v>
      </c>
      <c r="AR1517" t="s">
        <v>114</v>
      </c>
      <c r="AS1517" t="s">
        <v>115</v>
      </c>
      <c r="AT1517">
        <v>0</v>
      </c>
      <c r="AU1517">
        <v>0</v>
      </c>
    </row>
    <row r="1518" spans="1:47" x14ac:dyDescent="0.2">
      <c r="A1518" t="s">
        <v>2251</v>
      </c>
      <c r="B1518" t="s">
        <v>2252</v>
      </c>
      <c r="C1518" t="s">
        <v>2253</v>
      </c>
      <c r="D1518" t="s">
        <v>2253</v>
      </c>
      <c r="F1518" t="s">
        <v>51</v>
      </c>
      <c r="G1518" t="s">
        <v>82</v>
      </c>
      <c r="H1518" t="s">
        <v>2254</v>
      </c>
      <c r="I1518" t="s">
        <v>629</v>
      </c>
      <c r="J1518" t="s">
        <v>2255</v>
      </c>
      <c r="K1518" t="s">
        <v>55</v>
      </c>
      <c r="L1518" s="1">
        <v>42107</v>
      </c>
      <c r="M1518" s="1">
        <v>43189</v>
      </c>
      <c r="N1518" s="1">
        <v>42625</v>
      </c>
      <c r="O1518" t="s">
        <v>56</v>
      </c>
      <c r="P1518" t="s">
        <v>2256</v>
      </c>
      <c r="S1518" t="s">
        <v>812</v>
      </c>
      <c r="T1518" t="s">
        <v>2257</v>
      </c>
      <c r="U1518" t="s">
        <v>2258</v>
      </c>
      <c r="V1518">
        <v>12</v>
      </c>
      <c r="W1518" t="s">
        <v>60</v>
      </c>
      <c r="X1518" t="s">
        <v>104</v>
      </c>
      <c r="AB1518" t="s">
        <v>2259</v>
      </c>
      <c r="AD1518" t="s">
        <v>75</v>
      </c>
      <c r="AF1518" t="s">
        <v>2260</v>
      </c>
      <c r="AG1518" t="s">
        <v>93</v>
      </c>
      <c r="AH1518" t="s">
        <v>108</v>
      </c>
      <c r="AI1518" t="s">
        <v>109</v>
      </c>
      <c r="AJ1518" t="s">
        <v>2261</v>
      </c>
      <c r="AK1518" t="str">
        <f t="shared" si="41"/>
        <v>NCT02421146</v>
      </c>
      <c r="AL1518">
        <v>14943567</v>
      </c>
      <c r="AM1518" t="s">
        <v>397</v>
      </c>
      <c r="AO1518" t="s">
        <v>119</v>
      </c>
      <c r="AP1518" t="s">
        <v>113</v>
      </c>
      <c r="AR1518" t="s">
        <v>114</v>
      </c>
      <c r="AS1518" t="s">
        <v>115</v>
      </c>
      <c r="AT1518">
        <v>0</v>
      </c>
      <c r="AU1518">
        <v>0</v>
      </c>
    </row>
    <row r="1519" spans="1:47" x14ac:dyDescent="0.2">
      <c r="A1519" t="s">
        <v>2251</v>
      </c>
      <c r="B1519" t="s">
        <v>2252</v>
      </c>
      <c r="C1519" t="s">
        <v>2253</v>
      </c>
      <c r="D1519" t="s">
        <v>2253</v>
      </c>
      <c r="F1519" t="s">
        <v>51</v>
      </c>
      <c r="G1519" t="s">
        <v>82</v>
      </c>
      <c r="H1519" t="s">
        <v>2254</v>
      </c>
      <c r="I1519" t="s">
        <v>629</v>
      </c>
      <c r="J1519" t="s">
        <v>2255</v>
      </c>
      <c r="K1519" t="s">
        <v>55</v>
      </c>
      <c r="L1519" s="1">
        <v>42107</v>
      </c>
      <c r="M1519" s="1">
        <v>43189</v>
      </c>
      <c r="N1519" s="1">
        <v>42625</v>
      </c>
      <c r="O1519" t="s">
        <v>56</v>
      </c>
      <c r="P1519" t="s">
        <v>2256</v>
      </c>
      <c r="S1519" t="s">
        <v>812</v>
      </c>
      <c r="T1519" t="s">
        <v>2257</v>
      </c>
      <c r="U1519" t="s">
        <v>2258</v>
      </c>
      <c r="V1519">
        <v>12</v>
      </c>
      <c r="W1519" t="s">
        <v>60</v>
      </c>
      <c r="X1519" t="s">
        <v>104</v>
      </c>
      <c r="AB1519" t="s">
        <v>2259</v>
      </c>
      <c r="AD1519" t="s">
        <v>75</v>
      </c>
      <c r="AF1519" t="s">
        <v>2260</v>
      </c>
      <c r="AG1519" t="s">
        <v>93</v>
      </c>
      <c r="AH1519" t="s">
        <v>108</v>
      </c>
      <c r="AI1519" t="s">
        <v>109</v>
      </c>
      <c r="AJ1519" t="s">
        <v>2261</v>
      </c>
      <c r="AK1519" t="str">
        <f t="shared" si="41"/>
        <v>NCT02421146</v>
      </c>
      <c r="AL1519">
        <v>14943563</v>
      </c>
      <c r="AM1519" t="s">
        <v>111</v>
      </c>
      <c r="AP1519" t="s">
        <v>120</v>
      </c>
      <c r="AR1519" t="s">
        <v>121</v>
      </c>
      <c r="AS1519" t="s">
        <v>210</v>
      </c>
      <c r="AT1519">
        <v>31</v>
      </c>
      <c r="AU1519">
        <v>31</v>
      </c>
    </row>
    <row r="1520" spans="1:47" x14ac:dyDescent="0.2">
      <c r="A1520" t="s">
        <v>2251</v>
      </c>
      <c r="B1520" t="s">
        <v>2252</v>
      </c>
      <c r="C1520" t="s">
        <v>2253</v>
      </c>
      <c r="D1520" t="s">
        <v>2253</v>
      </c>
      <c r="F1520" t="s">
        <v>51</v>
      </c>
      <c r="G1520" t="s">
        <v>82</v>
      </c>
      <c r="H1520" t="s">
        <v>2254</v>
      </c>
      <c r="I1520" t="s">
        <v>629</v>
      </c>
      <c r="J1520" t="s">
        <v>2255</v>
      </c>
      <c r="K1520" t="s">
        <v>55</v>
      </c>
      <c r="L1520" s="1">
        <v>42107</v>
      </c>
      <c r="M1520" s="1">
        <v>43189</v>
      </c>
      <c r="N1520" s="1">
        <v>42625</v>
      </c>
      <c r="O1520" t="s">
        <v>56</v>
      </c>
      <c r="P1520" t="s">
        <v>2256</v>
      </c>
      <c r="S1520" t="s">
        <v>812</v>
      </c>
      <c r="T1520" t="s">
        <v>2257</v>
      </c>
      <c r="U1520" t="s">
        <v>2258</v>
      </c>
      <c r="V1520">
        <v>12</v>
      </c>
      <c r="W1520" t="s">
        <v>60</v>
      </c>
      <c r="X1520" t="s">
        <v>104</v>
      </c>
      <c r="AB1520" t="s">
        <v>2259</v>
      </c>
      <c r="AD1520" t="s">
        <v>75</v>
      </c>
      <c r="AF1520" t="s">
        <v>2260</v>
      </c>
      <c r="AG1520" t="s">
        <v>93</v>
      </c>
      <c r="AH1520" t="s">
        <v>108</v>
      </c>
      <c r="AI1520" t="s">
        <v>109</v>
      </c>
      <c r="AJ1520" t="s">
        <v>2261</v>
      </c>
      <c r="AK1520" t="str">
        <f t="shared" si="41"/>
        <v>NCT02421146</v>
      </c>
      <c r="AL1520">
        <v>14943564</v>
      </c>
      <c r="AM1520" t="s">
        <v>116</v>
      </c>
      <c r="AP1520" t="s">
        <v>120</v>
      </c>
      <c r="AR1520" t="s">
        <v>121</v>
      </c>
      <c r="AS1520" t="s">
        <v>210</v>
      </c>
      <c r="AT1520">
        <v>29.5</v>
      </c>
      <c r="AU1520">
        <v>29.5</v>
      </c>
    </row>
    <row r="1521" spans="1:47" x14ac:dyDescent="0.2">
      <c r="A1521" t="s">
        <v>2251</v>
      </c>
      <c r="B1521" t="s">
        <v>2252</v>
      </c>
      <c r="C1521" t="s">
        <v>2253</v>
      </c>
      <c r="D1521" t="s">
        <v>2253</v>
      </c>
      <c r="F1521" t="s">
        <v>51</v>
      </c>
      <c r="G1521" t="s">
        <v>82</v>
      </c>
      <c r="H1521" t="s">
        <v>2254</v>
      </c>
      <c r="I1521" t="s">
        <v>629</v>
      </c>
      <c r="J1521" t="s">
        <v>2255</v>
      </c>
      <c r="K1521" t="s">
        <v>55</v>
      </c>
      <c r="L1521" s="1">
        <v>42107</v>
      </c>
      <c r="M1521" s="1">
        <v>43189</v>
      </c>
      <c r="N1521" s="1">
        <v>42625</v>
      </c>
      <c r="O1521" t="s">
        <v>56</v>
      </c>
      <c r="P1521" t="s">
        <v>2256</v>
      </c>
      <c r="S1521" t="s">
        <v>812</v>
      </c>
      <c r="T1521" t="s">
        <v>2257</v>
      </c>
      <c r="U1521" t="s">
        <v>2258</v>
      </c>
      <c r="V1521">
        <v>12</v>
      </c>
      <c r="W1521" t="s">
        <v>60</v>
      </c>
      <c r="X1521" t="s">
        <v>104</v>
      </c>
      <c r="AB1521" t="s">
        <v>2259</v>
      </c>
      <c r="AD1521" t="s">
        <v>75</v>
      </c>
      <c r="AF1521" t="s">
        <v>2260</v>
      </c>
      <c r="AG1521" t="s">
        <v>93</v>
      </c>
      <c r="AH1521" t="s">
        <v>108</v>
      </c>
      <c r="AI1521" t="s">
        <v>109</v>
      </c>
      <c r="AJ1521" t="s">
        <v>2261</v>
      </c>
      <c r="AK1521" t="str">
        <f t="shared" si="41"/>
        <v>NCT02421146</v>
      </c>
      <c r="AL1521">
        <v>14943565</v>
      </c>
      <c r="AM1521" t="s">
        <v>117</v>
      </c>
      <c r="AP1521" t="s">
        <v>120</v>
      </c>
      <c r="AR1521" t="s">
        <v>121</v>
      </c>
      <c r="AS1521" t="s">
        <v>210</v>
      </c>
      <c r="AT1521">
        <v>40.700000000000003</v>
      </c>
      <c r="AU1521">
        <v>40.700000000000003</v>
      </c>
    </row>
    <row r="1522" spans="1:47" x14ac:dyDescent="0.2">
      <c r="A1522" t="s">
        <v>2251</v>
      </c>
      <c r="B1522" t="s">
        <v>2252</v>
      </c>
      <c r="C1522" t="s">
        <v>2253</v>
      </c>
      <c r="D1522" t="s">
        <v>2253</v>
      </c>
      <c r="F1522" t="s">
        <v>51</v>
      </c>
      <c r="G1522" t="s">
        <v>82</v>
      </c>
      <c r="H1522" t="s">
        <v>2254</v>
      </c>
      <c r="I1522" t="s">
        <v>629</v>
      </c>
      <c r="J1522" t="s">
        <v>2255</v>
      </c>
      <c r="K1522" t="s">
        <v>55</v>
      </c>
      <c r="L1522" s="1">
        <v>42107</v>
      </c>
      <c r="M1522" s="1">
        <v>43189</v>
      </c>
      <c r="N1522" s="1">
        <v>42625</v>
      </c>
      <c r="O1522" t="s">
        <v>56</v>
      </c>
      <c r="P1522" t="s">
        <v>2256</v>
      </c>
      <c r="S1522" t="s">
        <v>812</v>
      </c>
      <c r="T1522" t="s">
        <v>2257</v>
      </c>
      <c r="U1522" t="s">
        <v>2258</v>
      </c>
      <c r="V1522">
        <v>12</v>
      </c>
      <c r="W1522" t="s">
        <v>60</v>
      </c>
      <c r="X1522" t="s">
        <v>104</v>
      </c>
      <c r="AB1522" t="s">
        <v>2259</v>
      </c>
      <c r="AD1522" t="s">
        <v>75</v>
      </c>
      <c r="AF1522" t="s">
        <v>2260</v>
      </c>
      <c r="AG1522" t="s">
        <v>93</v>
      </c>
      <c r="AH1522" t="s">
        <v>108</v>
      </c>
      <c r="AI1522" t="s">
        <v>109</v>
      </c>
      <c r="AJ1522" t="s">
        <v>2261</v>
      </c>
      <c r="AK1522" t="str">
        <f t="shared" si="41"/>
        <v>NCT02421146</v>
      </c>
      <c r="AL1522">
        <v>14943566</v>
      </c>
      <c r="AM1522" t="s">
        <v>396</v>
      </c>
      <c r="AP1522" t="s">
        <v>120</v>
      </c>
      <c r="AR1522" t="s">
        <v>121</v>
      </c>
      <c r="AS1522" t="s">
        <v>210</v>
      </c>
      <c r="AT1522">
        <v>38.299999999999997</v>
      </c>
      <c r="AU1522">
        <v>38.299999999999997</v>
      </c>
    </row>
    <row r="1523" spans="1:47" x14ac:dyDescent="0.2">
      <c r="A1523" t="s">
        <v>2251</v>
      </c>
      <c r="B1523" t="s">
        <v>2252</v>
      </c>
      <c r="C1523" t="s">
        <v>2253</v>
      </c>
      <c r="D1523" t="s">
        <v>2253</v>
      </c>
      <c r="F1523" t="s">
        <v>51</v>
      </c>
      <c r="G1523" t="s">
        <v>82</v>
      </c>
      <c r="H1523" t="s">
        <v>2254</v>
      </c>
      <c r="I1523" t="s">
        <v>629</v>
      </c>
      <c r="J1523" t="s">
        <v>2255</v>
      </c>
      <c r="K1523" t="s">
        <v>55</v>
      </c>
      <c r="L1523" s="1">
        <v>42107</v>
      </c>
      <c r="M1523" s="1">
        <v>43189</v>
      </c>
      <c r="N1523" s="1">
        <v>42625</v>
      </c>
      <c r="O1523" t="s">
        <v>56</v>
      </c>
      <c r="P1523" t="s">
        <v>2256</v>
      </c>
      <c r="S1523" t="s">
        <v>812</v>
      </c>
      <c r="T1523" t="s">
        <v>2257</v>
      </c>
      <c r="U1523" t="s">
        <v>2258</v>
      </c>
      <c r="V1523">
        <v>12</v>
      </c>
      <c r="W1523" t="s">
        <v>60</v>
      </c>
      <c r="X1523" t="s">
        <v>104</v>
      </c>
      <c r="AB1523" t="s">
        <v>2259</v>
      </c>
      <c r="AD1523" t="s">
        <v>75</v>
      </c>
      <c r="AF1523" t="s">
        <v>2260</v>
      </c>
      <c r="AG1523" t="s">
        <v>93</v>
      </c>
      <c r="AH1523" t="s">
        <v>108</v>
      </c>
      <c r="AI1523" t="s">
        <v>109</v>
      </c>
      <c r="AJ1523" t="s">
        <v>2261</v>
      </c>
      <c r="AK1523" t="str">
        <f t="shared" si="41"/>
        <v>NCT02421146</v>
      </c>
      <c r="AL1523">
        <v>14943567</v>
      </c>
      <c r="AM1523" t="s">
        <v>397</v>
      </c>
      <c r="AP1523" t="s">
        <v>120</v>
      </c>
      <c r="AR1523" t="s">
        <v>121</v>
      </c>
      <c r="AS1523" t="s">
        <v>210</v>
      </c>
      <c r="AT1523">
        <v>34.799999999999997</v>
      </c>
      <c r="AU1523">
        <v>34.799999999999997</v>
      </c>
    </row>
    <row r="1524" spans="1:47" x14ac:dyDescent="0.2">
      <c r="A1524" t="s">
        <v>2251</v>
      </c>
      <c r="B1524" t="s">
        <v>2252</v>
      </c>
      <c r="C1524" t="s">
        <v>2253</v>
      </c>
      <c r="D1524" t="s">
        <v>2253</v>
      </c>
      <c r="F1524" t="s">
        <v>51</v>
      </c>
      <c r="G1524" t="s">
        <v>82</v>
      </c>
      <c r="H1524" t="s">
        <v>2254</v>
      </c>
      <c r="I1524" t="s">
        <v>629</v>
      </c>
      <c r="J1524" t="s">
        <v>2255</v>
      </c>
      <c r="K1524" t="s">
        <v>55</v>
      </c>
      <c r="L1524" s="1">
        <v>42107</v>
      </c>
      <c r="M1524" s="1">
        <v>43189</v>
      </c>
      <c r="N1524" s="1">
        <v>42625</v>
      </c>
      <c r="O1524" t="s">
        <v>56</v>
      </c>
      <c r="P1524" t="s">
        <v>2256</v>
      </c>
      <c r="S1524" t="s">
        <v>812</v>
      </c>
      <c r="T1524" t="s">
        <v>2257</v>
      </c>
      <c r="U1524" t="s">
        <v>2258</v>
      </c>
      <c r="V1524">
        <v>12</v>
      </c>
      <c r="W1524" t="s">
        <v>60</v>
      </c>
      <c r="X1524" t="s">
        <v>104</v>
      </c>
      <c r="AB1524" t="s">
        <v>2259</v>
      </c>
      <c r="AD1524" t="s">
        <v>75</v>
      </c>
      <c r="AF1524" t="s">
        <v>2260</v>
      </c>
      <c r="AG1524" t="s">
        <v>93</v>
      </c>
      <c r="AH1524" t="s">
        <v>108</v>
      </c>
      <c r="AI1524" t="s">
        <v>109</v>
      </c>
      <c r="AJ1524" t="s">
        <v>2261</v>
      </c>
      <c r="AK1524" t="str">
        <f t="shared" si="41"/>
        <v>NCT02421146</v>
      </c>
      <c r="AL1524">
        <v>14943563</v>
      </c>
      <c r="AM1524" t="s">
        <v>111</v>
      </c>
      <c r="AO1524" t="s">
        <v>123</v>
      </c>
      <c r="AP1524" t="s">
        <v>124</v>
      </c>
      <c r="AR1524" t="s">
        <v>114</v>
      </c>
      <c r="AS1524" t="s">
        <v>115</v>
      </c>
      <c r="AT1524">
        <v>0</v>
      </c>
      <c r="AU1524">
        <v>0</v>
      </c>
    </row>
    <row r="1525" spans="1:47" x14ac:dyDescent="0.2">
      <c r="A1525" t="s">
        <v>2251</v>
      </c>
      <c r="B1525" t="s">
        <v>2252</v>
      </c>
      <c r="C1525" t="s">
        <v>2253</v>
      </c>
      <c r="D1525" t="s">
        <v>2253</v>
      </c>
      <c r="F1525" t="s">
        <v>51</v>
      </c>
      <c r="G1525" t="s">
        <v>82</v>
      </c>
      <c r="H1525" t="s">
        <v>2254</v>
      </c>
      <c r="I1525" t="s">
        <v>629</v>
      </c>
      <c r="J1525" t="s">
        <v>2255</v>
      </c>
      <c r="K1525" t="s">
        <v>55</v>
      </c>
      <c r="L1525" s="1">
        <v>42107</v>
      </c>
      <c r="M1525" s="1">
        <v>43189</v>
      </c>
      <c r="N1525" s="1">
        <v>42625</v>
      </c>
      <c r="O1525" t="s">
        <v>56</v>
      </c>
      <c r="P1525" t="s">
        <v>2256</v>
      </c>
      <c r="S1525" t="s">
        <v>812</v>
      </c>
      <c r="T1525" t="s">
        <v>2257</v>
      </c>
      <c r="U1525" t="s">
        <v>2258</v>
      </c>
      <c r="V1525">
        <v>12</v>
      </c>
      <c r="W1525" t="s">
        <v>60</v>
      </c>
      <c r="X1525" t="s">
        <v>104</v>
      </c>
      <c r="AB1525" t="s">
        <v>2259</v>
      </c>
      <c r="AD1525" t="s">
        <v>75</v>
      </c>
      <c r="AF1525" t="s">
        <v>2260</v>
      </c>
      <c r="AG1525" t="s">
        <v>93</v>
      </c>
      <c r="AH1525" t="s">
        <v>108</v>
      </c>
      <c r="AI1525" t="s">
        <v>109</v>
      </c>
      <c r="AJ1525" t="s">
        <v>2261</v>
      </c>
      <c r="AK1525" t="str">
        <f t="shared" si="41"/>
        <v>NCT02421146</v>
      </c>
      <c r="AL1525">
        <v>14943564</v>
      </c>
      <c r="AM1525" t="s">
        <v>116</v>
      </c>
      <c r="AO1525" t="s">
        <v>123</v>
      </c>
      <c r="AP1525" t="s">
        <v>124</v>
      </c>
      <c r="AR1525" t="s">
        <v>114</v>
      </c>
      <c r="AS1525" t="s">
        <v>115</v>
      </c>
      <c r="AT1525">
        <v>2</v>
      </c>
      <c r="AU1525">
        <v>2</v>
      </c>
    </row>
    <row r="1526" spans="1:47" x14ac:dyDescent="0.2">
      <c r="A1526" t="s">
        <v>2251</v>
      </c>
      <c r="B1526" t="s">
        <v>2252</v>
      </c>
      <c r="C1526" t="s">
        <v>2253</v>
      </c>
      <c r="D1526" t="s">
        <v>2253</v>
      </c>
      <c r="F1526" t="s">
        <v>51</v>
      </c>
      <c r="G1526" t="s">
        <v>82</v>
      </c>
      <c r="H1526" t="s">
        <v>2254</v>
      </c>
      <c r="I1526" t="s">
        <v>629</v>
      </c>
      <c r="J1526" t="s">
        <v>2255</v>
      </c>
      <c r="K1526" t="s">
        <v>55</v>
      </c>
      <c r="L1526" s="1">
        <v>42107</v>
      </c>
      <c r="M1526" s="1">
        <v>43189</v>
      </c>
      <c r="N1526" s="1">
        <v>42625</v>
      </c>
      <c r="O1526" t="s">
        <v>56</v>
      </c>
      <c r="P1526" t="s">
        <v>2256</v>
      </c>
      <c r="S1526" t="s">
        <v>812</v>
      </c>
      <c r="T1526" t="s">
        <v>2257</v>
      </c>
      <c r="U1526" t="s">
        <v>2258</v>
      </c>
      <c r="V1526">
        <v>12</v>
      </c>
      <c r="W1526" t="s">
        <v>60</v>
      </c>
      <c r="X1526" t="s">
        <v>104</v>
      </c>
      <c r="AB1526" t="s">
        <v>2259</v>
      </c>
      <c r="AD1526" t="s">
        <v>75</v>
      </c>
      <c r="AF1526" t="s">
        <v>2260</v>
      </c>
      <c r="AG1526" t="s">
        <v>93</v>
      </c>
      <c r="AH1526" t="s">
        <v>108</v>
      </c>
      <c r="AI1526" t="s">
        <v>109</v>
      </c>
      <c r="AJ1526" t="s">
        <v>2261</v>
      </c>
      <c r="AK1526" t="str">
        <f t="shared" si="41"/>
        <v>NCT02421146</v>
      </c>
      <c r="AL1526">
        <v>14943565</v>
      </c>
      <c r="AM1526" t="s">
        <v>117</v>
      </c>
      <c r="AO1526" t="s">
        <v>123</v>
      </c>
      <c r="AP1526" t="s">
        <v>124</v>
      </c>
      <c r="AR1526" t="s">
        <v>114</v>
      </c>
      <c r="AS1526" t="s">
        <v>115</v>
      </c>
      <c r="AT1526">
        <v>2</v>
      </c>
      <c r="AU1526">
        <v>2</v>
      </c>
    </row>
    <row r="1527" spans="1:47" x14ac:dyDescent="0.2">
      <c r="A1527" t="s">
        <v>2251</v>
      </c>
      <c r="B1527" t="s">
        <v>2252</v>
      </c>
      <c r="C1527" t="s">
        <v>2253</v>
      </c>
      <c r="D1527" t="s">
        <v>2253</v>
      </c>
      <c r="F1527" t="s">
        <v>51</v>
      </c>
      <c r="G1527" t="s">
        <v>82</v>
      </c>
      <c r="H1527" t="s">
        <v>2254</v>
      </c>
      <c r="I1527" t="s">
        <v>629</v>
      </c>
      <c r="J1527" t="s">
        <v>2255</v>
      </c>
      <c r="K1527" t="s">
        <v>55</v>
      </c>
      <c r="L1527" s="1">
        <v>42107</v>
      </c>
      <c r="M1527" s="1">
        <v>43189</v>
      </c>
      <c r="N1527" s="1">
        <v>42625</v>
      </c>
      <c r="O1527" t="s">
        <v>56</v>
      </c>
      <c r="P1527" t="s">
        <v>2256</v>
      </c>
      <c r="S1527" t="s">
        <v>812</v>
      </c>
      <c r="T1527" t="s">
        <v>2257</v>
      </c>
      <c r="U1527" t="s">
        <v>2258</v>
      </c>
      <c r="V1527">
        <v>12</v>
      </c>
      <c r="W1527" t="s">
        <v>60</v>
      </c>
      <c r="X1527" t="s">
        <v>104</v>
      </c>
      <c r="AB1527" t="s">
        <v>2259</v>
      </c>
      <c r="AD1527" t="s">
        <v>75</v>
      </c>
      <c r="AF1527" t="s">
        <v>2260</v>
      </c>
      <c r="AG1527" t="s">
        <v>93</v>
      </c>
      <c r="AH1527" t="s">
        <v>108</v>
      </c>
      <c r="AI1527" t="s">
        <v>109</v>
      </c>
      <c r="AJ1527" t="s">
        <v>2261</v>
      </c>
      <c r="AK1527" t="str">
        <f t="shared" si="41"/>
        <v>NCT02421146</v>
      </c>
      <c r="AL1527">
        <v>14943566</v>
      </c>
      <c r="AM1527" t="s">
        <v>396</v>
      </c>
      <c r="AO1527" t="s">
        <v>123</v>
      </c>
      <c r="AP1527" t="s">
        <v>124</v>
      </c>
      <c r="AR1527" t="s">
        <v>114</v>
      </c>
      <c r="AS1527" t="s">
        <v>115</v>
      </c>
      <c r="AT1527">
        <v>1</v>
      </c>
      <c r="AU1527">
        <v>1</v>
      </c>
    </row>
    <row r="1528" spans="1:47" x14ac:dyDescent="0.2">
      <c r="A1528" t="s">
        <v>2251</v>
      </c>
      <c r="B1528" t="s">
        <v>2252</v>
      </c>
      <c r="C1528" t="s">
        <v>2253</v>
      </c>
      <c r="D1528" t="s">
        <v>2253</v>
      </c>
      <c r="F1528" t="s">
        <v>51</v>
      </c>
      <c r="G1528" t="s">
        <v>82</v>
      </c>
      <c r="H1528" t="s">
        <v>2254</v>
      </c>
      <c r="I1528" t="s">
        <v>629</v>
      </c>
      <c r="J1528" t="s">
        <v>2255</v>
      </c>
      <c r="K1528" t="s">
        <v>55</v>
      </c>
      <c r="L1528" s="1">
        <v>42107</v>
      </c>
      <c r="M1528" s="1">
        <v>43189</v>
      </c>
      <c r="N1528" s="1">
        <v>42625</v>
      </c>
      <c r="O1528" t="s">
        <v>56</v>
      </c>
      <c r="P1528" t="s">
        <v>2256</v>
      </c>
      <c r="S1528" t="s">
        <v>812</v>
      </c>
      <c r="T1528" t="s">
        <v>2257</v>
      </c>
      <c r="U1528" t="s">
        <v>2258</v>
      </c>
      <c r="V1528">
        <v>12</v>
      </c>
      <c r="W1528" t="s">
        <v>60</v>
      </c>
      <c r="X1528" t="s">
        <v>104</v>
      </c>
      <c r="AB1528" t="s">
        <v>2259</v>
      </c>
      <c r="AD1528" t="s">
        <v>75</v>
      </c>
      <c r="AF1528" t="s">
        <v>2260</v>
      </c>
      <c r="AG1528" t="s">
        <v>93</v>
      </c>
      <c r="AH1528" t="s">
        <v>108</v>
      </c>
      <c r="AI1528" t="s">
        <v>109</v>
      </c>
      <c r="AJ1528" t="s">
        <v>2261</v>
      </c>
      <c r="AK1528" t="str">
        <f t="shared" si="41"/>
        <v>NCT02421146</v>
      </c>
      <c r="AL1528">
        <v>14943567</v>
      </c>
      <c r="AM1528" t="s">
        <v>397</v>
      </c>
      <c r="AO1528" t="s">
        <v>123</v>
      </c>
      <c r="AP1528" t="s">
        <v>124</v>
      </c>
      <c r="AR1528" t="s">
        <v>114</v>
      </c>
      <c r="AS1528" t="s">
        <v>115</v>
      </c>
      <c r="AT1528">
        <v>5</v>
      </c>
      <c r="AU1528">
        <v>5</v>
      </c>
    </row>
    <row r="1529" spans="1:47" x14ac:dyDescent="0.2">
      <c r="A1529" t="s">
        <v>2251</v>
      </c>
      <c r="B1529" t="s">
        <v>2252</v>
      </c>
      <c r="C1529" t="s">
        <v>2253</v>
      </c>
      <c r="D1529" t="s">
        <v>2253</v>
      </c>
      <c r="F1529" t="s">
        <v>51</v>
      </c>
      <c r="G1529" t="s">
        <v>82</v>
      </c>
      <c r="H1529" t="s">
        <v>2254</v>
      </c>
      <c r="I1529" t="s">
        <v>629</v>
      </c>
      <c r="J1529" t="s">
        <v>2255</v>
      </c>
      <c r="K1529" t="s">
        <v>55</v>
      </c>
      <c r="L1529" s="1">
        <v>42107</v>
      </c>
      <c r="M1529" s="1">
        <v>43189</v>
      </c>
      <c r="N1529" s="1">
        <v>42625</v>
      </c>
      <c r="O1529" t="s">
        <v>56</v>
      </c>
      <c r="P1529" t="s">
        <v>2256</v>
      </c>
      <c r="S1529" t="s">
        <v>812</v>
      </c>
      <c r="T1529" t="s">
        <v>2257</v>
      </c>
      <c r="U1529" t="s">
        <v>2258</v>
      </c>
      <c r="V1529">
        <v>12</v>
      </c>
      <c r="W1529" t="s">
        <v>60</v>
      </c>
      <c r="X1529" t="s">
        <v>104</v>
      </c>
      <c r="AB1529" t="s">
        <v>2259</v>
      </c>
      <c r="AD1529" t="s">
        <v>75</v>
      </c>
      <c r="AF1529" t="s">
        <v>2260</v>
      </c>
      <c r="AG1529" t="s">
        <v>93</v>
      </c>
      <c r="AH1529" t="s">
        <v>108</v>
      </c>
      <c r="AI1529" t="s">
        <v>109</v>
      </c>
      <c r="AJ1529" t="s">
        <v>2261</v>
      </c>
      <c r="AK1529" t="str">
        <f t="shared" si="41"/>
        <v>NCT02421146</v>
      </c>
      <c r="AL1529">
        <v>14943563</v>
      </c>
      <c r="AM1529" t="s">
        <v>111</v>
      </c>
      <c r="AO1529" t="s">
        <v>125</v>
      </c>
      <c r="AP1529" t="s">
        <v>124</v>
      </c>
      <c r="AR1529" t="s">
        <v>114</v>
      </c>
      <c r="AS1529" t="s">
        <v>115</v>
      </c>
      <c r="AT1529">
        <v>2</v>
      </c>
      <c r="AU1529">
        <v>2</v>
      </c>
    </row>
    <row r="1530" spans="1:47" x14ac:dyDescent="0.2">
      <c r="A1530" t="s">
        <v>2251</v>
      </c>
      <c r="B1530" t="s">
        <v>2252</v>
      </c>
      <c r="C1530" t="s">
        <v>2253</v>
      </c>
      <c r="D1530" t="s">
        <v>2253</v>
      </c>
      <c r="F1530" t="s">
        <v>51</v>
      </c>
      <c r="G1530" t="s">
        <v>82</v>
      </c>
      <c r="H1530" t="s">
        <v>2254</v>
      </c>
      <c r="I1530" t="s">
        <v>629</v>
      </c>
      <c r="J1530" t="s">
        <v>2255</v>
      </c>
      <c r="K1530" t="s">
        <v>55</v>
      </c>
      <c r="L1530" s="1">
        <v>42107</v>
      </c>
      <c r="M1530" s="1">
        <v>43189</v>
      </c>
      <c r="N1530" s="1">
        <v>42625</v>
      </c>
      <c r="O1530" t="s">
        <v>56</v>
      </c>
      <c r="P1530" t="s">
        <v>2256</v>
      </c>
      <c r="S1530" t="s">
        <v>812</v>
      </c>
      <c r="T1530" t="s">
        <v>2257</v>
      </c>
      <c r="U1530" t="s">
        <v>2258</v>
      </c>
      <c r="V1530">
        <v>12</v>
      </c>
      <c r="W1530" t="s">
        <v>60</v>
      </c>
      <c r="X1530" t="s">
        <v>104</v>
      </c>
      <c r="AB1530" t="s">
        <v>2259</v>
      </c>
      <c r="AD1530" t="s">
        <v>75</v>
      </c>
      <c r="AF1530" t="s">
        <v>2260</v>
      </c>
      <c r="AG1530" t="s">
        <v>93</v>
      </c>
      <c r="AH1530" t="s">
        <v>108</v>
      </c>
      <c r="AI1530" t="s">
        <v>109</v>
      </c>
      <c r="AJ1530" t="s">
        <v>2261</v>
      </c>
      <c r="AK1530" t="str">
        <f t="shared" si="41"/>
        <v>NCT02421146</v>
      </c>
      <c r="AL1530">
        <v>14943564</v>
      </c>
      <c r="AM1530" t="s">
        <v>116</v>
      </c>
      <c r="AO1530" t="s">
        <v>125</v>
      </c>
      <c r="AP1530" t="s">
        <v>124</v>
      </c>
      <c r="AR1530" t="s">
        <v>114</v>
      </c>
      <c r="AS1530" t="s">
        <v>115</v>
      </c>
      <c r="AT1530">
        <v>2</v>
      </c>
      <c r="AU1530">
        <v>2</v>
      </c>
    </row>
    <row r="1531" spans="1:47" x14ac:dyDescent="0.2">
      <c r="A1531" t="s">
        <v>2251</v>
      </c>
      <c r="B1531" t="s">
        <v>2252</v>
      </c>
      <c r="C1531" t="s">
        <v>2253</v>
      </c>
      <c r="D1531" t="s">
        <v>2253</v>
      </c>
      <c r="F1531" t="s">
        <v>51</v>
      </c>
      <c r="G1531" t="s">
        <v>82</v>
      </c>
      <c r="H1531" t="s">
        <v>2254</v>
      </c>
      <c r="I1531" t="s">
        <v>629</v>
      </c>
      <c r="J1531" t="s">
        <v>2255</v>
      </c>
      <c r="K1531" t="s">
        <v>55</v>
      </c>
      <c r="L1531" s="1">
        <v>42107</v>
      </c>
      <c r="M1531" s="1">
        <v>43189</v>
      </c>
      <c r="N1531" s="1">
        <v>42625</v>
      </c>
      <c r="O1531" t="s">
        <v>56</v>
      </c>
      <c r="P1531" t="s">
        <v>2256</v>
      </c>
      <c r="S1531" t="s">
        <v>812</v>
      </c>
      <c r="T1531" t="s">
        <v>2257</v>
      </c>
      <c r="U1531" t="s">
        <v>2258</v>
      </c>
      <c r="V1531">
        <v>12</v>
      </c>
      <c r="W1531" t="s">
        <v>60</v>
      </c>
      <c r="X1531" t="s">
        <v>104</v>
      </c>
      <c r="AB1531" t="s">
        <v>2259</v>
      </c>
      <c r="AD1531" t="s">
        <v>75</v>
      </c>
      <c r="AF1531" t="s">
        <v>2260</v>
      </c>
      <c r="AG1531" t="s">
        <v>93</v>
      </c>
      <c r="AH1531" t="s">
        <v>108</v>
      </c>
      <c r="AI1531" t="s">
        <v>109</v>
      </c>
      <c r="AJ1531" t="s">
        <v>2261</v>
      </c>
      <c r="AK1531" t="str">
        <f t="shared" si="41"/>
        <v>NCT02421146</v>
      </c>
      <c r="AL1531">
        <v>14943565</v>
      </c>
      <c r="AM1531" t="s">
        <v>117</v>
      </c>
      <c r="AO1531" t="s">
        <v>125</v>
      </c>
      <c r="AP1531" t="s">
        <v>124</v>
      </c>
      <c r="AR1531" t="s">
        <v>114</v>
      </c>
      <c r="AS1531" t="s">
        <v>115</v>
      </c>
      <c r="AT1531">
        <v>1</v>
      </c>
      <c r="AU1531">
        <v>1</v>
      </c>
    </row>
    <row r="1532" spans="1:47" x14ac:dyDescent="0.2">
      <c r="A1532" t="s">
        <v>2251</v>
      </c>
      <c r="B1532" t="s">
        <v>2252</v>
      </c>
      <c r="C1532" t="s">
        <v>2253</v>
      </c>
      <c r="D1532" t="s">
        <v>2253</v>
      </c>
      <c r="F1532" t="s">
        <v>51</v>
      </c>
      <c r="G1532" t="s">
        <v>82</v>
      </c>
      <c r="H1532" t="s">
        <v>2254</v>
      </c>
      <c r="I1532" t="s">
        <v>629</v>
      </c>
      <c r="J1532" t="s">
        <v>2255</v>
      </c>
      <c r="K1532" t="s">
        <v>55</v>
      </c>
      <c r="L1532" s="1">
        <v>42107</v>
      </c>
      <c r="M1532" s="1">
        <v>43189</v>
      </c>
      <c r="N1532" s="1">
        <v>42625</v>
      </c>
      <c r="O1532" t="s">
        <v>56</v>
      </c>
      <c r="P1532" t="s">
        <v>2256</v>
      </c>
      <c r="S1532" t="s">
        <v>812</v>
      </c>
      <c r="T1532" t="s">
        <v>2257</v>
      </c>
      <c r="U1532" t="s">
        <v>2258</v>
      </c>
      <c r="V1532">
        <v>12</v>
      </c>
      <c r="W1532" t="s">
        <v>60</v>
      </c>
      <c r="X1532" t="s">
        <v>104</v>
      </c>
      <c r="AB1532" t="s">
        <v>2259</v>
      </c>
      <c r="AD1532" t="s">
        <v>75</v>
      </c>
      <c r="AF1532" t="s">
        <v>2260</v>
      </c>
      <c r="AG1532" t="s">
        <v>93</v>
      </c>
      <c r="AH1532" t="s">
        <v>108</v>
      </c>
      <c r="AI1532" t="s">
        <v>109</v>
      </c>
      <c r="AJ1532" t="s">
        <v>2261</v>
      </c>
      <c r="AK1532" t="str">
        <f t="shared" si="41"/>
        <v>NCT02421146</v>
      </c>
      <c r="AL1532">
        <v>14943566</v>
      </c>
      <c r="AM1532" t="s">
        <v>396</v>
      </c>
      <c r="AO1532" t="s">
        <v>125</v>
      </c>
      <c r="AP1532" t="s">
        <v>124</v>
      </c>
      <c r="AR1532" t="s">
        <v>114</v>
      </c>
      <c r="AS1532" t="s">
        <v>115</v>
      </c>
      <c r="AT1532">
        <v>2</v>
      </c>
      <c r="AU1532">
        <v>2</v>
      </c>
    </row>
    <row r="1533" spans="1:47" x14ac:dyDescent="0.2">
      <c r="A1533" t="s">
        <v>2251</v>
      </c>
      <c r="B1533" t="s">
        <v>2252</v>
      </c>
      <c r="C1533" t="s">
        <v>2253</v>
      </c>
      <c r="D1533" t="s">
        <v>2253</v>
      </c>
      <c r="F1533" t="s">
        <v>51</v>
      </c>
      <c r="G1533" t="s">
        <v>82</v>
      </c>
      <c r="H1533" t="s">
        <v>2254</v>
      </c>
      <c r="I1533" t="s">
        <v>629</v>
      </c>
      <c r="J1533" t="s">
        <v>2255</v>
      </c>
      <c r="K1533" t="s">
        <v>55</v>
      </c>
      <c r="L1533" s="1">
        <v>42107</v>
      </c>
      <c r="M1533" s="1">
        <v>43189</v>
      </c>
      <c r="N1533" s="1">
        <v>42625</v>
      </c>
      <c r="O1533" t="s">
        <v>56</v>
      </c>
      <c r="P1533" t="s">
        <v>2256</v>
      </c>
      <c r="S1533" t="s">
        <v>812</v>
      </c>
      <c r="T1533" t="s">
        <v>2257</v>
      </c>
      <c r="U1533" t="s">
        <v>2258</v>
      </c>
      <c r="V1533">
        <v>12</v>
      </c>
      <c r="W1533" t="s">
        <v>60</v>
      </c>
      <c r="X1533" t="s">
        <v>104</v>
      </c>
      <c r="AB1533" t="s">
        <v>2259</v>
      </c>
      <c r="AD1533" t="s">
        <v>75</v>
      </c>
      <c r="AF1533" t="s">
        <v>2260</v>
      </c>
      <c r="AG1533" t="s">
        <v>93</v>
      </c>
      <c r="AH1533" t="s">
        <v>108</v>
      </c>
      <c r="AI1533" t="s">
        <v>109</v>
      </c>
      <c r="AJ1533" t="s">
        <v>2261</v>
      </c>
      <c r="AK1533" t="str">
        <f t="shared" si="41"/>
        <v>NCT02421146</v>
      </c>
      <c r="AL1533">
        <v>14943567</v>
      </c>
      <c r="AM1533" t="s">
        <v>397</v>
      </c>
      <c r="AO1533" t="s">
        <v>125</v>
      </c>
      <c r="AP1533" t="s">
        <v>124</v>
      </c>
      <c r="AR1533" t="s">
        <v>114</v>
      </c>
      <c r="AS1533" t="s">
        <v>115</v>
      </c>
      <c r="AT1533">
        <v>7</v>
      </c>
      <c r="AU1533">
        <v>7</v>
      </c>
    </row>
    <row r="1534" spans="1:47" x14ac:dyDescent="0.2">
      <c r="A1534" t="s">
        <v>2251</v>
      </c>
      <c r="B1534" t="s">
        <v>2252</v>
      </c>
      <c r="C1534" t="s">
        <v>2253</v>
      </c>
      <c r="D1534" t="s">
        <v>2253</v>
      </c>
      <c r="F1534" t="s">
        <v>51</v>
      </c>
      <c r="G1534" t="s">
        <v>82</v>
      </c>
      <c r="H1534" t="s">
        <v>2254</v>
      </c>
      <c r="I1534" t="s">
        <v>629</v>
      </c>
      <c r="J1534" t="s">
        <v>2255</v>
      </c>
      <c r="K1534" t="s">
        <v>55</v>
      </c>
      <c r="L1534" s="1">
        <v>42107</v>
      </c>
      <c r="M1534" s="1">
        <v>43189</v>
      </c>
      <c r="N1534" s="1">
        <v>42625</v>
      </c>
      <c r="O1534" t="s">
        <v>56</v>
      </c>
      <c r="P1534" t="s">
        <v>2256</v>
      </c>
      <c r="S1534" t="s">
        <v>812</v>
      </c>
      <c r="T1534" t="s">
        <v>2257</v>
      </c>
      <c r="U1534" t="s">
        <v>2258</v>
      </c>
      <c r="V1534">
        <v>12</v>
      </c>
      <c r="W1534" t="s">
        <v>60</v>
      </c>
      <c r="X1534" t="s">
        <v>104</v>
      </c>
      <c r="AB1534" t="s">
        <v>2259</v>
      </c>
      <c r="AD1534" t="s">
        <v>75</v>
      </c>
      <c r="AF1534" t="s">
        <v>2260</v>
      </c>
      <c r="AG1534" t="s">
        <v>93</v>
      </c>
      <c r="AH1534" t="s">
        <v>108</v>
      </c>
      <c r="AI1534" t="s">
        <v>109</v>
      </c>
      <c r="AJ1534" t="s">
        <v>2261</v>
      </c>
      <c r="AK1534" t="str">
        <f t="shared" si="41"/>
        <v>NCT02421146</v>
      </c>
      <c r="AL1534">
        <v>14943563</v>
      </c>
      <c r="AM1534" t="s">
        <v>111</v>
      </c>
      <c r="AN1534" t="s">
        <v>93</v>
      </c>
      <c r="AP1534" t="s">
        <v>126</v>
      </c>
      <c r="AR1534" t="s">
        <v>127</v>
      </c>
      <c r="AS1534" t="s">
        <v>128</v>
      </c>
      <c r="AT1534">
        <v>2</v>
      </c>
      <c r="AU1534">
        <v>2</v>
      </c>
    </row>
    <row r="1535" spans="1:47" x14ac:dyDescent="0.2">
      <c r="A1535" t="s">
        <v>2251</v>
      </c>
      <c r="B1535" t="s">
        <v>2252</v>
      </c>
      <c r="C1535" t="s">
        <v>2253</v>
      </c>
      <c r="D1535" t="s">
        <v>2253</v>
      </c>
      <c r="F1535" t="s">
        <v>51</v>
      </c>
      <c r="G1535" t="s">
        <v>82</v>
      </c>
      <c r="H1535" t="s">
        <v>2254</v>
      </c>
      <c r="I1535" t="s">
        <v>629</v>
      </c>
      <c r="J1535" t="s">
        <v>2255</v>
      </c>
      <c r="K1535" t="s">
        <v>55</v>
      </c>
      <c r="L1535" s="1">
        <v>42107</v>
      </c>
      <c r="M1535" s="1">
        <v>43189</v>
      </c>
      <c r="N1535" s="1">
        <v>42625</v>
      </c>
      <c r="O1535" t="s">
        <v>56</v>
      </c>
      <c r="P1535" t="s">
        <v>2256</v>
      </c>
      <c r="S1535" t="s">
        <v>812</v>
      </c>
      <c r="T1535" t="s">
        <v>2257</v>
      </c>
      <c r="U1535" t="s">
        <v>2258</v>
      </c>
      <c r="V1535">
        <v>12</v>
      </c>
      <c r="W1535" t="s">
        <v>60</v>
      </c>
      <c r="X1535" t="s">
        <v>104</v>
      </c>
      <c r="AB1535" t="s">
        <v>2259</v>
      </c>
      <c r="AD1535" t="s">
        <v>75</v>
      </c>
      <c r="AF1535" t="s">
        <v>2260</v>
      </c>
      <c r="AG1535" t="s">
        <v>93</v>
      </c>
      <c r="AH1535" t="s">
        <v>108</v>
      </c>
      <c r="AI1535" t="s">
        <v>109</v>
      </c>
      <c r="AJ1535" t="s">
        <v>2261</v>
      </c>
      <c r="AK1535" t="str">
        <f t="shared" si="41"/>
        <v>NCT02421146</v>
      </c>
      <c r="AL1535">
        <v>14943564</v>
      </c>
      <c r="AM1535" t="s">
        <v>116</v>
      </c>
      <c r="AN1535" t="s">
        <v>93</v>
      </c>
      <c r="AP1535" t="s">
        <v>126</v>
      </c>
      <c r="AR1535" t="s">
        <v>127</v>
      </c>
      <c r="AS1535" t="s">
        <v>128</v>
      </c>
      <c r="AT1535">
        <v>4</v>
      </c>
      <c r="AU1535">
        <v>4</v>
      </c>
    </row>
    <row r="1536" spans="1:47" x14ac:dyDescent="0.2">
      <c r="A1536" t="s">
        <v>2251</v>
      </c>
      <c r="B1536" t="s">
        <v>2252</v>
      </c>
      <c r="C1536" t="s">
        <v>2253</v>
      </c>
      <c r="D1536" t="s">
        <v>2253</v>
      </c>
      <c r="F1536" t="s">
        <v>51</v>
      </c>
      <c r="G1536" t="s">
        <v>82</v>
      </c>
      <c r="H1536" t="s">
        <v>2254</v>
      </c>
      <c r="I1536" t="s">
        <v>629</v>
      </c>
      <c r="J1536" t="s">
        <v>2255</v>
      </c>
      <c r="K1536" t="s">
        <v>55</v>
      </c>
      <c r="L1536" s="1">
        <v>42107</v>
      </c>
      <c r="M1536" s="1">
        <v>43189</v>
      </c>
      <c r="N1536" s="1">
        <v>42625</v>
      </c>
      <c r="O1536" t="s">
        <v>56</v>
      </c>
      <c r="P1536" t="s">
        <v>2256</v>
      </c>
      <c r="S1536" t="s">
        <v>812</v>
      </c>
      <c r="T1536" t="s">
        <v>2257</v>
      </c>
      <c r="U1536" t="s">
        <v>2258</v>
      </c>
      <c r="V1536">
        <v>12</v>
      </c>
      <c r="W1536" t="s">
        <v>60</v>
      </c>
      <c r="X1536" t="s">
        <v>104</v>
      </c>
      <c r="AB1536" t="s">
        <v>2259</v>
      </c>
      <c r="AD1536" t="s">
        <v>75</v>
      </c>
      <c r="AF1536" t="s">
        <v>2260</v>
      </c>
      <c r="AG1536" t="s">
        <v>93</v>
      </c>
      <c r="AH1536" t="s">
        <v>108</v>
      </c>
      <c r="AI1536" t="s">
        <v>109</v>
      </c>
      <c r="AJ1536" t="s">
        <v>2261</v>
      </c>
      <c r="AK1536" t="str">
        <f t="shared" si="41"/>
        <v>NCT02421146</v>
      </c>
      <c r="AL1536">
        <v>14943565</v>
      </c>
      <c r="AM1536" t="s">
        <v>117</v>
      </c>
      <c r="AN1536" t="s">
        <v>93</v>
      </c>
      <c r="AP1536" t="s">
        <v>126</v>
      </c>
      <c r="AR1536" t="s">
        <v>127</v>
      </c>
      <c r="AS1536" t="s">
        <v>128</v>
      </c>
      <c r="AT1536">
        <v>3</v>
      </c>
      <c r="AU1536">
        <v>3</v>
      </c>
    </row>
    <row r="1537" spans="1:47" x14ac:dyDescent="0.2">
      <c r="A1537" t="s">
        <v>2251</v>
      </c>
      <c r="B1537" t="s">
        <v>2252</v>
      </c>
      <c r="C1537" t="s">
        <v>2253</v>
      </c>
      <c r="D1537" t="s">
        <v>2253</v>
      </c>
      <c r="F1537" t="s">
        <v>51</v>
      </c>
      <c r="G1537" t="s">
        <v>82</v>
      </c>
      <c r="H1537" t="s">
        <v>2254</v>
      </c>
      <c r="I1537" t="s">
        <v>629</v>
      </c>
      <c r="J1537" t="s">
        <v>2255</v>
      </c>
      <c r="K1537" t="s">
        <v>55</v>
      </c>
      <c r="L1537" s="1">
        <v>42107</v>
      </c>
      <c r="M1537" s="1">
        <v>43189</v>
      </c>
      <c r="N1537" s="1">
        <v>42625</v>
      </c>
      <c r="O1537" t="s">
        <v>56</v>
      </c>
      <c r="P1537" t="s">
        <v>2256</v>
      </c>
      <c r="S1537" t="s">
        <v>812</v>
      </c>
      <c r="T1537" t="s">
        <v>2257</v>
      </c>
      <c r="U1537" t="s">
        <v>2258</v>
      </c>
      <c r="V1537">
        <v>12</v>
      </c>
      <c r="W1537" t="s">
        <v>60</v>
      </c>
      <c r="X1537" t="s">
        <v>104</v>
      </c>
      <c r="AB1537" t="s">
        <v>2259</v>
      </c>
      <c r="AD1537" t="s">
        <v>75</v>
      </c>
      <c r="AF1537" t="s">
        <v>2260</v>
      </c>
      <c r="AG1537" t="s">
        <v>93</v>
      </c>
      <c r="AH1537" t="s">
        <v>108</v>
      </c>
      <c r="AI1537" t="s">
        <v>109</v>
      </c>
      <c r="AJ1537" t="s">
        <v>2261</v>
      </c>
      <c r="AK1537" t="str">
        <f t="shared" si="41"/>
        <v>NCT02421146</v>
      </c>
      <c r="AL1537">
        <v>14943566</v>
      </c>
      <c r="AM1537" t="s">
        <v>396</v>
      </c>
      <c r="AN1537" t="s">
        <v>93</v>
      </c>
      <c r="AP1537" t="s">
        <v>126</v>
      </c>
      <c r="AR1537" t="s">
        <v>127</v>
      </c>
      <c r="AS1537" t="s">
        <v>128</v>
      </c>
      <c r="AT1537">
        <v>3</v>
      </c>
      <c r="AU1537">
        <v>3</v>
      </c>
    </row>
    <row r="1538" spans="1:47" x14ac:dyDescent="0.2">
      <c r="A1538" t="s">
        <v>2251</v>
      </c>
      <c r="B1538" t="s">
        <v>2252</v>
      </c>
      <c r="C1538" t="s">
        <v>2253</v>
      </c>
      <c r="D1538" t="s">
        <v>2253</v>
      </c>
      <c r="F1538" t="s">
        <v>51</v>
      </c>
      <c r="G1538" t="s">
        <v>82</v>
      </c>
      <c r="H1538" t="s">
        <v>2254</v>
      </c>
      <c r="I1538" t="s">
        <v>629</v>
      </c>
      <c r="J1538" t="s">
        <v>2255</v>
      </c>
      <c r="K1538" t="s">
        <v>55</v>
      </c>
      <c r="L1538" s="1">
        <v>42107</v>
      </c>
      <c r="M1538" s="1">
        <v>43189</v>
      </c>
      <c r="N1538" s="1">
        <v>42625</v>
      </c>
      <c r="O1538" t="s">
        <v>56</v>
      </c>
      <c r="P1538" t="s">
        <v>2256</v>
      </c>
      <c r="S1538" t="s">
        <v>812</v>
      </c>
      <c r="T1538" t="s">
        <v>2257</v>
      </c>
      <c r="U1538" t="s">
        <v>2258</v>
      </c>
      <c r="V1538">
        <v>12</v>
      </c>
      <c r="W1538" t="s">
        <v>60</v>
      </c>
      <c r="X1538" t="s">
        <v>104</v>
      </c>
      <c r="AB1538" t="s">
        <v>2259</v>
      </c>
      <c r="AD1538" t="s">
        <v>75</v>
      </c>
      <c r="AF1538" t="s">
        <v>2260</v>
      </c>
      <c r="AG1538" t="s">
        <v>93</v>
      </c>
      <c r="AH1538" t="s">
        <v>108</v>
      </c>
      <c r="AI1538" t="s">
        <v>109</v>
      </c>
      <c r="AJ1538" t="s">
        <v>2261</v>
      </c>
      <c r="AK1538" t="str">
        <f t="shared" si="41"/>
        <v>NCT02421146</v>
      </c>
      <c r="AL1538">
        <v>14943567</v>
      </c>
      <c r="AM1538" t="s">
        <v>397</v>
      </c>
      <c r="AN1538" t="s">
        <v>93</v>
      </c>
      <c r="AP1538" t="s">
        <v>126</v>
      </c>
      <c r="AR1538" t="s">
        <v>127</v>
      </c>
      <c r="AS1538" t="s">
        <v>128</v>
      </c>
      <c r="AT1538">
        <v>12</v>
      </c>
      <c r="AU1538">
        <v>12</v>
      </c>
    </row>
    <row r="1539" spans="1:47" x14ac:dyDescent="0.2">
      <c r="A1539" t="s">
        <v>2262</v>
      </c>
      <c r="B1539" t="s">
        <v>646</v>
      </c>
      <c r="C1539" t="s">
        <v>2263</v>
      </c>
      <c r="D1539" t="s">
        <v>2264</v>
      </c>
      <c r="F1539" t="s">
        <v>51</v>
      </c>
      <c r="G1539" t="s">
        <v>52</v>
      </c>
      <c r="H1539" t="s">
        <v>133</v>
      </c>
      <c r="I1539" t="s">
        <v>2265</v>
      </c>
      <c r="J1539" t="s">
        <v>2266</v>
      </c>
      <c r="K1539" t="s">
        <v>55</v>
      </c>
      <c r="L1539" s="1">
        <v>41402</v>
      </c>
      <c r="M1539" s="1">
        <v>43944</v>
      </c>
      <c r="N1539" s="1">
        <v>42491</v>
      </c>
      <c r="O1539" t="s">
        <v>56</v>
      </c>
      <c r="P1539" t="s">
        <v>2267</v>
      </c>
      <c r="Q1539" t="s">
        <v>58</v>
      </c>
      <c r="R1539" t="s">
        <v>58</v>
      </c>
      <c r="S1539" t="s">
        <v>646</v>
      </c>
      <c r="T1539" t="s">
        <v>2268</v>
      </c>
      <c r="U1539" t="s">
        <v>2269</v>
      </c>
      <c r="V1539">
        <v>5</v>
      </c>
      <c r="W1539" t="s">
        <v>60</v>
      </c>
      <c r="AB1539" t="s">
        <v>2270</v>
      </c>
      <c r="AD1539" t="s">
        <v>58</v>
      </c>
      <c r="AF1539" t="s">
        <v>2271</v>
      </c>
      <c r="AG1539" t="s">
        <v>93</v>
      </c>
      <c r="AK1539" t="str">
        <f>HYPERLINK("https://www.clinicaltrials.gov/ct2/show/results/NCT01852474", "NCT01852474")</f>
        <v>NCT01852474</v>
      </c>
    </row>
    <row r="1540" spans="1:47" x14ac:dyDescent="0.2">
      <c r="A1540" t="s">
        <v>2272</v>
      </c>
      <c r="B1540" t="s">
        <v>2273</v>
      </c>
      <c r="C1540" t="s">
        <v>2274</v>
      </c>
      <c r="D1540" t="s">
        <v>2275</v>
      </c>
      <c r="F1540" t="s">
        <v>51</v>
      </c>
      <c r="G1540" t="s">
        <v>82</v>
      </c>
      <c r="H1540" t="s">
        <v>2276</v>
      </c>
      <c r="J1540" t="s">
        <v>2277</v>
      </c>
      <c r="K1540" t="s">
        <v>55</v>
      </c>
      <c r="L1540" s="1">
        <v>43742</v>
      </c>
      <c r="M1540" s="1">
        <v>43959</v>
      </c>
      <c r="N1540" s="1">
        <v>43922</v>
      </c>
      <c r="O1540" t="s">
        <v>56</v>
      </c>
      <c r="P1540" t="s">
        <v>2278</v>
      </c>
      <c r="Q1540" t="s">
        <v>58</v>
      </c>
      <c r="R1540" t="s">
        <v>58</v>
      </c>
      <c r="S1540" t="s">
        <v>2279</v>
      </c>
      <c r="T1540" t="s">
        <v>2280</v>
      </c>
      <c r="U1540" t="s">
        <v>2281</v>
      </c>
      <c r="V1540">
        <v>36</v>
      </c>
      <c r="W1540" t="s">
        <v>60</v>
      </c>
      <c r="AA1540" t="s">
        <v>2282</v>
      </c>
      <c r="AB1540" t="s">
        <v>2283</v>
      </c>
      <c r="AD1540" t="s">
        <v>58</v>
      </c>
      <c r="AF1540" t="s">
        <v>2200</v>
      </c>
      <c r="AG1540" t="s">
        <v>206</v>
      </c>
      <c r="AK1540" t="str">
        <f>HYPERLINK("https://www.clinicaltrials.gov/ct2/show/results/NCT04119128", "NCT04119128")</f>
        <v>NCT04119128</v>
      </c>
    </row>
    <row r="1541" spans="1:47" x14ac:dyDescent="0.2">
      <c r="A1541" t="s">
        <v>2284</v>
      </c>
      <c r="B1541" t="s">
        <v>911</v>
      </c>
      <c r="C1541" t="s">
        <v>2285</v>
      </c>
      <c r="D1541" t="s">
        <v>2286</v>
      </c>
      <c r="F1541" t="s">
        <v>51</v>
      </c>
      <c r="G1541" t="s">
        <v>554</v>
      </c>
      <c r="H1541" t="s">
        <v>2287</v>
      </c>
      <c r="I1541" t="s">
        <v>2288</v>
      </c>
      <c r="J1541" t="s">
        <v>2289</v>
      </c>
      <c r="K1541" t="s">
        <v>744</v>
      </c>
      <c r="L1541" s="1">
        <v>43138</v>
      </c>
      <c r="M1541" s="1">
        <v>44316</v>
      </c>
      <c r="N1541" s="1">
        <v>44211</v>
      </c>
      <c r="O1541" t="s">
        <v>56</v>
      </c>
      <c r="P1541" t="s">
        <v>2290</v>
      </c>
      <c r="Q1541" t="s">
        <v>58</v>
      </c>
      <c r="R1541" t="s">
        <v>58</v>
      </c>
      <c r="S1541" t="s">
        <v>911</v>
      </c>
      <c r="T1541" t="s">
        <v>2291</v>
      </c>
      <c r="U1541" t="s">
        <v>2292</v>
      </c>
      <c r="V1541">
        <v>30</v>
      </c>
      <c r="W1541" t="s">
        <v>60</v>
      </c>
      <c r="AA1541" t="s">
        <v>2293</v>
      </c>
      <c r="AB1541" t="s">
        <v>2294</v>
      </c>
      <c r="AD1541" t="s">
        <v>58</v>
      </c>
      <c r="AF1541" t="s">
        <v>1523</v>
      </c>
      <c r="AG1541" t="s">
        <v>206</v>
      </c>
      <c r="AK1541" t="str">
        <f>HYPERLINK("https://www.clinicaltrials.gov/ct2/show/results/NCT03473522", "NCT03473522")</f>
        <v>NCT03473522</v>
      </c>
    </row>
    <row r="1542" spans="1:47" x14ac:dyDescent="0.2">
      <c r="A1542" t="s">
        <v>2295</v>
      </c>
      <c r="B1542" t="s">
        <v>2296</v>
      </c>
      <c r="C1542" t="s">
        <v>2297</v>
      </c>
      <c r="D1542" t="s">
        <v>2297</v>
      </c>
      <c r="F1542" t="s">
        <v>51</v>
      </c>
      <c r="G1542" t="s">
        <v>82</v>
      </c>
      <c r="H1542" t="s">
        <v>2298</v>
      </c>
      <c r="J1542" t="s">
        <v>2299</v>
      </c>
      <c r="K1542" t="s">
        <v>55</v>
      </c>
      <c r="L1542" s="1">
        <v>42296</v>
      </c>
      <c r="M1542" s="1">
        <v>42424</v>
      </c>
      <c r="N1542" s="1">
        <v>42278</v>
      </c>
      <c r="O1542" t="s">
        <v>56</v>
      </c>
      <c r="P1542" t="s">
        <v>2300</v>
      </c>
      <c r="S1542" t="s">
        <v>2301</v>
      </c>
      <c r="T1542" t="s">
        <v>2302</v>
      </c>
      <c r="U1542" t="s">
        <v>2303</v>
      </c>
      <c r="V1542">
        <v>16</v>
      </c>
      <c r="W1542" t="s">
        <v>60</v>
      </c>
      <c r="AB1542" t="s">
        <v>2304</v>
      </c>
      <c r="AD1542" t="s">
        <v>58</v>
      </c>
      <c r="AF1542" t="s">
        <v>333</v>
      </c>
      <c r="AG1542" t="s">
        <v>206</v>
      </c>
      <c r="AK1542" t="str">
        <f>HYPERLINK("https://www.clinicaltrials.gov/ct2/show/results/NCT02580890", "NCT02580890")</f>
        <v>NCT02580890</v>
      </c>
    </row>
    <row r="1543" spans="1:47" x14ac:dyDescent="0.2">
      <c r="A1543" t="s">
        <v>2305</v>
      </c>
      <c r="B1543" t="s">
        <v>2306</v>
      </c>
      <c r="C1543" t="s">
        <v>2307</v>
      </c>
      <c r="D1543" t="s">
        <v>2308</v>
      </c>
      <c r="F1543" t="s">
        <v>51</v>
      </c>
      <c r="G1543" t="s">
        <v>82</v>
      </c>
      <c r="H1543" t="s">
        <v>2309</v>
      </c>
      <c r="J1543" t="s">
        <v>2310</v>
      </c>
      <c r="K1543" t="s">
        <v>55</v>
      </c>
      <c r="L1543" s="1">
        <v>43918</v>
      </c>
      <c r="M1543" s="1">
        <v>43923</v>
      </c>
      <c r="N1543" s="1">
        <v>43115</v>
      </c>
      <c r="O1543" t="s">
        <v>56</v>
      </c>
      <c r="P1543" t="s">
        <v>2311</v>
      </c>
      <c r="Q1543" t="s">
        <v>58</v>
      </c>
      <c r="R1543" t="s">
        <v>87</v>
      </c>
      <c r="S1543" t="s">
        <v>2312</v>
      </c>
      <c r="T1543" t="s">
        <v>2313</v>
      </c>
      <c r="U1543" t="s">
        <v>2314</v>
      </c>
      <c r="V1543">
        <v>20</v>
      </c>
      <c r="W1543" t="s">
        <v>60</v>
      </c>
      <c r="AB1543" t="s">
        <v>2315</v>
      </c>
      <c r="AD1543" t="s">
        <v>58</v>
      </c>
      <c r="AE1543" t="s">
        <v>2316</v>
      </c>
      <c r="AK1543" t="str">
        <f>HYPERLINK("https://www.clinicaltrials.gov/ct2/show/results/NCT04336267", "NCT04336267")</f>
        <v>NCT04336267</v>
      </c>
    </row>
    <row r="1544" spans="1:47" x14ac:dyDescent="0.2">
      <c r="A1544" t="s">
        <v>2317</v>
      </c>
      <c r="B1544" t="s">
        <v>2318</v>
      </c>
      <c r="C1544" t="s">
        <v>2319</v>
      </c>
      <c r="D1544" t="s">
        <v>2319</v>
      </c>
      <c r="F1544" t="s">
        <v>51</v>
      </c>
      <c r="G1544" t="s">
        <v>554</v>
      </c>
      <c r="H1544" t="s">
        <v>2320</v>
      </c>
      <c r="J1544" t="s">
        <v>2321</v>
      </c>
      <c r="K1544" t="s">
        <v>55</v>
      </c>
      <c r="L1544" s="1">
        <v>42814</v>
      </c>
      <c r="M1544" s="1">
        <v>44169</v>
      </c>
      <c r="N1544" s="1">
        <v>43349</v>
      </c>
      <c r="O1544" t="s">
        <v>56</v>
      </c>
      <c r="P1544" t="s">
        <v>2322</v>
      </c>
      <c r="Q1544" t="s">
        <v>58</v>
      </c>
      <c r="R1544" t="s">
        <v>58</v>
      </c>
      <c r="T1544" t="s">
        <v>2323</v>
      </c>
      <c r="U1544" t="s">
        <v>2324</v>
      </c>
      <c r="V1544">
        <v>49</v>
      </c>
      <c r="W1544" t="s">
        <v>60</v>
      </c>
      <c r="AB1544" t="s">
        <v>2325</v>
      </c>
      <c r="AD1544" t="s">
        <v>75</v>
      </c>
      <c r="AF1544" t="s">
        <v>2326</v>
      </c>
      <c r="AG1544" t="s">
        <v>93</v>
      </c>
      <c r="AK1544" t="str">
        <f>HYPERLINK("https://www.clinicaltrials.gov/ct2/show/results/NCT03095482", "NCT03095482")</f>
        <v>NCT03095482</v>
      </c>
    </row>
    <row r="1545" spans="1:47" x14ac:dyDescent="0.2">
      <c r="A1545" t="s">
        <v>2327</v>
      </c>
      <c r="B1545" t="s">
        <v>690</v>
      </c>
      <c r="C1545" t="s">
        <v>2328</v>
      </c>
      <c r="D1545" t="s">
        <v>2329</v>
      </c>
      <c r="F1545" t="s">
        <v>51</v>
      </c>
      <c r="G1545" t="s">
        <v>52</v>
      </c>
      <c r="H1545" t="s">
        <v>2330</v>
      </c>
      <c r="K1545" t="s">
        <v>55</v>
      </c>
      <c r="L1545" s="1">
        <v>41506</v>
      </c>
      <c r="M1545" s="1">
        <v>41803</v>
      </c>
      <c r="N1545" s="1">
        <v>41214</v>
      </c>
      <c r="O1545" t="s">
        <v>56</v>
      </c>
      <c r="P1545" t="s">
        <v>2331</v>
      </c>
      <c r="S1545" t="s">
        <v>2332</v>
      </c>
      <c r="T1545" t="s">
        <v>2333</v>
      </c>
      <c r="V1545">
        <v>24</v>
      </c>
      <c r="W1545" t="s">
        <v>60</v>
      </c>
      <c r="X1545" t="s">
        <v>104</v>
      </c>
      <c r="AB1545" t="s">
        <v>2334</v>
      </c>
      <c r="AD1545" t="s">
        <v>58</v>
      </c>
      <c r="AF1545" t="s">
        <v>2335</v>
      </c>
      <c r="AG1545" t="s">
        <v>93</v>
      </c>
      <c r="AH1545" t="s">
        <v>108</v>
      </c>
      <c r="AI1545" t="s">
        <v>109</v>
      </c>
      <c r="AJ1545" t="s">
        <v>2336</v>
      </c>
      <c r="AK1545" t="str">
        <f t="shared" ref="AK1545:AK1565" si="42">HYPERLINK("https://www.clinicaltrials.gov/ct2/show/results/NCT01948050", "NCT01948050")</f>
        <v>NCT01948050</v>
      </c>
      <c r="AL1545">
        <v>14873009</v>
      </c>
      <c r="AM1545" t="s">
        <v>111</v>
      </c>
      <c r="AO1545" t="s">
        <v>112</v>
      </c>
      <c r="AP1545" t="s">
        <v>113</v>
      </c>
      <c r="AR1545" t="s">
        <v>114</v>
      </c>
      <c r="AS1545" t="s">
        <v>115</v>
      </c>
      <c r="AT1545">
        <v>0</v>
      </c>
      <c r="AU1545">
        <v>0</v>
      </c>
    </row>
    <row r="1546" spans="1:47" x14ac:dyDescent="0.2">
      <c r="A1546" t="s">
        <v>2327</v>
      </c>
      <c r="B1546" t="s">
        <v>690</v>
      </c>
      <c r="C1546" t="s">
        <v>2328</v>
      </c>
      <c r="D1546" t="s">
        <v>2329</v>
      </c>
      <c r="F1546" t="s">
        <v>51</v>
      </c>
      <c r="G1546" t="s">
        <v>52</v>
      </c>
      <c r="H1546" t="s">
        <v>2330</v>
      </c>
      <c r="K1546" t="s">
        <v>55</v>
      </c>
      <c r="L1546" s="1">
        <v>41506</v>
      </c>
      <c r="M1546" s="1">
        <v>41803</v>
      </c>
      <c r="N1546" s="1">
        <v>41214</v>
      </c>
      <c r="O1546" t="s">
        <v>56</v>
      </c>
      <c r="P1546" t="s">
        <v>2331</v>
      </c>
      <c r="S1546" t="s">
        <v>2332</v>
      </c>
      <c r="T1546" t="s">
        <v>2333</v>
      </c>
      <c r="V1546">
        <v>24</v>
      </c>
      <c r="W1546" t="s">
        <v>60</v>
      </c>
      <c r="X1546" t="s">
        <v>104</v>
      </c>
      <c r="AB1546" t="s">
        <v>2334</v>
      </c>
      <c r="AD1546" t="s">
        <v>58</v>
      </c>
      <c r="AF1546" t="s">
        <v>2335</v>
      </c>
      <c r="AG1546" t="s">
        <v>93</v>
      </c>
      <c r="AH1546" t="s">
        <v>108</v>
      </c>
      <c r="AI1546" t="s">
        <v>109</v>
      </c>
      <c r="AJ1546" t="s">
        <v>2336</v>
      </c>
      <c r="AK1546" t="str">
        <f t="shared" si="42"/>
        <v>NCT01948050</v>
      </c>
      <c r="AL1546">
        <v>14873010</v>
      </c>
      <c r="AM1546" t="s">
        <v>116</v>
      </c>
      <c r="AO1546" t="s">
        <v>112</v>
      </c>
      <c r="AP1546" t="s">
        <v>113</v>
      </c>
      <c r="AR1546" t="s">
        <v>114</v>
      </c>
      <c r="AS1546" t="s">
        <v>115</v>
      </c>
      <c r="AT1546">
        <v>0</v>
      </c>
      <c r="AU1546">
        <v>0</v>
      </c>
    </row>
    <row r="1547" spans="1:47" x14ac:dyDescent="0.2">
      <c r="A1547" t="s">
        <v>2327</v>
      </c>
      <c r="B1547" t="s">
        <v>690</v>
      </c>
      <c r="C1547" t="s">
        <v>2328</v>
      </c>
      <c r="D1547" t="s">
        <v>2329</v>
      </c>
      <c r="F1547" t="s">
        <v>51</v>
      </c>
      <c r="G1547" t="s">
        <v>52</v>
      </c>
      <c r="H1547" t="s">
        <v>2330</v>
      </c>
      <c r="K1547" t="s">
        <v>55</v>
      </c>
      <c r="L1547" s="1">
        <v>41506</v>
      </c>
      <c r="M1547" s="1">
        <v>41803</v>
      </c>
      <c r="N1547" s="1">
        <v>41214</v>
      </c>
      <c r="O1547" t="s">
        <v>56</v>
      </c>
      <c r="P1547" t="s">
        <v>2331</v>
      </c>
      <c r="S1547" t="s">
        <v>2332</v>
      </c>
      <c r="T1547" t="s">
        <v>2333</v>
      </c>
      <c r="V1547">
        <v>24</v>
      </c>
      <c r="W1547" t="s">
        <v>60</v>
      </c>
      <c r="X1547" t="s">
        <v>104</v>
      </c>
      <c r="AB1547" t="s">
        <v>2334</v>
      </c>
      <c r="AD1547" t="s">
        <v>58</v>
      </c>
      <c r="AF1547" t="s">
        <v>2335</v>
      </c>
      <c r="AG1547" t="s">
        <v>93</v>
      </c>
      <c r="AH1547" t="s">
        <v>108</v>
      </c>
      <c r="AI1547" t="s">
        <v>109</v>
      </c>
      <c r="AJ1547" t="s">
        <v>2336</v>
      </c>
      <c r="AK1547" t="str">
        <f t="shared" si="42"/>
        <v>NCT01948050</v>
      </c>
      <c r="AL1547">
        <v>14873011</v>
      </c>
      <c r="AM1547" t="s">
        <v>117</v>
      </c>
      <c r="AO1547" t="s">
        <v>112</v>
      </c>
      <c r="AP1547" t="s">
        <v>113</v>
      </c>
      <c r="AR1547" t="s">
        <v>114</v>
      </c>
      <c r="AS1547" t="s">
        <v>115</v>
      </c>
      <c r="AT1547">
        <v>0</v>
      </c>
      <c r="AU1547">
        <v>0</v>
      </c>
    </row>
    <row r="1548" spans="1:47" x14ac:dyDescent="0.2">
      <c r="A1548" t="s">
        <v>2327</v>
      </c>
      <c r="B1548" t="s">
        <v>690</v>
      </c>
      <c r="C1548" t="s">
        <v>2328</v>
      </c>
      <c r="D1548" t="s">
        <v>2329</v>
      </c>
      <c r="F1548" t="s">
        <v>51</v>
      </c>
      <c r="G1548" t="s">
        <v>52</v>
      </c>
      <c r="H1548" t="s">
        <v>2330</v>
      </c>
      <c r="K1548" t="s">
        <v>55</v>
      </c>
      <c r="L1548" s="1">
        <v>41506</v>
      </c>
      <c r="M1548" s="1">
        <v>41803</v>
      </c>
      <c r="N1548" s="1">
        <v>41214</v>
      </c>
      <c r="O1548" t="s">
        <v>56</v>
      </c>
      <c r="P1548" t="s">
        <v>2331</v>
      </c>
      <c r="S1548" t="s">
        <v>2332</v>
      </c>
      <c r="T1548" t="s">
        <v>2333</v>
      </c>
      <c r="V1548">
        <v>24</v>
      </c>
      <c r="W1548" t="s">
        <v>60</v>
      </c>
      <c r="X1548" t="s">
        <v>104</v>
      </c>
      <c r="AB1548" t="s">
        <v>2334</v>
      </c>
      <c r="AD1548" t="s">
        <v>58</v>
      </c>
      <c r="AF1548" t="s">
        <v>2335</v>
      </c>
      <c r="AG1548" t="s">
        <v>93</v>
      </c>
      <c r="AH1548" t="s">
        <v>108</v>
      </c>
      <c r="AI1548" t="s">
        <v>109</v>
      </c>
      <c r="AJ1548" t="s">
        <v>2336</v>
      </c>
      <c r="AK1548" t="str">
        <f t="shared" si="42"/>
        <v>NCT01948050</v>
      </c>
      <c r="AL1548">
        <v>14873009</v>
      </c>
      <c r="AM1548" t="s">
        <v>111</v>
      </c>
      <c r="AO1548" t="s">
        <v>118</v>
      </c>
      <c r="AP1548" t="s">
        <v>113</v>
      </c>
      <c r="AR1548" t="s">
        <v>114</v>
      </c>
      <c r="AS1548" t="s">
        <v>115</v>
      </c>
      <c r="AT1548">
        <v>13</v>
      </c>
      <c r="AU1548">
        <v>13</v>
      </c>
    </row>
    <row r="1549" spans="1:47" x14ac:dyDescent="0.2">
      <c r="A1549" t="s">
        <v>2327</v>
      </c>
      <c r="B1549" t="s">
        <v>690</v>
      </c>
      <c r="C1549" t="s">
        <v>2328</v>
      </c>
      <c r="D1549" t="s">
        <v>2329</v>
      </c>
      <c r="F1549" t="s">
        <v>51</v>
      </c>
      <c r="G1549" t="s">
        <v>52</v>
      </c>
      <c r="H1549" t="s">
        <v>2330</v>
      </c>
      <c r="K1549" t="s">
        <v>55</v>
      </c>
      <c r="L1549" s="1">
        <v>41506</v>
      </c>
      <c r="M1549" s="1">
        <v>41803</v>
      </c>
      <c r="N1549" s="1">
        <v>41214</v>
      </c>
      <c r="O1549" t="s">
        <v>56</v>
      </c>
      <c r="P1549" t="s">
        <v>2331</v>
      </c>
      <c r="S1549" t="s">
        <v>2332</v>
      </c>
      <c r="T1549" t="s">
        <v>2333</v>
      </c>
      <c r="V1549">
        <v>24</v>
      </c>
      <c r="W1549" t="s">
        <v>60</v>
      </c>
      <c r="X1549" t="s">
        <v>104</v>
      </c>
      <c r="AB1549" t="s">
        <v>2334</v>
      </c>
      <c r="AD1549" t="s">
        <v>58</v>
      </c>
      <c r="AF1549" t="s">
        <v>2335</v>
      </c>
      <c r="AG1549" t="s">
        <v>93</v>
      </c>
      <c r="AH1549" t="s">
        <v>108</v>
      </c>
      <c r="AI1549" t="s">
        <v>109</v>
      </c>
      <c r="AJ1549" t="s">
        <v>2336</v>
      </c>
      <c r="AK1549" t="str">
        <f t="shared" si="42"/>
        <v>NCT01948050</v>
      </c>
      <c r="AL1549">
        <v>14873010</v>
      </c>
      <c r="AM1549" t="s">
        <v>116</v>
      </c>
      <c r="AO1549" t="s">
        <v>118</v>
      </c>
      <c r="AP1549" t="s">
        <v>113</v>
      </c>
      <c r="AR1549" t="s">
        <v>114</v>
      </c>
      <c r="AS1549" t="s">
        <v>115</v>
      </c>
      <c r="AT1549">
        <v>8</v>
      </c>
      <c r="AU1549">
        <v>8</v>
      </c>
    </row>
    <row r="1550" spans="1:47" x14ac:dyDescent="0.2">
      <c r="A1550" t="s">
        <v>2327</v>
      </c>
      <c r="B1550" t="s">
        <v>690</v>
      </c>
      <c r="C1550" t="s">
        <v>2328</v>
      </c>
      <c r="D1550" t="s">
        <v>2329</v>
      </c>
      <c r="F1550" t="s">
        <v>51</v>
      </c>
      <c r="G1550" t="s">
        <v>52</v>
      </c>
      <c r="H1550" t="s">
        <v>2330</v>
      </c>
      <c r="K1550" t="s">
        <v>55</v>
      </c>
      <c r="L1550" s="1">
        <v>41506</v>
      </c>
      <c r="M1550" s="1">
        <v>41803</v>
      </c>
      <c r="N1550" s="1">
        <v>41214</v>
      </c>
      <c r="O1550" t="s">
        <v>56</v>
      </c>
      <c r="P1550" t="s">
        <v>2331</v>
      </c>
      <c r="S1550" t="s">
        <v>2332</v>
      </c>
      <c r="T1550" t="s">
        <v>2333</v>
      </c>
      <c r="V1550">
        <v>24</v>
      </c>
      <c r="W1550" t="s">
        <v>60</v>
      </c>
      <c r="X1550" t="s">
        <v>104</v>
      </c>
      <c r="AB1550" t="s">
        <v>2334</v>
      </c>
      <c r="AD1550" t="s">
        <v>58</v>
      </c>
      <c r="AF1550" t="s">
        <v>2335</v>
      </c>
      <c r="AG1550" t="s">
        <v>93</v>
      </c>
      <c r="AH1550" t="s">
        <v>108</v>
      </c>
      <c r="AI1550" t="s">
        <v>109</v>
      </c>
      <c r="AJ1550" t="s">
        <v>2336</v>
      </c>
      <c r="AK1550" t="str">
        <f t="shared" si="42"/>
        <v>NCT01948050</v>
      </c>
      <c r="AL1550">
        <v>14873011</v>
      </c>
      <c r="AM1550" t="s">
        <v>117</v>
      </c>
      <c r="AO1550" t="s">
        <v>118</v>
      </c>
      <c r="AP1550" t="s">
        <v>113</v>
      </c>
      <c r="AR1550" t="s">
        <v>114</v>
      </c>
      <c r="AS1550" t="s">
        <v>115</v>
      </c>
      <c r="AT1550">
        <v>21</v>
      </c>
      <c r="AU1550">
        <v>21</v>
      </c>
    </row>
    <row r="1551" spans="1:47" x14ac:dyDescent="0.2">
      <c r="A1551" t="s">
        <v>2327</v>
      </c>
      <c r="B1551" t="s">
        <v>690</v>
      </c>
      <c r="C1551" t="s">
        <v>2328</v>
      </c>
      <c r="D1551" t="s">
        <v>2329</v>
      </c>
      <c r="F1551" t="s">
        <v>51</v>
      </c>
      <c r="G1551" t="s">
        <v>52</v>
      </c>
      <c r="H1551" t="s">
        <v>2330</v>
      </c>
      <c r="K1551" t="s">
        <v>55</v>
      </c>
      <c r="L1551" s="1">
        <v>41506</v>
      </c>
      <c r="M1551" s="1">
        <v>41803</v>
      </c>
      <c r="N1551" s="1">
        <v>41214</v>
      </c>
      <c r="O1551" t="s">
        <v>56</v>
      </c>
      <c r="P1551" t="s">
        <v>2331</v>
      </c>
      <c r="S1551" t="s">
        <v>2332</v>
      </c>
      <c r="T1551" t="s">
        <v>2333</v>
      </c>
      <c r="V1551">
        <v>24</v>
      </c>
      <c r="W1551" t="s">
        <v>60</v>
      </c>
      <c r="X1551" t="s">
        <v>104</v>
      </c>
      <c r="AB1551" t="s">
        <v>2334</v>
      </c>
      <c r="AD1551" t="s">
        <v>58</v>
      </c>
      <c r="AF1551" t="s">
        <v>2335</v>
      </c>
      <c r="AG1551" t="s">
        <v>93</v>
      </c>
      <c r="AH1551" t="s">
        <v>108</v>
      </c>
      <c r="AI1551" t="s">
        <v>109</v>
      </c>
      <c r="AJ1551" t="s">
        <v>2336</v>
      </c>
      <c r="AK1551" t="str">
        <f t="shared" si="42"/>
        <v>NCT01948050</v>
      </c>
      <c r="AL1551">
        <v>14873009</v>
      </c>
      <c r="AM1551" t="s">
        <v>111</v>
      </c>
      <c r="AO1551" t="s">
        <v>119</v>
      </c>
      <c r="AP1551" t="s">
        <v>113</v>
      </c>
      <c r="AR1551" t="s">
        <v>114</v>
      </c>
      <c r="AS1551" t="s">
        <v>115</v>
      </c>
      <c r="AT1551">
        <v>3</v>
      </c>
      <c r="AU1551">
        <v>3</v>
      </c>
    </row>
    <row r="1552" spans="1:47" x14ac:dyDescent="0.2">
      <c r="A1552" t="s">
        <v>2327</v>
      </c>
      <c r="B1552" t="s">
        <v>690</v>
      </c>
      <c r="C1552" t="s">
        <v>2328</v>
      </c>
      <c r="D1552" t="s">
        <v>2329</v>
      </c>
      <c r="F1552" t="s">
        <v>51</v>
      </c>
      <c r="G1552" t="s">
        <v>52</v>
      </c>
      <c r="H1552" t="s">
        <v>2330</v>
      </c>
      <c r="K1552" t="s">
        <v>55</v>
      </c>
      <c r="L1552" s="1">
        <v>41506</v>
      </c>
      <c r="M1552" s="1">
        <v>41803</v>
      </c>
      <c r="N1552" s="1">
        <v>41214</v>
      </c>
      <c r="O1552" t="s">
        <v>56</v>
      </c>
      <c r="P1552" t="s">
        <v>2331</v>
      </c>
      <c r="S1552" t="s">
        <v>2332</v>
      </c>
      <c r="T1552" t="s">
        <v>2333</v>
      </c>
      <c r="V1552">
        <v>24</v>
      </c>
      <c r="W1552" t="s">
        <v>60</v>
      </c>
      <c r="X1552" t="s">
        <v>104</v>
      </c>
      <c r="AB1552" t="s">
        <v>2334</v>
      </c>
      <c r="AD1552" t="s">
        <v>58</v>
      </c>
      <c r="AF1552" t="s">
        <v>2335</v>
      </c>
      <c r="AG1552" t="s">
        <v>93</v>
      </c>
      <c r="AH1552" t="s">
        <v>108</v>
      </c>
      <c r="AI1552" t="s">
        <v>109</v>
      </c>
      <c r="AJ1552" t="s">
        <v>2336</v>
      </c>
      <c r="AK1552" t="str">
        <f t="shared" si="42"/>
        <v>NCT01948050</v>
      </c>
      <c r="AL1552">
        <v>14873010</v>
      </c>
      <c r="AM1552" t="s">
        <v>116</v>
      </c>
      <c r="AO1552" t="s">
        <v>119</v>
      </c>
      <c r="AP1552" t="s">
        <v>113</v>
      </c>
      <c r="AR1552" t="s">
        <v>114</v>
      </c>
      <c r="AS1552" t="s">
        <v>115</v>
      </c>
      <c r="AT1552">
        <v>0</v>
      </c>
      <c r="AU1552">
        <v>0</v>
      </c>
    </row>
    <row r="1553" spans="1:47" x14ac:dyDescent="0.2">
      <c r="A1553" t="s">
        <v>2327</v>
      </c>
      <c r="B1553" t="s">
        <v>690</v>
      </c>
      <c r="C1553" t="s">
        <v>2328</v>
      </c>
      <c r="D1553" t="s">
        <v>2329</v>
      </c>
      <c r="F1553" t="s">
        <v>51</v>
      </c>
      <c r="G1553" t="s">
        <v>52</v>
      </c>
      <c r="H1553" t="s">
        <v>2330</v>
      </c>
      <c r="K1553" t="s">
        <v>55</v>
      </c>
      <c r="L1553" s="1">
        <v>41506</v>
      </c>
      <c r="M1553" s="1">
        <v>41803</v>
      </c>
      <c r="N1553" s="1">
        <v>41214</v>
      </c>
      <c r="O1553" t="s">
        <v>56</v>
      </c>
      <c r="P1553" t="s">
        <v>2331</v>
      </c>
      <c r="S1553" t="s">
        <v>2332</v>
      </c>
      <c r="T1553" t="s">
        <v>2333</v>
      </c>
      <c r="V1553">
        <v>24</v>
      </c>
      <c r="W1553" t="s">
        <v>60</v>
      </c>
      <c r="X1553" t="s">
        <v>104</v>
      </c>
      <c r="AB1553" t="s">
        <v>2334</v>
      </c>
      <c r="AD1553" t="s">
        <v>58</v>
      </c>
      <c r="AF1553" t="s">
        <v>2335</v>
      </c>
      <c r="AG1553" t="s">
        <v>93</v>
      </c>
      <c r="AH1553" t="s">
        <v>108</v>
      </c>
      <c r="AI1553" t="s">
        <v>109</v>
      </c>
      <c r="AJ1553" t="s">
        <v>2336</v>
      </c>
      <c r="AK1553" t="str">
        <f t="shared" si="42"/>
        <v>NCT01948050</v>
      </c>
      <c r="AL1553">
        <v>14873011</v>
      </c>
      <c r="AM1553" t="s">
        <v>117</v>
      </c>
      <c r="AO1553" t="s">
        <v>119</v>
      </c>
      <c r="AP1553" t="s">
        <v>113</v>
      </c>
      <c r="AR1553" t="s">
        <v>114</v>
      </c>
      <c r="AS1553" t="s">
        <v>115</v>
      </c>
      <c r="AT1553">
        <v>3</v>
      </c>
      <c r="AU1553">
        <v>3</v>
      </c>
    </row>
    <row r="1554" spans="1:47" x14ac:dyDescent="0.2">
      <c r="A1554" t="s">
        <v>2327</v>
      </c>
      <c r="B1554" t="s">
        <v>690</v>
      </c>
      <c r="C1554" t="s">
        <v>2328</v>
      </c>
      <c r="D1554" t="s">
        <v>2329</v>
      </c>
      <c r="F1554" t="s">
        <v>51</v>
      </c>
      <c r="G1554" t="s">
        <v>52</v>
      </c>
      <c r="H1554" t="s">
        <v>2330</v>
      </c>
      <c r="K1554" t="s">
        <v>55</v>
      </c>
      <c r="L1554" s="1">
        <v>41506</v>
      </c>
      <c r="M1554" s="1">
        <v>41803</v>
      </c>
      <c r="N1554" s="1">
        <v>41214</v>
      </c>
      <c r="O1554" t="s">
        <v>56</v>
      </c>
      <c r="P1554" t="s">
        <v>2331</v>
      </c>
      <c r="S1554" t="s">
        <v>2332</v>
      </c>
      <c r="T1554" t="s">
        <v>2333</v>
      </c>
      <c r="V1554">
        <v>24</v>
      </c>
      <c r="W1554" t="s">
        <v>60</v>
      </c>
      <c r="X1554" t="s">
        <v>104</v>
      </c>
      <c r="AB1554" t="s">
        <v>2334</v>
      </c>
      <c r="AD1554" t="s">
        <v>58</v>
      </c>
      <c r="AF1554" t="s">
        <v>2335</v>
      </c>
      <c r="AG1554" t="s">
        <v>93</v>
      </c>
      <c r="AH1554" t="s">
        <v>108</v>
      </c>
      <c r="AI1554" t="s">
        <v>109</v>
      </c>
      <c r="AJ1554" t="s">
        <v>2336</v>
      </c>
      <c r="AK1554" t="str">
        <f t="shared" si="42"/>
        <v>NCT01948050</v>
      </c>
      <c r="AL1554">
        <v>14873009</v>
      </c>
      <c r="AM1554" t="s">
        <v>111</v>
      </c>
      <c r="AP1554" t="s">
        <v>120</v>
      </c>
      <c r="AR1554" t="s">
        <v>121</v>
      </c>
      <c r="AS1554" t="s">
        <v>210</v>
      </c>
      <c r="AT1554">
        <v>56.9</v>
      </c>
      <c r="AU1554">
        <v>56.9</v>
      </c>
    </row>
    <row r="1555" spans="1:47" x14ac:dyDescent="0.2">
      <c r="A1555" t="s">
        <v>2327</v>
      </c>
      <c r="B1555" t="s">
        <v>690</v>
      </c>
      <c r="C1555" t="s">
        <v>2328</v>
      </c>
      <c r="D1555" t="s">
        <v>2329</v>
      </c>
      <c r="F1555" t="s">
        <v>51</v>
      </c>
      <c r="G1555" t="s">
        <v>52</v>
      </c>
      <c r="H1555" t="s">
        <v>2330</v>
      </c>
      <c r="K1555" t="s">
        <v>55</v>
      </c>
      <c r="L1555" s="1">
        <v>41506</v>
      </c>
      <c r="M1555" s="1">
        <v>41803</v>
      </c>
      <c r="N1555" s="1">
        <v>41214</v>
      </c>
      <c r="O1555" t="s">
        <v>56</v>
      </c>
      <c r="P1555" t="s">
        <v>2331</v>
      </c>
      <c r="S1555" t="s">
        <v>2332</v>
      </c>
      <c r="T1555" t="s">
        <v>2333</v>
      </c>
      <c r="V1555">
        <v>24</v>
      </c>
      <c r="W1555" t="s">
        <v>60</v>
      </c>
      <c r="X1555" t="s">
        <v>104</v>
      </c>
      <c r="AB1555" t="s">
        <v>2334</v>
      </c>
      <c r="AD1555" t="s">
        <v>58</v>
      </c>
      <c r="AF1555" t="s">
        <v>2335</v>
      </c>
      <c r="AG1555" t="s">
        <v>93</v>
      </c>
      <c r="AH1555" t="s">
        <v>108</v>
      </c>
      <c r="AI1555" t="s">
        <v>109</v>
      </c>
      <c r="AJ1555" t="s">
        <v>2336</v>
      </c>
      <c r="AK1555" t="str">
        <f t="shared" si="42"/>
        <v>NCT01948050</v>
      </c>
      <c r="AL1555">
        <v>14873010</v>
      </c>
      <c r="AM1555" t="s">
        <v>116</v>
      </c>
      <c r="AP1555" t="s">
        <v>120</v>
      </c>
      <c r="AR1555" t="s">
        <v>121</v>
      </c>
      <c r="AS1555" t="s">
        <v>210</v>
      </c>
      <c r="AT1555">
        <v>49.8</v>
      </c>
      <c r="AU1555">
        <v>49.8</v>
      </c>
    </row>
    <row r="1556" spans="1:47" x14ac:dyDescent="0.2">
      <c r="A1556" t="s">
        <v>2327</v>
      </c>
      <c r="B1556" t="s">
        <v>690</v>
      </c>
      <c r="C1556" t="s">
        <v>2328</v>
      </c>
      <c r="D1556" t="s">
        <v>2329</v>
      </c>
      <c r="F1556" t="s">
        <v>51</v>
      </c>
      <c r="G1556" t="s">
        <v>52</v>
      </c>
      <c r="H1556" t="s">
        <v>2330</v>
      </c>
      <c r="K1556" t="s">
        <v>55</v>
      </c>
      <c r="L1556" s="1">
        <v>41506</v>
      </c>
      <c r="M1556" s="1">
        <v>41803</v>
      </c>
      <c r="N1556" s="1">
        <v>41214</v>
      </c>
      <c r="O1556" t="s">
        <v>56</v>
      </c>
      <c r="P1556" t="s">
        <v>2331</v>
      </c>
      <c r="S1556" t="s">
        <v>2332</v>
      </c>
      <c r="T1556" t="s">
        <v>2333</v>
      </c>
      <c r="V1556">
        <v>24</v>
      </c>
      <c r="W1556" t="s">
        <v>60</v>
      </c>
      <c r="X1556" t="s">
        <v>104</v>
      </c>
      <c r="AB1556" t="s">
        <v>2334</v>
      </c>
      <c r="AD1556" t="s">
        <v>58</v>
      </c>
      <c r="AF1556" t="s">
        <v>2335</v>
      </c>
      <c r="AG1556" t="s">
        <v>93</v>
      </c>
      <c r="AH1556" t="s">
        <v>108</v>
      </c>
      <c r="AI1556" t="s">
        <v>109</v>
      </c>
      <c r="AJ1556" t="s">
        <v>2336</v>
      </c>
      <c r="AK1556" t="str">
        <f t="shared" si="42"/>
        <v>NCT01948050</v>
      </c>
      <c r="AL1556">
        <v>14873011</v>
      </c>
      <c r="AM1556" t="s">
        <v>117</v>
      </c>
      <c r="AP1556" t="s">
        <v>120</v>
      </c>
      <c r="AR1556" t="s">
        <v>121</v>
      </c>
      <c r="AS1556" t="s">
        <v>210</v>
      </c>
      <c r="AT1556">
        <v>54.5</v>
      </c>
      <c r="AU1556">
        <v>54.5</v>
      </c>
    </row>
    <row r="1557" spans="1:47" x14ac:dyDescent="0.2">
      <c r="A1557" t="s">
        <v>2327</v>
      </c>
      <c r="B1557" t="s">
        <v>690</v>
      </c>
      <c r="C1557" t="s">
        <v>2328</v>
      </c>
      <c r="D1557" t="s">
        <v>2329</v>
      </c>
      <c r="F1557" t="s">
        <v>51</v>
      </c>
      <c r="G1557" t="s">
        <v>52</v>
      </c>
      <c r="H1557" t="s">
        <v>2330</v>
      </c>
      <c r="K1557" t="s">
        <v>55</v>
      </c>
      <c r="L1557" s="1">
        <v>41506</v>
      </c>
      <c r="M1557" s="1">
        <v>41803</v>
      </c>
      <c r="N1557" s="1">
        <v>41214</v>
      </c>
      <c r="O1557" t="s">
        <v>56</v>
      </c>
      <c r="P1557" t="s">
        <v>2331</v>
      </c>
      <c r="S1557" t="s">
        <v>2332</v>
      </c>
      <c r="T1557" t="s">
        <v>2333</v>
      </c>
      <c r="V1557">
        <v>24</v>
      </c>
      <c r="W1557" t="s">
        <v>60</v>
      </c>
      <c r="X1557" t="s">
        <v>104</v>
      </c>
      <c r="AB1557" t="s">
        <v>2334</v>
      </c>
      <c r="AD1557" t="s">
        <v>58</v>
      </c>
      <c r="AF1557" t="s">
        <v>2335</v>
      </c>
      <c r="AG1557" t="s">
        <v>93</v>
      </c>
      <c r="AH1557" t="s">
        <v>108</v>
      </c>
      <c r="AI1557" t="s">
        <v>109</v>
      </c>
      <c r="AJ1557" t="s">
        <v>2336</v>
      </c>
      <c r="AK1557" t="str">
        <f t="shared" si="42"/>
        <v>NCT01948050</v>
      </c>
      <c r="AL1557">
        <v>14873009</v>
      </c>
      <c r="AM1557" t="s">
        <v>111</v>
      </c>
      <c r="AO1557" t="s">
        <v>123</v>
      </c>
      <c r="AP1557" t="s">
        <v>124</v>
      </c>
      <c r="AR1557" t="s">
        <v>114</v>
      </c>
      <c r="AS1557" t="s">
        <v>115</v>
      </c>
      <c r="AT1557">
        <v>7</v>
      </c>
      <c r="AU1557">
        <v>7</v>
      </c>
    </row>
    <row r="1558" spans="1:47" x14ac:dyDescent="0.2">
      <c r="A1558" t="s">
        <v>2327</v>
      </c>
      <c r="B1558" t="s">
        <v>690</v>
      </c>
      <c r="C1558" t="s">
        <v>2328</v>
      </c>
      <c r="D1558" t="s">
        <v>2329</v>
      </c>
      <c r="F1558" t="s">
        <v>51</v>
      </c>
      <c r="G1558" t="s">
        <v>52</v>
      </c>
      <c r="H1558" t="s">
        <v>2330</v>
      </c>
      <c r="K1558" t="s">
        <v>55</v>
      </c>
      <c r="L1558" s="1">
        <v>41506</v>
      </c>
      <c r="M1558" s="1">
        <v>41803</v>
      </c>
      <c r="N1558" s="1">
        <v>41214</v>
      </c>
      <c r="O1558" t="s">
        <v>56</v>
      </c>
      <c r="P1558" t="s">
        <v>2331</v>
      </c>
      <c r="S1558" t="s">
        <v>2332</v>
      </c>
      <c r="T1558" t="s">
        <v>2333</v>
      </c>
      <c r="V1558">
        <v>24</v>
      </c>
      <c r="W1558" t="s">
        <v>60</v>
      </c>
      <c r="X1558" t="s">
        <v>104</v>
      </c>
      <c r="AB1558" t="s">
        <v>2334</v>
      </c>
      <c r="AD1558" t="s">
        <v>58</v>
      </c>
      <c r="AF1558" t="s">
        <v>2335</v>
      </c>
      <c r="AG1558" t="s">
        <v>93</v>
      </c>
      <c r="AH1558" t="s">
        <v>108</v>
      </c>
      <c r="AI1558" t="s">
        <v>109</v>
      </c>
      <c r="AJ1558" t="s">
        <v>2336</v>
      </c>
      <c r="AK1558" t="str">
        <f t="shared" si="42"/>
        <v>NCT01948050</v>
      </c>
      <c r="AL1558">
        <v>14873010</v>
      </c>
      <c r="AM1558" t="s">
        <v>116</v>
      </c>
      <c r="AO1558" t="s">
        <v>123</v>
      </c>
      <c r="AP1558" t="s">
        <v>124</v>
      </c>
      <c r="AR1558" t="s">
        <v>114</v>
      </c>
      <c r="AS1558" t="s">
        <v>115</v>
      </c>
      <c r="AT1558">
        <v>4</v>
      </c>
      <c r="AU1558">
        <v>4</v>
      </c>
    </row>
    <row r="1559" spans="1:47" x14ac:dyDescent="0.2">
      <c r="A1559" t="s">
        <v>2327</v>
      </c>
      <c r="B1559" t="s">
        <v>690</v>
      </c>
      <c r="C1559" t="s">
        <v>2328</v>
      </c>
      <c r="D1559" t="s">
        <v>2329</v>
      </c>
      <c r="F1559" t="s">
        <v>51</v>
      </c>
      <c r="G1559" t="s">
        <v>52</v>
      </c>
      <c r="H1559" t="s">
        <v>2330</v>
      </c>
      <c r="K1559" t="s">
        <v>55</v>
      </c>
      <c r="L1559" s="1">
        <v>41506</v>
      </c>
      <c r="M1559" s="1">
        <v>41803</v>
      </c>
      <c r="N1559" s="1">
        <v>41214</v>
      </c>
      <c r="O1559" t="s">
        <v>56</v>
      </c>
      <c r="P1559" t="s">
        <v>2331</v>
      </c>
      <c r="S1559" t="s">
        <v>2332</v>
      </c>
      <c r="T1559" t="s">
        <v>2333</v>
      </c>
      <c r="V1559">
        <v>24</v>
      </c>
      <c r="W1559" t="s">
        <v>60</v>
      </c>
      <c r="X1559" t="s">
        <v>104</v>
      </c>
      <c r="AB1559" t="s">
        <v>2334</v>
      </c>
      <c r="AD1559" t="s">
        <v>58</v>
      </c>
      <c r="AF1559" t="s">
        <v>2335</v>
      </c>
      <c r="AG1559" t="s">
        <v>93</v>
      </c>
      <c r="AH1559" t="s">
        <v>108</v>
      </c>
      <c r="AI1559" t="s">
        <v>109</v>
      </c>
      <c r="AJ1559" t="s">
        <v>2336</v>
      </c>
      <c r="AK1559" t="str">
        <f t="shared" si="42"/>
        <v>NCT01948050</v>
      </c>
      <c r="AL1559">
        <v>14873011</v>
      </c>
      <c r="AM1559" t="s">
        <v>117</v>
      </c>
      <c r="AO1559" t="s">
        <v>123</v>
      </c>
      <c r="AP1559" t="s">
        <v>124</v>
      </c>
      <c r="AR1559" t="s">
        <v>114</v>
      </c>
      <c r="AS1559" t="s">
        <v>115</v>
      </c>
      <c r="AT1559">
        <v>11</v>
      </c>
      <c r="AU1559">
        <v>11</v>
      </c>
    </row>
    <row r="1560" spans="1:47" x14ac:dyDescent="0.2">
      <c r="A1560" t="s">
        <v>2327</v>
      </c>
      <c r="B1560" t="s">
        <v>690</v>
      </c>
      <c r="C1560" t="s">
        <v>2328</v>
      </c>
      <c r="D1560" t="s">
        <v>2329</v>
      </c>
      <c r="F1560" t="s">
        <v>51</v>
      </c>
      <c r="G1560" t="s">
        <v>52</v>
      </c>
      <c r="H1560" t="s">
        <v>2330</v>
      </c>
      <c r="K1560" t="s">
        <v>55</v>
      </c>
      <c r="L1560" s="1">
        <v>41506</v>
      </c>
      <c r="M1560" s="1">
        <v>41803</v>
      </c>
      <c r="N1560" s="1">
        <v>41214</v>
      </c>
      <c r="O1560" t="s">
        <v>56</v>
      </c>
      <c r="P1560" t="s">
        <v>2331</v>
      </c>
      <c r="S1560" t="s">
        <v>2332</v>
      </c>
      <c r="T1560" t="s">
        <v>2333</v>
      </c>
      <c r="V1560">
        <v>24</v>
      </c>
      <c r="W1560" t="s">
        <v>60</v>
      </c>
      <c r="X1560" t="s">
        <v>104</v>
      </c>
      <c r="AB1560" t="s">
        <v>2334</v>
      </c>
      <c r="AD1560" t="s">
        <v>58</v>
      </c>
      <c r="AF1560" t="s">
        <v>2335</v>
      </c>
      <c r="AG1560" t="s">
        <v>93</v>
      </c>
      <c r="AH1560" t="s">
        <v>108</v>
      </c>
      <c r="AI1560" t="s">
        <v>109</v>
      </c>
      <c r="AJ1560" t="s">
        <v>2336</v>
      </c>
      <c r="AK1560" t="str">
        <f t="shared" si="42"/>
        <v>NCT01948050</v>
      </c>
      <c r="AL1560">
        <v>14873009</v>
      </c>
      <c r="AM1560" t="s">
        <v>111</v>
      </c>
      <c r="AO1560" t="s">
        <v>125</v>
      </c>
      <c r="AP1560" t="s">
        <v>124</v>
      </c>
      <c r="AR1560" t="s">
        <v>114</v>
      </c>
      <c r="AS1560" t="s">
        <v>115</v>
      </c>
      <c r="AT1560">
        <v>9</v>
      </c>
      <c r="AU1560">
        <v>9</v>
      </c>
    </row>
    <row r="1561" spans="1:47" x14ac:dyDescent="0.2">
      <c r="A1561" t="s">
        <v>2327</v>
      </c>
      <c r="B1561" t="s">
        <v>690</v>
      </c>
      <c r="C1561" t="s">
        <v>2328</v>
      </c>
      <c r="D1561" t="s">
        <v>2329</v>
      </c>
      <c r="F1561" t="s">
        <v>51</v>
      </c>
      <c r="G1561" t="s">
        <v>52</v>
      </c>
      <c r="H1561" t="s">
        <v>2330</v>
      </c>
      <c r="K1561" t="s">
        <v>55</v>
      </c>
      <c r="L1561" s="1">
        <v>41506</v>
      </c>
      <c r="M1561" s="1">
        <v>41803</v>
      </c>
      <c r="N1561" s="1">
        <v>41214</v>
      </c>
      <c r="O1561" t="s">
        <v>56</v>
      </c>
      <c r="P1561" t="s">
        <v>2331</v>
      </c>
      <c r="S1561" t="s">
        <v>2332</v>
      </c>
      <c r="T1561" t="s">
        <v>2333</v>
      </c>
      <c r="V1561">
        <v>24</v>
      </c>
      <c r="W1561" t="s">
        <v>60</v>
      </c>
      <c r="X1561" t="s">
        <v>104</v>
      </c>
      <c r="AB1561" t="s">
        <v>2334</v>
      </c>
      <c r="AD1561" t="s">
        <v>58</v>
      </c>
      <c r="AF1561" t="s">
        <v>2335</v>
      </c>
      <c r="AG1561" t="s">
        <v>93</v>
      </c>
      <c r="AH1561" t="s">
        <v>108</v>
      </c>
      <c r="AI1561" t="s">
        <v>109</v>
      </c>
      <c r="AJ1561" t="s">
        <v>2336</v>
      </c>
      <c r="AK1561" t="str">
        <f t="shared" si="42"/>
        <v>NCT01948050</v>
      </c>
      <c r="AL1561">
        <v>14873010</v>
      </c>
      <c r="AM1561" t="s">
        <v>116</v>
      </c>
      <c r="AO1561" t="s">
        <v>125</v>
      </c>
      <c r="AP1561" t="s">
        <v>124</v>
      </c>
      <c r="AR1561" t="s">
        <v>114</v>
      </c>
      <c r="AS1561" t="s">
        <v>115</v>
      </c>
      <c r="AT1561">
        <v>4</v>
      </c>
      <c r="AU1561">
        <v>4</v>
      </c>
    </row>
    <row r="1562" spans="1:47" x14ac:dyDescent="0.2">
      <c r="A1562" t="s">
        <v>2327</v>
      </c>
      <c r="B1562" t="s">
        <v>690</v>
      </c>
      <c r="C1562" t="s">
        <v>2328</v>
      </c>
      <c r="D1562" t="s">
        <v>2329</v>
      </c>
      <c r="F1562" t="s">
        <v>51</v>
      </c>
      <c r="G1562" t="s">
        <v>52</v>
      </c>
      <c r="H1562" t="s">
        <v>2330</v>
      </c>
      <c r="K1562" t="s">
        <v>55</v>
      </c>
      <c r="L1562" s="1">
        <v>41506</v>
      </c>
      <c r="M1562" s="1">
        <v>41803</v>
      </c>
      <c r="N1562" s="1">
        <v>41214</v>
      </c>
      <c r="O1562" t="s">
        <v>56</v>
      </c>
      <c r="P1562" t="s">
        <v>2331</v>
      </c>
      <c r="S1562" t="s">
        <v>2332</v>
      </c>
      <c r="T1562" t="s">
        <v>2333</v>
      </c>
      <c r="V1562">
        <v>24</v>
      </c>
      <c r="W1562" t="s">
        <v>60</v>
      </c>
      <c r="X1562" t="s">
        <v>104</v>
      </c>
      <c r="AB1562" t="s">
        <v>2334</v>
      </c>
      <c r="AD1562" t="s">
        <v>58</v>
      </c>
      <c r="AF1562" t="s">
        <v>2335</v>
      </c>
      <c r="AG1562" t="s">
        <v>93</v>
      </c>
      <c r="AH1562" t="s">
        <v>108</v>
      </c>
      <c r="AI1562" t="s">
        <v>109</v>
      </c>
      <c r="AJ1562" t="s">
        <v>2336</v>
      </c>
      <c r="AK1562" t="str">
        <f t="shared" si="42"/>
        <v>NCT01948050</v>
      </c>
      <c r="AL1562">
        <v>14873011</v>
      </c>
      <c r="AM1562" t="s">
        <v>117</v>
      </c>
      <c r="AO1562" t="s">
        <v>125</v>
      </c>
      <c r="AP1562" t="s">
        <v>124</v>
      </c>
      <c r="AR1562" t="s">
        <v>114</v>
      </c>
      <c r="AS1562" t="s">
        <v>115</v>
      </c>
      <c r="AT1562">
        <v>13</v>
      </c>
      <c r="AU1562">
        <v>13</v>
      </c>
    </row>
    <row r="1563" spans="1:47" x14ac:dyDescent="0.2">
      <c r="A1563" t="s">
        <v>2327</v>
      </c>
      <c r="B1563" t="s">
        <v>690</v>
      </c>
      <c r="C1563" t="s">
        <v>2328</v>
      </c>
      <c r="D1563" t="s">
        <v>2329</v>
      </c>
      <c r="F1563" t="s">
        <v>51</v>
      </c>
      <c r="G1563" t="s">
        <v>52</v>
      </c>
      <c r="H1563" t="s">
        <v>2330</v>
      </c>
      <c r="K1563" t="s">
        <v>55</v>
      </c>
      <c r="L1563" s="1">
        <v>41506</v>
      </c>
      <c r="M1563" s="1">
        <v>41803</v>
      </c>
      <c r="N1563" s="1">
        <v>41214</v>
      </c>
      <c r="O1563" t="s">
        <v>56</v>
      </c>
      <c r="P1563" t="s">
        <v>2331</v>
      </c>
      <c r="S1563" t="s">
        <v>2332</v>
      </c>
      <c r="T1563" t="s">
        <v>2333</v>
      </c>
      <c r="V1563">
        <v>24</v>
      </c>
      <c r="W1563" t="s">
        <v>60</v>
      </c>
      <c r="X1563" t="s">
        <v>104</v>
      </c>
      <c r="AB1563" t="s">
        <v>2334</v>
      </c>
      <c r="AD1563" t="s">
        <v>58</v>
      </c>
      <c r="AF1563" t="s">
        <v>2335</v>
      </c>
      <c r="AG1563" t="s">
        <v>93</v>
      </c>
      <c r="AH1563" t="s">
        <v>108</v>
      </c>
      <c r="AI1563" t="s">
        <v>109</v>
      </c>
      <c r="AJ1563" t="s">
        <v>2336</v>
      </c>
      <c r="AK1563" t="str">
        <f t="shared" si="42"/>
        <v>NCT01948050</v>
      </c>
      <c r="AL1563">
        <v>14873009</v>
      </c>
      <c r="AM1563" t="s">
        <v>111</v>
      </c>
      <c r="AN1563" t="s">
        <v>93</v>
      </c>
      <c r="AP1563" t="s">
        <v>126</v>
      </c>
      <c r="AR1563" t="s">
        <v>127</v>
      </c>
      <c r="AS1563" t="s">
        <v>128</v>
      </c>
      <c r="AT1563">
        <v>16</v>
      </c>
      <c r="AU1563">
        <v>16</v>
      </c>
    </row>
    <row r="1564" spans="1:47" x14ac:dyDescent="0.2">
      <c r="A1564" t="s">
        <v>2327</v>
      </c>
      <c r="B1564" t="s">
        <v>690</v>
      </c>
      <c r="C1564" t="s">
        <v>2328</v>
      </c>
      <c r="D1564" t="s">
        <v>2329</v>
      </c>
      <c r="F1564" t="s">
        <v>51</v>
      </c>
      <c r="G1564" t="s">
        <v>52</v>
      </c>
      <c r="H1564" t="s">
        <v>2330</v>
      </c>
      <c r="K1564" t="s">
        <v>55</v>
      </c>
      <c r="L1564" s="1">
        <v>41506</v>
      </c>
      <c r="M1564" s="1">
        <v>41803</v>
      </c>
      <c r="N1564" s="1">
        <v>41214</v>
      </c>
      <c r="O1564" t="s">
        <v>56</v>
      </c>
      <c r="P1564" t="s">
        <v>2331</v>
      </c>
      <c r="S1564" t="s">
        <v>2332</v>
      </c>
      <c r="T1564" t="s">
        <v>2333</v>
      </c>
      <c r="V1564">
        <v>24</v>
      </c>
      <c r="W1564" t="s">
        <v>60</v>
      </c>
      <c r="X1564" t="s">
        <v>104</v>
      </c>
      <c r="AB1564" t="s">
        <v>2334</v>
      </c>
      <c r="AD1564" t="s">
        <v>58</v>
      </c>
      <c r="AF1564" t="s">
        <v>2335</v>
      </c>
      <c r="AG1564" t="s">
        <v>93</v>
      </c>
      <c r="AH1564" t="s">
        <v>108</v>
      </c>
      <c r="AI1564" t="s">
        <v>109</v>
      </c>
      <c r="AJ1564" t="s">
        <v>2336</v>
      </c>
      <c r="AK1564" t="str">
        <f t="shared" si="42"/>
        <v>NCT01948050</v>
      </c>
      <c r="AL1564">
        <v>14873010</v>
      </c>
      <c r="AM1564" t="s">
        <v>116</v>
      </c>
      <c r="AN1564" t="s">
        <v>93</v>
      </c>
      <c r="AP1564" t="s">
        <v>126</v>
      </c>
      <c r="AR1564" t="s">
        <v>127</v>
      </c>
      <c r="AS1564" t="s">
        <v>128</v>
      </c>
      <c r="AT1564">
        <v>8</v>
      </c>
      <c r="AU1564">
        <v>8</v>
      </c>
    </row>
    <row r="1565" spans="1:47" x14ac:dyDescent="0.2">
      <c r="A1565" t="s">
        <v>2327</v>
      </c>
      <c r="B1565" t="s">
        <v>690</v>
      </c>
      <c r="C1565" t="s">
        <v>2328</v>
      </c>
      <c r="D1565" t="s">
        <v>2329</v>
      </c>
      <c r="F1565" t="s">
        <v>51</v>
      </c>
      <c r="G1565" t="s">
        <v>52</v>
      </c>
      <c r="H1565" t="s">
        <v>2330</v>
      </c>
      <c r="K1565" t="s">
        <v>55</v>
      </c>
      <c r="L1565" s="1">
        <v>41506</v>
      </c>
      <c r="M1565" s="1">
        <v>41803</v>
      </c>
      <c r="N1565" s="1">
        <v>41214</v>
      </c>
      <c r="O1565" t="s">
        <v>56</v>
      </c>
      <c r="P1565" t="s">
        <v>2331</v>
      </c>
      <c r="S1565" t="s">
        <v>2332</v>
      </c>
      <c r="T1565" t="s">
        <v>2333</v>
      </c>
      <c r="V1565">
        <v>24</v>
      </c>
      <c r="W1565" t="s">
        <v>60</v>
      </c>
      <c r="X1565" t="s">
        <v>104</v>
      </c>
      <c r="AB1565" t="s">
        <v>2334</v>
      </c>
      <c r="AD1565" t="s">
        <v>58</v>
      </c>
      <c r="AF1565" t="s">
        <v>2335</v>
      </c>
      <c r="AG1565" t="s">
        <v>93</v>
      </c>
      <c r="AH1565" t="s">
        <v>108</v>
      </c>
      <c r="AI1565" t="s">
        <v>109</v>
      </c>
      <c r="AJ1565" t="s">
        <v>2336</v>
      </c>
      <c r="AK1565" t="str">
        <f t="shared" si="42"/>
        <v>NCT01948050</v>
      </c>
      <c r="AL1565">
        <v>14873011</v>
      </c>
      <c r="AM1565" t="s">
        <v>117</v>
      </c>
      <c r="AN1565" t="s">
        <v>93</v>
      </c>
      <c r="AP1565" t="s">
        <v>126</v>
      </c>
      <c r="AR1565" t="s">
        <v>127</v>
      </c>
      <c r="AS1565" t="s">
        <v>128</v>
      </c>
      <c r="AT1565">
        <v>24</v>
      </c>
      <c r="AU1565">
        <v>24</v>
      </c>
    </row>
    <row r="1566" spans="1:47" x14ac:dyDescent="0.2">
      <c r="A1566" t="s">
        <v>2337</v>
      </c>
      <c r="B1566" t="s">
        <v>2338</v>
      </c>
      <c r="C1566" t="s">
        <v>2339</v>
      </c>
      <c r="D1566" t="s">
        <v>2340</v>
      </c>
      <c r="F1566" t="s">
        <v>51</v>
      </c>
      <c r="G1566" t="s">
        <v>554</v>
      </c>
      <c r="H1566" t="s">
        <v>2341</v>
      </c>
      <c r="J1566" t="s">
        <v>2342</v>
      </c>
      <c r="K1566" t="s">
        <v>55</v>
      </c>
      <c r="L1566" s="1">
        <v>43848</v>
      </c>
      <c r="M1566" s="1">
        <v>43848</v>
      </c>
      <c r="N1566" s="1">
        <v>43814</v>
      </c>
      <c r="O1566" t="s">
        <v>56</v>
      </c>
      <c r="P1566" t="s">
        <v>2343</v>
      </c>
      <c r="Q1566" t="s">
        <v>58</v>
      </c>
      <c r="R1566" t="s">
        <v>58</v>
      </c>
      <c r="S1566" t="s">
        <v>2344</v>
      </c>
      <c r="T1566" t="s">
        <v>2345</v>
      </c>
      <c r="U1566" t="s">
        <v>2346</v>
      </c>
      <c r="V1566">
        <v>20</v>
      </c>
      <c r="W1566" t="s">
        <v>60</v>
      </c>
      <c r="AB1566" t="s">
        <v>2347</v>
      </c>
      <c r="AD1566" t="s">
        <v>58</v>
      </c>
      <c r="AF1566" t="s">
        <v>2348</v>
      </c>
      <c r="AG1566" t="s">
        <v>288</v>
      </c>
      <c r="AK1566" t="str">
        <f>HYPERLINK("https://www.clinicaltrials.gov/ct2/show/results/NCT04237948", "NCT04237948")</f>
        <v>NCT04237948</v>
      </c>
    </row>
    <row r="1567" spans="1:47" x14ac:dyDescent="0.2">
      <c r="A1567" t="s">
        <v>2349</v>
      </c>
      <c r="B1567" t="s">
        <v>911</v>
      </c>
      <c r="C1567" t="s">
        <v>2350</v>
      </c>
      <c r="D1567" t="s">
        <v>2351</v>
      </c>
      <c r="F1567" t="s">
        <v>51</v>
      </c>
      <c r="G1567" t="s">
        <v>52</v>
      </c>
      <c r="H1567" t="s">
        <v>1213</v>
      </c>
      <c r="I1567" t="s">
        <v>50</v>
      </c>
      <c r="J1567" t="s">
        <v>2352</v>
      </c>
      <c r="K1567" t="s">
        <v>55</v>
      </c>
      <c r="L1567" s="1">
        <v>44274</v>
      </c>
      <c r="M1567" s="1">
        <v>44722</v>
      </c>
      <c r="N1567" s="1">
        <v>44471</v>
      </c>
      <c r="O1567" t="s">
        <v>56</v>
      </c>
      <c r="P1567" t="s">
        <v>2353</v>
      </c>
      <c r="Q1567" t="s">
        <v>58</v>
      </c>
      <c r="R1567" t="s">
        <v>58</v>
      </c>
      <c r="S1567" t="s">
        <v>911</v>
      </c>
      <c r="T1567" t="s">
        <v>2354</v>
      </c>
      <c r="U1567" t="s">
        <v>2355</v>
      </c>
      <c r="V1567">
        <v>48</v>
      </c>
      <c r="W1567" t="s">
        <v>60</v>
      </c>
      <c r="AB1567" t="s">
        <v>2356</v>
      </c>
      <c r="AD1567" t="s">
        <v>58</v>
      </c>
      <c r="AF1567" t="s">
        <v>2250</v>
      </c>
      <c r="AG1567" t="s">
        <v>2250</v>
      </c>
      <c r="AK1567" t="str">
        <f>HYPERLINK("https://www.clinicaltrials.gov/ct2/show/results/NCT04811066", "NCT04811066")</f>
        <v>NCT04811066</v>
      </c>
    </row>
    <row r="1568" spans="1:47" x14ac:dyDescent="0.2">
      <c r="A1568" t="s">
        <v>2357</v>
      </c>
      <c r="B1568" t="s">
        <v>2358</v>
      </c>
      <c r="C1568" t="s">
        <v>2359</v>
      </c>
      <c r="D1568" t="s">
        <v>2360</v>
      </c>
      <c r="F1568" t="s">
        <v>51</v>
      </c>
      <c r="G1568" t="s">
        <v>82</v>
      </c>
      <c r="H1568" t="s">
        <v>323</v>
      </c>
      <c r="I1568" t="s">
        <v>97</v>
      </c>
      <c r="J1568" t="s">
        <v>2361</v>
      </c>
      <c r="K1568" t="s">
        <v>55</v>
      </c>
      <c r="L1568" s="1">
        <v>43293</v>
      </c>
      <c r="M1568" s="1">
        <v>44273</v>
      </c>
      <c r="N1568" s="1">
        <v>43882</v>
      </c>
      <c r="O1568" t="s">
        <v>56</v>
      </c>
      <c r="P1568" t="s">
        <v>2362</v>
      </c>
      <c r="Q1568" t="s">
        <v>58</v>
      </c>
      <c r="R1568" t="s">
        <v>87</v>
      </c>
      <c r="S1568" t="s">
        <v>2363</v>
      </c>
      <c r="T1568" t="s">
        <v>2364</v>
      </c>
      <c r="U1568" t="s">
        <v>2365</v>
      </c>
      <c r="V1568">
        <v>20</v>
      </c>
      <c r="W1568" t="s">
        <v>60</v>
      </c>
      <c r="X1568" t="s">
        <v>585</v>
      </c>
      <c r="Y1568" t="s">
        <v>2366</v>
      </c>
      <c r="AB1568" t="s">
        <v>2367</v>
      </c>
      <c r="AD1568" t="s">
        <v>75</v>
      </c>
      <c r="AE1568" t="s">
        <v>2368</v>
      </c>
      <c r="AF1568" t="s">
        <v>107</v>
      </c>
      <c r="AG1568" t="s">
        <v>93</v>
      </c>
      <c r="AH1568" t="s">
        <v>1081</v>
      </c>
      <c r="AI1568" t="s">
        <v>2369</v>
      </c>
      <c r="AJ1568" t="s">
        <v>2370</v>
      </c>
      <c r="AK1568" t="str">
        <f t="shared" ref="AK1568:AK1631" si="43">HYPERLINK("https://www.clinicaltrials.gov/ct2/show/results/NCT03635775", "NCT03635775")</f>
        <v>NCT03635775</v>
      </c>
      <c r="AL1568">
        <v>15052081</v>
      </c>
      <c r="AM1568" t="s">
        <v>111</v>
      </c>
      <c r="AO1568" t="s">
        <v>112</v>
      </c>
      <c r="AP1568" t="s">
        <v>113</v>
      </c>
      <c r="AR1568" t="s">
        <v>114</v>
      </c>
      <c r="AS1568" t="s">
        <v>115</v>
      </c>
      <c r="AT1568">
        <v>5</v>
      </c>
      <c r="AU1568">
        <v>5</v>
      </c>
    </row>
    <row r="1569" spans="1:47" x14ac:dyDescent="0.2">
      <c r="A1569" t="s">
        <v>2357</v>
      </c>
      <c r="B1569" t="s">
        <v>2358</v>
      </c>
      <c r="C1569" t="s">
        <v>2359</v>
      </c>
      <c r="D1569" t="s">
        <v>2360</v>
      </c>
      <c r="F1569" t="s">
        <v>51</v>
      </c>
      <c r="G1569" t="s">
        <v>82</v>
      </c>
      <c r="H1569" t="s">
        <v>323</v>
      </c>
      <c r="I1569" t="s">
        <v>97</v>
      </c>
      <c r="J1569" t="s">
        <v>2361</v>
      </c>
      <c r="K1569" t="s">
        <v>55</v>
      </c>
      <c r="L1569" s="1">
        <v>43293</v>
      </c>
      <c r="M1569" s="1">
        <v>44273</v>
      </c>
      <c r="N1569" s="1">
        <v>43882</v>
      </c>
      <c r="O1569" t="s">
        <v>56</v>
      </c>
      <c r="P1569" t="s">
        <v>2362</v>
      </c>
      <c r="Q1569" t="s">
        <v>58</v>
      </c>
      <c r="R1569" t="s">
        <v>87</v>
      </c>
      <c r="S1569" t="s">
        <v>2363</v>
      </c>
      <c r="T1569" t="s">
        <v>2364</v>
      </c>
      <c r="U1569" t="s">
        <v>2365</v>
      </c>
      <c r="V1569">
        <v>20</v>
      </c>
      <c r="W1569" t="s">
        <v>60</v>
      </c>
      <c r="X1569" t="s">
        <v>585</v>
      </c>
      <c r="Y1569" t="s">
        <v>2366</v>
      </c>
      <c r="AB1569" t="s">
        <v>2367</v>
      </c>
      <c r="AD1569" t="s">
        <v>75</v>
      </c>
      <c r="AE1569" t="s">
        <v>2368</v>
      </c>
      <c r="AF1569" t="s">
        <v>107</v>
      </c>
      <c r="AG1569" t="s">
        <v>93</v>
      </c>
      <c r="AH1569" t="s">
        <v>1081</v>
      </c>
      <c r="AI1569" t="s">
        <v>2369</v>
      </c>
      <c r="AJ1569" t="s">
        <v>2370</v>
      </c>
      <c r="AK1569" t="str">
        <f t="shared" si="43"/>
        <v>NCT03635775</v>
      </c>
      <c r="AL1569">
        <v>15052082</v>
      </c>
      <c r="AM1569" t="s">
        <v>116</v>
      </c>
      <c r="AO1569" t="s">
        <v>112</v>
      </c>
      <c r="AP1569" t="s">
        <v>113</v>
      </c>
      <c r="AR1569" t="s">
        <v>114</v>
      </c>
      <c r="AS1569" t="s">
        <v>115</v>
      </c>
      <c r="AT1569">
        <v>0</v>
      </c>
      <c r="AU1569">
        <v>0</v>
      </c>
    </row>
    <row r="1570" spans="1:47" x14ac:dyDescent="0.2">
      <c r="A1570" t="s">
        <v>2357</v>
      </c>
      <c r="B1570" t="s">
        <v>2358</v>
      </c>
      <c r="C1570" t="s">
        <v>2359</v>
      </c>
      <c r="D1570" t="s">
        <v>2360</v>
      </c>
      <c r="F1570" t="s">
        <v>51</v>
      </c>
      <c r="G1570" t="s">
        <v>82</v>
      </c>
      <c r="H1570" t="s">
        <v>323</v>
      </c>
      <c r="I1570" t="s">
        <v>97</v>
      </c>
      <c r="J1570" t="s">
        <v>2361</v>
      </c>
      <c r="K1570" t="s">
        <v>55</v>
      </c>
      <c r="L1570" s="1">
        <v>43293</v>
      </c>
      <c r="M1570" s="1">
        <v>44273</v>
      </c>
      <c r="N1570" s="1">
        <v>43882</v>
      </c>
      <c r="O1570" t="s">
        <v>56</v>
      </c>
      <c r="P1570" t="s">
        <v>2362</v>
      </c>
      <c r="Q1570" t="s">
        <v>58</v>
      </c>
      <c r="R1570" t="s">
        <v>87</v>
      </c>
      <c r="S1570" t="s">
        <v>2363</v>
      </c>
      <c r="T1570" t="s">
        <v>2364</v>
      </c>
      <c r="U1570" t="s">
        <v>2365</v>
      </c>
      <c r="V1570">
        <v>20</v>
      </c>
      <c r="W1570" t="s">
        <v>60</v>
      </c>
      <c r="X1570" t="s">
        <v>585</v>
      </c>
      <c r="Y1570" t="s">
        <v>2366</v>
      </c>
      <c r="AB1570" t="s">
        <v>2367</v>
      </c>
      <c r="AD1570" t="s">
        <v>75</v>
      </c>
      <c r="AE1570" t="s">
        <v>2368</v>
      </c>
      <c r="AF1570" t="s">
        <v>107</v>
      </c>
      <c r="AG1570" t="s">
        <v>93</v>
      </c>
      <c r="AH1570" t="s">
        <v>1081</v>
      </c>
      <c r="AI1570" t="s">
        <v>2369</v>
      </c>
      <c r="AJ1570" t="s">
        <v>2370</v>
      </c>
      <c r="AK1570" t="str">
        <f t="shared" si="43"/>
        <v>NCT03635775</v>
      </c>
      <c r="AL1570">
        <v>15052083</v>
      </c>
      <c r="AM1570" t="s">
        <v>117</v>
      </c>
      <c r="AO1570" t="s">
        <v>112</v>
      </c>
      <c r="AP1570" t="s">
        <v>113</v>
      </c>
      <c r="AR1570" t="s">
        <v>114</v>
      </c>
      <c r="AS1570" t="s">
        <v>115</v>
      </c>
      <c r="AT1570">
        <v>3</v>
      </c>
      <c r="AU1570">
        <v>3</v>
      </c>
    </row>
    <row r="1571" spans="1:47" x14ac:dyDescent="0.2">
      <c r="A1571" t="s">
        <v>2357</v>
      </c>
      <c r="B1571" t="s">
        <v>2358</v>
      </c>
      <c r="C1571" t="s">
        <v>2359</v>
      </c>
      <c r="D1571" t="s">
        <v>2360</v>
      </c>
      <c r="F1571" t="s">
        <v>51</v>
      </c>
      <c r="G1571" t="s">
        <v>82</v>
      </c>
      <c r="H1571" t="s">
        <v>323</v>
      </c>
      <c r="I1571" t="s">
        <v>97</v>
      </c>
      <c r="J1571" t="s">
        <v>2361</v>
      </c>
      <c r="K1571" t="s">
        <v>55</v>
      </c>
      <c r="L1571" s="1">
        <v>43293</v>
      </c>
      <c r="M1571" s="1">
        <v>44273</v>
      </c>
      <c r="N1571" s="1">
        <v>43882</v>
      </c>
      <c r="O1571" t="s">
        <v>56</v>
      </c>
      <c r="P1571" t="s">
        <v>2362</v>
      </c>
      <c r="Q1571" t="s">
        <v>58</v>
      </c>
      <c r="R1571" t="s">
        <v>87</v>
      </c>
      <c r="S1571" t="s">
        <v>2363</v>
      </c>
      <c r="T1571" t="s">
        <v>2364</v>
      </c>
      <c r="U1571" t="s">
        <v>2365</v>
      </c>
      <c r="V1571">
        <v>20</v>
      </c>
      <c r="W1571" t="s">
        <v>60</v>
      </c>
      <c r="X1571" t="s">
        <v>585</v>
      </c>
      <c r="Y1571" t="s">
        <v>2366</v>
      </c>
      <c r="AB1571" t="s">
        <v>2367</v>
      </c>
      <c r="AD1571" t="s">
        <v>75</v>
      </c>
      <c r="AE1571" t="s">
        <v>2368</v>
      </c>
      <c r="AF1571" t="s">
        <v>107</v>
      </c>
      <c r="AG1571" t="s">
        <v>93</v>
      </c>
      <c r="AH1571" t="s">
        <v>1081</v>
      </c>
      <c r="AI1571" t="s">
        <v>2369</v>
      </c>
      <c r="AJ1571" t="s">
        <v>2370</v>
      </c>
      <c r="AK1571" t="str">
        <f t="shared" si="43"/>
        <v>NCT03635775</v>
      </c>
      <c r="AL1571">
        <v>15052084</v>
      </c>
      <c r="AM1571" t="s">
        <v>396</v>
      </c>
      <c r="AO1571" t="s">
        <v>112</v>
      </c>
      <c r="AP1571" t="s">
        <v>113</v>
      </c>
      <c r="AR1571" t="s">
        <v>114</v>
      </c>
      <c r="AS1571" t="s">
        <v>115</v>
      </c>
      <c r="AT1571">
        <v>9</v>
      </c>
      <c r="AU1571">
        <v>9</v>
      </c>
    </row>
    <row r="1572" spans="1:47" x14ac:dyDescent="0.2">
      <c r="A1572" t="s">
        <v>2357</v>
      </c>
      <c r="B1572" t="s">
        <v>2358</v>
      </c>
      <c r="C1572" t="s">
        <v>2359</v>
      </c>
      <c r="D1572" t="s">
        <v>2360</v>
      </c>
      <c r="F1572" t="s">
        <v>51</v>
      </c>
      <c r="G1572" t="s">
        <v>82</v>
      </c>
      <c r="H1572" t="s">
        <v>323</v>
      </c>
      <c r="I1572" t="s">
        <v>97</v>
      </c>
      <c r="J1572" t="s">
        <v>2361</v>
      </c>
      <c r="K1572" t="s">
        <v>55</v>
      </c>
      <c r="L1572" s="1">
        <v>43293</v>
      </c>
      <c r="M1572" s="1">
        <v>44273</v>
      </c>
      <c r="N1572" s="1">
        <v>43882</v>
      </c>
      <c r="O1572" t="s">
        <v>56</v>
      </c>
      <c r="P1572" t="s">
        <v>2362</v>
      </c>
      <c r="Q1572" t="s">
        <v>58</v>
      </c>
      <c r="R1572" t="s">
        <v>87</v>
      </c>
      <c r="S1572" t="s">
        <v>2363</v>
      </c>
      <c r="T1572" t="s">
        <v>2364</v>
      </c>
      <c r="U1572" t="s">
        <v>2365</v>
      </c>
      <c r="V1572">
        <v>20</v>
      </c>
      <c r="W1572" t="s">
        <v>60</v>
      </c>
      <c r="X1572" t="s">
        <v>585</v>
      </c>
      <c r="Y1572" t="s">
        <v>2366</v>
      </c>
      <c r="AB1572" t="s">
        <v>2367</v>
      </c>
      <c r="AD1572" t="s">
        <v>75</v>
      </c>
      <c r="AE1572" t="s">
        <v>2368</v>
      </c>
      <c r="AF1572" t="s">
        <v>107</v>
      </c>
      <c r="AG1572" t="s">
        <v>93</v>
      </c>
      <c r="AH1572" t="s">
        <v>1081</v>
      </c>
      <c r="AI1572" t="s">
        <v>2369</v>
      </c>
      <c r="AJ1572" t="s">
        <v>2370</v>
      </c>
      <c r="AK1572" t="str">
        <f t="shared" si="43"/>
        <v>NCT03635775</v>
      </c>
      <c r="AL1572">
        <v>15052085</v>
      </c>
      <c r="AM1572" t="s">
        <v>397</v>
      </c>
      <c r="AO1572" t="s">
        <v>112</v>
      </c>
      <c r="AP1572" t="s">
        <v>113</v>
      </c>
      <c r="AR1572" t="s">
        <v>114</v>
      </c>
      <c r="AS1572" t="s">
        <v>115</v>
      </c>
      <c r="AT1572">
        <v>17</v>
      </c>
      <c r="AU1572">
        <v>17</v>
      </c>
    </row>
    <row r="1573" spans="1:47" x14ac:dyDescent="0.2">
      <c r="A1573" t="s">
        <v>2357</v>
      </c>
      <c r="B1573" t="s">
        <v>2358</v>
      </c>
      <c r="C1573" t="s">
        <v>2359</v>
      </c>
      <c r="D1573" t="s">
        <v>2360</v>
      </c>
      <c r="F1573" t="s">
        <v>51</v>
      </c>
      <c r="G1573" t="s">
        <v>82</v>
      </c>
      <c r="H1573" t="s">
        <v>323</v>
      </c>
      <c r="I1573" t="s">
        <v>97</v>
      </c>
      <c r="J1573" t="s">
        <v>2361</v>
      </c>
      <c r="K1573" t="s">
        <v>55</v>
      </c>
      <c r="L1573" s="1">
        <v>43293</v>
      </c>
      <c r="M1573" s="1">
        <v>44273</v>
      </c>
      <c r="N1573" s="1">
        <v>43882</v>
      </c>
      <c r="O1573" t="s">
        <v>56</v>
      </c>
      <c r="P1573" t="s">
        <v>2362</v>
      </c>
      <c r="Q1573" t="s">
        <v>58</v>
      </c>
      <c r="R1573" t="s">
        <v>87</v>
      </c>
      <c r="S1573" t="s">
        <v>2363</v>
      </c>
      <c r="T1573" t="s">
        <v>2364</v>
      </c>
      <c r="U1573" t="s">
        <v>2365</v>
      </c>
      <c r="V1573">
        <v>20</v>
      </c>
      <c r="W1573" t="s">
        <v>60</v>
      </c>
      <c r="X1573" t="s">
        <v>585</v>
      </c>
      <c r="Y1573" t="s">
        <v>2366</v>
      </c>
      <c r="AB1573" t="s">
        <v>2367</v>
      </c>
      <c r="AD1573" t="s">
        <v>75</v>
      </c>
      <c r="AE1573" t="s">
        <v>2368</v>
      </c>
      <c r="AF1573" t="s">
        <v>107</v>
      </c>
      <c r="AG1573" t="s">
        <v>93</v>
      </c>
      <c r="AH1573" t="s">
        <v>1081</v>
      </c>
      <c r="AI1573" t="s">
        <v>2369</v>
      </c>
      <c r="AJ1573" t="s">
        <v>2370</v>
      </c>
      <c r="AK1573" t="str">
        <f t="shared" si="43"/>
        <v>NCT03635775</v>
      </c>
      <c r="AL1573">
        <v>15052081</v>
      </c>
      <c r="AM1573" t="s">
        <v>111</v>
      </c>
      <c r="AO1573" t="s">
        <v>118</v>
      </c>
      <c r="AP1573" t="s">
        <v>113</v>
      </c>
      <c r="AR1573" t="s">
        <v>114</v>
      </c>
      <c r="AS1573" t="s">
        <v>115</v>
      </c>
      <c r="AT1573">
        <v>0</v>
      </c>
      <c r="AU1573">
        <v>0</v>
      </c>
    </row>
    <row r="1574" spans="1:47" x14ac:dyDescent="0.2">
      <c r="A1574" t="s">
        <v>2357</v>
      </c>
      <c r="B1574" t="s">
        <v>2358</v>
      </c>
      <c r="C1574" t="s">
        <v>2359</v>
      </c>
      <c r="D1574" t="s">
        <v>2360</v>
      </c>
      <c r="F1574" t="s">
        <v>51</v>
      </c>
      <c r="G1574" t="s">
        <v>82</v>
      </c>
      <c r="H1574" t="s">
        <v>323</v>
      </c>
      <c r="I1574" t="s">
        <v>97</v>
      </c>
      <c r="J1574" t="s">
        <v>2361</v>
      </c>
      <c r="K1574" t="s">
        <v>55</v>
      </c>
      <c r="L1574" s="1">
        <v>43293</v>
      </c>
      <c r="M1574" s="1">
        <v>44273</v>
      </c>
      <c r="N1574" s="1">
        <v>43882</v>
      </c>
      <c r="O1574" t="s">
        <v>56</v>
      </c>
      <c r="P1574" t="s">
        <v>2362</v>
      </c>
      <c r="Q1574" t="s">
        <v>58</v>
      </c>
      <c r="R1574" t="s">
        <v>87</v>
      </c>
      <c r="S1574" t="s">
        <v>2363</v>
      </c>
      <c r="T1574" t="s">
        <v>2364</v>
      </c>
      <c r="U1574" t="s">
        <v>2365</v>
      </c>
      <c r="V1574">
        <v>20</v>
      </c>
      <c r="W1574" t="s">
        <v>60</v>
      </c>
      <c r="X1574" t="s">
        <v>585</v>
      </c>
      <c r="Y1574" t="s">
        <v>2366</v>
      </c>
      <c r="AB1574" t="s">
        <v>2367</v>
      </c>
      <c r="AD1574" t="s">
        <v>75</v>
      </c>
      <c r="AE1574" t="s">
        <v>2368</v>
      </c>
      <c r="AF1574" t="s">
        <v>107</v>
      </c>
      <c r="AG1574" t="s">
        <v>93</v>
      </c>
      <c r="AH1574" t="s">
        <v>1081</v>
      </c>
      <c r="AI1574" t="s">
        <v>2369</v>
      </c>
      <c r="AJ1574" t="s">
        <v>2370</v>
      </c>
      <c r="AK1574" t="str">
        <f t="shared" si="43"/>
        <v>NCT03635775</v>
      </c>
      <c r="AL1574">
        <v>15052082</v>
      </c>
      <c r="AM1574" t="s">
        <v>116</v>
      </c>
      <c r="AO1574" t="s">
        <v>118</v>
      </c>
      <c r="AP1574" t="s">
        <v>113</v>
      </c>
      <c r="AR1574" t="s">
        <v>114</v>
      </c>
      <c r="AS1574" t="s">
        <v>115</v>
      </c>
      <c r="AT1574">
        <v>0</v>
      </c>
      <c r="AU1574">
        <v>0</v>
      </c>
    </row>
    <row r="1575" spans="1:47" x14ac:dyDescent="0.2">
      <c r="A1575" t="s">
        <v>2357</v>
      </c>
      <c r="B1575" t="s">
        <v>2358</v>
      </c>
      <c r="C1575" t="s">
        <v>2359</v>
      </c>
      <c r="D1575" t="s">
        <v>2360</v>
      </c>
      <c r="F1575" t="s">
        <v>51</v>
      </c>
      <c r="G1575" t="s">
        <v>82</v>
      </c>
      <c r="H1575" t="s">
        <v>323</v>
      </c>
      <c r="I1575" t="s">
        <v>97</v>
      </c>
      <c r="J1575" t="s">
        <v>2361</v>
      </c>
      <c r="K1575" t="s">
        <v>55</v>
      </c>
      <c r="L1575" s="1">
        <v>43293</v>
      </c>
      <c r="M1575" s="1">
        <v>44273</v>
      </c>
      <c r="N1575" s="1">
        <v>43882</v>
      </c>
      <c r="O1575" t="s">
        <v>56</v>
      </c>
      <c r="P1575" t="s">
        <v>2362</v>
      </c>
      <c r="Q1575" t="s">
        <v>58</v>
      </c>
      <c r="R1575" t="s">
        <v>87</v>
      </c>
      <c r="S1575" t="s">
        <v>2363</v>
      </c>
      <c r="T1575" t="s">
        <v>2364</v>
      </c>
      <c r="U1575" t="s">
        <v>2365</v>
      </c>
      <c r="V1575">
        <v>20</v>
      </c>
      <c r="W1575" t="s">
        <v>60</v>
      </c>
      <c r="X1575" t="s">
        <v>585</v>
      </c>
      <c r="Y1575" t="s">
        <v>2366</v>
      </c>
      <c r="AB1575" t="s">
        <v>2367</v>
      </c>
      <c r="AD1575" t="s">
        <v>75</v>
      </c>
      <c r="AE1575" t="s">
        <v>2368</v>
      </c>
      <c r="AF1575" t="s">
        <v>107</v>
      </c>
      <c r="AG1575" t="s">
        <v>93</v>
      </c>
      <c r="AH1575" t="s">
        <v>1081</v>
      </c>
      <c r="AI1575" t="s">
        <v>2369</v>
      </c>
      <c r="AJ1575" t="s">
        <v>2370</v>
      </c>
      <c r="AK1575" t="str">
        <f t="shared" si="43"/>
        <v>NCT03635775</v>
      </c>
      <c r="AL1575">
        <v>15052083</v>
      </c>
      <c r="AM1575" t="s">
        <v>117</v>
      </c>
      <c r="AO1575" t="s">
        <v>118</v>
      </c>
      <c r="AP1575" t="s">
        <v>113</v>
      </c>
      <c r="AR1575" t="s">
        <v>114</v>
      </c>
      <c r="AS1575" t="s">
        <v>115</v>
      </c>
      <c r="AT1575">
        <v>2</v>
      </c>
      <c r="AU1575">
        <v>2</v>
      </c>
    </row>
    <row r="1576" spans="1:47" x14ac:dyDescent="0.2">
      <c r="A1576" t="s">
        <v>2357</v>
      </c>
      <c r="B1576" t="s">
        <v>2358</v>
      </c>
      <c r="C1576" t="s">
        <v>2359</v>
      </c>
      <c r="D1576" t="s">
        <v>2360</v>
      </c>
      <c r="F1576" t="s">
        <v>51</v>
      </c>
      <c r="G1576" t="s">
        <v>82</v>
      </c>
      <c r="H1576" t="s">
        <v>323</v>
      </c>
      <c r="I1576" t="s">
        <v>97</v>
      </c>
      <c r="J1576" t="s">
        <v>2361</v>
      </c>
      <c r="K1576" t="s">
        <v>55</v>
      </c>
      <c r="L1576" s="1">
        <v>43293</v>
      </c>
      <c r="M1576" s="1">
        <v>44273</v>
      </c>
      <c r="N1576" s="1">
        <v>43882</v>
      </c>
      <c r="O1576" t="s">
        <v>56</v>
      </c>
      <c r="P1576" t="s">
        <v>2362</v>
      </c>
      <c r="Q1576" t="s">
        <v>58</v>
      </c>
      <c r="R1576" t="s">
        <v>87</v>
      </c>
      <c r="S1576" t="s">
        <v>2363</v>
      </c>
      <c r="T1576" t="s">
        <v>2364</v>
      </c>
      <c r="U1576" t="s">
        <v>2365</v>
      </c>
      <c r="V1576">
        <v>20</v>
      </c>
      <c r="W1576" t="s">
        <v>60</v>
      </c>
      <c r="X1576" t="s">
        <v>585</v>
      </c>
      <c r="Y1576" t="s">
        <v>2366</v>
      </c>
      <c r="AB1576" t="s">
        <v>2367</v>
      </c>
      <c r="AD1576" t="s">
        <v>75</v>
      </c>
      <c r="AE1576" t="s">
        <v>2368</v>
      </c>
      <c r="AF1576" t="s">
        <v>107</v>
      </c>
      <c r="AG1576" t="s">
        <v>93</v>
      </c>
      <c r="AH1576" t="s">
        <v>1081</v>
      </c>
      <c r="AI1576" t="s">
        <v>2369</v>
      </c>
      <c r="AJ1576" t="s">
        <v>2370</v>
      </c>
      <c r="AK1576" t="str">
        <f t="shared" si="43"/>
        <v>NCT03635775</v>
      </c>
      <c r="AL1576">
        <v>15052084</v>
      </c>
      <c r="AM1576" t="s">
        <v>396</v>
      </c>
      <c r="AO1576" t="s">
        <v>118</v>
      </c>
      <c r="AP1576" t="s">
        <v>113</v>
      </c>
      <c r="AR1576" t="s">
        <v>114</v>
      </c>
      <c r="AS1576" t="s">
        <v>115</v>
      </c>
      <c r="AT1576">
        <v>0</v>
      </c>
      <c r="AU1576">
        <v>0</v>
      </c>
    </row>
    <row r="1577" spans="1:47" x14ac:dyDescent="0.2">
      <c r="A1577" t="s">
        <v>2357</v>
      </c>
      <c r="B1577" t="s">
        <v>2358</v>
      </c>
      <c r="C1577" t="s">
        <v>2359</v>
      </c>
      <c r="D1577" t="s">
        <v>2360</v>
      </c>
      <c r="F1577" t="s">
        <v>51</v>
      </c>
      <c r="G1577" t="s">
        <v>82</v>
      </c>
      <c r="H1577" t="s">
        <v>323</v>
      </c>
      <c r="I1577" t="s">
        <v>97</v>
      </c>
      <c r="J1577" t="s">
        <v>2361</v>
      </c>
      <c r="K1577" t="s">
        <v>55</v>
      </c>
      <c r="L1577" s="1">
        <v>43293</v>
      </c>
      <c r="M1577" s="1">
        <v>44273</v>
      </c>
      <c r="N1577" s="1">
        <v>43882</v>
      </c>
      <c r="O1577" t="s">
        <v>56</v>
      </c>
      <c r="P1577" t="s">
        <v>2362</v>
      </c>
      <c r="Q1577" t="s">
        <v>58</v>
      </c>
      <c r="R1577" t="s">
        <v>87</v>
      </c>
      <c r="S1577" t="s">
        <v>2363</v>
      </c>
      <c r="T1577" t="s">
        <v>2364</v>
      </c>
      <c r="U1577" t="s">
        <v>2365</v>
      </c>
      <c r="V1577">
        <v>20</v>
      </c>
      <c r="W1577" t="s">
        <v>60</v>
      </c>
      <c r="X1577" t="s">
        <v>585</v>
      </c>
      <c r="Y1577" t="s">
        <v>2366</v>
      </c>
      <c r="AB1577" t="s">
        <v>2367</v>
      </c>
      <c r="AD1577" t="s">
        <v>75</v>
      </c>
      <c r="AE1577" t="s">
        <v>2368</v>
      </c>
      <c r="AF1577" t="s">
        <v>107</v>
      </c>
      <c r="AG1577" t="s">
        <v>93</v>
      </c>
      <c r="AH1577" t="s">
        <v>1081</v>
      </c>
      <c r="AI1577" t="s">
        <v>2369</v>
      </c>
      <c r="AJ1577" t="s">
        <v>2370</v>
      </c>
      <c r="AK1577" t="str">
        <f t="shared" si="43"/>
        <v>NCT03635775</v>
      </c>
      <c r="AL1577">
        <v>15052085</v>
      </c>
      <c r="AM1577" t="s">
        <v>397</v>
      </c>
      <c r="AO1577" t="s">
        <v>118</v>
      </c>
      <c r="AP1577" t="s">
        <v>113</v>
      </c>
      <c r="AR1577" t="s">
        <v>114</v>
      </c>
      <c r="AS1577" t="s">
        <v>115</v>
      </c>
      <c r="AT1577">
        <v>2</v>
      </c>
      <c r="AU1577">
        <v>2</v>
      </c>
    </row>
    <row r="1578" spans="1:47" x14ac:dyDescent="0.2">
      <c r="A1578" t="s">
        <v>2357</v>
      </c>
      <c r="B1578" t="s">
        <v>2358</v>
      </c>
      <c r="C1578" t="s">
        <v>2359</v>
      </c>
      <c r="D1578" t="s">
        <v>2360</v>
      </c>
      <c r="F1578" t="s">
        <v>51</v>
      </c>
      <c r="G1578" t="s">
        <v>82</v>
      </c>
      <c r="H1578" t="s">
        <v>323</v>
      </c>
      <c r="I1578" t="s">
        <v>97</v>
      </c>
      <c r="J1578" t="s">
        <v>2361</v>
      </c>
      <c r="K1578" t="s">
        <v>55</v>
      </c>
      <c r="L1578" s="1">
        <v>43293</v>
      </c>
      <c r="M1578" s="1">
        <v>44273</v>
      </c>
      <c r="N1578" s="1">
        <v>43882</v>
      </c>
      <c r="O1578" t="s">
        <v>56</v>
      </c>
      <c r="P1578" t="s">
        <v>2362</v>
      </c>
      <c r="Q1578" t="s">
        <v>58</v>
      </c>
      <c r="R1578" t="s">
        <v>87</v>
      </c>
      <c r="S1578" t="s">
        <v>2363</v>
      </c>
      <c r="T1578" t="s">
        <v>2364</v>
      </c>
      <c r="U1578" t="s">
        <v>2365</v>
      </c>
      <c r="V1578">
        <v>20</v>
      </c>
      <c r="W1578" t="s">
        <v>60</v>
      </c>
      <c r="X1578" t="s">
        <v>585</v>
      </c>
      <c r="Y1578" t="s">
        <v>2366</v>
      </c>
      <c r="AB1578" t="s">
        <v>2367</v>
      </c>
      <c r="AD1578" t="s">
        <v>75</v>
      </c>
      <c r="AE1578" t="s">
        <v>2368</v>
      </c>
      <c r="AF1578" t="s">
        <v>107</v>
      </c>
      <c r="AG1578" t="s">
        <v>93</v>
      </c>
      <c r="AH1578" t="s">
        <v>1081</v>
      </c>
      <c r="AI1578" t="s">
        <v>2369</v>
      </c>
      <c r="AJ1578" t="s">
        <v>2370</v>
      </c>
      <c r="AK1578" t="str">
        <f t="shared" si="43"/>
        <v>NCT03635775</v>
      </c>
      <c r="AL1578">
        <v>15052081</v>
      </c>
      <c r="AM1578" t="s">
        <v>111</v>
      </c>
      <c r="AO1578" t="s">
        <v>119</v>
      </c>
      <c r="AP1578" t="s">
        <v>113</v>
      </c>
      <c r="AR1578" t="s">
        <v>114</v>
      </c>
      <c r="AS1578" t="s">
        <v>115</v>
      </c>
      <c r="AT1578">
        <v>0</v>
      </c>
      <c r="AU1578">
        <v>0</v>
      </c>
    </row>
    <row r="1579" spans="1:47" x14ac:dyDescent="0.2">
      <c r="A1579" t="s">
        <v>2357</v>
      </c>
      <c r="B1579" t="s">
        <v>2358</v>
      </c>
      <c r="C1579" t="s">
        <v>2359</v>
      </c>
      <c r="D1579" t="s">
        <v>2360</v>
      </c>
      <c r="F1579" t="s">
        <v>51</v>
      </c>
      <c r="G1579" t="s">
        <v>82</v>
      </c>
      <c r="H1579" t="s">
        <v>323</v>
      </c>
      <c r="I1579" t="s">
        <v>97</v>
      </c>
      <c r="J1579" t="s">
        <v>2361</v>
      </c>
      <c r="K1579" t="s">
        <v>55</v>
      </c>
      <c r="L1579" s="1">
        <v>43293</v>
      </c>
      <c r="M1579" s="1">
        <v>44273</v>
      </c>
      <c r="N1579" s="1">
        <v>43882</v>
      </c>
      <c r="O1579" t="s">
        <v>56</v>
      </c>
      <c r="P1579" t="s">
        <v>2362</v>
      </c>
      <c r="Q1579" t="s">
        <v>58</v>
      </c>
      <c r="R1579" t="s">
        <v>87</v>
      </c>
      <c r="S1579" t="s">
        <v>2363</v>
      </c>
      <c r="T1579" t="s">
        <v>2364</v>
      </c>
      <c r="U1579" t="s">
        <v>2365</v>
      </c>
      <c r="V1579">
        <v>20</v>
      </c>
      <c r="W1579" t="s">
        <v>60</v>
      </c>
      <c r="X1579" t="s">
        <v>585</v>
      </c>
      <c r="Y1579" t="s">
        <v>2366</v>
      </c>
      <c r="AB1579" t="s">
        <v>2367</v>
      </c>
      <c r="AD1579" t="s">
        <v>75</v>
      </c>
      <c r="AE1579" t="s">
        <v>2368</v>
      </c>
      <c r="AF1579" t="s">
        <v>107</v>
      </c>
      <c r="AG1579" t="s">
        <v>93</v>
      </c>
      <c r="AH1579" t="s">
        <v>1081</v>
      </c>
      <c r="AI1579" t="s">
        <v>2369</v>
      </c>
      <c r="AJ1579" t="s">
        <v>2370</v>
      </c>
      <c r="AK1579" t="str">
        <f t="shared" si="43"/>
        <v>NCT03635775</v>
      </c>
      <c r="AL1579">
        <v>15052082</v>
      </c>
      <c r="AM1579" t="s">
        <v>116</v>
      </c>
      <c r="AO1579" t="s">
        <v>119</v>
      </c>
      <c r="AP1579" t="s">
        <v>113</v>
      </c>
      <c r="AR1579" t="s">
        <v>114</v>
      </c>
      <c r="AS1579" t="s">
        <v>115</v>
      </c>
      <c r="AT1579">
        <v>0</v>
      </c>
      <c r="AU1579">
        <v>0</v>
      </c>
    </row>
    <row r="1580" spans="1:47" x14ac:dyDescent="0.2">
      <c r="A1580" t="s">
        <v>2357</v>
      </c>
      <c r="B1580" t="s">
        <v>2358</v>
      </c>
      <c r="C1580" t="s">
        <v>2359</v>
      </c>
      <c r="D1580" t="s">
        <v>2360</v>
      </c>
      <c r="F1580" t="s">
        <v>51</v>
      </c>
      <c r="G1580" t="s">
        <v>82</v>
      </c>
      <c r="H1580" t="s">
        <v>323</v>
      </c>
      <c r="I1580" t="s">
        <v>97</v>
      </c>
      <c r="J1580" t="s">
        <v>2361</v>
      </c>
      <c r="K1580" t="s">
        <v>55</v>
      </c>
      <c r="L1580" s="1">
        <v>43293</v>
      </c>
      <c r="M1580" s="1">
        <v>44273</v>
      </c>
      <c r="N1580" s="1">
        <v>43882</v>
      </c>
      <c r="O1580" t="s">
        <v>56</v>
      </c>
      <c r="P1580" t="s">
        <v>2362</v>
      </c>
      <c r="Q1580" t="s">
        <v>58</v>
      </c>
      <c r="R1580" t="s">
        <v>87</v>
      </c>
      <c r="S1580" t="s">
        <v>2363</v>
      </c>
      <c r="T1580" t="s">
        <v>2364</v>
      </c>
      <c r="U1580" t="s">
        <v>2365</v>
      </c>
      <c r="V1580">
        <v>20</v>
      </c>
      <c r="W1580" t="s">
        <v>60</v>
      </c>
      <c r="X1580" t="s">
        <v>585</v>
      </c>
      <c r="Y1580" t="s">
        <v>2366</v>
      </c>
      <c r="AB1580" t="s">
        <v>2367</v>
      </c>
      <c r="AD1580" t="s">
        <v>75</v>
      </c>
      <c r="AE1580" t="s">
        <v>2368</v>
      </c>
      <c r="AF1580" t="s">
        <v>107</v>
      </c>
      <c r="AG1580" t="s">
        <v>93</v>
      </c>
      <c r="AH1580" t="s">
        <v>1081</v>
      </c>
      <c r="AI1580" t="s">
        <v>2369</v>
      </c>
      <c r="AJ1580" t="s">
        <v>2370</v>
      </c>
      <c r="AK1580" t="str">
        <f t="shared" si="43"/>
        <v>NCT03635775</v>
      </c>
      <c r="AL1580">
        <v>15052083</v>
      </c>
      <c r="AM1580" t="s">
        <v>117</v>
      </c>
      <c r="AO1580" t="s">
        <v>119</v>
      </c>
      <c r="AP1580" t="s">
        <v>113</v>
      </c>
      <c r="AR1580" t="s">
        <v>114</v>
      </c>
      <c r="AS1580" t="s">
        <v>115</v>
      </c>
      <c r="AT1580">
        <v>0</v>
      </c>
      <c r="AU1580">
        <v>0</v>
      </c>
    </row>
    <row r="1581" spans="1:47" x14ac:dyDescent="0.2">
      <c r="A1581" t="s">
        <v>2357</v>
      </c>
      <c r="B1581" t="s">
        <v>2358</v>
      </c>
      <c r="C1581" t="s">
        <v>2359</v>
      </c>
      <c r="D1581" t="s">
        <v>2360</v>
      </c>
      <c r="F1581" t="s">
        <v>51</v>
      </c>
      <c r="G1581" t="s">
        <v>82</v>
      </c>
      <c r="H1581" t="s">
        <v>323</v>
      </c>
      <c r="I1581" t="s">
        <v>97</v>
      </c>
      <c r="J1581" t="s">
        <v>2361</v>
      </c>
      <c r="K1581" t="s">
        <v>55</v>
      </c>
      <c r="L1581" s="1">
        <v>43293</v>
      </c>
      <c r="M1581" s="1">
        <v>44273</v>
      </c>
      <c r="N1581" s="1">
        <v>43882</v>
      </c>
      <c r="O1581" t="s">
        <v>56</v>
      </c>
      <c r="P1581" t="s">
        <v>2362</v>
      </c>
      <c r="Q1581" t="s">
        <v>58</v>
      </c>
      <c r="R1581" t="s">
        <v>87</v>
      </c>
      <c r="S1581" t="s">
        <v>2363</v>
      </c>
      <c r="T1581" t="s">
        <v>2364</v>
      </c>
      <c r="U1581" t="s">
        <v>2365</v>
      </c>
      <c r="V1581">
        <v>20</v>
      </c>
      <c r="W1581" t="s">
        <v>60</v>
      </c>
      <c r="X1581" t="s">
        <v>585</v>
      </c>
      <c r="Y1581" t="s">
        <v>2366</v>
      </c>
      <c r="AB1581" t="s">
        <v>2367</v>
      </c>
      <c r="AD1581" t="s">
        <v>75</v>
      </c>
      <c r="AE1581" t="s">
        <v>2368</v>
      </c>
      <c r="AF1581" t="s">
        <v>107</v>
      </c>
      <c r="AG1581" t="s">
        <v>93</v>
      </c>
      <c r="AH1581" t="s">
        <v>1081</v>
      </c>
      <c r="AI1581" t="s">
        <v>2369</v>
      </c>
      <c r="AJ1581" t="s">
        <v>2370</v>
      </c>
      <c r="AK1581" t="str">
        <f t="shared" si="43"/>
        <v>NCT03635775</v>
      </c>
      <c r="AL1581">
        <v>15052084</v>
      </c>
      <c r="AM1581" t="s">
        <v>396</v>
      </c>
      <c r="AO1581" t="s">
        <v>119</v>
      </c>
      <c r="AP1581" t="s">
        <v>113</v>
      </c>
      <c r="AR1581" t="s">
        <v>114</v>
      </c>
      <c r="AS1581" t="s">
        <v>115</v>
      </c>
      <c r="AT1581">
        <v>0</v>
      </c>
      <c r="AU1581">
        <v>0</v>
      </c>
    </row>
    <row r="1582" spans="1:47" x14ac:dyDescent="0.2">
      <c r="A1582" t="s">
        <v>2357</v>
      </c>
      <c r="B1582" t="s">
        <v>2358</v>
      </c>
      <c r="C1582" t="s">
        <v>2359</v>
      </c>
      <c r="D1582" t="s">
        <v>2360</v>
      </c>
      <c r="F1582" t="s">
        <v>51</v>
      </c>
      <c r="G1582" t="s">
        <v>82</v>
      </c>
      <c r="H1582" t="s">
        <v>323</v>
      </c>
      <c r="I1582" t="s">
        <v>97</v>
      </c>
      <c r="J1582" t="s">
        <v>2361</v>
      </c>
      <c r="K1582" t="s">
        <v>55</v>
      </c>
      <c r="L1582" s="1">
        <v>43293</v>
      </c>
      <c r="M1582" s="1">
        <v>44273</v>
      </c>
      <c r="N1582" s="1">
        <v>43882</v>
      </c>
      <c r="O1582" t="s">
        <v>56</v>
      </c>
      <c r="P1582" t="s">
        <v>2362</v>
      </c>
      <c r="Q1582" t="s">
        <v>58</v>
      </c>
      <c r="R1582" t="s">
        <v>87</v>
      </c>
      <c r="S1582" t="s">
        <v>2363</v>
      </c>
      <c r="T1582" t="s">
        <v>2364</v>
      </c>
      <c r="U1582" t="s">
        <v>2365</v>
      </c>
      <c r="V1582">
        <v>20</v>
      </c>
      <c r="W1582" t="s">
        <v>60</v>
      </c>
      <c r="X1582" t="s">
        <v>585</v>
      </c>
      <c r="Y1582" t="s">
        <v>2366</v>
      </c>
      <c r="AB1582" t="s">
        <v>2367</v>
      </c>
      <c r="AD1582" t="s">
        <v>75</v>
      </c>
      <c r="AE1582" t="s">
        <v>2368</v>
      </c>
      <c r="AF1582" t="s">
        <v>107</v>
      </c>
      <c r="AG1582" t="s">
        <v>93</v>
      </c>
      <c r="AH1582" t="s">
        <v>1081</v>
      </c>
      <c r="AI1582" t="s">
        <v>2369</v>
      </c>
      <c r="AJ1582" t="s">
        <v>2370</v>
      </c>
      <c r="AK1582" t="str">
        <f t="shared" si="43"/>
        <v>NCT03635775</v>
      </c>
      <c r="AL1582">
        <v>15052085</v>
      </c>
      <c r="AM1582" t="s">
        <v>397</v>
      </c>
      <c r="AO1582" t="s">
        <v>119</v>
      </c>
      <c r="AP1582" t="s">
        <v>113</v>
      </c>
      <c r="AR1582" t="s">
        <v>114</v>
      </c>
      <c r="AS1582" t="s">
        <v>115</v>
      </c>
      <c r="AT1582">
        <v>0</v>
      </c>
      <c r="AU1582">
        <v>0</v>
      </c>
    </row>
    <row r="1583" spans="1:47" x14ac:dyDescent="0.2">
      <c r="A1583" t="s">
        <v>2357</v>
      </c>
      <c r="B1583" t="s">
        <v>2358</v>
      </c>
      <c r="C1583" t="s">
        <v>2359</v>
      </c>
      <c r="D1583" t="s">
        <v>2360</v>
      </c>
      <c r="F1583" t="s">
        <v>51</v>
      </c>
      <c r="G1583" t="s">
        <v>82</v>
      </c>
      <c r="H1583" t="s">
        <v>323</v>
      </c>
      <c r="I1583" t="s">
        <v>97</v>
      </c>
      <c r="J1583" t="s">
        <v>2361</v>
      </c>
      <c r="K1583" t="s">
        <v>55</v>
      </c>
      <c r="L1583" s="1">
        <v>43293</v>
      </c>
      <c r="M1583" s="1">
        <v>44273</v>
      </c>
      <c r="N1583" s="1">
        <v>43882</v>
      </c>
      <c r="O1583" t="s">
        <v>56</v>
      </c>
      <c r="P1583" t="s">
        <v>2362</v>
      </c>
      <c r="Q1583" t="s">
        <v>58</v>
      </c>
      <c r="R1583" t="s">
        <v>87</v>
      </c>
      <c r="S1583" t="s">
        <v>2363</v>
      </c>
      <c r="T1583" t="s">
        <v>2364</v>
      </c>
      <c r="U1583" t="s">
        <v>2365</v>
      </c>
      <c r="V1583">
        <v>20</v>
      </c>
      <c r="W1583" t="s">
        <v>60</v>
      </c>
      <c r="X1583" t="s">
        <v>585</v>
      </c>
      <c r="Y1583" t="s">
        <v>2366</v>
      </c>
      <c r="AB1583" t="s">
        <v>2367</v>
      </c>
      <c r="AD1583" t="s">
        <v>75</v>
      </c>
      <c r="AE1583" t="s">
        <v>2368</v>
      </c>
      <c r="AF1583" t="s">
        <v>107</v>
      </c>
      <c r="AG1583" t="s">
        <v>93</v>
      </c>
      <c r="AH1583" t="s">
        <v>1081</v>
      </c>
      <c r="AI1583" t="s">
        <v>2369</v>
      </c>
      <c r="AJ1583" t="s">
        <v>2370</v>
      </c>
      <c r="AK1583" t="str">
        <f t="shared" si="43"/>
        <v>NCT03635775</v>
      </c>
      <c r="AL1583">
        <v>15052081</v>
      </c>
      <c r="AM1583" t="s">
        <v>111</v>
      </c>
      <c r="AO1583" t="s">
        <v>123</v>
      </c>
      <c r="AP1583" t="s">
        <v>124</v>
      </c>
      <c r="AR1583" t="s">
        <v>114</v>
      </c>
      <c r="AS1583" t="s">
        <v>115</v>
      </c>
      <c r="AT1583">
        <v>3</v>
      </c>
      <c r="AU1583">
        <v>3</v>
      </c>
    </row>
    <row r="1584" spans="1:47" x14ac:dyDescent="0.2">
      <c r="A1584" t="s">
        <v>2357</v>
      </c>
      <c r="B1584" t="s">
        <v>2358</v>
      </c>
      <c r="C1584" t="s">
        <v>2359</v>
      </c>
      <c r="D1584" t="s">
        <v>2360</v>
      </c>
      <c r="F1584" t="s">
        <v>51</v>
      </c>
      <c r="G1584" t="s">
        <v>82</v>
      </c>
      <c r="H1584" t="s">
        <v>323</v>
      </c>
      <c r="I1584" t="s">
        <v>97</v>
      </c>
      <c r="J1584" t="s">
        <v>2361</v>
      </c>
      <c r="K1584" t="s">
        <v>55</v>
      </c>
      <c r="L1584" s="1">
        <v>43293</v>
      </c>
      <c r="M1584" s="1">
        <v>44273</v>
      </c>
      <c r="N1584" s="1">
        <v>43882</v>
      </c>
      <c r="O1584" t="s">
        <v>56</v>
      </c>
      <c r="P1584" t="s">
        <v>2362</v>
      </c>
      <c r="Q1584" t="s">
        <v>58</v>
      </c>
      <c r="R1584" t="s">
        <v>87</v>
      </c>
      <c r="S1584" t="s">
        <v>2363</v>
      </c>
      <c r="T1584" t="s">
        <v>2364</v>
      </c>
      <c r="U1584" t="s">
        <v>2365</v>
      </c>
      <c r="V1584">
        <v>20</v>
      </c>
      <c r="W1584" t="s">
        <v>60</v>
      </c>
      <c r="X1584" t="s">
        <v>585</v>
      </c>
      <c r="Y1584" t="s">
        <v>2366</v>
      </c>
      <c r="AB1584" t="s">
        <v>2367</v>
      </c>
      <c r="AD1584" t="s">
        <v>75</v>
      </c>
      <c r="AE1584" t="s">
        <v>2368</v>
      </c>
      <c r="AF1584" t="s">
        <v>107</v>
      </c>
      <c r="AG1584" t="s">
        <v>93</v>
      </c>
      <c r="AH1584" t="s">
        <v>1081</v>
      </c>
      <c r="AI1584" t="s">
        <v>2369</v>
      </c>
      <c r="AJ1584" t="s">
        <v>2370</v>
      </c>
      <c r="AK1584" t="str">
        <f t="shared" si="43"/>
        <v>NCT03635775</v>
      </c>
      <c r="AL1584">
        <v>15052082</v>
      </c>
      <c r="AM1584" t="s">
        <v>116</v>
      </c>
      <c r="AO1584" t="s">
        <v>123</v>
      </c>
      <c r="AP1584" t="s">
        <v>124</v>
      </c>
      <c r="AR1584" t="s">
        <v>114</v>
      </c>
      <c r="AS1584" t="s">
        <v>115</v>
      </c>
      <c r="AT1584">
        <v>0</v>
      </c>
      <c r="AU1584">
        <v>0</v>
      </c>
    </row>
    <row r="1585" spans="1:47" x14ac:dyDescent="0.2">
      <c r="A1585" t="s">
        <v>2357</v>
      </c>
      <c r="B1585" t="s">
        <v>2358</v>
      </c>
      <c r="C1585" t="s">
        <v>2359</v>
      </c>
      <c r="D1585" t="s">
        <v>2360</v>
      </c>
      <c r="F1585" t="s">
        <v>51</v>
      </c>
      <c r="G1585" t="s">
        <v>82</v>
      </c>
      <c r="H1585" t="s">
        <v>323</v>
      </c>
      <c r="I1585" t="s">
        <v>97</v>
      </c>
      <c r="J1585" t="s">
        <v>2361</v>
      </c>
      <c r="K1585" t="s">
        <v>55</v>
      </c>
      <c r="L1585" s="1">
        <v>43293</v>
      </c>
      <c r="M1585" s="1">
        <v>44273</v>
      </c>
      <c r="N1585" s="1">
        <v>43882</v>
      </c>
      <c r="O1585" t="s">
        <v>56</v>
      </c>
      <c r="P1585" t="s">
        <v>2362</v>
      </c>
      <c r="Q1585" t="s">
        <v>58</v>
      </c>
      <c r="R1585" t="s">
        <v>87</v>
      </c>
      <c r="S1585" t="s">
        <v>2363</v>
      </c>
      <c r="T1585" t="s">
        <v>2364</v>
      </c>
      <c r="U1585" t="s">
        <v>2365</v>
      </c>
      <c r="V1585">
        <v>20</v>
      </c>
      <c r="W1585" t="s">
        <v>60</v>
      </c>
      <c r="X1585" t="s">
        <v>585</v>
      </c>
      <c r="Y1585" t="s">
        <v>2366</v>
      </c>
      <c r="AB1585" t="s">
        <v>2367</v>
      </c>
      <c r="AD1585" t="s">
        <v>75</v>
      </c>
      <c r="AE1585" t="s">
        <v>2368</v>
      </c>
      <c r="AF1585" t="s">
        <v>107</v>
      </c>
      <c r="AG1585" t="s">
        <v>93</v>
      </c>
      <c r="AH1585" t="s">
        <v>1081</v>
      </c>
      <c r="AI1585" t="s">
        <v>2369</v>
      </c>
      <c r="AJ1585" t="s">
        <v>2370</v>
      </c>
      <c r="AK1585" t="str">
        <f t="shared" si="43"/>
        <v>NCT03635775</v>
      </c>
      <c r="AL1585">
        <v>15052083</v>
      </c>
      <c r="AM1585" t="s">
        <v>117</v>
      </c>
      <c r="AO1585" t="s">
        <v>123</v>
      </c>
      <c r="AP1585" t="s">
        <v>124</v>
      </c>
      <c r="AR1585" t="s">
        <v>114</v>
      </c>
      <c r="AS1585" t="s">
        <v>115</v>
      </c>
      <c r="AT1585">
        <v>1</v>
      </c>
      <c r="AU1585">
        <v>1</v>
      </c>
    </row>
    <row r="1586" spans="1:47" x14ac:dyDescent="0.2">
      <c r="A1586" t="s">
        <v>2357</v>
      </c>
      <c r="B1586" t="s">
        <v>2358</v>
      </c>
      <c r="C1586" t="s">
        <v>2359</v>
      </c>
      <c r="D1586" t="s">
        <v>2360</v>
      </c>
      <c r="F1586" t="s">
        <v>51</v>
      </c>
      <c r="G1586" t="s">
        <v>82</v>
      </c>
      <c r="H1586" t="s">
        <v>323</v>
      </c>
      <c r="I1586" t="s">
        <v>97</v>
      </c>
      <c r="J1586" t="s">
        <v>2361</v>
      </c>
      <c r="K1586" t="s">
        <v>55</v>
      </c>
      <c r="L1586" s="1">
        <v>43293</v>
      </c>
      <c r="M1586" s="1">
        <v>44273</v>
      </c>
      <c r="N1586" s="1">
        <v>43882</v>
      </c>
      <c r="O1586" t="s">
        <v>56</v>
      </c>
      <c r="P1586" t="s">
        <v>2362</v>
      </c>
      <c r="Q1586" t="s">
        <v>58</v>
      </c>
      <c r="R1586" t="s">
        <v>87</v>
      </c>
      <c r="S1586" t="s">
        <v>2363</v>
      </c>
      <c r="T1586" t="s">
        <v>2364</v>
      </c>
      <c r="U1586" t="s">
        <v>2365</v>
      </c>
      <c r="V1586">
        <v>20</v>
      </c>
      <c r="W1586" t="s">
        <v>60</v>
      </c>
      <c r="X1586" t="s">
        <v>585</v>
      </c>
      <c r="Y1586" t="s">
        <v>2366</v>
      </c>
      <c r="AB1586" t="s">
        <v>2367</v>
      </c>
      <c r="AD1586" t="s">
        <v>75</v>
      </c>
      <c r="AE1586" t="s">
        <v>2368</v>
      </c>
      <c r="AF1586" t="s">
        <v>107</v>
      </c>
      <c r="AG1586" t="s">
        <v>93</v>
      </c>
      <c r="AH1586" t="s">
        <v>1081</v>
      </c>
      <c r="AI1586" t="s">
        <v>2369</v>
      </c>
      <c r="AJ1586" t="s">
        <v>2370</v>
      </c>
      <c r="AK1586" t="str">
        <f t="shared" si="43"/>
        <v>NCT03635775</v>
      </c>
      <c r="AL1586">
        <v>15052084</v>
      </c>
      <c r="AM1586" t="s">
        <v>396</v>
      </c>
      <c r="AO1586" t="s">
        <v>123</v>
      </c>
      <c r="AP1586" t="s">
        <v>124</v>
      </c>
      <c r="AR1586" t="s">
        <v>114</v>
      </c>
      <c r="AS1586" t="s">
        <v>115</v>
      </c>
      <c r="AT1586">
        <v>6</v>
      </c>
      <c r="AU1586">
        <v>6</v>
      </c>
    </row>
    <row r="1587" spans="1:47" x14ac:dyDescent="0.2">
      <c r="A1587" t="s">
        <v>2357</v>
      </c>
      <c r="B1587" t="s">
        <v>2358</v>
      </c>
      <c r="C1587" t="s">
        <v>2359</v>
      </c>
      <c r="D1587" t="s">
        <v>2360</v>
      </c>
      <c r="F1587" t="s">
        <v>51</v>
      </c>
      <c r="G1587" t="s">
        <v>82</v>
      </c>
      <c r="H1587" t="s">
        <v>323</v>
      </c>
      <c r="I1587" t="s">
        <v>97</v>
      </c>
      <c r="J1587" t="s">
        <v>2361</v>
      </c>
      <c r="K1587" t="s">
        <v>55</v>
      </c>
      <c r="L1587" s="1">
        <v>43293</v>
      </c>
      <c r="M1587" s="1">
        <v>44273</v>
      </c>
      <c r="N1587" s="1">
        <v>43882</v>
      </c>
      <c r="O1587" t="s">
        <v>56</v>
      </c>
      <c r="P1587" t="s">
        <v>2362</v>
      </c>
      <c r="Q1587" t="s">
        <v>58</v>
      </c>
      <c r="R1587" t="s">
        <v>87</v>
      </c>
      <c r="S1587" t="s">
        <v>2363</v>
      </c>
      <c r="T1587" t="s">
        <v>2364</v>
      </c>
      <c r="U1587" t="s">
        <v>2365</v>
      </c>
      <c r="V1587">
        <v>20</v>
      </c>
      <c r="W1587" t="s">
        <v>60</v>
      </c>
      <c r="X1587" t="s">
        <v>585</v>
      </c>
      <c r="Y1587" t="s">
        <v>2366</v>
      </c>
      <c r="AB1587" t="s">
        <v>2367</v>
      </c>
      <c r="AD1587" t="s">
        <v>75</v>
      </c>
      <c r="AE1587" t="s">
        <v>2368</v>
      </c>
      <c r="AF1587" t="s">
        <v>107</v>
      </c>
      <c r="AG1587" t="s">
        <v>93</v>
      </c>
      <c r="AH1587" t="s">
        <v>1081</v>
      </c>
      <c r="AI1587" t="s">
        <v>2369</v>
      </c>
      <c r="AJ1587" t="s">
        <v>2370</v>
      </c>
      <c r="AK1587" t="str">
        <f t="shared" si="43"/>
        <v>NCT03635775</v>
      </c>
      <c r="AL1587">
        <v>15052085</v>
      </c>
      <c r="AM1587" t="s">
        <v>397</v>
      </c>
      <c r="AO1587" t="s">
        <v>123</v>
      </c>
      <c r="AP1587" t="s">
        <v>124</v>
      </c>
      <c r="AR1587" t="s">
        <v>114</v>
      </c>
      <c r="AS1587" t="s">
        <v>115</v>
      </c>
      <c r="AT1587">
        <v>10</v>
      </c>
      <c r="AU1587">
        <v>10</v>
      </c>
    </row>
    <row r="1588" spans="1:47" x14ac:dyDescent="0.2">
      <c r="A1588" t="s">
        <v>2357</v>
      </c>
      <c r="B1588" t="s">
        <v>2358</v>
      </c>
      <c r="C1588" t="s">
        <v>2359</v>
      </c>
      <c r="D1588" t="s">
        <v>2360</v>
      </c>
      <c r="F1588" t="s">
        <v>51</v>
      </c>
      <c r="G1588" t="s">
        <v>82</v>
      </c>
      <c r="H1588" t="s">
        <v>323</v>
      </c>
      <c r="I1588" t="s">
        <v>97</v>
      </c>
      <c r="J1588" t="s">
        <v>2361</v>
      </c>
      <c r="K1588" t="s">
        <v>55</v>
      </c>
      <c r="L1588" s="1">
        <v>43293</v>
      </c>
      <c r="M1588" s="1">
        <v>44273</v>
      </c>
      <c r="N1588" s="1">
        <v>43882</v>
      </c>
      <c r="O1588" t="s">
        <v>56</v>
      </c>
      <c r="P1588" t="s">
        <v>2362</v>
      </c>
      <c r="Q1588" t="s">
        <v>58</v>
      </c>
      <c r="R1588" t="s">
        <v>87</v>
      </c>
      <c r="S1588" t="s">
        <v>2363</v>
      </c>
      <c r="T1588" t="s">
        <v>2364</v>
      </c>
      <c r="U1588" t="s">
        <v>2365</v>
      </c>
      <c r="V1588">
        <v>20</v>
      </c>
      <c r="W1588" t="s">
        <v>60</v>
      </c>
      <c r="X1588" t="s">
        <v>585</v>
      </c>
      <c r="Y1588" t="s">
        <v>2366</v>
      </c>
      <c r="AB1588" t="s">
        <v>2367</v>
      </c>
      <c r="AD1588" t="s">
        <v>75</v>
      </c>
      <c r="AE1588" t="s">
        <v>2368</v>
      </c>
      <c r="AF1588" t="s">
        <v>107</v>
      </c>
      <c r="AG1588" t="s">
        <v>93</v>
      </c>
      <c r="AH1588" t="s">
        <v>1081</v>
      </c>
      <c r="AI1588" t="s">
        <v>2369</v>
      </c>
      <c r="AJ1588" t="s">
        <v>2370</v>
      </c>
      <c r="AK1588" t="str">
        <f t="shared" si="43"/>
        <v>NCT03635775</v>
      </c>
      <c r="AL1588">
        <v>15052081</v>
      </c>
      <c r="AM1588" t="s">
        <v>111</v>
      </c>
      <c r="AO1588" t="s">
        <v>125</v>
      </c>
      <c r="AP1588" t="s">
        <v>124</v>
      </c>
      <c r="AR1588" t="s">
        <v>114</v>
      </c>
      <c r="AS1588" t="s">
        <v>115</v>
      </c>
      <c r="AT1588">
        <v>2</v>
      </c>
      <c r="AU1588">
        <v>2</v>
      </c>
    </row>
    <row r="1589" spans="1:47" x14ac:dyDescent="0.2">
      <c r="A1589" t="s">
        <v>2357</v>
      </c>
      <c r="B1589" t="s">
        <v>2358</v>
      </c>
      <c r="C1589" t="s">
        <v>2359</v>
      </c>
      <c r="D1589" t="s">
        <v>2360</v>
      </c>
      <c r="F1589" t="s">
        <v>51</v>
      </c>
      <c r="G1589" t="s">
        <v>82</v>
      </c>
      <c r="H1589" t="s">
        <v>323</v>
      </c>
      <c r="I1589" t="s">
        <v>97</v>
      </c>
      <c r="J1589" t="s">
        <v>2361</v>
      </c>
      <c r="K1589" t="s">
        <v>55</v>
      </c>
      <c r="L1589" s="1">
        <v>43293</v>
      </c>
      <c r="M1589" s="1">
        <v>44273</v>
      </c>
      <c r="N1589" s="1">
        <v>43882</v>
      </c>
      <c r="O1589" t="s">
        <v>56</v>
      </c>
      <c r="P1589" t="s">
        <v>2362</v>
      </c>
      <c r="Q1589" t="s">
        <v>58</v>
      </c>
      <c r="R1589" t="s">
        <v>87</v>
      </c>
      <c r="S1589" t="s">
        <v>2363</v>
      </c>
      <c r="T1589" t="s">
        <v>2364</v>
      </c>
      <c r="U1589" t="s">
        <v>2365</v>
      </c>
      <c r="V1589">
        <v>20</v>
      </c>
      <c r="W1589" t="s">
        <v>60</v>
      </c>
      <c r="X1589" t="s">
        <v>585</v>
      </c>
      <c r="Y1589" t="s">
        <v>2366</v>
      </c>
      <c r="AB1589" t="s">
        <v>2367</v>
      </c>
      <c r="AD1589" t="s">
        <v>75</v>
      </c>
      <c r="AE1589" t="s">
        <v>2368</v>
      </c>
      <c r="AF1589" t="s">
        <v>107</v>
      </c>
      <c r="AG1589" t="s">
        <v>93</v>
      </c>
      <c r="AH1589" t="s">
        <v>1081</v>
      </c>
      <c r="AI1589" t="s">
        <v>2369</v>
      </c>
      <c r="AJ1589" t="s">
        <v>2370</v>
      </c>
      <c r="AK1589" t="str">
        <f t="shared" si="43"/>
        <v>NCT03635775</v>
      </c>
      <c r="AL1589">
        <v>15052082</v>
      </c>
      <c r="AM1589" t="s">
        <v>116</v>
      </c>
      <c r="AO1589" t="s">
        <v>125</v>
      </c>
      <c r="AP1589" t="s">
        <v>124</v>
      </c>
      <c r="AR1589" t="s">
        <v>114</v>
      </c>
      <c r="AS1589" t="s">
        <v>115</v>
      </c>
      <c r="AT1589">
        <v>0</v>
      </c>
      <c r="AU1589">
        <v>0</v>
      </c>
    </row>
    <row r="1590" spans="1:47" x14ac:dyDescent="0.2">
      <c r="A1590" t="s">
        <v>2357</v>
      </c>
      <c r="B1590" t="s">
        <v>2358</v>
      </c>
      <c r="C1590" t="s">
        <v>2359</v>
      </c>
      <c r="D1590" t="s">
        <v>2360</v>
      </c>
      <c r="F1590" t="s">
        <v>51</v>
      </c>
      <c r="G1590" t="s">
        <v>82</v>
      </c>
      <c r="H1590" t="s">
        <v>323</v>
      </c>
      <c r="I1590" t="s">
        <v>97</v>
      </c>
      <c r="J1590" t="s">
        <v>2361</v>
      </c>
      <c r="K1590" t="s">
        <v>55</v>
      </c>
      <c r="L1590" s="1">
        <v>43293</v>
      </c>
      <c r="M1590" s="1">
        <v>44273</v>
      </c>
      <c r="N1590" s="1">
        <v>43882</v>
      </c>
      <c r="O1590" t="s">
        <v>56</v>
      </c>
      <c r="P1590" t="s">
        <v>2362</v>
      </c>
      <c r="Q1590" t="s">
        <v>58</v>
      </c>
      <c r="R1590" t="s">
        <v>87</v>
      </c>
      <c r="S1590" t="s">
        <v>2363</v>
      </c>
      <c r="T1590" t="s">
        <v>2364</v>
      </c>
      <c r="U1590" t="s">
        <v>2365</v>
      </c>
      <c r="V1590">
        <v>20</v>
      </c>
      <c r="W1590" t="s">
        <v>60</v>
      </c>
      <c r="X1590" t="s">
        <v>585</v>
      </c>
      <c r="Y1590" t="s">
        <v>2366</v>
      </c>
      <c r="AB1590" t="s">
        <v>2367</v>
      </c>
      <c r="AD1590" t="s">
        <v>75</v>
      </c>
      <c r="AE1590" t="s">
        <v>2368</v>
      </c>
      <c r="AF1590" t="s">
        <v>107</v>
      </c>
      <c r="AG1590" t="s">
        <v>93</v>
      </c>
      <c r="AH1590" t="s">
        <v>1081</v>
      </c>
      <c r="AI1590" t="s">
        <v>2369</v>
      </c>
      <c r="AJ1590" t="s">
        <v>2370</v>
      </c>
      <c r="AK1590" t="str">
        <f t="shared" si="43"/>
        <v>NCT03635775</v>
      </c>
      <c r="AL1590">
        <v>15052083</v>
      </c>
      <c r="AM1590" t="s">
        <v>117</v>
      </c>
      <c r="AO1590" t="s">
        <v>125</v>
      </c>
      <c r="AP1590" t="s">
        <v>124</v>
      </c>
      <c r="AR1590" t="s">
        <v>114</v>
      </c>
      <c r="AS1590" t="s">
        <v>115</v>
      </c>
      <c r="AT1590">
        <v>4</v>
      </c>
      <c r="AU1590">
        <v>4</v>
      </c>
    </row>
    <row r="1591" spans="1:47" x14ac:dyDescent="0.2">
      <c r="A1591" t="s">
        <v>2357</v>
      </c>
      <c r="B1591" t="s">
        <v>2358</v>
      </c>
      <c r="C1591" t="s">
        <v>2359</v>
      </c>
      <c r="D1591" t="s">
        <v>2360</v>
      </c>
      <c r="F1591" t="s">
        <v>51</v>
      </c>
      <c r="G1591" t="s">
        <v>82</v>
      </c>
      <c r="H1591" t="s">
        <v>323</v>
      </c>
      <c r="I1591" t="s">
        <v>97</v>
      </c>
      <c r="J1591" t="s">
        <v>2361</v>
      </c>
      <c r="K1591" t="s">
        <v>55</v>
      </c>
      <c r="L1591" s="1">
        <v>43293</v>
      </c>
      <c r="M1591" s="1">
        <v>44273</v>
      </c>
      <c r="N1591" s="1">
        <v>43882</v>
      </c>
      <c r="O1591" t="s">
        <v>56</v>
      </c>
      <c r="P1591" t="s">
        <v>2362</v>
      </c>
      <c r="Q1591" t="s">
        <v>58</v>
      </c>
      <c r="R1591" t="s">
        <v>87</v>
      </c>
      <c r="S1591" t="s">
        <v>2363</v>
      </c>
      <c r="T1591" t="s">
        <v>2364</v>
      </c>
      <c r="U1591" t="s">
        <v>2365</v>
      </c>
      <c r="V1591">
        <v>20</v>
      </c>
      <c r="W1591" t="s">
        <v>60</v>
      </c>
      <c r="X1591" t="s">
        <v>585</v>
      </c>
      <c r="Y1591" t="s">
        <v>2366</v>
      </c>
      <c r="AB1591" t="s">
        <v>2367</v>
      </c>
      <c r="AD1591" t="s">
        <v>75</v>
      </c>
      <c r="AE1591" t="s">
        <v>2368</v>
      </c>
      <c r="AF1591" t="s">
        <v>107</v>
      </c>
      <c r="AG1591" t="s">
        <v>93</v>
      </c>
      <c r="AH1591" t="s">
        <v>1081</v>
      </c>
      <c r="AI1591" t="s">
        <v>2369</v>
      </c>
      <c r="AJ1591" t="s">
        <v>2370</v>
      </c>
      <c r="AK1591" t="str">
        <f t="shared" si="43"/>
        <v>NCT03635775</v>
      </c>
      <c r="AL1591">
        <v>15052084</v>
      </c>
      <c r="AM1591" t="s">
        <v>396</v>
      </c>
      <c r="AO1591" t="s">
        <v>125</v>
      </c>
      <c r="AP1591" t="s">
        <v>124</v>
      </c>
      <c r="AR1591" t="s">
        <v>114</v>
      </c>
      <c r="AS1591" t="s">
        <v>115</v>
      </c>
      <c r="AT1591">
        <v>3</v>
      </c>
      <c r="AU1591">
        <v>3</v>
      </c>
    </row>
    <row r="1592" spans="1:47" x14ac:dyDescent="0.2">
      <c r="A1592" t="s">
        <v>2357</v>
      </c>
      <c r="B1592" t="s">
        <v>2358</v>
      </c>
      <c r="C1592" t="s">
        <v>2359</v>
      </c>
      <c r="D1592" t="s">
        <v>2360</v>
      </c>
      <c r="F1592" t="s">
        <v>51</v>
      </c>
      <c r="G1592" t="s">
        <v>82</v>
      </c>
      <c r="H1592" t="s">
        <v>323</v>
      </c>
      <c r="I1592" t="s">
        <v>97</v>
      </c>
      <c r="J1592" t="s">
        <v>2361</v>
      </c>
      <c r="K1592" t="s">
        <v>55</v>
      </c>
      <c r="L1592" s="1">
        <v>43293</v>
      </c>
      <c r="M1592" s="1">
        <v>44273</v>
      </c>
      <c r="N1592" s="1">
        <v>43882</v>
      </c>
      <c r="O1592" t="s">
        <v>56</v>
      </c>
      <c r="P1592" t="s">
        <v>2362</v>
      </c>
      <c r="Q1592" t="s">
        <v>58</v>
      </c>
      <c r="R1592" t="s">
        <v>87</v>
      </c>
      <c r="S1592" t="s">
        <v>2363</v>
      </c>
      <c r="T1592" t="s">
        <v>2364</v>
      </c>
      <c r="U1592" t="s">
        <v>2365</v>
      </c>
      <c r="V1592">
        <v>20</v>
      </c>
      <c r="W1592" t="s">
        <v>60</v>
      </c>
      <c r="X1592" t="s">
        <v>585</v>
      </c>
      <c r="Y1592" t="s">
        <v>2366</v>
      </c>
      <c r="AB1592" t="s">
        <v>2367</v>
      </c>
      <c r="AD1592" t="s">
        <v>75</v>
      </c>
      <c r="AE1592" t="s">
        <v>2368</v>
      </c>
      <c r="AF1592" t="s">
        <v>107</v>
      </c>
      <c r="AG1592" t="s">
        <v>93</v>
      </c>
      <c r="AH1592" t="s">
        <v>1081</v>
      </c>
      <c r="AI1592" t="s">
        <v>2369</v>
      </c>
      <c r="AJ1592" t="s">
        <v>2370</v>
      </c>
      <c r="AK1592" t="str">
        <f t="shared" si="43"/>
        <v>NCT03635775</v>
      </c>
      <c r="AL1592">
        <v>15052085</v>
      </c>
      <c r="AM1592" t="s">
        <v>397</v>
      </c>
      <c r="AO1592" t="s">
        <v>125</v>
      </c>
      <c r="AP1592" t="s">
        <v>124</v>
      </c>
      <c r="AR1592" t="s">
        <v>114</v>
      </c>
      <c r="AS1592" t="s">
        <v>115</v>
      </c>
      <c r="AT1592">
        <v>9</v>
      </c>
      <c r="AU1592">
        <v>9</v>
      </c>
    </row>
    <row r="1593" spans="1:47" x14ac:dyDescent="0.2">
      <c r="A1593" t="s">
        <v>2357</v>
      </c>
      <c r="B1593" t="s">
        <v>2358</v>
      </c>
      <c r="C1593" t="s">
        <v>2359</v>
      </c>
      <c r="D1593" t="s">
        <v>2360</v>
      </c>
      <c r="F1593" t="s">
        <v>51</v>
      </c>
      <c r="G1593" t="s">
        <v>82</v>
      </c>
      <c r="H1593" t="s">
        <v>323</v>
      </c>
      <c r="I1593" t="s">
        <v>97</v>
      </c>
      <c r="J1593" t="s">
        <v>2361</v>
      </c>
      <c r="K1593" t="s">
        <v>55</v>
      </c>
      <c r="L1593" s="1">
        <v>43293</v>
      </c>
      <c r="M1593" s="1">
        <v>44273</v>
      </c>
      <c r="N1593" s="1">
        <v>43882</v>
      </c>
      <c r="O1593" t="s">
        <v>56</v>
      </c>
      <c r="P1593" t="s">
        <v>2362</v>
      </c>
      <c r="Q1593" t="s">
        <v>58</v>
      </c>
      <c r="R1593" t="s">
        <v>87</v>
      </c>
      <c r="S1593" t="s">
        <v>2363</v>
      </c>
      <c r="T1593" t="s">
        <v>2364</v>
      </c>
      <c r="U1593" t="s">
        <v>2365</v>
      </c>
      <c r="V1593">
        <v>20</v>
      </c>
      <c r="W1593" t="s">
        <v>60</v>
      </c>
      <c r="X1593" t="s">
        <v>585</v>
      </c>
      <c r="Y1593" t="s">
        <v>2366</v>
      </c>
      <c r="AB1593" t="s">
        <v>2367</v>
      </c>
      <c r="AD1593" t="s">
        <v>75</v>
      </c>
      <c r="AE1593" t="s">
        <v>2368</v>
      </c>
      <c r="AF1593" t="s">
        <v>107</v>
      </c>
      <c r="AG1593" t="s">
        <v>93</v>
      </c>
      <c r="AH1593" t="s">
        <v>1081</v>
      </c>
      <c r="AI1593" t="s">
        <v>2369</v>
      </c>
      <c r="AJ1593" t="s">
        <v>2370</v>
      </c>
      <c r="AK1593" t="str">
        <f t="shared" si="43"/>
        <v>NCT03635775</v>
      </c>
      <c r="AL1593">
        <v>15052081</v>
      </c>
      <c r="AM1593" t="s">
        <v>111</v>
      </c>
      <c r="AO1593" t="s">
        <v>292</v>
      </c>
      <c r="AP1593" t="s">
        <v>293</v>
      </c>
      <c r="AR1593" t="s">
        <v>114</v>
      </c>
      <c r="AS1593" t="s">
        <v>115</v>
      </c>
      <c r="AT1593">
        <v>0</v>
      </c>
      <c r="AU1593">
        <v>0</v>
      </c>
    </row>
    <row r="1594" spans="1:47" x14ac:dyDescent="0.2">
      <c r="A1594" t="s">
        <v>2357</v>
      </c>
      <c r="B1594" t="s">
        <v>2358</v>
      </c>
      <c r="C1594" t="s">
        <v>2359</v>
      </c>
      <c r="D1594" t="s">
        <v>2360</v>
      </c>
      <c r="F1594" t="s">
        <v>51</v>
      </c>
      <c r="G1594" t="s">
        <v>82</v>
      </c>
      <c r="H1594" t="s">
        <v>323</v>
      </c>
      <c r="I1594" t="s">
        <v>97</v>
      </c>
      <c r="J1594" t="s">
        <v>2361</v>
      </c>
      <c r="K1594" t="s">
        <v>55</v>
      </c>
      <c r="L1594" s="1">
        <v>43293</v>
      </c>
      <c r="M1594" s="1">
        <v>44273</v>
      </c>
      <c r="N1594" s="1">
        <v>43882</v>
      </c>
      <c r="O1594" t="s">
        <v>56</v>
      </c>
      <c r="P1594" t="s">
        <v>2362</v>
      </c>
      <c r="Q1594" t="s">
        <v>58</v>
      </c>
      <c r="R1594" t="s">
        <v>87</v>
      </c>
      <c r="S1594" t="s">
        <v>2363</v>
      </c>
      <c r="T1594" t="s">
        <v>2364</v>
      </c>
      <c r="U1594" t="s">
        <v>2365</v>
      </c>
      <c r="V1594">
        <v>20</v>
      </c>
      <c r="W1594" t="s">
        <v>60</v>
      </c>
      <c r="X1594" t="s">
        <v>585</v>
      </c>
      <c r="Y1594" t="s">
        <v>2366</v>
      </c>
      <c r="AB1594" t="s">
        <v>2367</v>
      </c>
      <c r="AD1594" t="s">
        <v>75</v>
      </c>
      <c r="AE1594" t="s">
        <v>2368</v>
      </c>
      <c r="AF1594" t="s">
        <v>107</v>
      </c>
      <c r="AG1594" t="s">
        <v>93</v>
      </c>
      <c r="AH1594" t="s">
        <v>1081</v>
      </c>
      <c r="AI1594" t="s">
        <v>2369</v>
      </c>
      <c r="AJ1594" t="s">
        <v>2370</v>
      </c>
      <c r="AK1594" t="str">
        <f t="shared" si="43"/>
        <v>NCT03635775</v>
      </c>
      <c r="AL1594">
        <v>15052082</v>
      </c>
      <c r="AM1594" t="s">
        <v>116</v>
      </c>
      <c r="AO1594" t="s">
        <v>292</v>
      </c>
      <c r="AP1594" t="s">
        <v>293</v>
      </c>
      <c r="AR1594" t="s">
        <v>114</v>
      </c>
      <c r="AS1594" t="s">
        <v>115</v>
      </c>
      <c r="AT1594">
        <v>0</v>
      </c>
      <c r="AU1594">
        <v>0</v>
      </c>
    </row>
    <row r="1595" spans="1:47" x14ac:dyDescent="0.2">
      <c r="A1595" t="s">
        <v>2357</v>
      </c>
      <c r="B1595" t="s">
        <v>2358</v>
      </c>
      <c r="C1595" t="s">
        <v>2359</v>
      </c>
      <c r="D1595" t="s">
        <v>2360</v>
      </c>
      <c r="F1595" t="s">
        <v>51</v>
      </c>
      <c r="G1595" t="s">
        <v>82</v>
      </c>
      <c r="H1595" t="s">
        <v>323</v>
      </c>
      <c r="I1595" t="s">
        <v>97</v>
      </c>
      <c r="J1595" t="s">
        <v>2361</v>
      </c>
      <c r="K1595" t="s">
        <v>55</v>
      </c>
      <c r="L1595" s="1">
        <v>43293</v>
      </c>
      <c r="M1595" s="1">
        <v>44273</v>
      </c>
      <c r="N1595" s="1">
        <v>43882</v>
      </c>
      <c r="O1595" t="s">
        <v>56</v>
      </c>
      <c r="P1595" t="s">
        <v>2362</v>
      </c>
      <c r="Q1595" t="s">
        <v>58</v>
      </c>
      <c r="R1595" t="s">
        <v>87</v>
      </c>
      <c r="S1595" t="s">
        <v>2363</v>
      </c>
      <c r="T1595" t="s">
        <v>2364</v>
      </c>
      <c r="U1595" t="s">
        <v>2365</v>
      </c>
      <c r="V1595">
        <v>20</v>
      </c>
      <c r="W1595" t="s">
        <v>60</v>
      </c>
      <c r="X1595" t="s">
        <v>585</v>
      </c>
      <c r="Y1595" t="s">
        <v>2366</v>
      </c>
      <c r="AB1595" t="s">
        <v>2367</v>
      </c>
      <c r="AD1595" t="s">
        <v>75</v>
      </c>
      <c r="AE1595" t="s">
        <v>2368</v>
      </c>
      <c r="AF1595" t="s">
        <v>107</v>
      </c>
      <c r="AG1595" t="s">
        <v>93</v>
      </c>
      <c r="AH1595" t="s">
        <v>1081</v>
      </c>
      <c r="AI1595" t="s">
        <v>2369</v>
      </c>
      <c r="AJ1595" t="s">
        <v>2370</v>
      </c>
      <c r="AK1595" t="str">
        <f t="shared" si="43"/>
        <v>NCT03635775</v>
      </c>
      <c r="AL1595">
        <v>15052083</v>
      </c>
      <c r="AM1595" t="s">
        <v>117</v>
      </c>
      <c r="AO1595" t="s">
        <v>292</v>
      </c>
      <c r="AP1595" t="s">
        <v>293</v>
      </c>
      <c r="AR1595" t="s">
        <v>114</v>
      </c>
      <c r="AS1595" t="s">
        <v>115</v>
      </c>
      <c r="AT1595">
        <v>0</v>
      </c>
      <c r="AU1595">
        <v>0</v>
      </c>
    </row>
    <row r="1596" spans="1:47" x14ac:dyDescent="0.2">
      <c r="A1596" t="s">
        <v>2357</v>
      </c>
      <c r="B1596" t="s">
        <v>2358</v>
      </c>
      <c r="C1596" t="s">
        <v>2359</v>
      </c>
      <c r="D1596" t="s">
        <v>2360</v>
      </c>
      <c r="F1596" t="s">
        <v>51</v>
      </c>
      <c r="G1596" t="s">
        <v>82</v>
      </c>
      <c r="H1596" t="s">
        <v>323</v>
      </c>
      <c r="I1596" t="s">
        <v>97</v>
      </c>
      <c r="J1596" t="s">
        <v>2361</v>
      </c>
      <c r="K1596" t="s">
        <v>55</v>
      </c>
      <c r="L1596" s="1">
        <v>43293</v>
      </c>
      <c r="M1596" s="1">
        <v>44273</v>
      </c>
      <c r="N1596" s="1">
        <v>43882</v>
      </c>
      <c r="O1596" t="s">
        <v>56</v>
      </c>
      <c r="P1596" t="s">
        <v>2362</v>
      </c>
      <c r="Q1596" t="s">
        <v>58</v>
      </c>
      <c r="R1596" t="s">
        <v>87</v>
      </c>
      <c r="S1596" t="s">
        <v>2363</v>
      </c>
      <c r="T1596" t="s">
        <v>2364</v>
      </c>
      <c r="U1596" t="s">
        <v>2365</v>
      </c>
      <c r="V1596">
        <v>20</v>
      </c>
      <c r="W1596" t="s">
        <v>60</v>
      </c>
      <c r="X1596" t="s">
        <v>585</v>
      </c>
      <c r="Y1596" t="s">
        <v>2366</v>
      </c>
      <c r="AB1596" t="s">
        <v>2367</v>
      </c>
      <c r="AD1596" t="s">
        <v>75</v>
      </c>
      <c r="AE1596" t="s">
        <v>2368</v>
      </c>
      <c r="AF1596" t="s">
        <v>107</v>
      </c>
      <c r="AG1596" t="s">
        <v>93</v>
      </c>
      <c r="AH1596" t="s">
        <v>1081</v>
      </c>
      <c r="AI1596" t="s">
        <v>2369</v>
      </c>
      <c r="AJ1596" t="s">
        <v>2370</v>
      </c>
      <c r="AK1596" t="str">
        <f t="shared" si="43"/>
        <v>NCT03635775</v>
      </c>
      <c r="AL1596">
        <v>15052084</v>
      </c>
      <c r="AM1596" t="s">
        <v>396</v>
      </c>
      <c r="AO1596" t="s">
        <v>292</v>
      </c>
      <c r="AP1596" t="s">
        <v>293</v>
      </c>
      <c r="AR1596" t="s">
        <v>114</v>
      </c>
      <c r="AS1596" t="s">
        <v>115</v>
      </c>
      <c r="AT1596">
        <v>0</v>
      </c>
      <c r="AU1596">
        <v>0</v>
      </c>
    </row>
    <row r="1597" spans="1:47" x14ac:dyDescent="0.2">
      <c r="A1597" t="s">
        <v>2357</v>
      </c>
      <c r="B1597" t="s">
        <v>2358</v>
      </c>
      <c r="C1597" t="s">
        <v>2359</v>
      </c>
      <c r="D1597" t="s">
        <v>2360</v>
      </c>
      <c r="F1597" t="s">
        <v>51</v>
      </c>
      <c r="G1597" t="s">
        <v>82</v>
      </c>
      <c r="H1597" t="s">
        <v>323</v>
      </c>
      <c r="I1597" t="s">
        <v>97</v>
      </c>
      <c r="J1597" t="s">
        <v>2361</v>
      </c>
      <c r="K1597" t="s">
        <v>55</v>
      </c>
      <c r="L1597" s="1">
        <v>43293</v>
      </c>
      <c r="M1597" s="1">
        <v>44273</v>
      </c>
      <c r="N1597" s="1">
        <v>43882</v>
      </c>
      <c r="O1597" t="s">
        <v>56</v>
      </c>
      <c r="P1597" t="s">
        <v>2362</v>
      </c>
      <c r="Q1597" t="s">
        <v>58</v>
      </c>
      <c r="R1597" t="s">
        <v>87</v>
      </c>
      <c r="S1597" t="s">
        <v>2363</v>
      </c>
      <c r="T1597" t="s">
        <v>2364</v>
      </c>
      <c r="U1597" t="s">
        <v>2365</v>
      </c>
      <c r="V1597">
        <v>20</v>
      </c>
      <c r="W1597" t="s">
        <v>60</v>
      </c>
      <c r="X1597" t="s">
        <v>585</v>
      </c>
      <c r="Y1597" t="s">
        <v>2366</v>
      </c>
      <c r="AB1597" t="s">
        <v>2367</v>
      </c>
      <c r="AD1597" t="s">
        <v>75</v>
      </c>
      <c r="AE1597" t="s">
        <v>2368</v>
      </c>
      <c r="AF1597" t="s">
        <v>107</v>
      </c>
      <c r="AG1597" t="s">
        <v>93</v>
      </c>
      <c r="AH1597" t="s">
        <v>1081</v>
      </c>
      <c r="AI1597" t="s">
        <v>2369</v>
      </c>
      <c r="AJ1597" t="s">
        <v>2370</v>
      </c>
      <c r="AK1597" t="str">
        <f t="shared" si="43"/>
        <v>NCT03635775</v>
      </c>
      <c r="AL1597">
        <v>15052085</v>
      </c>
      <c r="AM1597" t="s">
        <v>397</v>
      </c>
      <c r="AO1597" t="s">
        <v>292</v>
      </c>
      <c r="AP1597" t="s">
        <v>293</v>
      </c>
      <c r="AR1597" t="s">
        <v>114</v>
      </c>
      <c r="AS1597" t="s">
        <v>115</v>
      </c>
      <c r="AT1597">
        <v>0</v>
      </c>
      <c r="AU1597">
        <v>0</v>
      </c>
    </row>
    <row r="1598" spans="1:47" x14ac:dyDescent="0.2">
      <c r="A1598" t="s">
        <v>2357</v>
      </c>
      <c r="B1598" t="s">
        <v>2358</v>
      </c>
      <c r="C1598" t="s">
        <v>2359</v>
      </c>
      <c r="D1598" t="s">
        <v>2360</v>
      </c>
      <c r="F1598" t="s">
        <v>51</v>
      </c>
      <c r="G1598" t="s">
        <v>82</v>
      </c>
      <c r="H1598" t="s">
        <v>323</v>
      </c>
      <c r="I1598" t="s">
        <v>97</v>
      </c>
      <c r="J1598" t="s">
        <v>2361</v>
      </c>
      <c r="K1598" t="s">
        <v>55</v>
      </c>
      <c r="L1598" s="1">
        <v>43293</v>
      </c>
      <c r="M1598" s="1">
        <v>44273</v>
      </c>
      <c r="N1598" s="1">
        <v>43882</v>
      </c>
      <c r="O1598" t="s">
        <v>56</v>
      </c>
      <c r="P1598" t="s">
        <v>2362</v>
      </c>
      <c r="Q1598" t="s">
        <v>58</v>
      </c>
      <c r="R1598" t="s">
        <v>87</v>
      </c>
      <c r="S1598" t="s">
        <v>2363</v>
      </c>
      <c r="T1598" t="s">
        <v>2364</v>
      </c>
      <c r="U1598" t="s">
        <v>2365</v>
      </c>
      <c r="V1598">
        <v>20</v>
      </c>
      <c r="W1598" t="s">
        <v>60</v>
      </c>
      <c r="X1598" t="s">
        <v>585</v>
      </c>
      <c r="Y1598" t="s">
        <v>2366</v>
      </c>
      <c r="AB1598" t="s">
        <v>2367</v>
      </c>
      <c r="AD1598" t="s">
        <v>75</v>
      </c>
      <c r="AE1598" t="s">
        <v>2368</v>
      </c>
      <c r="AF1598" t="s">
        <v>107</v>
      </c>
      <c r="AG1598" t="s">
        <v>93</v>
      </c>
      <c r="AH1598" t="s">
        <v>1081</v>
      </c>
      <c r="AI1598" t="s">
        <v>2369</v>
      </c>
      <c r="AJ1598" t="s">
        <v>2370</v>
      </c>
      <c r="AK1598" t="str">
        <f t="shared" si="43"/>
        <v>NCT03635775</v>
      </c>
      <c r="AL1598">
        <v>15052081</v>
      </c>
      <c r="AM1598" t="s">
        <v>111</v>
      </c>
      <c r="AO1598" t="s">
        <v>294</v>
      </c>
      <c r="AP1598" t="s">
        <v>293</v>
      </c>
      <c r="AR1598" t="s">
        <v>114</v>
      </c>
      <c r="AS1598" t="s">
        <v>115</v>
      </c>
      <c r="AT1598">
        <v>0</v>
      </c>
      <c r="AU1598">
        <v>0</v>
      </c>
    </row>
    <row r="1599" spans="1:47" x14ac:dyDescent="0.2">
      <c r="A1599" t="s">
        <v>2357</v>
      </c>
      <c r="B1599" t="s">
        <v>2358</v>
      </c>
      <c r="C1599" t="s">
        <v>2359</v>
      </c>
      <c r="D1599" t="s">
        <v>2360</v>
      </c>
      <c r="F1599" t="s">
        <v>51</v>
      </c>
      <c r="G1599" t="s">
        <v>82</v>
      </c>
      <c r="H1599" t="s">
        <v>323</v>
      </c>
      <c r="I1599" t="s">
        <v>97</v>
      </c>
      <c r="J1599" t="s">
        <v>2361</v>
      </c>
      <c r="K1599" t="s">
        <v>55</v>
      </c>
      <c r="L1599" s="1">
        <v>43293</v>
      </c>
      <c r="M1599" s="1">
        <v>44273</v>
      </c>
      <c r="N1599" s="1">
        <v>43882</v>
      </c>
      <c r="O1599" t="s">
        <v>56</v>
      </c>
      <c r="P1599" t="s">
        <v>2362</v>
      </c>
      <c r="Q1599" t="s">
        <v>58</v>
      </c>
      <c r="R1599" t="s">
        <v>87</v>
      </c>
      <c r="S1599" t="s">
        <v>2363</v>
      </c>
      <c r="T1599" t="s">
        <v>2364</v>
      </c>
      <c r="U1599" t="s">
        <v>2365</v>
      </c>
      <c r="V1599">
        <v>20</v>
      </c>
      <c r="W1599" t="s">
        <v>60</v>
      </c>
      <c r="X1599" t="s">
        <v>585</v>
      </c>
      <c r="Y1599" t="s">
        <v>2366</v>
      </c>
      <c r="AB1599" t="s">
        <v>2367</v>
      </c>
      <c r="AD1599" t="s">
        <v>75</v>
      </c>
      <c r="AE1599" t="s">
        <v>2368</v>
      </c>
      <c r="AF1599" t="s">
        <v>107</v>
      </c>
      <c r="AG1599" t="s">
        <v>93</v>
      </c>
      <c r="AH1599" t="s">
        <v>1081</v>
      </c>
      <c r="AI1599" t="s">
        <v>2369</v>
      </c>
      <c r="AJ1599" t="s">
        <v>2370</v>
      </c>
      <c r="AK1599" t="str">
        <f t="shared" si="43"/>
        <v>NCT03635775</v>
      </c>
      <c r="AL1599">
        <v>15052082</v>
      </c>
      <c r="AM1599" t="s">
        <v>116</v>
      </c>
      <c r="AO1599" t="s">
        <v>294</v>
      </c>
      <c r="AP1599" t="s">
        <v>293</v>
      </c>
      <c r="AR1599" t="s">
        <v>114</v>
      </c>
      <c r="AS1599" t="s">
        <v>115</v>
      </c>
      <c r="AT1599">
        <v>0</v>
      </c>
      <c r="AU1599">
        <v>0</v>
      </c>
    </row>
    <row r="1600" spans="1:47" x14ac:dyDescent="0.2">
      <c r="A1600" t="s">
        <v>2357</v>
      </c>
      <c r="B1600" t="s">
        <v>2358</v>
      </c>
      <c r="C1600" t="s">
        <v>2359</v>
      </c>
      <c r="D1600" t="s">
        <v>2360</v>
      </c>
      <c r="F1600" t="s">
        <v>51</v>
      </c>
      <c r="G1600" t="s">
        <v>82</v>
      </c>
      <c r="H1600" t="s">
        <v>323</v>
      </c>
      <c r="I1600" t="s">
        <v>97</v>
      </c>
      <c r="J1600" t="s">
        <v>2361</v>
      </c>
      <c r="K1600" t="s">
        <v>55</v>
      </c>
      <c r="L1600" s="1">
        <v>43293</v>
      </c>
      <c r="M1600" s="1">
        <v>44273</v>
      </c>
      <c r="N1600" s="1">
        <v>43882</v>
      </c>
      <c r="O1600" t="s">
        <v>56</v>
      </c>
      <c r="P1600" t="s">
        <v>2362</v>
      </c>
      <c r="Q1600" t="s">
        <v>58</v>
      </c>
      <c r="R1600" t="s">
        <v>87</v>
      </c>
      <c r="S1600" t="s">
        <v>2363</v>
      </c>
      <c r="T1600" t="s">
        <v>2364</v>
      </c>
      <c r="U1600" t="s">
        <v>2365</v>
      </c>
      <c r="V1600">
        <v>20</v>
      </c>
      <c r="W1600" t="s">
        <v>60</v>
      </c>
      <c r="X1600" t="s">
        <v>585</v>
      </c>
      <c r="Y1600" t="s">
        <v>2366</v>
      </c>
      <c r="AB1600" t="s">
        <v>2367</v>
      </c>
      <c r="AD1600" t="s">
        <v>75</v>
      </c>
      <c r="AE1600" t="s">
        <v>2368</v>
      </c>
      <c r="AF1600" t="s">
        <v>107</v>
      </c>
      <c r="AG1600" t="s">
        <v>93</v>
      </c>
      <c r="AH1600" t="s">
        <v>1081</v>
      </c>
      <c r="AI1600" t="s">
        <v>2369</v>
      </c>
      <c r="AJ1600" t="s">
        <v>2370</v>
      </c>
      <c r="AK1600" t="str">
        <f t="shared" si="43"/>
        <v>NCT03635775</v>
      </c>
      <c r="AL1600">
        <v>15052083</v>
      </c>
      <c r="AM1600" t="s">
        <v>117</v>
      </c>
      <c r="AO1600" t="s">
        <v>294</v>
      </c>
      <c r="AP1600" t="s">
        <v>293</v>
      </c>
      <c r="AR1600" t="s">
        <v>114</v>
      </c>
      <c r="AS1600" t="s">
        <v>115</v>
      </c>
      <c r="AT1600">
        <v>0</v>
      </c>
      <c r="AU1600">
        <v>0</v>
      </c>
    </row>
    <row r="1601" spans="1:47" x14ac:dyDescent="0.2">
      <c r="A1601" t="s">
        <v>2357</v>
      </c>
      <c r="B1601" t="s">
        <v>2358</v>
      </c>
      <c r="C1601" t="s">
        <v>2359</v>
      </c>
      <c r="D1601" t="s">
        <v>2360</v>
      </c>
      <c r="F1601" t="s">
        <v>51</v>
      </c>
      <c r="G1601" t="s">
        <v>82</v>
      </c>
      <c r="H1601" t="s">
        <v>323</v>
      </c>
      <c r="I1601" t="s">
        <v>97</v>
      </c>
      <c r="J1601" t="s">
        <v>2361</v>
      </c>
      <c r="K1601" t="s">
        <v>55</v>
      </c>
      <c r="L1601" s="1">
        <v>43293</v>
      </c>
      <c r="M1601" s="1">
        <v>44273</v>
      </c>
      <c r="N1601" s="1">
        <v>43882</v>
      </c>
      <c r="O1601" t="s">
        <v>56</v>
      </c>
      <c r="P1601" t="s">
        <v>2362</v>
      </c>
      <c r="Q1601" t="s">
        <v>58</v>
      </c>
      <c r="R1601" t="s">
        <v>87</v>
      </c>
      <c r="S1601" t="s">
        <v>2363</v>
      </c>
      <c r="T1601" t="s">
        <v>2364</v>
      </c>
      <c r="U1601" t="s">
        <v>2365</v>
      </c>
      <c r="V1601">
        <v>20</v>
      </c>
      <c r="W1601" t="s">
        <v>60</v>
      </c>
      <c r="X1601" t="s">
        <v>585</v>
      </c>
      <c r="Y1601" t="s">
        <v>2366</v>
      </c>
      <c r="AB1601" t="s">
        <v>2367</v>
      </c>
      <c r="AD1601" t="s">
        <v>75</v>
      </c>
      <c r="AE1601" t="s">
        <v>2368</v>
      </c>
      <c r="AF1601" t="s">
        <v>107</v>
      </c>
      <c r="AG1601" t="s">
        <v>93</v>
      </c>
      <c r="AH1601" t="s">
        <v>1081</v>
      </c>
      <c r="AI1601" t="s">
        <v>2369</v>
      </c>
      <c r="AJ1601" t="s">
        <v>2370</v>
      </c>
      <c r="AK1601" t="str">
        <f t="shared" si="43"/>
        <v>NCT03635775</v>
      </c>
      <c r="AL1601">
        <v>15052084</v>
      </c>
      <c r="AM1601" t="s">
        <v>396</v>
      </c>
      <c r="AO1601" t="s">
        <v>294</v>
      </c>
      <c r="AP1601" t="s">
        <v>293</v>
      </c>
      <c r="AR1601" t="s">
        <v>114</v>
      </c>
      <c r="AS1601" t="s">
        <v>115</v>
      </c>
      <c r="AT1601">
        <v>1</v>
      </c>
      <c r="AU1601">
        <v>1</v>
      </c>
    </row>
    <row r="1602" spans="1:47" x14ac:dyDescent="0.2">
      <c r="A1602" t="s">
        <v>2357</v>
      </c>
      <c r="B1602" t="s">
        <v>2358</v>
      </c>
      <c r="C1602" t="s">
        <v>2359</v>
      </c>
      <c r="D1602" t="s">
        <v>2360</v>
      </c>
      <c r="F1602" t="s">
        <v>51</v>
      </c>
      <c r="G1602" t="s">
        <v>82</v>
      </c>
      <c r="H1602" t="s">
        <v>323</v>
      </c>
      <c r="I1602" t="s">
        <v>97</v>
      </c>
      <c r="J1602" t="s">
        <v>2361</v>
      </c>
      <c r="K1602" t="s">
        <v>55</v>
      </c>
      <c r="L1602" s="1">
        <v>43293</v>
      </c>
      <c r="M1602" s="1">
        <v>44273</v>
      </c>
      <c r="N1602" s="1">
        <v>43882</v>
      </c>
      <c r="O1602" t="s">
        <v>56</v>
      </c>
      <c r="P1602" t="s">
        <v>2362</v>
      </c>
      <c r="Q1602" t="s">
        <v>58</v>
      </c>
      <c r="R1602" t="s">
        <v>87</v>
      </c>
      <c r="S1602" t="s">
        <v>2363</v>
      </c>
      <c r="T1602" t="s">
        <v>2364</v>
      </c>
      <c r="U1602" t="s">
        <v>2365</v>
      </c>
      <c r="V1602">
        <v>20</v>
      </c>
      <c r="W1602" t="s">
        <v>60</v>
      </c>
      <c r="X1602" t="s">
        <v>585</v>
      </c>
      <c r="Y1602" t="s">
        <v>2366</v>
      </c>
      <c r="AB1602" t="s">
        <v>2367</v>
      </c>
      <c r="AD1602" t="s">
        <v>75</v>
      </c>
      <c r="AE1602" t="s">
        <v>2368</v>
      </c>
      <c r="AF1602" t="s">
        <v>107</v>
      </c>
      <c r="AG1602" t="s">
        <v>93</v>
      </c>
      <c r="AH1602" t="s">
        <v>1081</v>
      </c>
      <c r="AI1602" t="s">
        <v>2369</v>
      </c>
      <c r="AJ1602" t="s">
        <v>2370</v>
      </c>
      <c r="AK1602" t="str">
        <f t="shared" si="43"/>
        <v>NCT03635775</v>
      </c>
      <c r="AL1602">
        <v>15052085</v>
      </c>
      <c r="AM1602" t="s">
        <v>397</v>
      </c>
      <c r="AO1602" t="s">
        <v>294</v>
      </c>
      <c r="AP1602" t="s">
        <v>293</v>
      </c>
      <c r="AR1602" t="s">
        <v>114</v>
      </c>
      <c r="AS1602" t="s">
        <v>115</v>
      </c>
      <c r="AT1602">
        <v>1</v>
      </c>
      <c r="AU1602">
        <v>1</v>
      </c>
    </row>
    <row r="1603" spans="1:47" x14ac:dyDescent="0.2">
      <c r="A1603" t="s">
        <v>2357</v>
      </c>
      <c r="B1603" t="s">
        <v>2358</v>
      </c>
      <c r="C1603" t="s">
        <v>2359</v>
      </c>
      <c r="D1603" t="s">
        <v>2360</v>
      </c>
      <c r="F1603" t="s">
        <v>51</v>
      </c>
      <c r="G1603" t="s">
        <v>82</v>
      </c>
      <c r="H1603" t="s">
        <v>323</v>
      </c>
      <c r="I1603" t="s">
        <v>97</v>
      </c>
      <c r="J1603" t="s">
        <v>2361</v>
      </c>
      <c r="K1603" t="s">
        <v>55</v>
      </c>
      <c r="L1603" s="1">
        <v>43293</v>
      </c>
      <c r="M1603" s="1">
        <v>44273</v>
      </c>
      <c r="N1603" s="1">
        <v>43882</v>
      </c>
      <c r="O1603" t="s">
        <v>56</v>
      </c>
      <c r="P1603" t="s">
        <v>2362</v>
      </c>
      <c r="Q1603" t="s">
        <v>58</v>
      </c>
      <c r="R1603" t="s">
        <v>87</v>
      </c>
      <c r="S1603" t="s">
        <v>2363</v>
      </c>
      <c r="T1603" t="s">
        <v>2364</v>
      </c>
      <c r="U1603" t="s">
        <v>2365</v>
      </c>
      <c r="V1603">
        <v>20</v>
      </c>
      <c r="W1603" t="s">
        <v>60</v>
      </c>
      <c r="X1603" t="s">
        <v>585</v>
      </c>
      <c r="Y1603" t="s">
        <v>2366</v>
      </c>
      <c r="AB1603" t="s">
        <v>2367</v>
      </c>
      <c r="AD1603" t="s">
        <v>75</v>
      </c>
      <c r="AE1603" t="s">
        <v>2368</v>
      </c>
      <c r="AF1603" t="s">
        <v>107</v>
      </c>
      <c r="AG1603" t="s">
        <v>93</v>
      </c>
      <c r="AH1603" t="s">
        <v>1081</v>
      </c>
      <c r="AI1603" t="s">
        <v>2369</v>
      </c>
      <c r="AJ1603" t="s">
        <v>2370</v>
      </c>
      <c r="AK1603" t="str">
        <f t="shared" si="43"/>
        <v>NCT03635775</v>
      </c>
      <c r="AL1603">
        <v>15052081</v>
      </c>
      <c r="AM1603" t="s">
        <v>111</v>
      </c>
      <c r="AO1603" t="s">
        <v>295</v>
      </c>
      <c r="AP1603" t="s">
        <v>293</v>
      </c>
      <c r="AR1603" t="s">
        <v>114</v>
      </c>
      <c r="AS1603" t="s">
        <v>115</v>
      </c>
      <c r="AT1603">
        <v>0</v>
      </c>
      <c r="AU1603">
        <v>0</v>
      </c>
    </row>
    <row r="1604" spans="1:47" x14ac:dyDescent="0.2">
      <c r="A1604" t="s">
        <v>2357</v>
      </c>
      <c r="B1604" t="s">
        <v>2358</v>
      </c>
      <c r="C1604" t="s">
        <v>2359</v>
      </c>
      <c r="D1604" t="s">
        <v>2360</v>
      </c>
      <c r="F1604" t="s">
        <v>51</v>
      </c>
      <c r="G1604" t="s">
        <v>82</v>
      </c>
      <c r="H1604" t="s">
        <v>323</v>
      </c>
      <c r="I1604" t="s">
        <v>97</v>
      </c>
      <c r="J1604" t="s">
        <v>2361</v>
      </c>
      <c r="K1604" t="s">
        <v>55</v>
      </c>
      <c r="L1604" s="1">
        <v>43293</v>
      </c>
      <c r="M1604" s="1">
        <v>44273</v>
      </c>
      <c r="N1604" s="1">
        <v>43882</v>
      </c>
      <c r="O1604" t="s">
        <v>56</v>
      </c>
      <c r="P1604" t="s">
        <v>2362</v>
      </c>
      <c r="Q1604" t="s">
        <v>58</v>
      </c>
      <c r="R1604" t="s">
        <v>87</v>
      </c>
      <c r="S1604" t="s">
        <v>2363</v>
      </c>
      <c r="T1604" t="s">
        <v>2364</v>
      </c>
      <c r="U1604" t="s">
        <v>2365</v>
      </c>
      <c r="V1604">
        <v>20</v>
      </c>
      <c r="W1604" t="s">
        <v>60</v>
      </c>
      <c r="X1604" t="s">
        <v>585</v>
      </c>
      <c r="Y1604" t="s">
        <v>2366</v>
      </c>
      <c r="AB1604" t="s">
        <v>2367</v>
      </c>
      <c r="AD1604" t="s">
        <v>75</v>
      </c>
      <c r="AE1604" t="s">
        <v>2368</v>
      </c>
      <c r="AF1604" t="s">
        <v>107</v>
      </c>
      <c r="AG1604" t="s">
        <v>93</v>
      </c>
      <c r="AH1604" t="s">
        <v>1081</v>
      </c>
      <c r="AI1604" t="s">
        <v>2369</v>
      </c>
      <c r="AJ1604" t="s">
        <v>2370</v>
      </c>
      <c r="AK1604" t="str">
        <f t="shared" si="43"/>
        <v>NCT03635775</v>
      </c>
      <c r="AL1604">
        <v>15052082</v>
      </c>
      <c r="AM1604" t="s">
        <v>116</v>
      </c>
      <c r="AO1604" t="s">
        <v>295</v>
      </c>
      <c r="AP1604" t="s">
        <v>293</v>
      </c>
      <c r="AR1604" t="s">
        <v>114</v>
      </c>
      <c r="AS1604" t="s">
        <v>115</v>
      </c>
      <c r="AT1604">
        <v>0</v>
      </c>
      <c r="AU1604">
        <v>0</v>
      </c>
    </row>
    <row r="1605" spans="1:47" x14ac:dyDescent="0.2">
      <c r="A1605" t="s">
        <v>2357</v>
      </c>
      <c r="B1605" t="s">
        <v>2358</v>
      </c>
      <c r="C1605" t="s">
        <v>2359</v>
      </c>
      <c r="D1605" t="s">
        <v>2360</v>
      </c>
      <c r="F1605" t="s">
        <v>51</v>
      </c>
      <c r="G1605" t="s">
        <v>82</v>
      </c>
      <c r="H1605" t="s">
        <v>323</v>
      </c>
      <c r="I1605" t="s">
        <v>97</v>
      </c>
      <c r="J1605" t="s">
        <v>2361</v>
      </c>
      <c r="K1605" t="s">
        <v>55</v>
      </c>
      <c r="L1605" s="1">
        <v>43293</v>
      </c>
      <c r="M1605" s="1">
        <v>44273</v>
      </c>
      <c r="N1605" s="1">
        <v>43882</v>
      </c>
      <c r="O1605" t="s">
        <v>56</v>
      </c>
      <c r="P1605" t="s">
        <v>2362</v>
      </c>
      <c r="Q1605" t="s">
        <v>58</v>
      </c>
      <c r="R1605" t="s">
        <v>87</v>
      </c>
      <c r="S1605" t="s">
        <v>2363</v>
      </c>
      <c r="T1605" t="s">
        <v>2364</v>
      </c>
      <c r="U1605" t="s">
        <v>2365</v>
      </c>
      <c r="V1605">
        <v>20</v>
      </c>
      <c r="W1605" t="s">
        <v>60</v>
      </c>
      <c r="X1605" t="s">
        <v>585</v>
      </c>
      <c r="Y1605" t="s">
        <v>2366</v>
      </c>
      <c r="AB1605" t="s">
        <v>2367</v>
      </c>
      <c r="AD1605" t="s">
        <v>75</v>
      </c>
      <c r="AE1605" t="s">
        <v>2368</v>
      </c>
      <c r="AF1605" t="s">
        <v>107</v>
      </c>
      <c r="AG1605" t="s">
        <v>93</v>
      </c>
      <c r="AH1605" t="s">
        <v>1081</v>
      </c>
      <c r="AI1605" t="s">
        <v>2369</v>
      </c>
      <c r="AJ1605" t="s">
        <v>2370</v>
      </c>
      <c r="AK1605" t="str">
        <f t="shared" si="43"/>
        <v>NCT03635775</v>
      </c>
      <c r="AL1605">
        <v>15052083</v>
      </c>
      <c r="AM1605" t="s">
        <v>117</v>
      </c>
      <c r="AO1605" t="s">
        <v>295</v>
      </c>
      <c r="AP1605" t="s">
        <v>293</v>
      </c>
      <c r="AR1605" t="s">
        <v>114</v>
      </c>
      <c r="AS1605" t="s">
        <v>115</v>
      </c>
      <c r="AT1605">
        <v>0</v>
      </c>
      <c r="AU1605">
        <v>0</v>
      </c>
    </row>
    <row r="1606" spans="1:47" x14ac:dyDescent="0.2">
      <c r="A1606" t="s">
        <v>2357</v>
      </c>
      <c r="B1606" t="s">
        <v>2358</v>
      </c>
      <c r="C1606" t="s">
        <v>2359</v>
      </c>
      <c r="D1606" t="s">
        <v>2360</v>
      </c>
      <c r="F1606" t="s">
        <v>51</v>
      </c>
      <c r="G1606" t="s">
        <v>82</v>
      </c>
      <c r="H1606" t="s">
        <v>323</v>
      </c>
      <c r="I1606" t="s">
        <v>97</v>
      </c>
      <c r="J1606" t="s">
        <v>2361</v>
      </c>
      <c r="K1606" t="s">
        <v>55</v>
      </c>
      <c r="L1606" s="1">
        <v>43293</v>
      </c>
      <c r="M1606" s="1">
        <v>44273</v>
      </c>
      <c r="N1606" s="1">
        <v>43882</v>
      </c>
      <c r="O1606" t="s">
        <v>56</v>
      </c>
      <c r="P1606" t="s">
        <v>2362</v>
      </c>
      <c r="Q1606" t="s">
        <v>58</v>
      </c>
      <c r="R1606" t="s">
        <v>87</v>
      </c>
      <c r="S1606" t="s">
        <v>2363</v>
      </c>
      <c r="T1606" t="s">
        <v>2364</v>
      </c>
      <c r="U1606" t="s">
        <v>2365</v>
      </c>
      <c r="V1606">
        <v>20</v>
      </c>
      <c r="W1606" t="s">
        <v>60</v>
      </c>
      <c r="X1606" t="s">
        <v>585</v>
      </c>
      <c r="Y1606" t="s">
        <v>2366</v>
      </c>
      <c r="AB1606" t="s">
        <v>2367</v>
      </c>
      <c r="AD1606" t="s">
        <v>75</v>
      </c>
      <c r="AE1606" t="s">
        <v>2368</v>
      </c>
      <c r="AF1606" t="s">
        <v>107</v>
      </c>
      <c r="AG1606" t="s">
        <v>93</v>
      </c>
      <c r="AH1606" t="s">
        <v>1081</v>
      </c>
      <c r="AI1606" t="s">
        <v>2369</v>
      </c>
      <c r="AJ1606" t="s">
        <v>2370</v>
      </c>
      <c r="AK1606" t="str">
        <f t="shared" si="43"/>
        <v>NCT03635775</v>
      </c>
      <c r="AL1606">
        <v>15052084</v>
      </c>
      <c r="AM1606" t="s">
        <v>396</v>
      </c>
      <c r="AO1606" t="s">
        <v>295</v>
      </c>
      <c r="AP1606" t="s">
        <v>293</v>
      </c>
      <c r="AR1606" t="s">
        <v>114</v>
      </c>
      <c r="AS1606" t="s">
        <v>115</v>
      </c>
      <c r="AT1606">
        <v>0</v>
      </c>
      <c r="AU1606">
        <v>0</v>
      </c>
    </row>
    <row r="1607" spans="1:47" x14ac:dyDescent="0.2">
      <c r="A1607" t="s">
        <v>2357</v>
      </c>
      <c r="B1607" t="s">
        <v>2358</v>
      </c>
      <c r="C1607" t="s">
        <v>2359</v>
      </c>
      <c r="D1607" t="s">
        <v>2360</v>
      </c>
      <c r="F1607" t="s">
        <v>51</v>
      </c>
      <c r="G1607" t="s">
        <v>82</v>
      </c>
      <c r="H1607" t="s">
        <v>323</v>
      </c>
      <c r="I1607" t="s">
        <v>97</v>
      </c>
      <c r="J1607" t="s">
        <v>2361</v>
      </c>
      <c r="K1607" t="s">
        <v>55</v>
      </c>
      <c r="L1607" s="1">
        <v>43293</v>
      </c>
      <c r="M1607" s="1">
        <v>44273</v>
      </c>
      <c r="N1607" s="1">
        <v>43882</v>
      </c>
      <c r="O1607" t="s">
        <v>56</v>
      </c>
      <c r="P1607" t="s">
        <v>2362</v>
      </c>
      <c r="Q1607" t="s">
        <v>58</v>
      </c>
      <c r="R1607" t="s">
        <v>87</v>
      </c>
      <c r="S1607" t="s">
        <v>2363</v>
      </c>
      <c r="T1607" t="s">
        <v>2364</v>
      </c>
      <c r="U1607" t="s">
        <v>2365</v>
      </c>
      <c r="V1607">
        <v>20</v>
      </c>
      <c r="W1607" t="s">
        <v>60</v>
      </c>
      <c r="X1607" t="s">
        <v>585</v>
      </c>
      <c r="Y1607" t="s">
        <v>2366</v>
      </c>
      <c r="AB1607" t="s">
        <v>2367</v>
      </c>
      <c r="AD1607" t="s">
        <v>75</v>
      </c>
      <c r="AE1607" t="s">
        <v>2368</v>
      </c>
      <c r="AF1607" t="s">
        <v>107</v>
      </c>
      <c r="AG1607" t="s">
        <v>93</v>
      </c>
      <c r="AH1607" t="s">
        <v>1081</v>
      </c>
      <c r="AI1607" t="s">
        <v>2369</v>
      </c>
      <c r="AJ1607" t="s">
        <v>2370</v>
      </c>
      <c r="AK1607" t="str">
        <f t="shared" si="43"/>
        <v>NCT03635775</v>
      </c>
      <c r="AL1607">
        <v>15052085</v>
      </c>
      <c r="AM1607" t="s">
        <v>397</v>
      </c>
      <c r="AO1607" t="s">
        <v>295</v>
      </c>
      <c r="AP1607" t="s">
        <v>293</v>
      </c>
      <c r="AR1607" t="s">
        <v>114</v>
      </c>
      <c r="AS1607" t="s">
        <v>115</v>
      </c>
      <c r="AT1607">
        <v>0</v>
      </c>
      <c r="AU1607">
        <v>0</v>
      </c>
    </row>
    <row r="1608" spans="1:47" x14ac:dyDescent="0.2">
      <c r="A1608" t="s">
        <v>2357</v>
      </c>
      <c r="B1608" t="s">
        <v>2358</v>
      </c>
      <c r="C1608" t="s">
        <v>2359</v>
      </c>
      <c r="D1608" t="s">
        <v>2360</v>
      </c>
      <c r="F1608" t="s">
        <v>51</v>
      </c>
      <c r="G1608" t="s">
        <v>82</v>
      </c>
      <c r="H1608" t="s">
        <v>323</v>
      </c>
      <c r="I1608" t="s">
        <v>97</v>
      </c>
      <c r="J1608" t="s">
        <v>2361</v>
      </c>
      <c r="K1608" t="s">
        <v>55</v>
      </c>
      <c r="L1608" s="1">
        <v>43293</v>
      </c>
      <c r="M1608" s="1">
        <v>44273</v>
      </c>
      <c r="N1608" s="1">
        <v>43882</v>
      </c>
      <c r="O1608" t="s">
        <v>56</v>
      </c>
      <c r="P1608" t="s">
        <v>2362</v>
      </c>
      <c r="Q1608" t="s">
        <v>58</v>
      </c>
      <c r="R1608" t="s">
        <v>87</v>
      </c>
      <c r="S1608" t="s">
        <v>2363</v>
      </c>
      <c r="T1608" t="s">
        <v>2364</v>
      </c>
      <c r="U1608" t="s">
        <v>2365</v>
      </c>
      <c r="V1608">
        <v>20</v>
      </c>
      <c r="W1608" t="s">
        <v>60</v>
      </c>
      <c r="X1608" t="s">
        <v>585</v>
      </c>
      <c r="Y1608" t="s">
        <v>2366</v>
      </c>
      <c r="AB1608" t="s">
        <v>2367</v>
      </c>
      <c r="AD1608" t="s">
        <v>75</v>
      </c>
      <c r="AE1608" t="s">
        <v>2368</v>
      </c>
      <c r="AF1608" t="s">
        <v>107</v>
      </c>
      <c r="AG1608" t="s">
        <v>93</v>
      </c>
      <c r="AH1608" t="s">
        <v>1081</v>
      </c>
      <c r="AI1608" t="s">
        <v>2369</v>
      </c>
      <c r="AJ1608" t="s">
        <v>2370</v>
      </c>
      <c r="AK1608" t="str">
        <f t="shared" si="43"/>
        <v>NCT03635775</v>
      </c>
      <c r="AL1608">
        <v>15052081</v>
      </c>
      <c r="AM1608" t="s">
        <v>111</v>
      </c>
      <c r="AO1608" t="s">
        <v>296</v>
      </c>
      <c r="AP1608" t="s">
        <v>293</v>
      </c>
      <c r="AR1608" t="s">
        <v>114</v>
      </c>
      <c r="AS1608" t="s">
        <v>115</v>
      </c>
      <c r="AT1608">
        <v>0</v>
      </c>
      <c r="AU1608">
        <v>0</v>
      </c>
    </row>
    <row r="1609" spans="1:47" x14ac:dyDescent="0.2">
      <c r="A1609" t="s">
        <v>2357</v>
      </c>
      <c r="B1609" t="s">
        <v>2358</v>
      </c>
      <c r="C1609" t="s">
        <v>2359</v>
      </c>
      <c r="D1609" t="s">
        <v>2360</v>
      </c>
      <c r="F1609" t="s">
        <v>51</v>
      </c>
      <c r="G1609" t="s">
        <v>82</v>
      </c>
      <c r="H1609" t="s">
        <v>323</v>
      </c>
      <c r="I1609" t="s">
        <v>97</v>
      </c>
      <c r="J1609" t="s">
        <v>2361</v>
      </c>
      <c r="K1609" t="s">
        <v>55</v>
      </c>
      <c r="L1609" s="1">
        <v>43293</v>
      </c>
      <c r="M1609" s="1">
        <v>44273</v>
      </c>
      <c r="N1609" s="1">
        <v>43882</v>
      </c>
      <c r="O1609" t="s">
        <v>56</v>
      </c>
      <c r="P1609" t="s">
        <v>2362</v>
      </c>
      <c r="Q1609" t="s">
        <v>58</v>
      </c>
      <c r="R1609" t="s">
        <v>87</v>
      </c>
      <c r="S1609" t="s">
        <v>2363</v>
      </c>
      <c r="T1609" t="s">
        <v>2364</v>
      </c>
      <c r="U1609" t="s">
        <v>2365</v>
      </c>
      <c r="V1609">
        <v>20</v>
      </c>
      <c r="W1609" t="s">
        <v>60</v>
      </c>
      <c r="X1609" t="s">
        <v>585</v>
      </c>
      <c r="Y1609" t="s">
        <v>2366</v>
      </c>
      <c r="AB1609" t="s">
        <v>2367</v>
      </c>
      <c r="AD1609" t="s">
        <v>75</v>
      </c>
      <c r="AE1609" t="s">
        <v>2368</v>
      </c>
      <c r="AF1609" t="s">
        <v>107</v>
      </c>
      <c r="AG1609" t="s">
        <v>93</v>
      </c>
      <c r="AH1609" t="s">
        <v>1081</v>
      </c>
      <c r="AI1609" t="s">
        <v>2369</v>
      </c>
      <c r="AJ1609" t="s">
        <v>2370</v>
      </c>
      <c r="AK1609" t="str">
        <f t="shared" si="43"/>
        <v>NCT03635775</v>
      </c>
      <c r="AL1609">
        <v>15052082</v>
      </c>
      <c r="AM1609" t="s">
        <v>116</v>
      </c>
      <c r="AO1609" t="s">
        <v>296</v>
      </c>
      <c r="AP1609" t="s">
        <v>293</v>
      </c>
      <c r="AR1609" t="s">
        <v>114</v>
      </c>
      <c r="AS1609" t="s">
        <v>115</v>
      </c>
      <c r="AT1609">
        <v>0</v>
      </c>
      <c r="AU1609">
        <v>0</v>
      </c>
    </row>
    <row r="1610" spans="1:47" x14ac:dyDescent="0.2">
      <c r="A1610" t="s">
        <v>2357</v>
      </c>
      <c r="B1610" t="s">
        <v>2358</v>
      </c>
      <c r="C1610" t="s">
        <v>2359</v>
      </c>
      <c r="D1610" t="s">
        <v>2360</v>
      </c>
      <c r="F1610" t="s">
        <v>51</v>
      </c>
      <c r="G1610" t="s">
        <v>82</v>
      </c>
      <c r="H1610" t="s">
        <v>323</v>
      </c>
      <c r="I1610" t="s">
        <v>97</v>
      </c>
      <c r="J1610" t="s">
        <v>2361</v>
      </c>
      <c r="K1610" t="s">
        <v>55</v>
      </c>
      <c r="L1610" s="1">
        <v>43293</v>
      </c>
      <c r="M1610" s="1">
        <v>44273</v>
      </c>
      <c r="N1610" s="1">
        <v>43882</v>
      </c>
      <c r="O1610" t="s">
        <v>56</v>
      </c>
      <c r="P1610" t="s">
        <v>2362</v>
      </c>
      <c r="Q1610" t="s">
        <v>58</v>
      </c>
      <c r="R1610" t="s">
        <v>87</v>
      </c>
      <c r="S1610" t="s">
        <v>2363</v>
      </c>
      <c r="T1610" t="s">
        <v>2364</v>
      </c>
      <c r="U1610" t="s">
        <v>2365</v>
      </c>
      <c r="V1610">
        <v>20</v>
      </c>
      <c r="W1610" t="s">
        <v>60</v>
      </c>
      <c r="X1610" t="s">
        <v>585</v>
      </c>
      <c r="Y1610" t="s">
        <v>2366</v>
      </c>
      <c r="AB1610" t="s">
        <v>2367</v>
      </c>
      <c r="AD1610" t="s">
        <v>75</v>
      </c>
      <c r="AE1610" t="s">
        <v>2368</v>
      </c>
      <c r="AF1610" t="s">
        <v>107</v>
      </c>
      <c r="AG1610" t="s">
        <v>93</v>
      </c>
      <c r="AH1610" t="s">
        <v>1081</v>
      </c>
      <c r="AI1610" t="s">
        <v>2369</v>
      </c>
      <c r="AJ1610" t="s">
        <v>2370</v>
      </c>
      <c r="AK1610" t="str">
        <f t="shared" si="43"/>
        <v>NCT03635775</v>
      </c>
      <c r="AL1610">
        <v>15052083</v>
      </c>
      <c r="AM1610" t="s">
        <v>117</v>
      </c>
      <c r="AO1610" t="s">
        <v>296</v>
      </c>
      <c r="AP1610" t="s">
        <v>293</v>
      </c>
      <c r="AR1610" t="s">
        <v>114</v>
      </c>
      <c r="AS1610" t="s">
        <v>115</v>
      </c>
      <c r="AT1610">
        <v>0</v>
      </c>
      <c r="AU1610">
        <v>0</v>
      </c>
    </row>
    <row r="1611" spans="1:47" x14ac:dyDescent="0.2">
      <c r="A1611" t="s">
        <v>2357</v>
      </c>
      <c r="B1611" t="s">
        <v>2358</v>
      </c>
      <c r="C1611" t="s">
        <v>2359</v>
      </c>
      <c r="D1611" t="s">
        <v>2360</v>
      </c>
      <c r="F1611" t="s">
        <v>51</v>
      </c>
      <c r="G1611" t="s">
        <v>82</v>
      </c>
      <c r="H1611" t="s">
        <v>323</v>
      </c>
      <c r="I1611" t="s">
        <v>97</v>
      </c>
      <c r="J1611" t="s">
        <v>2361</v>
      </c>
      <c r="K1611" t="s">
        <v>55</v>
      </c>
      <c r="L1611" s="1">
        <v>43293</v>
      </c>
      <c r="M1611" s="1">
        <v>44273</v>
      </c>
      <c r="N1611" s="1">
        <v>43882</v>
      </c>
      <c r="O1611" t="s">
        <v>56</v>
      </c>
      <c r="P1611" t="s">
        <v>2362</v>
      </c>
      <c r="Q1611" t="s">
        <v>58</v>
      </c>
      <c r="R1611" t="s">
        <v>87</v>
      </c>
      <c r="S1611" t="s">
        <v>2363</v>
      </c>
      <c r="T1611" t="s">
        <v>2364</v>
      </c>
      <c r="U1611" t="s">
        <v>2365</v>
      </c>
      <c r="V1611">
        <v>20</v>
      </c>
      <c r="W1611" t="s">
        <v>60</v>
      </c>
      <c r="X1611" t="s">
        <v>585</v>
      </c>
      <c r="Y1611" t="s">
        <v>2366</v>
      </c>
      <c r="AB1611" t="s">
        <v>2367</v>
      </c>
      <c r="AD1611" t="s">
        <v>75</v>
      </c>
      <c r="AE1611" t="s">
        <v>2368</v>
      </c>
      <c r="AF1611" t="s">
        <v>107</v>
      </c>
      <c r="AG1611" t="s">
        <v>93</v>
      </c>
      <c r="AH1611" t="s">
        <v>1081</v>
      </c>
      <c r="AI1611" t="s">
        <v>2369</v>
      </c>
      <c r="AJ1611" t="s">
        <v>2370</v>
      </c>
      <c r="AK1611" t="str">
        <f t="shared" si="43"/>
        <v>NCT03635775</v>
      </c>
      <c r="AL1611">
        <v>15052084</v>
      </c>
      <c r="AM1611" t="s">
        <v>396</v>
      </c>
      <c r="AO1611" t="s">
        <v>296</v>
      </c>
      <c r="AP1611" t="s">
        <v>293</v>
      </c>
      <c r="AR1611" t="s">
        <v>114</v>
      </c>
      <c r="AS1611" t="s">
        <v>115</v>
      </c>
      <c r="AT1611">
        <v>0</v>
      </c>
      <c r="AU1611">
        <v>0</v>
      </c>
    </row>
    <row r="1612" spans="1:47" x14ac:dyDescent="0.2">
      <c r="A1612" t="s">
        <v>2357</v>
      </c>
      <c r="B1612" t="s">
        <v>2358</v>
      </c>
      <c r="C1612" t="s">
        <v>2359</v>
      </c>
      <c r="D1612" t="s">
        <v>2360</v>
      </c>
      <c r="F1612" t="s">
        <v>51</v>
      </c>
      <c r="G1612" t="s">
        <v>82</v>
      </c>
      <c r="H1612" t="s">
        <v>323</v>
      </c>
      <c r="I1612" t="s">
        <v>97</v>
      </c>
      <c r="J1612" t="s">
        <v>2361</v>
      </c>
      <c r="K1612" t="s">
        <v>55</v>
      </c>
      <c r="L1612" s="1">
        <v>43293</v>
      </c>
      <c r="M1612" s="1">
        <v>44273</v>
      </c>
      <c r="N1612" s="1">
        <v>43882</v>
      </c>
      <c r="O1612" t="s">
        <v>56</v>
      </c>
      <c r="P1612" t="s">
        <v>2362</v>
      </c>
      <c r="Q1612" t="s">
        <v>58</v>
      </c>
      <c r="R1612" t="s">
        <v>87</v>
      </c>
      <c r="S1612" t="s">
        <v>2363</v>
      </c>
      <c r="T1612" t="s">
        <v>2364</v>
      </c>
      <c r="U1612" t="s">
        <v>2365</v>
      </c>
      <c r="V1612">
        <v>20</v>
      </c>
      <c r="W1612" t="s">
        <v>60</v>
      </c>
      <c r="X1612" t="s">
        <v>585</v>
      </c>
      <c r="Y1612" t="s">
        <v>2366</v>
      </c>
      <c r="AB1612" t="s">
        <v>2367</v>
      </c>
      <c r="AD1612" t="s">
        <v>75</v>
      </c>
      <c r="AE1612" t="s">
        <v>2368</v>
      </c>
      <c r="AF1612" t="s">
        <v>107</v>
      </c>
      <c r="AG1612" t="s">
        <v>93</v>
      </c>
      <c r="AH1612" t="s">
        <v>1081</v>
      </c>
      <c r="AI1612" t="s">
        <v>2369</v>
      </c>
      <c r="AJ1612" t="s">
        <v>2370</v>
      </c>
      <c r="AK1612" t="str">
        <f t="shared" si="43"/>
        <v>NCT03635775</v>
      </c>
      <c r="AL1612">
        <v>15052085</v>
      </c>
      <c r="AM1612" t="s">
        <v>397</v>
      </c>
      <c r="AO1612" t="s">
        <v>296</v>
      </c>
      <c r="AP1612" t="s">
        <v>293</v>
      </c>
      <c r="AR1612" t="s">
        <v>114</v>
      </c>
      <c r="AS1612" t="s">
        <v>115</v>
      </c>
      <c r="AT1612">
        <v>0</v>
      </c>
      <c r="AU1612">
        <v>0</v>
      </c>
    </row>
    <row r="1613" spans="1:47" x14ac:dyDescent="0.2">
      <c r="A1613" t="s">
        <v>2357</v>
      </c>
      <c r="B1613" t="s">
        <v>2358</v>
      </c>
      <c r="C1613" t="s">
        <v>2359</v>
      </c>
      <c r="D1613" t="s">
        <v>2360</v>
      </c>
      <c r="F1613" t="s">
        <v>51</v>
      </c>
      <c r="G1613" t="s">
        <v>82</v>
      </c>
      <c r="H1613" t="s">
        <v>323</v>
      </c>
      <c r="I1613" t="s">
        <v>97</v>
      </c>
      <c r="J1613" t="s">
        <v>2361</v>
      </c>
      <c r="K1613" t="s">
        <v>55</v>
      </c>
      <c r="L1613" s="1">
        <v>43293</v>
      </c>
      <c r="M1613" s="1">
        <v>44273</v>
      </c>
      <c r="N1613" s="1">
        <v>43882</v>
      </c>
      <c r="O1613" t="s">
        <v>56</v>
      </c>
      <c r="P1613" t="s">
        <v>2362</v>
      </c>
      <c r="Q1613" t="s">
        <v>58</v>
      </c>
      <c r="R1613" t="s">
        <v>87</v>
      </c>
      <c r="S1613" t="s">
        <v>2363</v>
      </c>
      <c r="T1613" t="s">
        <v>2364</v>
      </c>
      <c r="U1613" t="s">
        <v>2365</v>
      </c>
      <c r="V1613">
        <v>20</v>
      </c>
      <c r="W1613" t="s">
        <v>60</v>
      </c>
      <c r="X1613" t="s">
        <v>585</v>
      </c>
      <c r="Y1613" t="s">
        <v>2366</v>
      </c>
      <c r="AB1613" t="s">
        <v>2367</v>
      </c>
      <c r="AD1613" t="s">
        <v>75</v>
      </c>
      <c r="AE1613" t="s">
        <v>2368</v>
      </c>
      <c r="AF1613" t="s">
        <v>107</v>
      </c>
      <c r="AG1613" t="s">
        <v>93</v>
      </c>
      <c r="AH1613" t="s">
        <v>1081</v>
      </c>
      <c r="AI1613" t="s">
        <v>2369</v>
      </c>
      <c r="AJ1613" t="s">
        <v>2370</v>
      </c>
      <c r="AK1613" t="str">
        <f t="shared" si="43"/>
        <v>NCT03635775</v>
      </c>
      <c r="AL1613">
        <v>15052081</v>
      </c>
      <c r="AM1613" t="s">
        <v>111</v>
      </c>
      <c r="AO1613" t="s">
        <v>212</v>
      </c>
      <c r="AP1613" t="s">
        <v>293</v>
      </c>
      <c r="AR1613" t="s">
        <v>114</v>
      </c>
      <c r="AS1613" t="s">
        <v>115</v>
      </c>
      <c r="AT1613">
        <v>5</v>
      </c>
      <c r="AU1613">
        <v>5</v>
      </c>
    </row>
    <row r="1614" spans="1:47" x14ac:dyDescent="0.2">
      <c r="A1614" t="s">
        <v>2357</v>
      </c>
      <c r="B1614" t="s">
        <v>2358</v>
      </c>
      <c r="C1614" t="s">
        <v>2359</v>
      </c>
      <c r="D1614" t="s">
        <v>2360</v>
      </c>
      <c r="F1614" t="s">
        <v>51</v>
      </c>
      <c r="G1614" t="s">
        <v>82</v>
      </c>
      <c r="H1614" t="s">
        <v>323</v>
      </c>
      <c r="I1614" t="s">
        <v>97</v>
      </c>
      <c r="J1614" t="s">
        <v>2361</v>
      </c>
      <c r="K1614" t="s">
        <v>55</v>
      </c>
      <c r="L1614" s="1">
        <v>43293</v>
      </c>
      <c r="M1614" s="1">
        <v>44273</v>
      </c>
      <c r="N1614" s="1">
        <v>43882</v>
      </c>
      <c r="O1614" t="s">
        <v>56</v>
      </c>
      <c r="P1614" t="s">
        <v>2362</v>
      </c>
      <c r="Q1614" t="s">
        <v>58</v>
      </c>
      <c r="R1614" t="s">
        <v>87</v>
      </c>
      <c r="S1614" t="s">
        <v>2363</v>
      </c>
      <c r="T1614" t="s">
        <v>2364</v>
      </c>
      <c r="U1614" t="s">
        <v>2365</v>
      </c>
      <c r="V1614">
        <v>20</v>
      </c>
      <c r="W1614" t="s">
        <v>60</v>
      </c>
      <c r="X1614" t="s">
        <v>585</v>
      </c>
      <c r="Y1614" t="s">
        <v>2366</v>
      </c>
      <c r="AB1614" t="s">
        <v>2367</v>
      </c>
      <c r="AD1614" t="s">
        <v>75</v>
      </c>
      <c r="AE1614" t="s">
        <v>2368</v>
      </c>
      <c r="AF1614" t="s">
        <v>107</v>
      </c>
      <c r="AG1614" t="s">
        <v>93</v>
      </c>
      <c r="AH1614" t="s">
        <v>1081</v>
      </c>
      <c r="AI1614" t="s">
        <v>2369</v>
      </c>
      <c r="AJ1614" t="s">
        <v>2370</v>
      </c>
      <c r="AK1614" t="str">
        <f t="shared" si="43"/>
        <v>NCT03635775</v>
      </c>
      <c r="AL1614">
        <v>15052082</v>
      </c>
      <c r="AM1614" t="s">
        <v>116</v>
      </c>
      <c r="AO1614" t="s">
        <v>212</v>
      </c>
      <c r="AP1614" t="s">
        <v>293</v>
      </c>
      <c r="AR1614" t="s">
        <v>114</v>
      </c>
      <c r="AS1614" t="s">
        <v>115</v>
      </c>
      <c r="AT1614">
        <v>0</v>
      </c>
      <c r="AU1614">
        <v>0</v>
      </c>
    </row>
    <row r="1615" spans="1:47" x14ac:dyDescent="0.2">
      <c r="A1615" t="s">
        <v>2357</v>
      </c>
      <c r="B1615" t="s">
        <v>2358</v>
      </c>
      <c r="C1615" t="s">
        <v>2359</v>
      </c>
      <c r="D1615" t="s">
        <v>2360</v>
      </c>
      <c r="F1615" t="s">
        <v>51</v>
      </c>
      <c r="G1615" t="s">
        <v>82</v>
      </c>
      <c r="H1615" t="s">
        <v>323</v>
      </c>
      <c r="I1615" t="s">
        <v>97</v>
      </c>
      <c r="J1615" t="s">
        <v>2361</v>
      </c>
      <c r="K1615" t="s">
        <v>55</v>
      </c>
      <c r="L1615" s="1">
        <v>43293</v>
      </c>
      <c r="M1615" s="1">
        <v>44273</v>
      </c>
      <c r="N1615" s="1">
        <v>43882</v>
      </c>
      <c r="O1615" t="s">
        <v>56</v>
      </c>
      <c r="P1615" t="s">
        <v>2362</v>
      </c>
      <c r="Q1615" t="s">
        <v>58</v>
      </c>
      <c r="R1615" t="s">
        <v>87</v>
      </c>
      <c r="S1615" t="s">
        <v>2363</v>
      </c>
      <c r="T1615" t="s">
        <v>2364</v>
      </c>
      <c r="U1615" t="s">
        <v>2365</v>
      </c>
      <c r="V1615">
        <v>20</v>
      </c>
      <c r="W1615" t="s">
        <v>60</v>
      </c>
      <c r="X1615" t="s">
        <v>585</v>
      </c>
      <c r="Y1615" t="s">
        <v>2366</v>
      </c>
      <c r="AB1615" t="s">
        <v>2367</v>
      </c>
      <c r="AD1615" t="s">
        <v>75</v>
      </c>
      <c r="AE1615" t="s">
        <v>2368</v>
      </c>
      <c r="AF1615" t="s">
        <v>107</v>
      </c>
      <c r="AG1615" t="s">
        <v>93</v>
      </c>
      <c r="AH1615" t="s">
        <v>1081</v>
      </c>
      <c r="AI1615" t="s">
        <v>2369</v>
      </c>
      <c r="AJ1615" t="s">
        <v>2370</v>
      </c>
      <c r="AK1615" t="str">
        <f t="shared" si="43"/>
        <v>NCT03635775</v>
      </c>
      <c r="AL1615">
        <v>15052083</v>
      </c>
      <c r="AM1615" t="s">
        <v>117</v>
      </c>
      <c r="AO1615" t="s">
        <v>212</v>
      </c>
      <c r="AP1615" t="s">
        <v>293</v>
      </c>
      <c r="AR1615" t="s">
        <v>114</v>
      </c>
      <c r="AS1615" t="s">
        <v>115</v>
      </c>
      <c r="AT1615">
        <v>4</v>
      </c>
      <c r="AU1615">
        <v>4</v>
      </c>
    </row>
    <row r="1616" spans="1:47" x14ac:dyDescent="0.2">
      <c r="A1616" t="s">
        <v>2357</v>
      </c>
      <c r="B1616" t="s">
        <v>2358</v>
      </c>
      <c r="C1616" t="s">
        <v>2359</v>
      </c>
      <c r="D1616" t="s">
        <v>2360</v>
      </c>
      <c r="F1616" t="s">
        <v>51</v>
      </c>
      <c r="G1616" t="s">
        <v>82</v>
      </c>
      <c r="H1616" t="s">
        <v>323</v>
      </c>
      <c r="I1616" t="s">
        <v>97</v>
      </c>
      <c r="J1616" t="s">
        <v>2361</v>
      </c>
      <c r="K1616" t="s">
        <v>55</v>
      </c>
      <c r="L1616" s="1">
        <v>43293</v>
      </c>
      <c r="M1616" s="1">
        <v>44273</v>
      </c>
      <c r="N1616" s="1">
        <v>43882</v>
      </c>
      <c r="O1616" t="s">
        <v>56</v>
      </c>
      <c r="P1616" t="s">
        <v>2362</v>
      </c>
      <c r="Q1616" t="s">
        <v>58</v>
      </c>
      <c r="R1616" t="s">
        <v>87</v>
      </c>
      <c r="S1616" t="s">
        <v>2363</v>
      </c>
      <c r="T1616" t="s">
        <v>2364</v>
      </c>
      <c r="U1616" t="s">
        <v>2365</v>
      </c>
      <c r="V1616">
        <v>20</v>
      </c>
      <c r="W1616" t="s">
        <v>60</v>
      </c>
      <c r="X1616" t="s">
        <v>585</v>
      </c>
      <c r="Y1616" t="s">
        <v>2366</v>
      </c>
      <c r="AB1616" t="s">
        <v>2367</v>
      </c>
      <c r="AD1616" t="s">
        <v>75</v>
      </c>
      <c r="AE1616" t="s">
        <v>2368</v>
      </c>
      <c r="AF1616" t="s">
        <v>107</v>
      </c>
      <c r="AG1616" t="s">
        <v>93</v>
      </c>
      <c r="AH1616" t="s">
        <v>1081</v>
      </c>
      <c r="AI1616" t="s">
        <v>2369</v>
      </c>
      <c r="AJ1616" t="s">
        <v>2370</v>
      </c>
      <c r="AK1616" t="str">
        <f t="shared" si="43"/>
        <v>NCT03635775</v>
      </c>
      <c r="AL1616">
        <v>15052084</v>
      </c>
      <c r="AM1616" t="s">
        <v>396</v>
      </c>
      <c r="AO1616" t="s">
        <v>212</v>
      </c>
      <c r="AP1616" t="s">
        <v>293</v>
      </c>
      <c r="AR1616" t="s">
        <v>114</v>
      </c>
      <c r="AS1616" t="s">
        <v>115</v>
      </c>
      <c r="AT1616">
        <v>8</v>
      </c>
      <c r="AU1616">
        <v>8</v>
      </c>
    </row>
    <row r="1617" spans="1:47" x14ac:dyDescent="0.2">
      <c r="A1617" t="s">
        <v>2357</v>
      </c>
      <c r="B1617" t="s">
        <v>2358</v>
      </c>
      <c r="C1617" t="s">
        <v>2359</v>
      </c>
      <c r="D1617" t="s">
        <v>2360</v>
      </c>
      <c r="F1617" t="s">
        <v>51</v>
      </c>
      <c r="G1617" t="s">
        <v>82</v>
      </c>
      <c r="H1617" t="s">
        <v>323</v>
      </c>
      <c r="I1617" t="s">
        <v>97</v>
      </c>
      <c r="J1617" t="s">
        <v>2361</v>
      </c>
      <c r="K1617" t="s">
        <v>55</v>
      </c>
      <c r="L1617" s="1">
        <v>43293</v>
      </c>
      <c r="M1617" s="1">
        <v>44273</v>
      </c>
      <c r="N1617" s="1">
        <v>43882</v>
      </c>
      <c r="O1617" t="s">
        <v>56</v>
      </c>
      <c r="P1617" t="s">
        <v>2362</v>
      </c>
      <c r="Q1617" t="s">
        <v>58</v>
      </c>
      <c r="R1617" t="s">
        <v>87</v>
      </c>
      <c r="S1617" t="s">
        <v>2363</v>
      </c>
      <c r="T1617" t="s">
        <v>2364</v>
      </c>
      <c r="U1617" t="s">
        <v>2365</v>
      </c>
      <c r="V1617">
        <v>20</v>
      </c>
      <c r="W1617" t="s">
        <v>60</v>
      </c>
      <c r="X1617" t="s">
        <v>585</v>
      </c>
      <c r="Y1617" t="s">
        <v>2366</v>
      </c>
      <c r="AB1617" t="s">
        <v>2367</v>
      </c>
      <c r="AD1617" t="s">
        <v>75</v>
      </c>
      <c r="AE1617" t="s">
        <v>2368</v>
      </c>
      <c r="AF1617" t="s">
        <v>107</v>
      </c>
      <c r="AG1617" t="s">
        <v>93</v>
      </c>
      <c r="AH1617" t="s">
        <v>1081</v>
      </c>
      <c r="AI1617" t="s">
        <v>2369</v>
      </c>
      <c r="AJ1617" t="s">
        <v>2370</v>
      </c>
      <c r="AK1617" t="str">
        <f t="shared" si="43"/>
        <v>NCT03635775</v>
      </c>
      <c r="AL1617">
        <v>15052085</v>
      </c>
      <c r="AM1617" t="s">
        <v>397</v>
      </c>
      <c r="AO1617" t="s">
        <v>212</v>
      </c>
      <c r="AP1617" t="s">
        <v>293</v>
      </c>
      <c r="AR1617" t="s">
        <v>114</v>
      </c>
      <c r="AS1617" t="s">
        <v>115</v>
      </c>
      <c r="AT1617">
        <v>17</v>
      </c>
      <c r="AU1617">
        <v>17</v>
      </c>
    </row>
    <row r="1618" spans="1:47" x14ac:dyDescent="0.2">
      <c r="A1618" t="s">
        <v>2357</v>
      </c>
      <c r="B1618" t="s">
        <v>2358</v>
      </c>
      <c r="C1618" t="s">
        <v>2359</v>
      </c>
      <c r="D1618" t="s">
        <v>2360</v>
      </c>
      <c r="F1618" t="s">
        <v>51</v>
      </c>
      <c r="G1618" t="s">
        <v>82</v>
      </c>
      <c r="H1618" t="s">
        <v>323</v>
      </c>
      <c r="I1618" t="s">
        <v>97</v>
      </c>
      <c r="J1618" t="s">
        <v>2361</v>
      </c>
      <c r="K1618" t="s">
        <v>55</v>
      </c>
      <c r="L1618" s="1">
        <v>43293</v>
      </c>
      <c r="M1618" s="1">
        <v>44273</v>
      </c>
      <c r="N1618" s="1">
        <v>43882</v>
      </c>
      <c r="O1618" t="s">
        <v>56</v>
      </c>
      <c r="P1618" t="s">
        <v>2362</v>
      </c>
      <c r="Q1618" t="s">
        <v>58</v>
      </c>
      <c r="R1618" t="s">
        <v>87</v>
      </c>
      <c r="S1618" t="s">
        <v>2363</v>
      </c>
      <c r="T1618" t="s">
        <v>2364</v>
      </c>
      <c r="U1618" t="s">
        <v>2365</v>
      </c>
      <c r="V1618">
        <v>20</v>
      </c>
      <c r="W1618" t="s">
        <v>60</v>
      </c>
      <c r="X1618" t="s">
        <v>585</v>
      </c>
      <c r="Y1618" t="s">
        <v>2366</v>
      </c>
      <c r="AB1618" t="s">
        <v>2367</v>
      </c>
      <c r="AD1618" t="s">
        <v>75</v>
      </c>
      <c r="AE1618" t="s">
        <v>2368</v>
      </c>
      <c r="AF1618" t="s">
        <v>107</v>
      </c>
      <c r="AG1618" t="s">
        <v>93</v>
      </c>
      <c r="AH1618" t="s">
        <v>1081</v>
      </c>
      <c r="AI1618" t="s">
        <v>2369</v>
      </c>
      <c r="AJ1618" t="s">
        <v>2370</v>
      </c>
      <c r="AK1618" t="str">
        <f t="shared" si="43"/>
        <v>NCT03635775</v>
      </c>
      <c r="AL1618">
        <v>15052081</v>
      </c>
      <c r="AM1618" t="s">
        <v>111</v>
      </c>
      <c r="AO1618" t="s">
        <v>297</v>
      </c>
      <c r="AP1618" t="s">
        <v>293</v>
      </c>
      <c r="AR1618" t="s">
        <v>114</v>
      </c>
      <c r="AS1618" t="s">
        <v>115</v>
      </c>
      <c r="AT1618">
        <v>0</v>
      </c>
      <c r="AU1618">
        <v>0</v>
      </c>
    </row>
    <row r="1619" spans="1:47" x14ac:dyDescent="0.2">
      <c r="A1619" t="s">
        <v>2357</v>
      </c>
      <c r="B1619" t="s">
        <v>2358</v>
      </c>
      <c r="C1619" t="s">
        <v>2359</v>
      </c>
      <c r="D1619" t="s">
        <v>2360</v>
      </c>
      <c r="F1619" t="s">
        <v>51</v>
      </c>
      <c r="G1619" t="s">
        <v>82</v>
      </c>
      <c r="H1619" t="s">
        <v>323</v>
      </c>
      <c r="I1619" t="s">
        <v>97</v>
      </c>
      <c r="J1619" t="s">
        <v>2361</v>
      </c>
      <c r="K1619" t="s">
        <v>55</v>
      </c>
      <c r="L1619" s="1">
        <v>43293</v>
      </c>
      <c r="M1619" s="1">
        <v>44273</v>
      </c>
      <c r="N1619" s="1">
        <v>43882</v>
      </c>
      <c r="O1619" t="s">
        <v>56</v>
      </c>
      <c r="P1619" t="s">
        <v>2362</v>
      </c>
      <c r="Q1619" t="s">
        <v>58</v>
      </c>
      <c r="R1619" t="s">
        <v>87</v>
      </c>
      <c r="S1619" t="s">
        <v>2363</v>
      </c>
      <c r="T1619" t="s">
        <v>2364</v>
      </c>
      <c r="U1619" t="s">
        <v>2365</v>
      </c>
      <c r="V1619">
        <v>20</v>
      </c>
      <c r="W1619" t="s">
        <v>60</v>
      </c>
      <c r="X1619" t="s">
        <v>585</v>
      </c>
      <c r="Y1619" t="s">
        <v>2366</v>
      </c>
      <c r="AB1619" t="s">
        <v>2367</v>
      </c>
      <c r="AD1619" t="s">
        <v>75</v>
      </c>
      <c r="AE1619" t="s">
        <v>2368</v>
      </c>
      <c r="AF1619" t="s">
        <v>107</v>
      </c>
      <c r="AG1619" t="s">
        <v>93</v>
      </c>
      <c r="AH1619" t="s">
        <v>1081</v>
      </c>
      <c r="AI1619" t="s">
        <v>2369</v>
      </c>
      <c r="AJ1619" t="s">
        <v>2370</v>
      </c>
      <c r="AK1619" t="str">
        <f t="shared" si="43"/>
        <v>NCT03635775</v>
      </c>
      <c r="AL1619">
        <v>15052082</v>
      </c>
      <c r="AM1619" t="s">
        <v>116</v>
      </c>
      <c r="AO1619" t="s">
        <v>297</v>
      </c>
      <c r="AP1619" t="s">
        <v>293</v>
      </c>
      <c r="AR1619" t="s">
        <v>114</v>
      </c>
      <c r="AS1619" t="s">
        <v>115</v>
      </c>
      <c r="AT1619">
        <v>0</v>
      </c>
      <c r="AU1619">
        <v>0</v>
      </c>
    </row>
    <row r="1620" spans="1:47" x14ac:dyDescent="0.2">
      <c r="A1620" t="s">
        <v>2357</v>
      </c>
      <c r="B1620" t="s">
        <v>2358</v>
      </c>
      <c r="C1620" t="s">
        <v>2359</v>
      </c>
      <c r="D1620" t="s">
        <v>2360</v>
      </c>
      <c r="F1620" t="s">
        <v>51</v>
      </c>
      <c r="G1620" t="s">
        <v>82</v>
      </c>
      <c r="H1620" t="s">
        <v>323</v>
      </c>
      <c r="I1620" t="s">
        <v>97</v>
      </c>
      <c r="J1620" t="s">
        <v>2361</v>
      </c>
      <c r="K1620" t="s">
        <v>55</v>
      </c>
      <c r="L1620" s="1">
        <v>43293</v>
      </c>
      <c r="M1620" s="1">
        <v>44273</v>
      </c>
      <c r="N1620" s="1">
        <v>43882</v>
      </c>
      <c r="O1620" t="s">
        <v>56</v>
      </c>
      <c r="P1620" t="s">
        <v>2362</v>
      </c>
      <c r="Q1620" t="s">
        <v>58</v>
      </c>
      <c r="R1620" t="s">
        <v>87</v>
      </c>
      <c r="S1620" t="s">
        <v>2363</v>
      </c>
      <c r="T1620" t="s">
        <v>2364</v>
      </c>
      <c r="U1620" t="s">
        <v>2365</v>
      </c>
      <c r="V1620">
        <v>20</v>
      </c>
      <c r="W1620" t="s">
        <v>60</v>
      </c>
      <c r="X1620" t="s">
        <v>585</v>
      </c>
      <c r="Y1620" t="s">
        <v>2366</v>
      </c>
      <c r="AB1620" t="s">
        <v>2367</v>
      </c>
      <c r="AD1620" t="s">
        <v>75</v>
      </c>
      <c r="AE1620" t="s">
        <v>2368</v>
      </c>
      <c r="AF1620" t="s">
        <v>107</v>
      </c>
      <c r="AG1620" t="s">
        <v>93</v>
      </c>
      <c r="AH1620" t="s">
        <v>1081</v>
      </c>
      <c r="AI1620" t="s">
        <v>2369</v>
      </c>
      <c r="AJ1620" t="s">
        <v>2370</v>
      </c>
      <c r="AK1620" t="str">
        <f t="shared" si="43"/>
        <v>NCT03635775</v>
      </c>
      <c r="AL1620">
        <v>15052083</v>
      </c>
      <c r="AM1620" t="s">
        <v>117</v>
      </c>
      <c r="AO1620" t="s">
        <v>297</v>
      </c>
      <c r="AP1620" t="s">
        <v>293</v>
      </c>
      <c r="AR1620" t="s">
        <v>114</v>
      </c>
      <c r="AS1620" t="s">
        <v>115</v>
      </c>
      <c r="AT1620">
        <v>1</v>
      </c>
      <c r="AU1620">
        <v>1</v>
      </c>
    </row>
    <row r="1621" spans="1:47" x14ac:dyDescent="0.2">
      <c r="A1621" t="s">
        <v>2357</v>
      </c>
      <c r="B1621" t="s">
        <v>2358</v>
      </c>
      <c r="C1621" t="s">
        <v>2359</v>
      </c>
      <c r="D1621" t="s">
        <v>2360</v>
      </c>
      <c r="F1621" t="s">
        <v>51</v>
      </c>
      <c r="G1621" t="s">
        <v>82</v>
      </c>
      <c r="H1621" t="s">
        <v>323</v>
      </c>
      <c r="I1621" t="s">
        <v>97</v>
      </c>
      <c r="J1621" t="s">
        <v>2361</v>
      </c>
      <c r="K1621" t="s">
        <v>55</v>
      </c>
      <c r="L1621" s="1">
        <v>43293</v>
      </c>
      <c r="M1621" s="1">
        <v>44273</v>
      </c>
      <c r="N1621" s="1">
        <v>43882</v>
      </c>
      <c r="O1621" t="s">
        <v>56</v>
      </c>
      <c r="P1621" t="s">
        <v>2362</v>
      </c>
      <c r="Q1621" t="s">
        <v>58</v>
      </c>
      <c r="R1621" t="s">
        <v>87</v>
      </c>
      <c r="S1621" t="s">
        <v>2363</v>
      </c>
      <c r="T1621" t="s">
        <v>2364</v>
      </c>
      <c r="U1621" t="s">
        <v>2365</v>
      </c>
      <c r="V1621">
        <v>20</v>
      </c>
      <c r="W1621" t="s">
        <v>60</v>
      </c>
      <c r="X1621" t="s">
        <v>585</v>
      </c>
      <c r="Y1621" t="s">
        <v>2366</v>
      </c>
      <c r="AB1621" t="s">
        <v>2367</v>
      </c>
      <c r="AD1621" t="s">
        <v>75</v>
      </c>
      <c r="AE1621" t="s">
        <v>2368</v>
      </c>
      <c r="AF1621" t="s">
        <v>107</v>
      </c>
      <c r="AG1621" t="s">
        <v>93</v>
      </c>
      <c r="AH1621" t="s">
        <v>1081</v>
      </c>
      <c r="AI1621" t="s">
        <v>2369</v>
      </c>
      <c r="AJ1621" t="s">
        <v>2370</v>
      </c>
      <c r="AK1621" t="str">
        <f t="shared" si="43"/>
        <v>NCT03635775</v>
      </c>
      <c r="AL1621">
        <v>15052084</v>
      </c>
      <c r="AM1621" t="s">
        <v>396</v>
      </c>
      <c r="AO1621" t="s">
        <v>297</v>
      </c>
      <c r="AP1621" t="s">
        <v>293</v>
      </c>
      <c r="AR1621" t="s">
        <v>114</v>
      </c>
      <c r="AS1621" t="s">
        <v>115</v>
      </c>
      <c r="AT1621">
        <v>0</v>
      </c>
      <c r="AU1621">
        <v>0</v>
      </c>
    </row>
    <row r="1622" spans="1:47" x14ac:dyDescent="0.2">
      <c r="A1622" t="s">
        <v>2357</v>
      </c>
      <c r="B1622" t="s">
        <v>2358</v>
      </c>
      <c r="C1622" t="s">
        <v>2359</v>
      </c>
      <c r="D1622" t="s">
        <v>2360</v>
      </c>
      <c r="F1622" t="s">
        <v>51</v>
      </c>
      <c r="G1622" t="s">
        <v>82</v>
      </c>
      <c r="H1622" t="s">
        <v>323</v>
      </c>
      <c r="I1622" t="s">
        <v>97</v>
      </c>
      <c r="J1622" t="s">
        <v>2361</v>
      </c>
      <c r="K1622" t="s">
        <v>55</v>
      </c>
      <c r="L1622" s="1">
        <v>43293</v>
      </c>
      <c r="M1622" s="1">
        <v>44273</v>
      </c>
      <c r="N1622" s="1">
        <v>43882</v>
      </c>
      <c r="O1622" t="s">
        <v>56</v>
      </c>
      <c r="P1622" t="s">
        <v>2362</v>
      </c>
      <c r="Q1622" t="s">
        <v>58</v>
      </c>
      <c r="R1622" t="s">
        <v>87</v>
      </c>
      <c r="S1622" t="s">
        <v>2363</v>
      </c>
      <c r="T1622" t="s">
        <v>2364</v>
      </c>
      <c r="U1622" t="s">
        <v>2365</v>
      </c>
      <c r="V1622">
        <v>20</v>
      </c>
      <c r="W1622" t="s">
        <v>60</v>
      </c>
      <c r="X1622" t="s">
        <v>585</v>
      </c>
      <c r="Y1622" t="s">
        <v>2366</v>
      </c>
      <c r="AB1622" t="s">
        <v>2367</v>
      </c>
      <c r="AD1622" t="s">
        <v>75</v>
      </c>
      <c r="AE1622" t="s">
        <v>2368</v>
      </c>
      <c r="AF1622" t="s">
        <v>107</v>
      </c>
      <c r="AG1622" t="s">
        <v>93</v>
      </c>
      <c r="AH1622" t="s">
        <v>1081</v>
      </c>
      <c r="AI1622" t="s">
        <v>2369</v>
      </c>
      <c r="AJ1622" t="s">
        <v>2370</v>
      </c>
      <c r="AK1622" t="str">
        <f t="shared" si="43"/>
        <v>NCT03635775</v>
      </c>
      <c r="AL1622">
        <v>15052085</v>
      </c>
      <c r="AM1622" t="s">
        <v>397</v>
      </c>
      <c r="AO1622" t="s">
        <v>297</v>
      </c>
      <c r="AP1622" t="s">
        <v>293</v>
      </c>
      <c r="AR1622" t="s">
        <v>114</v>
      </c>
      <c r="AS1622" t="s">
        <v>115</v>
      </c>
      <c r="AT1622">
        <v>1</v>
      </c>
      <c r="AU1622">
        <v>1</v>
      </c>
    </row>
    <row r="1623" spans="1:47" x14ac:dyDescent="0.2">
      <c r="A1623" t="s">
        <v>2357</v>
      </c>
      <c r="B1623" t="s">
        <v>2358</v>
      </c>
      <c r="C1623" t="s">
        <v>2359</v>
      </c>
      <c r="D1623" t="s">
        <v>2360</v>
      </c>
      <c r="F1623" t="s">
        <v>51</v>
      </c>
      <c r="G1623" t="s">
        <v>82</v>
      </c>
      <c r="H1623" t="s">
        <v>323</v>
      </c>
      <c r="I1623" t="s">
        <v>97</v>
      </c>
      <c r="J1623" t="s">
        <v>2361</v>
      </c>
      <c r="K1623" t="s">
        <v>55</v>
      </c>
      <c r="L1623" s="1">
        <v>43293</v>
      </c>
      <c r="M1623" s="1">
        <v>44273</v>
      </c>
      <c r="N1623" s="1">
        <v>43882</v>
      </c>
      <c r="O1623" t="s">
        <v>56</v>
      </c>
      <c r="P1623" t="s">
        <v>2362</v>
      </c>
      <c r="Q1623" t="s">
        <v>58</v>
      </c>
      <c r="R1623" t="s">
        <v>87</v>
      </c>
      <c r="S1623" t="s">
        <v>2363</v>
      </c>
      <c r="T1623" t="s">
        <v>2364</v>
      </c>
      <c r="U1623" t="s">
        <v>2365</v>
      </c>
      <c r="V1623">
        <v>20</v>
      </c>
      <c r="W1623" t="s">
        <v>60</v>
      </c>
      <c r="X1623" t="s">
        <v>585</v>
      </c>
      <c r="Y1623" t="s">
        <v>2366</v>
      </c>
      <c r="AB1623" t="s">
        <v>2367</v>
      </c>
      <c r="AD1623" t="s">
        <v>75</v>
      </c>
      <c r="AE1623" t="s">
        <v>2368</v>
      </c>
      <c r="AF1623" t="s">
        <v>107</v>
      </c>
      <c r="AG1623" t="s">
        <v>93</v>
      </c>
      <c r="AH1623" t="s">
        <v>1081</v>
      </c>
      <c r="AI1623" t="s">
        <v>2369</v>
      </c>
      <c r="AJ1623" t="s">
        <v>2370</v>
      </c>
      <c r="AK1623" t="str">
        <f t="shared" si="43"/>
        <v>NCT03635775</v>
      </c>
      <c r="AL1623">
        <v>15052081</v>
      </c>
      <c r="AM1623" t="s">
        <v>111</v>
      </c>
      <c r="AO1623" t="s">
        <v>298</v>
      </c>
      <c r="AP1623" t="s">
        <v>293</v>
      </c>
      <c r="AR1623" t="s">
        <v>114</v>
      </c>
      <c r="AS1623" t="s">
        <v>115</v>
      </c>
      <c r="AT1623">
        <v>0</v>
      </c>
      <c r="AU1623">
        <v>0</v>
      </c>
    </row>
    <row r="1624" spans="1:47" x14ac:dyDescent="0.2">
      <c r="A1624" t="s">
        <v>2357</v>
      </c>
      <c r="B1624" t="s">
        <v>2358</v>
      </c>
      <c r="C1624" t="s">
        <v>2359</v>
      </c>
      <c r="D1624" t="s">
        <v>2360</v>
      </c>
      <c r="F1624" t="s">
        <v>51</v>
      </c>
      <c r="G1624" t="s">
        <v>82</v>
      </c>
      <c r="H1624" t="s">
        <v>323</v>
      </c>
      <c r="I1624" t="s">
        <v>97</v>
      </c>
      <c r="J1624" t="s">
        <v>2361</v>
      </c>
      <c r="K1624" t="s">
        <v>55</v>
      </c>
      <c r="L1624" s="1">
        <v>43293</v>
      </c>
      <c r="M1624" s="1">
        <v>44273</v>
      </c>
      <c r="N1624" s="1">
        <v>43882</v>
      </c>
      <c r="O1624" t="s">
        <v>56</v>
      </c>
      <c r="P1624" t="s">
        <v>2362</v>
      </c>
      <c r="Q1624" t="s">
        <v>58</v>
      </c>
      <c r="R1624" t="s">
        <v>87</v>
      </c>
      <c r="S1624" t="s">
        <v>2363</v>
      </c>
      <c r="T1624" t="s">
        <v>2364</v>
      </c>
      <c r="U1624" t="s">
        <v>2365</v>
      </c>
      <c r="V1624">
        <v>20</v>
      </c>
      <c r="W1624" t="s">
        <v>60</v>
      </c>
      <c r="X1624" t="s">
        <v>585</v>
      </c>
      <c r="Y1624" t="s">
        <v>2366</v>
      </c>
      <c r="AB1624" t="s">
        <v>2367</v>
      </c>
      <c r="AD1624" t="s">
        <v>75</v>
      </c>
      <c r="AE1624" t="s">
        <v>2368</v>
      </c>
      <c r="AF1624" t="s">
        <v>107</v>
      </c>
      <c r="AG1624" t="s">
        <v>93</v>
      </c>
      <c r="AH1624" t="s">
        <v>1081</v>
      </c>
      <c r="AI1624" t="s">
        <v>2369</v>
      </c>
      <c r="AJ1624" t="s">
        <v>2370</v>
      </c>
      <c r="AK1624" t="str">
        <f t="shared" si="43"/>
        <v>NCT03635775</v>
      </c>
      <c r="AL1624">
        <v>15052082</v>
      </c>
      <c r="AM1624" t="s">
        <v>116</v>
      </c>
      <c r="AO1624" t="s">
        <v>298</v>
      </c>
      <c r="AP1624" t="s">
        <v>293</v>
      </c>
      <c r="AR1624" t="s">
        <v>114</v>
      </c>
      <c r="AS1624" t="s">
        <v>115</v>
      </c>
      <c r="AT1624">
        <v>0</v>
      </c>
      <c r="AU1624">
        <v>0</v>
      </c>
    </row>
    <row r="1625" spans="1:47" x14ac:dyDescent="0.2">
      <c r="A1625" t="s">
        <v>2357</v>
      </c>
      <c r="B1625" t="s">
        <v>2358</v>
      </c>
      <c r="C1625" t="s">
        <v>2359</v>
      </c>
      <c r="D1625" t="s">
        <v>2360</v>
      </c>
      <c r="F1625" t="s">
        <v>51</v>
      </c>
      <c r="G1625" t="s">
        <v>82</v>
      </c>
      <c r="H1625" t="s">
        <v>323</v>
      </c>
      <c r="I1625" t="s">
        <v>97</v>
      </c>
      <c r="J1625" t="s">
        <v>2361</v>
      </c>
      <c r="K1625" t="s">
        <v>55</v>
      </c>
      <c r="L1625" s="1">
        <v>43293</v>
      </c>
      <c r="M1625" s="1">
        <v>44273</v>
      </c>
      <c r="N1625" s="1">
        <v>43882</v>
      </c>
      <c r="O1625" t="s">
        <v>56</v>
      </c>
      <c r="P1625" t="s">
        <v>2362</v>
      </c>
      <c r="Q1625" t="s">
        <v>58</v>
      </c>
      <c r="R1625" t="s">
        <v>87</v>
      </c>
      <c r="S1625" t="s">
        <v>2363</v>
      </c>
      <c r="T1625" t="s">
        <v>2364</v>
      </c>
      <c r="U1625" t="s">
        <v>2365</v>
      </c>
      <c r="V1625">
        <v>20</v>
      </c>
      <c r="W1625" t="s">
        <v>60</v>
      </c>
      <c r="X1625" t="s">
        <v>585</v>
      </c>
      <c r="Y1625" t="s">
        <v>2366</v>
      </c>
      <c r="AB1625" t="s">
        <v>2367</v>
      </c>
      <c r="AD1625" t="s">
        <v>75</v>
      </c>
      <c r="AE1625" t="s">
        <v>2368</v>
      </c>
      <c r="AF1625" t="s">
        <v>107</v>
      </c>
      <c r="AG1625" t="s">
        <v>93</v>
      </c>
      <c r="AH1625" t="s">
        <v>1081</v>
      </c>
      <c r="AI1625" t="s">
        <v>2369</v>
      </c>
      <c r="AJ1625" t="s">
        <v>2370</v>
      </c>
      <c r="AK1625" t="str">
        <f t="shared" si="43"/>
        <v>NCT03635775</v>
      </c>
      <c r="AL1625">
        <v>15052083</v>
      </c>
      <c r="AM1625" t="s">
        <v>117</v>
      </c>
      <c r="AO1625" t="s">
        <v>298</v>
      </c>
      <c r="AP1625" t="s">
        <v>293</v>
      </c>
      <c r="AR1625" t="s">
        <v>114</v>
      </c>
      <c r="AS1625" t="s">
        <v>115</v>
      </c>
      <c r="AT1625">
        <v>0</v>
      </c>
      <c r="AU1625">
        <v>0</v>
      </c>
    </row>
    <row r="1626" spans="1:47" x14ac:dyDescent="0.2">
      <c r="A1626" t="s">
        <v>2357</v>
      </c>
      <c r="B1626" t="s">
        <v>2358</v>
      </c>
      <c r="C1626" t="s">
        <v>2359</v>
      </c>
      <c r="D1626" t="s">
        <v>2360</v>
      </c>
      <c r="F1626" t="s">
        <v>51</v>
      </c>
      <c r="G1626" t="s">
        <v>82</v>
      </c>
      <c r="H1626" t="s">
        <v>323</v>
      </c>
      <c r="I1626" t="s">
        <v>97</v>
      </c>
      <c r="J1626" t="s">
        <v>2361</v>
      </c>
      <c r="K1626" t="s">
        <v>55</v>
      </c>
      <c r="L1626" s="1">
        <v>43293</v>
      </c>
      <c r="M1626" s="1">
        <v>44273</v>
      </c>
      <c r="N1626" s="1">
        <v>43882</v>
      </c>
      <c r="O1626" t="s">
        <v>56</v>
      </c>
      <c r="P1626" t="s">
        <v>2362</v>
      </c>
      <c r="Q1626" t="s">
        <v>58</v>
      </c>
      <c r="R1626" t="s">
        <v>87</v>
      </c>
      <c r="S1626" t="s">
        <v>2363</v>
      </c>
      <c r="T1626" t="s">
        <v>2364</v>
      </c>
      <c r="U1626" t="s">
        <v>2365</v>
      </c>
      <c r="V1626">
        <v>20</v>
      </c>
      <c r="W1626" t="s">
        <v>60</v>
      </c>
      <c r="X1626" t="s">
        <v>585</v>
      </c>
      <c r="Y1626" t="s">
        <v>2366</v>
      </c>
      <c r="AB1626" t="s">
        <v>2367</v>
      </c>
      <c r="AD1626" t="s">
        <v>75</v>
      </c>
      <c r="AE1626" t="s">
        <v>2368</v>
      </c>
      <c r="AF1626" t="s">
        <v>107</v>
      </c>
      <c r="AG1626" t="s">
        <v>93</v>
      </c>
      <c r="AH1626" t="s">
        <v>1081</v>
      </c>
      <c r="AI1626" t="s">
        <v>2369</v>
      </c>
      <c r="AJ1626" t="s">
        <v>2370</v>
      </c>
      <c r="AK1626" t="str">
        <f t="shared" si="43"/>
        <v>NCT03635775</v>
      </c>
      <c r="AL1626">
        <v>15052084</v>
      </c>
      <c r="AM1626" t="s">
        <v>396</v>
      </c>
      <c r="AO1626" t="s">
        <v>298</v>
      </c>
      <c r="AP1626" t="s">
        <v>293</v>
      </c>
      <c r="AR1626" t="s">
        <v>114</v>
      </c>
      <c r="AS1626" t="s">
        <v>115</v>
      </c>
      <c r="AT1626">
        <v>0</v>
      </c>
      <c r="AU1626">
        <v>0</v>
      </c>
    </row>
    <row r="1627" spans="1:47" x14ac:dyDescent="0.2">
      <c r="A1627" t="s">
        <v>2357</v>
      </c>
      <c r="B1627" t="s">
        <v>2358</v>
      </c>
      <c r="C1627" t="s">
        <v>2359</v>
      </c>
      <c r="D1627" t="s">
        <v>2360</v>
      </c>
      <c r="F1627" t="s">
        <v>51</v>
      </c>
      <c r="G1627" t="s">
        <v>82</v>
      </c>
      <c r="H1627" t="s">
        <v>323</v>
      </c>
      <c r="I1627" t="s">
        <v>97</v>
      </c>
      <c r="J1627" t="s">
        <v>2361</v>
      </c>
      <c r="K1627" t="s">
        <v>55</v>
      </c>
      <c r="L1627" s="1">
        <v>43293</v>
      </c>
      <c r="M1627" s="1">
        <v>44273</v>
      </c>
      <c r="N1627" s="1">
        <v>43882</v>
      </c>
      <c r="O1627" t="s">
        <v>56</v>
      </c>
      <c r="P1627" t="s">
        <v>2362</v>
      </c>
      <c r="Q1627" t="s">
        <v>58</v>
      </c>
      <c r="R1627" t="s">
        <v>87</v>
      </c>
      <c r="S1627" t="s">
        <v>2363</v>
      </c>
      <c r="T1627" t="s">
        <v>2364</v>
      </c>
      <c r="U1627" t="s">
        <v>2365</v>
      </c>
      <c r="V1627">
        <v>20</v>
      </c>
      <c r="W1627" t="s">
        <v>60</v>
      </c>
      <c r="X1627" t="s">
        <v>585</v>
      </c>
      <c r="Y1627" t="s">
        <v>2366</v>
      </c>
      <c r="AB1627" t="s">
        <v>2367</v>
      </c>
      <c r="AD1627" t="s">
        <v>75</v>
      </c>
      <c r="AE1627" t="s">
        <v>2368</v>
      </c>
      <c r="AF1627" t="s">
        <v>107</v>
      </c>
      <c r="AG1627" t="s">
        <v>93</v>
      </c>
      <c r="AH1627" t="s">
        <v>1081</v>
      </c>
      <c r="AI1627" t="s">
        <v>2369</v>
      </c>
      <c r="AJ1627" t="s">
        <v>2370</v>
      </c>
      <c r="AK1627" t="str">
        <f t="shared" si="43"/>
        <v>NCT03635775</v>
      </c>
      <c r="AL1627">
        <v>15052085</v>
      </c>
      <c r="AM1627" t="s">
        <v>397</v>
      </c>
      <c r="AO1627" t="s">
        <v>298</v>
      </c>
      <c r="AP1627" t="s">
        <v>293</v>
      </c>
      <c r="AR1627" t="s">
        <v>114</v>
      </c>
      <c r="AS1627" t="s">
        <v>115</v>
      </c>
      <c r="AT1627">
        <v>0</v>
      </c>
      <c r="AU1627">
        <v>0</v>
      </c>
    </row>
    <row r="1628" spans="1:47" x14ac:dyDescent="0.2">
      <c r="A1628" t="s">
        <v>2357</v>
      </c>
      <c r="B1628" t="s">
        <v>2358</v>
      </c>
      <c r="C1628" t="s">
        <v>2359</v>
      </c>
      <c r="D1628" t="s">
        <v>2360</v>
      </c>
      <c r="F1628" t="s">
        <v>51</v>
      </c>
      <c r="G1628" t="s">
        <v>82</v>
      </c>
      <c r="H1628" t="s">
        <v>323</v>
      </c>
      <c r="I1628" t="s">
        <v>97</v>
      </c>
      <c r="J1628" t="s">
        <v>2361</v>
      </c>
      <c r="K1628" t="s">
        <v>55</v>
      </c>
      <c r="L1628" s="1">
        <v>43293</v>
      </c>
      <c r="M1628" s="1">
        <v>44273</v>
      </c>
      <c r="N1628" s="1">
        <v>43882</v>
      </c>
      <c r="O1628" t="s">
        <v>56</v>
      </c>
      <c r="P1628" t="s">
        <v>2362</v>
      </c>
      <c r="Q1628" t="s">
        <v>58</v>
      </c>
      <c r="R1628" t="s">
        <v>87</v>
      </c>
      <c r="S1628" t="s">
        <v>2363</v>
      </c>
      <c r="T1628" t="s">
        <v>2364</v>
      </c>
      <c r="U1628" t="s">
        <v>2365</v>
      </c>
      <c r="V1628">
        <v>20</v>
      </c>
      <c r="W1628" t="s">
        <v>60</v>
      </c>
      <c r="X1628" t="s">
        <v>585</v>
      </c>
      <c r="Y1628" t="s">
        <v>2366</v>
      </c>
      <c r="AB1628" t="s">
        <v>2367</v>
      </c>
      <c r="AD1628" t="s">
        <v>75</v>
      </c>
      <c r="AE1628" t="s">
        <v>2368</v>
      </c>
      <c r="AF1628" t="s">
        <v>107</v>
      </c>
      <c r="AG1628" t="s">
        <v>93</v>
      </c>
      <c r="AH1628" t="s">
        <v>1081</v>
      </c>
      <c r="AI1628" t="s">
        <v>2369</v>
      </c>
      <c r="AJ1628" t="s">
        <v>2370</v>
      </c>
      <c r="AK1628" t="str">
        <f t="shared" si="43"/>
        <v>NCT03635775</v>
      </c>
      <c r="AL1628">
        <v>15052081</v>
      </c>
      <c r="AM1628" t="s">
        <v>111</v>
      </c>
      <c r="AN1628" t="s">
        <v>93</v>
      </c>
      <c r="AP1628" t="s">
        <v>126</v>
      </c>
      <c r="AR1628" t="s">
        <v>127</v>
      </c>
      <c r="AS1628" t="s">
        <v>128</v>
      </c>
      <c r="AT1628">
        <v>5</v>
      </c>
      <c r="AU1628">
        <v>5</v>
      </c>
    </row>
    <row r="1629" spans="1:47" x14ac:dyDescent="0.2">
      <c r="A1629" t="s">
        <v>2357</v>
      </c>
      <c r="B1629" t="s">
        <v>2358</v>
      </c>
      <c r="C1629" t="s">
        <v>2359</v>
      </c>
      <c r="D1629" t="s">
        <v>2360</v>
      </c>
      <c r="F1629" t="s">
        <v>51</v>
      </c>
      <c r="G1629" t="s">
        <v>82</v>
      </c>
      <c r="H1629" t="s">
        <v>323</v>
      </c>
      <c r="I1629" t="s">
        <v>97</v>
      </c>
      <c r="J1629" t="s">
        <v>2361</v>
      </c>
      <c r="K1629" t="s">
        <v>55</v>
      </c>
      <c r="L1629" s="1">
        <v>43293</v>
      </c>
      <c r="M1629" s="1">
        <v>44273</v>
      </c>
      <c r="N1629" s="1">
        <v>43882</v>
      </c>
      <c r="O1629" t="s">
        <v>56</v>
      </c>
      <c r="P1629" t="s">
        <v>2362</v>
      </c>
      <c r="Q1629" t="s">
        <v>58</v>
      </c>
      <c r="R1629" t="s">
        <v>87</v>
      </c>
      <c r="S1629" t="s">
        <v>2363</v>
      </c>
      <c r="T1629" t="s">
        <v>2364</v>
      </c>
      <c r="U1629" t="s">
        <v>2365</v>
      </c>
      <c r="V1629">
        <v>20</v>
      </c>
      <c r="W1629" t="s">
        <v>60</v>
      </c>
      <c r="X1629" t="s">
        <v>585</v>
      </c>
      <c r="Y1629" t="s">
        <v>2366</v>
      </c>
      <c r="AB1629" t="s">
        <v>2367</v>
      </c>
      <c r="AD1629" t="s">
        <v>75</v>
      </c>
      <c r="AE1629" t="s">
        <v>2368</v>
      </c>
      <c r="AF1629" t="s">
        <v>107</v>
      </c>
      <c r="AG1629" t="s">
        <v>93</v>
      </c>
      <c r="AH1629" t="s">
        <v>1081</v>
      </c>
      <c r="AI1629" t="s">
        <v>2369</v>
      </c>
      <c r="AJ1629" t="s">
        <v>2370</v>
      </c>
      <c r="AK1629" t="str">
        <f t="shared" si="43"/>
        <v>NCT03635775</v>
      </c>
      <c r="AL1629">
        <v>15052083</v>
      </c>
      <c r="AM1629" t="s">
        <v>117</v>
      </c>
      <c r="AN1629" t="s">
        <v>93</v>
      </c>
      <c r="AP1629" t="s">
        <v>126</v>
      </c>
      <c r="AR1629" t="s">
        <v>127</v>
      </c>
      <c r="AS1629" t="s">
        <v>128</v>
      </c>
      <c r="AT1629">
        <v>5</v>
      </c>
      <c r="AU1629">
        <v>5</v>
      </c>
    </row>
    <row r="1630" spans="1:47" x14ac:dyDescent="0.2">
      <c r="A1630" t="s">
        <v>2357</v>
      </c>
      <c r="B1630" t="s">
        <v>2358</v>
      </c>
      <c r="C1630" t="s">
        <v>2359</v>
      </c>
      <c r="D1630" t="s">
        <v>2360</v>
      </c>
      <c r="F1630" t="s">
        <v>51</v>
      </c>
      <c r="G1630" t="s">
        <v>82</v>
      </c>
      <c r="H1630" t="s">
        <v>323</v>
      </c>
      <c r="I1630" t="s">
        <v>97</v>
      </c>
      <c r="J1630" t="s">
        <v>2361</v>
      </c>
      <c r="K1630" t="s">
        <v>55</v>
      </c>
      <c r="L1630" s="1">
        <v>43293</v>
      </c>
      <c r="M1630" s="1">
        <v>44273</v>
      </c>
      <c r="N1630" s="1">
        <v>43882</v>
      </c>
      <c r="O1630" t="s">
        <v>56</v>
      </c>
      <c r="P1630" t="s">
        <v>2362</v>
      </c>
      <c r="Q1630" t="s">
        <v>58</v>
      </c>
      <c r="R1630" t="s">
        <v>87</v>
      </c>
      <c r="S1630" t="s">
        <v>2363</v>
      </c>
      <c r="T1630" t="s">
        <v>2364</v>
      </c>
      <c r="U1630" t="s">
        <v>2365</v>
      </c>
      <c r="V1630">
        <v>20</v>
      </c>
      <c r="W1630" t="s">
        <v>60</v>
      </c>
      <c r="X1630" t="s">
        <v>585</v>
      </c>
      <c r="Y1630" t="s">
        <v>2366</v>
      </c>
      <c r="AB1630" t="s">
        <v>2367</v>
      </c>
      <c r="AD1630" t="s">
        <v>75</v>
      </c>
      <c r="AE1630" t="s">
        <v>2368</v>
      </c>
      <c r="AF1630" t="s">
        <v>107</v>
      </c>
      <c r="AG1630" t="s">
        <v>93</v>
      </c>
      <c r="AH1630" t="s">
        <v>1081</v>
      </c>
      <c r="AI1630" t="s">
        <v>2369</v>
      </c>
      <c r="AJ1630" t="s">
        <v>2370</v>
      </c>
      <c r="AK1630" t="str">
        <f t="shared" si="43"/>
        <v>NCT03635775</v>
      </c>
      <c r="AL1630">
        <v>15052084</v>
      </c>
      <c r="AM1630" t="s">
        <v>396</v>
      </c>
      <c r="AN1630" t="s">
        <v>93</v>
      </c>
      <c r="AP1630" t="s">
        <v>126</v>
      </c>
      <c r="AR1630" t="s">
        <v>127</v>
      </c>
      <c r="AS1630" t="s">
        <v>128</v>
      </c>
      <c r="AT1630">
        <v>9</v>
      </c>
      <c r="AU1630">
        <v>9</v>
      </c>
    </row>
    <row r="1631" spans="1:47" x14ac:dyDescent="0.2">
      <c r="A1631" t="s">
        <v>2357</v>
      </c>
      <c r="B1631" t="s">
        <v>2358</v>
      </c>
      <c r="C1631" t="s">
        <v>2359</v>
      </c>
      <c r="D1631" t="s">
        <v>2360</v>
      </c>
      <c r="F1631" t="s">
        <v>51</v>
      </c>
      <c r="G1631" t="s">
        <v>82</v>
      </c>
      <c r="H1631" t="s">
        <v>323</v>
      </c>
      <c r="I1631" t="s">
        <v>97</v>
      </c>
      <c r="J1631" t="s">
        <v>2361</v>
      </c>
      <c r="K1631" t="s">
        <v>55</v>
      </c>
      <c r="L1631" s="1">
        <v>43293</v>
      </c>
      <c r="M1631" s="1">
        <v>44273</v>
      </c>
      <c r="N1631" s="1">
        <v>43882</v>
      </c>
      <c r="O1631" t="s">
        <v>56</v>
      </c>
      <c r="P1631" t="s">
        <v>2362</v>
      </c>
      <c r="Q1631" t="s">
        <v>58</v>
      </c>
      <c r="R1631" t="s">
        <v>87</v>
      </c>
      <c r="S1631" t="s">
        <v>2363</v>
      </c>
      <c r="T1631" t="s">
        <v>2364</v>
      </c>
      <c r="U1631" t="s">
        <v>2365</v>
      </c>
      <c r="V1631">
        <v>20</v>
      </c>
      <c r="W1631" t="s">
        <v>60</v>
      </c>
      <c r="X1631" t="s">
        <v>585</v>
      </c>
      <c r="Y1631" t="s">
        <v>2366</v>
      </c>
      <c r="AB1631" t="s">
        <v>2367</v>
      </c>
      <c r="AD1631" t="s">
        <v>75</v>
      </c>
      <c r="AE1631" t="s">
        <v>2368</v>
      </c>
      <c r="AF1631" t="s">
        <v>107</v>
      </c>
      <c r="AG1631" t="s">
        <v>93</v>
      </c>
      <c r="AH1631" t="s">
        <v>1081</v>
      </c>
      <c r="AI1631" t="s">
        <v>2369</v>
      </c>
      <c r="AJ1631" t="s">
        <v>2370</v>
      </c>
      <c r="AK1631" t="str">
        <f t="shared" si="43"/>
        <v>NCT03635775</v>
      </c>
      <c r="AL1631">
        <v>15052085</v>
      </c>
      <c r="AM1631" t="s">
        <v>397</v>
      </c>
      <c r="AN1631" t="s">
        <v>93</v>
      </c>
      <c r="AP1631" t="s">
        <v>126</v>
      </c>
      <c r="AR1631" t="s">
        <v>127</v>
      </c>
      <c r="AS1631" t="s">
        <v>128</v>
      </c>
      <c r="AT1631">
        <v>19</v>
      </c>
      <c r="AU1631">
        <v>19</v>
      </c>
    </row>
    <row r="1632" spans="1:47" x14ac:dyDescent="0.2">
      <c r="A1632" t="s">
        <v>2371</v>
      </c>
      <c r="B1632" t="s">
        <v>2372</v>
      </c>
      <c r="C1632" t="s">
        <v>2373</v>
      </c>
      <c r="D1632" t="s">
        <v>2374</v>
      </c>
      <c r="F1632" t="s">
        <v>51</v>
      </c>
      <c r="G1632" t="s">
        <v>52</v>
      </c>
      <c r="H1632" t="s">
        <v>2375</v>
      </c>
      <c r="I1632" t="s">
        <v>2376</v>
      </c>
      <c r="J1632" t="s">
        <v>2377</v>
      </c>
      <c r="K1632" t="s">
        <v>55</v>
      </c>
      <c r="L1632" s="1">
        <v>40931</v>
      </c>
      <c r="M1632" s="1">
        <v>44435</v>
      </c>
      <c r="N1632" s="1">
        <v>41030</v>
      </c>
      <c r="O1632" t="s">
        <v>56</v>
      </c>
      <c r="P1632" t="s">
        <v>2378</v>
      </c>
      <c r="T1632" t="s">
        <v>2379</v>
      </c>
      <c r="V1632">
        <v>12</v>
      </c>
      <c r="W1632" t="s">
        <v>60</v>
      </c>
      <c r="AB1632" t="s">
        <v>2380</v>
      </c>
      <c r="AD1632" t="s">
        <v>75</v>
      </c>
      <c r="AE1632" t="s">
        <v>2381</v>
      </c>
      <c r="AF1632" t="s">
        <v>76</v>
      </c>
      <c r="AG1632" t="s">
        <v>77</v>
      </c>
      <c r="AK1632" t="str">
        <f>HYPERLINK("https://www.clinicaltrials.gov/ct2/show/results/NCT01548586", "NCT01548586")</f>
        <v>NCT01548586</v>
      </c>
    </row>
    <row r="1633" spans="1:47" x14ac:dyDescent="0.2">
      <c r="A1633" t="s">
        <v>2382</v>
      </c>
      <c r="B1633" t="s">
        <v>716</v>
      </c>
      <c r="C1633" t="s">
        <v>2383</v>
      </c>
      <c r="D1633" t="s">
        <v>2384</v>
      </c>
      <c r="F1633" t="s">
        <v>51</v>
      </c>
      <c r="G1633" t="s">
        <v>52</v>
      </c>
      <c r="H1633" t="s">
        <v>1213</v>
      </c>
      <c r="J1633" t="s">
        <v>2385</v>
      </c>
      <c r="K1633" t="s">
        <v>55</v>
      </c>
      <c r="L1633" s="1">
        <v>44174</v>
      </c>
      <c r="M1633" s="1">
        <v>44731</v>
      </c>
      <c r="N1633" s="1">
        <v>44712</v>
      </c>
      <c r="O1633" t="s">
        <v>56</v>
      </c>
      <c r="P1633" t="s">
        <v>2386</v>
      </c>
      <c r="Q1633" t="s">
        <v>58</v>
      </c>
      <c r="R1633" t="s">
        <v>58</v>
      </c>
      <c r="T1633" t="s">
        <v>1594</v>
      </c>
      <c r="V1633">
        <v>80</v>
      </c>
      <c r="W1633" t="s">
        <v>60</v>
      </c>
      <c r="AB1633" t="s">
        <v>2387</v>
      </c>
      <c r="AD1633" t="s">
        <v>75</v>
      </c>
      <c r="AF1633" t="s">
        <v>1219</v>
      </c>
      <c r="AG1633" t="s">
        <v>1220</v>
      </c>
      <c r="AK1633" t="str">
        <f>HYPERLINK("https://www.clinicaltrials.gov/ct2/show/results/NCT04672109", "NCT04672109")</f>
        <v>NCT04672109</v>
      </c>
    </row>
    <row r="1634" spans="1:47" x14ac:dyDescent="0.2">
      <c r="A1634" t="s">
        <v>2388</v>
      </c>
      <c r="B1634" t="s">
        <v>2389</v>
      </c>
      <c r="C1634" t="s">
        <v>2390</v>
      </c>
      <c r="D1634" t="s">
        <v>2390</v>
      </c>
      <c r="F1634" t="s">
        <v>51</v>
      </c>
      <c r="G1634" t="s">
        <v>454</v>
      </c>
      <c r="H1634" t="s">
        <v>2391</v>
      </c>
      <c r="J1634" t="s">
        <v>2392</v>
      </c>
      <c r="K1634" t="s">
        <v>55</v>
      </c>
      <c r="L1634" s="1">
        <v>43026</v>
      </c>
      <c r="M1634" s="1">
        <v>44067</v>
      </c>
      <c r="N1634" s="1">
        <v>43860</v>
      </c>
      <c r="O1634" t="s">
        <v>56</v>
      </c>
      <c r="P1634" t="s">
        <v>2393</v>
      </c>
      <c r="Q1634" t="s">
        <v>58</v>
      </c>
      <c r="R1634" t="s">
        <v>87</v>
      </c>
      <c r="T1634" t="s">
        <v>2394</v>
      </c>
      <c r="V1634">
        <v>45</v>
      </c>
      <c r="W1634" t="s">
        <v>60</v>
      </c>
      <c r="X1634" t="s">
        <v>2395</v>
      </c>
      <c r="AB1634" t="s">
        <v>2396</v>
      </c>
      <c r="AD1634" t="s">
        <v>75</v>
      </c>
      <c r="AF1634" t="s">
        <v>1558</v>
      </c>
      <c r="AG1634" t="s">
        <v>93</v>
      </c>
      <c r="AH1634" t="s">
        <v>2397</v>
      </c>
      <c r="AI1634" t="s">
        <v>2398</v>
      </c>
      <c r="AJ1634" t="s">
        <v>2399</v>
      </c>
      <c r="AK1634" t="str">
        <f t="shared" ref="AK1634:AK1673" si="44">HYPERLINK("https://www.clinicaltrials.gov/ct2/show/results/NCT03319134", "NCT03319134")</f>
        <v>NCT03319134</v>
      </c>
      <c r="AL1634">
        <v>15034311</v>
      </c>
      <c r="AM1634" t="s">
        <v>111</v>
      </c>
      <c r="AO1634" t="s">
        <v>112</v>
      </c>
      <c r="AP1634" t="s">
        <v>113</v>
      </c>
      <c r="AR1634" t="s">
        <v>114</v>
      </c>
      <c r="AS1634" t="s">
        <v>115</v>
      </c>
      <c r="AT1634">
        <v>0</v>
      </c>
      <c r="AU1634">
        <v>0</v>
      </c>
    </row>
    <row r="1635" spans="1:47" x14ac:dyDescent="0.2">
      <c r="A1635" t="s">
        <v>2388</v>
      </c>
      <c r="B1635" t="s">
        <v>2389</v>
      </c>
      <c r="C1635" t="s">
        <v>2390</v>
      </c>
      <c r="D1635" t="s">
        <v>2390</v>
      </c>
      <c r="F1635" t="s">
        <v>51</v>
      </c>
      <c r="G1635" t="s">
        <v>454</v>
      </c>
      <c r="H1635" t="s">
        <v>2391</v>
      </c>
      <c r="J1635" t="s">
        <v>2392</v>
      </c>
      <c r="K1635" t="s">
        <v>55</v>
      </c>
      <c r="L1635" s="1">
        <v>43026</v>
      </c>
      <c r="M1635" s="1">
        <v>44067</v>
      </c>
      <c r="N1635" s="1">
        <v>43860</v>
      </c>
      <c r="O1635" t="s">
        <v>56</v>
      </c>
      <c r="P1635" t="s">
        <v>2393</v>
      </c>
      <c r="Q1635" t="s">
        <v>58</v>
      </c>
      <c r="R1635" t="s">
        <v>87</v>
      </c>
      <c r="T1635" t="s">
        <v>2394</v>
      </c>
      <c r="V1635">
        <v>45</v>
      </c>
      <c r="W1635" t="s">
        <v>60</v>
      </c>
      <c r="X1635" t="s">
        <v>2395</v>
      </c>
      <c r="AB1635" t="s">
        <v>2396</v>
      </c>
      <c r="AD1635" t="s">
        <v>75</v>
      </c>
      <c r="AF1635" t="s">
        <v>1558</v>
      </c>
      <c r="AG1635" t="s">
        <v>93</v>
      </c>
      <c r="AH1635" t="s">
        <v>2397</v>
      </c>
      <c r="AI1635" t="s">
        <v>2398</v>
      </c>
      <c r="AJ1635" t="s">
        <v>2399</v>
      </c>
      <c r="AK1635" t="str">
        <f t="shared" si="44"/>
        <v>NCT03319134</v>
      </c>
      <c r="AL1635">
        <v>15034312</v>
      </c>
      <c r="AM1635" t="s">
        <v>116</v>
      </c>
      <c r="AO1635" t="s">
        <v>112</v>
      </c>
      <c r="AP1635" t="s">
        <v>113</v>
      </c>
      <c r="AR1635" t="s">
        <v>114</v>
      </c>
      <c r="AS1635" t="s">
        <v>115</v>
      </c>
      <c r="AT1635">
        <v>0</v>
      </c>
      <c r="AU1635">
        <v>0</v>
      </c>
    </row>
    <row r="1636" spans="1:47" x14ac:dyDescent="0.2">
      <c r="A1636" t="s">
        <v>2388</v>
      </c>
      <c r="B1636" t="s">
        <v>2389</v>
      </c>
      <c r="C1636" t="s">
        <v>2390</v>
      </c>
      <c r="D1636" t="s">
        <v>2390</v>
      </c>
      <c r="F1636" t="s">
        <v>51</v>
      </c>
      <c r="G1636" t="s">
        <v>454</v>
      </c>
      <c r="H1636" t="s">
        <v>2391</v>
      </c>
      <c r="J1636" t="s">
        <v>2392</v>
      </c>
      <c r="K1636" t="s">
        <v>55</v>
      </c>
      <c r="L1636" s="1">
        <v>43026</v>
      </c>
      <c r="M1636" s="1">
        <v>44067</v>
      </c>
      <c r="N1636" s="1">
        <v>43860</v>
      </c>
      <c r="O1636" t="s">
        <v>56</v>
      </c>
      <c r="P1636" t="s">
        <v>2393</v>
      </c>
      <c r="Q1636" t="s">
        <v>58</v>
      </c>
      <c r="R1636" t="s">
        <v>87</v>
      </c>
      <c r="T1636" t="s">
        <v>2394</v>
      </c>
      <c r="V1636">
        <v>45</v>
      </c>
      <c r="W1636" t="s">
        <v>60</v>
      </c>
      <c r="X1636" t="s">
        <v>2395</v>
      </c>
      <c r="AB1636" t="s">
        <v>2396</v>
      </c>
      <c r="AD1636" t="s">
        <v>75</v>
      </c>
      <c r="AF1636" t="s">
        <v>1558</v>
      </c>
      <c r="AG1636" t="s">
        <v>93</v>
      </c>
      <c r="AH1636" t="s">
        <v>2397</v>
      </c>
      <c r="AI1636" t="s">
        <v>2398</v>
      </c>
      <c r="AJ1636" t="s">
        <v>2399</v>
      </c>
      <c r="AK1636" t="str">
        <f t="shared" si="44"/>
        <v>NCT03319134</v>
      </c>
      <c r="AL1636">
        <v>15034313</v>
      </c>
      <c r="AM1636" t="s">
        <v>117</v>
      </c>
      <c r="AO1636" t="s">
        <v>112</v>
      </c>
      <c r="AP1636" t="s">
        <v>113</v>
      </c>
      <c r="AR1636" t="s">
        <v>114</v>
      </c>
      <c r="AS1636" t="s">
        <v>115</v>
      </c>
      <c r="AT1636">
        <v>0</v>
      </c>
      <c r="AU1636">
        <v>0</v>
      </c>
    </row>
    <row r="1637" spans="1:47" x14ac:dyDescent="0.2">
      <c r="A1637" t="s">
        <v>2388</v>
      </c>
      <c r="B1637" t="s">
        <v>2389</v>
      </c>
      <c r="C1637" t="s">
        <v>2390</v>
      </c>
      <c r="D1637" t="s">
        <v>2390</v>
      </c>
      <c r="F1637" t="s">
        <v>51</v>
      </c>
      <c r="G1637" t="s">
        <v>454</v>
      </c>
      <c r="H1637" t="s">
        <v>2391</v>
      </c>
      <c r="J1637" t="s">
        <v>2392</v>
      </c>
      <c r="K1637" t="s">
        <v>55</v>
      </c>
      <c r="L1637" s="1">
        <v>43026</v>
      </c>
      <c r="M1637" s="1">
        <v>44067</v>
      </c>
      <c r="N1637" s="1">
        <v>43860</v>
      </c>
      <c r="O1637" t="s">
        <v>56</v>
      </c>
      <c r="P1637" t="s">
        <v>2393</v>
      </c>
      <c r="Q1637" t="s">
        <v>58</v>
      </c>
      <c r="R1637" t="s">
        <v>87</v>
      </c>
      <c r="T1637" t="s">
        <v>2394</v>
      </c>
      <c r="V1637">
        <v>45</v>
      </c>
      <c r="W1637" t="s">
        <v>60</v>
      </c>
      <c r="X1637" t="s">
        <v>2395</v>
      </c>
      <c r="AB1637" t="s">
        <v>2396</v>
      </c>
      <c r="AD1637" t="s">
        <v>75</v>
      </c>
      <c r="AF1637" t="s">
        <v>1558</v>
      </c>
      <c r="AG1637" t="s">
        <v>93</v>
      </c>
      <c r="AH1637" t="s">
        <v>2397</v>
      </c>
      <c r="AI1637" t="s">
        <v>2398</v>
      </c>
      <c r="AJ1637" t="s">
        <v>2399</v>
      </c>
      <c r="AK1637" t="str">
        <f t="shared" si="44"/>
        <v>NCT03319134</v>
      </c>
      <c r="AL1637">
        <v>15034314</v>
      </c>
      <c r="AM1637" t="s">
        <v>396</v>
      </c>
      <c r="AO1637" t="s">
        <v>112</v>
      </c>
      <c r="AP1637" t="s">
        <v>113</v>
      </c>
      <c r="AR1637" t="s">
        <v>114</v>
      </c>
      <c r="AS1637" t="s">
        <v>115</v>
      </c>
      <c r="AT1637">
        <v>0</v>
      </c>
      <c r="AU1637">
        <v>0</v>
      </c>
    </row>
    <row r="1638" spans="1:47" x14ac:dyDescent="0.2">
      <c r="A1638" t="s">
        <v>2388</v>
      </c>
      <c r="B1638" t="s">
        <v>2389</v>
      </c>
      <c r="C1638" t="s">
        <v>2390</v>
      </c>
      <c r="D1638" t="s">
        <v>2390</v>
      </c>
      <c r="F1638" t="s">
        <v>51</v>
      </c>
      <c r="G1638" t="s">
        <v>454</v>
      </c>
      <c r="H1638" t="s">
        <v>2391</v>
      </c>
      <c r="J1638" t="s">
        <v>2392</v>
      </c>
      <c r="K1638" t="s">
        <v>55</v>
      </c>
      <c r="L1638" s="1">
        <v>43026</v>
      </c>
      <c r="M1638" s="1">
        <v>44067</v>
      </c>
      <c r="N1638" s="1">
        <v>43860</v>
      </c>
      <c r="O1638" t="s">
        <v>56</v>
      </c>
      <c r="P1638" t="s">
        <v>2393</v>
      </c>
      <c r="Q1638" t="s">
        <v>58</v>
      </c>
      <c r="R1638" t="s">
        <v>87</v>
      </c>
      <c r="T1638" t="s">
        <v>2394</v>
      </c>
      <c r="V1638">
        <v>45</v>
      </c>
      <c r="W1638" t="s">
        <v>60</v>
      </c>
      <c r="X1638" t="s">
        <v>2395</v>
      </c>
      <c r="AB1638" t="s">
        <v>2396</v>
      </c>
      <c r="AD1638" t="s">
        <v>75</v>
      </c>
      <c r="AF1638" t="s">
        <v>1558</v>
      </c>
      <c r="AG1638" t="s">
        <v>93</v>
      </c>
      <c r="AH1638" t="s">
        <v>2397</v>
      </c>
      <c r="AI1638" t="s">
        <v>2398</v>
      </c>
      <c r="AJ1638" t="s">
        <v>2399</v>
      </c>
      <c r="AK1638" t="str">
        <f t="shared" si="44"/>
        <v>NCT03319134</v>
      </c>
      <c r="AL1638">
        <v>15034311</v>
      </c>
      <c r="AM1638" t="s">
        <v>111</v>
      </c>
      <c r="AO1638" t="s">
        <v>118</v>
      </c>
      <c r="AP1638" t="s">
        <v>113</v>
      </c>
      <c r="AR1638" t="s">
        <v>114</v>
      </c>
      <c r="AS1638" t="s">
        <v>115</v>
      </c>
      <c r="AT1638">
        <v>15</v>
      </c>
      <c r="AU1638">
        <v>15</v>
      </c>
    </row>
    <row r="1639" spans="1:47" x14ac:dyDescent="0.2">
      <c r="A1639" t="s">
        <v>2388</v>
      </c>
      <c r="B1639" t="s">
        <v>2389</v>
      </c>
      <c r="C1639" t="s">
        <v>2390</v>
      </c>
      <c r="D1639" t="s">
        <v>2390</v>
      </c>
      <c r="F1639" t="s">
        <v>51</v>
      </c>
      <c r="G1639" t="s">
        <v>454</v>
      </c>
      <c r="H1639" t="s">
        <v>2391</v>
      </c>
      <c r="J1639" t="s">
        <v>2392</v>
      </c>
      <c r="K1639" t="s">
        <v>55</v>
      </c>
      <c r="L1639" s="1">
        <v>43026</v>
      </c>
      <c r="M1639" s="1">
        <v>44067</v>
      </c>
      <c r="N1639" s="1">
        <v>43860</v>
      </c>
      <c r="O1639" t="s">
        <v>56</v>
      </c>
      <c r="P1639" t="s">
        <v>2393</v>
      </c>
      <c r="Q1639" t="s">
        <v>58</v>
      </c>
      <c r="R1639" t="s">
        <v>87</v>
      </c>
      <c r="T1639" t="s">
        <v>2394</v>
      </c>
      <c r="V1639">
        <v>45</v>
      </c>
      <c r="W1639" t="s">
        <v>60</v>
      </c>
      <c r="X1639" t="s">
        <v>2395</v>
      </c>
      <c r="AB1639" t="s">
        <v>2396</v>
      </c>
      <c r="AD1639" t="s">
        <v>75</v>
      </c>
      <c r="AF1639" t="s">
        <v>1558</v>
      </c>
      <c r="AG1639" t="s">
        <v>93</v>
      </c>
      <c r="AH1639" t="s">
        <v>2397</v>
      </c>
      <c r="AI1639" t="s">
        <v>2398</v>
      </c>
      <c r="AJ1639" t="s">
        <v>2399</v>
      </c>
      <c r="AK1639" t="str">
        <f t="shared" si="44"/>
        <v>NCT03319134</v>
      </c>
      <c r="AL1639">
        <v>15034312</v>
      </c>
      <c r="AM1639" t="s">
        <v>116</v>
      </c>
      <c r="AO1639" t="s">
        <v>118</v>
      </c>
      <c r="AP1639" t="s">
        <v>113</v>
      </c>
      <c r="AR1639" t="s">
        <v>114</v>
      </c>
      <c r="AS1639" t="s">
        <v>115</v>
      </c>
      <c r="AT1639">
        <v>15</v>
      </c>
      <c r="AU1639">
        <v>15</v>
      </c>
    </row>
    <row r="1640" spans="1:47" x14ac:dyDescent="0.2">
      <c r="A1640" t="s">
        <v>2388</v>
      </c>
      <c r="B1640" t="s">
        <v>2389</v>
      </c>
      <c r="C1640" t="s">
        <v>2390</v>
      </c>
      <c r="D1640" t="s">
        <v>2390</v>
      </c>
      <c r="F1640" t="s">
        <v>51</v>
      </c>
      <c r="G1640" t="s">
        <v>454</v>
      </c>
      <c r="H1640" t="s">
        <v>2391</v>
      </c>
      <c r="J1640" t="s">
        <v>2392</v>
      </c>
      <c r="K1640" t="s">
        <v>55</v>
      </c>
      <c r="L1640" s="1">
        <v>43026</v>
      </c>
      <c r="M1640" s="1">
        <v>44067</v>
      </c>
      <c r="N1640" s="1">
        <v>43860</v>
      </c>
      <c r="O1640" t="s">
        <v>56</v>
      </c>
      <c r="P1640" t="s">
        <v>2393</v>
      </c>
      <c r="Q1640" t="s">
        <v>58</v>
      </c>
      <c r="R1640" t="s">
        <v>87</v>
      </c>
      <c r="T1640" t="s">
        <v>2394</v>
      </c>
      <c r="V1640">
        <v>45</v>
      </c>
      <c r="W1640" t="s">
        <v>60</v>
      </c>
      <c r="X1640" t="s">
        <v>2395</v>
      </c>
      <c r="AB1640" t="s">
        <v>2396</v>
      </c>
      <c r="AD1640" t="s">
        <v>75</v>
      </c>
      <c r="AF1640" t="s">
        <v>1558</v>
      </c>
      <c r="AG1640" t="s">
        <v>93</v>
      </c>
      <c r="AH1640" t="s">
        <v>2397</v>
      </c>
      <c r="AI1640" t="s">
        <v>2398</v>
      </c>
      <c r="AJ1640" t="s">
        <v>2399</v>
      </c>
      <c r="AK1640" t="str">
        <f t="shared" si="44"/>
        <v>NCT03319134</v>
      </c>
      <c r="AL1640">
        <v>15034313</v>
      </c>
      <c r="AM1640" t="s">
        <v>117</v>
      </c>
      <c r="AO1640" t="s">
        <v>118</v>
      </c>
      <c r="AP1640" t="s">
        <v>113</v>
      </c>
      <c r="AR1640" t="s">
        <v>114</v>
      </c>
      <c r="AS1640" t="s">
        <v>115</v>
      </c>
      <c r="AT1640">
        <v>15</v>
      </c>
      <c r="AU1640">
        <v>15</v>
      </c>
    </row>
    <row r="1641" spans="1:47" x14ac:dyDescent="0.2">
      <c r="A1641" t="s">
        <v>2388</v>
      </c>
      <c r="B1641" t="s">
        <v>2389</v>
      </c>
      <c r="C1641" t="s">
        <v>2390</v>
      </c>
      <c r="D1641" t="s">
        <v>2390</v>
      </c>
      <c r="F1641" t="s">
        <v>51</v>
      </c>
      <c r="G1641" t="s">
        <v>454</v>
      </c>
      <c r="H1641" t="s">
        <v>2391</v>
      </c>
      <c r="J1641" t="s">
        <v>2392</v>
      </c>
      <c r="K1641" t="s">
        <v>55</v>
      </c>
      <c r="L1641" s="1">
        <v>43026</v>
      </c>
      <c r="M1641" s="1">
        <v>44067</v>
      </c>
      <c r="N1641" s="1">
        <v>43860</v>
      </c>
      <c r="O1641" t="s">
        <v>56</v>
      </c>
      <c r="P1641" t="s">
        <v>2393</v>
      </c>
      <c r="Q1641" t="s">
        <v>58</v>
      </c>
      <c r="R1641" t="s">
        <v>87</v>
      </c>
      <c r="T1641" t="s">
        <v>2394</v>
      </c>
      <c r="V1641">
        <v>45</v>
      </c>
      <c r="W1641" t="s">
        <v>60</v>
      </c>
      <c r="X1641" t="s">
        <v>2395</v>
      </c>
      <c r="AB1641" t="s">
        <v>2396</v>
      </c>
      <c r="AD1641" t="s">
        <v>75</v>
      </c>
      <c r="AF1641" t="s">
        <v>1558</v>
      </c>
      <c r="AG1641" t="s">
        <v>93</v>
      </c>
      <c r="AH1641" t="s">
        <v>2397</v>
      </c>
      <c r="AI1641" t="s">
        <v>2398</v>
      </c>
      <c r="AJ1641" t="s">
        <v>2399</v>
      </c>
      <c r="AK1641" t="str">
        <f t="shared" si="44"/>
        <v>NCT03319134</v>
      </c>
      <c r="AL1641">
        <v>15034314</v>
      </c>
      <c r="AM1641" t="s">
        <v>396</v>
      </c>
      <c r="AO1641" t="s">
        <v>118</v>
      </c>
      <c r="AP1641" t="s">
        <v>113</v>
      </c>
      <c r="AR1641" t="s">
        <v>114</v>
      </c>
      <c r="AS1641" t="s">
        <v>115</v>
      </c>
      <c r="AT1641">
        <v>45</v>
      </c>
      <c r="AU1641">
        <v>45</v>
      </c>
    </row>
    <row r="1642" spans="1:47" x14ac:dyDescent="0.2">
      <c r="A1642" t="s">
        <v>2388</v>
      </c>
      <c r="B1642" t="s">
        <v>2389</v>
      </c>
      <c r="C1642" t="s">
        <v>2390</v>
      </c>
      <c r="D1642" t="s">
        <v>2390</v>
      </c>
      <c r="F1642" t="s">
        <v>51</v>
      </c>
      <c r="G1642" t="s">
        <v>454</v>
      </c>
      <c r="H1642" t="s">
        <v>2391</v>
      </c>
      <c r="J1642" t="s">
        <v>2392</v>
      </c>
      <c r="K1642" t="s">
        <v>55</v>
      </c>
      <c r="L1642" s="1">
        <v>43026</v>
      </c>
      <c r="M1642" s="1">
        <v>44067</v>
      </c>
      <c r="N1642" s="1">
        <v>43860</v>
      </c>
      <c r="O1642" t="s">
        <v>56</v>
      </c>
      <c r="P1642" t="s">
        <v>2393</v>
      </c>
      <c r="Q1642" t="s">
        <v>58</v>
      </c>
      <c r="R1642" t="s">
        <v>87</v>
      </c>
      <c r="T1642" t="s">
        <v>2394</v>
      </c>
      <c r="V1642">
        <v>45</v>
      </c>
      <c r="W1642" t="s">
        <v>60</v>
      </c>
      <c r="X1642" t="s">
        <v>2395</v>
      </c>
      <c r="AB1642" t="s">
        <v>2396</v>
      </c>
      <c r="AD1642" t="s">
        <v>75</v>
      </c>
      <c r="AF1642" t="s">
        <v>1558</v>
      </c>
      <c r="AG1642" t="s">
        <v>93</v>
      </c>
      <c r="AH1642" t="s">
        <v>2397</v>
      </c>
      <c r="AI1642" t="s">
        <v>2398</v>
      </c>
      <c r="AJ1642" t="s">
        <v>2399</v>
      </c>
      <c r="AK1642" t="str">
        <f t="shared" si="44"/>
        <v>NCT03319134</v>
      </c>
      <c r="AL1642">
        <v>15034311</v>
      </c>
      <c r="AM1642" t="s">
        <v>111</v>
      </c>
      <c r="AO1642" t="s">
        <v>119</v>
      </c>
      <c r="AP1642" t="s">
        <v>113</v>
      </c>
      <c r="AR1642" t="s">
        <v>114</v>
      </c>
      <c r="AS1642" t="s">
        <v>115</v>
      </c>
      <c r="AT1642">
        <v>0</v>
      </c>
      <c r="AU1642">
        <v>0</v>
      </c>
    </row>
    <row r="1643" spans="1:47" x14ac:dyDescent="0.2">
      <c r="A1643" t="s">
        <v>2388</v>
      </c>
      <c r="B1643" t="s">
        <v>2389</v>
      </c>
      <c r="C1643" t="s">
        <v>2390</v>
      </c>
      <c r="D1643" t="s">
        <v>2390</v>
      </c>
      <c r="F1643" t="s">
        <v>51</v>
      </c>
      <c r="G1643" t="s">
        <v>454</v>
      </c>
      <c r="H1643" t="s">
        <v>2391</v>
      </c>
      <c r="J1643" t="s">
        <v>2392</v>
      </c>
      <c r="K1643" t="s">
        <v>55</v>
      </c>
      <c r="L1643" s="1">
        <v>43026</v>
      </c>
      <c r="M1643" s="1">
        <v>44067</v>
      </c>
      <c r="N1643" s="1">
        <v>43860</v>
      </c>
      <c r="O1643" t="s">
        <v>56</v>
      </c>
      <c r="P1643" t="s">
        <v>2393</v>
      </c>
      <c r="Q1643" t="s">
        <v>58</v>
      </c>
      <c r="R1643" t="s">
        <v>87</v>
      </c>
      <c r="T1643" t="s">
        <v>2394</v>
      </c>
      <c r="V1643">
        <v>45</v>
      </c>
      <c r="W1643" t="s">
        <v>60</v>
      </c>
      <c r="X1643" t="s">
        <v>2395</v>
      </c>
      <c r="AB1643" t="s">
        <v>2396</v>
      </c>
      <c r="AD1643" t="s">
        <v>75</v>
      </c>
      <c r="AF1643" t="s">
        <v>1558</v>
      </c>
      <c r="AG1643" t="s">
        <v>93</v>
      </c>
      <c r="AH1643" t="s">
        <v>2397</v>
      </c>
      <c r="AI1643" t="s">
        <v>2398</v>
      </c>
      <c r="AJ1643" t="s">
        <v>2399</v>
      </c>
      <c r="AK1643" t="str">
        <f t="shared" si="44"/>
        <v>NCT03319134</v>
      </c>
      <c r="AL1643">
        <v>15034312</v>
      </c>
      <c r="AM1643" t="s">
        <v>116</v>
      </c>
      <c r="AO1643" t="s">
        <v>119</v>
      </c>
      <c r="AP1643" t="s">
        <v>113</v>
      </c>
      <c r="AR1643" t="s">
        <v>114</v>
      </c>
      <c r="AS1643" t="s">
        <v>115</v>
      </c>
      <c r="AT1643">
        <v>0</v>
      </c>
      <c r="AU1643">
        <v>0</v>
      </c>
    </row>
    <row r="1644" spans="1:47" x14ac:dyDescent="0.2">
      <c r="A1644" t="s">
        <v>2388</v>
      </c>
      <c r="B1644" t="s">
        <v>2389</v>
      </c>
      <c r="C1644" t="s">
        <v>2390</v>
      </c>
      <c r="D1644" t="s">
        <v>2390</v>
      </c>
      <c r="F1644" t="s">
        <v>51</v>
      </c>
      <c r="G1644" t="s">
        <v>454</v>
      </c>
      <c r="H1644" t="s">
        <v>2391</v>
      </c>
      <c r="J1644" t="s">
        <v>2392</v>
      </c>
      <c r="K1644" t="s">
        <v>55</v>
      </c>
      <c r="L1644" s="1">
        <v>43026</v>
      </c>
      <c r="M1644" s="1">
        <v>44067</v>
      </c>
      <c r="N1644" s="1">
        <v>43860</v>
      </c>
      <c r="O1644" t="s">
        <v>56</v>
      </c>
      <c r="P1644" t="s">
        <v>2393</v>
      </c>
      <c r="Q1644" t="s">
        <v>58</v>
      </c>
      <c r="R1644" t="s">
        <v>87</v>
      </c>
      <c r="T1644" t="s">
        <v>2394</v>
      </c>
      <c r="V1644">
        <v>45</v>
      </c>
      <c r="W1644" t="s">
        <v>60</v>
      </c>
      <c r="X1644" t="s">
        <v>2395</v>
      </c>
      <c r="AB1644" t="s">
        <v>2396</v>
      </c>
      <c r="AD1644" t="s">
        <v>75</v>
      </c>
      <c r="AF1644" t="s">
        <v>1558</v>
      </c>
      <c r="AG1644" t="s">
        <v>93</v>
      </c>
      <c r="AH1644" t="s">
        <v>2397</v>
      </c>
      <c r="AI1644" t="s">
        <v>2398</v>
      </c>
      <c r="AJ1644" t="s">
        <v>2399</v>
      </c>
      <c r="AK1644" t="str">
        <f t="shared" si="44"/>
        <v>NCT03319134</v>
      </c>
      <c r="AL1644">
        <v>15034313</v>
      </c>
      <c r="AM1644" t="s">
        <v>117</v>
      </c>
      <c r="AO1644" t="s">
        <v>119</v>
      </c>
      <c r="AP1644" t="s">
        <v>113</v>
      </c>
      <c r="AR1644" t="s">
        <v>114</v>
      </c>
      <c r="AS1644" t="s">
        <v>115</v>
      </c>
      <c r="AT1644">
        <v>0</v>
      </c>
      <c r="AU1644">
        <v>0</v>
      </c>
    </row>
    <row r="1645" spans="1:47" x14ac:dyDescent="0.2">
      <c r="A1645" t="s">
        <v>2388</v>
      </c>
      <c r="B1645" t="s">
        <v>2389</v>
      </c>
      <c r="C1645" t="s">
        <v>2390</v>
      </c>
      <c r="D1645" t="s">
        <v>2390</v>
      </c>
      <c r="F1645" t="s">
        <v>51</v>
      </c>
      <c r="G1645" t="s">
        <v>454</v>
      </c>
      <c r="H1645" t="s">
        <v>2391</v>
      </c>
      <c r="J1645" t="s">
        <v>2392</v>
      </c>
      <c r="K1645" t="s">
        <v>55</v>
      </c>
      <c r="L1645" s="1">
        <v>43026</v>
      </c>
      <c r="M1645" s="1">
        <v>44067</v>
      </c>
      <c r="N1645" s="1">
        <v>43860</v>
      </c>
      <c r="O1645" t="s">
        <v>56</v>
      </c>
      <c r="P1645" t="s">
        <v>2393</v>
      </c>
      <c r="Q1645" t="s">
        <v>58</v>
      </c>
      <c r="R1645" t="s">
        <v>87</v>
      </c>
      <c r="T1645" t="s">
        <v>2394</v>
      </c>
      <c r="V1645">
        <v>45</v>
      </c>
      <c r="W1645" t="s">
        <v>60</v>
      </c>
      <c r="X1645" t="s">
        <v>2395</v>
      </c>
      <c r="AB1645" t="s">
        <v>2396</v>
      </c>
      <c r="AD1645" t="s">
        <v>75</v>
      </c>
      <c r="AF1645" t="s">
        <v>1558</v>
      </c>
      <c r="AG1645" t="s">
        <v>93</v>
      </c>
      <c r="AH1645" t="s">
        <v>2397</v>
      </c>
      <c r="AI1645" t="s">
        <v>2398</v>
      </c>
      <c r="AJ1645" t="s">
        <v>2399</v>
      </c>
      <c r="AK1645" t="str">
        <f t="shared" si="44"/>
        <v>NCT03319134</v>
      </c>
      <c r="AL1645">
        <v>15034314</v>
      </c>
      <c r="AM1645" t="s">
        <v>396</v>
      </c>
      <c r="AO1645" t="s">
        <v>119</v>
      </c>
      <c r="AP1645" t="s">
        <v>113</v>
      </c>
      <c r="AR1645" t="s">
        <v>114</v>
      </c>
      <c r="AS1645" t="s">
        <v>115</v>
      </c>
      <c r="AT1645">
        <v>0</v>
      </c>
      <c r="AU1645">
        <v>0</v>
      </c>
    </row>
    <row r="1646" spans="1:47" x14ac:dyDescent="0.2">
      <c r="A1646" t="s">
        <v>2388</v>
      </c>
      <c r="B1646" t="s">
        <v>2389</v>
      </c>
      <c r="C1646" t="s">
        <v>2390</v>
      </c>
      <c r="D1646" t="s">
        <v>2390</v>
      </c>
      <c r="F1646" t="s">
        <v>51</v>
      </c>
      <c r="G1646" t="s">
        <v>454</v>
      </c>
      <c r="H1646" t="s">
        <v>2391</v>
      </c>
      <c r="J1646" t="s">
        <v>2392</v>
      </c>
      <c r="K1646" t="s">
        <v>55</v>
      </c>
      <c r="L1646" s="1">
        <v>43026</v>
      </c>
      <c r="M1646" s="1">
        <v>44067</v>
      </c>
      <c r="N1646" s="1">
        <v>43860</v>
      </c>
      <c r="O1646" t="s">
        <v>56</v>
      </c>
      <c r="P1646" t="s">
        <v>2393</v>
      </c>
      <c r="Q1646" t="s">
        <v>58</v>
      </c>
      <c r="R1646" t="s">
        <v>87</v>
      </c>
      <c r="T1646" t="s">
        <v>2394</v>
      </c>
      <c r="V1646">
        <v>45</v>
      </c>
      <c r="W1646" t="s">
        <v>60</v>
      </c>
      <c r="X1646" t="s">
        <v>2395</v>
      </c>
      <c r="AB1646" t="s">
        <v>2396</v>
      </c>
      <c r="AD1646" t="s">
        <v>75</v>
      </c>
      <c r="AF1646" t="s">
        <v>1558</v>
      </c>
      <c r="AG1646" t="s">
        <v>93</v>
      </c>
      <c r="AH1646" t="s">
        <v>2397</v>
      </c>
      <c r="AI1646" t="s">
        <v>2398</v>
      </c>
      <c r="AJ1646" t="s">
        <v>2399</v>
      </c>
      <c r="AK1646" t="str">
        <f t="shared" si="44"/>
        <v>NCT03319134</v>
      </c>
      <c r="AL1646">
        <v>15034311</v>
      </c>
      <c r="AM1646" t="s">
        <v>111</v>
      </c>
      <c r="AP1646" t="s">
        <v>120</v>
      </c>
      <c r="AR1646" t="s">
        <v>121</v>
      </c>
      <c r="AS1646" t="s">
        <v>210</v>
      </c>
      <c r="AT1646">
        <v>18.8</v>
      </c>
      <c r="AU1646">
        <v>18.8</v>
      </c>
    </row>
    <row r="1647" spans="1:47" x14ac:dyDescent="0.2">
      <c r="A1647" t="s">
        <v>2388</v>
      </c>
      <c r="B1647" t="s">
        <v>2389</v>
      </c>
      <c r="C1647" t="s">
        <v>2390</v>
      </c>
      <c r="D1647" t="s">
        <v>2390</v>
      </c>
      <c r="F1647" t="s">
        <v>51</v>
      </c>
      <c r="G1647" t="s">
        <v>454</v>
      </c>
      <c r="H1647" t="s">
        <v>2391</v>
      </c>
      <c r="J1647" t="s">
        <v>2392</v>
      </c>
      <c r="K1647" t="s">
        <v>55</v>
      </c>
      <c r="L1647" s="1">
        <v>43026</v>
      </c>
      <c r="M1647" s="1">
        <v>44067</v>
      </c>
      <c r="N1647" s="1">
        <v>43860</v>
      </c>
      <c r="O1647" t="s">
        <v>56</v>
      </c>
      <c r="P1647" t="s">
        <v>2393</v>
      </c>
      <c r="Q1647" t="s">
        <v>58</v>
      </c>
      <c r="R1647" t="s">
        <v>87</v>
      </c>
      <c r="T1647" t="s">
        <v>2394</v>
      </c>
      <c r="V1647">
        <v>45</v>
      </c>
      <c r="W1647" t="s">
        <v>60</v>
      </c>
      <c r="X1647" t="s">
        <v>2395</v>
      </c>
      <c r="AB1647" t="s">
        <v>2396</v>
      </c>
      <c r="AD1647" t="s">
        <v>75</v>
      </c>
      <c r="AF1647" t="s">
        <v>1558</v>
      </c>
      <c r="AG1647" t="s">
        <v>93</v>
      </c>
      <c r="AH1647" t="s">
        <v>2397</v>
      </c>
      <c r="AI1647" t="s">
        <v>2398</v>
      </c>
      <c r="AJ1647" t="s">
        <v>2399</v>
      </c>
      <c r="AK1647" t="str">
        <f t="shared" si="44"/>
        <v>NCT03319134</v>
      </c>
      <c r="AL1647">
        <v>15034312</v>
      </c>
      <c r="AM1647" t="s">
        <v>116</v>
      </c>
      <c r="AP1647" t="s">
        <v>120</v>
      </c>
      <c r="AR1647" t="s">
        <v>121</v>
      </c>
      <c r="AS1647" t="s">
        <v>210</v>
      </c>
      <c r="AT1647">
        <v>18.8</v>
      </c>
      <c r="AU1647">
        <v>18.8</v>
      </c>
    </row>
    <row r="1648" spans="1:47" x14ac:dyDescent="0.2">
      <c r="A1648" t="s">
        <v>2388</v>
      </c>
      <c r="B1648" t="s">
        <v>2389</v>
      </c>
      <c r="C1648" t="s">
        <v>2390</v>
      </c>
      <c r="D1648" t="s">
        <v>2390</v>
      </c>
      <c r="F1648" t="s">
        <v>51</v>
      </c>
      <c r="G1648" t="s">
        <v>454</v>
      </c>
      <c r="H1648" t="s">
        <v>2391</v>
      </c>
      <c r="J1648" t="s">
        <v>2392</v>
      </c>
      <c r="K1648" t="s">
        <v>55</v>
      </c>
      <c r="L1648" s="1">
        <v>43026</v>
      </c>
      <c r="M1648" s="1">
        <v>44067</v>
      </c>
      <c r="N1648" s="1">
        <v>43860</v>
      </c>
      <c r="O1648" t="s">
        <v>56</v>
      </c>
      <c r="P1648" t="s">
        <v>2393</v>
      </c>
      <c r="Q1648" t="s">
        <v>58</v>
      </c>
      <c r="R1648" t="s">
        <v>87</v>
      </c>
      <c r="T1648" t="s">
        <v>2394</v>
      </c>
      <c r="V1648">
        <v>45</v>
      </c>
      <c r="W1648" t="s">
        <v>60</v>
      </c>
      <c r="X1648" t="s">
        <v>2395</v>
      </c>
      <c r="AB1648" t="s">
        <v>2396</v>
      </c>
      <c r="AD1648" t="s">
        <v>75</v>
      </c>
      <c r="AF1648" t="s">
        <v>1558</v>
      </c>
      <c r="AG1648" t="s">
        <v>93</v>
      </c>
      <c r="AH1648" t="s">
        <v>2397</v>
      </c>
      <c r="AI1648" t="s">
        <v>2398</v>
      </c>
      <c r="AJ1648" t="s">
        <v>2399</v>
      </c>
      <c r="AK1648" t="str">
        <f t="shared" si="44"/>
        <v>NCT03319134</v>
      </c>
      <c r="AL1648">
        <v>15034313</v>
      </c>
      <c r="AM1648" t="s">
        <v>117</v>
      </c>
      <c r="AP1648" t="s">
        <v>120</v>
      </c>
      <c r="AR1648" t="s">
        <v>121</v>
      </c>
      <c r="AS1648" t="s">
        <v>210</v>
      </c>
      <c r="AT1648">
        <v>18.899999999999999</v>
      </c>
      <c r="AU1648">
        <v>18.899999999999999</v>
      </c>
    </row>
    <row r="1649" spans="1:47" x14ac:dyDescent="0.2">
      <c r="A1649" t="s">
        <v>2388</v>
      </c>
      <c r="B1649" t="s">
        <v>2389</v>
      </c>
      <c r="C1649" t="s">
        <v>2390</v>
      </c>
      <c r="D1649" t="s">
        <v>2390</v>
      </c>
      <c r="F1649" t="s">
        <v>51</v>
      </c>
      <c r="G1649" t="s">
        <v>454</v>
      </c>
      <c r="H1649" t="s">
        <v>2391</v>
      </c>
      <c r="J1649" t="s">
        <v>2392</v>
      </c>
      <c r="K1649" t="s">
        <v>55</v>
      </c>
      <c r="L1649" s="1">
        <v>43026</v>
      </c>
      <c r="M1649" s="1">
        <v>44067</v>
      </c>
      <c r="N1649" s="1">
        <v>43860</v>
      </c>
      <c r="O1649" t="s">
        <v>56</v>
      </c>
      <c r="P1649" t="s">
        <v>2393</v>
      </c>
      <c r="Q1649" t="s">
        <v>58</v>
      </c>
      <c r="R1649" t="s">
        <v>87</v>
      </c>
      <c r="T1649" t="s">
        <v>2394</v>
      </c>
      <c r="V1649">
        <v>45</v>
      </c>
      <c r="W1649" t="s">
        <v>60</v>
      </c>
      <c r="X1649" t="s">
        <v>2395</v>
      </c>
      <c r="AB1649" t="s">
        <v>2396</v>
      </c>
      <c r="AD1649" t="s">
        <v>75</v>
      </c>
      <c r="AF1649" t="s">
        <v>1558</v>
      </c>
      <c r="AG1649" t="s">
        <v>93</v>
      </c>
      <c r="AH1649" t="s">
        <v>2397</v>
      </c>
      <c r="AI1649" t="s">
        <v>2398</v>
      </c>
      <c r="AJ1649" t="s">
        <v>2399</v>
      </c>
      <c r="AK1649" t="str">
        <f t="shared" si="44"/>
        <v>NCT03319134</v>
      </c>
      <c r="AL1649">
        <v>15034314</v>
      </c>
      <c r="AM1649" t="s">
        <v>396</v>
      </c>
      <c r="AP1649" t="s">
        <v>120</v>
      </c>
      <c r="AR1649" t="s">
        <v>121</v>
      </c>
      <c r="AS1649" t="s">
        <v>210</v>
      </c>
      <c r="AT1649">
        <v>18.84</v>
      </c>
      <c r="AU1649">
        <v>18.84</v>
      </c>
    </row>
    <row r="1650" spans="1:47" x14ac:dyDescent="0.2">
      <c r="A1650" t="s">
        <v>2388</v>
      </c>
      <c r="B1650" t="s">
        <v>2389</v>
      </c>
      <c r="C1650" t="s">
        <v>2390</v>
      </c>
      <c r="D1650" t="s">
        <v>2390</v>
      </c>
      <c r="F1650" t="s">
        <v>51</v>
      </c>
      <c r="G1650" t="s">
        <v>454</v>
      </c>
      <c r="H1650" t="s">
        <v>2391</v>
      </c>
      <c r="J1650" t="s">
        <v>2392</v>
      </c>
      <c r="K1650" t="s">
        <v>55</v>
      </c>
      <c r="L1650" s="1">
        <v>43026</v>
      </c>
      <c r="M1650" s="1">
        <v>44067</v>
      </c>
      <c r="N1650" s="1">
        <v>43860</v>
      </c>
      <c r="O1650" t="s">
        <v>56</v>
      </c>
      <c r="P1650" t="s">
        <v>2393</v>
      </c>
      <c r="Q1650" t="s">
        <v>58</v>
      </c>
      <c r="R1650" t="s">
        <v>87</v>
      </c>
      <c r="T1650" t="s">
        <v>2394</v>
      </c>
      <c r="V1650">
        <v>45</v>
      </c>
      <c r="W1650" t="s">
        <v>60</v>
      </c>
      <c r="X1650" t="s">
        <v>2395</v>
      </c>
      <c r="AB1650" t="s">
        <v>2396</v>
      </c>
      <c r="AD1650" t="s">
        <v>75</v>
      </c>
      <c r="AF1650" t="s">
        <v>1558</v>
      </c>
      <c r="AG1650" t="s">
        <v>93</v>
      </c>
      <c r="AH1650" t="s">
        <v>2397</v>
      </c>
      <c r="AI1650" t="s">
        <v>2398</v>
      </c>
      <c r="AJ1650" t="s">
        <v>2399</v>
      </c>
      <c r="AK1650" t="str">
        <f t="shared" si="44"/>
        <v>NCT03319134</v>
      </c>
      <c r="AL1650">
        <v>15034311</v>
      </c>
      <c r="AM1650" t="s">
        <v>111</v>
      </c>
      <c r="AO1650" t="s">
        <v>123</v>
      </c>
      <c r="AP1650" t="s">
        <v>124</v>
      </c>
      <c r="AR1650" t="s">
        <v>114</v>
      </c>
      <c r="AS1650" t="s">
        <v>115</v>
      </c>
      <c r="AT1650">
        <v>10</v>
      </c>
      <c r="AU1650">
        <v>10</v>
      </c>
    </row>
    <row r="1651" spans="1:47" x14ac:dyDescent="0.2">
      <c r="A1651" t="s">
        <v>2388</v>
      </c>
      <c r="B1651" t="s">
        <v>2389</v>
      </c>
      <c r="C1651" t="s">
        <v>2390</v>
      </c>
      <c r="D1651" t="s">
        <v>2390</v>
      </c>
      <c r="F1651" t="s">
        <v>51</v>
      </c>
      <c r="G1651" t="s">
        <v>454</v>
      </c>
      <c r="H1651" t="s">
        <v>2391</v>
      </c>
      <c r="J1651" t="s">
        <v>2392</v>
      </c>
      <c r="K1651" t="s">
        <v>55</v>
      </c>
      <c r="L1651" s="1">
        <v>43026</v>
      </c>
      <c r="M1651" s="1">
        <v>44067</v>
      </c>
      <c r="N1651" s="1">
        <v>43860</v>
      </c>
      <c r="O1651" t="s">
        <v>56</v>
      </c>
      <c r="P1651" t="s">
        <v>2393</v>
      </c>
      <c r="Q1651" t="s">
        <v>58</v>
      </c>
      <c r="R1651" t="s">
        <v>87</v>
      </c>
      <c r="T1651" t="s">
        <v>2394</v>
      </c>
      <c r="V1651">
        <v>45</v>
      </c>
      <c r="W1651" t="s">
        <v>60</v>
      </c>
      <c r="X1651" t="s">
        <v>2395</v>
      </c>
      <c r="AB1651" t="s">
        <v>2396</v>
      </c>
      <c r="AD1651" t="s">
        <v>75</v>
      </c>
      <c r="AF1651" t="s">
        <v>1558</v>
      </c>
      <c r="AG1651" t="s">
        <v>93</v>
      </c>
      <c r="AH1651" t="s">
        <v>2397</v>
      </c>
      <c r="AI1651" t="s">
        <v>2398</v>
      </c>
      <c r="AJ1651" t="s">
        <v>2399</v>
      </c>
      <c r="AK1651" t="str">
        <f t="shared" si="44"/>
        <v>NCT03319134</v>
      </c>
      <c r="AL1651">
        <v>15034312</v>
      </c>
      <c r="AM1651" t="s">
        <v>116</v>
      </c>
      <c r="AO1651" t="s">
        <v>123</v>
      </c>
      <c r="AP1651" t="s">
        <v>124</v>
      </c>
      <c r="AR1651" t="s">
        <v>114</v>
      </c>
      <c r="AS1651" t="s">
        <v>115</v>
      </c>
      <c r="AT1651">
        <v>12</v>
      </c>
      <c r="AU1651">
        <v>12</v>
      </c>
    </row>
    <row r="1652" spans="1:47" x14ac:dyDescent="0.2">
      <c r="A1652" t="s">
        <v>2388</v>
      </c>
      <c r="B1652" t="s">
        <v>2389</v>
      </c>
      <c r="C1652" t="s">
        <v>2390</v>
      </c>
      <c r="D1652" t="s">
        <v>2390</v>
      </c>
      <c r="F1652" t="s">
        <v>51</v>
      </c>
      <c r="G1652" t="s">
        <v>454</v>
      </c>
      <c r="H1652" t="s">
        <v>2391</v>
      </c>
      <c r="J1652" t="s">
        <v>2392</v>
      </c>
      <c r="K1652" t="s">
        <v>55</v>
      </c>
      <c r="L1652" s="1">
        <v>43026</v>
      </c>
      <c r="M1652" s="1">
        <v>44067</v>
      </c>
      <c r="N1652" s="1">
        <v>43860</v>
      </c>
      <c r="O1652" t="s">
        <v>56</v>
      </c>
      <c r="P1652" t="s">
        <v>2393</v>
      </c>
      <c r="Q1652" t="s">
        <v>58</v>
      </c>
      <c r="R1652" t="s">
        <v>87</v>
      </c>
      <c r="T1652" t="s">
        <v>2394</v>
      </c>
      <c r="V1652">
        <v>45</v>
      </c>
      <c r="W1652" t="s">
        <v>60</v>
      </c>
      <c r="X1652" t="s">
        <v>2395</v>
      </c>
      <c r="AB1652" t="s">
        <v>2396</v>
      </c>
      <c r="AD1652" t="s">
        <v>75</v>
      </c>
      <c r="AF1652" t="s">
        <v>1558</v>
      </c>
      <c r="AG1652" t="s">
        <v>93</v>
      </c>
      <c r="AH1652" t="s">
        <v>2397</v>
      </c>
      <c r="AI1652" t="s">
        <v>2398</v>
      </c>
      <c r="AJ1652" t="s">
        <v>2399</v>
      </c>
      <c r="AK1652" t="str">
        <f t="shared" si="44"/>
        <v>NCT03319134</v>
      </c>
      <c r="AL1652">
        <v>15034313</v>
      </c>
      <c r="AM1652" t="s">
        <v>117</v>
      </c>
      <c r="AO1652" t="s">
        <v>123</v>
      </c>
      <c r="AP1652" t="s">
        <v>124</v>
      </c>
      <c r="AR1652" t="s">
        <v>114</v>
      </c>
      <c r="AS1652" t="s">
        <v>115</v>
      </c>
      <c r="AT1652">
        <v>11</v>
      </c>
      <c r="AU1652">
        <v>11</v>
      </c>
    </row>
    <row r="1653" spans="1:47" x14ac:dyDescent="0.2">
      <c r="A1653" t="s">
        <v>2388</v>
      </c>
      <c r="B1653" t="s">
        <v>2389</v>
      </c>
      <c r="C1653" t="s">
        <v>2390</v>
      </c>
      <c r="D1653" t="s">
        <v>2390</v>
      </c>
      <c r="F1653" t="s">
        <v>51</v>
      </c>
      <c r="G1653" t="s">
        <v>454</v>
      </c>
      <c r="H1653" t="s">
        <v>2391</v>
      </c>
      <c r="J1653" t="s">
        <v>2392</v>
      </c>
      <c r="K1653" t="s">
        <v>55</v>
      </c>
      <c r="L1653" s="1">
        <v>43026</v>
      </c>
      <c r="M1653" s="1">
        <v>44067</v>
      </c>
      <c r="N1653" s="1">
        <v>43860</v>
      </c>
      <c r="O1653" t="s">
        <v>56</v>
      </c>
      <c r="P1653" t="s">
        <v>2393</v>
      </c>
      <c r="Q1653" t="s">
        <v>58</v>
      </c>
      <c r="R1653" t="s">
        <v>87</v>
      </c>
      <c r="T1653" t="s">
        <v>2394</v>
      </c>
      <c r="V1653">
        <v>45</v>
      </c>
      <c r="W1653" t="s">
        <v>60</v>
      </c>
      <c r="X1653" t="s">
        <v>2395</v>
      </c>
      <c r="AB1653" t="s">
        <v>2396</v>
      </c>
      <c r="AD1653" t="s">
        <v>75</v>
      </c>
      <c r="AF1653" t="s">
        <v>1558</v>
      </c>
      <c r="AG1653" t="s">
        <v>93</v>
      </c>
      <c r="AH1653" t="s">
        <v>2397</v>
      </c>
      <c r="AI1653" t="s">
        <v>2398</v>
      </c>
      <c r="AJ1653" t="s">
        <v>2399</v>
      </c>
      <c r="AK1653" t="str">
        <f t="shared" si="44"/>
        <v>NCT03319134</v>
      </c>
      <c r="AL1653">
        <v>15034314</v>
      </c>
      <c r="AM1653" t="s">
        <v>396</v>
      </c>
      <c r="AO1653" t="s">
        <v>123</v>
      </c>
      <c r="AP1653" t="s">
        <v>124</v>
      </c>
      <c r="AR1653" t="s">
        <v>114</v>
      </c>
      <c r="AS1653" t="s">
        <v>115</v>
      </c>
      <c r="AT1653">
        <v>33</v>
      </c>
      <c r="AU1653">
        <v>33</v>
      </c>
    </row>
    <row r="1654" spans="1:47" x14ac:dyDescent="0.2">
      <c r="A1654" t="s">
        <v>2388</v>
      </c>
      <c r="B1654" t="s">
        <v>2389</v>
      </c>
      <c r="C1654" t="s">
        <v>2390</v>
      </c>
      <c r="D1654" t="s">
        <v>2390</v>
      </c>
      <c r="F1654" t="s">
        <v>51</v>
      </c>
      <c r="G1654" t="s">
        <v>454</v>
      </c>
      <c r="H1654" t="s">
        <v>2391</v>
      </c>
      <c r="J1654" t="s">
        <v>2392</v>
      </c>
      <c r="K1654" t="s">
        <v>55</v>
      </c>
      <c r="L1654" s="1">
        <v>43026</v>
      </c>
      <c r="M1654" s="1">
        <v>44067</v>
      </c>
      <c r="N1654" s="1">
        <v>43860</v>
      </c>
      <c r="O1654" t="s">
        <v>56</v>
      </c>
      <c r="P1654" t="s">
        <v>2393</v>
      </c>
      <c r="Q1654" t="s">
        <v>58</v>
      </c>
      <c r="R1654" t="s">
        <v>87</v>
      </c>
      <c r="T1654" t="s">
        <v>2394</v>
      </c>
      <c r="V1654">
        <v>45</v>
      </c>
      <c r="W1654" t="s">
        <v>60</v>
      </c>
      <c r="X1654" t="s">
        <v>2395</v>
      </c>
      <c r="AB1654" t="s">
        <v>2396</v>
      </c>
      <c r="AD1654" t="s">
        <v>75</v>
      </c>
      <c r="AF1654" t="s">
        <v>1558</v>
      </c>
      <c r="AG1654" t="s">
        <v>93</v>
      </c>
      <c r="AH1654" t="s">
        <v>2397</v>
      </c>
      <c r="AI1654" t="s">
        <v>2398</v>
      </c>
      <c r="AJ1654" t="s">
        <v>2399</v>
      </c>
      <c r="AK1654" t="str">
        <f t="shared" si="44"/>
        <v>NCT03319134</v>
      </c>
      <c r="AL1654">
        <v>15034311</v>
      </c>
      <c r="AM1654" t="s">
        <v>111</v>
      </c>
      <c r="AO1654" t="s">
        <v>125</v>
      </c>
      <c r="AP1654" t="s">
        <v>124</v>
      </c>
      <c r="AR1654" t="s">
        <v>114</v>
      </c>
      <c r="AS1654" t="s">
        <v>115</v>
      </c>
      <c r="AT1654">
        <v>5</v>
      </c>
      <c r="AU1654">
        <v>5</v>
      </c>
    </row>
    <row r="1655" spans="1:47" x14ac:dyDescent="0.2">
      <c r="A1655" t="s">
        <v>2388</v>
      </c>
      <c r="B1655" t="s">
        <v>2389</v>
      </c>
      <c r="C1655" t="s">
        <v>2390</v>
      </c>
      <c r="D1655" t="s">
        <v>2390</v>
      </c>
      <c r="F1655" t="s">
        <v>51</v>
      </c>
      <c r="G1655" t="s">
        <v>454</v>
      </c>
      <c r="H1655" t="s">
        <v>2391</v>
      </c>
      <c r="J1655" t="s">
        <v>2392</v>
      </c>
      <c r="K1655" t="s">
        <v>55</v>
      </c>
      <c r="L1655" s="1">
        <v>43026</v>
      </c>
      <c r="M1655" s="1">
        <v>44067</v>
      </c>
      <c r="N1655" s="1">
        <v>43860</v>
      </c>
      <c r="O1655" t="s">
        <v>56</v>
      </c>
      <c r="P1655" t="s">
        <v>2393</v>
      </c>
      <c r="Q1655" t="s">
        <v>58</v>
      </c>
      <c r="R1655" t="s">
        <v>87</v>
      </c>
      <c r="T1655" t="s">
        <v>2394</v>
      </c>
      <c r="V1655">
        <v>45</v>
      </c>
      <c r="W1655" t="s">
        <v>60</v>
      </c>
      <c r="X1655" t="s">
        <v>2395</v>
      </c>
      <c r="AB1655" t="s">
        <v>2396</v>
      </c>
      <c r="AD1655" t="s">
        <v>75</v>
      </c>
      <c r="AF1655" t="s">
        <v>1558</v>
      </c>
      <c r="AG1655" t="s">
        <v>93</v>
      </c>
      <c r="AH1655" t="s">
        <v>2397</v>
      </c>
      <c r="AI1655" t="s">
        <v>2398</v>
      </c>
      <c r="AJ1655" t="s">
        <v>2399</v>
      </c>
      <c r="AK1655" t="str">
        <f t="shared" si="44"/>
        <v>NCT03319134</v>
      </c>
      <c r="AL1655">
        <v>15034312</v>
      </c>
      <c r="AM1655" t="s">
        <v>116</v>
      </c>
      <c r="AO1655" t="s">
        <v>125</v>
      </c>
      <c r="AP1655" t="s">
        <v>124</v>
      </c>
      <c r="AR1655" t="s">
        <v>114</v>
      </c>
      <c r="AS1655" t="s">
        <v>115</v>
      </c>
      <c r="AT1655">
        <v>3</v>
      </c>
      <c r="AU1655">
        <v>3</v>
      </c>
    </row>
    <row r="1656" spans="1:47" x14ac:dyDescent="0.2">
      <c r="A1656" t="s">
        <v>2388</v>
      </c>
      <c r="B1656" t="s">
        <v>2389</v>
      </c>
      <c r="C1656" t="s">
        <v>2390</v>
      </c>
      <c r="D1656" t="s">
        <v>2390</v>
      </c>
      <c r="F1656" t="s">
        <v>51</v>
      </c>
      <c r="G1656" t="s">
        <v>454</v>
      </c>
      <c r="H1656" t="s">
        <v>2391</v>
      </c>
      <c r="J1656" t="s">
        <v>2392</v>
      </c>
      <c r="K1656" t="s">
        <v>55</v>
      </c>
      <c r="L1656" s="1">
        <v>43026</v>
      </c>
      <c r="M1656" s="1">
        <v>44067</v>
      </c>
      <c r="N1656" s="1">
        <v>43860</v>
      </c>
      <c r="O1656" t="s">
        <v>56</v>
      </c>
      <c r="P1656" t="s">
        <v>2393</v>
      </c>
      <c r="Q1656" t="s">
        <v>58</v>
      </c>
      <c r="R1656" t="s">
        <v>87</v>
      </c>
      <c r="T1656" t="s">
        <v>2394</v>
      </c>
      <c r="V1656">
        <v>45</v>
      </c>
      <c r="W1656" t="s">
        <v>60</v>
      </c>
      <c r="X1656" t="s">
        <v>2395</v>
      </c>
      <c r="AB1656" t="s">
        <v>2396</v>
      </c>
      <c r="AD1656" t="s">
        <v>75</v>
      </c>
      <c r="AF1656" t="s">
        <v>1558</v>
      </c>
      <c r="AG1656" t="s">
        <v>93</v>
      </c>
      <c r="AH1656" t="s">
        <v>2397</v>
      </c>
      <c r="AI1656" t="s">
        <v>2398</v>
      </c>
      <c r="AJ1656" t="s">
        <v>2399</v>
      </c>
      <c r="AK1656" t="str">
        <f t="shared" si="44"/>
        <v>NCT03319134</v>
      </c>
      <c r="AL1656">
        <v>15034313</v>
      </c>
      <c r="AM1656" t="s">
        <v>117</v>
      </c>
      <c r="AO1656" t="s">
        <v>125</v>
      </c>
      <c r="AP1656" t="s">
        <v>124</v>
      </c>
      <c r="AR1656" t="s">
        <v>114</v>
      </c>
      <c r="AS1656" t="s">
        <v>115</v>
      </c>
      <c r="AT1656">
        <v>4</v>
      </c>
      <c r="AU1656">
        <v>4</v>
      </c>
    </row>
    <row r="1657" spans="1:47" x14ac:dyDescent="0.2">
      <c r="A1657" t="s">
        <v>2388</v>
      </c>
      <c r="B1657" t="s">
        <v>2389</v>
      </c>
      <c r="C1657" t="s">
        <v>2390</v>
      </c>
      <c r="D1657" t="s">
        <v>2390</v>
      </c>
      <c r="F1657" t="s">
        <v>51</v>
      </c>
      <c r="G1657" t="s">
        <v>454</v>
      </c>
      <c r="H1657" t="s">
        <v>2391</v>
      </c>
      <c r="J1657" t="s">
        <v>2392</v>
      </c>
      <c r="K1657" t="s">
        <v>55</v>
      </c>
      <c r="L1657" s="1">
        <v>43026</v>
      </c>
      <c r="M1657" s="1">
        <v>44067</v>
      </c>
      <c r="N1657" s="1">
        <v>43860</v>
      </c>
      <c r="O1657" t="s">
        <v>56</v>
      </c>
      <c r="P1657" t="s">
        <v>2393</v>
      </c>
      <c r="Q1657" t="s">
        <v>58</v>
      </c>
      <c r="R1657" t="s">
        <v>87</v>
      </c>
      <c r="T1657" t="s">
        <v>2394</v>
      </c>
      <c r="V1657">
        <v>45</v>
      </c>
      <c r="W1657" t="s">
        <v>60</v>
      </c>
      <c r="X1657" t="s">
        <v>2395</v>
      </c>
      <c r="AB1657" t="s">
        <v>2396</v>
      </c>
      <c r="AD1657" t="s">
        <v>75</v>
      </c>
      <c r="AF1657" t="s">
        <v>1558</v>
      </c>
      <c r="AG1657" t="s">
        <v>93</v>
      </c>
      <c r="AH1657" t="s">
        <v>2397</v>
      </c>
      <c r="AI1657" t="s">
        <v>2398</v>
      </c>
      <c r="AJ1657" t="s">
        <v>2399</v>
      </c>
      <c r="AK1657" t="str">
        <f t="shared" si="44"/>
        <v>NCT03319134</v>
      </c>
      <c r="AL1657">
        <v>15034314</v>
      </c>
      <c r="AM1657" t="s">
        <v>396</v>
      </c>
      <c r="AO1657" t="s">
        <v>125</v>
      </c>
      <c r="AP1657" t="s">
        <v>124</v>
      </c>
      <c r="AR1657" t="s">
        <v>114</v>
      </c>
      <c r="AS1657" t="s">
        <v>115</v>
      </c>
      <c r="AT1657">
        <v>12</v>
      </c>
      <c r="AU1657">
        <v>12</v>
      </c>
    </row>
    <row r="1658" spans="1:47" x14ac:dyDescent="0.2">
      <c r="A1658" t="s">
        <v>2388</v>
      </c>
      <c r="B1658" t="s">
        <v>2389</v>
      </c>
      <c r="C1658" t="s">
        <v>2390</v>
      </c>
      <c r="D1658" t="s">
        <v>2390</v>
      </c>
      <c r="F1658" t="s">
        <v>51</v>
      </c>
      <c r="G1658" t="s">
        <v>454</v>
      </c>
      <c r="H1658" t="s">
        <v>2391</v>
      </c>
      <c r="J1658" t="s">
        <v>2392</v>
      </c>
      <c r="K1658" t="s">
        <v>55</v>
      </c>
      <c r="L1658" s="1">
        <v>43026</v>
      </c>
      <c r="M1658" s="1">
        <v>44067</v>
      </c>
      <c r="N1658" s="1">
        <v>43860</v>
      </c>
      <c r="O1658" t="s">
        <v>56</v>
      </c>
      <c r="P1658" t="s">
        <v>2393</v>
      </c>
      <c r="Q1658" t="s">
        <v>58</v>
      </c>
      <c r="R1658" t="s">
        <v>87</v>
      </c>
      <c r="T1658" t="s">
        <v>2394</v>
      </c>
      <c r="V1658">
        <v>45</v>
      </c>
      <c r="W1658" t="s">
        <v>60</v>
      </c>
      <c r="X1658" t="s">
        <v>2395</v>
      </c>
      <c r="AB1658" t="s">
        <v>2396</v>
      </c>
      <c r="AD1658" t="s">
        <v>75</v>
      </c>
      <c r="AF1658" t="s">
        <v>1558</v>
      </c>
      <c r="AG1658" t="s">
        <v>93</v>
      </c>
      <c r="AH1658" t="s">
        <v>2397</v>
      </c>
      <c r="AI1658" t="s">
        <v>2398</v>
      </c>
      <c r="AJ1658" t="s">
        <v>2399</v>
      </c>
      <c r="AK1658" t="str">
        <f t="shared" si="44"/>
        <v>NCT03319134</v>
      </c>
      <c r="AL1658">
        <v>15034311</v>
      </c>
      <c r="AM1658" t="s">
        <v>111</v>
      </c>
      <c r="AO1658" t="s">
        <v>398</v>
      </c>
      <c r="AP1658" t="s">
        <v>399</v>
      </c>
      <c r="AR1658" t="s">
        <v>114</v>
      </c>
      <c r="AS1658" t="s">
        <v>115</v>
      </c>
      <c r="AT1658">
        <v>0</v>
      </c>
      <c r="AU1658">
        <v>0</v>
      </c>
    </row>
    <row r="1659" spans="1:47" x14ac:dyDescent="0.2">
      <c r="A1659" t="s">
        <v>2388</v>
      </c>
      <c r="B1659" t="s">
        <v>2389</v>
      </c>
      <c r="C1659" t="s">
        <v>2390</v>
      </c>
      <c r="D1659" t="s">
        <v>2390</v>
      </c>
      <c r="F1659" t="s">
        <v>51</v>
      </c>
      <c r="G1659" t="s">
        <v>454</v>
      </c>
      <c r="H1659" t="s">
        <v>2391</v>
      </c>
      <c r="J1659" t="s">
        <v>2392</v>
      </c>
      <c r="K1659" t="s">
        <v>55</v>
      </c>
      <c r="L1659" s="1">
        <v>43026</v>
      </c>
      <c r="M1659" s="1">
        <v>44067</v>
      </c>
      <c r="N1659" s="1">
        <v>43860</v>
      </c>
      <c r="O1659" t="s">
        <v>56</v>
      </c>
      <c r="P1659" t="s">
        <v>2393</v>
      </c>
      <c r="Q1659" t="s">
        <v>58</v>
      </c>
      <c r="R1659" t="s">
        <v>87</v>
      </c>
      <c r="T1659" t="s">
        <v>2394</v>
      </c>
      <c r="V1659">
        <v>45</v>
      </c>
      <c r="W1659" t="s">
        <v>60</v>
      </c>
      <c r="X1659" t="s">
        <v>2395</v>
      </c>
      <c r="AB1659" t="s">
        <v>2396</v>
      </c>
      <c r="AD1659" t="s">
        <v>75</v>
      </c>
      <c r="AF1659" t="s">
        <v>1558</v>
      </c>
      <c r="AG1659" t="s">
        <v>93</v>
      </c>
      <c r="AH1659" t="s">
        <v>2397</v>
      </c>
      <c r="AI1659" t="s">
        <v>2398</v>
      </c>
      <c r="AJ1659" t="s">
        <v>2399</v>
      </c>
      <c r="AK1659" t="str">
        <f t="shared" si="44"/>
        <v>NCT03319134</v>
      </c>
      <c r="AL1659">
        <v>15034312</v>
      </c>
      <c r="AM1659" t="s">
        <v>116</v>
      </c>
      <c r="AO1659" t="s">
        <v>398</v>
      </c>
      <c r="AP1659" t="s">
        <v>399</v>
      </c>
      <c r="AR1659" t="s">
        <v>114</v>
      </c>
      <c r="AS1659" t="s">
        <v>115</v>
      </c>
      <c r="AT1659">
        <v>0</v>
      </c>
      <c r="AU1659">
        <v>0</v>
      </c>
    </row>
    <row r="1660" spans="1:47" x14ac:dyDescent="0.2">
      <c r="A1660" t="s">
        <v>2388</v>
      </c>
      <c r="B1660" t="s">
        <v>2389</v>
      </c>
      <c r="C1660" t="s">
        <v>2390</v>
      </c>
      <c r="D1660" t="s">
        <v>2390</v>
      </c>
      <c r="F1660" t="s">
        <v>51</v>
      </c>
      <c r="G1660" t="s">
        <v>454</v>
      </c>
      <c r="H1660" t="s">
        <v>2391</v>
      </c>
      <c r="J1660" t="s">
        <v>2392</v>
      </c>
      <c r="K1660" t="s">
        <v>55</v>
      </c>
      <c r="L1660" s="1">
        <v>43026</v>
      </c>
      <c r="M1660" s="1">
        <v>44067</v>
      </c>
      <c r="N1660" s="1">
        <v>43860</v>
      </c>
      <c r="O1660" t="s">
        <v>56</v>
      </c>
      <c r="P1660" t="s">
        <v>2393</v>
      </c>
      <c r="Q1660" t="s">
        <v>58</v>
      </c>
      <c r="R1660" t="s">
        <v>87</v>
      </c>
      <c r="T1660" t="s">
        <v>2394</v>
      </c>
      <c r="V1660">
        <v>45</v>
      </c>
      <c r="W1660" t="s">
        <v>60</v>
      </c>
      <c r="X1660" t="s">
        <v>2395</v>
      </c>
      <c r="AB1660" t="s">
        <v>2396</v>
      </c>
      <c r="AD1660" t="s">
        <v>75</v>
      </c>
      <c r="AF1660" t="s">
        <v>1558</v>
      </c>
      <c r="AG1660" t="s">
        <v>93</v>
      </c>
      <c r="AH1660" t="s">
        <v>2397</v>
      </c>
      <c r="AI1660" t="s">
        <v>2398</v>
      </c>
      <c r="AJ1660" t="s">
        <v>2399</v>
      </c>
      <c r="AK1660" t="str">
        <f t="shared" si="44"/>
        <v>NCT03319134</v>
      </c>
      <c r="AL1660">
        <v>15034313</v>
      </c>
      <c r="AM1660" t="s">
        <v>117</v>
      </c>
      <c r="AO1660" t="s">
        <v>398</v>
      </c>
      <c r="AP1660" t="s">
        <v>399</v>
      </c>
      <c r="AR1660" t="s">
        <v>114</v>
      </c>
      <c r="AS1660" t="s">
        <v>115</v>
      </c>
      <c r="AT1660">
        <v>0</v>
      </c>
      <c r="AU1660">
        <v>0</v>
      </c>
    </row>
    <row r="1661" spans="1:47" x14ac:dyDescent="0.2">
      <c r="A1661" t="s">
        <v>2388</v>
      </c>
      <c r="B1661" t="s">
        <v>2389</v>
      </c>
      <c r="C1661" t="s">
        <v>2390</v>
      </c>
      <c r="D1661" t="s">
        <v>2390</v>
      </c>
      <c r="F1661" t="s">
        <v>51</v>
      </c>
      <c r="G1661" t="s">
        <v>454</v>
      </c>
      <c r="H1661" t="s">
        <v>2391</v>
      </c>
      <c r="J1661" t="s">
        <v>2392</v>
      </c>
      <c r="K1661" t="s">
        <v>55</v>
      </c>
      <c r="L1661" s="1">
        <v>43026</v>
      </c>
      <c r="M1661" s="1">
        <v>44067</v>
      </c>
      <c r="N1661" s="1">
        <v>43860</v>
      </c>
      <c r="O1661" t="s">
        <v>56</v>
      </c>
      <c r="P1661" t="s">
        <v>2393</v>
      </c>
      <c r="Q1661" t="s">
        <v>58</v>
      </c>
      <c r="R1661" t="s">
        <v>87</v>
      </c>
      <c r="T1661" t="s">
        <v>2394</v>
      </c>
      <c r="V1661">
        <v>45</v>
      </c>
      <c r="W1661" t="s">
        <v>60</v>
      </c>
      <c r="X1661" t="s">
        <v>2395</v>
      </c>
      <c r="AB1661" t="s">
        <v>2396</v>
      </c>
      <c r="AD1661" t="s">
        <v>75</v>
      </c>
      <c r="AF1661" t="s">
        <v>1558</v>
      </c>
      <c r="AG1661" t="s">
        <v>93</v>
      </c>
      <c r="AH1661" t="s">
        <v>2397</v>
      </c>
      <c r="AI1661" t="s">
        <v>2398</v>
      </c>
      <c r="AJ1661" t="s">
        <v>2399</v>
      </c>
      <c r="AK1661" t="str">
        <f t="shared" si="44"/>
        <v>NCT03319134</v>
      </c>
      <c r="AL1661">
        <v>15034314</v>
      </c>
      <c r="AM1661" t="s">
        <v>396</v>
      </c>
      <c r="AO1661" t="s">
        <v>398</v>
      </c>
      <c r="AP1661" t="s">
        <v>399</v>
      </c>
      <c r="AR1661" t="s">
        <v>114</v>
      </c>
      <c r="AS1661" t="s">
        <v>115</v>
      </c>
      <c r="AT1661">
        <v>0</v>
      </c>
      <c r="AU1661">
        <v>0</v>
      </c>
    </row>
    <row r="1662" spans="1:47" x14ac:dyDescent="0.2">
      <c r="A1662" t="s">
        <v>2388</v>
      </c>
      <c r="B1662" t="s">
        <v>2389</v>
      </c>
      <c r="C1662" t="s">
        <v>2390</v>
      </c>
      <c r="D1662" t="s">
        <v>2390</v>
      </c>
      <c r="F1662" t="s">
        <v>51</v>
      </c>
      <c r="G1662" t="s">
        <v>454</v>
      </c>
      <c r="H1662" t="s">
        <v>2391</v>
      </c>
      <c r="J1662" t="s">
        <v>2392</v>
      </c>
      <c r="K1662" t="s">
        <v>55</v>
      </c>
      <c r="L1662" s="1">
        <v>43026</v>
      </c>
      <c r="M1662" s="1">
        <v>44067</v>
      </c>
      <c r="N1662" s="1">
        <v>43860</v>
      </c>
      <c r="O1662" t="s">
        <v>56</v>
      </c>
      <c r="P1662" t="s">
        <v>2393</v>
      </c>
      <c r="Q1662" t="s">
        <v>58</v>
      </c>
      <c r="R1662" t="s">
        <v>87</v>
      </c>
      <c r="T1662" t="s">
        <v>2394</v>
      </c>
      <c r="V1662">
        <v>45</v>
      </c>
      <c r="W1662" t="s">
        <v>60</v>
      </c>
      <c r="X1662" t="s">
        <v>2395</v>
      </c>
      <c r="AB1662" t="s">
        <v>2396</v>
      </c>
      <c r="AD1662" t="s">
        <v>75</v>
      </c>
      <c r="AF1662" t="s">
        <v>1558</v>
      </c>
      <c r="AG1662" t="s">
        <v>93</v>
      </c>
      <c r="AH1662" t="s">
        <v>2397</v>
      </c>
      <c r="AI1662" t="s">
        <v>2398</v>
      </c>
      <c r="AJ1662" t="s">
        <v>2399</v>
      </c>
      <c r="AK1662" t="str">
        <f t="shared" si="44"/>
        <v>NCT03319134</v>
      </c>
      <c r="AL1662">
        <v>15034311</v>
      </c>
      <c r="AM1662" t="s">
        <v>111</v>
      </c>
      <c r="AO1662" t="s">
        <v>400</v>
      </c>
      <c r="AP1662" t="s">
        <v>399</v>
      </c>
      <c r="AR1662" t="s">
        <v>114</v>
      </c>
      <c r="AS1662" t="s">
        <v>115</v>
      </c>
      <c r="AT1662">
        <v>0</v>
      </c>
      <c r="AU1662">
        <v>0</v>
      </c>
    </row>
    <row r="1663" spans="1:47" x14ac:dyDescent="0.2">
      <c r="A1663" t="s">
        <v>2388</v>
      </c>
      <c r="B1663" t="s">
        <v>2389</v>
      </c>
      <c r="C1663" t="s">
        <v>2390</v>
      </c>
      <c r="D1663" t="s">
        <v>2390</v>
      </c>
      <c r="F1663" t="s">
        <v>51</v>
      </c>
      <c r="G1663" t="s">
        <v>454</v>
      </c>
      <c r="H1663" t="s">
        <v>2391</v>
      </c>
      <c r="J1663" t="s">
        <v>2392</v>
      </c>
      <c r="K1663" t="s">
        <v>55</v>
      </c>
      <c r="L1663" s="1">
        <v>43026</v>
      </c>
      <c r="M1663" s="1">
        <v>44067</v>
      </c>
      <c r="N1663" s="1">
        <v>43860</v>
      </c>
      <c r="O1663" t="s">
        <v>56</v>
      </c>
      <c r="P1663" t="s">
        <v>2393</v>
      </c>
      <c r="Q1663" t="s">
        <v>58</v>
      </c>
      <c r="R1663" t="s">
        <v>87</v>
      </c>
      <c r="T1663" t="s">
        <v>2394</v>
      </c>
      <c r="V1663">
        <v>45</v>
      </c>
      <c r="W1663" t="s">
        <v>60</v>
      </c>
      <c r="X1663" t="s">
        <v>2395</v>
      </c>
      <c r="AB1663" t="s">
        <v>2396</v>
      </c>
      <c r="AD1663" t="s">
        <v>75</v>
      </c>
      <c r="AF1663" t="s">
        <v>1558</v>
      </c>
      <c r="AG1663" t="s">
        <v>93</v>
      </c>
      <c r="AH1663" t="s">
        <v>2397</v>
      </c>
      <c r="AI1663" t="s">
        <v>2398</v>
      </c>
      <c r="AJ1663" t="s">
        <v>2399</v>
      </c>
      <c r="AK1663" t="str">
        <f t="shared" si="44"/>
        <v>NCT03319134</v>
      </c>
      <c r="AL1663">
        <v>15034312</v>
      </c>
      <c r="AM1663" t="s">
        <v>116</v>
      </c>
      <c r="AO1663" t="s">
        <v>400</v>
      </c>
      <c r="AP1663" t="s">
        <v>399</v>
      </c>
      <c r="AR1663" t="s">
        <v>114</v>
      </c>
      <c r="AS1663" t="s">
        <v>115</v>
      </c>
      <c r="AT1663">
        <v>0</v>
      </c>
      <c r="AU1663">
        <v>0</v>
      </c>
    </row>
    <row r="1664" spans="1:47" x14ac:dyDescent="0.2">
      <c r="A1664" t="s">
        <v>2388</v>
      </c>
      <c r="B1664" t="s">
        <v>2389</v>
      </c>
      <c r="C1664" t="s">
        <v>2390</v>
      </c>
      <c r="D1664" t="s">
        <v>2390</v>
      </c>
      <c r="F1664" t="s">
        <v>51</v>
      </c>
      <c r="G1664" t="s">
        <v>454</v>
      </c>
      <c r="H1664" t="s">
        <v>2391</v>
      </c>
      <c r="J1664" t="s">
        <v>2392</v>
      </c>
      <c r="K1664" t="s">
        <v>55</v>
      </c>
      <c r="L1664" s="1">
        <v>43026</v>
      </c>
      <c r="M1664" s="1">
        <v>44067</v>
      </c>
      <c r="N1664" s="1">
        <v>43860</v>
      </c>
      <c r="O1664" t="s">
        <v>56</v>
      </c>
      <c r="P1664" t="s">
        <v>2393</v>
      </c>
      <c r="Q1664" t="s">
        <v>58</v>
      </c>
      <c r="R1664" t="s">
        <v>87</v>
      </c>
      <c r="T1664" t="s">
        <v>2394</v>
      </c>
      <c r="V1664">
        <v>45</v>
      </c>
      <c r="W1664" t="s">
        <v>60</v>
      </c>
      <c r="X1664" t="s">
        <v>2395</v>
      </c>
      <c r="AB1664" t="s">
        <v>2396</v>
      </c>
      <c r="AD1664" t="s">
        <v>75</v>
      </c>
      <c r="AF1664" t="s">
        <v>1558</v>
      </c>
      <c r="AG1664" t="s">
        <v>93</v>
      </c>
      <c r="AH1664" t="s">
        <v>2397</v>
      </c>
      <c r="AI1664" t="s">
        <v>2398</v>
      </c>
      <c r="AJ1664" t="s">
        <v>2399</v>
      </c>
      <c r="AK1664" t="str">
        <f t="shared" si="44"/>
        <v>NCT03319134</v>
      </c>
      <c r="AL1664">
        <v>15034313</v>
      </c>
      <c r="AM1664" t="s">
        <v>117</v>
      </c>
      <c r="AO1664" t="s">
        <v>400</v>
      </c>
      <c r="AP1664" t="s">
        <v>399</v>
      </c>
      <c r="AR1664" t="s">
        <v>114</v>
      </c>
      <c r="AS1664" t="s">
        <v>115</v>
      </c>
      <c r="AT1664">
        <v>0</v>
      </c>
      <c r="AU1664">
        <v>0</v>
      </c>
    </row>
    <row r="1665" spans="1:47" x14ac:dyDescent="0.2">
      <c r="A1665" t="s">
        <v>2388</v>
      </c>
      <c r="B1665" t="s">
        <v>2389</v>
      </c>
      <c r="C1665" t="s">
        <v>2390</v>
      </c>
      <c r="D1665" t="s">
        <v>2390</v>
      </c>
      <c r="F1665" t="s">
        <v>51</v>
      </c>
      <c r="G1665" t="s">
        <v>454</v>
      </c>
      <c r="H1665" t="s">
        <v>2391</v>
      </c>
      <c r="J1665" t="s">
        <v>2392</v>
      </c>
      <c r="K1665" t="s">
        <v>55</v>
      </c>
      <c r="L1665" s="1">
        <v>43026</v>
      </c>
      <c r="M1665" s="1">
        <v>44067</v>
      </c>
      <c r="N1665" s="1">
        <v>43860</v>
      </c>
      <c r="O1665" t="s">
        <v>56</v>
      </c>
      <c r="P1665" t="s">
        <v>2393</v>
      </c>
      <c r="Q1665" t="s">
        <v>58</v>
      </c>
      <c r="R1665" t="s">
        <v>87</v>
      </c>
      <c r="T1665" t="s">
        <v>2394</v>
      </c>
      <c r="V1665">
        <v>45</v>
      </c>
      <c r="W1665" t="s">
        <v>60</v>
      </c>
      <c r="X1665" t="s">
        <v>2395</v>
      </c>
      <c r="AB1665" t="s">
        <v>2396</v>
      </c>
      <c r="AD1665" t="s">
        <v>75</v>
      </c>
      <c r="AF1665" t="s">
        <v>1558</v>
      </c>
      <c r="AG1665" t="s">
        <v>93</v>
      </c>
      <c r="AH1665" t="s">
        <v>2397</v>
      </c>
      <c r="AI1665" t="s">
        <v>2398</v>
      </c>
      <c r="AJ1665" t="s">
        <v>2399</v>
      </c>
      <c r="AK1665" t="str">
        <f t="shared" si="44"/>
        <v>NCT03319134</v>
      </c>
      <c r="AL1665">
        <v>15034314</v>
      </c>
      <c r="AM1665" t="s">
        <v>396</v>
      </c>
      <c r="AO1665" t="s">
        <v>400</v>
      </c>
      <c r="AP1665" t="s">
        <v>399</v>
      </c>
      <c r="AR1665" t="s">
        <v>114</v>
      </c>
      <c r="AS1665" t="s">
        <v>115</v>
      </c>
      <c r="AT1665">
        <v>0</v>
      </c>
      <c r="AU1665">
        <v>0</v>
      </c>
    </row>
    <row r="1666" spans="1:47" x14ac:dyDescent="0.2">
      <c r="A1666" t="s">
        <v>2388</v>
      </c>
      <c r="B1666" t="s">
        <v>2389</v>
      </c>
      <c r="C1666" t="s">
        <v>2390</v>
      </c>
      <c r="D1666" t="s">
        <v>2390</v>
      </c>
      <c r="F1666" t="s">
        <v>51</v>
      </c>
      <c r="G1666" t="s">
        <v>454</v>
      </c>
      <c r="H1666" t="s">
        <v>2391</v>
      </c>
      <c r="J1666" t="s">
        <v>2392</v>
      </c>
      <c r="K1666" t="s">
        <v>55</v>
      </c>
      <c r="L1666" s="1">
        <v>43026</v>
      </c>
      <c r="M1666" s="1">
        <v>44067</v>
      </c>
      <c r="N1666" s="1">
        <v>43860</v>
      </c>
      <c r="O1666" t="s">
        <v>56</v>
      </c>
      <c r="P1666" t="s">
        <v>2393</v>
      </c>
      <c r="Q1666" t="s">
        <v>58</v>
      </c>
      <c r="R1666" t="s">
        <v>87</v>
      </c>
      <c r="T1666" t="s">
        <v>2394</v>
      </c>
      <c r="V1666">
        <v>45</v>
      </c>
      <c r="W1666" t="s">
        <v>60</v>
      </c>
      <c r="X1666" t="s">
        <v>2395</v>
      </c>
      <c r="AB1666" t="s">
        <v>2396</v>
      </c>
      <c r="AD1666" t="s">
        <v>75</v>
      </c>
      <c r="AF1666" t="s">
        <v>1558</v>
      </c>
      <c r="AG1666" t="s">
        <v>93</v>
      </c>
      <c r="AH1666" t="s">
        <v>2397</v>
      </c>
      <c r="AI1666" t="s">
        <v>2398</v>
      </c>
      <c r="AJ1666" t="s">
        <v>2399</v>
      </c>
      <c r="AK1666" t="str">
        <f t="shared" si="44"/>
        <v>NCT03319134</v>
      </c>
      <c r="AL1666">
        <v>15034311</v>
      </c>
      <c r="AM1666" t="s">
        <v>111</v>
      </c>
      <c r="AO1666" t="s">
        <v>298</v>
      </c>
      <c r="AP1666" t="s">
        <v>399</v>
      </c>
      <c r="AR1666" t="s">
        <v>114</v>
      </c>
      <c r="AS1666" t="s">
        <v>115</v>
      </c>
      <c r="AT1666">
        <v>15</v>
      </c>
      <c r="AU1666">
        <v>15</v>
      </c>
    </row>
    <row r="1667" spans="1:47" x14ac:dyDescent="0.2">
      <c r="A1667" t="s">
        <v>2388</v>
      </c>
      <c r="B1667" t="s">
        <v>2389</v>
      </c>
      <c r="C1667" t="s">
        <v>2390</v>
      </c>
      <c r="D1667" t="s">
        <v>2390</v>
      </c>
      <c r="F1667" t="s">
        <v>51</v>
      </c>
      <c r="G1667" t="s">
        <v>454</v>
      </c>
      <c r="H1667" t="s">
        <v>2391</v>
      </c>
      <c r="J1667" t="s">
        <v>2392</v>
      </c>
      <c r="K1667" t="s">
        <v>55</v>
      </c>
      <c r="L1667" s="1">
        <v>43026</v>
      </c>
      <c r="M1667" s="1">
        <v>44067</v>
      </c>
      <c r="N1667" s="1">
        <v>43860</v>
      </c>
      <c r="O1667" t="s">
        <v>56</v>
      </c>
      <c r="P1667" t="s">
        <v>2393</v>
      </c>
      <c r="Q1667" t="s">
        <v>58</v>
      </c>
      <c r="R1667" t="s">
        <v>87</v>
      </c>
      <c r="T1667" t="s">
        <v>2394</v>
      </c>
      <c r="V1667">
        <v>45</v>
      </c>
      <c r="W1667" t="s">
        <v>60</v>
      </c>
      <c r="X1667" t="s">
        <v>2395</v>
      </c>
      <c r="AB1667" t="s">
        <v>2396</v>
      </c>
      <c r="AD1667" t="s">
        <v>75</v>
      </c>
      <c r="AF1667" t="s">
        <v>1558</v>
      </c>
      <c r="AG1667" t="s">
        <v>93</v>
      </c>
      <c r="AH1667" t="s">
        <v>2397</v>
      </c>
      <c r="AI1667" t="s">
        <v>2398</v>
      </c>
      <c r="AJ1667" t="s">
        <v>2399</v>
      </c>
      <c r="AK1667" t="str">
        <f t="shared" si="44"/>
        <v>NCT03319134</v>
      </c>
      <c r="AL1667">
        <v>15034312</v>
      </c>
      <c r="AM1667" t="s">
        <v>116</v>
      </c>
      <c r="AO1667" t="s">
        <v>298</v>
      </c>
      <c r="AP1667" t="s">
        <v>399</v>
      </c>
      <c r="AR1667" t="s">
        <v>114</v>
      </c>
      <c r="AS1667" t="s">
        <v>115</v>
      </c>
      <c r="AT1667">
        <v>15</v>
      </c>
      <c r="AU1667">
        <v>15</v>
      </c>
    </row>
    <row r="1668" spans="1:47" x14ac:dyDescent="0.2">
      <c r="A1668" t="s">
        <v>2388</v>
      </c>
      <c r="B1668" t="s">
        <v>2389</v>
      </c>
      <c r="C1668" t="s">
        <v>2390</v>
      </c>
      <c r="D1668" t="s">
        <v>2390</v>
      </c>
      <c r="F1668" t="s">
        <v>51</v>
      </c>
      <c r="G1668" t="s">
        <v>454</v>
      </c>
      <c r="H1668" t="s">
        <v>2391</v>
      </c>
      <c r="J1668" t="s">
        <v>2392</v>
      </c>
      <c r="K1668" t="s">
        <v>55</v>
      </c>
      <c r="L1668" s="1">
        <v>43026</v>
      </c>
      <c r="M1668" s="1">
        <v>44067</v>
      </c>
      <c r="N1668" s="1">
        <v>43860</v>
      </c>
      <c r="O1668" t="s">
        <v>56</v>
      </c>
      <c r="P1668" t="s">
        <v>2393</v>
      </c>
      <c r="Q1668" t="s">
        <v>58</v>
      </c>
      <c r="R1668" t="s">
        <v>87</v>
      </c>
      <c r="T1668" t="s">
        <v>2394</v>
      </c>
      <c r="V1668">
        <v>45</v>
      </c>
      <c r="W1668" t="s">
        <v>60</v>
      </c>
      <c r="X1668" t="s">
        <v>2395</v>
      </c>
      <c r="AB1668" t="s">
        <v>2396</v>
      </c>
      <c r="AD1668" t="s">
        <v>75</v>
      </c>
      <c r="AF1668" t="s">
        <v>1558</v>
      </c>
      <c r="AG1668" t="s">
        <v>93</v>
      </c>
      <c r="AH1668" t="s">
        <v>2397</v>
      </c>
      <c r="AI1668" t="s">
        <v>2398</v>
      </c>
      <c r="AJ1668" t="s">
        <v>2399</v>
      </c>
      <c r="AK1668" t="str">
        <f t="shared" si="44"/>
        <v>NCT03319134</v>
      </c>
      <c r="AL1668">
        <v>15034313</v>
      </c>
      <c r="AM1668" t="s">
        <v>117</v>
      </c>
      <c r="AO1668" t="s">
        <v>298</v>
      </c>
      <c r="AP1668" t="s">
        <v>399</v>
      </c>
      <c r="AR1668" t="s">
        <v>114</v>
      </c>
      <c r="AS1668" t="s">
        <v>115</v>
      </c>
      <c r="AT1668">
        <v>15</v>
      </c>
      <c r="AU1668">
        <v>15</v>
      </c>
    </row>
    <row r="1669" spans="1:47" x14ac:dyDescent="0.2">
      <c r="A1669" t="s">
        <v>2388</v>
      </c>
      <c r="B1669" t="s">
        <v>2389</v>
      </c>
      <c r="C1669" t="s">
        <v>2390</v>
      </c>
      <c r="D1669" t="s">
        <v>2390</v>
      </c>
      <c r="F1669" t="s">
        <v>51</v>
      </c>
      <c r="G1669" t="s">
        <v>454</v>
      </c>
      <c r="H1669" t="s">
        <v>2391</v>
      </c>
      <c r="J1669" t="s">
        <v>2392</v>
      </c>
      <c r="K1669" t="s">
        <v>55</v>
      </c>
      <c r="L1669" s="1">
        <v>43026</v>
      </c>
      <c r="M1669" s="1">
        <v>44067</v>
      </c>
      <c r="N1669" s="1">
        <v>43860</v>
      </c>
      <c r="O1669" t="s">
        <v>56</v>
      </c>
      <c r="P1669" t="s">
        <v>2393</v>
      </c>
      <c r="Q1669" t="s">
        <v>58</v>
      </c>
      <c r="R1669" t="s">
        <v>87</v>
      </c>
      <c r="T1669" t="s">
        <v>2394</v>
      </c>
      <c r="V1669">
        <v>45</v>
      </c>
      <c r="W1669" t="s">
        <v>60</v>
      </c>
      <c r="X1669" t="s">
        <v>2395</v>
      </c>
      <c r="AB1669" t="s">
        <v>2396</v>
      </c>
      <c r="AD1669" t="s">
        <v>75</v>
      </c>
      <c r="AF1669" t="s">
        <v>1558</v>
      </c>
      <c r="AG1669" t="s">
        <v>93</v>
      </c>
      <c r="AH1669" t="s">
        <v>2397</v>
      </c>
      <c r="AI1669" t="s">
        <v>2398</v>
      </c>
      <c r="AJ1669" t="s">
        <v>2399</v>
      </c>
      <c r="AK1669" t="str">
        <f t="shared" si="44"/>
        <v>NCT03319134</v>
      </c>
      <c r="AL1669">
        <v>15034314</v>
      </c>
      <c r="AM1669" t="s">
        <v>396</v>
      </c>
      <c r="AO1669" t="s">
        <v>298</v>
      </c>
      <c r="AP1669" t="s">
        <v>399</v>
      </c>
      <c r="AR1669" t="s">
        <v>114</v>
      </c>
      <c r="AS1669" t="s">
        <v>115</v>
      </c>
      <c r="AT1669">
        <v>45</v>
      </c>
      <c r="AU1669">
        <v>45</v>
      </c>
    </row>
    <row r="1670" spans="1:47" x14ac:dyDescent="0.2">
      <c r="A1670" t="s">
        <v>2388</v>
      </c>
      <c r="B1670" t="s">
        <v>2389</v>
      </c>
      <c r="C1670" t="s">
        <v>2390</v>
      </c>
      <c r="D1670" t="s">
        <v>2390</v>
      </c>
      <c r="F1670" t="s">
        <v>51</v>
      </c>
      <c r="G1670" t="s">
        <v>454</v>
      </c>
      <c r="H1670" t="s">
        <v>2391</v>
      </c>
      <c r="J1670" t="s">
        <v>2392</v>
      </c>
      <c r="K1670" t="s">
        <v>55</v>
      </c>
      <c r="L1670" s="1">
        <v>43026</v>
      </c>
      <c r="M1670" s="1">
        <v>44067</v>
      </c>
      <c r="N1670" s="1">
        <v>43860</v>
      </c>
      <c r="O1670" t="s">
        <v>56</v>
      </c>
      <c r="P1670" t="s">
        <v>2393</v>
      </c>
      <c r="Q1670" t="s">
        <v>58</v>
      </c>
      <c r="R1670" t="s">
        <v>87</v>
      </c>
      <c r="T1670" t="s">
        <v>2394</v>
      </c>
      <c r="V1670">
        <v>45</v>
      </c>
      <c r="W1670" t="s">
        <v>60</v>
      </c>
      <c r="X1670" t="s">
        <v>2395</v>
      </c>
      <c r="AB1670" t="s">
        <v>2396</v>
      </c>
      <c r="AD1670" t="s">
        <v>75</v>
      </c>
      <c r="AF1670" t="s">
        <v>1558</v>
      </c>
      <c r="AG1670" t="s">
        <v>93</v>
      </c>
      <c r="AH1670" t="s">
        <v>2397</v>
      </c>
      <c r="AI1670" t="s">
        <v>2398</v>
      </c>
      <c r="AJ1670" t="s">
        <v>2399</v>
      </c>
      <c r="AK1670" t="str">
        <f t="shared" si="44"/>
        <v>NCT03319134</v>
      </c>
      <c r="AL1670">
        <v>15034311</v>
      </c>
      <c r="AM1670" t="s">
        <v>111</v>
      </c>
      <c r="AN1670" t="s">
        <v>93</v>
      </c>
      <c r="AP1670" t="s">
        <v>126</v>
      </c>
      <c r="AR1670" t="s">
        <v>127</v>
      </c>
      <c r="AS1670" t="s">
        <v>128</v>
      </c>
      <c r="AT1670">
        <v>15</v>
      </c>
      <c r="AU1670">
        <v>15</v>
      </c>
    </row>
    <row r="1671" spans="1:47" x14ac:dyDescent="0.2">
      <c r="A1671" t="s">
        <v>2388</v>
      </c>
      <c r="B1671" t="s">
        <v>2389</v>
      </c>
      <c r="C1671" t="s">
        <v>2390</v>
      </c>
      <c r="D1671" t="s">
        <v>2390</v>
      </c>
      <c r="F1671" t="s">
        <v>51</v>
      </c>
      <c r="G1671" t="s">
        <v>454</v>
      </c>
      <c r="H1671" t="s">
        <v>2391</v>
      </c>
      <c r="J1671" t="s">
        <v>2392</v>
      </c>
      <c r="K1671" t="s">
        <v>55</v>
      </c>
      <c r="L1671" s="1">
        <v>43026</v>
      </c>
      <c r="M1671" s="1">
        <v>44067</v>
      </c>
      <c r="N1671" s="1">
        <v>43860</v>
      </c>
      <c r="O1671" t="s">
        <v>56</v>
      </c>
      <c r="P1671" t="s">
        <v>2393</v>
      </c>
      <c r="Q1671" t="s">
        <v>58</v>
      </c>
      <c r="R1671" t="s">
        <v>87</v>
      </c>
      <c r="T1671" t="s">
        <v>2394</v>
      </c>
      <c r="V1671">
        <v>45</v>
      </c>
      <c r="W1671" t="s">
        <v>60</v>
      </c>
      <c r="X1671" t="s">
        <v>2395</v>
      </c>
      <c r="AB1671" t="s">
        <v>2396</v>
      </c>
      <c r="AD1671" t="s">
        <v>75</v>
      </c>
      <c r="AF1671" t="s">
        <v>1558</v>
      </c>
      <c r="AG1671" t="s">
        <v>93</v>
      </c>
      <c r="AH1671" t="s">
        <v>2397</v>
      </c>
      <c r="AI1671" t="s">
        <v>2398</v>
      </c>
      <c r="AJ1671" t="s">
        <v>2399</v>
      </c>
      <c r="AK1671" t="str">
        <f t="shared" si="44"/>
        <v>NCT03319134</v>
      </c>
      <c r="AL1671">
        <v>15034312</v>
      </c>
      <c r="AM1671" t="s">
        <v>116</v>
      </c>
      <c r="AN1671" t="s">
        <v>93</v>
      </c>
      <c r="AP1671" t="s">
        <v>126</v>
      </c>
      <c r="AR1671" t="s">
        <v>127</v>
      </c>
      <c r="AS1671" t="s">
        <v>128</v>
      </c>
      <c r="AT1671">
        <v>15</v>
      </c>
      <c r="AU1671">
        <v>15</v>
      </c>
    </row>
    <row r="1672" spans="1:47" x14ac:dyDescent="0.2">
      <c r="A1672" t="s">
        <v>2388</v>
      </c>
      <c r="B1672" t="s">
        <v>2389</v>
      </c>
      <c r="C1672" t="s">
        <v>2390</v>
      </c>
      <c r="D1672" t="s">
        <v>2390</v>
      </c>
      <c r="F1672" t="s">
        <v>51</v>
      </c>
      <c r="G1672" t="s">
        <v>454</v>
      </c>
      <c r="H1672" t="s">
        <v>2391</v>
      </c>
      <c r="J1672" t="s">
        <v>2392</v>
      </c>
      <c r="K1672" t="s">
        <v>55</v>
      </c>
      <c r="L1672" s="1">
        <v>43026</v>
      </c>
      <c r="M1672" s="1">
        <v>44067</v>
      </c>
      <c r="N1672" s="1">
        <v>43860</v>
      </c>
      <c r="O1672" t="s">
        <v>56</v>
      </c>
      <c r="P1672" t="s">
        <v>2393</v>
      </c>
      <c r="Q1672" t="s">
        <v>58</v>
      </c>
      <c r="R1672" t="s">
        <v>87</v>
      </c>
      <c r="T1672" t="s">
        <v>2394</v>
      </c>
      <c r="V1672">
        <v>45</v>
      </c>
      <c r="W1672" t="s">
        <v>60</v>
      </c>
      <c r="X1672" t="s">
        <v>2395</v>
      </c>
      <c r="AB1672" t="s">
        <v>2396</v>
      </c>
      <c r="AD1672" t="s">
        <v>75</v>
      </c>
      <c r="AF1672" t="s">
        <v>1558</v>
      </c>
      <c r="AG1672" t="s">
        <v>93</v>
      </c>
      <c r="AH1672" t="s">
        <v>2397</v>
      </c>
      <c r="AI1672" t="s">
        <v>2398</v>
      </c>
      <c r="AJ1672" t="s">
        <v>2399</v>
      </c>
      <c r="AK1672" t="str">
        <f t="shared" si="44"/>
        <v>NCT03319134</v>
      </c>
      <c r="AL1672">
        <v>15034313</v>
      </c>
      <c r="AM1672" t="s">
        <v>117</v>
      </c>
      <c r="AN1672" t="s">
        <v>93</v>
      </c>
      <c r="AP1672" t="s">
        <v>126</v>
      </c>
      <c r="AR1672" t="s">
        <v>127</v>
      </c>
      <c r="AS1672" t="s">
        <v>128</v>
      </c>
      <c r="AT1672">
        <v>15</v>
      </c>
      <c r="AU1672">
        <v>15</v>
      </c>
    </row>
    <row r="1673" spans="1:47" x14ac:dyDescent="0.2">
      <c r="A1673" t="s">
        <v>2388</v>
      </c>
      <c r="B1673" t="s">
        <v>2389</v>
      </c>
      <c r="C1673" t="s">
        <v>2390</v>
      </c>
      <c r="D1673" t="s">
        <v>2390</v>
      </c>
      <c r="F1673" t="s">
        <v>51</v>
      </c>
      <c r="G1673" t="s">
        <v>454</v>
      </c>
      <c r="H1673" t="s">
        <v>2391</v>
      </c>
      <c r="J1673" t="s">
        <v>2392</v>
      </c>
      <c r="K1673" t="s">
        <v>55</v>
      </c>
      <c r="L1673" s="1">
        <v>43026</v>
      </c>
      <c r="M1673" s="1">
        <v>44067</v>
      </c>
      <c r="N1673" s="1">
        <v>43860</v>
      </c>
      <c r="O1673" t="s">
        <v>56</v>
      </c>
      <c r="P1673" t="s">
        <v>2393</v>
      </c>
      <c r="Q1673" t="s">
        <v>58</v>
      </c>
      <c r="R1673" t="s">
        <v>87</v>
      </c>
      <c r="T1673" t="s">
        <v>2394</v>
      </c>
      <c r="V1673">
        <v>45</v>
      </c>
      <c r="W1673" t="s">
        <v>60</v>
      </c>
      <c r="X1673" t="s">
        <v>2395</v>
      </c>
      <c r="AB1673" t="s">
        <v>2396</v>
      </c>
      <c r="AD1673" t="s">
        <v>75</v>
      </c>
      <c r="AF1673" t="s">
        <v>1558</v>
      </c>
      <c r="AG1673" t="s">
        <v>93</v>
      </c>
      <c r="AH1673" t="s">
        <v>2397</v>
      </c>
      <c r="AI1673" t="s">
        <v>2398</v>
      </c>
      <c r="AJ1673" t="s">
        <v>2399</v>
      </c>
      <c r="AK1673" t="str">
        <f t="shared" si="44"/>
        <v>NCT03319134</v>
      </c>
      <c r="AL1673">
        <v>15034314</v>
      </c>
      <c r="AM1673" t="s">
        <v>396</v>
      </c>
      <c r="AN1673" t="s">
        <v>93</v>
      </c>
      <c r="AP1673" t="s">
        <v>126</v>
      </c>
      <c r="AR1673" t="s">
        <v>127</v>
      </c>
      <c r="AS1673" t="s">
        <v>128</v>
      </c>
      <c r="AT1673">
        <v>45</v>
      </c>
      <c r="AU1673">
        <v>45</v>
      </c>
    </row>
    <row r="1674" spans="1:47" x14ac:dyDescent="0.2">
      <c r="A1674" t="s">
        <v>2400</v>
      </c>
      <c r="B1674" t="s">
        <v>405</v>
      </c>
      <c r="C1674" t="s">
        <v>2401</v>
      </c>
      <c r="D1674" t="s">
        <v>2402</v>
      </c>
      <c r="E1674" t="s">
        <v>2403</v>
      </c>
      <c r="F1674" t="s">
        <v>51</v>
      </c>
      <c r="G1674" t="s">
        <v>52</v>
      </c>
      <c r="H1674" t="s">
        <v>97</v>
      </c>
      <c r="J1674" t="s">
        <v>2404</v>
      </c>
      <c r="K1674" t="s">
        <v>55</v>
      </c>
      <c r="L1674" s="1">
        <v>42508</v>
      </c>
      <c r="M1674" s="1">
        <v>44587</v>
      </c>
      <c r="N1674" s="1">
        <v>44531</v>
      </c>
      <c r="O1674" t="s">
        <v>56</v>
      </c>
      <c r="P1674" t="s">
        <v>2405</v>
      </c>
      <c r="S1674" t="s">
        <v>1006</v>
      </c>
      <c r="T1674" t="s">
        <v>2406</v>
      </c>
      <c r="U1674" t="s">
        <v>2407</v>
      </c>
      <c r="V1674">
        <v>60</v>
      </c>
      <c r="W1674" t="s">
        <v>60</v>
      </c>
      <c r="AB1674" t="s">
        <v>2408</v>
      </c>
      <c r="AD1674" t="s">
        <v>75</v>
      </c>
      <c r="AF1674" t="s">
        <v>2409</v>
      </c>
      <c r="AG1674" t="s">
        <v>77</v>
      </c>
      <c r="AK1674" t="str">
        <f>HYPERLINK("https://www.clinicaltrials.gov/ct2/show/results/NCT02793258", "NCT02793258")</f>
        <v>NCT02793258</v>
      </c>
    </row>
    <row r="1675" spans="1:47" x14ac:dyDescent="0.2">
      <c r="A1675" t="s">
        <v>2410</v>
      </c>
      <c r="B1675" t="s">
        <v>983</v>
      </c>
      <c r="C1675" t="s">
        <v>2411</v>
      </c>
      <c r="D1675" t="s">
        <v>2412</v>
      </c>
      <c r="F1675" t="s">
        <v>51</v>
      </c>
      <c r="G1675" t="s">
        <v>454</v>
      </c>
      <c r="H1675" t="s">
        <v>2413</v>
      </c>
      <c r="J1675" t="s">
        <v>2414</v>
      </c>
      <c r="K1675" t="s">
        <v>55</v>
      </c>
      <c r="L1675" s="1">
        <v>44516</v>
      </c>
      <c r="M1675" s="1">
        <v>44548</v>
      </c>
      <c r="N1675" s="1">
        <v>43904</v>
      </c>
      <c r="O1675" t="s">
        <v>56</v>
      </c>
      <c r="P1675" t="s">
        <v>2415</v>
      </c>
      <c r="Q1675" t="s">
        <v>58</v>
      </c>
      <c r="R1675" t="s">
        <v>87</v>
      </c>
      <c r="S1675" t="s">
        <v>983</v>
      </c>
      <c r="T1675" t="s">
        <v>2416</v>
      </c>
      <c r="U1675" t="s">
        <v>2417</v>
      </c>
      <c r="V1675">
        <v>35</v>
      </c>
      <c r="W1675" t="s">
        <v>60</v>
      </c>
      <c r="AB1675" t="s">
        <v>2418</v>
      </c>
      <c r="AD1675" t="s">
        <v>58</v>
      </c>
      <c r="AF1675" t="s">
        <v>2419</v>
      </c>
      <c r="AG1675" t="s">
        <v>2420</v>
      </c>
      <c r="AK1675" t="str">
        <f>HYPERLINK("https://www.clinicaltrials.gov/ct2/show/results/NCT05180929", "NCT05180929")</f>
        <v>NCT05180929</v>
      </c>
    </row>
    <row r="1676" spans="1:47" x14ac:dyDescent="0.2">
      <c r="A1676" t="s">
        <v>2421</v>
      </c>
      <c r="B1676" t="s">
        <v>2389</v>
      </c>
      <c r="C1676" t="s">
        <v>2422</v>
      </c>
      <c r="D1676" t="s">
        <v>2422</v>
      </c>
      <c r="F1676" t="s">
        <v>51</v>
      </c>
      <c r="G1676" t="s">
        <v>52</v>
      </c>
      <c r="H1676" t="s">
        <v>50</v>
      </c>
      <c r="J1676" t="s">
        <v>50</v>
      </c>
      <c r="K1676" t="s">
        <v>55</v>
      </c>
      <c r="L1676" s="1">
        <v>43261</v>
      </c>
      <c r="M1676" s="1">
        <v>44588</v>
      </c>
      <c r="N1676" s="1">
        <v>44586</v>
      </c>
      <c r="O1676" t="s">
        <v>56</v>
      </c>
      <c r="P1676" t="s">
        <v>2423</v>
      </c>
      <c r="Q1676" t="s">
        <v>58</v>
      </c>
      <c r="R1676" t="s">
        <v>87</v>
      </c>
      <c r="T1676" t="s">
        <v>2424</v>
      </c>
      <c r="V1676">
        <v>40</v>
      </c>
      <c r="W1676" t="s">
        <v>60</v>
      </c>
      <c r="X1676" t="s">
        <v>1254</v>
      </c>
      <c r="AB1676" t="s">
        <v>2425</v>
      </c>
      <c r="AD1676" t="s">
        <v>75</v>
      </c>
      <c r="AF1676" t="s">
        <v>1558</v>
      </c>
      <c r="AG1676" t="s">
        <v>93</v>
      </c>
      <c r="AH1676" t="s">
        <v>2426</v>
      </c>
      <c r="AI1676" t="s">
        <v>2427</v>
      </c>
      <c r="AJ1676" t="s">
        <v>2428</v>
      </c>
      <c r="AK1676" t="str">
        <f t="shared" ref="AK1676:AK1720" si="45">HYPERLINK("https://www.clinicaltrials.gov/ct2/show/results/NCT03564353", "NCT03564353")</f>
        <v>NCT03564353</v>
      </c>
      <c r="AL1676">
        <v>15122477</v>
      </c>
      <c r="AM1676" t="s">
        <v>111</v>
      </c>
      <c r="AP1676" t="s">
        <v>120</v>
      </c>
      <c r="AR1676" t="s">
        <v>121</v>
      </c>
      <c r="AS1676" t="s">
        <v>210</v>
      </c>
      <c r="AT1676">
        <v>20.9</v>
      </c>
      <c r="AU1676">
        <v>20.9</v>
      </c>
    </row>
    <row r="1677" spans="1:47" x14ac:dyDescent="0.2">
      <c r="A1677" t="s">
        <v>2421</v>
      </c>
      <c r="B1677" t="s">
        <v>2389</v>
      </c>
      <c r="C1677" t="s">
        <v>2422</v>
      </c>
      <c r="D1677" t="s">
        <v>2422</v>
      </c>
      <c r="F1677" t="s">
        <v>51</v>
      </c>
      <c r="G1677" t="s">
        <v>52</v>
      </c>
      <c r="H1677" t="s">
        <v>50</v>
      </c>
      <c r="J1677" t="s">
        <v>50</v>
      </c>
      <c r="K1677" t="s">
        <v>55</v>
      </c>
      <c r="L1677" s="1">
        <v>43261</v>
      </c>
      <c r="M1677" s="1">
        <v>44588</v>
      </c>
      <c r="N1677" s="1">
        <v>44586</v>
      </c>
      <c r="O1677" t="s">
        <v>56</v>
      </c>
      <c r="P1677" t="s">
        <v>2423</v>
      </c>
      <c r="Q1677" t="s">
        <v>58</v>
      </c>
      <c r="R1677" t="s">
        <v>87</v>
      </c>
      <c r="T1677" t="s">
        <v>2424</v>
      </c>
      <c r="V1677">
        <v>40</v>
      </c>
      <c r="W1677" t="s">
        <v>60</v>
      </c>
      <c r="X1677" t="s">
        <v>1254</v>
      </c>
      <c r="AB1677" t="s">
        <v>2425</v>
      </c>
      <c r="AD1677" t="s">
        <v>75</v>
      </c>
      <c r="AF1677" t="s">
        <v>1558</v>
      </c>
      <c r="AG1677" t="s">
        <v>93</v>
      </c>
      <c r="AH1677" t="s">
        <v>2426</v>
      </c>
      <c r="AI1677" t="s">
        <v>2427</v>
      </c>
      <c r="AJ1677" t="s">
        <v>2428</v>
      </c>
      <c r="AK1677" t="str">
        <f t="shared" si="45"/>
        <v>NCT03564353</v>
      </c>
      <c r="AL1677">
        <v>15122478</v>
      </c>
      <c r="AM1677" t="s">
        <v>116</v>
      </c>
      <c r="AP1677" t="s">
        <v>120</v>
      </c>
      <c r="AR1677" t="s">
        <v>121</v>
      </c>
      <c r="AS1677" t="s">
        <v>210</v>
      </c>
      <c r="AT1677">
        <v>20.6</v>
      </c>
      <c r="AU1677">
        <v>20.6</v>
      </c>
    </row>
    <row r="1678" spans="1:47" x14ac:dyDescent="0.2">
      <c r="A1678" t="s">
        <v>2421</v>
      </c>
      <c r="B1678" t="s">
        <v>2389</v>
      </c>
      <c r="C1678" t="s">
        <v>2422</v>
      </c>
      <c r="D1678" t="s">
        <v>2422</v>
      </c>
      <c r="F1678" t="s">
        <v>51</v>
      </c>
      <c r="G1678" t="s">
        <v>52</v>
      </c>
      <c r="H1678" t="s">
        <v>50</v>
      </c>
      <c r="J1678" t="s">
        <v>50</v>
      </c>
      <c r="K1678" t="s">
        <v>55</v>
      </c>
      <c r="L1678" s="1">
        <v>43261</v>
      </c>
      <c r="M1678" s="1">
        <v>44588</v>
      </c>
      <c r="N1678" s="1">
        <v>44586</v>
      </c>
      <c r="O1678" t="s">
        <v>56</v>
      </c>
      <c r="P1678" t="s">
        <v>2423</v>
      </c>
      <c r="Q1678" t="s">
        <v>58</v>
      </c>
      <c r="R1678" t="s">
        <v>87</v>
      </c>
      <c r="T1678" t="s">
        <v>2424</v>
      </c>
      <c r="V1678">
        <v>40</v>
      </c>
      <c r="W1678" t="s">
        <v>60</v>
      </c>
      <c r="X1678" t="s">
        <v>1254</v>
      </c>
      <c r="AB1678" t="s">
        <v>2425</v>
      </c>
      <c r="AD1678" t="s">
        <v>75</v>
      </c>
      <c r="AF1678" t="s">
        <v>1558</v>
      </c>
      <c r="AG1678" t="s">
        <v>93</v>
      </c>
      <c r="AH1678" t="s">
        <v>2426</v>
      </c>
      <c r="AI1678" t="s">
        <v>2427</v>
      </c>
      <c r="AJ1678" t="s">
        <v>2428</v>
      </c>
      <c r="AK1678" t="str">
        <f t="shared" si="45"/>
        <v>NCT03564353</v>
      </c>
      <c r="AL1678">
        <v>15122479</v>
      </c>
      <c r="AM1678" t="s">
        <v>117</v>
      </c>
      <c r="AP1678" t="s">
        <v>120</v>
      </c>
      <c r="AR1678" t="s">
        <v>121</v>
      </c>
      <c r="AS1678" t="s">
        <v>210</v>
      </c>
      <c r="AT1678">
        <v>22.8</v>
      </c>
      <c r="AU1678">
        <v>22.8</v>
      </c>
    </row>
    <row r="1679" spans="1:47" x14ac:dyDescent="0.2">
      <c r="A1679" t="s">
        <v>2421</v>
      </c>
      <c r="B1679" t="s">
        <v>2389</v>
      </c>
      <c r="C1679" t="s">
        <v>2422</v>
      </c>
      <c r="D1679" t="s">
        <v>2422</v>
      </c>
      <c r="F1679" t="s">
        <v>51</v>
      </c>
      <c r="G1679" t="s">
        <v>52</v>
      </c>
      <c r="H1679" t="s">
        <v>50</v>
      </c>
      <c r="J1679" t="s">
        <v>50</v>
      </c>
      <c r="K1679" t="s">
        <v>55</v>
      </c>
      <c r="L1679" s="1">
        <v>43261</v>
      </c>
      <c r="M1679" s="1">
        <v>44588</v>
      </c>
      <c r="N1679" s="1">
        <v>44586</v>
      </c>
      <c r="O1679" t="s">
        <v>56</v>
      </c>
      <c r="P1679" t="s">
        <v>2423</v>
      </c>
      <c r="Q1679" t="s">
        <v>58</v>
      </c>
      <c r="R1679" t="s">
        <v>87</v>
      </c>
      <c r="T1679" t="s">
        <v>2424</v>
      </c>
      <c r="V1679">
        <v>40</v>
      </c>
      <c r="W1679" t="s">
        <v>60</v>
      </c>
      <c r="X1679" t="s">
        <v>1254</v>
      </c>
      <c r="AB1679" t="s">
        <v>2425</v>
      </c>
      <c r="AD1679" t="s">
        <v>75</v>
      </c>
      <c r="AF1679" t="s">
        <v>1558</v>
      </c>
      <c r="AG1679" t="s">
        <v>93</v>
      </c>
      <c r="AH1679" t="s">
        <v>2426</v>
      </c>
      <c r="AI1679" t="s">
        <v>2427</v>
      </c>
      <c r="AJ1679" t="s">
        <v>2428</v>
      </c>
      <c r="AK1679" t="str">
        <f t="shared" si="45"/>
        <v>NCT03564353</v>
      </c>
      <c r="AL1679">
        <v>15122480</v>
      </c>
      <c r="AM1679" t="s">
        <v>396</v>
      </c>
      <c r="AP1679" t="s">
        <v>120</v>
      </c>
      <c r="AR1679" t="s">
        <v>121</v>
      </c>
      <c r="AS1679" t="s">
        <v>210</v>
      </c>
      <c r="AT1679">
        <v>22.7</v>
      </c>
      <c r="AU1679">
        <v>22.7</v>
      </c>
    </row>
    <row r="1680" spans="1:47" x14ac:dyDescent="0.2">
      <c r="A1680" t="s">
        <v>2421</v>
      </c>
      <c r="B1680" t="s">
        <v>2389</v>
      </c>
      <c r="C1680" t="s">
        <v>2422</v>
      </c>
      <c r="D1680" t="s">
        <v>2422</v>
      </c>
      <c r="F1680" t="s">
        <v>51</v>
      </c>
      <c r="G1680" t="s">
        <v>52</v>
      </c>
      <c r="H1680" t="s">
        <v>50</v>
      </c>
      <c r="J1680" t="s">
        <v>50</v>
      </c>
      <c r="K1680" t="s">
        <v>55</v>
      </c>
      <c r="L1680" s="1">
        <v>43261</v>
      </c>
      <c r="M1680" s="1">
        <v>44588</v>
      </c>
      <c r="N1680" s="1">
        <v>44586</v>
      </c>
      <c r="O1680" t="s">
        <v>56</v>
      </c>
      <c r="P1680" t="s">
        <v>2423</v>
      </c>
      <c r="Q1680" t="s">
        <v>58</v>
      </c>
      <c r="R1680" t="s">
        <v>87</v>
      </c>
      <c r="T1680" t="s">
        <v>2424</v>
      </c>
      <c r="V1680">
        <v>40</v>
      </c>
      <c r="W1680" t="s">
        <v>60</v>
      </c>
      <c r="X1680" t="s">
        <v>1254</v>
      </c>
      <c r="AB1680" t="s">
        <v>2425</v>
      </c>
      <c r="AD1680" t="s">
        <v>75</v>
      </c>
      <c r="AF1680" t="s">
        <v>1558</v>
      </c>
      <c r="AG1680" t="s">
        <v>93</v>
      </c>
      <c r="AH1680" t="s">
        <v>2426</v>
      </c>
      <c r="AI1680" t="s">
        <v>2427</v>
      </c>
      <c r="AJ1680" t="s">
        <v>2428</v>
      </c>
      <c r="AK1680" t="str">
        <f t="shared" si="45"/>
        <v>NCT03564353</v>
      </c>
      <c r="AL1680">
        <v>15122481</v>
      </c>
      <c r="AM1680" t="s">
        <v>397</v>
      </c>
      <c r="AP1680" t="s">
        <v>120</v>
      </c>
      <c r="AR1680" t="s">
        <v>121</v>
      </c>
      <c r="AS1680" t="s">
        <v>210</v>
      </c>
      <c r="AT1680">
        <v>21.75</v>
      </c>
      <c r="AU1680">
        <v>21.75</v>
      </c>
    </row>
    <row r="1681" spans="1:47" x14ac:dyDescent="0.2">
      <c r="A1681" t="s">
        <v>2421</v>
      </c>
      <c r="B1681" t="s">
        <v>2389</v>
      </c>
      <c r="C1681" t="s">
        <v>2422</v>
      </c>
      <c r="D1681" t="s">
        <v>2422</v>
      </c>
      <c r="F1681" t="s">
        <v>51</v>
      </c>
      <c r="G1681" t="s">
        <v>52</v>
      </c>
      <c r="H1681" t="s">
        <v>50</v>
      </c>
      <c r="J1681" t="s">
        <v>50</v>
      </c>
      <c r="K1681" t="s">
        <v>55</v>
      </c>
      <c r="L1681" s="1">
        <v>43261</v>
      </c>
      <c r="M1681" s="1">
        <v>44588</v>
      </c>
      <c r="N1681" s="1">
        <v>44586</v>
      </c>
      <c r="O1681" t="s">
        <v>56</v>
      </c>
      <c r="P1681" t="s">
        <v>2423</v>
      </c>
      <c r="Q1681" t="s">
        <v>58</v>
      </c>
      <c r="R1681" t="s">
        <v>87</v>
      </c>
      <c r="T1681" t="s">
        <v>2424</v>
      </c>
      <c r="V1681">
        <v>40</v>
      </c>
      <c r="W1681" t="s">
        <v>60</v>
      </c>
      <c r="X1681" t="s">
        <v>1254</v>
      </c>
      <c r="AB1681" t="s">
        <v>2425</v>
      </c>
      <c r="AD1681" t="s">
        <v>75</v>
      </c>
      <c r="AF1681" t="s">
        <v>1558</v>
      </c>
      <c r="AG1681" t="s">
        <v>93</v>
      </c>
      <c r="AH1681" t="s">
        <v>2426</v>
      </c>
      <c r="AI1681" t="s">
        <v>2427</v>
      </c>
      <c r="AJ1681" t="s">
        <v>2428</v>
      </c>
      <c r="AK1681" t="str">
        <f t="shared" si="45"/>
        <v>NCT03564353</v>
      </c>
      <c r="AL1681">
        <v>15122477</v>
      </c>
      <c r="AM1681" t="s">
        <v>111</v>
      </c>
      <c r="AO1681" t="s">
        <v>123</v>
      </c>
      <c r="AP1681" t="s">
        <v>124</v>
      </c>
      <c r="AR1681" t="s">
        <v>114</v>
      </c>
      <c r="AS1681" t="s">
        <v>115</v>
      </c>
      <c r="AT1681">
        <v>5</v>
      </c>
      <c r="AU1681">
        <v>5</v>
      </c>
    </row>
    <row r="1682" spans="1:47" x14ac:dyDescent="0.2">
      <c r="A1682" t="s">
        <v>2421</v>
      </c>
      <c r="B1682" t="s">
        <v>2389</v>
      </c>
      <c r="C1682" t="s">
        <v>2422</v>
      </c>
      <c r="D1682" t="s">
        <v>2422</v>
      </c>
      <c r="F1682" t="s">
        <v>51</v>
      </c>
      <c r="G1682" t="s">
        <v>52</v>
      </c>
      <c r="H1682" t="s">
        <v>50</v>
      </c>
      <c r="J1682" t="s">
        <v>50</v>
      </c>
      <c r="K1682" t="s">
        <v>55</v>
      </c>
      <c r="L1682" s="1">
        <v>43261</v>
      </c>
      <c r="M1682" s="1">
        <v>44588</v>
      </c>
      <c r="N1682" s="1">
        <v>44586</v>
      </c>
      <c r="O1682" t="s">
        <v>56</v>
      </c>
      <c r="P1682" t="s">
        <v>2423</v>
      </c>
      <c r="Q1682" t="s">
        <v>58</v>
      </c>
      <c r="R1682" t="s">
        <v>87</v>
      </c>
      <c r="T1682" t="s">
        <v>2424</v>
      </c>
      <c r="V1682">
        <v>40</v>
      </c>
      <c r="W1682" t="s">
        <v>60</v>
      </c>
      <c r="X1682" t="s">
        <v>1254</v>
      </c>
      <c r="AB1682" t="s">
        <v>2425</v>
      </c>
      <c r="AD1682" t="s">
        <v>75</v>
      </c>
      <c r="AF1682" t="s">
        <v>1558</v>
      </c>
      <c r="AG1682" t="s">
        <v>93</v>
      </c>
      <c r="AH1682" t="s">
        <v>2426</v>
      </c>
      <c r="AI1682" t="s">
        <v>2427</v>
      </c>
      <c r="AJ1682" t="s">
        <v>2428</v>
      </c>
      <c r="AK1682" t="str">
        <f t="shared" si="45"/>
        <v>NCT03564353</v>
      </c>
      <c r="AL1682">
        <v>15122478</v>
      </c>
      <c r="AM1682" t="s">
        <v>116</v>
      </c>
      <c r="AO1682" t="s">
        <v>123</v>
      </c>
      <c r="AP1682" t="s">
        <v>124</v>
      </c>
      <c r="AR1682" t="s">
        <v>114</v>
      </c>
      <c r="AS1682" t="s">
        <v>115</v>
      </c>
      <c r="AT1682">
        <v>6</v>
      </c>
      <c r="AU1682">
        <v>6</v>
      </c>
    </row>
    <row r="1683" spans="1:47" x14ac:dyDescent="0.2">
      <c r="A1683" t="s">
        <v>2421</v>
      </c>
      <c r="B1683" t="s">
        <v>2389</v>
      </c>
      <c r="C1683" t="s">
        <v>2422</v>
      </c>
      <c r="D1683" t="s">
        <v>2422</v>
      </c>
      <c r="F1683" t="s">
        <v>51</v>
      </c>
      <c r="G1683" t="s">
        <v>52</v>
      </c>
      <c r="H1683" t="s">
        <v>50</v>
      </c>
      <c r="J1683" t="s">
        <v>50</v>
      </c>
      <c r="K1683" t="s">
        <v>55</v>
      </c>
      <c r="L1683" s="1">
        <v>43261</v>
      </c>
      <c r="M1683" s="1">
        <v>44588</v>
      </c>
      <c r="N1683" s="1">
        <v>44586</v>
      </c>
      <c r="O1683" t="s">
        <v>56</v>
      </c>
      <c r="P1683" t="s">
        <v>2423</v>
      </c>
      <c r="Q1683" t="s">
        <v>58</v>
      </c>
      <c r="R1683" t="s">
        <v>87</v>
      </c>
      <c r="T1683" t="s">
        <v>2424</v>
      </c>
      <c r="V1683">
        <v>40</v>
      </c>
      <c r="W1683" t="s">
        <v>60</v>
      </c>
      <c r="X1683" t="s">
        <v>1254</v>
      </c>
      <c r="AB1683" t="s">
        <v>2425</v>
      </c>
      <c r="AD1683" t="s">
        <v>75</v>
      </c>
      <c r="AF1683" t="s">
        <v>1558</v>
      </c>
      <c r="AG1683" t="s">
        <v>93</v>
      </c>
      <c r="AH1683" t="s">
        <v>2426</v>
      </c>
      <c r="AI1683" t="s">
        <v>2427</v>
      </c>
      <c r="AJ1683" t="s">
        <v>2428</v>
      </c>
      <c r="AK1683" t="str">
        <f t="shared" si="45"/>
        <v>NCT03564353</v>
      </c>
      <c r="AL1683">
        <v>15122479</v>
      </c>
      <c r="AM1683" t="s">
        <v>117</v>
      </c>
      <c r="AO1683" t="s">
        <v>123</v>
      </c>
      <c r="AP1683" t="s">
        <v>124</v>
      </c>
      <c r="AR1683" t="s">
        <v>114</v>
      </c>
      <c r="AS1683" t="s">
        <v>115</v>
      </c>
      <c r="AT1683">
        <v>5</v>
      </c>
      <c r="AU1683">
        <v>5</v>
      </c>
    </row>
    <row r="1684" spans="1:47" x14ac:dyDescent="0.2">
      <c r="A1684" t="s">
        <v>2421</v>
      </c>
      <c r="B1684" t="s">
        <v>2389</v>
      </c>
      <c r="C1684" t="s">
        <v>2422</v>
      </c>
      <c r="D1684" t="s">
        <v>2422</v>
      </c>
      <c r="F1684" t="s">
        <v>51</v>
      </c>
      <c r="G1684" t="s">
        <v>52</v>
      </c>
      <c r="H1684" t="s">
        <v>50</v>
      </c>
      <c r="J1684" t="s">
        <v>50</v>
      </c>
      <c r="K1684" t="s">
        <v>55</v>
      </c>
      <c r="L1684" s="1">
        <v>43261</v>
      </c>
      <c r="M1684" s="1">
        <v>44588</v>
      </c>
      <c r="N1684" s="1">
        <v>44586</v>
      </c>
      <c r="O1684" t="s">
        <v>56</v>
      </c>
      <c r="P1684" t="s">
        <v>2423</v>
      </c>
      <c r="Q1684" t="s">
        <v>58</v>
      </c>
      <c r="R1684" t="s">
        <v>87</v>
      </c>
      <c r="T1684" t="s">
        <v>2424</v>
      </c>
      <c r="V1684">
        <v>40</v>
      </c>
      <c r="W1684" t="s">
        <v>60</v>
      </c>
      <c r="X1684" t="s">
        <v>1254</v>
      </c>
      <c r="AB1684" t="s">
        <v>2425</v>
      </c>
      <c r="AD1684" t="s">
        <v>75</v>
      </c>
      <c r="AF1684" t="s">
        <v>1558</v>
      </c>
      <c r="AG1684" t="s">
        <v>93</v>
      </c>
      <c r="AH1684" t="s">
        <v>2426</v>
      </c>
      <c r="AI1684" t="s">
        <v>2427</v>
      </c>
      <c r="AJ1684" t="s">
        <v>2428</v>
      </c>
      <c r="AK1684" t="str">
        <f t="shared" si="45"/>
        <v>NCT03564353</v>
      </c>
      <c r="AL1684">
        <v>15122480</v>
      </c>
      <c r="AM1684" t="s">
        <v>396</v>
      </c>
      <c r="AO1684" t="s">
        <v>123</v>
      </c>
      <c r="AP1684" t="s">
        <v>124</v>
      </c>
      <c r="AR1684" t="s">
        <v>114</v>
      </c>
      <c r="AS1684" t="s">
        <v>115</v>
      </c>
      <c r="AT1684">
        <v>5</v>
      </c>
      <c r="AU1684">
        <v>5</v>
      </c>
    </row>
    <row r="1685" spans="1:47" x14ac:dyDescent="0.2">
      <c r="A1685" t="s">
        <v>2421</v>
      </c>
      <c r="B1685" t="s">
        <v>2389</v>
      </c>
      <c r="C1685" t="s">
        <v>2422</v>
      </c>
      <c r="D1685" t="s">
        <v>2422</v>
      </c>
      <c r="F1685" t="s">
        <v>51</v>
      </c>
      <c r="G1685" t="s">
        <v>52</v>
      </c>
      <c r="H1685" t="s">
        <v>50</v>
      </c>
      <c r="J1685" t="s">
        <v>50</v>
      </c>
      <c r="K1685" t="s">
        <v>55</v>
      </c>
      <c r="L1685" s="1">
        <v>43261</v>
      </c>
      <c r="M1685" s="1">
        <v>44588</v>
      </c>
      <c r="N1685" s="1">
        <v>44586</v>
      </c>
      <c r="O1685" t="s">
        <v>56</v>
      </c>
      <c r="P1685" t="s">
        <v>2423</v>
      </c>
      <c r="Q1685" t="s">
        <v>58</v>
      </c>
      <c r="R1685" t="s">
        <v>87</v>
      </c>
      <c r="T1685" t="s">
        <v>2424</v>
      </c>
      <c r="V1685">
        <v>40</v>
      </c>
      <c r="W1685" t="s">
        <v>60</v>
      </c>
      <c r="X1685" t="s">
        <v>1254</v>
      </c>
      <c r="AB1685" t="s">
        <v>2425</v>
      </c>
      <c r="AD1685" t="s">
        <v>75</v>
      </c>
      <c r="AF1685" t="s">
        <v>1558</v>
      </c>
      <c r="AG1685" t="s">
        <v>93</v>
      </c>
      <c r="AH1685" t="s">
        <v>2426</v>
      </c>
      <c r="AI1685" t="s">
        <v>2427</v>
      </c>
      <c r="AJ1685" t="s">
        <v>2428</v>
      </c>
      <c r="AK1685" t="str">
        <f t="shared" si="45"/>
        <v>NCT03564353</v>
      </c>
      <c r="AL1685">
        <v>15122481</v>
      </c>
      <c r="AM1685" t="s">
        <v>397</v>
      </c>
      <c r="AO1685" t="s">
        <v>123</v>
      </c>
      <c r="AP1685" t="s">
        <v>124</v>
      </c>
      <c r="AR1685" t="s">
        <v>114</v>
      </c>
      <c r="AS1685" t="s">
        <v>115</v>
      </c>
      <c r="AT1685">
        <v>21</v>
      </c>
      <c r="AU1685">
        <v>21</v>
      </c>
    </row>
    <row r="1686" spans="1:47" x14ac:dyDescent="0.2">
      <c r="A1686" t="s">
        <v>2421</v>
      </c>
      <c r="B1686" t="s">
        <v>2389</v>
      </c>
      <c r="C1686" t="s">
        <v>2422</v>
      </c>
      <c r="D1686" t="s">
        <v>2422</v>
      </c>
      <c r="F1686" t="s">
        <v>51</v>
      </c>
      <c r="G1686" t="s">
        <v>52</v>
      </c>
      <c r="H1686" t="s">
        <v>50</v>
      </c>
      <c r="J1686" t="s">
        <v>50</v>
      </c>
      <c r="K1686" t="s">
        <v>55</v>
      </c>
      <c r="L1686" s="1">
        <v>43261</v>
      </c>
      <c r="M1686" s="1">
        <v>44588</v>
      </c>
      <c r="N1686" s="1">
        <v>44586</v>
      </c>
      <c r="O1686" t="s">
        <v>56</v>
      </c>
      <c r="P1686" t="s">
        <v>2423</v>
      </c>
      <c r="Q1686" t="s">
        <v>58</v>
      </c>
      <c r="R1686" t="s">
        <v>87</v>
      </c>
      <c r="T1686" t="s">
        <v>2424</v>
      </c>
      <c r="V1686">
        <v>40</v>
      </c>
      <c r="W1686" t="s">
        <v>60</v>
      </c>
      <c r="X1686" t="s">
        <v>1254</v>
      </c>
      <c r="AB1686" t="s">
        <v>2425</v>
      </c>
      <c r="AD1686" t="s">
        <v>75</v>
      </c>
      <c r="AF1686" t="s">
        <v>1558</v>
      </c>
      <c r="AG1686" t="s">
        <v>93</v>
      </c>
      <c r="AH1686" t="s">
        <v>2426</v>
      </c>
      <c r="AI1686" t="s">
        <v>2427</v>
      </c>
      <c r="AJ1686" t="s">
        <v>2428</v>
      </c>
      <c r="AK1686" t="str">
        <f t="shared" si="45"/>
        <v>NCT03564353</v>
      </c>
      <c r="AL1686">
        <v>15122477</v>
      </c>
      <c r="AM1686" t="s">
        <v>111</v>
      </c>
      <c r="AO1686" t="s">
        <v>125</v>
      </c>
      <c r="AP1686" t="s">
        <v>124</v>
      </c>
      <c r="AR1686" t="s">
        <v>114</v>
      </c>
      <c r="AS1686" t="s">
        <v>115</v>
      </c>
      <c r="AT1686">
        <v>5</v>
      </c>
      <c r="AU1686">
        <v>5</v>
      </c>
    </row>
    <row r="1687" spans="1:47" x14ac:dyDescent="0.2">
      <c r="A1687" t="s">
        <v>2421</v>
      </c>
      <c r="B1687" t="s">
        <v>2389</v>
      </c>
      <c r="C1687" t="s">
        <v>2422</v>
      </c>
      <c r="D1687" t="s">
        <v>2422</v>
      </c>
      <c r="F1687" t="s">
        <v>51</v>
      </c>
      <c r="G1687" t="s">
        <v>52</v>
      </c>
      <c r="H1687" t="s">
        <v>50</v>
      </c>
      <c r="J1687" t="s">
        <v>50</v>
      </c>
      <c r="K1687" t="s">
        <v>55</v>
      </c>
      <c r="L1687" s="1">
        <v>43261</v>
      </c>
      <c r="M1687" s="1">
        <v>44588</v>
      </c>
      <c r="N1687" s="1">
        <v>44586</v>
      </c>
      <c r="O1687" t="s">
        <v>56</v>
      </c>
      <c r="P1687" t="s">
        <v>2423</v>
      </c>
      <c r="Q1687" t="s">
        <v>58</v>
      </c>
      <c r="R1687" t="s">
        <v>87</v>
      </c>
      <c r="T1687" t="s">
        <v>2424</v>
      </c>
      <c r="V1687">
        <v>40</v>
      </c>
      <c r="W1687" t="s">
        <v>60</v>
      </c>
      <c r="X1687" t="s">
        <v>1254</v>
      </c>
      <c r="AB1687" t="s">
        <v>2425</v>
      </c>
      <c r="AD1687" t="s">
        <v>75</v>
      </c>
      <c r="AF1687" t="s">
        <v>1558</v>
      </c>
      <c r="AG1687" t="s">
        <v>93</v>
      </c>
      <c r="AH1687" t="s">
        <v>2426</v>
      </c>
      <c r="AI1687" t="s">
        <v>2427</v>
      </c>
      <c r="AJ1687" t="s">
        <v>2428</v>
      </c>
      <c r="AK1687" t="str">
        <f t="shared" si="45"/>
        <v>NCT03564353</v>
      </c>
      <c r="AL1687">
        <v>15122478</v>
      </c>
      <c r="AM1687" t="s">
        <v>116</v>
      </c>
      <c r="AO1687" t="s">
        <v>125</v>
      </c>
      <c r="AP1687" t="s">
        <v>124</v>
      </c>
      <c r="AR1687" t="s">
        <v>114</v>
      </c>
      <c r="AS1687" t="s">
        <v>115</v>
      </c>
      <c r="AT1687">
        <v>4</v>
      </c>
      <c r="AU1687">
        <v>4</v>
      </c>
    </row>
    <row r="1688" spans="1:47" x14ac:dyDescent="0.2">
      <c r="A1688" t="s">
        <v>2421</v>
      </c>
      <c r="B1688" t="s">
        <v>2389</v>
      </c>
      <c r="C1688" t="s">
        <v>2422</v>
      </c>
      <c r="D1688" t="s">
        <v>2422</v>
      </c>
      <c r="F1688" t="s">
        <v>51</v>
      </c>
      <c r="G1688" t="s">
        <v>52</v>
      </c>
      <c r="H1688" t="s">
        <v>50</v>
      </c>
      <c r="J1688" t="s">
        <v>50</v>
      </c>
      <c r="K1688" t="s">
        <v>55</v>
      </c>
      <c r="L1688" s="1">
        <v>43261</v>
      </c>
      <c r="M1688" s="1">
        <v>44588</v>
      </c>
      <c r="N1688" s="1">
        <v>44586</v>
      </c>
      <c r="O1688" t="s">
        <v>56</v>
      </c>
      <c r="P1688" t="s">
        <v>2423</v>
      </c>
      <c r="Q1688" t="s">
        <v>58</v>
      </c>
      <c r="R1688" t="s">
        <v>87</v>
      </c>
      <c r="T1688" t="s">
        <v>2424</v>
      </c>
      <c r="V1688">
        <v>40</v>
      </c>
      <c r="W1688" t="s">
        <v>60</v>
      </c>
      <c r="X1688" t="s">
        <v>1254</v>
      </c>
      <c r="AB1688" t="s">
        <v>2425</v>
      </c>
      <c r="AD1688" t="s">
        <v>75</v>
      </c>
      <c r="AF1688" t="s">
        <v>1558</v>
      </c>
      <c r="AG1688" t="s">
        <v>93</v>
      </c>
      <c r="AH1688" t="s">
        <v>2426</v>
      </c>
      <c r="AI1688" t="s">
        <v>2427</v>
      </c>
      <c r="AJ1688" t="s">
        <v>2428</v>
      </c>
      <c r="AK1688" t="str">
        <f t="shared" si="45"/>
        <v>NCT03564353</v>
      </c>
      <c r="AL1688">
        <v>15122479</v>
      </c>
      <c r="AM1688" t="s">
        <v>117</v>
      </c>
      <c r="AO1688" t="s">
        <v>125</v>
      </c>
      <c r="AP1688" t="s">
        <v>124</v>
      </c>
      <c r="AR1688" t="s">
        <v>114</v>
      </c>
      <c r="AS1688" t="s">
        <v>115</v>
      </c>
      <c r="AT1688">
        <v>5</v>
      </c>
      <c r="AU1688">
        <v>5</v>
      </c>
    </row>
    <row r="1689" spans="1:47" x14ac:dyDescent="0.2">
      <c r="A1689" t="s">
        <v>2421</v>
      </c>
      <c r="B1689" t="s">
        <v>2389</v>
      </c>
      <c r="C1689" t="s">
        <v>2422</v>
      </c>
      <c r="D1689" t="s">
        <v>2422</v>
      </c>
      <c r="F1689" t="s">
        <v>51</v>
      </c>
      <c r="G1689" t="s">
        <v>52</v>
      </c>
      <c r="H1689" t="s">
        <v>50</v>
      </c>
      <c r="J1689" t="s">
        <v>50</v>
      </c>
      <c r="K1689" t="s">
        <v>55</v>
      </c>
      <c r="L1689" s="1">
        <v>43261</v>
      </c>
      <c r="M1689" s="1">
        <v>44588</v>
      </c>
      <c r="N1689" s="1">
        <v>44586</v>
      </c>
      <c r="O1689" t="s">
        <v>56</v>
      </c>
      <c r="P1689" t="s">
        <v>2423</v>
      </c>
      <c r="Q1689" t="s">
        <v>58</v>
      </c>
      <c r="R1689" t="s">
        <v>87</v>
      </c>
      <c r="T1689" t="s">
        <v>2424</v>
      </c>
      <c r="V1689">
        <v>40</v>
      </c>
      <c r="W1689" t="s">
        <v>60</v>
      </c>
      <c r="X1689" t="s">
        <v>1254</v>
      </c>
      <c r="AB1689" t="s">
        <v>2425</v>
      </c>
      <c r="AD1689" t="s">
        <v>75</v>
      </c>
      <c r="AF1689" t="s">
        <v>1558</v>
      </c>
      <c r="AG1689" t="s">
        <v>93</v>
      </c>
      <c r="AH1689" t="s">
        <v>2426</v>
      </c>
      <c r="AI1689" t="s">
        <v>2427</v>
      </c>
      <c r="AJ1689" t="s">
        <v>2428</v>
      </c>
      <c r="AK1689" t="str">
        <f t="shared" si="45"/>
        <v>NCT03564353</v>
      </c>
      <c r="AL1689">
        <v>15122480</v>
      </c>
      <c r="AM1689" t="s">
        <v>396</v>
      </c>
      <c r="AO1689" t="s">
        <v>125</v>
      </c>
      <c r="AP1689" t="s">
        <v>124</v>
      </c>
      <c r="AR1689" t="s">
        <v>114</v>
      </c>
      <c r="AS1689" t="s">
        <v>115</v>
      </c>
      <c r="AT1689">
        <v>5</v>
      </c>
      <c r="AU1689">
        <v>5</v>
      </c>
    </row>
    <row r="1690" spans="1:47" x14ac:dyDescent="0.2">
      <c r="A1690" t="s">
        <v>2421</v>
      </c>
      <c r="B1690" t="s">
        <v>2389</v>
      </c>
      <c r="C1690" t="s">
        <v>2422</v>
      </c>
      <c r="D1690" t="s">
        <v>2422</v>
      </c>
      <c r="F1690" t="s">
        <v>51</v>
      </c>
      <c r="G1690" t="s">
        <v>52</v>
      </c>
      <c r="H1690" t="s">
        <v>50</v>
      </c>
      <c r="J1690" t="s">
        <v>50</v>
      </c>
      <c r="K1690" t="s">
        <v>55</v>
      </c>
      <c r="L1690" s="1">
        <v>43261</v>
      </c>
      <c r="M1690" s="1">
        <v>44588</v>
      </c>
      <c r="N1690" s="1">
        <v>44586</v>
      </c>
      <c r="O1690" t="s">
        <v>56</v>
      </c>
      <c r="P1690" t="s">
        <v>2423</v>
      </c>
      <c r="Q1690" t="s">
        <v>58</v>
      </c>
      <c r="R1690" t="s">
        <v>87</v>
      </c>
      <c r="T1690" t="s">
        <v>2424</v>
      </c>
      <c r="V1690">
        <v>40</v>
      </c>
      <c r="W1690" t="s">
        <v>60</v>
      </c>
      <c r="X1690" t="s">
        <v>1254</v>
      </c>
      <c r="AB1690" t="s">
        <v>2425</v>
      </c>
      <c r="AD1690" t="s">
        <v>75</v>
      </c>
      <c r="AF1690" t="s">
        <v>1558</v>
      </c>
      <c r="AG1690" t="s">
        <v>93</v>
      </c>
      <c r="AH1690" t="s">
        <v>2426</v>
      </c>
      <c r="AI1690" t="s">
        <v>2427</v>
      </c>
      <c r="AJ1690" t="s">
        <v>2428</v>
      </c>
      <c r="AK1690" t="str">
        <f t="shared" si="45"/>
        <v>NCT03564353</v>
      </c>
      <c r="AL1690">
        <v>15122481</v>
      </c>
      <c r="AM1690" t="s">
        <v>397</v>
      </c>
      <c r="AO1690" t="s">
        <v>125</v>
      </c>
      <c r="AP1690" t="s">
        <v>124</v>
      </c>
      <c r="AR1690" t="s">
        <v>114</v>
      </c>
      <c r="AS1690" t="s">
        <v>115</v>
      </c>
      <c r="AT1690">
        <v>19</v>
      </c>
      <c r="AU1690">
        <v>19</v>
      </c>
    </row>
    <row r="1691" spans="1:47" x14ac:dyDescent="0.2">
      <c r="A1691" t="s">
        <v>2421</v>
      </c>
      <c r="B1691" t="s">
        <v>2389</v>
      </c>
      <c r="C1691" t="s">
        <v>2422</v>
      </c>
      <c r="D1691" t="s">
        <v>2422</v>
      </c>
      <c r="F1691" t="s">
        <v>51</v>
      </c>
      <c r="G1691" t="s">
        <v>52</v>
      </c>
      <c r="H1691" t="s">
        <v>50</v>
      </c>
      <c r="J1691" t="s">
        <v>50</v>
      </c>
      <c r="K1691" t="s">
        <v>55</v>
      </c>
      <c r="L1691" s="1">
        <v>43261</v>
      </c>
      <c r="M1691" s="1">
        <v>44588</v>
      </c>
      <c r="N1691" s="1">
        <v>44586</v>
      </c>
      <c r="O1691" t="s">
        <v>56</v>
      </c>
      <c r="P1691" t="s">
        <v>2423</v>
      </c>
      <c r="Q1691" t="s">
        <v>58</v>
      </c>
      <c r="R1691" t="s">
        <v>87</v>
      </c>
      <c r="T1691" t="s">
        <v>2424</v>
      </c>
      <c r="V1691">
        <v>40</v>
      </c>
      <c r="W1691" t="s">
        <v>60</v>
      </c>
      <c r="X1691" t="s">
        <v>1254</v>
      </c>
      <c r="AB1691" t="s">
        <v>2425</v>
      </c>
      <c r="AD1691" t="s">
        <v>75</v>
      </c>
      <c r="AF1691" t="s">
        <v>1558</v>
      </c>
      <c r="AG1691" t="s">
        <v>93</v>
      </c>
      <c r="AH1691" t="s">
        <v>2426</v>
      </c>
      <c r="AI1691" t="s">
        <v>2427</v>
      </c>
      <c r="AJ1691" t="s">
        <v>2428</v>
      </c>
      <c r="AK1691" t="str">
        <f t="shared" si="45"/>
        <v>NCT03564353</v>
      </c>
      <c r="AL1691">
        <v>15122481</v>
      </c>
      <c r="AM1691" t="s">
        <v>397</v>
      </c>
      <c r="AO1691" t="s">
        <v>398</v>
      </c>
      <c r="AP1691" t="s">
        <v>399</v>
      </c>
      <c r="AQ1691" t="s">
        <v>2429</v>
      </c>
      <c r="AR1691" t="s">
        <v>114</v>
      </c>
      <c r="AS1691" t="s">
        <v>115</v>
      </c>
      <c r="AT1691">
        <v>0</v>
      </c>
      <c r="AU1691">
        <v>0</v>
      </c>
    </row>
    <row r="1692" spans="1:47" x14ac:dyDescent="0.2">
      <c r="A1692" t="s">
        <v>2421</v>
      </c>
      <c r="B1692" t="s">
        <v>2389</v>
      </c>
      <c r="C1692" t="s">
        <v>2422</v>
      </c>
      <c r="D1692" t="s">
        <v>2422</v>
      </c>
      <c r="F1692" t="s">
        <v>51</v>
      </c>
      <c r="G1692" t="s">
        <v>52</v>
      </c>
      <c r="H1692" t="s">
        <v>50</v>
      </c>
      <c r="J1692" t="s">
        <v>50</v>
      </c>
      <c r="K1692" t="s">
        <v>55</v>
      </c>
      <c r="L1692" s="1">
        <v>43261</v>
      </c>
      <c r="M1692" s="1">
        <v>44588</v>
      </c>
      <c r="N1692" s="1">
        <v>44586</v>
      </c>
      <c r="O1692" t="s">
        <v>56</v>
      </c>
      <c r="P1692" t="s">
        <v>2423</v>
      </c>
      <c r="Q1692" t="s">
        <v>58</v>
      </c>
      <c r="R1692" t="s">
        <v>87</v>
      </c>
      <c r="T1692" t="s">
        <v>2424</v>
      </c>
      <c r="V1692">
        <v>40</v>
      </c>
      <c r="W1692" t="s">
        <v>60</v>
      </c>
      <c r="X1692" t="s">
        <v>1254</v>
      </c>
      <c r="AB1692" t="s">
        <v>2425</v>
      </c>
      <c r="AD1692" t="s">
        <v>75</v>
      </c>
      <c r="AF1692" t="s">
        <v>1558</v>
      </c>
      <c r="AG1692" t="s">
        <v>93</v>
      </c>
      <c r="AH1692" t="s">
        <v>2426</v>
      </c>
      <c r="AI1692" t="s">
        <v>2427</v>
      </c>
      <c r="AJ1692" t="s">
        <v>2428</v>
      </c>
      <c r="AK1692" t="str">
        <f t="shared" si="45"/>
        <v>NCT03564353</v>
      </c>
      <c r="AL1692">
        <v>15122481</v>
      </c>
      <c r="AM1692" t="s">
        <v>397</v>
      </c>
      <c r="AO1692" t="s">
        <v>400</v>
      </c>
      <c r="AP1692" t="s">
        <v>399</v>
      </c>
      <c r="AQ1692" t="s">
        <v>2429</v>
      </c>
      <c r="AR1692" t="s">
        <v>114</v>
      </c>
      <c r="AS1692" t="s">
        <v>115</v>
      </c>
      <c r="AT1692">
        <v>0</v>
      </c>
      <c r="AU1692">
        <v>0</v>
      </c>
    </row>
    <row r="1693" spans="1:47" x14ac:dyDescent="0.2">
      <c r="A1693" t="s">
        <v>2421</v>
      </c>
      <c r="B1693" t="s">
        <v>2389</v>
      </c>
      <c r="C1693" t="s">
        <v>2422</v>
      </c>
      <c r="D1693" t="s">
        <v>2422</v>
      </c>
      <c r="F1693" t="s">
        <v>51</v>
      </c>
      <c r="G1693" t="s">
        <v>52</v>
      </c>
      <c r="H1693" t="s">
        <v>50</v>
      </c>
      <c r="J1693" t="s">
        <v>50</v>
      </c>
      <c r="K1693" t="s">
        <v>55</v>
      </c>
      <c r="L1693" s="1">
        <v>43261</v>
      </c>
      <c r="M1693" s="1">
        <v>44588</v>
      </c>
      <c r="N1693" s="1">
        <v>44586</v>
      </c>
      <c r="O1693" t="s">
        <v>56</v>
      </c>
      <c r="P1693" t="s">
        <v>2423</v>
      </c>
      <c r="Q1693" t="s">
        <v>58</v>
      </c>
      <c r="R1693" t="s">
        <v>87</v>
      </c>
      <c r="T1693" t="s">
        <v>2424</v>
      </c>
      <c r="V1693">
        <v>40</v>
      </c>
      <c r="W1693" t="s">
        <v>60</v>
      </c>
      <c r="X1693" t="s">
        <v>1254</v>
      </c>
      <c r="AB1693" t="s">
        <v>2425</v>
      </c>
      <c r="AD1693" t="s">
        <v>75</v>
      </c>
      <c r="AF1693" t="s">
        <v>1558</v>
      </c>
      <c r="AG1693" t="s">
        <v>93</v>
      </c>
      <c r="AH1693" t="s">
        <v>2426</v>
      </c>
      <c r="AI1693" t="s">
        <v>2427</v>
      </c>
      <c r="AJ1693" t="s">
        <v>2428</v>
      </c>
      <c r="AK1693" t="str">
        <f t="shared" si="45"/>
        <v>NCT03564353</v>
      </c>
      <c r="AL1693">
        <v>15122481</v>
      </c>
      <c r="AM1693" t="s">
        <v>397</v>
      </c>
      <c r="AO1693" t="s">
        <v>298</v>
      </c>
      <c r="AP1693" t="s">
        <v>399</v>
      </c>
      <c r="AQ1693" t="s">
        <v>2429</v>
      </c>
      <c r="AR1693" t="s">
        <v>114</v>
      </c>
      <c r="AS1693" t="s">
        <v>115</v>
      </c>
      <c r="AT1693">
        <v>0</v>
      </c>
      <c r="AU1693">
        <v>0</v>
      </c>
    </row>
    <row r="1694" spans="1:47" x14ac:dyDescent="0.2">
      <c r="A1694" t="s">
        <v>2421</v>
      </c>
      <c r="B1694" t="s">
        <v>2389</v>
      </c>
      <c r="C1694" t="s">
        <v>2422</v>
      </c>
      <c r="D1694" t="s">
        <v>2422</v>
      </c>
      <c r="F1694" t="s">
        <v>51</v>
      </c>
      <c r="G1694" t="s">
        <v>52</v>
      </c>
      <c r="H1694" t="s">
        <v>50</v>
      </c>
      <c r="J1694" t="s">
        <v>50</v>
      </c>
      <c r="K1694" t="s">
        <v>55</v>
      </c>
      <c r="L1694" s="1">
        <v>43261</v>
      </c>
      <c r="M1694" s="1">
        <v>44588</v>
      </c>
      <c r="N1694" s="1">
        <v>44586</v>
      </c>
      <c r="O1694" t="s">
        <v>56</v>
      </c>
      <c r="P1694" t="s">
        <v>2423</v>
      </c>
      <c r="Q1694" t="s">
        <v>58</v>
      </c>
      <c r="R1694" t="s">
        <v>87</v>
      </c>
      <c r="T1694" t="s">
        <v>2424</v>
      </c>
      <c r="V1694">
        <v>40</v>
      </c>
      <c r="W1694" t="s">
        <v>60</v>
      </c>
      <c r="X1694" t="s">
        <v>1254</v>
      </c>
      <c r="AB1694" t="s">
        <v>2425</v>
      </c>
      <c r="AD1694" t="s">
        <v>75</v>
      </c>
      <c r="AF1694" t="s">
        <v>1558</v>
      </c>
      <c r="AG1694" t="s">
        <v>93</v>
      </c>
      <c r="AH1694" t="s">
        <v>2426</v>
      </c>
      <c r="AI1694" t="s">
        <v>2427</v>
      </c>
      <c r="AJ1694" t="s">
        <v>2428</v>
      </c>
      <c r="AK1694" t="str">
        <f t="shared" si="45"/>
        <v>NCT03564353</v>
      </c>
      <c r="AL1694">
        <v>15122481</v>
      </c>
      <c r="AM1694" t="s">
        <v>397</v>
      </c>
      <c r="AO1694" t="s">
        <v>292</v>
      </c>
      <c r="AP1694" t="s">
        <v>293</v>
      </c>
      <c r="AQ1694" t="s">
        <v>2430</v>
      </c>
      <c r="AR1694" t="s">
        <v>114</v>
      </c>
      <c r="AS1694" t="s">
        <v>115</v>
      </c>
      <c r="AT1694">
        <v>0</v>
      </c>
      <c r="AU1694">
        <v>0</v>
      </c>
    </row>
    <row r="1695" spans="1:47" x14ac:dyDescent="0.2">
      <c r="A1695" t="s">
        <v>2421</v>
      </c>
      <c r="B1695" t="s">
        <v>2389</v>
      </c>
      <c r="C1695" t="s">
        <v>2422</v>
      </c>
      <c r="D1695" t="s">
        <v>2422</v>
      </c>
      <c r="F1695" t="s">
        <v>51</v>
      </c>
      <c r="G1695" t="s">
        <v>52</v>
      </c>
      <c r="H1695" t="s">
        <v>50</v>
      </c>
      <c r="J1695" t="s">
        <v>50</v>
      </c>
      <c r="K1695" t="s">
        <v>55</v>
      </c>
      <c r="L1695" s="1">
        <v>43261</v>
      </c>
      <c r="M1695" s="1">
        <v>44588</v>
      </c>
      <c r="N1695" s="1">
        <v>44586</v>
      </c>
      <c r="O1695" t="s">
        <v>56</v>
      </c>
      <c r="P1695" t="s">
        <v>2423</v>
      </c>
      <c r="Q1695" t="s">
        <v>58</v>
      </c>
      <c r="R1695" t="s">
        <v>87</v>
      </c>
      <c r="T1695" t="s">
        <v>2424</v>
      </c>
      <c r="V1695">
        <v>40</v>
      </c>
      <c r="W1695" t="s">
        <v>60</v>
      </c>
      <c r="X1695" t="s">
        <v>1254</v>
      </c>
      <c r="AB1695" t="s">
        <v>2425</v>
      </c>
      <c r="AD1695" t="s">
        <v>75</v>
      </c>
      <c r="AF1695" t="s">
        <v>1558</v>
      </c>
      <c r="AG1695" t="s">
        <v>93</v>
      </c>
      <c r="AH1695" t="s">
        <v>2426</v>
      </c>
      <c r="AI1695" t="s">
        <v>2427</v>
      </c>
      <c r="AJ1695" t="s">
        <v>2428</v>
      </c>
      <c r="AK1695" t="str">
        <f t="shared" si="45"/>
        <v>NCT03564353</v>
      </c>
      <c r="AL1695">
        <v>15122481</v>
      </c>
      <c r="AM1695" t="s">
        <v>397</v>
      </c>
      <c r="AO1695" t="s">
        <v>294</v>
      </c>
      <c r="AP1695" t="s">
        <v>293</v>
      </c>
      <c r="AQ1695" t="s">
        <v>2430</v>
      </c>
      <c r="AR1695" t="s">
        <v>114</v>
      </c>
      <c r="AS1695" t="s">
        <v>115</v>
      </c>
      <c r="AT1695">
        <v>0</v>
      </c>
      <c r="AU1695">
        <v>0</v>
      </c>
    </row>
    <row r="1696" spans="1:47" x14ac:dyDescent="0.2">
      <c r="A1696" t="s">
        <v>2421</v>
      </c>
      <c r="B1696" t="s">
        <v>2389</v>
      </c>
      <c r="C1696" t="s">
        <v>2422</v>
      </c>
      <c r="D1696" t="s">
        <v>2422</v>
      </c>
      <c r="F1696" t="s">
        <v>51</v>
      </c>
      <c r="G1696" t="s">
        <v>52</v>
      </c>
      <c r="H1696" t="s">
        <v>50</v>
      </c>
      <c r="J1696" t="s">
        <v>50</v>
      </c>
      <c r="K1696" t="s">
        <v>55</v>
      </c>
      <c r="L1696" s="1">
        <v>43261</v>
      </c>
      <c r="M1696" s="1">
        <v>44588</v>
      </c>
      <c r="N1696" s="1">
        <v>44586</v>
      </c>
      <c r="O1696" t="s">
        <v>56</v>
      </c>
      <c r="P1696" t="s">
        <v>2423</v>
      </c>
      <c r="Q1696" t="s">
        <v>58</v>
      </c>
      <c r="R1696" t="s">
        <v>87</v>
      </c>
      <c r="T1696" t="s">
        <v>2424</v>
      </c>
      <c r="V1696">
        <v>40</v>
      </c>
      <c r="W1696" t="s">
        <v>60</v>
      </c>
      <c r="X1696" t="s">
        <v>1254</v>
      </c>
      <c r="AB1696" t="s">
        <v>2425</v>
      </c>
      <c r="AD1696" t="s">
        <v>75</v>
      </c>
      <c r="AF1696" t="s">
        <v>1558</v>
      </c>
      <c r="AG1696" t="s">
        <v>93</v>
      </c>
      <c r="AH1696" t="s">
        <v>2426</v>
      </c>
      <c r="AI1696" t="s">
        <v>2427</v>
      </c>
      <c r="AJ1696" t="s">
        <v>2428</v>
      </c>
      <c r="AK1696" t="str">
        <f t="shared" si="45"/>
        <v>NCT03564353</v>
      </c>
      <c r="AL1696">
        <v>15122481</v>
      </c>
      <c r="AM1696" t="s">
        <v>397</v>
      </c>
      <c r="AO1696" t="s">
        <v>295</v>
      </c>
      <c r="AP1696" t="s">
        <v>293</v>
      </c>
      <c r="AQ1696" t="s">
        <v>2430</v>
      </c>
      <c r="AR1696" t="s">
        <v>114</v>
      </c>
      <c r="AS1696" t="s">
        <v>115</v>
      </c>
      <c r="AT1696">
        <v>0</v>
      </c>
      <c r="AU1696">
        <v>0</v>
      </c>
    </row>
    <row r="1697" spans="1:47" x14ac:dyDescent="0.2">
      <c r="A1697" t="s">
        <v>2421</v>
      </c>
      <c r="B1697" t="s">
        <v>2389</v>
      </c>
      <c r="C1697" t="s">
        <v>2422</v>
      </c>
      <c r="D1697" t="s">
        <v>2422</v>
      </c>
      <c r="F1697" t="s">
        <v>51</v>
      </c>
      <c r="G1697" t="s">
        <v>52</v>
      </c>
      <c r="H1697" t="s">
        <v>50</v>
      </c>
      <c r="J1697" t="s">
        <v>50</v>
      </c>
      <c r="K1697" t="s">
        <v>55</v>
      </c>
      <c r="L1697" s="1">
        <v>43261</v>
      </c>
      <c r="M1697" s="1">
        <v>44588</v>
      </c>
      <c r="N1697" s="1">
        <v>44586</v>
      </c>
      <c r="O1697" t="s">
        <v>56</v>
      </c>
      <c r="P1697" t="s">
        <v>2423</v>
      </c>
      <c r="Q1697" t="s">
        <v>58</v>
      </c>
      <c r="R1697" t="s">
        <v>87</v>
      </c>
      <c r="T1697" t="s">
        <v>2424</v>
      </c>
      <c r="V1697">
        <v>40</v>
      </c>
      <c r="W1697" t="s">
        <v>60</v>
      </c>
      <c r="X1697" t="s">
        <v>1254</v>
      </c>
      <c r="AB1697" t="s">
        <v>2425</v>
      </c>
      <c r="AD1697" t="s">
        <v>75</v>
      </c>
      <c r="AF1697" t="s">
        <v>1558</v>
      </c>
      <c r="AG1697" t="s">
        <v>93</v>
      </c>
      <c r="AH1697" t="s">
        <v>2426</v>
      </c>
      <c r="AI1697" t="s">
        <v>2427</v>
      </c>
      <c r="AJ1697" t="s">
        <v>2428</v>
      </c>
      <c r="AK1697" t="str">
        <f t="shared" si="45"/>
        <v>NCT03564353</v>
      </c>
      <c r="AL1697">
        <v>15122481</v>
      </c>
      <c r="AM1697" t="s">
        <v>397</v>
      </c>
      <c r="AO1697" t="s">
        <v>296</v>
      </c>
      <c r="AP1697" t="s">
        <v>293</v>
      </c>
      <c r="AQ1697" t="s">
        <v>2430</v>
      </c>
      <c r="AR1697" t="s">
        <v>114</v>
      </c>
      <c r="AS1697" t="s">
        <v>115</v>
      </c>
      <c r="AT1697">
        <v>0</v>
      </c>
      <c r="AU1697">
        <v>0</v>
      </c>
    </row>
    <row r="1698" spans="1:47" x14ac:dyDescent="0.2">
      <c r="A1698" t="s">
        <v>2421</v>
      </c>
      <c r="B1698" t="s">
        <v>2389</v>
      </c>
      <c r="C1698" t="s">
        <v>2422</v>
      </c>
      <c r="D1698" t="s">
        <v>2422</v>
      </c>
      <c r="F1698" t="s">
        <v>51</v>
      </c>
      <c r="G1698" t="s">
        <v>52</v>
      </c>
      <c r="H1698" t="s">
        <v>50</v>
      </c>
      <c r="J1698" t="s">
        <v>50</v>
      </c>
      <c r="K1698" t="s">
        <v>55</v>
      </c>
      <c r="L1698" s="1">
        <v>43261</v>
      </c>
      <c r="M1698" s="1">
        <v>44588</v>
      </c>
      <c r="N1698" s="1">
        <v>44586</v>
      </c>
      <c r="O1698" t="s">
        <v>56</v>
      </c>
      <c r="P1698" t="s">
        <v>2423</v>
      </c>
      <c r="Q1698" t="s">
        <v>58</v>
      </c>
      <c r="R1698" t="s">
        <v>87</v>
      </c>
      <c r="T1698" t="s">
        <v>2424</v>
      </c>
      <c r="V1698">
        <v>40</v>
      </c>
      <c r="W1698" t="s">
        <v>60</v>
      </c>
      <c r="X1698" t="s">
        <v>1254</v>
      </c>
      <c r="AB1698" t="s">
        <v>2425</v>
      </c>
      <c r="AD1698" t="s">
        <v>75</v>
      </c>
      <c r="AF1698" t="s">
        <v>1558</v>
      </c>
      <c r="AG1698" t="s">
        <v>93</v>
      </c>
      <c r="AH1698" t="s">
        <v>2426</v>
      </c>
      <c r="AI1698" t="s">
        <v>2427</v>
      </c>
      <c r="AJ1698" t="s">
        <v>2428</v>
      </c>
      <c r="AK1698" t="str">
        <f t="shared" si="45"/>
        <v>NCT03564353</v>
      </c>
      <c r="AL1698">
        <v>15122481</v>
      </c>
      <c r="AM1698" t="s">
        <v>397</v>
      </c>
      <c r="AO1698" t="s">
        <v>212</v>
      </c>
      <c r="AP1698" t="s">
        <v>293</v>
      </c>
      <c r="AQ1698" t="s">
        <v>2430</v>
      </c>
      <c r="AR1698" t="s">
        <v>114</v>
      </c>
      <c r="AS1698" t="s">
        <v>115</v>
      </c>
      <c r="AT1698">
        <v>0</v>
      </c>
      <c r="AU1698">
        <v>0</v>
      </c>
    </row>
    <row r="1699" spans="1:47" x14ac:dyDescent="0.2">
      <c r="A1699" t="s">
        <v>2421</v>
      </c>
      <c r="B1699" t="s">
        <v>2389</v>
      </c>
      <c r="C1699" t="s">
        <v>2422</v>
      </c>
      <c r="D1699" t="s">
        <v>2422</v>
      </c>
      <c r="F1699" t="s">
        <v>51</v>
      </c>
      <c r="G1699" t="s">
        <v>52</v>
      </c>
      <c r="H1699" t="s">
        <v>50</v>
      </c>
      <c r="J1699" t="s">
        <v>50</v>
      </c>
      <c r="K1699" t="s">
        <v>55</v>
      </c>
      <c r="L1699" s="1">
        <v>43261</v>
      </c>
      <c r="M1699" s="1">
        <v>44588</v>
      </c>
      <c r="N1699" s="1">
        <v>44586</v>
      </c>
      <c r="O1699" t="s">
        <v>56</v>
      </c>
      <c r="P1699" t="s">
        <v>2423</v>
      </c>
      <c r="Q1699" t="s">
        <v>58</v>
      </c>
      <c r="R1699" t="s">
        <v>87</v>
      </c>
      <c r="T1699" t="s">
        <v>2424</v>
      </c>
      <c r="V1699">
        <v>40</v>
      </c>
      <c r="W1699" t="s">
        <v>60</v>
      </c>
      <c r="X1699" t="s">
        <v>1254</v>
      </c>
      <c r="AB1699" t="s">
        <v>2425</v>
      </c>
      <c r="AD1699" t="s">
        <v>75</v>
      </c>
      <c r="AF1699" t="s">
        <v>1558</v>
      </c>
      <c r="AG1699" t="s">
        <v>93</v>
      </c>
      <c r="AH1699" t="s">
        <v>2426</v>
      </c>
      <c r="AI1699" t="s">
        <v>2427</v>
      </c>
      <c r="AJ1699" t="s">
        <v>2428</v>
      </c>
      <c r="AK1699" t="str">
        <f t="shared" si="45"/>
        <v>NCT03564353</v>
      </c>
      <c r="AL1699">
        <v>15122481</v>
      </c>
      <c r="AM1699" t="s">
        <v>397</v>
      </c>
      <c r="AO1699" t="s">
        <v>297</v>
      </c>
      <c r="AP1699" t="s">
        <v>293</v>
      </c>
      <c r="AQ1699" t="s">
        <v>2430</v>
      </c>
      <c r="AR1699" t="s">
        <v>114</v>
      </c>
      <c r="AS1699" t="s">
        <v>115</v>
      </c>
      <c r="AT1699">
        <v>0</v>
      </c>
      <c r="AU1699">
        <v>0</v>
      </c>
    </row>
    <row r="1700" spans="1:47" x14ac:dyDescent="0.2">
      <c r="A1700" t="s">
        <v>2421</v>
      </c>
      <c r="B1700" t="s">
        <v>2389</v>
      </c>
      <c r="C1700" t="s">
        <v>2422</v>
      </c>
      <c r="D1700" t="s">
        <v>2422</v>
      </c>
      <c r="F1700" t="s">
        <v>51</v>
      </c>
      <c r="G1700" t="s">
        <v>52</v>
      </c>
      <c r="H1700" t="s">
        <v>50</v>
      </c>
      <c r="J1700" t="s">
        <v>50</v>
      </c>
      <c r="K1700" t="s">
        <v>55</v>
      </c>
      <c r="L1700" s="1">
        <v>43261</v>
      </c>
      <c r="M1700" s="1">
        <v>44588</v>
      </c>
      <c r="N1700" s="1">
        <v>44586</v>
      </c>
      <c r="O1700" t="s">
        <v>56</v>
      </c>
      <c r="P1700" t="s">
        <v>2423</v>
      </c>
      <c r="Q1700" t="s">
        <v>58</v>
      </c>
      <c r="R1700" t="s">
        <v>87</v>
      </c>
      <c r="T1700" t="s">
        <v>2424</v>
      </c>
      <c r="V1700">
        <v>40</v>
      </c>
      <c r="W1700" t="s">
        <v>60</v>
      </c>
      <c r="X1700" t="s">
        <v>1254</v>
      </c>
      <c r="AB1700" t="s">
        <v>2425</v>
      </c>
      <c r="AD1700" t="s">
        <v>75</v>
      </c>
      <c r="AF1700" t="s">
        <v>1558</v>
      </c>
      <c r="AG1700" t="s">
        <v>93</v>
      </c>
      <c r="AH1700" t="s">
        <v>2426</v>
      </c>
      <c r="AI1700" t="s">
        <v>2427</v>
      </c>
      <c r="AJ1700" t="s">
        <v>2428</v>
      </c>
      <c r="AK1700" t="str">
        <f t="shared" si="45"/>
        <v>NCT03564353</v>
      </c>
      <c r="AL1700">
        <v>15122481</v>
      </c>
      <c r="AM1700" t="s">
        <v>397</v>
      </c>
      <c r="AO1700" t="s">
        <v>298</v>
      </c>
      <c r="AP1700" t="s">
        <v>293</v>
      </c>
      <c r="AQ1700" t="s">
        <v>2430</v>
      </c>
      <c r="AR1700" t="s">
        <v>114</v>
      </c>
      <c r="AS1700" t="s">
        <v>115</v>
      </c>
      <c r="AT1700">
        <v>0</v>
      </c>
      <c r="AU1700">
        <v>0</v>
      </c>
    </row>
    <row r="1701" spans="1:47" x14ac:dyDescent="0.2">
      <c r="A1701" t="s">
        <v>2421</v>
      </c>
      <c r="B1701" t="s">
        <v>2389</v>
      </c>
      <c r="C1701" t="s">
        <v>2422</v>
      </c>
      <c r="D1701" t="s">
        <v>2422</v>
      </c>
      <c r="F1701" t="s">
        <v>51</v>
      </c>
      <c r="G1701" t="s">
        <v>52</v>
      </c>
      <c r="H1701" t="s">
        <v>50</v>
      </c>
      <c r="J1701" t="s">
        <v>50</v>
      </c>
      <c r="K1701" t="s">
        <v>55</v>
      </c>
      <c r="L1701" s="1">
        <v>43261</v>
      </c>
      <c r="M1701" s="1">
        <v>44588</v>
      </c>
      <c r="N1701" s="1">
        <v>44586</v>
      </c>
      <c r="O1701" t="s">
        <v>56</v>
      </c>
      <c r="P1701" t="s">
        <v>2423</v>
      </c>
      <c r="Q1701" t="s">
        <v>58</v>
      </c>
      <c r="R1701" t="s">
        <v>87</v>
      </c>
      <c r="T1701" t="s">
        <v>2424</v>
      </c>
      <c r="V1701">
        <v>40</v>
      </c>
      <c r="W1701" t="s">
        <v>60</v>
      </c>
      <c r="X1701" t="s">
        <v>1254</v>
      </c>
      <c r="AB1701" t="s">
        <v>2425</v>
      </c>
      <c r="AD1701" t="s">
        <v>75</v>
      </c>
      <c r="AF1701" t="s">
        <v>1558</v>
      </c>
      <c r="AG1701" t="s">
        <v>93</v>
      </c>
      <c r="AH1701" t="s">
        <v>2426</v>
      </c>
      <c r="AI1701" t="s">
        <v>2427</v>
      </c>
      <c r="AJ1701" t="s">
        <v>2428</v>
      </c>
      <c r="AK1701" t="str">
        <f t="shared" si="45"/>
        <v>NCT03564353</v>
      </c>
      <c r="AL1701">
        <v>15122477</v>
      </c>
      <c r="AM1701" t="s">
        <v>111</v>
      </c>
      <c r="AN1701" t="s">
        <v>93</v>
      </c>
      <c r="AP1701" t="s">
        <v>126</v>
      </c>
      <c r="AR1701" t="s">
        <v>127</v>
      </c>
      <c r="AS1701" t="s">
        <v>128</v>
      </c>
      <c r="AT1701">
        <v>10</v>
      </c>
      <c r="AU1701">
        <v>10</v>
      </c>
    </row>
    <row r="1702" spans="1:47" x14ac:dyDescent="0.2">
      <c r="A1702" t="s">
        <v>2421</v>
      </c>
      <c r="B1702" t="s">
        <v>2389</v>
      </c>
      <c r="C1702" t="s">
        <v>2422</v>
      </c>
      <c r="D1702" t="s">
        <v>2422</v>
      </c>
      <c r="F1702" t="s">
        <v>51</v>
      </c>
      <c r="G1702" t="s">
        <v>52</v>
      </c>
      <c r="H1702" t="s">
        <v>50</v>
      </c>
      <c r="J1702" t="s">
        <v>50</v>
      </c>
      <c r="K1702" t="s">
        <v>55</v>
      </c>
      <c r="L1702" s="1">
        <v>43261</v>
      </c>
      <c r="M1702" s="1">
        <v>44588</v>
      </c>
      <c r="N1702" s="1">
        <v>44586</v>
      </c>
      <c r="O1702" t="s">
        <v>56</v>
      </c>
      <c r="P1702" t="s">
        <v>2423</v>
      </c>
      <c r="Q1702" t="s">
        <v>58</v>
      </c>
      <c r="R1702" t="s">
        <v>87</v>
      </c>
      <c r="T1702" t="s">
        <v>2424</v>
      </c>
      <c r="V1702">
        <v>40</v>
      </c>
      <c r="W1702" t="s">
        <v>60</v>
      </c>
      <c r="X1702" t="s">
        <v>1254</v>
      </c>
      <c r="AB1702" t="s">
        <v>2425</v>
      </c>
      <c r="AD1702" t="s">
        <v>75</v>
      </c>
      <c r="AF1702" t="s">
        <v>1558</v>
      </c>
      <c r="AG1702" t="s">
        <v>93</v>
      </c>
      <c r="AH1702" t="s">
        <v>2426</v>
      </c>
      <c r="AI1702" t="s">
        <v>2427</v>
      </c>
      <c r="AJ1702" t="s">
        <v>2428</v>
      </c>
      <c r="AK1702" t="str">
        <f t="shared" si="45"/>
        <v>NCT03564353</v>
      </c>
      <c r="AL1702">
        <v>15122478</v>
      </c>
      <c r="AM1702" t="s">
        <v>116</v>
      </c>
      <c r="AN1702" t="s">
        <v>93</v>
      </c>
      <c r="AP1702" t="s">
        <v>126</v>
      </c>
      <c r="AR1702" t="s">
        <v>127</v>
      </c>
      <c r="AS1702" t="s">
        <v>128</v>
      </c>
      <c r="AT1702">
        <v>10</v>
      </c>
      <c r="AU1702">
        <v>10</v>
      </c>
    </row>
    <row r="1703" spans="1:47" x14ac:dyDescent="0.2">
      <c r="A1703" t="s">
        <v>2421</v>
      </c>
      <c r="B1703" t="s">
        <v>2389</v>
      </c>
      <c r="C1703" t="s">
        <v>2422</v>
      </c>
      <c r="D1703" t="s">
        <v>2422</v>
      </c>
      <c r="F1703" t="s">
        <v>51</v>
      </c>
      <c r="G1703" t="s">
        <v>52</v>
      </c>
      <c r="H1703" t="s">
        <v>50</v>
      </c>
      <c r="J1703" t="s">
        <v>50</v>
      </c>
      <c r="K1703" t="s">
        <v>55</v>
      </c>
      <c r="L1703" s="1">
        <v>43261</v>
      </c>
      <c r="M1703" s="1">
        <v>44588</v>
      </c>
      <c r="N1703" s="1">
        <v>44586</v>
      </c>
      <c r="O1703" t="s">
        <v>56</v>
      </c>
      <c r="P1703" t="s">
        <v>2423</v>
      </c>
      <c r="Q1703" t="s">
        <v>58</v>
      </c>
      <c r="R1703" t="s">
        <v>87</v>
      </c>
      <c r="T1703" t="s">
        <v>2424</v>
      </c>
      <c r="V1703">
        <v>40</v>
      </c>
      <c r="W1703" t="s">
        <v>60</v>
      </c>
      <c r="X1703" t="s">
        <v>1254</v>
      </c>
      <c r="AB1703" t="s">
        <v>2425</v>
      </c>
      <c r="AD1703" t="s">
        <v>75</v>
      </c>
      <c r="AF1703" t="s">
        <v>1558</v>
      </c>
      <c r="AG1703" t="s">
        <v>93</v>
      </c>
      <c r="AH1703" t="s">
        <v>2426</v>
      </c>
      <c r="AI1703" t="s">
        <v>2427</v>
      </c>
      <c r="AJ1703" t="s">
        <v>2428</v>
      </c>
      <c r="AK1703" t="str">
        <f t="shared" si="45"/>
        <v>NCT03564353</v>
      </c>
      <c r="AL1703">
        <v>15122479</v>
      </c>
      <c r="AM1703" t="s">
        <v>117</v>
      </c>
      <c r="AN1703" t="s">
        <v>93</v>
      </c>
      <c r="AP1703" t="s">
        <v>126</v>
      </c>
      <c r="AR1703" t="s">
        <v>127</v>
      </c>
      <c r="AS1703" t="s">
        <v>128</v>
      </c>
      <c r="AT1703">
        <v>10</v>
      </c>
      <c r="AU1703">
        <v>10</v>
      </c>
    </row>
    <row r="1704" spans="1:47" x14ac:dyDescent="0.2">
      <c r="A1704" t="s">
        <v>2421</v>
      </c>
      <c r="B1704" t="s">
        <v>2389</v>
      </c>
      <c r="C1704" t="s">
        <v>2422</v>
      </c>
      <c r="D1704" t="s">
        <v>2422</v>
      </c>
      <c r="F1704" t="s">
        <v>51</v>
      </c>
      <c r="G1704" t="s">
        <v>52</v>
      </c>
      <c r="H1704" t="s">
        <v>50</v>
      </c>
      <c r="J1704" t="s">
        <v>50</v>
      </c>
      <c r="K1704" t="s">
        <v>55</v>
      </c>
      <c r="L1704" s="1">
        <v>43261</v>
      </c>
      <c r="M1704" s="1">
        <v>44588</v>
      </c>
      <c r="N1704" s="1">
        <v>44586</v>
      </c>
      <c r="O1704" t="s">
        <v>56</v>
      </c>
      <c r="P1704" t="s">
        <v>2423</v>
      </c>
      <c r="Q1704" t="s">
        <v>58</v>
      </c>
      <c r="R1704" t="s">
        <v>87</v>
      </c>
      <c r="T1704" t="s">
        <v>2424</v>
      </c>
      <c r="V1704">
        <v>40</v>
      </c>
      <c r="W1704" t="s">
        <v>60</v>
      </c>
      <c r="X1704" t="s">
        <v>1254</v>
      </c>
      <c r="AB1704" t="s">
        <v>2425</v>
      </c>
      <c r="AD1704" t="s">
        <v>75</v>
      </c>
      <c r="AF1704" t="s">
        <v>1558</v>
      </c>
      <c r="AG1704" t="s">
        <v>93</v>
      </c>
      <c r="AH1704" t="s">
        <v>2426</v>
      </c>
      <c r="AI1704" t="s">
        <v>2427</v>
      </c>
      <c r="AJ1704" t="s">
        <v>2428</v>
      </c>
      <c r="AK1704" t="str">
        <f t="shared" si="45"/>
        <v>NCT03564353</v>
      </c>
      <c r="AL1704">
        <v>15122480</v>
      </c>
      <c r="AM1704" t="s">
        <v>396</v>
      </c>
      <c r="AN1704" t="s">
        <v>93</v>
      </c>
      <c r="AP1704" t="s">
        <v>126</v>
      </c>
      <c r="AR1704" t="s">
        <v>127</v>
      </c>
      <c r="AS1704" t="s">
        <v>128</v>
      </c>
      <c r="AT1704">
        <v>10</v>
      </c>
      <c r="AU1704">
        <v>10</v>
      </c>
    </row>
    <row r="1705" spans="1:47" x14ac:dyDescent="0.2">
      <c r="A1705" t="s">
        <v>2421</v>
      </c>
      <c r="B1705" t="s">
        <v>2389</v>
      </c>
      <c r="C1705" t="s">
        <v>2422</v>
      </c>
      <c r="D1705" t="s">
        <v>2422</v>
      </c>
      <c r="F1705" t="s">
        <v>51</v>
      </c>
      <c r="G1705" t="s">
        <v>52</v>
      </c>
      <c r="H1705" t="s">
        <v>50</v>
      </c>
      <c r="J1705" t="s">
        <v>50</v>
      </c>
      <c r="K1705" t="s">
        <v>55</v>
      </c>
      <c r="L1705" s="1">
        <v>43261</v>
      </c>
      <c r="M1705" s="1">
        <v>44588</v>
      </c>
      <c r="N1705" s="1">
        <v>44586</v>
      </c>
      <c r="O1705" t="s">
        <v>56</v>
      </c>
      <c r="P1705" t="s">
        <v>2423</v>
      </c>
      <c r="Q1705" t="s">
        <v>58</v>
      </c>
      <c r="R1705" t="s">
        <v>87</v>
      </c>
      <c r="T1705" t="s">
        <v>2424</v>
      </c>
      <c r="V1705">
        <v>40</v>
      </c>
      <c r="W1705" t="s">
        <v>60</v>
      </c>
      <c r="X1705" t="s">
        <v>1254</v>
      </c>
      <c r="AB1705" t="s">
        <v>2425</v>
      </c>
      <c r="AD1705" t="s">
        <v>75</v>
      </c>
      <c r="AF1705" t="s">
        <v>1558</v>
      </c>
      <c r="AG1705" t="s">
        <v>93</v>
      </c>
      <c r="AH1705" t="s">
        <v>2426</v>
      </c>
      <c r="AI1705" t="s">
        <v>2427</v>
      </c>
      <c r="AJ1705" t="s">
        <v>2428</v>
      </c>
      <c r="AK1705" t="str">
        <f t="shared" si="45"/>
        <v>NCT03564353</v>
      </c>
      <c r="AL1705">
        <v>15122481</v>
      </c>
      <c r="AM1705" t="s">
        <v>397</v>
      </c>
      <c r="AN1705" t="s">
        <v>93</v>
      </c>
      <c r="AP1705" t="s">
        <v>126</v>
      </c>
      <c r="AR1705" t="s">
        <v>127</v>
      </c>
      <c r="AS1705" t="s">
        <v>128</v>
      </c>
      <c r="AT1705">
        <v>40</v>
      </c>
      <c r="AU1705">
        <v>40</v>
      </c>
    </row>
    <row r="1706" spans="1:47" x14ac:dyDescent="0.2">
      <c r="A1706" t="s">
        <v>2421</v>
      </c>
      <c r="B1706" t="s">
        <v>2389</v>
      </c>
      <c r="C1706" t="s">
        <v>2422</v>
      </c>
      <c r="D1706" t="s">
        <v>2422</v>
      </c>
      <c r="F1706" t="s">
        <v>51</v>
      </c>
      <c r="G1706" t="s">
        <v>52</v>
      </c>
      <c r="H1706" t="s">
        <v>50</v>
      </c>
      <c r="J1706" t="s">
        <v>50</v>
      </c>
      <c r="K1706" t="s">
        <v>55</v>
      </c>
      <c r="L1706" s="1">
        <v>43261</v>
      </c>
      <c r="M1706" s="1">
        <v>44588</v>
      </c>
      <c r="N1706" s="1">
        <v>44586</v>
      </c>
      <c r="O1706" t="s">
        <v>56</v>
      </c>
      <c r="P1706" t="s">
        <v>2423</v>
      </c>
      <c r="Q1706" t="s">
        <v>58</v>
      </c>
      <c r="R1706" t="s">
        <v>87</v>
      </c>
      <c r="T1706" t="s">
        <v>2424</v>
      </c>
      <c r="V1706">
        <v>40</v>
      </c>
      <c r="W1706" t="s">
        <v>60</v>
      </c>
      <c r="X1706" t="s">
        <v>1254</v>
      </c>
      <c r="AB1706" t="s">
        <v>2425</v>
      </c>
      <c r="AD1706" t="s">
        <v>75</v>
      </c>
      <c r="AF1706" t="s">
        <v>1558</v>
      </c>
      <c r="AG1706" t="s">
        <v>93</v>
      </c>
      <c r="AH1706" t="s">
        <v>2426</v>
      </c>
      <c r="AI1706" t="s">
        <v>2427</v>
      </c>
      <c r="AJ1706" t="s">
        <v>2428</v>
      </c>
      <c r="AK1706" t="str">
        <f t="shared" si="45"/>
        <v>NCT03564353</v>
      </c>
      <c r="AL1706">
        <v>15122477</v>
      </c>
      <c r="AM1706" t="s">
        <v>111</v>
      </c>
      <c r="AP1706" t="s">
        <v>2431</v>
      </c>
      <c r="AQ1706" t="s">
        <v>2432</v>
      </c>
      <c r="AR1706" t="s">
        <v>422</v>
      </c>
      <c r="AS1706" t="s">
        <v>210</v>
      </c>
      <c r="AT1706">
        <v>4.0999999999999996</v>
      </c>
      <c r="AU1706">
        <v>4.0999999999999996</v>
      </c>
    </row>
    <row r="1707" spans="1:47" x14ac:dyDescent="0.2">
      <c r="A1707" t="s">
        <v>2421</v>
      </c>
      <c r="B1707" t="s">
        <v>2389</v>
      </c>
      <c r="C1707" t="s">
        <v>2422</v>
      </c>
      <c r="D1707" t="s">
        <v>2422</v>
      </c>
      <c r="F1707" t="s">
        <v>51</v>
      </c>
      <c r="G1707" t="s">
        <v>52</v>
      </c>
      <c r="H1707" t="s">
        <v>50</v>
      </c>
      <c r="J1707" t="s">
        <v>50</v>
      </c>
      <c r="K1707" t="s">
        <v>55</v>
      </c>
      <c r="L1707" s="1">
        <v>43261</v>
      </c>
      <c r="M1707" s="1">
        <v>44588</v>
      </c>
      <c r="N1707" s="1">
        <v>44586</v>
      </c>
      <c r="O1707" t="s">
        <v>56</v>
      </c>
      <c r="P1707" t="s">
        <v>2423</v>
      </c>
      <c r="Q1707" t="s">
        <v>58</v>
      </c>
      <c r="R1707" t="s">
        <v>87</v>
      </c>
      <c r="T1707" t="s">
        <v>2424</v>
      </c>
      <c r="V1707">
        <v>40</v>
      </c>
      <c r="W1707" t="s">
        <v>60</v>
      </c>
      <c r="X1707" t="s">
        <v>1254</v>
      </c>
      <c r="AB1707" t="s">
        <v>2425</v>
      </c>
      <c r="AD1707" t="s">
        <v>75</v>
      </c>
      <c r="AF1707" t="s">
        <v>1558</v>
      </c>
      <c r="AG1707" t="s">
        <v>93</v>
      </c>
      <c r="AH1707" t="s">
        <v>2426</v>
      </c>
      <c r="AI1707" t="s">
        <v>2427</v>
      </c>
      <c r="AJ1707" t="s">
        <v>2428</v>
      </c>
      <c r="AK1707" t="str">
        <f t="shared" si="45"/>
        <v>NCT03564353</v>
      </c>
      <c r="AL1707">
        <v>15122478</v>
      </c>
      <c r="AM1707" t="s">
        <v>116</v>
      </c>
      <c r="AP1707" t="s">
        <v>2431</v>
      </c>
      <c r="AQ1707" t="s">
        <v>2432</v>
      </c>
      <c r="AR1707" t="s">
        <v>422</v>
      </c>
      <c r="AS1707" t="s">
        <v>210</v>
      </c>
      <c r="AT1707">
        <v>4.5999999999999996</v>
      </c>
      <c r="AU1707">
        <v>4.5999999999999996</v>
      </c>
    </row>
    <row r="1708" spans="1:47" x14ac:dyDescent="0.2">
      <c r="A1708" t="s">
        <v>2421</v>
      </c>
      <c r="B1708" t="s">
        <v>2389</v>
      </c>
      <c r="C1708" t="s">
        <v>2422</v>
      </c>
      <c r="D1708" t="s">
        <v>2422</v>
      </c>
      <c r="F1708" t="s">
        <v>51</v>
      </c>
      <c r="G1708" t="s">
        <v>52</v>
      </c>
      <c r="H1708" t="s">
        <v>50</v>
      </c>
      <c r="J1708" t="s">
        <v>50</v>
      </c>
      <c r="K1708" t="s">
        <v>55</v>
      </c>
      <c r="L1708" s="1">
        <v>43261</v>
      </c>
      <c r="M1708" s="1">
        <v>44588</v>
      </c>
      <c r="N1708" s="1">
        <v>44586</v>
      </c>
      <c r="O1708" t="s">
        <v>56</v>
      </c>
      <c r="P1708" t="s">
        <v>2423</v>
      </c>
      <c r="Q1708" t="s">
        <v>58</v>
      </c>
      <c r="R1708" t="s">
        <v>87</v>
      </c>
      <c r="T1708" t="s">
        <v>2424</v>
      </c>
      <c r="V1708">
        <v>40</v>
      </c>
      <c r="W1708" t="s">
        <v>60</v>
      </c>
      <c r="X1708" t="s">
        <v>1254</v>
      </c>
      <c r="AB1708" t="s">
        <v>2425</v>
      </c>
      <c r="AD1708" t="s">
        <v>75</v>
      </c>
      <c r="AF1708" t="s">
        <v>1558</v>
      </c>
      <c r="AG1708" t="s">
        <v>93</v>
      </c>
      <c r="AH1708" t="s">
        <v>2426</v>
      </c>
      <c r="AI1708" t="s">
        <v>2427</v>
      </c>
      <c r="AJ1708" t="s">
        <v>2428</v>
      </c>
      <c r="AK1708" t="str">
        <f t="shared" si="45"/>
        <v>NCT03564353</v>
      </c>
      <c r="AL1708">
        <v>15122479</v>
      </c>
      <c r="AM1708" t="s">
        <v>117</v>
      </c>
      <c r="AP1708" t="s">
        <v>2431</v>
      </c>
      <c r="AQ1708" t="s">
        <v>2432</v>
      </c>
      <c r="AR1708" t="s">
        <v>422</v>
      </c>
      <c r="AS1708" t="s">
        <v>210</v>
      </c>
      <c r="AT1708">
        <v>2.6</v>
      </c>
      <c r="AU1708">
        <v>2.6</v>
      </c>
    </row>
    <row r="1709" spans="1:47" x14ac:dyDescent="0.2">
      <c r="A1709" t="s">
        <v>2421</v>
      </c>
      <c r="B1709" t="s">
        <v>2389</v>
      </c>
      <c r="C1709" t="s">
        <v>2422</v>
      </c>
      <c r="D1709" t="s">
        <v>2422</v>
      </c>
      <c r="F1709" t="s">
        <v>51</v>
      </c>
      <c r="G1709" t="s">
        <v>52</v>
      </c>
      <c r="H1709" t="s">
        <v>50</v>
      </c>
      <c r="J1709" t="s">
        <v>50</v>
      </c>
      <c r="K1709" t="s">
        <v>55</v>
      </c>
      <c r="L1709" s="1">
        <v>43261</v>
      </c>
      <c r="M1709" s="1">
        <v>44588</v>
      </c>
      <c r="N1709" s="1">
        <v>44586</v>
      </c>
      <c r="O1709" t="s">
        <v>56</v>
      </c>
      <c r="P1709" t="s">
        <v>2423</v>
      </c>
      <c r="Q1709" t="s">
        <v>58</v>
      </c>
      <c r="R1709" t="s">
        <v>87</v>
      </c>
      <c r="T1709" t="s">
        <v>2424</v>
      </c>
      <c r="V1709">
        <v>40</v>
      </c>
      <c r="W1709" t="s">
        <v>60</v>
      </c>
      <c r="X1709" t="s">
        <v>1254</v>
      </c>
      <c r="AB1709" t="s">
        <v>2425</v>
      </c>
      <c r="AD1709" t="s">
        <v>75</v>
      </c>
      <c r="AF1709" t="s">
        <v>1558</v>
      </c>
      <c r="AG1709" t="s">
        <v>93</v>
      </c>
      <c r="AH1709" t="s">
        <v>2426</v>
      </c>
      <c r="AI1709" t="s">
        <v>2427</v>
      </c>
      <c r="AJ1709" t="s">
        <v>2428</v>
      </c>
      <c r="AK1709" t="str">
        <f t="shared" si="45"/>
        <v>NCT03564353</v>
      </c>
      <c r="AL1709">
        <v>15122480</v>
      </c>
      <c r="AM1709" t="s">
        <v>396</v>
      </c>
      <c r="AP1709" t="s">
        <v>2431</v>
      </c>
      <c r="AQ1709" t="s">
        <v>2432</v>
      </c>
      <c r="AR1709" t="s">
        <v>422</v>
      </c>
      <c r="AS1709" t="s">
        <v>210</v>
      </c>
      <c r="AT1709">
        <v>4.9000000000000004</v>
      </c>
      <c r="AU1709">
        <v>4.9000000000000004</v>
      </c>
    </row>
    <row r="1710" spans="1:47" x14ac:dyDescent="0.2">
      <c r="A1710" t="s">
        <v>2421</v>
      </c>
      <c r="B1710" t="s">
        <v>2389</v>
      </c>
      <c r="C1710" t="s">
        <v>2422</v>
      </c>
      <c r="D1710" t="s">
        <v>2422</v>
      </c>
      <c r="F1710" t="s">
        <v>51</v>
      </c>
      <c r="G1710" t="s">
        <v>52</v>
      </c>
      <c r="H1710" t="s">
        <v>50</v>
      </c>
      <c r="J1710" t="s">
        <v>50</v>
      </c>
      <c r="K1710" t="s">
        <v>55</v>
      </c>
      <c r="L1710" s="1">
        <v>43261</v>
      </c>
      <c r="M1710" s="1">
        <v>44588</v>
      </c>
      <c r="N1710" s="1">
        <v>44586</v>
      </c>
      <c r="O1710" t="s">
        <v>56</v>
      </c>
      <c r="P1710" t="s">
        <v>2423</v>
      </c>
      <c r="Q1710" t="s">
        <v>58</v>
      </c>
      <c r="R1710" t="s">
        <v>87</v>
      </c>
      <c r="T1710" t="s">
        <v>2424</v>
      </c>
      <c r="V1710">
        <v>40</v>
      </c>
      <c r="W1710" t="s">
        <v>60</v>
      </c>
      <c r="X1710" t="s">
        <v>1254</v>
      </c>
      <c r="AB1710" t="s">
        <v>2425</v>
      </c>
      <c r="AD1710" t="s">
        <v>75</v>
      </c>
      <c r="AF1710" t="s">
        <v>1558</v>
      </c>
      <c r="AG1710" t="s">
        <v>93</v>
      </c>
      <c r="AH1710" t="s">
        <v>2426</v>
      </c>
      <c r="AI1710" t="s">
        <v>2427</v>
      </c>
      <c r="AJ1710" t="s">
        <v>2428</v>
      </c>
      <c r="AK1710" t="str">
        <f t="shared" si="45"/>
        <v>NCT03564353</v>
      </c>
      <c r="AL1710">
        <v>15122481</v>
      </c>
      <c r="AM1710" t="s">
        <v>397</v>
      </c>
      <c r="AP1710" t="s">
        <v>2431</v>
      </c>
      <c r="AQ1710" t="s">
        <v>2432</v>
      </c>
      <c r="AR1710" t="s">
        <v>422</v>
      </c>
      <c r="AS1710" t="s">
        <v>210</v>
      </c>
      <c r="AT1710">
        <v>4.05</v>
      </c>
      <c r="AU1710">
        <v>4.05</v>
      </c>
    </row>
    <row r="1711" spans="1:47" x14ac:dyDescent="0.2">
      <c r="A1711" t="s">
        <v>2421</v>
      </c>
      <c r="B1711" t="s">
        <v>2389</v>
      </c>
      <c r="C1711" t="s">
        <v>2422</v>
      </c>
      <c r="D1711" t="s">
        <v>2422</v>
      </c>
      <c r="F1711" t="s">
        <v>51</v>
      </c>
      <c r="G1711" t="s">
        <v>52</v>
      </c>
      <c r="H1711" t="s">
        <v>50</v>
      </c>
      <c r="J1711" t="s">
        <v>50</v>
      </c>
      <c r="K1711" t="s">
        <v>55</v>
      </c>
      <c r="L1711" s="1">
        <v>43261</v>
      </c>
      <c r="M1711" s="1">
        <v>44588</v>
      </c>
      <c r="N1711" s="1">
        <v>44586</v>
      </c>
      <c r="O1711" t="s">
        <v>56</v>
      </c>
      <c r="P1711" t="s">
        <v>2423</v>
      </c>
      <c r="Q1711" t="s">
        <v>58</v>
      </c>
      <c r="R1711" t="s">
        <v>87</v>
      </c>
      <c r="T1711" t="s">
        <v>2424</v>
      </c>
      <c r="V1711">
        <v>40</v>
      </c>
      <c r="W1711" t="s">
        <v>60</v>
      </c>
      <c r="X1711" t="s">
        <v>1254</v>
      </c>
      <c r="AB1711" t="s">
        <v>2425</v>
      </c>
      <c r="AD1711" t="s">
        <v>75</v>
      </c>
      <c r="AF1711" t="s">
        <v>1558</v>
      </c>
      <c r="AG1711" t="s">
        <v>93</v>
      </c>
      <c r="AH1711" t="s">
        <v>2426</v>
      </c>
      <c r="AI1711" t="s">
        <v>2427</v>
      </c>
      <c r="AJ1711" t="s">
        <v>2428</v>
      </c>
      <c r="AK1711" t="str">
        <f t="shared" si="45"/>
        <v>NCT03564353</v>
      </c>
      <c r="AL1711">
        <v>15122477</v>
      </c>
      <c r="AM1711" t="s">
        <v>111</v>
      </c>
      <c r="AP1711" t="s">
        <v>2433</v>
      </c>
      <c r="AQ1711" t="s">
        <v>2434</v>
      </c>
      <c r="AR1711" t="s">
        <v>422</v>
      </c>
      <c r="AS1711" t="s">
        <v>210</v>
      </c>
      <c r="AT1711">
        <v>7</v>
      </c>
      <c r="AU1711">
        <v>7</v>
      </c>
    </row>
    <row r="1712" spans="1:47" x14ac:dyDescent="0.2">
      <c r="A1712" t="s">
        <v>2421</v>
      </c>
      <c r="B1712" t="s">
        <v>2389</v>
      </c>
      <c r="C1712" t="s">
        <v>2422</v>
      </c>
      <c r="D1712" t="s">
        <v>2422</v>
      </c>
      <c r="F1712" t="s">
        <v>51</v>
      </c>
      <c r="G1712" t="s">
        <v>52</v>
      </c>
      <c r="H1712" t="s">
        <v>50</v>
      </c>
      <c r="J1712" t="s">
        <v>50</v>
      </c>
      <c r="K1712" t="s">
        <v>55</v>
      </c>
      <c r="L1712" s="1">
        <v>43261</v>
      </c>
      <c r="M1712" s="1">
        <v>44588</v>
      </c>
      <c r="N1712" s="1">
        <v>44586</v>
      </c>
      <c r="O1712" t="s">
        <v>56</v>
      </c>
      <c r="P1712" t="s">
        <v>2423</v>
      </c>
      <c r="Q1712" t="s">
        <v>58</v>
      </c>
      <c r="R1712" t="s">
        <v>87</v>
      </c>
      <c r="T1712" t="s">
        <v>2424</v>
      </c>
      <c r="V1712">
        <v>40</v>
      </c>
      <c r="W1712" t="s">
        <v>60</v>
      </c>
      <c r="X1712" t="s">
        <v>1254</v>
      </c>
      <c r="AB1712" t="s">
        <v>2425</v>
      </c>
      <c r="AD1712" t="s">
        <v>75</v>
      </c>
      <c r="AF1712" t="s">
        <v>1558</v>
      </c>
      <c r="AG1712" t="s">
        <v>93</v>
      </c>
      <c r="AH1712" t="s">
        <v>2426</v>
      </c>
      <c r="AI1712" t="s">
        <v>2427</v>
      </c>
      <c r="AJ1712" t="s">
        <v>2428</v>
      </c>
      <c r="AK1712" t="str">
        <f t="shared" si="45"/>
        <v>NCT03564353</v>
      </c>
      <c r="AL1712">
        <v>15122478</v>
      </c>
      <c r="AM1712" t="s">
        <v>116</v>
      </c>
      <c r="AP1712" t="s">
        <v>2433</v>
      </c>
      <c r="AQ1712" t="s">
        <v>2434</v>
      </c>
      <c r="AR1712" t="s">
        <v>422</v>
      </c>
      <c r="AS1712" t="s">
        <v>210</v>
      </c>
      <c r="AT1712">
        <v>2.9</v>
      </c>
      <c r="AU1712">
        <v>2.9</v>
      </c>
    </row>
    <row r="1713" spans="1:47" x14ac:dyDescent="0.2">
      <c r="A1713" t="s">
        <v>2421</v>
      </c>
      <c r="B1713" t="s">
        <v>2389</v>
      </c>
      <c r="C1713" t="s">
        <v>2422</v>
      </c>
      <c r="D1713" t="s">
        <v>2422</v>
      </c>
      <c r="F1713" t="s">
        <v>51</v>
      </c>
      <c r="G1713" t="s">
        <v>52</v>
      </c>
      <c r="H1713" t="s">
        <v>50</v>
      </c>
      <c r="J1713" t="s">
        <v>50</v>
      </c>
      <c r="K1713" t="s">
        <v>55</v>
      </c>
      <c r="L1713" s="1">
        <v>43261</v>
      </c>
      <c r="M1713" s="1">
        <v>44588</v>
      </c>
      <c r="N1713" s="1">
        <v>44586</v>
      </c>
      <c r="O1713" t="s">
        <v>56</v>
      </c>
      <c r="P1713" t="s">
        <v>2423</v>
      </c>
      <c r="Q1713" t="s">
        <v>58</v>
      </c>
      <c r="R1713" t="s">
        <v>87</v>
      </c>
      <c r="T1713" t="s">
        <v>2424</v>
      </c>
      <c r="V1713">
        <v>40</v>
      </c>
      <c r="W1713" t="s">
        <v>60</v>
      </c>
      <c r="X1713" t="s">
        <v>1254</v>
      </c>
      <c r="AB1713" t="s">
        <v>2425</v>
      </c>
      <c r="AD1713" t="s">
        <v>75</v>
      </c>
      <c r="AF1713" t="s">
        <v>1558</v>
      </c>
      <c r="AG1713" t="s">
        <v>93</v>
      </c>
      <c r="AH1713" t="s">
        <v>2426</v>
      </c>
      <c r="AI1713" t="s">
        <v>2427</v>
      </c>
      <c r="AJ1713" t="s">
        <v>2428</v>
      </c>
      <c r="AK1713" t="str">
        <f t="shared" si="45"/>
        <v>NCT03564353</v>
      </c>
      <c r="AL1713">
        <v>15122479</v>
      </c>
      <c r="AM1713" t="s">
        <v>117</v>
      </c>
      <c r="AP1713" t="s">
        <v>2433</v>
      </c>
      <c r="AQ1713" t="s">
        <v>2434</v>
      </c>
      <c r="AR1713" t="s">
        <v>422</v>
      </c>
      <c r="AS1713" t="s">
        <v>210</v>
      </c>
      <c r="AT1713">
        <v>1.6</v>
      </c>
      <c r="AU1713">
        <v>1.6</v>
      </c>
    </row>
    <row r="1714" spans="1:47" x14ac:dyDescent="0.2">
      <c r="A1714" t="s">
        <v>2421</v>
      </c>
      <c r="B1714" t="s">
        <v>2389</v>
      </c>
      <c r="C1714" t="s">
        <v>2422</v>
      </c>
      <c r="D1714" t="s">
        <v>2422</v>
      </c>
      <c r="F1714" t="s">
        <v>51</v>
      </c>
      <c r="G1714" t="s">
        <v>52</v>
      </c>
      <c r="H1714" t="s">
        <v>50</v>
      </c>
      <c r="J1714" t="s">
        <v>50</v>
      </c>
      <c r="K1714" t="s">
        <v>55</v>
      </c>
      <c r="L1714" s="1">
        <v>43261</v>
      </c>
      <c r="M1714" s="1">
        <v>44588</v>
      </c>
      <c r="N1714" s="1">
        <v>44586</v>
      </c>
      <c r="O1714" t="s">
        <v>56</v>
      </c>
      <c r="P1714" t="s">
        <v>2423</v>
      </c>
      <c r="Q1714" t="s">
        <v>58</v>
      </c>
      <c r="R1714" t="s">
        <v>87</v>
      </c>
      <c r="T1714" t="s">
        <v>2424</v>
      </c>
      <c r="V1714">
        <v>40</v>
      </c>
      <c r="W1714" t="s">
        <v>60</v>
      </c>
      <c r="X1714" t="s">
        <v>1254</v>
      </c>
      <c r="AB1714" t="s">
        <v>2425</v>
      </c>
      <c r="AD1714" t="s">
        <v>75</v>
      </c>
      <c r="AF1714" t="s">
        <v>1558</v>
      </c>
      <c r="AG1714" t="s">
        <v>93</v>
      </c>
      <c r="AH1714" t="s">
        <v>2426</v>
      </c>
      <c r="AI1714" t="s">
        <v>2427</v>
      </c>
      <c r="AJ1714" t="s">
        <v>2428</v>
      </c>
      <c r="AK1714" t="str">
        <f t="shared" si="45"/>
        <v>NCT03564353</v>
      </c>
      <c r="AL1714">
        <v>15122480</v>
      </c>
      <c r="AM1714" t="s">
        <v>396</v>
      </c>
      <c r="AP1714" t="s">
        <v>2433</v>
      </c>
      <c r="AQ1714" t="s">
        <v>2434</v>
      </c>
      <c r="AR1714" t="s">
        <v>422</v>
      </c>
      <c r="AS1714" t="s">
        <v>210</v>
      </c>
      <c r="AT1714">
        <v>2.6</v>
      </c>
      <c r="AU1714">
        <v>2.6</v>
      </c>
    </row>
    <row r="1715" spans="1:47" x14ac:dyDescent="0.2">
      <c r="A1715" t="s">
        <v>2421</v>
      </c>
      <c r="B1715" t="s">
        <v>2389</v>
      </c>
      <c r="C1715" t="s">
        <v>2422</v>
      </c>
      <c r="D1715" t="s">
        <v>2422</v>
      </c>
      <c r="F1715" t="s">
        <v>51</v>
      </c>
      <c r="G1715" t="s">
        <v>52</v>
      </c>
      <c r="H1715" t="s">
        <v>50</v>
      </c>
      <c r="J1715" t="s">
        <v>50</v>
      </c>
      <c r="K1715" t="s">
        <v>55</v>
      </c>
      <c r="L1715" s="1">
        <v>43261</v>
      </c>
      <c r="M1715" s="1">
        <v>44588</v>
      </c>
      <c r="N1715" s="1">
        <v>44586</v>
      </c>
      <c r="O1715" t="s">
        <v>56</v>
      </c>
      <c r="P1715" t="s">
        <v>2423</v>
      </c>
      <c r="Q1715" t="s">
        <v>58</v>
      </c>
      <c r="R1715" t="s">
        <v>87</v>
      </c>
      <c r="T1715" t="s">
        <v>2424</v>
      </c>
      <c r="V1715">
        <v>40</v>
      </c>
      <c r="W1715" t="s">
        <v>60</v>
      </c>
      <c r="X1715" t="s">
        <v>1254</v>
      </c>
      <c r="AB1715" t="s">
        <v>2425</v>
      </c>
      <c r="AD1715" t="s">
        <v>75</v>
      </c>
      <c r="AF1715" t="s">
        <v>1558</v>
      </c>
      <c r="AG1715" t="s">
        <v>93</v>
      </c>
      <c r="AH1715" t="s">
        <v>2426</v>
      </c>
      <c r="AI1715" t="s">
        <v>2427</v>
      </c>
      <c r="AJ1715" t="s">
        <v>2428</v>
      </c>
      <c r="AK1715" t="str">
        <f t="shared" si="45"/>
        <v>NCT03564353</v>
      </c>
      <c r="AL1715">
        <v>15122481</v>
      </c>
      <c r="AM1715" t="s">
        <v>397</v>
      </c>
      <c r="AP1715" t="s">
        <v>2433</v>
      </c>
      <c r="AQ1715" t="s">
        <v>2434</v>
      </c>
      <c r="AR1715" t="s">
        <v>422</v>
      </c>
      <c r="AS1715" t="s">
        <v>210</v>
      </c>
      <c r="AT1715">
        <v>3.53</v>
      </c>
      <c r="AU1715">
        <v>3.53</v>
      </c>
    </row>
    <row r="1716" spans="1:47" x14ac:dyDescent="0.2">
      <c r="A1716" t="s">
        <v>2421</v>
      </c>
      <c r="B1716" t="s">
        <v>2389</v>
      </c>
      <c r="C1716" t="s">
        <v>2422</v>
      </c>
      <c r="D1716" t="s">
        <v>2422</v>
      </c>
      <c r="F1716" t="s">
        <v>51</v>
      </c>
      <c r="G1716" t="s">
        <v>52</v>
      </c>
      <c r="H1716" t="s">
        <v>50</v>
      </c>
      <c r="J1716" t="s">
        <v>50</v>
      </c>
      <c r="K1716" t="s">
        <v>55</v>
      </c>
      <c r="L1716" s="1">
        <v>43261</v>
      </c>
      <c r="M1716" s="1">
        <v>44588</v>
      </c>
      <c r="N1716" s="1">
        <v>44586</v>
      </c>
      <c r="O1716" t="s">
        <v>56</v>
      </c>
      <c r="P1716" t="s">
        <v>2423</v>
      </c>
      <c r="Q1716" t="s">
        <v>58</v>
      </c>
      <c r="R1716" t="s">
        <v>87</v>
      </c>
      <c r="T1716" t="s">
        <v>2424</v>
      </c>
      <c r="V1716">
        <v>40</v>
      </c>
      <c r="W1716" t="s">
        <v>60</v>
      </c>
      <c r="X1716" t="s">
        <v>1254</v>
      </c>
      <c r="AB1716" t="s">
        <v>2425</v>
      </c>
      <c r="AD1716" t="s">
        <v>75</v>
      </c>
      <c r="AF1716" t="s">
        <v>1558</v>
      </c>
      <c r="AG1716" t="s">
        <v>93</v>
      </c>
      <c r="AH1716" t="s">
        <v>2426</v>
      </c>
      <c r="AI1716" t="s">
        <v>2427</v>
      </c>
      <c r="AJ1716" t="s">
        <v>2428</v>
      </c>
      <c r="AK1716" t="str">
        <f t="shared" si="45"/>
        <v>NCT03564353</v>
      </c>
      <c r="AL1716">
        <v>15122477</v>
      </c>
      <c r="AM1716" t="s">
        <v>111</v>
      </c>
      <c r="AP1716" t="s">
        <v>2435</v>
      </c>
      <c r="AQ1716" t="s">
        <v>2436</v>
      </c>
      <c r="AR1716" t="s">
        <v>114</v>
      </c>
      <c r="AS1716" t="s">
        <v>115</v>
      </c>
      <c r="AT1716">
        <v>10</v>
      </c>
      <c r="AU1716">
        <v>10</v>
      </c>
    </row>
    <row r="1717" spans="1:47" x14ac:dyDescent="0.2">
      <c r="A1717" t="s">
        <v>2421</v>
      </c>
      <c r="B1717" t="s">
        <v>2389</v>
      </c>
      <c r="C1717" t="s">
        <v>2422</v>
      </c>
      <c r="D1717" t="s">
        <v>2422</v>
      </c>
      <c r="F1717" t="s">
        <v>51</v>
      </c>
      <c r="G1717" t="s">
        <v>52</v>
      </c>
      <c r="H1717" t="s">
        <v>50</v>
      </c>
      <c r="J1717" t="s">
        <v>50</v>
      </c>
      <c r="K1717" t="s">
        <v>55</v>
      </c>
      <c r="L1717" s="1">
        <v>43261</v>
      </c>
      <c r="M1717" s="1">
        <v>44588</v>
      </c>
      <c r="N1717" s="1">
        <v>44586</v>
      </c>
      <c r="O1717" t="s">
        <v>56</v>
      </c>
      <c r="P1717" t="s">
        <v>2423</v>
      </c>
      <c r="Q1717" t="s">
        <v>58</v>
      </c>
      <c r="R1717" t="s">
        <v>87</v>
      </c>
      <c r="T1717" t="s">
        <v>2424</v>
      </c>
      <c r="V1717">
        <v>40</v>
      </c>
      <c r="W1717" t="s">
        <v>60</v>
      </c>
      <c r="X1717" t="s">
        <v>1254</v>
      </c>
      <c r="AB1717" t="s">
        <v>2425</v>
      </c>
      <c r="AD1717" t="s">
        <v>75</v>
      </c>
      <c r="AF1717" t="s">
        <v>1558</v>
      </c>
      <c r="AG1717" t="s">
        <v>93</v>
      </c>
      <c r="AH1717" t="s">
        <v>2426</v>
      </c>
      <c r="AI1717" t="s">
        <v>2427</v>
      </c>
      <c r="AJ1717" t="s">
        <v>2428</v>
      </c>
      <c r="AK1717" t="str">
        <f t="shared" si="45"/>
        <v>NCT03564353</v>
      </c>
      <c r="AL1717">
        <v>15122478</v>
      </c>
      <c r="AM1717" t="s">
        <v>116</v>
      </c>
      <c r="AP1717" t="s">
        <v>2435</v>
      </c>
      <c r="AQ1717" t="s">
        <v>2436</v>
      </c>
      <c r="AR1717" t="s">
        <v>114</v>
      </c>
      <c r="AS1717" t="s">
        <v>115</v>
      </c>
      <c r="AT1717">
        <v>10</v>
      </c>
      <c r="AU1717">
        <v>10</v>
      </c>
    </row>
    <row r="1718" spans="1:47" x14ac:dyDescent="0.2">
      <c r="A1718" t="s">
        <v>2421</v>
      </c>
      <c r="B1718" t="s">
        <v>2389</v>
      </c>
      <c r="C1718" t="s">
        <v>2422</v>
      </c>
      <c r="D1718" t="s">
        <v>2422</v>
      </c>
      <c r="F1718" t="s">
        <v>51</v>
      </c>
      <c r="G1718" t="s">
        <v>52</v>
      </c>
      <c r="H1718" t="s">
        <v>50</v>
      </c>
      <c r="J1718" t="s">
        <v>50</v>
      </c>
      <c r="K1718" t="s">
        <v>55</v>
      </c>
      <c r="L1718" s="1">
        <v>43261</v>
      </c>
      <c r="M1718" s="1">
        <v>44588</v>
      </c>
      <c r="N1718" s="1">
        <v>44586</v>
      </c>
      <c r="O1718" t="s">
        <v>56</v>
      </c>
      <c r="P1718" t="s">
        <v>2423</v>
      </c>
      <c r="Q1718" t="s">
        <v>58</v>
      </c>
      <c r="R1718" t="s">
        <v>87</v>
      </c>
      <c r="T1718" t="s">
        <v>2424</v>
      </c>
      <c r="V1718">
        <v>40</v>
      </c>
      <c r="W1718" t="s">
        <v>60</v>
      </c>
      <c r="X1718" t="s">
        <v>1254</v>
      </c>
      <c r="AB1718" t="s">
        <v>2425</v>
      </c>
      <c r="AD1718" t="s">
        <v>75</v>
      </c>
      <c r="AF1718" t="s">
        <v>1558</v>
      </c>
      <c r="AG1718" t="s">
        <v>93</v>
      </c>
      <c r="AH1718" t="s">
        <v>2426</v>
      </c>
      <c r="AI1718" t="s">
        <v>2427</v>
      </c>
      <c r="AJ1718" t="s">
        <v>2428</v>
      </c>
      <c r="AK1718" t="str">
        <f t="shared" si="45"/>
        <v>NCT03564353</v>
      </c>
      <c r="AL1718">
        <v>15122479</v>
      </c>
      <c r="AM1718" t="s">
        <v>117</v>
      </c>
      <c r="AP1718" t="s">
        <v>2435</v>
      </c>
      <c r="AQ1718" t="s">
        <v>2436</v>
      </c>
      <c r="AR1718" t="s">
        <v>114</v>
      </c>
      <c r="AS1718" t="s">
        <v>115</v>
      </c>
      <c r="AT1718">
        <v>10</v>
      </c>
      <c r="AU1718">
        <v>10</v>
      </c>
    </row>
    <row r="1719" spans="1:47" x14ac:dyDescent="0.2">
      <c r="A1719" t="s">
        <v>2421</v>
      </c>
      <c r="B1719" t="s">
        <v>2389</v>
      </c>
      <c r="C1719" t="s">
        <v>2422</v>
      </c>
      <c r="D1719" t="s">
        <v>2422</v>
      </c>
      <c r="F1719" t="s">
        <v>51</v>
      </c>
      <c r="G1719" t="s">
        <v>52</v>
      </c>
      <c r="H1719" t="s">
        <v>50</v>
      </c>
      <c r="J1719" t="s">
        <v>50</v>
      </c>
      <c r="K1719" t="s">
        <v>55</v>
      </c>
      <c r="L1719" s="1">
        <v>43261</v>
      </c>
      <c r="M1719" s="1">
        <v>44588</v>
      </c>
      <c r="N1719" s="1">
        <v>44586</v>
      </c>
      <c r="O1719" t="s">
        <v>56</v>
      </c>
      <c r="P1719" t="s">
        <v>2423</v>
      </c>
      <c r="Q1719" t="s">
        <v>58</v>
      </c>
      <c r="R1719" t="s">
        <v>87</v>
      </c>
      <c r="T1719" t="s">
        <v>2424</v>
      </c>
      <c r="V1719">
        <v>40</v>
      </c>
      <c r="W1719" t="s">
        <v>60</v>
      </c>
      <c r="X1719" t="s">
        <v>1254</v>
      </c>
      <c r="AB1719" t="s">
        <v>2425</v>
      </c>
      <c r="AD1719" t="s">
        <v>75</v>
      </c>
      <c r="AF1719" t="s">
        <v>1558</v>
      </c>
      <c r="AG1719" t="s">
        <v>93</v>
      </c>
      <c r="AH1719" t="s">
        <v>2426</v>
      </c>
      <c r="AI1719" t="s">
        <v>2427</v>
      </c>
      <c r="AJ1719" t="s">
        <v>2428</v>
      </c>
      <c r="AK1719" t="str">
        <f t="shared" si="45"/>
        <v>NCT03564353</v>
      </c>
      <c r="AL1719">
        <v>15122480</v>
      </c>
      <c r="AM1719" t="s">
        <v>396</v>
      </c>
      <c r="AP1719" t="s">
        <v>2435</v>
      </c>
      <c r="AQ1719" t="s">
        <v>2436</v>
      </c>
      <c r="AR1719" t="s">
        <v>114</v>
      </c>
      <c r="AS1719" t="s">
        <v>115</v>
      </c>
      <c r="AT1719">
        <v>10</v>
      </c>
      <c r="AU1719">
        <v>10</v>
      </c>
    </row>
    <row r="1720" spans="1:47" x14ac:dyDescent="0.2">
      <c r="A1720" t="s">
        <v>2421</v>
      </c>
      <c r="B1720" t="s">
        <v>2389</v>
      </c>
      <c r="C1720" t="s">
        <v>2422</v>
      </c>
      <c r="D1720" t="s">
        <v>2422</v>
      </c>
      <c r="F1720" t="s">
        <v>51</v>
      </c>
      <c r="G1720" t="s">
        <v>52</v>
      </c>
      <c r="H1720" t="s">
        <v>50</v>
      </c>
      <c r="J1720" t="s">
        <v>50</v>
      </c>
      <c r="K1720" t="s">
        <v>55</v>
      </c>
      <c r="L1720" s="1">
        <v>43261</v>
      </c>
      <c r="M1720" s="1">
        <v>44588</v>
      </c>
      <c r="N1720" s="1">
        <v>44586</v>
      </c>
      <c r="O1720" t="s">
        <v>56</v>
      </c>
      <c r="P1720" t="s">
        <v>2423</v>
      </c>
      <c r="Q1720" t="s">
        <v>58</v>
      </c>
      <c r="R1720" t="s">
        <v>87</v>
      </c>
      <c r="T1720" t="s">
        <v>2424</v>
      </c>
      <c r="V1720">
        <v>40</v>
      </c>
      <c r="W1720" t="s">
        <v>60</v>
      </c>
      <c r="X1720" t="s">
        <v>1254</v>
      </c>
      <c r="AB1720" t="s">
        <v>2425</v>
      </c>
      <c r="AD1720" t="s">
        <v>75</v>
      </c>
      <c r="AF1720" t="s">
        <v>1558</v>
      </c>
      <c r="AG1720" t="s">
        <v>93</v>
      </c>
      <c r="AH1720" t="s">
        <v>2426</v>
      </c>
      <c r="AI1720" t="s">
        <v>2427</v>
      </c>
      <c r="AJ1720" t="s">
        <v>2428</v>
      </c>
      <c r="AK1720" t="str">
        <f t="shared" si="45"/>
        <v>NCT03564353</v>
      </c>
      <c r="AL1720">
        <v>15122481</v>
      </c>
      <c r="AM1720" t="s">
        <v>397</v>
      </c>
      <c r="AP1720" t="s">
        <v>2435</v>
      </c>
      <c r="AQ1720" t="s">
        <v>2436</v>
      </c>
      <c r="AR1720" t="s">
        <v>114</v>
      </c>
      <c r="AS1720" t="s">
        <v>115</v>
      </c>
      <c r="AT1720">
        <v>40</v>
      </c>
      <c r="AU1720">
        <v>40</v>
      </c>
    </row>
    <row r="1721" spans="1:47" x14ac:dyDescent="0.2">
      <c r="A1721" t="s">
        <v>2437</v>
      </c>
      <c r="B1721" t="s">
        <v>2438</v>
      </c>
      <c r="C1721" t="s">
        <v>2439</v>
      </c>
      <c r="D1721" t="s">
        <v>2439</v>
      </c>
      <c r="F1721" t="s">
        <v>51</v>
      </c>
      <c r="G1721" t="s">
        <v>82</v>
      </c>
      <c r="H1721" t="s">
        <v>2440</v>
      </c>
      <c r="I1721" t="s">
        <v>1021</v>
      </c>
      <c r="J1721" t="s">
        <v>2441</v>
      </c>
      <c r="K1721" t="s">
        <v>55</v>
      </c>
      <c r="L1721" s="1">
        <v>41569</v>
      </c>
      <c r="M1721" s="1">
        <v>42289</v>
      </c>
      <c r="N1721" s="1">
        <v>41974</v>
      </c>
      <c r="O1721" t="s">
        <v>56</v>
      </c>
      <c r="P1721" t="s">
        <v>2442</v>
      </c>
      <c r="S1721" t="s">
        <v>2443</v>
      </c>
      <c r="U1721" t="s">
        <v>2444</v>
      </c>
      <c r="V1721">
        <v>60</v>
      </c>
      <c r="W1721" t="s">
        <v>60</v>
      </c>
      <c r="AB1721" t="s">
        <v>2445</v>
      </c>
      <c r="AD1721" t="s">
        <v>58</v>
      </c>
      <c r="AE1721" t="s">
        <v>2446</v>
      </c>
      <c r="AF1721" t="s">
        <v>2447</v>
      </c>
      <c r="AG1721" t="s">
        <v>543</v>
      </c>
      <c r="AK1721" t="str">
        <f>HYPERLINK("https://www.clinicaltrials.gov/ct2/show/results/NCT01970384", "NCT01970384")</f>
        <v>NCT01970384</v>
      </c>
    </row>
    <row r="1722" spans="1:47" x14ac:dyDescent="0.2">
      <c r="A1722" t="s">
        <v>2448</v>
      </c>
      <c r="B1722" t="s">
        <v>2449</v>
      </c>
      <c r="C1722" t="s">
        <v>2450</v>
      </c>
      <c r="D1722" t="s">
        <v>2451</v>
      </c>
      <c r="F1722" t="s">
        <v>51</v>
      </c>
      <c r="G1722" t="s">
        <v>454</v>
      </c>
      <c r="H1722" t="s">
        <v>2452</v>
      </c>
      <c r="I1722" t="s">
        <v>2453</v>
      </c>
      <c r="J1722" t="s">
        <v>2454</v>
      </c>
      <c r="K1722" t="s">
        <v>55</v>
      </c>
      <c r="L1722" s="1">
        <v>43769</v>
      </c>
      <c r="M1722" s="1">
        <v>43920</v>
      </c>
      <c r="N1722" s="1">
        <v>43889</v>
      </c>
      <c r="O1722" t="s">
        <v>56</v>
      </c>
      <c r="P1722" t="s">
        <v>2455</v>
      </c>
      <c r="Q1722" t="s">
        <v>58</v>
      </c>
      <c r="R1722" t="s">
        <v>58</v>
      </c>
      <c r="T1722" t="s">
        <v>2456</v>
      </c>
      <c r="U1722" t="s">
        <v>2457</v>
      </c>
      <c r="V1722">
        <v>30</v>
      </c>
      <c r="W1722" t="s">
        <v>60</v>
      </c>
      <c r="AB1722" t="s">
        <v>2458</v>
      </c>
      <c r="AD1722" t="s">
        <v>75</v>
      </c>
      <c r="AE1722" t="s">
        <v>2459</v>
      </c>
      <c r="AF1722" t="s">
        <v>333</v>
      </c>
      <c r="AG1722" t="s">
        <v>206</v>
      </c>
      <c r="AK1722" t="str">
        <f>HYPERLINK("https://www.clinicaltrials.gov/ct2/show/results/NCT04328545", "NCT04328545")</f>
        <v>NCT04328545</v>
      </c>
    </row>
    <row r="1723" spans="1:47" x14ac:dyDescent="0.2">
      <c r="A1723" t="s">
        <v>2460</v>
      </c>
      <c r="B1723" t="s">
        <v>812</v>
      </c>
      <c r="C1723" t="s">
        <v>2461</v>
      </c>
      <c r="D1723" t="s">
        <v>2462</v>
      </c>
      <c r="F1723" t="s">
        <v>51</v>
      </c>
      <c r="G1723" t="s">
        <v>554</v>
      </c>
      <c r="H1723" t="s">
        <v>2463</v>
      </c>
      <c r="I1723" t="s">
        <v>2464</v>
      </c>
      <c r="J1723" t="s">
        <v>2465</v>
      </c>
      <c r="K1723" t="s">
        <v>55</v>
      </c>
      <c r="L1723" s="1">
        <v>44308</v>
      </c>
      <c r="M1723" s="1">
        <v>44314</v>
      </c>
      <c r="N1723" s="1">
        <v>44012</v>
      </c>
      <c r="O1723" t="s">
        <v>56</v>
      </c>
      <c r="P1723" t="s">
        <v>2466</v>
      </c>
      <c r="Q1723" t="s">
        <v>58</v>
      </c>
      <c r="R1723" t="s">
        <v>58</v>
      </c>
      <c r="S1723" t="s">
        <v>812</v>
      </c>
      <c r="T1723" t="s">
        <v>2467</v>
      </c>
      <c r="U1723" t="s">
        <v>2468</v>
      </c>
      <c r="V1723">
        <v>44</v>
      </c>
      <c r="W1723" t="s">
        <v>60</v>
      </c>
      <c r="AB1723" t="s">
        <v>2469</v>
      </c>
      <c r="AD1723" t="s">
        <v>58</v>
      </c>
      <c r="AF1723" t="s">
        <v>2250</v>
      </c>
      <c r="AG1723" t="s">
        <v>2250</v>
      </c>
      <c r="AK1723" t="str">
        <f>HYPERLINK("https://www.clinicaltrials.gov/ct2/show/results/NCT04870996", "NCT04870996")</f>
        <v>NCT04870996</v>
      </c>
    </row>
    <row r="1724" spans="1:47" x14ac:dyDescent="0.2">
      <c r="A1724" t="s">
        <v>2470</v>
      </c>
      <c r="B1724" t="s">
        <v>983</v>
      </c>
      <c r="C1724" t="s">
        <v>2471</v>
      </c>
      <c r="D1724" t="s">
        <v>2472</v>
      </c>
      <c r="F1724" t="s">
        <v>51</v>
      </c>
      <c r="G1724" t="s">
        <v>82</v>
      </c>
      <c r="H1724" t="s">
        <v>2473</v>
      </c>
      <c r="J1724" t="s">
        <v>2474</v>
      </c>
      <c r="K1724" t="s">
        <v>181</v>
      </c>
      <c r="L1724" s="1">
        <v>41439</v>
      </c>
      <c r="M1724" s="1">
        <v>41992</v>
      </c>
      <c r="N1724" s="1">
        <v>41883</v>
      </c>
      <c r="O1724" t="s">
        <v>56</v>
      </c>
      <c r="P1724" t="s">
        <v>2475</v>
      </c>
      <c r="S1724" t="s">
        <v>983</v>
      </c>
      <c r="U1724" t="s">
        <v>2476</v>
      </c>
      <c r="V1724">
        <v>21</v>
      </c>
      <c r="W1724" t="s">
        <v>60</v>
      </c>
      <c r="AB1724" t="s">
        <v>2477</v>
      </c>
      <c r="AD1724" t="s">
        <v>75</v>
      </c>
      <c r="AE1724">
        <v>33175411</v>
      </c>
      <c r="AF1724" t="s">
        <v>971</v>
      </c>
      <c r="AG1724" t="s">
        <v>288</v>
      </c>
      <c r="AK1724" t="str">
        <f>HYPERLINK("https://www.clinicaltrials.gov/ct2/show/results/NCT01883843", "NCT01883843")</f>
        <v>NCT01883843</v>
      </c>
    </row>
    <row r="1725" spans="1:47" x14ac:dyDescent="0.2">
      <c r="A1725" t="s">
        <v>2478</v>
      </c>
      <c r="B1725" t="s">
        <v>652</v>
      </c>
      <c r="C1725" t="s">
        <v>2479</v>
      </c>
      <c r="D1725" t="s">
        <v>2480</v>
      </c>
      <c r="F1725" t="s">
        <v>51</v>
      </c>
      <c r="G1725" t="s">
        <v>454</v>
      </c>
      <c r="H1725" t="s">
        <v>2481</v>
      </c>
      <c r="J1725" t="s">
        <v>2482</v>
      </c>
      <c r="K1725" t="s">
        <v>55</v>
      </c>
      <c r="L1725" s="1">
        <v>43630</v>
      </c>
      <c r="M1725" s="1">
        <v>44357</v>
      </c>
      <c r="N1725" s="1">
        <v>43917</v>
      </c>
      <c r="O1725" t="s">
        <v>56</v>
      </c>
      <c r="P1725" t="s">
        <v>2483</v>
      </c>
      <c r="Q1725" t="s">
        <v>58</v>
      </c>
      <c r="R1725" t="s">
        <v>58</v>
      </c>
      <c r="S1725" t="s">
        <v>658</v>
      </c>
      <c r="T1725" t="s">
        <v>2484</v>
      </c>
      <c r="U1725" t="s">
        <v>2485</v>
      </c>
      <c r="V1725">
        <v>120</v>
      </c>
      <c r="W1725" t="s">
        <v>60</v>
      </c>
      <c r="AA1725" t="s">
        <v>2486</v>
      </c>
      <c r="AB1725" t="s">
        <v>2487</v>
      </c>
      <c r="AD1725" t="s">
        <v>58</v>
      </c>
      <c r="AE1725">
        <v>35331718</v>
      </c>
      <c r="AF1725" t="s">
        <v>2488</v>
      </c>
      <c r="AG1725" t="s">
        <v>622</v>
      </c>
      <c r="AK1725" t="str">
        <f>HYPERLINK("https://www.clinicaltrials.gov/ct2/show/results/NCT04050254", "NCT04050254")</f>
        <v>NCT04050254</v>
      </c>
    </row>
    <row r="1726" spans="1:47" x14ac:dyDescent="0.2">
      <c r="A1726" t="s">
        <v>2489</v>
      </c>
      <c r="B1726" t="s">
        <v>1881</v>
      </c>
      <c r="D1726" t="s">
        <v>2490</v>
      </c>
      <c r="F1726" t="s">
        <v>51</v>
      </c>
      <c r="G1726" t="s">
        <v>52</v>
      </c>
      <c r="H1726" t="s">
        <v>1884</v>
      </c>
      <c r="I1726" t="s">
        <v>1885</v>
      </c>
      <c r="J1726" t="s">
        <v>2491</v>
      </c>
      <c r="K1726" t="s">
        <v>181</v>
      </c>
      <c r="L1726" s="1">
        <v>40144</v>
      </c>
      <c r="M1726" s="1">
        <v>42512</v>
      </c>
      <c r="N1726" s="1">
        <v>42309</v>
      </c>
      <c r="O1726" t="s">
        <v>56</v>
      </c>
      <c r="P1726" t="s">
        <v>2492</v>
      </c>
      <c r="S1726" t="s">
        <v>2239</v>
      </c>
      <c r="T1726" t="s">
        <v>1888</v>
      </c>
      <c r="U1726" t="s">
        <v>1888</v>
      </c>
      <c r="V1726">
        <v>29</v>
      </c>
      <c r="W1726" t="s">
        <v>60</v>
      </c>
      <c r="AB1726" t="s">
        <v>2493</v>
      </c>
      <c r="AD1726" t="s">
        <v>58</v>
      </c>
      <c r="AF1726" t="s">
        <v>2494</v>
      </c>
      <c r="AG1726" t="s">
        <v>762</v>
      </c>
      <c r="AK1726" t="str">
        <f>HYPERLINK("https://www.clinicaltrials.gov/ct2/show/results/NCT01021709", "NCT01021709")</f>
        <v>NCT01021709</v>
      </c>
    </row>
    <row r="1727" spans="1:47" x14ac:dyDescent="0.2">
      <c r="A1727" t="s">
        <v>2495</v>
      </c>
      <c r="B1727" t="s">
        <v>597</v>
      </c>
      <c r="C1727" t="s">
        <v>2496</v>
      </c>
      <c r="D1727" t="s">
        <v>2497</v>
      </c>
      <c r="F1727" t="s">
        <v>51</v>
      </c>
      <c r="G1727" t="s">
        <v>480</v>
      </c>
      <c r="H1727" t="s">
        <v>2498</v>
      </c>
      <c r="J1727" t="s">
        <v>2499</v>
      </c>
      <c r="K1727" t="s">
        <v>55</v>
      </c>
      <c r="L1727" s="1">
        <v>42002</v>
      </c>
      <c r="M1727" s="1">
        <v>43206</v>
      </c>
      <c r="O1727" t="s">
        <v>56</v>
      </c>
      <c r="P1727" t="s">
        <v>2500</v>
      </c>
      <c r="S1727" t="s">
        <v>169</v>
      </c>
      <c r="T1727" t="s">
        <v>2501</v>
      </c>
      <c r="U1727" t="s">
        <v>2502</v>
      </c>
      <c r="V1727">
        <v>13</v>
      </c>
      <c r="W1727" t="s">
        <v>60</v>
      </c>
      <c r="X1727" t="s">
        <v>1254</v>
      </c>
      <c r="AB1727" t="s">
        <v>2503</v>
      </c>
      <c r="AD1727" t="s">
        <v>58</v>
      </c>
      <c r="AF1727" t="s">
        <v>2242</v>
      </c>
      <c r="AG1727" t="s">
        <v>93</v>
      </c>
      <c r="AH1727" t="s">
        <v>2504</v>
      </c>
      <c r="AI1727" t="s">
        <v>2505</v>
      </c>
      <c r="AJ1727" t="s">
        <v>2506</v>
      </c>
      <c r="AK1727" t="str">
        <f t="shared" ref="AK1727:AK1768" si="46">HYPERLINK("https://www.clinicaltrials.gov/ct2/show/results/NCT02329587", "NCT02329587")</f>
        <v>NCT02329587</v>
      </c>
      <c r="AL1727">
        <v>14930745</v>
      </c>
      <c r="AM1727" t="s">
        <v>111</v>
      </c>
      <c r="AP1727" t="s">
        <v>120</v>
      </c>
      <c r="AR1727" t="s">
        <v>121</v>
      </c>
      <c r="AS1727" t="s">
        <v>210</v>
      </c>
      <c r="AT1727">
        <v>38</v>
      </c>
      <c r="AU1727">
        <v>38</v>
      </c>
    </row>
    <row r="1728" spans="1:47" x14ac:dyDescent="0.2">
      <c r="A1728" t="s">
        <v>2495</v>
      </c>
      <c r="B1728" t="s">
        <v>597</v>
      </c>
      <c r="C1728" t="s">
        <v>2496</v>
      </c>
      <c r="D1728" t="s">
        <v>2497</v>
      </c>
      <c r="F1728" t="s">
        <v>51</v>
      </c>
      <c r="G1728" t="s">
        <v>480</v>
      </c>
      <c r="H1728" t="s">
        <v>2498</v>
      </c>
      <c r="J1728" t="s">
        <v>2499</v>
      </c>
      <c r="K1728" t="s">
        <v>55</v>
      </c>
      <c r="L1728" s="1">
        <v>42002</v>
      </c>
      <c r="M1728" s="1">
        <v>43206</v>
      </c>
      <c r="O1728" t="s">
        <v>56</v>
      </c>
      <c r="P1728" t="s">
        <v>2500</v>
      </c>
      <c r="S1728" t="s">
        <v>169</v>
      </c>
      <c r="T1728" t="s">
        <v>2501</v>
      </c>
      <c r="U1728" t="s">
        <v>2502</v>
      </c>
      <c r="V1728">
        <v>13</v>
      </c>
      <c r="W1728" t="s">
        <v>60</v>
      </c>
      <c r="X1728" t="s">
        <v>1254</v>
      </c>
      <c r="AB1728" t="s">
        <v>2503</v>
      </c>
      <c r="AD1728" t="s">
        <v>58</v>
      </c>
      <c r="AF1728" t="s">
        <v>2242</v>
      </c>
      <c r="AG1728" t="s">
        <v>93</v>
      </c>
      <c r="AH1728" t="s">
        <v>2504</v>
      </c>
      <c r="AI1728" t="s">
        <v>2505</v>
      </c>
      <c r="AJ1728" t="s">
        <v>2506</v>
      </c>
      <c r="AK1728" t="str">
        <f t="shared" si="46"/>
        <v>NCT02329587</v>
      </c>
      <c r="AL1728">
        <v>14930746</v>
      </c>
      <c r="AM1728" t="s">
        <v>116</v>
      </c>
      <c r="AP1728" t="s">
        <v>120</v>
      </c>
      <c r="AR1728" t="s">
        <v>121</v>
      </c>
      <c r="AS1728" t="s">
        <v>210</v>
      </c>
      <c r="AT1728">
        <v>39.86</v>
      </c>
      <c r="AU1728">
        <v>39.86</v>
      </c>
    </row>
    <row r="1729" spans="1:47" x14ac:dyDescent="0.2">
      <c r="A1729" t="s">
        <v>2495</v>
      </c>
      <c r="B1729" t="s">
        <v>597</v>
      </c>
      <c r="C1729" t="s">
        <v>2496</v>
      </c>
      <c r="D1729" t="s">
        <v>2497</v>
      </c>
      <c r="F1729" t="s">
        <v>51</v>
      </c>
      <c r="G1729" t="s">
        <v>480</v>
      </c>
      <c r="H1729" t="s">
        <v>2498</v>
      </c>
      <c r="J1729" t="s">
        <v>2499</v>
      </c>
      <c r="K1729" t="s">
        <v>55</v>
      </c>
      <c r="L1729" s="1">
        <v>42002</v>
      </c>
      <c r="M1729" s="1">
        <v>43206</v>
      </c>
      <c r="O1729" t="s">
        <v>56</v>
      </c>
      <c r="P1729" t="s">
        <v>2500</v>
      </c>
      <c r="S1729" t="s">
        <v>169</v>
      </c>
      <c r="T1729" t="s">
        <v>2501</v>
      </c>
      <c r="U1729" t="s">
        <v>2502</v>
      </c>
      <c r="V1729">
        <v>13</v>
      </c>
      <c r="W1729" t="s">
        <v>60</v>
      </c>
      <c r="X1729" t="s">
        <v>1254</v>
      </c>
      <c r="AB1729" t="s">
        <v>2503</v>
      </c>
      <c r="AD1729" t="s">
        <v>58</v>
      </c>
      <c r="AF1729" t="s">
        <v>2242</v>
      </c>
      <c r="AG1729" t="s">
        <v>93</v>
      </c>
      <c r="AH1729" t="s">
        <v>2504</v>
      </c>
      <c r="AI1729" t="s">
        <v>2505</v>
      </c>
      <c r="AJ1729" t="s">
        <v>2506</v>
      </c>
      <c r="AK1729" t="str">
        <f t="shared" si="46"/>
        <v>NCT02329587</v>
      </c>
      <c r="AL1729">
        <v>14930747</v>
      </c>
      <c r="AM1729" t="s">
        <v>117</v>
      </c>
      <c r="AP1729" t="s">
        <v>120</v>
      </c>
      <c r="AR1729" t="s">
        <v>121</v>
      </c>
      <c r="AS1729" t="s">
        <v>210</v>
      </c>
      <c r="AT1729">
        <v>39.08</v>
      </c>
      <c r="AU1729">
        <v>39.08</v>
      </c>
    </row>
    <row r="1730" spans="1:47" x14ac:dyDescent="0.2">
      <c r="A1730" t="s">
        <v>2495</v>
      </c>
      <c r="B1730" t="s">
        <v>597</v>
      </c>
      <c r="C1730" t="s">
        <v>2496</v>
      </c>
      <c r="D1730" t="s">
        <v>2497</v>
      </c>
      <c r="F1730" t="s">
        <v>51</v>
      </c>
      <c r="G1730" t="s">
        <v>480</v>
      </c>
      <c r="H1730" t="s">
        <v>2498</v>
      </c>
      <c r="J1730" t="s">
        <v>2499</v>
      </c>
      <c r="K1730" t="s">
        <v>55</v>
      </c>
      <c r="L1730" s="1">
        <v>42002</v>
      </c>
      <c r="M1730" s="1">
        <v>43206</v>
      </c>
      <c r="O1730" t="s">
        <v>56</v>
      </c>
      <c r="P1730" t="s">
        <v>2500</v>
      </c>
      <c r="S1730" t="s">
        <v>169</v>
      </c>
      <c r="T1730" t="s">
        <v>2501</v>
      </c>
      <c r="U1730" t="s">
        <v>2502</v>
      </c>
      <c r="V1730">
        <v>13</v>
      </c>
      <c r="W1730" t="s">
        <v>60</v>
      </c>
      <c r="X1730" t="s">
        <v>1254</v>
      </c>
      <c r="AB1730" t="s">
        <v>2503</v>
      </c>
      <c r="AD1730" t="s">
        <v>58</v>
      </c>
      <c r="AF1730" t="s">
        <v>2242</v>
      </c>
      <c r="AG1730" t="s">
        <v>93</v>
      </c>
      <c r="AH1730" t="s">
        <v>2504</v>
      </c>
      <c r="AI1730" t="s">
        <v>2505</v>
      </c>
      <c r="AJ1730" t="s">
        <v>2506</v>
      </c>
      <c r="AK1730" t="str">
        <f t="shared" si="46"/>
        <v>NCT02329587</v>
      </c>
      <c r="AL1730">
        <v>14930745</v>
      </c>
      <c r="AM1730" t="s">
        <v>111</v>
      </c>
      <c r="AO1730" t="s">
        <v>123</v>
      </c>
      <c r="AP1730" t="s">
        <v>124</v>
      </c>
      <c r="AR1730" t="s">
        <v>114</v>
      </c>
      <c r="AS1730" t="s">
        <v>115</v>
      </c>
      <c r="AT1730">
        <v>3</v>
      </c>
      <c r="AU1730">
        <v>3</v>
      </c>
    </row>
    <row r="1731" spans="1:47" x14ac:dyDescent="0.2">
      <c r="A1731" t="s">
        <v>2495</v>
      </c>
      <c r="B1731" t="s">
        <v>597</v>
      </c>
      <c r="C1731" t="s">
        <v>2496</v>
      </c>
      <c r="D1731" t="s">
        <v>2497</v>
      </c>
      <c r="F1731" t="s">
        <v>51</v>
      </c>
      <c r="G1731" t="s">
        <v>480</v>
      </c>
      <c r="H1731" t="s">
        <v>2498</v>
      </c>
      <c r="J1731" t="s">
        <v>2499</v>
      </c>
      <c r="K1731" t="s">
        <v>55</v>
      </c>
      <c r="L1731" s="1">
        <v>42002</v>
      </c>
      <c r="M1731" s="1">
        <v>43206</v>
      </c>
      <c r="O1731" t="s">
        <v>56</v>
      </c>
      <c r="P1731" t="s">
        <v>2500</v>
      </c>
      <c r="S1731" t="s">
        <v>169</v>
      </c>
      <c r="T1731" t="s">
        <v>2501</v>
      </c>
      <c r="U1731" t="s">
        <v>2502</v>
      </c>
      <c r="V1731">
        <v>13</v>
      </c>
      <c r="W1731" t="s">
        <v>60</v>
      </c>
      <c r="X1731" t="s">
        <v>1254</v>
      </c>
      <c r="AB1731" t="s">
        <v>2503</v>
      </c>
      <c r="AD1731" t="s">
        <v>58</v>
      </c>
      <c r="AF1731" t="s">
        <v>2242</v>
      </c>
      <c r="AG1731" t="s">
        <v>93</v>
      </c>
      <c r="AH1731" t="s">
        <v>2504</v>
      </c>
      <c r="AI1731" t="s">
        <v>2505</v>
      </c>
      <c r="AJ1731" t="s">
        <v>2506</v>
      </c>
      <c r="AK1731" t="str">
        <f t="shared" si="46"/>
        <v>NCT02329587</v>
      </c>
      <c r="AL1731">
        <v>14930746</v>
      </c>
      <c r="AM1731" t="s">
        <v>116</v>
      </c>
      <c r="AO1731" t="s">
        <v>123</v>
      </c>
      <c r="AP1731" t="s">
        <v>124</v>
      </c>
      <c r="AR1731" t="s">
        <v>114</v>
      </c>
      <c r="AS1731" t="s">
        <v>115</v>
      </c>
      <c r="AT1731">
        <v>5</v>
      </c>
      <c r="AU1731">
        <v>5</v>
      </c>
    </row>
    <row r="1732" spans="1:47" x14ac:dyDescent="0.2">
      <c r="A1732" t="s">
        <v>2495</v>
      </c>
      <c r="B1732" t="s">
        <v>597</v>
      </c>
      <c r="C1732" t="s">
        <v>2496</v>
      </c>
      <c r="D1732" t="s">
        <v>2497</v>
      </c>
      <c r="F1732" t="s">
        <v>51</v>
      </c>
      <c r="G1732" t="s">
        <v>480</v>
      </c>
      <c r="H1732" t="s">
        <v>2498</v>
      </c>
      <c r="J1732" t="s">
        <v>2499</v>
      </c>
      <c r="K1732" t="s">
        <v>55</v>
      </c>
      <c r="L1732" s="1">
        <v>42002</v>
      </c>
      <c r="M1732" s="1">
        <v>43206</v>
      </c>
      <c r="O1732" t="s">
        <v>56</v>
      </c>
      <c r="P1732" t="s">
        <v>2500</v>
      </c>
      <c r="S1732" t="s">
        <v>169</v>
      </c>
      <c r="T1732" t="s">
        <v>2501</v>
      </c>
      <c r="U1732" t="s">
        <v>2502</v>
      </c>
      <c r="V1732">
        <v>13</v>
      </c>
      <c r="W1732" t="s">
        <v>60</v>
      </c>
      <c r="X1732" t="s">
        <v>1254</v>
      </c>
      <c r="AB1732" t="s">
        <v>2503</v>
      </c>
      <c r="AD1732" t="s">
        <v>58</v>
      </c>
      <c r="AF1732" t="s">
        <v>2242</v>
      </c>
      <c r="AG1732" t="s">
        <v>93</v>
      </c>
      <c r="AH1732" t="s">
        <v>2504</v>
      </c>
      <c r="AI1732" t="s">
        <v>2505</v>
      </c>
      <c r="AJ1732" t="s">
        <v>2506</v>
      </c>
      <c r="AK1732" t="str">
        <f t="shared" si="46"/>
        <v>NCT02329587</v>
      </c>
      <c r="AL1732">
        <v>14930747</v>
      </c>
      <c r="AM1732" t="s">
        <v>117</v>
      </c>
      <c r="AO1732" t="s">
        <v>123</v>
      </c>
      <c r="AP1732" t="s">
        <v>124</v>
      </c>
      <c r="AR1732" t="s">
        <v>114</v>
      </c>
      <c r="AS1732" t="s">
        <v>115</v>
      </c>
      <c r="AT1732">
        <v>8</v>
      </c>
      <c r="AU1732">
        <v>8</v>
      </c>
    </row>
    <row r="1733" spans="1:47" x14ac:dyDescent="0.2">
      <c r="A1733" t="s">
        <v>2495</v>
      </c>
      <c r="B1733" t="s">
        <v>597</v>
      </c>
      <c r="C1733" t="s">
        <v>2496</v>
      </c>
      <c r="D1733" t="s">
        <v>2497</v>
      </c>
      <c r="F1733" t="s">
        <v>51</v>
      </c>
      <c r="G1733" t="s">
        <v>480</v>
      </c>
      <c r="H1733" t="s">
        <v>2498</v>
      </c>
      <c r="J1733" t="s">
        <v>2499</v>
      </c>
      <c r="K1733" t="s">
        <v>55</v>
      </c>
      <c r="L1733" s="1">
        <v>42002</v>
      </c>
      <c r="M1733" s="1">
        <v>43206</v>
      </c>
      <c r="O1733" t="s">
        <v>56</v>
      </c>
      <c r="P1733" t="s">
        <v>2500</v>
      </c>
      <c r="S1733" t="s">
        <v>169</v>
      </c>
      <c r="T1733" t="s">
        <v>2501</v>
      </c>
      <c r="U1733" t="s">
        <v>2502</v>
      </c>
      <c r="V1733">
        <v>13</v>
      </c>
      <c r="W1733" t="s">
        <v>60</v>
      </c>
      <c r="X1733" t="s">
        <v>1254</v>
      </c>
      <c r="AB1733" t="s">
        <v>2503</v>
      </c>
      <c r="AD1733" t="s">
        <v>58</v>
      </c>
      <c r="AF1733" t="s">
        <v>2242</v>
      </c>
      <c r="AG1733" t="s">
        <v>93</v>
      </c>
      <c r="AH1733" t="s">
        <v>2504</v>
      </c>
      <c r="AI1733" t="s">
        <v>2505</v>
      </c>
      <c r="AJ1733" t="s">
        <v>2506</v>
      </c>
      <c r="AK1733" t="str">
        <f t="shared" si="46"/>
        <v>NCT02329587</v>
      </c>
      <c r="AL1733">
        <v>14930745</v>
      </c>
      <c r="AM1733" t="s">
        <v>111</v>
      </c>
      <c r="AO1733" t="s">
        <v>125</v>
      </c>
      <c r="AP1733" t="s">
        <v>124</v>
      </c>
      <c r="AR1733" t="s">
        <v>114</v>
      </c>
      <c r="AS1733" t="s">
        <v>115</v>
      </c>
      <c r="AT1733">
        <v>2</v>
      </c>
      <c r="AU1733">
        <v>2</v>
      </c>
    </row>
    <row r="1734" spans="1:47" x14ac:dyDescent="0.2">
      <c r="A1734" t="s">
        <v>2495</v>
      </c>
      <c r="B1734" t="s">
        <v>597</v>
      </c>
      <c r="C1734" t="s">
        <v>2496</v>
      </c>
      <c r="D1734" t="s">
        <v>2497</v>
      </c>
      <c r="F1734" t="s">
        <v>51</v>
      </c>
      <c r="G1734" t="s">
        <v>480</v>
      </c>
      <c r="H1734" t="s">
        <v>2498</v>
      </c>
      <c r="J1734" t="s">
        <v>2499</v>
      </c>
      <c r="K1734" t="s">
        <v>55</v>
      </c>
      <c r="L1734" s="1">
        <v>42002</v>
      </c>
      <c r="M1734" s="1">
        <v>43206</v>
      </c>
      <c r="O1734" t="s">
        <v>56</v>
      </c>
      <c r="P1734" t="s">
        <v>2500</v>
      </c>
      <c r="S1734" t="s">
        <v>169</v>
      </c>
      <c r="T1734" t="s">
        <v>2501</v>
      </c>
      <c r="U1734" t="s">
        <v>2502</v>
      </c>
      <c r="V1734">
        <v>13</v>
      </c>
      <c r="W1734" t="s">
        <v>60</v>
      </c>
      <c r="X1734" t="s">
        <v>1254</v>
      </c>
      <c r="AB1734" t="s">
        <v>2503</v>
      </c>
      <c r="AD1734" t="s">
        <v>58</v>
      </c>
      <c r="AF1734" t="s">
        <v>2242</v>
      </c>
      <c r="AG1734" t="s">
        <v>93</v>
      </c>
      <c r="AH1734" t="s">
        <v>2504</v>
      </c>
      <c r="AI1734" t="s">
        <v>2505</v>
      </c>
      <c r="AJ1734" t="s">
        <v>2506</v>
      </c>
      <c r="AK1734" t="str">
        <f t="shared" si="46"/>
        <v>NCT02329587</v>
      </c>
      <c r="AL1734">
        <v>14930746</v>
      </c>
      <c r="AM1734" t="s">
        <v>116</v>
      </c>
      <c r="AO1734" t="s">
        <v>125</v>
      </c>
      <c r="AP1734" t="s">
        <v>124</v>
      </c>
      <c r="AR1734" t="s">
        <v>114</v>
      </c>
      <c r="AS1734" t="s">
        <v>115</v>
      </c>
      <c r="AT1734">
        <v>2</v>
      </c>
      <c r="AU1734">
        <v>2</v>
      </c>
    </row>
    <row r="1735" spans="1:47" x14ac:dyDescent="0.2">
      <c r="A1735" t="s">
        <v>2495</v>
      </c>
      <c r="B1735" t="s">
        <v>597</v>
      </c>
      <c r="C1735" t="s">
        <v>2496</v>
      </c>
      <c r="D1735" t="s">
        <v>2497</v>
      </c>
      <c r="F1735" t="s">
        <v>51</v>
      </c>
      <c r="G1735" t="s">
        <v>480</v>
      </c>
      <c r="H1735" t="s">
        <v>2498</v>
      </c>
      <c r="J1735" t="s">
        <v>2499</v>
      </c>
      <c r="K1735" t="s">
        <v>55</v>
      </c>
      <c r="L1735" s="1">
        <v>42002</v>
      </c>
      <c r="M1735" s="1">
        <v>43206</v>
      </c>
      <c r="O1735" t="s">
        <v>56</v>
      </c>
      <c r="P1735" t="s">
        <v>2500</v>
      </c>
      <c r="S1735" t="s">
        <v>169</v>
      </c>
      <c r="T1735" t="s">
        <v>2501</v>
      </c>
      <c r="U1735" t="s">
        <v>2502</v>
      </c>
      <c r="V1735">
        <v>13</v>
      </c>
      <c r="W1735" t="s">
        <v>60</v>
      </c>
      <c r="X1735" t="s">
        <v>1254</v>
      </c>
      <c r="AB1735" t="s">
        <v>2503</v>
      </c>
      <c r="AD1735" t="s">
        <v>58</v>
      </c>
      <c r="AF1735" t="s">
        <v>2242</v>
      </c>
      <c r="AG1735" t="s">
        <v>93</v>
      </c>
      <c r="AH1735" t="s">
        <v>2504</v>
      </c>
      <c r="AI1735" t="s">
        <v>2505</v>
      </c>
      <c r="AJ1735" t="s">
        <v>2506</v>
      </c>
      <c r="AK1735" t="str">
        <f t="shared" si="46"/>
        <v>NCT02329587</v>
      </c>
      <c r="AL1735">
        <v>14930747</v>
      </c>
      <c r="AM1735" t="s">
        <v>117</v>
      </c>
      <c r="AO1735" t="s">
        <v>125</v>
      </c>
      <c r="AP1735" t="s">
        <v>124</v>
      </c>
      <c r="AR1735" t="s">
        <v>114</v>
      </c>
      <c r="AS1735" t="s">
        <v>115</v>
      </c>
      <c r="AT1735">
        <v>4</v>
      </c>
      <c r="AU1735">
        <v>4</v>
      </c>
    </row>
    <row r="1736" spans="1:47" x14ac:dyDescent="0.2">
      <c r="A1736" t="s">
        <v>2495</v>
      </c>
      <c r="B1736" t="s">
        <v>597</v>
      </c>
      <c r="C1736" t="s">
        <v>2496</v>
      </c>
      <c r="D1736" t="s">
        <v>2497</v>
      </c>
      <c r="F1736" t="s">
        <v>51</v>
      </c>
      <c r="G1736" t="s">
        <v>480</v>
      </c>
      <c r="H1736" t="s">
        <v>2498</v>
      </c>
      <c r="J1736" t="s">
        <v>2499</v>
      </c>
      <c r="K1736" t="s">
        <v>55</v>
      </c>
      <c r="L1736" s="1">
        <v>42002</v>
      </c>
      <c r="M1736" s="1">
        <v>43206</v>
      </c>
      <c r="O1736" t="s">
        <v>56</v>
      </c>
      <c r="P1736" t="s">
        <v>2500</v>
      </c>
      <c r="S1736" t="s">
        <v>169</v>
      </c>
      <c r="T1736" t="s">
        <v>2501</v>
      </c>
      <c r="U1736" t="s">
        <v>2502</v>
      </c>
      <c r="V1736">
        <v>13</v>
      </c>
      <c r="W1736" t="s">
        <v>60</v>
      </c>
      <c r="X1736" t="s">
        <v>1254</v>
      </c>
      <c r="AB1736" t="s">
        <v>2503</v>
      </c>
      <c r="AD1736" t="s">
        <v>58</v>
      </c>
      <c r="AF1736" t="s">
        <v>2242</v>
      </c>
      <c r="AG1736" t="s">
        <v>93</v>
      </c>
      <c r="AH1736" t="s">
        <v>2504</v>
      </c>
      <c r="AI1736" t="s">
        <v>2505</v>
      </c>
      <c r="AJ1736" t="s">
        <v>2506</v>
      </c>
      <c r="AK1736" t="str">
        <f t="shared" si="46"/>
        <v>NCT02329587</v>
      </c>
      <c r="AL1736">
        <v>14930745</v>
      </c>
      <c r="AM1736" t="s">
        <v>111</v>
      </c>
      <c r="AO1736" t="s">
        <v>398</v>
      </c>
      <c r="AP1736" t="s">
        <v>399</v>
      </c>
      <c r="AR1736" t="s">
        <v>114</v>
      </c>
      <c r="AS1736" t="s">
        <v>115</v>
      </c>
      <c r="AT1736">
        <v>2</v>
      </c>
      <c r="AU1736">
        <v>2</v>
      </c>
    </row>
    <row r="1737" spans="1:47" x14ac:dyDescent="0.2">
      <c r="A1737" t="s">
        <v>2495</v>
      </c>
      <c r="B1737" t="s">
        <v>597</v>
      </c>
      <c r="C1737" t="s">
        <v>2496</v>
      </c>
      <c r="D1737" t="s">
        <v>2497</v>
      </c>
      <c r="F1737" t="s">
        <v>51</v>
      </c>
      <c r="G1737" t="s">
        <v>480</v>
      </c>
      <c r="H1737" t="s">
        <v>2498</v>
      </c>
      <c r="J1737" t="s">
        <v>2499</v>
      </c>
      <c r="K1737" t="s">
        <v>55</v>
      </c>
      <c r="L1737" s="1">
        <v>42002</v>
      </c>
      <c r="M1737" s="1">
        <v>43206</v>
      </c>
      <c r="O1737" t="s">
        <v>56</v>
      </c>
      <c r="P1737" t="s">
        <v>2500</v>
      </c>
      <c r="S1737" t="s">
        <v>169</v>
      </c>
      <c r="T1737" t="s">
        <v>2501</v>
      </c>
      <c r="U1737" t="s">
        <v>2502</v>
      </c>
      <c r="V1737">
        <v>13</v>
      </c>
      <c r="W1737" t="s">
        <v>60</v>
      </c>
      <c r="X1737" t="s">
        <v>1254</v>
      </c>
      <c r="AB1737" t="s">
        <v>2503</v>
      </c>
      <c r="AD1737" t="s">
        <v>58</v>
      </c>
      <c r="AF1737" t="s">
        <v>2242</v>
      </c>
      <c r="AG1737" t="s">
        <v>93</v>
      </c>
      <c r="AH1737" t="s">
        <v>2504</v>
      </c>
      <c r="AI1737" t="s">
        <v>2505</v>
      </c>
      <c r="AJ1737" t="s">
        <v>2506</v>
      </c>
      <c r="AK1737" t="str">
        <f t="shared" si="46"/>
        <v>NCT02329587</v>
      </c>
      <c r="AL1737">
        <v>14930746</v>
      </c>
      <c r="AM1737" t="s">
        <v>116</v>
      </c>
      <c r="AO1737" t="s">
        <v>398</v>
      </c>
      <c r="AP1737" t="s">
        <v>399</v>
      </c>
      <c r="AR1737" t="s">
        <v>114</v>
      </c>
      <c r="AS1737" t="s">
        <v>115</v>
      </c>
      <c r="AT1737">
        <v>0</v>
      </c>
      <c r="AU1737">
        <v>0</v>
      </c>
    </row>
    <row r="1738" spans="1:47" x14ac:dyDescent="0.2">
      <c r="A1738" t="s">
        <v>2495</v>
      </c>
      <c r="B1738" t="s">
        <v>597</v>
      </c>
      <c r="C1738" t="s">
        <v>2496</v>
      </c>
      <c r="D1738" t="s">
        <v>2497</v>
      </c>
      <c r="F1738" t="s">
        <v>51</v>
      </c>
      <c r="G1738" t="s">
        <v>480</v>
      </c>
      <c r="H1738" t="s">
        <v>2498</v>
      </c>
      <c r="J1738" t="s">
        <v>2499</v>
      </c>
      <c r="K1738" t="s">
        <v>55</v>
      </c>
      <c r="L1738" s="1">
        <v>42002</v>
      </c>
      <c r="M1738" s="1">
        <v>43206</v>
      </c>
      <c r="O1738" t="s">
        <v>56</v>
      </c>
      <c r="P1738" t="s">
        <v>2500</v>
      </c>
      <c r="S1738" t="s">
        <v>169</v>
      </c>
      <c r="T1738" t="s">
        <v>2501</v>
      </c>
      <c r="U1738" t="s">
        <v>2502</v>
      </c>
      <c r="V1738">
        <v>13</v>
      </c>
      <c r="W1738" t="s">
        <v>60</v>
      </c>
      <c r="X1738" t="s">
        <v>1254</v>
      </c>
      <c r="AB1738" t="s">
        <v>2503</v>
      </c>
      <c r="AD1738" t="s">
        <v>58</v>
      </c>
      <c r="AF1738" t="s">
        <v>2242</v>
      </c>
      <c r="AG1738" t="s">
        <v>93</v>
      </c>
      <c r="AH1738" t="s">
        <v>2504</v>
      </c>
      <c r="AI1738" t="s">
        <v>2505</v>
      </c>
      <c r="AJ1738" t="s">
        <v>2506</v>
      </c>
      <c r="AK1738" t="str">
        <f t="shared" si="46"/>
        <v>NCT02329587</v>
      </c>
      <c r="AL1738">
        <v>14930747</v>
      </c>
      <c r="AM1738" t="s">
        <v>117</v>
      </c>
      <c r="AO1738" t="s">
        <v>398</v>
      </c>
      <c r="AP1738" t="s">
        <v>399</v>
      </c>
      <c r="AR1738" t="s">
        <v>114</v>
      </c>
      <c r="AS1738" t="s">
        <v>115</v>
      </c>
      <c r="AT1738">
        <v>2</v>
      </c>
      <c r="AU1738">
        <v>2</v>
      </c>
    </row>
    <row r="1739" spans="1:47" x14ac:dyDescent="0.2">
      <c r="A1739" t="s">
        <v>2495</v>
      </c>
      <c r="B1739" t="s">
        <v>597</v>
      </c>
      <c r="C1739" t="s">
        <v>2496</v>
      </c>
      <c r="D1739" t="s">
        <v>2497</v>
      </c>
      <c r="F1739" t="s">
        <v>51</v>
      </c>
      <c r="G1739" t="s">
        <v>480</v>
      </c>
      <c r="H1739" t="s">
        <v>2498</v>
      </c>
      <c r="J1739" t="s">
        <v>2499</v>
      </c>
      <c r="K1739" t="s">
        <v>55</v>
      </c>
      <c r="L1739" s="1">
        <v>42002</v>
      </c>
      <c r="M1739" s="1">
        <v>43206</v>
      </c>
      <c r="O1739" t="s">
        <v>56</v>
      </c>
      <c r="P1739" t="s">
        <v>2500</v>
      </c>
      <c r="S1739" t="s">
        <v>169</v>
      </c>
      <c r="T1739" t="s">
        <v>2501</v>
      </c>
      <c r="U1739" t="s">
        <v>2502</v>
      </c>
      <c r="V1739">
        <v>13</v>
      </c>
      <c r="W1739" t="s">
        <v>60</v>
      </c>
      <c r="X1739" t="s">
        <v>1254</v>
      </c>
      <c r="AB1739" t="s">
        <v>2503</v>
      </c>
      <c r="AD1739" t="s">
        <v>58</v>
      </c>
      <c r="AF1739" t="s">
        <v>2242</v>
      </c>
      <c r="AG1739" t="s">
        <v>93</v>
      </c>
      <c r="AH1739" t="s">
        <v>2504</v>
      </c>
      <c r="AI1739" t="s">
        <v>2505</v>
      </c>
      <c r="AJ1739" t="s">
        <v>2506</v>
      </c>
      <c r="AK1739" t="str">
        <f t="shared" si="46"/>
        <v>NCT02329587</v>
      </c>
      <c r="AL1739">
        <v>14930745</v>
      </c>
      <c r="AM1739" t="s">
        <v>111</v>
      </c>
      <c r="AO1739" t="s">
        <v>400</v>
      </c>
      <c r="AP1739" t="s">
        <v>399</v>
      </c>
      <c r="AR1739" t="s">
        <v>114</v>
      </c>
      <c r="AS1739" t="s">
        <v>115</v>
      </c>
      <c r="AT1739">
        <v>3</v>
      </c>
      <c r="AU1739">
        <v>3</v>
      </c>
    </row>
    <row r="1740" spans="1:47" x14ac:dyDescent="0.2">
      <c r="A1740" t="s">
        <v>2495</v>
      </c>
      <c r="B1740" t="s">
        <v>597</v>
      </c>
      <c r="C1740" t="s">
        <v>2496</v>
      </c>
      <c r="D1740" t="s">
        <v>2497</v>
      </c>
      <c r="F1740" t="s">
        <v>51</v>
      </c>
      <c r="G1740" t="s">
        <v>480</v>
      </c>
      <c r="H1740" t="s">
        <v>2498</v>
      </c>
      <c r="J1740" t="s">
        <v>2499</v>
      </c>
      <c r="K1740" t="s">
        <v>55</v>
      </c>
      <c r="L1740" s="1">
        <v>42002</v>
      </c>
      <c r="M1740" s="1">
        <v>43206</v>
      </c>
      <c r="O1740" t="s">
        <v>56</v>
      </c>
      <c r="P1740" t="s">
        <v>2500</v>
      </c>
      <c r="S1740" t="s">
        <v>169</v>
      </c>
      <c r="T1740" t="s">
        <v>2501</v>
      </c>
      <c r="U1740" t="s">
        <v>2502</v>
      </c>
      <c r="V1740">
        <v>13</v>
      </c>
      <c r="W1740" t="s">
        <v>60</v>
      </c>
      <c r="X1740" t="s">
        <v>1254</v>
      </c>
      <c r="AB1740" t="s">
        <v>2503</v>
      </c>
      <c r="AD1740" t="s">
        <v>58</v>
      </c>
      <c r="AF1740" t="s">
        <v>2242</v>
      </c>
      <c r="AG1740" t="s">
        <v>93</v>
      </c>
      <c r="AH1740" t="s">
        <v>2504</v>
      </c>
      <c r="AI1740" t="s">
        <v>2505</v>
      </c>
      <c r="AJ1740" t="s">
        <v>2506</v>
      </c>
      <c r="AK1740" t="str">
        <f t="shared" si="46"/>
        <v>NCT02329587</v>
      </c>
      <c r="AL1740">
        <v>14930746</v>
      </c>
      <c r="AM1740" t="s">
        <v>116</v>
      </c>
      <c r="AO1740" t="s">
        <v>400</v>
      </c>
      <c r="AP1740" t="s">
        <v>399</v>
      </c>
      <c r="AR1740" t="s">
        <v>114</v>
      </c>
      <c r="AS1740" t="s">
        <v>115</v>
      </c>
      <c r="AT1740">
        <v>7</v>
      </c>
      <c r="AU1740">
        <v>7</v>
      </c>
    </row>
    <row r="1741" spans="1:47" x14ac:dyDescent="0.2">
      <c r="A1741" t="s">
        <v>2495</v>
      </c>
      <c r="B1741" t="s">
        <v>597</v>
      </c>
      <c r="C1741" t="s">
        <v>2496</v>
      </c>
      <c r="D1741" t="s">
        <v>2497</v>
      </c>
      <c r="F1741" t="s">
        <v>51</v>
      </c>
      <c r="G1741" t="s">
        <v>480</v>
      </c>
      <c r="H1741" t="s">
        <v>2498</v>
      </c>
      <c r="J1741" t="s">
        <v>2499</v>
      </c>
      <c r="K1741" t="s">
        <v>55</v>
      </c>
      <c r="L1741" s="1">
        <v>42002</v>
      </c>
      <c r="M1741" s="1">
        <v>43206</v>
      </c>
      <c r="O1741" t="s">
        <v>56</v>
      </c>
      <c r="P1741" t="s">
        <v>2500</v>
      </c>
      <c r="S1741" t="s">
        <v>169</v>
      </c>
      <c r="T1741" t="s">
        <v>2501</v>
      </c>
      <c r="U1741" t="s">
        <v>2502</v>
      </c>
      <c r="V1741">
        <v>13</v>
      </c>
      <c r="W1741" t="s">
        <v>60</v>
      </c>
      <c r="X1741" t="s">
        <v>1254</v>
      </c>
      <c r="AB1741" t="s">
        <v>2503</v>
      </c>
      <c r="AD1741" t="s">
        <v>58</v>
      </c>
      <c r="AF1741" t="s">
        <v>2242</v>
      </c>
      <c r="AG1741" t="s">
        <v>93</v>
      </c>
      <c r="AH1741" t="s">
        <v>2504</v>
      </c>
      <c r="AI1741" t="s">
        <v>2505</v>
      </c>
      <c r="AJ1741" t="s">
        <v>2506</v>
      </c>
      <c r="AK1741" t="str">
        <f t="shared" si="46"/>
        <v>NCT02329587</v>
      </c>
      <c r="AL1741">
        <v>14930747</v>
      </c>
      <c r="AM1741" t="s">
        <v>117</v>
      </c>
      <c r="AO1741" t="s">
        <v>400</v>
      </c>
      <c r="AP1741" t="s">
        <v>399</v>
      </c>
      <c r="AR1741" t="s">
        <v>114</v>
      </c>
      <c r="AS1741" t="s">
        <v>115</v>
      </c>
      <c r="AT1741">
        <v>10</v>
      </c>
      <c r="AU1741">
        <v>10</v>
      </c>
    </row>
    <row r="1742" spans="1:47" x14ac:dyDescent="0.2">
      <c r="A1742" t="s">
        <v>2495</v>
      </c>
      <c r="B1742" t="s">
        <v>597</v>
      </c>
      <c r="C1742" t="s">
        <v>2496</v>
      </c>
      <c r="D1742" t="s">
        <v>2497</v>
      </c>
      <c r="F1742" t="s">
        <v>51</v>
      </c>
      <c r="G1742" t="s">
        <v>480</v>
      </c>
      <c r="H1742" t="s">
        <v>2498</v>
      </c>
      <c r="J1742" t="s">
        <v>2499</v>
      </c>
      <c r="K1742" t="s">
        <v>55</v>
      </c>
      <c r="L1742" s="1">
        <v>42002</v>
      </c>
      <c r="M1742" s="1">
        <v>43206</v>
      </c>
      <c r="O1742" t="s">
        <v>56</v>
      </c>
      <c r="P1742" t="s">
        <v>2500</v>
      </c>
      <c r="S1742" t="s">
        <v>169</v>
      </c>
      <c r="T1742" t="s">
        <v>2501</v>
      </c>
      <c r="U1742" t="s">
        <v>2502</v>
      </c>
      <c r="V1742">
        <v>13</v>
      </c>
      <c r="W1742" t="s">
        <v>60</v>
      </c>
      <c r="X1742" t="s">
        <v>1254</v>
      </c>
      <c r="AB1742" t="s">
        <v>2503</v>
      </c>
      <c r="AD1742" t="s">
        <v>58</v>
      </c>
      <c r="AF1742" t="s">
        <v>2242</v>
      </c>
      <c r="AG1742" t="s">
        <v>93</v>
      </c>
      <c r="AH1742" t="s">
        <v>2504</v>
      </c>
      <c r="AI1742" t="s">
        <v>2505</v>
      </c>
      <c r="AJ1742" t="s">
        <v>2506</v>
      </c>
      <c r="AK1742" t="str">
        <f t="shared" si="46"/>
        <v>NCT02329587</v>
      </c>
      <c r="AL1742">
        <v>14930745</v>
      </c>
      <c r="AM1742" t="s">
        <v>111</v>
      </c>
      <c r="AO1742" t="s">
        <v>298</v>
      </c>
      <c r="AP1742" t="s">
        <v>399</v>
      </c>
      <c r="AR1742" t="s">
        <v>114</v>
      </c>
      <c r="AS1742" t="s">
        <v>115</v>
      </c>
      <c r="AT1742">
        <v>0</v>
      </c>
      <c r="AU1742">
        <v>0</v>
      </c>
    </row>
    <row r="1743" spans="1:47" x14ac:dyDescent="0.2">
      <c r="A1743" t="s">
        <v>2495</v>
      </c>
      <c r="B1743" t="s">
        <v>597</v>
      </c>
      <c r="C1743" t="s">
        <v>2496</v>
      </c>
      <c r="D1743" t="s">
        <v>2497</v>
      </c>
      <c r="F1743" t="s">
        <v>51</v>
      </c>
      <c r="G1743" t="s">
        <v>480</v>
      </c>
      <c r="H1743" t="s">
        <v>2498</v>
      </c>
      <c r="J1743" t="s">
        <v>2499</v>
      </c>
      <c r="K1743" t="s">
        <v>55</v>
      </c>
      <c r="L1743" s="1">
        <v>42002</v>
      </c>
      <c r="M1743" s="1">
        <v>43206</v>
      </c>
      <c r="O1743" t="s">
        <v>56</v>
      </c>
      <c r="P1743" t="s">
        <v>2500</v>
      </c>
      <c r="S1743" t="s">
        <v>169</v>
      </c>
      <c r="T1743" t="s">
        <v>2501</v>
      </c>
      <c r="U1743" t="s">
        <v>2502</v>
      </c>
      <c r="V1743">
        <v>13</v>
      </c>
      <c r="W1743" t="s">
        <v>60</v>
      </c>
      <c r="X1743" t="s">
        <v>1254</v>
      </c>
      <c r="AB1743" t="s">
        <v>2503</v>
      </c>
      <c r="AD1743" t="s">
        <v>58</v>
      </c>
      <c r="AF1743" t="s">
        <v>2242</v>
      </c>
      <c r="AG1743" t="s">
        <v>93</v>
      </c>
      <c r="AH1743" t="s">
        <v>2504</v>
      </c>
      <c r="AI1743" t="s">
        <v>2505</v>
      </c>
      <c r="AJ1743" t="s">
        <v>2506</v>
      </c>
      <c r="AK1743" t="str">
        <f t="shared" si="46"/>
        <v>NCT02329587</v>
      </c>
      <c r="AL1743">
        <v>14930746</v>
      </c>
      <c r="AM1743" t="s">
        <v>116</v>
      </c>
      <c r="AO1743" t="s">
        <v>298</v>
      </c>
      <c r="AP1743" t="s">
        <v>399</v>
      </c>
      <c r="AR1743" t="s">
        <v>114</v>
      </c>
      <c r="AS1743" t="s">
        <v>115</v>
      </c>
      <c r="AT1743">
        <v>0</v>
      </c>
      <c r="AU1743">
        <v>0</v>
      </c>
    </row>
    <row r="1744" spans="1:47" x14ac:dyDescent="0.2">
      <c r="A1744" t="s">
        <v>2495</v>
      </c>
      <c r="B1744" t="s">
        <v>597</v>
      </c>
      <c r="C1744" t="s">
        <v>2496</v>
      </c>
      <c r="D1744" t="s">
        <v>2497</v>
      </c>
      <c r="F1744" t="s">
        <v>51</v>
      </c>
      <c r="G1744" t="s">
        <v>480</v>
      </c>
      <c r="H1744" t="s">
        <v>2498</v>
      </c>
      <c r="J1744" t="s">
        <v>2499</v>
      </c>
      <c r="K1744" t="s">
        <v>55</v>
      </c>
      <c r="L1744" s="1">
        <v>42002</v>
      </c>
      <c r="M1744" s="1">
        <v>43206</v>
      </c>
      <c r="O1744" t="s">
        <v>56</v>
      </c>
      <c r="P1744" t="s">
        <v>2500</v>
      </c>
      <c r="S1744" t="s">
        <v>169</v>
      </c>
      <c r="T1744" t="s">
        <v>2501</v>
      </c>
      <c r="U1744" t="s">
        <v>2502</v>
      </c>
      <c r="V1744">
        <v>13</v>
      </c>
      <c r="W1744" t="s">
        <v>60</v>
      </c>
      <c r="X1744" t="s">
        <v>1254</v>
      </c>
      <c r="AB1744" t="s">
        <v>2503</v>
      </c>
      <c r="AD1744" t="s">
        <v>58</v>
      </c>
      <c r="AF1744" t="s">
        <v>2242</v>
      </c>
      <c r="AG1744" t="s">
        <v>93</v>
      </c>
      <c r="AH1744" t="s">
        <v>2504</v>
      </c>
      <c r="AI1744" t="s">
        <v>2505</v>
      </c>
      <c r="AJ1744" t="s">
        <v>2506</v>
      </c>
      <c r="AK1744" t="str">
        <f t="shared" si="46"/>
        <v>NCT02329587</v>
      </c>
      <c r="AL1744">
        <v>14930747</v>
      </c>
      <c r="AM1744" t="s">
        <v>117</v>
      </c>
      <c r="AO1744" t="s">
        <v>298</v>
      </c>
      <c r="AP1744" t="s">
        <v>399</v>
      </c>
      <c r="AR1744" t="s">
        <v>114</v>
      </c>
      <c r="AS1744" t="s">
        <v>115</v>
      </c>
      <c r="AT1744">
        <v>0</v>
      </c>
      <c r="AU1744">
        <v>0</v>
      </c>
    </row>
    <row r="1745" spans="1:47" x14ac:dyDescent="0.2">
      <c r="A1745" t="s">
        <v>2495</v>
      </c>
      <c r="B1745" t="s">
        <v>597</v>
      </c>
      <c r="C1745" t="s">
        <v>2496</v>
      </c>
      <c r="D1745" t="s">
        <v>2497</v>
      </c>
      <c r="F1745" t="s">
        <v>51</v>
      </c>
      <c r="G1745" t="s">
        <v>480</v>
      </c>
      <c r="H1745" t="s">
        <v>2498</v>
      </c>
      <c r="J1745" t="s">
        <v>2499</v>
      </c>
      <c r="K1745" t="s">
        <v>55</v>
      </c>
      <c r="L1745" s="1">
        <v>42002</v>
      </c>
      <c r="M1745" s="1">
        <v>43206</v>
      </c>
      <c r="O1745" t="s">
        <v>56</v>
      </c>
      <c r="P1745" t="s">
        <v>2500</v>
      </c>
      <c r="S1745" t="s">
        <v>169</v>
      </c>
      <c r="T1745" t="s">
        <v>2501</v>
      </c>
      <c r="U1745" t="s">
        <v>2502</v>
      </c>
      <c r="V1745">
        <v>13</v>
      </c>
      <c r="W1745" t="s">
        <v>60</v>
      </c>
      <c r="X1745" t="s">
        <v>1254</v>
      </c>
      <c r="AB1745" t="s">
        <v>2503</v>
      </c>
      <c r="AD1745" t="s">
        <v>58</v>
      </c>
      <c r="AF1745" t="s">
        <v>2242</v>
      </c>
      <c r="AG1745" t="s">
        <v>93</v>
      </c>
      <c r="AH1745" t="s">
        <v>2504</v>
      </c>
      <c r="AI1745" t="s">
        <v>2505</v>
      </c>
      <c r="AJ1745" t="s">
        <v>2506</v>
      </c>
      <c r="AK1745" t="str">
        <f t="shared" si="46"/>
        <v>NCT02329587</v>
      </c>
      <c r="AL1745">
        <v>14930745</v>
      </c>
      <c r="AM1745" t="s">
        <v>111</v>
      </c>
      <c r="AO1745" t="s">
        <v>292</v>
      </c>
      <c r="AP1745" t="s">
        <v>293</v>
      </c>
      <c r="AR1745" t="s">
        <v>114</v>
      </c>
      <c r="AS1745" t="s">
        <v>115</v>
      </c>
      <c r="AT1745">
        <v>0</v>
      </c>
      <c r="AU1745">
        <v>0</v>
      </c>
    </row>
    <row r="1746" spans="1:47" x14ac:dyDescent="0.2">
      <c r="A1746" t="s">
        <v>2495</v>
      </c>
      <c r="B1746" t="s">
        <v>597</v>
      </c>
      <c r="C1746" t="s">
        <v>2496</v>
      </c>
      <c r="D1746" t="s">
        <v>2497</v>
      </c>
      <c r="F1746" t="s">
        <v>51</v>
      </c>
      <c r="G1746" t="s">
        <v>480</v>
      </c>
      <c r="H1746" t="s">
        <v>2498</v>
      </c>
      <c r="J1746" t="s">
        <v>2499</v>
      </c>
      <c r="K1746" t="s">
        <v>55</v>
      </c>
      <c r="L1746" s="1">
        <v>42002</v>
      </c>
      <c r="M1746" s="1">
        <v>43206</v>
      </c>
      <c r="O1746" t="s">
        <v>56</v>
      </c>
      <c r="P1746" t="s">
        <v>2500</v>
      </c>
      <c r="S1746" t="s">
        <v>169</v>
      </c>
      <c r="T1746" t="s">
        <v>2501</v>
      </c>
      <c r="U1746" t="s">
        <v>2502</v>
      </c>
      <c r="V1746">
        <v>13</v>
      </c>
      <c r="W1746" t="s">
        <v>60</v>
      </c>
      <c r="X1746" t="s">
        <v>1254</v>
      </c>
      <c r="AB1746" t="s">
        <v>2503</v>
      </c>
      <c r="AD1746" t="s">
        <v>58</v>
      </c>
      <c r="AF1746" t="s">
        <v>2242</v>
      </c>
      <c r="AG1746" t="s">
        <v>93</v>
      </c>
      <c r="AH1746" t="s">
        <v>2504</v>
      </c>
      <c r="AI1746" t="s">
        <v>2505</v>
      </c>
      <c r="AJ1746" t="s">
        <v>2506</v>
      </c>
      <c r="AK1746" t="str">
        <f t="shared" si="46"/>
        <v>NCT02329587</v>
      </c>
      <c r="AL1746">
        <v>14930746</v>
      </c>
      <c r="AM1746" t="s">
        <v>116</v>
      </c>
      <c r="AO1746" t="s">
        <v>292</v>
      </c>
      <c r="AP1746" t="s">
        <v>293</v>
      </c>
      <c r="AR1746" t="s">
        <v>114</v>
      </c>
      <c r="AS1746" t="s">
        <v>115</v>
      </c>
      <c r="AT1746">
        <v>0</v>
      </c>
      <c r="AU1746">
        <v>0</v>
      </c>
    </row>
    <row r="1747" spans="1:47" x14ac:dyDescent="0.2">
      <c r="A1747" t="s">
        <v>2495</v>
      </c>
      <c r="B1747" t="s">
        <v>597</v>
      </c>
      <c r="C1747" t="s">
        <v>2496</v>
      </c>
      <c r="D1747" t="s">
        <v>2497</v>
      </c>
      <c r="F1747" t="s">
        <v>51</v>
      </c>
      <c r="G1747" t="s">
        <v>480</v>
      </c>
      <c r="H1747" t="s">
        <v>2498</v>
      </c>
      <c r="J1747" t="s">
        <v>2499</v>
      </c>
      <c r="K1747" t="s">
        <v>55</v>
      </c>
      <c r="L1747" s="1">
        <v>42002</v>
      </c>
      <c r="M1747" s="1">
        <v>43206</v>
      </c>
      <c r="O1747" t="s">
        <v>56</v>
      </c>
      <c r="P1747" t="s">
        <v>2500</v>
      </c>
      <c r="S1747" t="s">
        <v>169</v>
      </c>
      <c r="T1747" t="s">
        <v>2501</v>
      </c>
      <c r="U1747" t="s">
        <v>2502</v>
      </c>
      <c r="V1747">
        <v>13</v>
      </c>
      <c r="W1747" t="s">
        <v>60</v>
      </c>
      <c r="X1747" t="s">
        <v>1254</v>
      </c>
      <c r="AB1747" t="s">
        <v>2503</v>
      </c>
      <c r="AD1747" t="s">
        <v>58</v>
      </c>
      <c r="AF1747" t="s">
        <v>2242</v>
      </c>
      <c r="AG1747" t="s">
        <v>93</v>
      </c>
      <c r="AH1747" t="s">
        <v>2504</v>
      </c>
      <c r="AI1747" t="s">
        <v>2505</v>
      </c>
      <c r="AJ1747" t="s">
        <v>2506</v>
      </c>
      <c r="AK1747" t="str">
        <f t="shared" si="46"/>
        <v>NCT02329587</v>
      </c>
      <c r="AL1747">
        <v>14930747</v>
      </c>
      <c r="AM1747" t="s">
        <v>117</v>
      </c>
      <c r="AO1747" t="s">
        <v>292</v>
      </c>
      <c r="AP1747" t="s">
        <v>293</v>
      </c>
      <c r="AR1747" t="s">
        <v>114</v>
      </c>
      <c r="AS1747" t="s">
        <v>115</v>
      </c>
      <c r="AT1747">
        <v>0</v>
      </c>
      <c r="AU1747">
        <v>0</v>
      </c>
    </row>
    <row r="1748" spans="1:47" x14ac:dyDescent="0.2">
      <c r="A1748" t="s">
        <v>2495</v>
      </c>
      <c r="B1748" t="s">
        <v>597</v>
      </c>
      <c r="C1748" t="s">
        <v>2496</v>
      </c>
      <c r="D1748" t="s">
        <v>2497</v>
      </c>
      <c r="F1748" t="s">
        <v>51</v>
      </c>
      <c r="G1748" t="s">
        <v>480</v>
      </c>
      <c r="H1748" t="s">
        <v>2498</v>
      </c>
      <c r="J1748" t="s">
        <v>2499</v>
      </c>
      <c r="K1748" t="s">
        <v>55</v>
      </c>
      <c r="L1748" s="1">
        <v>42002</v>
      </c>
      <c r="M1748" s="1">
        <v>43206</v>
      </c>
      <c r="O1748" t="s">
        <v>56</v>
      </c>
      <c r="P1748" t="s">
        <v>2500</v>
      </c>
      <c r="S1748" t="s">
        <v>169</v>
      </c>
      <c r="T1748" t="s">
        <v>2501</v>
      </c>
      <c r="U1748" t="s">
        <v>2502</v>
      </c>
      <c r="V1748">
        <v>13</v>
      </c>
      <c r="W1748" t="s">
        <v>60</v>
      </c>
      <c r="X1748" t="s">
        <v>1254</v>
      </c>
      <c r="AB1748" t="s">
        <v>2503</v>
      </c>
      <c r="AD1748" t="s">
        <v>58</v>
      </c>
      <c r="AF1748" t="s">
        <v>2242</v>
      </c>
      <c r="AG1748" t="s">
        <v>93</v>
      </c>
      <c r="AH1748" t="s">
        <v>2504</v>
      </c>
      <c r="AI1748" t="s">
        <v>2505</v>
      </c>
      <c r="AJ1748" t="s">
        <v>2506</v>
      </c>
      <c r="AK1748" t="str">
        <f t="shared" si="46"/>
        <v>NCT02329587</v>
      </c>
      <c r="AL1748">
        <v>14930745</v>
      </c>
      <c r="AM1748" t="s">
        <v>111</v>
      </c>
      <c r="AO1748" t="s">
        <v>294</v>
      </c>
      <c r="AP1748" t="s">
        <v>293</v>
      </c>
      <c r="AR1748" t="s">
        <v>114</v>
      </c>
      <c r="AS1748" t="s">
        <v>115</v>
      </c>
      <c r="AT1748">
        <v>0</v>
      </c>
      <c r="AU1748">
        <v>0</v>
      </c>
    </row>
    <row r="1749" spans="1:47" x14ac:dyDescent="0.2">
      <c r="A1749" t="s">
        <v>2495</v>
      </c>
      <c r="B1749" t="s">
        <v>597</v>
      </c>
      <c r="C1749" t="s">
        <v>2496</v>
      </c>
      <c r="D1749" t="s">
        <v>2497</v>
      </c>
      <c r="F1749" t="s">
        <v>51</v>
      </c>
      <c r="G1749" t="s">
        <v>480</v>
      </c>
      <c r="H1749" t="s">
        <v>2498</v>
      </c>
      <c r="J1749" t="s">
        <v>2499</v>
      </c>
      <c r="K1749" t="s">
        <v>55</v>
      </c>
      <c r="L1749" s="1">
        <v>42002</v>
      </c>
      <c r="M1749" s="1">
        <v>43206</v>
      </c>
      <c r="O1749" t="s">
        <v>56</v>
      </c>
      <c r="P1749" t="s">
        <v>2500</v>
      </c>
      <c r="S1749" t="s">
        <v>169</v>
      </c>
      <c r="T1749" t="s">
        <v>2501</v>
      </c>
      <c r="U1749" t="s">
        <v>2502</v>
      </c>
      <c r="V1749">
        <v>13</v>
      </c>
      <c r="W1749" t="s">
        <v>60</v>
      </c>
      <c r="X1749" t="s">
        <v>1254</v>
      </c>
      <c r="AB1749" t="s">
        <v>2503</v>
      </c>
      <c r="AD1749" t="s">
        <v>58</v>
      </c>
      <c r="AF1749" t="s">
        <v>2242</v>
      </c>
      <c r="AG1749" t="s">
        <v>93</v>
      </c>
      <c r="AH1749" t="s">
        <v>2504</v>
      </c>
      <c r="AI1749" t="s">
        <v>2505</v>
      </c>
      <c r="AJ1749" t="s">
        <v>2506</v>
      </c>
      <c r="AK1749" t="str">
        <f t="shared" si="46"/>
        <v>NCT02329587</v>
      </c>
      <c r="AL1749">
        <v>14930746</v>
      </c>
      <c r="AM1749" t="s">
        <v>116</v>
      </c>
      <c r="AO1749" t="s">
        <v>294</v>
      </c>
      <c r="AP1749" t="s">
        <v>293</v>
      </c>
      <c r="AR1749" t="s">
        <v>114</v>
      </c>
      <c r="AS1749" t="s">
        <v>115</v>
      </c>
      <c r="AT1749">
        <v>0</v>
      </c>
      <c r="AU1749">
        <v>0</v>
      </c>
    </row>
    <row r="1750" spans="1:47" x14ac:dyDescent="0.2">
      <c r="A1750" t="s">
        <v>2495</v>
      </c>
      <c r="B1750" t="s">
        <v>597</v>
      </c>
      <c r="C1750" t="s">
        <v>2496</v>
      </c>
      <c r="D1750" t="s">
        <v>2497</v>
      </c>
      <c r="F1750" t="s">
        <v>51</v>
      </c>
      <c r="G1750" t="s">
        <v>480</v>
      </c>
      <c r="H1750" t="s">
        <v>2498</v>
      </c>
      <c r="J1750" t="s">
        <v>2499</v>
      </c>
      <c r="K1750" t="s">
        <v>55</v>
      </c>
      <c r="L1750" s="1">
        <v>42002</v>
      </c>
      <c r="M1750" s="1">
        <v>43206</v>
      </c>
      <c r="O1750" t="s">
        <v>56</v>
      </c>
      <c r="P1750" t="s">
        <v>2500</v>
      </c>
      <c r="S1750" t="s">
        <v>169</v>
      </c>
      <c r="T1750" t="s">
        <v>2501</v>
      </c>
      <c r="U1750" t="s">
        <v>2502</v>
      </c>
      <c r="V1750">
        <v>13</v>
      </c>
      <c r="W1750" t="s">
        <v>60</v>
      </c>
      <c r="X1750" t="s">
        <v>1254</v>
      </c>
      <c r="AB1750" t="s">
        <v>2503</v>
      </c>
      <c r="AD1750" t="s">
        <v>58</v>
      </c>
      <c r="AF1750" t="s">
        <v>2242</v>
      </c>
      <c r="AG1750" t="s">
        <v>93</v>
      </c>
      <c r="AH1750" t="s">
        <v>2504</v>
      </c>
      <c r="AI1750" t="s">
        <v>2505</v>
      </c>
      <c r="AJ1750" t="s">
        <v>2506</v>
      </c>
      <c r="AK1750" t="str">
        <f t="shared" si="46"/>
        <v>NCT02329587</v>
      </c>
      <c r="AL1750">
        <v>14930747</v>
      </c>
      <c r="AM1750" t="s">
        <v>117</v>
      </c>
      <c r="AO1750" t="s">
        <v>294</v>
      </c>
      <c r="AP1750" t="s">
        <v>293</v>
      </c>
      <c r="AR1750" t="s">
        <v>114</v>
      </c>
      <c r="AS1750" t="s">
        <v>115</v>
      </c>
      <c r="AT1750">
        <v>0</v>
      </c>
      <c r="AU1750">
        <v>0</v>
      </c>
    </row>
    <row r="1751" spans="1:47" x14ac:dyDescent="0.2">
      <c r="A1751" t="s">
        <v>2495</v>
      </c>
      <c r="B1751" t="s">
        <v>597</v>
      </c>
      <c r="C1751" t="s">
        <v>2496</v>
      </c>
      <c r="D1751" t="s">
        <v>2497</v>
      </c>
      <c r="F1751" t="s">
        <v>51</v>
      </c>
      <c r="G1751" t="s">
        <v>480</v>
      </c>
      <c r="H1751" t="s">
        <v>2498</v>
      </c>
      <c r="J1751" t="s">
        <v>2499</v>
      </c>
      <c r="K1751" t="s">
        <v>55</v>
      </c>
      <c r="L1751" s="1">
        <v>42002</v>
      </c>
      <c r="M1751" s="1">
        <v>43206</v>
      </c>
      <c r="O1751" t="s">
        <v>56</v>
      </c>
      <c r="P1751" t="s">
        <v>2500</v>
      </c>
      <c r="S1751" t="s">
        <v>169</v>
      </c>
      <c r="T1751" t="s">
        <v>2501</v>
      </c>
      <c r="U1751" t="s">
        <v>2502</v>
      </c>
      <c r="V1751">
        <v>13</v>
      </c>
      <c r="W1751" t="s">
        <v>60</v>
      </c>
      <c r="X1751" t="s">
        <v>1254</v>
      </c>
      <c r="AB1751" t="s">
        <v>2503</v>
      </c>
      <c r="AD1751" t="s">
        <v>58</v>
      </c>
      <c r="AF1751" t="s">
        <v>2242</v>
      </c>
      <c r="AG1751" t="s">
        <v>93</v>
      </c>
      <c r="AH1751" t="s">
        <v>2504</v>
      </c>
      <c r="AI1751" t="s">
        <v>2505</v>
      </c>
      <c r="AJ1751" t="s">
        <v>2506</v>
      </c>
      <c r="AK1751" t="str">
        <f t="shared" si="46"/>
        <v>NCT02329587</v>
      </c>
      <c r="AL1751">
        <v>14930745</v>
      </c>
      <c r="AM1751" t="s">
        <v>111</v>
      </c>
      <c r="AO1751" t="s">
        <v>295</v>
      </c>
      <c r="AP1751" t="s">
        <v>293</v>
      </c>
      <c r="AR1751" t="s">
        <v>114</v>
      </c>
      <c r="AS1751" t="s">
        <v>115</v>
      </c>
      <c r="AT1751">
        <v>0</v>
      </c>
      <c r="AU1751">
        <v>0</v>
      </c>
    </row>
    <row r="1752" spans="1:47" x14ac:dyDescent="0.2">
      <c r="A1752" t="s">
        <v>2495</v>
      </c>
      <c r="B1752" t="s">
        <v>597</v>
      </c>
      <c r="C1752" t="s">
        <v>2496</v>
      </c>
      <c r="D1752" t="s">
        <v>2497</v>
      </c>
      <c r="F1752" t="s">
        <v>51</v>
      </c>
      <c r="G1752" t="s">
        <v>480</v>
      </c>
      <c r="H1752" t="s">
        <v>2498</v>
      </c>
      <c r="J1752" t="s">
        <v>2499</v>
      </c>
      <c r="K1752" t="s">
        <v>55</v>
      </c>
      <c r="L1752" s="1">
        <v>42002</v>
      </c>
      <c r="M1752" s="1">
        <v>43206</v>
      </c>
      <c r="O1752" t="s">
        <v>56</v>
      </c>
      <c r="P1752" t="s">
        <v>2500</v>
      </c>
      <c r="S1752" t="s">
        <v>169</v>
      </c>
      <c r="T1752" t="s">
        <v>2501</v>
      </c>
      <c r="U1752" t="s">
        <v>2502</v>
      </c>
      <c r="V1752">
        <v>13</v>
      </c>
      <c r="W1752" t="s">
        <v>60</v>
      </c>
      <c r="X1752" t="s">
        <v>1254</v>
      </c>
      <c r="AB1752" t="s">
        <v>2503</v>
      </c>
      <c r="AD1752" t="s">
        <v>58</v>
      </c>
      <c r="AF1752" t="s">
        <v>2242</v>
      </c>
      <c r="AG1752" t="s">
        <v>93</v>
      </c>
      <c r="AH1752" t="s">
        <v>2504</v>
      </c>
      <c r="AI1752" t="s">
        <v>2505</v>
      </c>
      <c r="AJ1752" t="s">
        <v>2506</v>
      </c>
      <c r="AK1752" t="str">
        <f t="shared" si="46"/>
        <v>NCT02329587</v>
      </c>
      <c r="AL1752">
        <v>14930746</v>
      </c>
      <c r="AM1752" t="s">
        <v>116</v>
      </c>
      <c r="AO1752" t="s">
        <v>295</v>
      </c>
      <c r="AP1752" t="s">
        <v>293</v>
      </c>
      <c r="AR1752" t="s">
        <v>114</v>
      </c>
      <c r="AS1752" t="s">
        <v>115</v>
      </c>
      <c r="AT1752">
        <v>0</v>
      </c>
      <c r="AU1752">
        <v>0</v>
      </c>
    </row>
    <row r="1753" spans="1:47" x14ac:dyDescent="0.2">
      <c r="A1753" t="s">
        <v>2495</v>
      </c>
      <c r="B1753" t="s">
        <v>597</v>
      </c>
      <c r="C1753" t="s">
        <v>2496</v>
      </c>
      <c r="D1753" t="s">
        <v>2497</v>
      </c>
      <c r="F1753" t="s">
        <v>51</v>
      </c>
      <c r="G1753" t="s">
        <v>480</v>
      </c>
      <c r="H1753" t="s">
        <v>2498</v>
      </c>
      <c r="J1753" t="s">
        <v>2499</v>
      </c>
      <c r="K1753" t="s">
        <v>55</v>
      </c>
      <c r="L1753" s="1">
        <v>42002</v>
      </c>
      <c r="M1753" s="1">
        <v>43206</v>
      </c>
      <c r="O1753" t="s">
        <v>56</v>
      </c>
      <c r="P1753" t="s">
        <v>2500</v>
      </c>
      <c r="S1753" t="s">
        <v>169</v>
      </c>
      <c r="T1753" t="s">
        <v>2501</v>
      </c>
      <c r="U1753" t="s">
        <v>2502</v>
      </c>
      <c r="V1753">
        <v>13</v>
      </c>
      <c r="W1753" t="s">
        <v>60</v>
      </c>
      <c r="X1753" t="s">
        <v>1254</v>
      </c>
      <c r="AB1753" t="s">
        <v>2503</v>
      </c>
      <c r="AD1753" t="s">
        <v>58</v>
      </c>
      <c r="AF1753" t="s">
        <v>2242</v>
      </c>
      <c r="AG1753" t="s">
        <v>93</v>
      </c>
      <c r="AH1753" t="s">
        <v>2504</v>
      </c>
      <c r="AI1753" t="s">
        <v>2505</v>
      </c>
      <c r="AJ1753" t="s">
        <v>2506</v>
      </c>
      <c r="AK1753" t="str">
        <f t="shared" si="46"/>
        <v>NCT02329587</v>
      </c>
      <c r="AL1753">
        <v>14930747</v>
      </c>
      <c r="AM1753" t="s">
        <v>117</v>
      </c>
      <c r="AO1753" t="s">
        <v>295</v>
      </c>
      <c r="AP1753" t="s">
        <v>293</v>
      </c>
      <c r="AR1753" t="s">
        <v>114</v>
      </c>
      <c r="AS1753" t="s">
        <v>115</v>
      </c>
      <c r="AT1753">
        <v>0</v>
      </c>
      <c r="AU1753">
        <v>0</v>
      </c>
    </row>
    <row r="1754" spans="1:47" x14ac:dyDescent="0.2">
      <c r="A1754" t="s">
        <v>2495</v>
      </c>
      <c r="B1754" t="s">
        <v>597</v>
      </c>
      <c r="C1754" t="s">
        <v>2496</v>
      </c>
      <c r="D1754" t="s">
        <v>2497</v>
      </c>
      <c r="F1754" t="s">
        <v>51</v>
      </c>
      <c r="G1754" t="s">
        <v>480</v>
      </c>
      <c r="H1754" t="s">
        <v>2498</v>
      </c>
      <c r="J1754" t="s">
        <v>2499</v>
      </c>
      <c r="K1754" t="s">
        <v>55</v>
      </c>
      <c r="L1754" s="1">
        <v>42002</v>
      </c>
      <c r="M1754" s="1">
        <v>43206</v>
      </c>
      <c r="O1754" t="s">
        <v>56</v>
      </c>
      <c r="P1754" t="s">
        <v>2500</v>
      </c>
      <c r="S1754" t="s">
        <v>169</v>
      </c>
      <c r="T1754" t="s">
        <v>2501</v>
      </c>
      <c r="U1754" t="s">
        <v>2502</v>
      </c>
      <c r="V1754">
        <v>13</v>
      </c>
      <c r="W1754" t="s">
        <v>60</v>
      </c>
      <c r="X1754" t="s">
        <v>1254</v>
      </c>
      <c r="AB1754" t="s">
        <v>2503</v>
      </c>
      <c r="AD1754" t="s">
        <v>58</v>
      </c>
      <c r="AF1754" t="s">
        <v>2242</v>
      </c>
      <c r="AG1754" t="s">
        <v>93</v>
      </c>
      <c r="AH1754" t="s">
        <v>2504</v>
      </c>
      <c r="AI1754" t="s">
        <v>2505</v>
      </c>
      <c r="AJ1754" t="s">
        <v>2506</v>
      </c>
      <c r="AK1754" t="str">
        <f t="shared" si="46"/>
        <v>NCT02329587</v>
      </c>
      <c r="AL1754">
        <v>14930745</v>
      </c>
      <c r="AM1754" t="s">
        <v>111</v>
      </c>
      <c r="AO1754" t="s">
        <v>296</v>
      </c>
      <c r="AP1754" t="s">
        <v>293</v>
      </c>
      <c r="AR1754" t="s">
        <v>114</v>
      </c>
      <c r="AS1754" t="s">
        <v>115</v>
      </c>
      <c r="AT1754">
        <v>0</v>
      </c>
      <c r="AU1754">
        <v>0</v>
      </c>
    </row>
    <row r="1755" spans="1:47" x14ac:dyDescent="0.2">
      <c r="A1755" t="s">
        <v>2495</v>
      </c>
      <c r="B1755" t="s">
        <v>597</v>
      </c>
      <c r="C1755" t="s">
        <v>2496</v>
      </c>
      <c r="D1755" t="s">
        <v>2497</v>
      </c>
      <c r="F1755" t="s">
        <v>51</v>
      </c>
      <c r="G1755" t="s">
        <v>480</v>
      </c>
      <c r="H1755" t="s">
        <v>2498</v>
      </c>
      <c r="J1755" t="s">
        <v>2499</v>
      </c>
      <c r="K1755" t="s">
        <v>55</v>
      </c>
      <c r="L1755" s="1">
        <v>42002</v>
      </c>
      <c r="M1755" s="1">
        <v>43206</v>
      </c>
      <c r="O1755" t="s">
        <v>56</v>
      </c>
      <c r="P1755" t="s">
        <v>2500</v>
      </c>
      <c r="S1755" t="s">
        <v>169</v>
      </c>
      <c r="T1755" t="s">
        <v>2501</v>
      </c>
      <c r="U1755" t="s">
        <v>2502</v>
      </c>
      <c r="V1755">
        <v>13</v>
      </c>
      <c r="W1755" t="s">
        <v>60</v>
      </c>
      <c r="X1755" t="s">
        <v>1254</v>
      </c>
      <c r="AB1755" t="s">
        <v>2503</v>
      </c>
      <c r="AD1755" t="s">
        <v>58</v>
      </c>
      <c r="AF1755" t="s">
        <v>2242</v>
      </c>
      <c r="AG1755" t="s">
        <v>93</v>
      </c>
      <c r="AH1755" t="s">
        <v>2504</v>
      </c>
      <c r="AI1755" t="s">
        <v>2505</v>
      </c>
      <c r="AJ1755" t="s">
        <v>2506</v>
      </c>
      <c r="AK1755" t="str">
        <f t="shared" si="46"/>
        <v>NCT02329587</v>
      </c>
      <c r="AL1755">
        <v>14930746</v>
      </c>
      <c r="AM1755" t="s">
        <v>116</v>
      </c>
      <c r="AO1755" t="s">
        <v>296</v>
      </c>
      <c r="AP1755" t="s">
        <v>293</v>
      </c>
      <c r="AR1755" t="s">
        <v>114</v>
      </c>
      <c r="AS1755" t="s">
        <v>115</v>
      </c>
      <c r="AT1755">
        <v>0</v>
      </c>
      <c r="AU1755">
        <v>0</v>
      </c>
    </row>
    <row r="1756" spans="1:47" x14ac:dyDescent="0.2">
      <c r="A1756" t="s">
        <v>2495</v>
      </c>
      <c r="B1756" t="s">
        <v>597</v>
      </c>
      <c r="C1756" t="s">
        <v>2496</v>
      </c>
      <c r="D1756" t="s">
        <v>2497</v>
      </c>
      <c r="F1756" t="s">
        <v>51</v>
      </c>
      <c r="G1756" t="s">
        <v>480</v>
      </c>
      <c r="H1756" t="s">
        <v>2498</v>
      </c>
      <c r="J1756" t="s">
        <v>2499</v>
      </c>
      <c r="K1756" t="s">
        <v>55</v>
      </c>
      <c r="L1756" s="1">
        <v>42002</v>
      </c>
      <c r="M1756" s="1">
        <v>43206</v>
      </c>
      <c r="O1756" t="s">
        <v>56</v>
      </c>
      <c r="P1756" t="s">
        <v>2500</v>
      </c>
      <c r="S1756" t="s">
        <v>169</v>
      </c>
      <c r="T1756" t="s">
        <v>2501</v>
      </c>
      <c r="U1756" t="s">
        <v>2502</v>
      </c>
      <c r="V1756">
        <v>13</v>
      </c>
      <c r="W1756" t="s">
        <v>60</v>
      </c>
      <c r="X1756" t="s">
        <v>1254</v>
      </c>
      <c r="AB1756" t="s">
        <v>2503</v>
      </c>
      <c r="AD1756" t="s">
        <v>58</v>
      </c>
      <c r="AF1756" t="s">
        <v>2242</v>
      </c>
      <c r="AG1756" t="s">
        <v>93</v>
      </c>
      <c r="AH1756" t="s">
        <v>2504</v>
      </c>
      <c r="AI1756" t="s">
        <v>2505</v>
      </c>
      <c r="AJ1756" t="s">
        <v>2506</v>
      </c>
      <c r="AK1756" t="str">
        <f t="shared" si="46"/>
        <v>NCT02329587</v>
      </c>
      <c r="AL1756">
        <v>14930747</v>
      </c>
      <c r="AM1756" t="s">
        <v>117</v>
      </c>
      <c r="AO1756" t="s">
        <v>296</v>
      </c>
      <c r="AP1756" t="s">
        <v>293</v>
      </c>
      <c r="AR1756" t="s">
        <v>114</v>
      </c>
      <c r="AS1756" t="s">
        <v>115</v>
      </c>
      <c r="AT1756">
        <v>0</v>
      </c>
      <c r="AU1756">
        <v>0</v>
      </c>
    </row>
    <row r="1757" spans="1:47" x14ac:dyDescent="0.2">
      <c r="A1757" t="s">
        <v>2495</v>
      </c>
      <c r="B1757" t="s">
        <v>597</v>
      </c>
      <c r="C1757" t="s">
        <v>2496</v>
      </c>
      <c r="D1757" t="s">
        <v>2497</v>
      </c>
      <c r="F1757" t="s">
        <v>51</v>
      </c>
      <c r="G1757" t="s">
        <v>480</v>
      </c>
      <c r="H1757" t="s">
        <v>2498</v>
      </c>
      <c r="J1757" t="s">
        <v>2499</v>
      </c>
      <c r="K1757" t="s">
        <v>55</v>
      </c>
      <c r="L1757" s="1">
        <v>42002</v>
      </c>
      <c r="M1757" s="1">
        <v>43206</v>
      </c>
      <c r="O1757" t="s">
        <v>56</v>
      </c>
      <c r="P1757" t="s">
        <v>2500</v>
      </c>
      <c r="S1757" t="s">
        <v>169</v>
      </c>
      <c r="T1757" t="s">
        <v>2501</v>
      </c>
      <c r="U1757" t="s">
        <v>2502</v>
      </c>
      <c r="V1757">
        <v>13</v>
      </c>
      <c r="W1757" t="s">
        <v>60</v>
      </c>
      <c r="X1757" t="s">
        <v>1254</v>
      </c>
      <c r="AB1757" t="s">
        <v>2503</v>
      </c>
      <c r="AD1757" t="s">
        <v>58</v>
      </c>
      <c r="AF1757" t="s">
        <v>2242</v>
      </c>
      <c r="AG1757" t="s">
        <v>93</v>
      </c>
      <c r="AH1757" t="s">
        <v>2504</v>
      </c>
      <c r="AI1757" t="s">
        <v>2505</v>
      </c>
      <c r="AJ1757" t="s">
        <v>2506</v>
      </c>
      <c r="AK1757" t="str">
        <f t="shared" si="46"/>
        <v>NCT02329587</v>
      </c>
      <c r="AL1757">
        <v>14930745</v>
      </c>
      <c r="AM1757" t="s">
        <v>111</v>
      </c>
      <c r="AO1757" t="s">
        <v>212</v>
      </c>
      <c r="AP1757" t="s">
        <v>293</v>
      </c>
      <c r="AR1757" t="s">
        <v>114</v>
      </c>
      <c r="AS1757" t="s">
        <v>115</v>
      </c>
      <c r="AT1757">
        <v>4</v>
      </c>
      <c r="AU1757">
        <v>4</v>
      </c>
    </row>
    <row r="1758" spans="1:47" x14ac:dyDescent="0.2">
      <c r="A1758" t="s">
        <v>2495</v>
      </c>
      <c r="B1758" t="s">
        <v>597</v>
      </c>
      <c r="C1758" t="s">
        <v>2496</v>
      </c>
      <c r="D1758" t="s">
        <v>2497</v>
      </c>
      <c r="F1758" t="s">
        <v>51</v>
      </c>
      <c r="G1758" t="s">
        <v>480</v>
      </c>
      <c r="H1758" t="s">
        <v>2498</v>
      </c>
      <c r="J1758" t="s">
        <v>2499</v>
      </c>
      <c r="K1758" t="s">
        <v>55</v>
      </c>
      <c r="L1758" s="1">
        <v>42002</v>
      </c>
      <c r="M1758" s="1">
        <v>43206</v>
      </c>
      <c r="O1758" t="s">
        <v>56</v>
      </c>
      <c r="P1758" t="s">
        <v>2500</v>
      </c>
      <c r="S1758" t="s">
        <v>169</v>
      </c>
      <c r="T1758" t="s">
        <v>2501</v>
      </c>
      <c r="U1758" t="s">
        <v>2502</v>
      </c>
      <c r="V1758">
        <v>13</v>
      </c>
      <c r="W1758" t="s">
        <v>60</v>
      </c>
      <c r="X1758" t="s">
        <v>1254</v>
      </c>
      <c r="AB1758" t="s">
        <v>2503</v>
      </c>
      <c r="AD1758" t="s">
        <v>58</v>
      </c>
      <c r="AF1758" t="s">
        <v>2242</v>
      </c>
      <c r="AG1758" t="s">
        <v>93</v>
      </c>
      <c r="AH1758" t="s">
        <v>2504</v>
      </c>
      <c r="AI1758" t="s">
        <v>2505</v>
      </c>
      <c r="AJ1758" t="s">
        <v>2506</v>
      </c>
      <c r="AK1758" t="str">
        <f t="shared" si="46"/>
        <v>NCT02329587</v>
      </c>
      <c r="AL1758">
        <v>14930746</v>
      </c>
      <c r="AM1758" t="s">
        <v>116</v>
      </c>
      <c r="AO1758" t="s">
        <v>212</v>
      </c>
      <c r="AP1758" t="s">
        <v>293</v>
      </c>
      <c r="AR1758" t="s">
        <v>114</v>
      </c>
      <c r="AS1758" t="s">
        <v>115</v>
      </c>
      <c r="AT1758">
        <v>7</v>
      </c>
      <c r="AU1758">
        <v>7</v>
      </c>
    </row>
    <row r="1759" spans="1:47" x14ac:dyDescent="0.2">
      <c r="A1759" t="s">
        <v>2495</v>
      </c>
      <c r="B1759" t="s">
        <v>597</v>
      </c>
      <c r="C1759" t="s">
        <v>2496</v>
      </c>
      <c r="D1759" t="s">
        <v>2497</v>
      </c>
      <c r="F1759" t="s">
        <v>51</v>
      </c>
      <c r="G1759" t="s">
        <v>480</v>
      </c>
      <c r="H1759" t="s">
        <v>2498</v>
      </c>
      <c r="J1759" t="s">
        <v>2499</v>
      </c>
      <c r="K1759" t="s">
        <v>55</v>
      </c>
      <c r="L1759" s="1">
        <v>42002</v>
      </c>
      <c r="M1759" s="1">
        <v>43206</v>
      </c>
      <c r="O1759" t="s">
        <v>56</v>
      </c>
      <c r="P1759" t="s">
        <v>2500</v>
      </c>
      <c r="S1759" t="s">
        <v>169</v>
      </c>
      <c r="T1759" t="s">
        <v>2501</v>
      </c>
      <c r="U1759" t="s">
        <v>2502</v>
      </c>
      <c r="V1759">
        <v>13</v>
      </c>
      <c r="W1759" t="s">
        <v>60</v>
      </c>
      <c r="X1759" t="s">
        <v>1254</v>
      </c>
      <c r="AB1759" t="s">
        <v>2503</v>
      </c>
      <c r="AD1759" t="s">
        <v>58</v>
      </c>
      <c r="AF1759" t="s">
        <v>2242</v>
      </c>
      <c r="AG1759" t="s">
        <v>93</v>
      </c>
      <c r="AH1759" t="s">
        <v>2504</v>
      </c>
      <c r="AI1759" t="s">
        <v>2505</v>
      </c>
      <c r="AJ1759" t="s">
        <v>2506</v>
      </c>
      <c r="AK1759" t="str">
        <f t="shared" si="46"/>
        <v>NCT02329587</v>
      </c>
      <c r="AL1759">
        <v>14930747</v>
      </c>
      <c r="AM1759" t="s">
        <v>117</v>
      </c>
      <c r="AO1759" t="s">
        <v>212</v>
      </c>
      <c r="AP1759" t="s">
        <v>293</v>
      </c>
      <c r="AR1759" t="s">
        <v>114</v>
      </c>
      <c r="AS1759" t="s">
        <v>115</v>
      </c>
      <c r="AT1759">
        <v>11</v>
      </c>
      <c r="AU1759">
        <v>11</v>
      </c>
    </row>
    <row r="1760" spans="1:47" x14ac:dyDescent="0.2">
      <c r="A1760" t="s">
        <v>2495</v>
      </c>
      <c r="B1760" t="s">
        <v>597</v>
      </c>
      <c r="C1760" t="s">
        <v>2496</v>
      </c>
      <c r="D1760" t="s">
        <v>2497</v>
      </c>
      <c r="F1760" t="s">
        <v>51</v>
      </c>
      <c r="G1760" t="s">
        <v>480</v>
      </c>
      <c r="H1760" t="s">
        <v>2498</v>
      </c>
      <c r="J1760" t="s">
        <v>2499</v>
      </c>
      <c r="K1760" t="s">
        <v>55</v>
      </c>
      <c r="L1760" s="1">
        <v>42002</v>
      </c>
      <c r="M1760" s="1">
        <v>43206</v>
      </c>
      <c r="O1760" t="s">
        <v>56</v>
      </c>
      <c r="P1760" t="s">
        <v>2500</v>
      </c>
      <c r="S1760" t="s">
        <v>169</v>
      </c>
      <c r="T1760" t="s">
        <v>2501</v>
      </c>
      <c r="U1760" t="s">
        <v>2502</v>
      </c>
      <c r="V1760">
        <v>13</v>
      </c>
      <c r="W1760" t="s">
        <v>60</v>
      </c>
      <c r="X1760" t="s">
        <v>1254</v>
      </c>
      <c r="AB1760" t="s">
        <v>2503</v>
      </c>
      <c r="AD1760" t="s">
        <v>58</v>
      </c>
      <c r="AF1760" t="s">
        <v>2242</v>
      </c>
      <c r="AG1760" t="s">
        <v>93</v>
      </c>
      <c r="AH1760" t="s">
        <v>2504</v>
      </c>
      <c r="AI1760" t="s">
        <v>2505</v>
      </c>
      <c r="AJ1760" t="s">
        <v>2506</v>
      </c>
      <c r="AK1760" t="str">
        <f t="shared" si="46"/>
        <v>NCT02329587</v>
      </c>
      <c r="AL1760">
        <v>14930745</v>
      </c>
      <c r="AM1760" t="s">
        <v>111</v>
      </c>
      <c r="AO1760" t="s">
        <v>297</v>
      </c>
      <c r="AP1760" t="s">
        <v>293</v>
      </c>
      <c r="AR1760" t="s">
        <v>114</v>
      </c>
      <c r="AS1760" t="s">
        <v>115</v>
      </c>
      <c r="AT1760">
        <v>0</v>
      </c>
      <c r="AU1760">
        <v>0</v>
      </c>
    </row>
    <row r="1761" spans="1:47" x14ac:dyDescent="0.2">
      <c r="A1761" t="s">
        <v>2495</v>
      </c>
      <c r="B1761" t="s">
        <v>597</v>
      </c>
      <c r="C1761" t="s">
        <v>2496</v>
      </c>
      <c r="D1761" t="s">
        <v>2497</v>
      </c>
      <c r="F1761" t="s">
        <v>51</v>
      </c>
      <c r="G1761" t="s">
        <v>480</v>
      </c>
      <c r="H1761" t="s">
        <v>2498</v>
      </c>
      <c r="J1761" t="s">
        <v>2499</v>
      </c>
      <c r="K1761" t="s">
        <v>55</v>
      </c>
      <c r="L1761" s="1">
        <v>42002</v>
      </c>
      <c r="M1761" s="1">
        <v>43206</v>
      </c>
      <c r="O1761" t="s">
        <v>56</v>
      </c>
      <c r="P1761" t="s">
        <v>2500</v>
      </c>
      <c r="S1761" t="s">
        <v>169</v>
      </c>
      <c r="T1761" t="s">
        <v>2501</v>
      </c>
      <c r="U1761" t="s">
        <v>2502</v>
      </c>
      <c r="V1761">
        <v>13</v>
      </c>
      <c r="W1761" t="s">
        <v>60</v>
      </c>
      <c r="X1761" t="s">
        <v>1254</v>
      </c>
      <c r="AB1761" t="s">
        <v>2503</v>
      </c>
      <c r="AD1761" t="s">
        <v>58</v>
      </c>
      <c r="AF1761" t="s">
        <v>2242</v>
      </c>
      <c r="AG1761" t="s">
        <v>93</v>
      </c>
      <c r="AH1761" t="s">
        <v>2504</v>
      </c>
      <c r="AI1761" t="s">
        <v>2505</v>
      </c>
      <c r="AJ1761" t="s">
        <v>2506</v>
      </c>
      <c r="AK1761" t="str">
        <f t="shared" si="46"/>
        <v>NCT02329587</v>
      </c>
      <c r="AL1761">
        <v>14930746</v>
      </c>
      <c r="AM1761" t="s">
        <v>116</v>
      </c>
      <c r="AO1761" t="s">
        <v>297</v>
      </c>
      <c r="AP1761" t="s">
        <v>293</v>
      </c>
      <c r="AR1761" t="s">
        <v>114</v>
      </c>
      <c r="AS1761" t="s">
        <v>115</v>
      </c>
      <c r="AT1761">
        <v>0</v>
      </c>
      <c r="AU1761">
        <v>0</v>
      </c>
    </row>
    <row r="1762" spans="1:47" x14ac:dyDescent="0.2">
      <c r="A1762" t="s">
        <v>2495</v>
      </c>
      <c r="B1762" t="s">
        <v>597</v>
      </c>
      <c r="C1762" t="s">
        <v>2496</v>
      </c>
      <c r="D1762" t="s">
        <v>2497</v>
      </c>
      <c r="F1762" t="s">
        <v>51</v>
      </c>
      <c r="G1762" t="s">
        <v>480</v>
      </c>
      <c r="H1762" t="s">
        <v>2498</v>
      </c>
      <c r="J1762" t="s">
        <v>2499</v>
      </c>
      <c r="K1762" t="s">
        <v>55</v>
      </c>
      <c r="L1762" s="1">
        <v>42002</v>
      </c>
      <c r="M1762" s="1">
        <v>43206</v>
      </c>
      <c r="O1762" t="s">
        <v>56</v>
      </c>
      <c r="P1762" t="s">
        <v>2500</v>
      </c>
      <c r="S1762" t="s">
        <v>169</v>
      </c>
      <c r="T1762" t="s">
        <v>2501</v>
      </c>
      <c r="U1762" t="s">
        <v>2502</v>
      </c>
      <c r="V1762">
        <v>13</v>
      </c>
      <c r="W1762" t="s">
        <v>60</v>
      </c>
      <c r="X1762" t="s">
        <v>1254</v>
      </c>
      <c r="AB1762" t="s">
        <v>2503</v>
      </c>
      <c r="AD1762" t="s">
        <v>58</v>
      </c>
      <c r="AF1762" t="s">
        <v>2242</v>
      </c>
      <c r="AG1762" t="s">
        <v>93</v>
      </c>
      <c r="AH1762" t="s">
        <v>2504</v>
      </c>
      <c r="AI1762" t="s">
        <v>2505</v>
      </c>
      <c r="AJ1762" t="s">
        <v>2506</v>
      </c>
      <c r="AK1762" t="str">
        <f t="shared" si="46"/>
        <v>NCT02329587</v>
      </c>
      <c r="AL1762">
        <v>14930747</v>
      </c>
      <c r="AM1762" t="s">
        <v>117</v>
      </c>
      <c r="AO1762" t="s">
        <v>297</v>
      </c>
      <c r="AP1762" t="s">
        <v>293</v>
      </c>
      <c r="AR1762" t="s">
        <v>114</v>
      </c>
      <c r="AS1762" t="s">
        <v>115</v>
      </c>
      <c r="AT1762">
        <v>0</v>
      </c>
      <c r="AU1762">
        <v>0</v>
      </c>
    </row>
    <row r="1763" spans="1:47" x14ac:dyDescent="0.2">
      <c r="A1763" t="s">
        <v>2495</v>
      </c>
      <c r="B1763" t="s">
        <v>597</v>
      </c>
      <c r="C1763" t="s">
        <v>2496</v>
      </c>
      <c r="D1763" t="s">
        <v>2497</v>
      </c>
      <c r="F1763" t="s">
        <v>51</v>
      </c>
      <c r="G1763" t="s">
        <v>480</v>
      </c>
      <c r="H1763" t="s">
        <v>2498</v>
      </c>
      <c r="J1763" t="s">
        <v>2499</v>
      </c>
      <c r="K1763" t="s">
        <v>55</v>
      </c>
      <c r="L1763" s="1">
        <v>42002</v>
      </c>
      <c r="M1763" s="1">
        <v>43206</v>
      </c>
      <c r="O1763" t="s">
        <v>56</v>
      </c>
      <c r="P1763" t="s">
        <v>2500</v>
      </c>
      <c r="S1763" t="s">
        <v>169</v>
      </c>
      <c r="T1763" t="s">
        <v>2501</v>
      </c>
      <c r="U1763" t="s">
        <v>2502</v>
      </c>
      <c r="V1763">
        <v>13</v>
      </c>
      <c r="W1763" t="s">
        <v>60</v>
      </c>
      <c r="X1763" t="s">
        <v>1254</v>
      </c>
      <c r="AB1763" t="s">
        <v>2503</v>
      </c>
      <c r="AD1763" t="s">
        <v>58</v>
      </c>
      <c r="AF1763" t="s">
        <v>2242</v>
      </c>
      <c r="AG1763" t="s">
        <v>93</v>
      </c>
      <c r="AH1763" t="s">
        <v>2504</v>
      </c>
      <c r="AI1763" t="s">
        <v>2505</v>
      </c>
      <c r="AJ1763" t="s">
        <v>2506</v>
      </c>
      <c r="AK1763" t="str">
        <f t="shared" si="46"/>
        <v>NCT02329587</v>
      </c>
      <c r="AL1763">
        <v>14930745</v>
      </c>
      <c r="AM1763" t="s">
        <v>111</v>
      </c>
      <c r="AO1763" t="s">
        <v>298</v>
      </c>
      <c r="AP1763" t="s">
        <v>293</v>
      </c>
      <c r="AR1763" t="s">
        <v>114</v>
      </c>
      <c r="AS1763" t="s">
        <v>115</v>
      </c>
      <c r="AT1763">
        <v>1</v>
      </c>
      <c r="AU1763">
        <v>1</v>
      </c>
    </row>
    <row r="1764" spans="1:47" x14ac:dyDescent="0.2">
      <c r="A1764" t="s">
        <v>2495</v>
      </c>
      <c r="B1764" t="s">
        <v>597</v>
      </c>
      <c r="C1764" t="s">
        <v>2496</v>
      </c>
      <c r="D1764" t="s">
        <v>2497</v>
      </c>
      <c r="F1764" t="s">
        <v>51</v>
      </c>
      <c r="G1764" t="s">
        <v>480</v>
      </c>
      <c r="H1764" t="s">
        <v>2498</v>
      </c>
      <c r="J1764" t="s">
        <v>2499</v>
      </c>
      <c r="K1764" t="s">
        <v>55</v>
      </c>
      <c r="L1764" s="1">
        <v>42002</v>
      </c>
      <c r="M1764" s="1">
        <v>43206</v>
      </c>
      <c r="O1764" t="s">
        <v>56</v>
      </c>
      <c r="P1764" t="s">
        <v>2500</v>
      </c>
      <c r="S1764" t="s">
        <v>169</v>
      </c>
      <c r="T1764" t="s">
        <v>2501</v>
      </c>
      <c r="U1764" t="s">
        <v>2502</v>
      </c>
      <c r="V1764">
        <v>13</v>
      </c>
      <c r="W1764" t="s">
        <v>60</v>
      </c>
      <c r="X1764" t="s">
        <v>1254</v>
      </c>
      <c r="AB1764" t="s">
        <v>2503</v>
      </c>
      <c r="AD1764" t="s">
        <v>58</v>
      </c>
      <c r="AF1764" t="s">
        <v>2242</v>
      </c>
      <c r="AG1764" t="s">
        <v>93</v>
      </c>
      <c r="AH1764" t="s">
        <v>2504</v>
      </c>
      <c r="AI1764" t="s">
        <v>2505</v>
      </c>
      <c r="AJ1764" t="s">
        <v>2506</v>
      </c>
      <c r="AK1764" t="str">
        <f t="shared" si="46"/>
        <v>NCT02329587</v>
      </c>
      <c r="AL1764">
        <v>14930746</v>
      </c>
      <c r="AM1764" t="s">
        <v>116</v>
      </c>
      <c r="AO1764" t="s">
        <v>298</v>
      </c>
      <c r="AP1764" t="s">
        <v>293</v>
      </c>
      <c r="AR1764" t="s">
        <v>114</v>
      </c>
      <c r="AS1764" t="s">
        <v>115</v>
      </c>
      <c r="AT1764">
        <v>0</v>
      </c>
      <c r="AU1764">
        <v>0</v>
      </c>
    </row>
    <row r="1765" spans="1:47" x14ac:dyDescent="0.2">
      <c r="A1765" t="s">
        <v>2495</v>
      </c>
      <c r="B1765" t="s">
        <v>597</v>
      </c>
      <c r="C1765" t="s">
        <v>2496</v>
      </c>
      <c r="D1765" t="s">
        <v>2497</v>
      </c>
      <c r="F1765" t="s">
        <v>51</v>
      </c>
      <c r="G1765" t="s">
        <v>480</v>
      </c>
      <c r="H1765" t="s">
        <v>2498</v>
      </c>
      <c r="J1765" t="s">
        <v>2499</v>
      </c>
      <c r="K1765" t="s">
        <v>55</v>
      </c>
      <c r="L1765" s="1">
        <v>42002</v>
      </c>
      <c r="M1765" s="1">
        <v>43206</v>
      </c>
      <c r="O1765" t="s">
        <v>56</v>
      </c>
      <c r="P1765" t="s">
        <v>2500</v>
      </c>
      <c r="S1765" t="s">
        <v>169</v>
      </c>
      <c r="T1765" t="s">
        <v>2501</v>
      </c>
      <c r="U1765" t="s">
        <v>2502</v>
      </c>
      <c r="V1765">
        <v>13</v>
      </c>
      <c r="W1765" t="s">
        <v>60</v>
      </c>
      <c r="X1765" t="s">
        <v>1254</v>
      </c>
      <c r="AB1765" t="s">
        <v>2503</v>
      </c>
      <c r="AD1765" t="s">
        <v>58</v>
      </c>
      <c r="AF1765" t="s">
        <v>2242</v>
      </c>
      <c r="AG1765" t="s">
        <v>93</v>
      </c>
      <c r="AH1765" t="s">
        <v>2504</v>
      </c>
      <c r="AI1765" t="s">
        <v>2505</v>
      </c>
      <c r="AJ1765" t="s">
        <v>2506</v>
      </c>
      <c r="AK1765" t="str">
        <f t="shared" si="46"/>
        <v>NCT02329587</v>
      </c>
      <c r="AL1765">
        <v>14930747</v>
      </c>
      <c r="AM1765" t="s">
        <v>117</v>
      </c>
      <c r="AO1765" t="s">
        <v>298</v>
      </c>
      <c r="AP1765" t="s">
        <v>293</v>
      </c>
      <c r="AR1765" t="s">
        <v>114</v>
      </c>
      <c r="AS1765" t="s">
        <v>115</v>
      </c>
      <c r="AT1765">
        <v>1</v>
      </c>
      <c r="AU1765">
        <v>1</v>
      </c>
    </row>
    <row r="1766" spans="1:47" x14ac:dyDescent="0.2">
      <c r="A1766" t="s">
        <v>2495</v>
      </c>
      <c r="B1766" t="s">
        <v>597</v>
      </c>
      <c r="C1766" t="s">
        <v>2496</v>
      </c>
      <c r="D1766" t="s">
        <v>2497</v>
      </c>
      <c r="F1766" t="s">
        <v>51</v>
      </c>
      <c r="G1766" t="s">
        <v>480</v>
      </c>
      <c r="H1766" t="s">
        <v>2498</v>
      </c>
      <c r="J1766" t="s">
        <v>2499</v>
      </c>
      <c r="K1766" t="s">
        <v>55</v>
      </c>
      <c r="L1766" s="1">
        <v>42002</v>
      </c>
      <c r="M1766" s="1">
        <v>43206</v>
      </c>
      <c r="O1766" t="s">
        <v>56</v>
      </c>
      <c r="P1766" t="s">
        <v>2500</v>
      </c>
      <c r="S1766" t="s">
        <v>169</v>
      </c>
      <c r="T1766" t="s">
        <v>2501</v>
      </c>
      <c r="U1766" t="s">
        <v>2502</v>
      </c>
      <c r="V1766">
        <v>13</v>
      </c>
      <c r="W1766" t="s">
        <v>60</v>
      </c>
      <c r="X1766" t="s">
        <v>1254</v>
      </c>
      <c r="AB1766" t="s">
        <v>2503</v>
      </c>
      <c r="AD1766" t="s">
        <v>58</v>
      </c>
      <c r="AF1766" t="s">
        <v>2242</v>
      </c>
      <c r="AG1766" t="s">
        <v>93</v>
      </c>
      <c r="AH1766" t="s">
        <v>2504</v>
      </c>
      <c r="AI1766" t="s">
        <v>2505</v>
      </c>
      <c r="AJ1766" t="s">
        <v>2506</v>
      </c>
      <c r="AK1766" t="str">
        <f t="shared" si="46"/>
        <v>NCT02329587</v>
      </c>
      <c r="AL1766">
        <v>14930745</v>
      </c>
      <c r="AM1766" t="s">
        <v>111</v>
      </c>
      <c r="AP1766" t="s">
        <v>2507</v>
      </c>
      <c r="AQ1766" t="s">
        <v>2508</v>
      </c>
      <c r="AR1766" t="s">
        <v>422</v>
      </c>
      <c r="AS1766" t="s">
        <v>210</v>
      </c>
      <c r="AT1766">
        <v>24.8</v>
      </c>
      <c r="AU1766">
        <v>24.8</v>
      </c>
    </row>
    <row r="1767" spans="1:47" x14ac:dyDescent="0.2">
      <c r="A1767" t="s">
        <v>2495</v>
      </c>
      <c r="B1767" t="s">
        <v>597</v>
      </c>
      <c r="C1767" t="s">
        <v>2496</v>
      </c>
      <c r="D1767" t="s">
        <v>2497</v>
      </c>
      <c r="F1767" t="s">
        <v>51</v>
      </c>
      <c r="G1767" t="s">
        <v>480</v>
      </c>
      <c r="H1767" t="s">
        <v>2498</v>
      </c>
      <c r="J1767" t="s">
        <v>2499</v>
      </c>
      <c r="K1767" t="s">
        <v>55</v>
      </c>
      <c r="L1767" s="1">
        <v>42002</v>
      </c>
      <c r="M1767" s="1">
        <v>43206</v>
      </c>
      <c r="O1767" t="s">
        <v>56</v>
      </c>
      <c r="P1767" t="s">
        <v>2500</v>
      </c>
      <c r="S1767" t="s">
        <v>169</v>
      </c>
      <c r="T1767" t="s">
        <v>2501</v>
      </c>
      <c r="U1767" t="s">
        <v>2502</v>
      </c>
      <c r="V1767">
        <v>13</v>
      </c>
      <c r="W1767" t="s">
        <v>60</v>
      </c>
      <c r="X1767" t="s">
        <v>1254</v>
      </c>
      <c r="AB1767" t="s">
        <v>2503</v>
      </c>
      <c r="AD1767" t="s">
        <v>58</v>
      </c>
      <c r="AF1767" t="s">
        <v>2242</v>
      </c>
      <c r="AG1767" t="s">
        <v>93</v>
      </c>
      <c r="AH1767" t="s">
        <v>2504</v>
      </c>
      <c r="AI1767" t="s">
        <v>2505</v>
      </c>
      <c r="AJ1767" t="s">
        <v>2506</v>
      </c>
      <c r="AK1767" t="str">
        <f t="shared" si="46"/>
        <v>NCT02329587</v>
      </c>
      <c r="AL1767">
        <v>14930746</v>
      </c>
      <c r="AM1767" t="s">
        <v>116</v>
      </c>
      <c r="AP1767" t="s">
        <v>2507</v>
      </c>
      <c r="AQ1767" t="s">
        <v>2508</v>
      </c>
      <c r="AR1767" t="s">
        <v>422</v>
      </c>
      <c r="AS1767" t="s">
        <v>210</v>
      </c>
      <c r="AT1767">
        <v>25.29</v>
      </c>
      <c r="AU1767">
        <v>25.29</v>
      </c>
    </row>
    <row r="1768" spans="1:47" x14ac:dyDescent="0.2">
      <c r="A1768" t="s">
        <v>2495</v>
      </c>
      <c r="B1768" t="s">
        <v>597</v>
      </c>
      <c r="C1768" t="s">
        <v>2496</v>
      </c>
      <c r="D1768" t="s">
        <v>2497</v>
      </c>
      <c r="F1768" t="s">
        <v>51</v>
      </c>
      <c r="G1768" t="s">
        <v>480</v>
      </c>
      <c r="H1768" t="s">
        <v>2498</v>
      </c>
      <c r="J1768" t="s">
        <v>2499</v>
      </c>
      <c r="K1768" t="s">
        <v>55</v>
      </c>
      <c r="L1768" s="1">
        <v>42002</v>
      </c>
      <c r="M1768" s="1">
        <v>43206</v>
      </c>
      <c r="O1768" t="s">
        <v>56</v>
      </c>
      <c r="P1768" t="s">
        <v>2500</v>
      </c>
      <c r="S1768" t="s">
        <v>169</v>
      </c>
      <c r="T1768" t="s">
        <v>2501</v>
      </c>
      <c r="U1768" t="s">
        <v>2502</v>
      </c>
      <c r="V1768">
        <v>13</v>
      </c>
      <c r="W1768" t="s">
        <v>60</v>
      </c>
      <c r="X1768" t="s">
        <v>1254</v>
      </c>
      <c r="AB1768" t="s">
        <v>2503</v>
      </c>
      <c r="AD1768" t="s">
        <v>58</v>
      </c>
      <c r="AF1768" t="s">
        <v>2242</v>
      </c>
      <c r="AG1768" t="s">
        <v>93</v>
      </c>
      <c r="AH1768" t="s">
        <v>2504</v>
      </c>
      <c r="AI1768" t="s">
        <v>2505</v>
      </c>
      <c r="AJ1768" t="s">
        <v>2506</v>
      </c>
      <c r="AK1768" t="str">
        <f t="shared" si="46"/>
        <v>NCT02329587</v>
      </c>
      <c r="AL1768">
        <v>14930747</v>
      </c>
      <c r="AM1768" t="s">
        <v>117</v>
      </c>
      <c r="AP1768" t="s">
        <v>2507</v>
      </c>
      <c r="AQ1768" t="s">
        <v>2508</v>
      </c>
      <c r="AR1768" t="s">
        <v>422</v>
      </c>
      <c r="AS1768" t="s">
        <v>210</v>
      </c>
      <c r="AT1768">
        <v>25.08</v>
      </c>
      <c r="AU1768">
        <v>25.08</v>
      </c>
    </row>
    <row r="1769" spans="1:47" x14ac:dyDescent="0.2">
      <c r="A1769" t="s">
        <v>2509</v>
      </c>
      <c r="B1769" t="s">
        <v>2510</v>
      </c>
      <c r="C1769" t="s">
        <v>2511</v>
      </c>
      <c r="D1769" t="s">
        <v>2512</v>
      </c>
      <c r="F1769" t="s">
        <v>51</v>
      </c>
      <c r="G1769" t="s">
        <v>2513</v>
      </c>
      <c r="H1769" t="s">
        <v>2514</v>
      </c>
      <c r="I1769" t="s">
        <v>2515</v>
      </c>
      <c r="J1769" t="s">
        <v>2516</v>
      </c>
      <c r="K1769" t="s">
        <v>55</v>
      </c>
      <c r="L1769" s="1">
        <v>41991</v>
      </c>
      <c r="M1769" s="1">
        <v>44355</v>
      </c>
      <c r="N1769" s="1">
        <v>42895</v>
      </c>
      <c r="O1769" t="s">
        <v>56</v>
      </c>
      <c r="P1769" t="s">
        <v>2517</v>
      </c>
      <c r="Q1769" t="s">
        <v>58</v>
      </c>
      <c r="R1769" t="s">
        <v>87</v>
      </c>
      <c r="S1769" t="s">
        <v>2518</v>
      </c>
      <c r="T1769" t="s">
        <v>2519</v>
      </c>
      <c r="U1769" t="s">
        <v>2520</v>
      </c>
      <c r="V1769">
        <v>53</v>
      </c>
      <c r="W1769" t="s">
        <v>60</v>
      </c>
      <c r="X1769" t="s">
        <v>1254</v>
      </c>
      <c r="Y1769" t="s">
        <v>2521</v>
      </c>
      <c r="AB1769" t="s">
        <v>2522</v>
      </c>
      <c r="AD1769" t="s">
        <v>58</v>
      </c>
      <c r="AF1769" t="s">
        <v>2523</v>
      </c>
      <c r="AG1769" t="s">
        <v>93</v>
      </c>
      <c r="AH1769" t="s">
        <v>1258</v>
      </c>
      <c r="AI1769" t="s">
        <v>1259</v>
      </c>
      <c r="AJ1769" t="s">
        <v>2524</v>
      </c>
      <c r="AK1769" t="str">
        <f t="shared" ref="AK1769:AK1781" si="47">HYPERLINK("https://www.clinicaltrials.gov/ct2/show/results/NCT02336282", "NCT02336282")</f>
        <v>NCT02336282</v>
      </c>
      <c r="AL1769">
        <v>14931742</v>
      </c>
      <c r="AM1769" t="s">
        <v>111</v>
      </c>
      <c r="AP1769" t="s">
        <v>120</v>
      </c>
      <c r="AR1769" t="s">
        <v>121</v>
      </c>
      <c r="AS1769" t="s">
        <v>210</v>
      </c>
      <c r="AT1769">
        <v>38.200000000000003</v>
      </c>
      <c r="AU1769">
        <v>38.200000000000003</v>
      </c>
    </row>
    <row r="1770" spans="1:47" x14ac:dyDescent="0.2">
      <c r="A1770" t="s">
        <v>2509</v>
      </c>
      <c r="B1770" t="s">
        <v>2510</v>
      </c>
      <c r="C1770" t="s">
        <v>2511</v>
      </c>
      <c r="D1770" t="s">
        <v>2512</v>
      </c>
      <c r="F1770" t="s">
        <v>51</v>
      </c>
      <c r="G1770" t="s">
        <v>2513</v>
      </c>
      <c r="H1770" t="s">
        <v>2514</v>
      </c>
      <c r="I1770" t="s">
        <v>2515</v>
      </c>
      <c r="J1770" t="s">
        <v>2516</v>
      </c>
      <c r="K1770" t="s">
        <v>55</v>
      </c>
      <c r="L1770" s="1">
        <v>41991</v>
      </c>
      <c r="M1770" s="1">
        <v>44355</v>
      </c>
      <c r="N1770" s="1">
        <v>42895</v>
      </c>
      <c r="O1770" t="s">
        <v>56</v>
      </c>
      <c r="P1770" t="s">
        <v>2517</v>
      </c>
      <c r="Q1770" t="s">
        <v>58</v>
      </c>
      <c r="R1770" t="s">
        <v>87</v>
      </c>
      <c r="S1770" t="s">
        <v>2518</v>
      </c>
      <c r="T1770" t="s">
        <v>2519</v>
      </c>
      <c r="U1770" t="s">
        <v>2520</v>
      </c>
      <c r="V1770">
        <v>53</v>
      </c>
      <c r="W1770" t="s">
        <v>60</v>
      </c>
      <c r="X1770" t="s">
        <v>1254</v>
      </c>
      <c r="Y1770" t="s">
        <v>2521</v>
      </c>
      <c r="AB1770" t="s">
        <v>2522</v>
      </c>
      <c r="AD1770" t="s">
        <v>58</v>
      </c>
      <c r="AF1770" t="s">
        <v>2523</v>
      </c>
      <c r="AG1770" t="s">
        <v>93</v>
      </c>
      <c r="AH1770" t="s">
        <v>1258</v>
      </c>
      <c r="AI1770" t="s">
        <v>1259</v>
      </c>
      <c r="AJ1770" t="s">
        <v>2524</v>
      </c>
      <c r="AK1770" t="str">
        <f t="shared" si="47"/>
        <v>NCT02336282</v>
      </c>
      <c r="AL1770">
        <v>14931742</v>
      </c>
      <c r="AM1770" t="s">
        <v>111</v>
      </c>
      <c r="AO1770" t="s">
        <v>123</v>
      </c>
      <c r="AP1770" t="s">
        <v>124</v>
      </c>
      <c r="AR1770" t="s">
        <v>114</v>
      </c>
      <c r="AS1770" t="s">
        <v>115</v>
      </c>
      <c r="AT1770">
        <v>12</v>
      </c>
      <c r="AU1770">
        <v>12</v>
      </c>
    </row>
    <row r="1771" spans="1:47" x14ac:dyDescent="0.2">
      <c r="A1771" t="s">
        <v>2509</v>
      </c>
      <c r="B1771" t="s">
        <v>2510</v>
      </c>
      <c r="C1771" t="s">
        <v>2511</v>
      </c>
      <c r="D1771" t="s">
        <v>2512</v>
      </c>
      <c r="F1771" t="s">
        <v>51</v>
      </c>
      <c r="G1771" t="s">
        <v>2513</v>
      </c>
      <c r="H1771" t="s">
        <v>2514</v>
      </c>
      <c r="I1771" t="s">
        <v>2515</v>
      </c>
      <c r="J1771" t="s">
        <v>2516</v>
      </c>
      <c r="K1771" t="s">
        <v>55</v>
      </c>
      <c r="L1771" s="1">
        <v>41991</v>
      </c>
      <c r="M1771" s="1">
        <v>44355</v>
      </c>
      <c r="N1771" s="1">
        <v>42895</v>
      </c>
      <c r="O1771" t="s">
        <v>56</v>
      </c>
      <c r="P1771" t="s">
        <v>2517</v>
      </c>
      <c r="Q1771" t="s">
        <v>58</v>
      </c>
      <c r="R1771" t="s">
        <v>87</v>
      </c>
      <c r="S1771" t="s">
        <v>2518</v>
      </c>
      <c r="T1771" t="s">
        <v>2519</v>
      </c>
      <c r="U1771" t="s">
        <v>2520</v>
      </c>
      <c r="V1771">
        <v>53</v>
      </c>
      <c r="W1771" t="s">
        <v>60</v>
      </c>
      <c r="X1771" t="s">
        <v>1254</v>
      </c>
      <c r="Y1771" t="s">
        <v>2521</v>
      </c>
      <c r="AB1771" t="s">
        <v>2522</v>
      </c>
      <c r="AD1771" t="s">
        <v>58</v>
      </c>
      <c r="AF1771" t="s">
        <v>2523</v>
      </c>
      <c r="AG1771" t="s">
        <v>93</v>
      </c>
      <c r="AH1771" t="s">
        <v>1258</v>
      </c>
      <c r="AI1771" t="s">
        <v>1259</v>
      </c>
      <c r="AJ1771" t="s">
        <v>2524</v>
      </c>
      <c r="AK1771" t="str">
        <f t="shared" si="47"/>
        <v>NCT02336282</v>
      </c>
      <c r="AL1771">
        <v>14931742</v>
      </c>
      <c r="AM1771" t="s">
        <v>111</v>
      </c>
      <c r="AO1771" t="s">
        <v>125</v>
      </c>
      <c r="AP1771" t="s">
        <v>124</v>
      </c>
      <c r="AR1771" t="s">
        <v>114</v>
      </c>
      <c r="AS1771" t="s">
        <v>115</v>
      </c>
      <c r="AT1771">
        <v>19</v>
      </c>
      <c r="AU1771">
        <v>19</v>
      </c>
    </row>
    <row r="1772" spans="1:47" x14ac:dyDescent="0.2">
      <c r="A1772" t="s">
        <v>2509</v>
      </c>
      <c r="B1772" t="s">
        <v>2510</v>
      </c>
      <c r="C1772" t="s">
        <v>2511</v>
      </c>
      <c r="D1772" t="s">
        <v>2512</v>
      </c>
      <c r="F1772" t="s">
        <v>51</v>
      </c>
      <c r="G1772" t="s">
        <v>2513</v>
      </c>
      <c r="H1772" t="s">
        <v>2514</v>
      </c>
      <c r="I1772" t="s">
        <v>2515</v>
      </c>
      <c r="J1772" t="s">
        <v>2516</v>
      </c>
      <c r="K1772" t="s">
        <v>55</v>
      </c>
      <c r="L1772" s="1">
        <v>41991</v>
      </c>
      <c r="M1772" s="1">
        <v>44355</v>
      </c>
      <c r="N1772" s="1">
        <v>42895</v>
      </c>
      <c r="O1772" t="s">
        <v>56</v>
      </c>
      <c r="P1772" t="s">
        <v>2517</v>
      </c>
      <c r="Q1772" t="s">
        <v>58</v>
      </c>
      <c r="R1772" t="s">
        <v>87</v>
      </c>
      <c r="S1772" t="s">
        <v>2518</v>
      </c>
      <c r="T1772" t="s">
        <v>2519</v>
      </c>
      <c r="U1772" t="s">
        <v>2520</v>
      </c>
      <c r="V1772">
        <v>53</v>
      </c>
      <c r="W1772" t="s">
        <v>60</v>
      </c>
      <c r="X1772" t="s">
        <v>1254</v>
      </c>
      <c r="Y1772" t="s">
        <v>2521</v>
      </c>
      <c r="AB1772" t="s">
        <v>2522</v>
      </c>
      <c r="AD1772" t="s">
        <v>58</v>
      </c>
      <c r="AF1772" t="s">
        <v>2523</v>
      </c>
      <c r="AG1772" t="s">
        <v>93</v>
      </c>
      <c r="AH1772" t="s">
        <v>1258</v>
      </c>
      <c r="AI1772" t="s">
        <v>1259</v>
      </c>
      <c r="AJ1772" t="s">
        <v>2524</v>
      </c>
      <c r="AK1772" t="str">
        <f t="shared" si="47"/>
        <v>NCT02336282</v>
      </c>
      <c r="AL1772">
        <v>14931742</v>
      </c>
      <c r="AM1772" t="s">
        <v>111</v>
      </c>
      <c r="AO1772" t="s">
        <v>398</v>
      </c>
      <c r="AP1772" t="s">
        <v>399</v>
      </c>
      <c r="AR1772" t="s">
        <v>114</v>
      </c>
      <c r="AS1772" t="s">
        <v>115</v>
      </c>
      <c r="AT1772">
        <v>1</v>
      </c>
      <c r="AU1772">
        <v>1</v>
      </c>
    </row>
    <row r="1773" spans="1:47" x14ac:dyDescent="0.2">
      <c r="A1773" t="s">
        <v>2509</v>
      </c>
      <c r="B1773" t="s">
        <v>2510</v>
      </c>
      <c r="C1773" t="s">
        <v>2511</v>
      </c>
      <c r="D1773" t="s">
        <v>2512</v>
      </c>
      <c r="F1773" t="s">
        <v>51</v>
      </c>
      <c r="G1773" t="s">
        <v>2513</v>
      </c>
      <c r="H1773" t="s">
        <v>2514</v>
      </c>
      <c r="I1773" t="s">
        <v>2515</v>
      </c>
      <c r="J1773" t="s">
        <v>2516</v>
      </c>
      <c r="K1773" t="s">
        <v>55</v>
      </c>
      <c r="L1773" s="1">
        <v>41991</v>
      </c>
      <c r="M1773" s="1">
        <v>44355</v>
      </c>
      <c r="N1773" s="1">
        <v>42895</v>
      </c>
      <c r="O1773" t="s">
        <v>56</v>
      </c>
      <c r="P1773" t="s">
        <v>2517</v>
      </c>
      <c r="Q1773" t="s">
        <v>58</v>
      </c>
      <c r="R1773" t="s">
        <v>87</v>
      </c>
      <c r="S1773" t="s">
        <v>2518</v>
      </c>
      <c r="T1773" t="s">
        <v>2519</v>
      </c>
      <c r="U1773" t="s">
        <v>2520</v>
      </c>
      <c r="V1773">
        <v>53</v>
      </c>
      <c r="W1773" t="s">
        <v>60</v>
      </c>
      <c r="X1773" t="s">
        <v>1254</v>
      </c>
      <c r="Y1773" t="s">
        <v>2521</v>
      </c>
      <c r="AB1773" t="s">
        <v>2522</v>
      </c>
      <c r="AD1773" t="s">
        <v>58</v>
      </c>
      <c r="AF1773" t="s">
        <v>2523</v>
      </c>
      <c r="AG1773" t="s">
        <v>93</v>
      </c>
      <c r="AH1773" t="s">
        <v>1258</v>
      </c>
      <c r="AI1773" t="s">
        <v>1259</v>
      </c>
      <c r="AJ1773" t="s">
        <v>2524</v>
      </c>
      <c r="AK1773" t="str">
        <f t="shared" si="47"/>
        <v>NCT02336282</v>
      </c>
      <c r="AL1773">
        <v>14931742</v>
      </c>
      <c r="AM1773" t="s">
        <v>111</v>
      </c>
      <c r="AO1773" t="s">
        <v>400</v>
      </c>
      <c r="AP1773" t="s">
        <v>399</v>
      </c>
      <c r="AR1773" t="s">
        <v>114</v>
      </c>
      <c r="AS1773" t="s">
        <v>115</v>
      </c>
      <c r="AT1773">
        <v>30</v>
      </c>
      <c r="AU1773">
        <v>30</v>
      </c>
    </row>
    <row r="1774" spans="1:47" x14ac:dyDescent="0.2">
      <c r="A1774" t="s">
        <v>2509</v>
      </c>
      <c r="B1774" t="s">
        <v>2510</v>
      </c>
      <c r="C1774" t="s">
        <v>2511</v>
      </c>
      <c r="D1774" t="s">
        <v>2512</v>
      </c>
      <c r="F1774" t="s">
        <v>51</v>
      </c>
      <c r="G1774" t="s">
        <v>2513</v>
      </c>
      <c r="H1774" t="s">
        <v>2514</v>
      </c>
      <c r="I1774" t="s">
        <v>2515</v>
      </c>
      <c r="J1774" t="s">
        <v>2516</v>
      </c>
      <c r="K1774" t="s">
        <v>55</v>
      </c>
      <c r="L1774" s="1">
        <v>41991</v>
      </c>
      <c r="M1774" s="1">
        <v>44355</v>
      </c>
      <c r="N1774" s="1">
        <v>42895</v>
      </c>
      <c r="O1774" t="s">
        <v>56</v>
      </c>
      <c r="P1774" t="s">
        <v>2517</v>
      </c>
      <c r="Q1774" t="s">
        <v>58</v>
      </c>
      <c r="R1774" t="s">
        <v>87</v>
      </c>
      <c r="S1774" t="s">
        <v>2518</v>
      </c>
      <c r="T1774" t="s">
        <v>2519</v>
      </c>
      <c r="U1774" t="s">
        <v>2520</v>
      </c>
      <c r="V1774">
        <v>53</v>
      </c>
      <c r="W1774" t="s">
        <v>60</v>
      </c>
      <c r="X1774" t="s">
        <v>1254</v>
      </c>
      <c r="Y1774" t="s">
        <v>2521</v>
      </c>
      <c r="AB1774" t="s">
        <v>2522</v>
      </c>
      <c r="AD1774" t="s">
        <v>58</v>
      </c>
      <c r="AF1774" t="s">
        <v>2523</v>
      </c>
      <c r="AG1774" t="s">
        <v>93</v>
      </c>
      <c r="AH1774" t="s">
        <v>1258</v>
      </c>
      <c r="AI1774" t="s">
        <v>1259</v>
      </c>
      <c r="AJ1774" t="s">
        <v>2524</v>
      </c>
      <c r="AK1774" t="str">
        <f t="shared" si="47"/>
        <v>NCT02336282</v>
      </c>
      <c r="AL1774">
        <v>14931742</v>
      </c>
      <c r="AM1774" t="s">
        <v>111</v>
      </c>
      <c r="AO1774" t="s">
        <v>298</v>
      </c>
      <c r="AP1774" t="s">
        <v>399</v>
      </c>
      <c r="AR1774" t="s">
        <v>114</v>
      </c>
      <c r="AS1774" t="s">
        <v>115</v>
      </c>
      <c r="AT1774">
        <v>0</v>
      </c>
      <c r="AU1774">
        <v>0</v>
      </c>
    </row>
    <row r="1775" spans="1:47" x14ac:dyDescent="0.2">
      <c r="A1775" t="s">
        <v>2509</v>
      </c>
      <c r="B1775" t="s">
        <v>2510</v>
      </c>
      <c r="C1775" t="s">
        <v>2511</v>
      </c>
      <c r="D1775" t="s">
        <v>2512</v>
      </c>
      <c r="F1775" t="s">
        <v>51</v>
      </c>
      <c r="G1775" t="s">
        <v>2513</v>
      </c>
      <c r="H1775" t="s">
        <v>2514</v>
      </c>
      <c r="I1775" t="s">
        <v>2515</v>
      </c>
      <c r="J1775" t="s">
        <v>2516</v>
      </c>
      <c r="K1775" t="s">
        <v>55</v>
      </c>
      <c r="L1775" s="1">
        <v>41991</v>
      </c>
      <c r="M1775" s="1">
        <v>44355</v>
      </c>
      <c r="N1775" s="1">
        <v>42895</v>
      </c>
      <c r="O1775" t="s">
        <v>56</v>
      </c>
      <c r="P1775" t="s">
        <v>2517</v>
      </c>
      <c r="Q1775" t="s">
        <v>58</v>
      </c>
      <c r="R1775" t="s">
        <v>87</v>
      </c>
      <c r="S1775" t="s">
        <v>2518</v>
      </c>
      <c r="T1775" t="s">
        <v>2519</v>
      </c>
      <c r="U1775" t="s">
        <v>2520</v>
      </c>
      <c r="V1775">
        <v>53</v>
      </c>
      <c r="W1775" t="s">
        <v>60</v>
      </c>
      <c r="X1775" t="s">
        <v>1254</v>
      </c>
      <c r="Y1775" t="s">
        <v>2521</v>
      </c>
      <c r="AB1775" t="s">
        <v>2522</v>
      </c>
      <c r="AD1775" t="s">
        <v>58</v>
      </c>
      <c r="AF1775" t="s">
        <v>2523</v>
      </c>
      <c r="AG1775" t="s">
        <v>93</v>
      </c>
      <c r="AH1775" t="s">
        <v>1258</v>
      </c>
      <c r="AI1775" t="s">
        <v>1259</v>
      </c>
      <c r="AJ1775" t="s">
        <v>2524</v>
      </c>
      <c r="AK1775" t="str">
        <f t="shared" si="47"/>
        <v>NCT02336282</v>
      </c>
      <c r="AL1775">
        <v>14931742</v>
      </c>
      <c r="AM1775" t="s">
        <v>111</v>
      </c>
      <c r="AO1775" t="s">
        <v>292</v>
      </c>
      <c r="AP1775" t="s">
        <v>293</v>
      </c>
      <c r="AR1775" t="s">
        <v>114</v>
      </c>
      <c r="AS1775" t="s">
        <v>115</v>
      </c>
      <c r="AT1775">
        <v>0</v>
      </c>
      <c r="AU1775">
        <v>0</v>
      </c>
    </row>
    <row r="1776" spans="1:47" x14ac:dyDescent="0.2">
      <c r="A1776" t="s">
        <v>2509</v>
      </c>
      <c r="B1776" t="s">
        <v>2510</v>
      </c>
      <c r="C1776" t="s">
        <v>2511</v>
      </c>
      <c r="D1776" t="s">
        <v>2512</v>
      </c>
      <c r="F1776" t="s">
        <v>51</v>
      </c>
      <c r="G1776" t="s">
        <v>2513</v>
      </c>
      <c r="H1776" t="s">
        <v>2514</v>
      </c>
      <c r="I1776" t="s">
        <v>2515</v>
      </c>
      <c r="J1776" t="s">
        <v>2516</v>
      </c>
      <c r="K1776" t="s">
        <v>55</v>
      </c>
      <c r="L1776" s="1">
        <v>41991</v>
      </c>
      <c r="M1776" s="1">
        <v>44355</v>
      </c>
      <c r="N1776" s="1">
        <v>42895</v>
      </c>
      <c r="O1776" t="s">
        <v>56</v>
      </c>
      <c r="P1776" t="s">
        <v>2517</v>
      </c>
      <c r="Q1776" t="s">
        <v>58</v>
      </c>
      <c r="R1776" t="s">
        <v>87</v>
      </c>
      <c r="S1776" t="s">
        <v>2518</v>
      </c>
      <c r="T1776" t="s">
        <v>2519</v>
      </c>
      <c r="U1776" t="s">
        <v>2520</v>
      </c>
      <c r="V1776">
        <v>53</v>
      </c>
      <c r="W1776" t="s">
        <v>60</v>
      </c>
      <c r="X1776" t="s">
        <v>1254</v>
      </c>
      <c r="Y1776" t="s">
        <v>2521</v>
      </c>
      <c r="AB1776" t="s">
        <v>2522</v>
      </c>
      <c r="AD1776" t="s">
        <v>58</v>
      </c>
      <c r="AF1776" t="s">
        <v>2523</v>
      </c>
      <c r="AG1776" t="s">
        <v>93</v>
      </c>
      <c r="AH1776" t="s">
        <v>1258</v>
      </c>
      <c r="AI1776" t="s">
        <v>1259</v>
      </c>
      <c r="AJ1776" t="s">
        <v>2524</v>
      </c>
      <c r="AK1776" t="str">
        <f t="shared" si="47"/>
        <v>NCT02336282</v>
      </c>
      <c r="AL1776">
        <v>14931742</v>
      </c>
      <c r="AM1776" t="s">
        <v>111</v>
      </c>
      <c r="AO1776" t="s">
        <v>294</v>
      </c>
      <c r="AP1776" t="s">
        <v>293</v>
      </c>
      <c r="AR1776" t="s">
        <v>114</v>
      </c>
      <c r="AS1776" t="s">
        <v>115</v>
      </c>
      <c r="AT1776">
        <v>0</v>
      </c>
      <c r="AU1776">
        <v>0</v>
      </c>
    </row>
    <row r="1777" spans="1:47" x14ac:dyDescent="0.2">
      <c r="A1777" t="s">
        <v>2509</v>
      </c>
      <c r="B1777" t="s">
        <v>2510</v>
      </c>
      <c r="C1777" t="s">
        <v>2511</v>
      </c>
      <c r="D1777" t="s">
        <v>2512</v>
      </c>
      <c r="F1777" t="s">
        <v>51</v>
      </c>
      <c r="G1777" t="s">
        <v>2513</v>
      </c>
      <c r="H1777" t="s">
        <v>2514</v>
      </c>
      <c r="I1777" t="s">
        <v>2515</v>
      </c>
      <c r="J1777" t="s">
        <v>2516</v>
      </c>
      <c r="K1777" t="s">
        <v>55</v>
      </c>
      <c r="L1777" s="1">
        <v>41991</v>
      </c>
      <c r="M1777" s="1">
        <v>44355</v>
      </c>
      <c r="N1777" s="1">
        <v>42895</v>
      </c>
      <c r="O1777" t="s">
        <v>56</v>
      </c>
      <c r="P1777" t="s">
        <v>2517</v>
      </c>
      <c r="Q1777" t="s">
        <v>58</v>
      </c>
      <c r="R1777" t="s">
        <v>87</v>
      </c>
      <c r="S1777" t="s">
        <v>2518</v>
      </c>
      <c r="T1777" t="s">
        <v>2519</v>
      </c>
      <c r="U1777" t="s">
        <v>2520</v>
      </c>
      <c r="V1777">
        <v>53</v>
      </c>
      <c r="W1777" t="s">
        <v>60</v>
      </c>
      <c r="X1777" t="s">
        <v>1254</v>
      </c>
      <c r="Y1777" t="s">
        <v>2521</v>
      </c>
      <c r="AB1777" t="s">
        <v>2522</v>
      </c>
      <c r="AD1777" t="s">
        <v>58</v>
      </c>
      <c r="AF1777" t="s">
        <v>2523</v>
      </c>
      <c r="AG1777" t="s">
        <v>93</v>
      </c>
      <c r="AH1777" t="s">
        <v>1258</v>
      </c>
      <c r="AI1777" t="s">
        <v>1259</v>
      </c>
      <c r="AJ1777" t="s">
        <v>2524</v>
      </c>
      <c r="AK1777" t="str">
        <f t="shared" si="47"/>
        <v>NCT02336282</v>
      </c>
      <c r="AL1777">
        <v>14931742</v>
      </c>
      <c r="AM1777" t="s">
        <v>111</v>
      </c>
      <c r="AO1777" t="s">
        <v>295</v>
      </c>
      <c r="AP1777" t="s">
        <v>293</v>
      </c>
      <c r="AR1777" t="s">
        <v>114</v>
      </c>
      <c r="AS1777" t="s">
        <v>115</v>
      </c>
      <c r="AT1777">
        <v>0</v>
      </c>
      <c r="AU1777">
        <v>0</v>
      </c>
    </row>
    <row r="1778" spans="1:47" x14ac:dyDescent="0.2">
      <c r="A1778" t="s">
        <v>2509</v>
      </c>
      <c r="B1778" t="s">
        <v>2510</v>
      </c>
      <c r="C1778" t="s">
        <v>2511</v>
      </c>
      <c r="D1778" t="s">
        <v>2512</v>
      </c>
      <c r="F1778" t="s">
        <v>51</v>
      </c>
      <c r="G1778" t="s">
        <v>2513</v>
      </c>
      <c r="H1778" t="s">
        <v>2514</v>
      </c>
      <c r="I1778" t="s">
        <v>2515</v>
      </c>
      <c r="J1778" t="s">
        <v>2516</v>
      </c>
      <c r="K1778" t="s">
        <v>55</v>
      </c>
      <c r="L1778" s="1">
        <v>41991</v>
      </c>
      <c r="M1778" s="1">
        <v>44355</v>
      </c>
      <c r="N1778" s="1">
        <v>42895</v>
      </c>
      <c r="O1778" t="s">
        <v>56</v>
      </c>
      <c r="P1778" t="s">
        <v>2517</v>
      </c>
      <c r="Q1778" t="s">
        <v>58</v>
      </c>
      <c r="R1778" t="s">
        <v>87</v>
      </c>
      <c r="S1778" t="s">
        <v>2518</v>
      </c>
      <c r="T1778" t="s">
        <v>2519</v>
      </c>
      <c r="U1778" t="s">
        <v>2520</v>
      </c>
      <c r="V1778">
        <v>53</v>
      </c>
      <c r="W1778" t="s">
        <v>60</v>
      </c>
      <c r="X1778" t="s">
        <v>1254</v>
      </c>
      <c r="Y1778" t="s">
        <v>2521</v>
      </c>
      <c r="AB1778" t="s">
        <v>2522</v>
      </c>
      <c r="AD1778" t="s">
        <v>58</v>
      </c>
      <c r="AF1778" t="s">
        <v>2523</v>
      </c>
      <c r="AG1778" t="s">
        <v>93</v>
      </c>
      <c r="AH1778" t="s">
        <v>1258</v>
      </c>
      <c r="AI1778" t="s">
        <v>1259</v>
      </c>
      <c r="AJ1778" t="s">
        <v>2524</v>
      </c>
      <c r="AK1778" t="str">
        <f t="shared" si="47"/>
        <v>NCT02336282</v>
      </c>
      <c r="AL1778">
        <v>14931742</v>
      </c>
      <c r="AM1778" t="s">
        <v>111</v>
      </c>
      <c r="AO1778" t="s">
        <v>296</v>
      </c>
      <c r="AP1778" t="s">
        <v>293</v>
      </c>
      <c r="AR1778" t="s">
        <v>114</v>
      </c>
      <c r="AS1778" t="s">
        <v>115</v>
      </c>
      <c r="AT1778">
        <v>1</v>
      </c>
      <c r="AU1778">
        <v>1</v>
      </c>
    </row>
    <row r="1779" spans="1:47" x14ac:dyDescent="0.2">
      <c r="A1779" t="s">
        <v>2509</v>
      </c>
      <c r="B1779" t="s">
        <v>2510</v>
      </c>
      <c r="C1779" t="s">
        <v>2511</v>
      </c>
      <c r="D1779" t="s">
        <v>2512</v>
      </c>
      <c r="F1779" t="s">
        <v>51</v>
      </c>
      <c r="G1779" t="s">
        <v>2513</v>
      </c>
      <c r="H1779" t="s">
        <v>2514</v>
      </c>
      <c r="I1779" t="s">
        <v>2515</v>
      </c>
      <c r="J1779" t="s">
        <v>2516</v>
      </c>
      <c r="K1779" t="s">
        <v>55</v>
      </c>
      <c r="L1779" s="1">
        <v>41991</v>
      </c>
      <c r="M1779" s="1">
        <v>44355</v>
      </c>
      <c r="N1779" s="1">
        <v>42895</v>
      </c>
      <c r="O1779" t="s">
        <v>56</v>
      </c>
      <c r="P1779" t="s">
        <v>2517</v>
      </c>
      <c r="Q1779" t="s">
        <v>58</v>
      </c>
      <c r="R1779" t="s">
        <v>87</v>
      </c>
      <c r="S1779" t="s">
        <v>2518</v>
      </c>
      <c r="T1779" t="s">
        <v>2519</v>
      </c>
      <c r="U1779" t="s">
        <v>2520</v>
      </c>
      <c r="V1779">
        <v>53</v>
      </c>
      <c r="W1779" t="s">
        <v>60</v>
      </c>
      <c r="X1779" t="s">
        <v>1254</v>
      </c>
      <c r="Y1779" t="s">
        <v>2521</v>
      </c>
      <c r="AB1779" t="s">
        <v>2522</v>
      </c>
      <c r="AD1779" t="s">
        <v>58</v>
      </c>
      <c r="AF1779" t="s">
        <v>2523</v>
      </c>
      <c r="AG1779" t="s">
        <v>93</v>
      </c>
      <c r="AH1779" t="s">
        <v>1258</v>
      </c>
      <c r="AI1779" t="s">
        <v>1259</v>
      </c>
      <c r="AJ1779" t="s">
        <v>2524</v>
      </c>
      <c r="AK1779" t="str">
        <f t="shared" si="47"/>
        <v>NCT02336282</v>
      </c>
      <c r="AL1779">
        <v>14931742</v>
      </c>
      <c r="AM1779" t="s">
        <v>111</v>
      </c>
      <c r="AO1779" t="s">
        <v>212</v>
      </c>
      <c r="AP1779" t="s">
        <v>293</v>
      </c>
      <c r="AR1779" t="s">
        <v>114</v>
      </c>
      <c r="AS1779" t="s">
        <v>115</v>
      </c>
      <c r="AT1779">
        <v>30</v>
      </c>
      <c r="AU1779">
        <v>30</v>
      </c>
    </row>
    <row r="1780" spans="1:47" x14ac:dyDescent="0.2">
      <c r="A1780" t="s">
        <v>2509</v>
      </c>
      <c r="B1780" t="s">
        <v>2510</v>
      </c>
      <c r="C1780" t="s">
        <v>2511</v>
      </c>
      <c r="D1780" t="s">
        <v>2512</v>
      </c>
      <c r="F1780" t="s">
        <v>51</v>
      </c>
      <c r="G1780" t="s">
        <v>2513</v>
      </c>
      <c r="H1780" t="s">
        <v>2514</v>
      </c>
      <c r="I1780" t="s">
        <v>2515</v>
      </c>
      <c r="J1780" t="s">
        <v>2516</v>
      </c>
      <c r="K1780" t="s">
        <v>55</v>
      </c>
      <c r="L1780" s="1">
        <v>41991</v>
      </c>
      <c r="M1780" s="1">
        <v>44355</v>
      </c>
      <c r="N1780" s="1">
        <v>42895</v>
      </c>
      <c r="O1780" t="s">
        <v>56</v>
      </c>
      <c r="P1780" t="s">
        <v>2517</v>
      </c>
      <c r="Q1780" t="s">
        <v>58</v>
      </c>
      <c r="R1780" t="s">
        <v>87</v>
      </c>
      <c r="S1780" t="s">
        <v>2518</v>
      </c>
      <c r="T1780" t="s">
        <v>2519</v>
      </c>
      <c r="U1780" t="s">
        <v>2520</v>
      </c>
      <c r="V1780">
        <v>53</v>
      </c>
      <c r="W1780" t="s">
        <v>60</v>
      </c>
      <c r="X1780" t="s">
        <v>1254</v>
      </c>
      <c r="Y1780" t="s">
        <v>2521</v>
      </c>
      <c r="AB1780" t="s">
        <v>2522</v>
      </c>
      <c r="AD1780" t="s">
        <v>58</v>
      </c>
      <c r="AF1780" t="s">
        <v>2523</v>
      </c>
      <c r="AG1780" t="s">
        <v>93</v>
      </c>
      <c r="AH1780" t="s">
        <v>1258</v>
      </c>
      <c r="AI1780" t="s">
        <v>1259</v>
      </c>
      <c r="AJ1780" t="s">
        <v>2524</v>
      </c>
      <c r="AK1780" t="str">
        <f t="shared" si="47"/>
        <v>NCT02336282</v>
      </c>
      <c r="AL1780">
        <v>14931742</v>
      </c>
      <c r="AM1780" t="s">
        <v>111</v>
      </c>
      <c r="AO1780" t="s">
        <v>297</v>
      </c>
      <c r="AP1780" t="s">
        <v>293</v>
      </c>
      <c r="AR1780" t="s">
        <v>114</v>
      </c>
      <c r="AS1780" t="s">
        <v>115</v>
      </c>
      <c r="AT1780">
        <v>0</v>
      </c>
      <c r="AU1780">
        <v>0</v>
      </c>
    </row>
    <row r="1781" spans="1:47" x14ac:dyDescent="0.2">
      <c r="A1781" t="s">
        <v>2509</v>
      </c>
      <c r="B1781" t="s">
        <v>2510</v>
      </c>
      <c r="C1781" t="s">
        <v>2511</v>
      </c>
      <c r="D1781" t="s">
        <v>2512</v>
      </c>
      <c r="F1781" t="s">
        <v>51</v>
      </c>
      <c r="G1781" t="s">
        <v>2513</v>
      </c>
      <c r="H1781" t="s">
        <v>2514</v>
      </c>
      <c r="I1781" t="s">
        <v>2515</v>
      </c>
      <c r="J1781" t="s">
        <v>2516</v>
      </c>
      <c r="K1781" t="s">
        <v>55</v>
      </c>
      <c r="L1781" s="1">
        <v>41991</v>
      </c>
      <c r="M1781" s="1">
        <v>44355</v>
      </c>
      <c r="N1781" s="1">
        <v>42895</v>
      </c>
      <c r="O1781" t="s">
        <v>56</v>
      </c>
      <c r="P1781" t="s">
        <v>2517</v>
      </c>
      <c r="Q1781" t="s">
        <v>58</v>
      </c>
      <c r="R1781" t="s">
        <v>87</v>
      </c>
      <c r="S1781" t="s">
        <v>2518</v>
      </c>
      <c r="T1781" t="s">
        <v>2519</v>
      </c>
      <c r="U1781" t="s">
        <v>2520</v>
      </c>
      <c r="V1781">
        <v>53</v>
      </c>
      <c r="W1781" t="s">
        <v>60</v>
      </c>
      <c r="X1781" t="s">
        <v>1254</v>
      </c>
      <c r="Y1781" t="s">
        <v>2521</v>
      </c>
      <c r="AB1781" t="s">
        <v>2522</v>
      </c>
      <c r="AD1781" t="s">
        <v>58</v>
      </c>
      <c r="AF1781" t="s">
        <v>2523</v>
      </c>
      <c r="AG1781" t="s">
        <v>93</v>
      </c>
      <c r="AH1781" t="s">
        <v>1258</v>
      </c>
      <c r="AI1781" t="s">
        <v>1259</v>
      </c>
      <c r="AJ1781" t="s">
        <v>2524</v>
      </c>
      <c r="AK1781" t="str">
        <f t="shared" si="47"/>
        <v>NCT02336282</v>
      </c>
      <c r="AL1781">
        <v>14931742</v>
      </c>
      <c r="AM1781" t="s">
        <v>111</v>
      </c>
      <c r="AO1781" t="s">
        <v>298</v>
      </c>
      <c r="AP1781" t="s">
        <v>293</v>
      </c>
      <c r="AR1781" t="s">
        <v>114</v>
      </c>
      <c r="AS1781" t="s">
        <v>115</v>
      </c>
      <c r="AT1781">
        <v>0</v>
      </c>
      <c r="AU1781">
        <v>0</v>
      </c>
    </row>
    <row r="1782" spans="1:47" x14ac:dyDescent="0.2">
      <c r="A1782" t="s">
        <v>2525</v>
      </c>
      <c r="B1782" t="s">
        <v>2526</v>
      </c>
      <c r="C1782" t="s">
        <v>2527</v>
      </c>
      <c r="D1782" t="s">
        <v>2528</v>
      </c>
      <c r="F1782" t="s">
        <v>51</v>
      </c>
      <c r="G1782" t="s">
        <v>82</v>
      </c>
      <c r="H1782" t="s">
        <v>1021</v>
      </c>
      <c r="I1782" t="s">
        <v>2529</v>
      </c>
      <c r="J1782" t="s">
        <v>2530</v>
      </c>
      <c r="K1782" t="s">
        <v>55</v>
      </c>
      <c r="L1782" s="1">
        <v>43507</v>
      </c>
      <c r="M1782" s="1">
        <v>43566</v>
      </c>
      <c r="N1782" s="1">
        <v>43555</v>
      </c>
      <c r="O1782" t="s">
        <v>56</v>
      </c>
      <c r="P1782" t="s">
        <v>2531</v>
      </c>
      <c r="Q1782" t="s">
        <v>58</v>
      </c>
      <c r="R1782" t="s">
        <v>58</v>
      </c>
      <c r="S1782" t="s">
        <v>2532</v>
      </c>
      <c r="T1782" t="s">
        <v>2533</v>
      </c>
      <c r="U1782" t="s">
        <v>2534</v>
      </c>
      <c r="V1782">
        <v>32</v>
      </c>
      <c r="W1782" t="s">
        <v>60</v>
      </c>
      <c r="AB1782" t="s">
        <v>2535</v>
      </c>
      <c r="AD1782" t="s">
        <v>58</v>
      </c>
      <c r="AE1782" t="s">
        <v>2536</v>
      </c>
      <c r="AF1782" t="s">
        <v>2537</v>
      </c>
      <c r="AG1782" t="s">
        <v>2538</v>
      </c>
      <c r="AK1782" t="str">
        <f>HYPERLINK("https://www.clinicaltrials.gov/ct2/show/results/NCT03839316", "NCT03839316")</f>
        <v>NCT03839316</v>
      </c>
    </row>
    <row r="1783" spans="1:47" x14ac:dyDescent="0.2">
      <c r="A1783" t="s">
        <v>2539</v>
      </c>
      <c r="B1783" t="s">
        <v>2540</v>
      </c>
      <c r="C1783" t="s">
        <v>2541</v>
      </c>
      <c r="D1783" t="s">
        <v>2542</v>
      </c>
      <c r="E1783" t="s">
        <v>2543</v>
      </c>
      <c r="F1783" t="s">
        <v>51</v>
      </c>
      <c r="G1783" t="s">
        <v>52</v>
      </c>
      <c r="H1783" t="s">
        <v>50</v>
      </c>
      <c r="J1783" t="s">
        <v>97</v>
      </c>
      <c r="K1783" t="s">
        <v>55</v>
      </c>
      <c r="L1783" s="1">
        <v>43834</v>
      </c>
      <c r="M1783" s="1">
        <v>43873</v>
      </c>
      <c r="N1783" s="1">
        <v>43250</v>
      </c>
      <c r="O1783" t="s">
        <v>56</v>
      </c>
      <c r="P1783" t="s">
        <v>2544</v>
      </c>
      <c r="Q1783" t="s">
        <v>58</v>
      </c>
      <c r="R1783" t="s">
        <v>58</v>
      </c>
      <c r="S1783" t="s">
        <v>2312</v>
      </c>
      <c r="T1783" t="s">
        <v>2545</v>
      </c>
      <c r="U1783" t="s">
        <v>2546</v>
      </c>
      <c r="V1783">
        <v>135</v>
      </c>
      <c r="W1783" t="s">
        <v>60</v>
      </c>
      <c r="AB1783" t="s">
        <v>2547</v>
      </c>
      <c r="AD1783" t="s">
        <v>58</v>
      </c>
      <c r="AE1783">
        <v>32536270</v>
      </c>
      <c r="AK1783" t="str">
        <f>HYPERLINK("https://www.clinicaltrials.gov/ct2/show/results/NCT04228809", "NCT04228809")</f>
        <v>NCT04228809</v>
      </c>
    </row>
    <row r="1784" spans="1:47" x14ac:dyDescent="0.2">
      <c r="A1784" t="s">
        <v>2548</v>
      </c>
      <c r="B1784" t="s">
        <v>597</v>
      </c>
      <c r="C1784" t="s">
        <v>2549</v>
      </c>
      <c r="D1784" t="s">
        <v>2550</v>
      </c>
      <c r="F1784" t="s">
        <v>51</v>
      </c>
      <c r="G1784" t="s">
        <v>52</v>
      </c>
      <c r="H1784" t="s">
        <v>50</v>
      </c>
      <c r="I1784" t="s">
        <v>2551</v>
      </c>
      <c r="J1784" t="s">
        <v>2552</v>
      </c>
      <c r="K1784" t="s">
        <v>55</v>
      </c>
      <c r="L1784" s="1">
        <v>43270</v>
      </c>
      <c r="M1784" s="1">
        <v>44608</v>
      </c>
      <c r="N1784" s="1">
        <v>42985</v>
      </c>
      <c r="O1784" t="s">
        <v>56</v>
      </c>
      <c r="P1784" t="s">
        <v>2553</v>
      </c>
      <c r="Q1784" t="s">
        <v>58</v>
      </c>
      <c r="R1784" t="s">
        <v>58</v>
      </c>
      <c r="S1784" t="s">
        <v>169</v>
      </c>
      <c r="T1784" t="s">
        <v>2554</v>
      </c>
      <c r="V1784">
        <v>26</v>
      </c>
      <c r="W1784" t="s">
        <v>60</v>
      </c>
      <c r="AB1784" t="s">
        <v>2555</v>
      </c>
      <c r="AD1784" t="s">
        <v>58</v>
      </c>
      <c r="AE1784">
        <v>34464485</v>
      </c>
      <c r="AF1784" t="s">
        <v>2213</v>
      </c>
      <c r="AG1784" t="s">
        <v>93</v>
      </c>
      <c r="AK1784" t="str">
        <f>HYPERLINK("https://www.clinicaltrials.gov/ct2/show/results/NCT03572543", "NCT03572543")</f>
        <v>NCT03572543</v>
      </c>
    </row>
    <row r="1785" spans="1:47" x14ac:dyDescent="0.2">
      <c r="A1785" t="s">
        <v>2556</v>
      </c>
      <c r="B1785" t="s">
        <v>2557</v>
      </c>
      <c r="C1785" t="s">
        <v>2558</v>
      </c>
      <c r="D1785" t="s">
        <v>2559</v>
      </c>
      <c r="E1785" t="s">
        <v>2560</v>
      </c>
      <c r="F1785" t="s">
        <v>51</v>
      </c>
      <c r="G1785" t="s">
        <v>52</v>
      </c>
      <c r="H1785" t="s">
        <v>2561</v>
      </c>
      <c r="J1785" t="s">
        <v>2562</v>
      </c>
      <c r="K1785" t="s">
        <v>921</v>
      </c>
      <c r="L1785" s="1">
        <v>41626</v>
      </c>
      <c r="M1785" s="1">
        <v>43536</v>
      </c>
      <c r="N1785" s="1">
        <v>43344</v>
      </c>
      <c r="O1785" t="s">
        <v>56</v>
      </c>
      <c r="P1785" t="s">
        <v>2563</v>
      </c>
      <c r="T1785" t="s">
        <v>2564</v>
      </c>
      <c r="U1785" t="s">
        <v>2565</v>
      </c>
      <c r="V1785">
        <v>27</v>
      </c>
      <c r="W1785" t="s">
        <v>60</v>
      </c>
      <c r="AB1785" t="s">
        <v>2566</v>
      </c>
      <c r="AD1785" t="s">
        <v>58</v>
      </c>
      <c r="AE1785">
        <v>29061169</v>
      </c>
      <c r="AF1785" t="s">
        <v>76</v>
      </c>
      <c r="AG1785" t="s">
        <v>77</v>
      </c>
      <c r="AK1785" t="str">
        <f>HYPERLINK("https://www.clinicaltrials.gov/ct2/show/results/NCT02134158", "NCT02134158")</f>
        <v>NCT02134158</v>
      </c>
    </row>
    <row r="1786" spans="1:47" x14ac:dyDescent="0.2">
      <c r="A1786" t="s">
        <v>2567</v>
      </c>
      <c r="B1786" t="s">
        <v>652</v>
      </c>
      <c r="C1786" t="s">
        <v>2568</v>
      </c>
      <c r="D1786" t="s">
        <v>2569</v>
      </c>
      <c r="F1786" t="s">
        <v>51</v>
      </c>
      <c r="G1786" t="s">
        <v>2570</v>
      </c>
      <c r="H1786" t="s">
        <v>2571</v>
      </c>
      <c r="I1786" t="s">
        <v>2572</v>
      </c>
      <c r="J1786" t="s">
        <v>2573</v>
      </c>
      <c r="K1786" t="s">
        <v>744</v>
      </c>
      <c r="L1786" s="1">
        <v>44037</v>
      </c>
      <c r="M1786" s="1">
        <v>44046</v>
      </c>
      <c r="N1786" s="1">
        <v>44013</v>
      </c>
      <c r="O1786" t="s">
        <v>56</v>
      </c>
      <c r="P1786" t="s">
        <v>2574</v>
      </c>
      <c r="Q1786" t="s">
        <v>58</v>
      </c>
      <c r="R1786" t="s">
        <v>58</v>
      </c>
      <c r="S1786" t="s">
        <v>658</v>
      </c>
      <c r="T1786" t="s">
        <v>2575</v>
      </c>
      <c r="U1786" t="s">
        <v>2576</v>
      </c>
      <c r="V1786">
        <v>92</v>
      </c>
      <c r="W1786" t="s">
        <v>60</v>
      </c>
      <c r="AB1786" t="s">
        <v>2577</v>
      </c>
      <c r="AD1786" t="s">
        <v>58</v>
      </c>
      <c r="AE1786" t="s">
        <v>2578</v>
      </c>
      <c r="AF1786" t="s">
        <v>2579</v>
      </c>
      <c r="AG1786" t="s">
        <v>206</v>
      </c>
      <c r="AK1786" t="str">
        <f>HYPERLINK("https://www.clinicaltrials.gov/ct2/show/results/NCT04502251", "NCT04502251")</f>
        <v>NCT04502251</v>
      </c>
    </row>
    <row r="1787" spans="1:47" x14ac:dyDescent="0.2">
      <c r="A1787" t="s">
        <v>2580</v>
      </c>
      <c r="B1787" t="s">
        <v>2581</v>
      </c>
      <c r="C1787" t="s">
        <v>2582</v>
      </c>
      <c r="D1787" t="s">
        <v>2583</v>
      </c>
      <c r="F1787" t="s">
        <v>51</v>
      </c>
      <c r="G1787" t="s">
        <v>2584</v>
      </c>
      <c r="H1787" t="s">
        <v>2585</v>
      </c>
      <c r="I1787" t="s">
        <v>2586</v>
      </c>
      <c r="J1787" t="s">
        <v>2587</v>
      </c>
      <c r="K1787" t="s">
        <v>55</v>
      </c>
      <c r="L1787" s="1">
        <v>42550</v>
      </c>
      <c r="M1787" s="1">
        <v>43998</v>
      </c>
      <c r="N1787" s="1">
        <v>43874</v>
      </c>
      <c r="O1787" t="s">
        <v>56</v>
      </c>
      <c r="P1787" t="s">
        <v>2588</v>
      </c>
      <c r="Q1787" t="s">
        <v>58</v>
      </c>
      <c r="R1787" t="s">
        <v>58</v>
      </c>
      <c r="S1787" t="s">
        <v>983</v>
      </c>
      <c r="T1787" t="s">
        <v>2589</v>
      </c>
      <c r="U1787" t="s">
        <v>2590</v>
      </c>
      <c r="V1787">
        <v>1</v>
      </c>
      <c r="W1787" t="s">
        <v>60</v>
      </c>
      <c r="AB1787" t="s">
        <v>2591</v>
      </c>
      <c r="AD1787" t="s">
        <v>58</v>
      </c>
      <c r="AE1787">
        <v>32690032</v>
      </c>
      <c r="AF1787" t="s">
        <v>2592</v>
      </c>
      <c r="AG1787" t="s">
        <v>2593</v>
      </c>
      <c r="AK1787" t="str">
        <f>HYPERLINK("https://www.clinicaltrials.gov/ct2/show/results/NCT02827864", "NCT02827864")</f>
        <v>NCT02827864</v>
      </c>
    </row>
    <row r="1788" spans="1:47" x14ac:dyDescent="0.2">
      <c r="A1788" t="s">
        <v>2594</v>
      </c>
      <c r="B1788" t="s">
        <v>2595</v>
      </c>
      <c r="C1788" t="s">
        <v>2596</v>
      </c>
      <c r="D1788" t="s">
        <v>2597</v>
      </c>
      <c r="F1788" t="s">
        <v>51</v>
      </c>
      <c r="G1788" t="s">
        <v>2598</v>
      </c>
      <c r="H1788" t="s">
        <v>2599</v>
      </c>
      <c r="J1788" t="s">
        <v>2600</v>
      </c>
      <c r="K1788" t="s">
        <v>55</v>
      </c>
      <c r="L1788" s="1">
        <v>43725</v>
      </c>
      <c r="M1788" s="1">
        <v>43735</v>
      </c>
      <c r="N1788" s="1">
        <v>43185</v>
      </c>
      <c r="O1788" t="s">
        <v>56</v>
      </c>
      <c r="P1788" t="s">
        <v>2601</v>
      </c>
      <c r="T1788" t="s">
        <v>2602</v>
      </c>
      <c r="U1788" t="s">
        <v>2603</v>
      </c>
      <c r="V1788">
        <v>173</v>
      </c>
      <c r="W1788" t="s">
        <v>60</v>
      </c>
      <c r="AB1788" t="s">
        <v>2604</v>
      </c>
      <c r="AD1788" t="s">
        <v>75</v>
      </c>
      <c r="AE1788">
        <v>32687899</v>
      </c>
      <c r="AF1788" t="s">
        <v>2605</v>
      </c>
      <c r="AG1788" t="s">
        <v>543</v>
      </c>
      <c r="AK1788" t="str">
        <f>HYPERLINK("https://www.clinicaltrials.gov/ct2/show/results/NCT04108663", "NCT04108663")</f>
        <v>NCT04108663</v>
      </c>
    </row>
    <row r="1789" spans="1:47" x14ac:dyDescent="0.2">
      <c r="A1789" t="s">
        <v>2606</v>
      </c>
      <c r="B1789" t="s">
        <v>2239</v>
      </c>
      <c r="C1789" t="s">
        <v>2607</v>
      </c>
      <c r="D1789" t="s">
        <v>2608</v>
      </c>
      <c r="F1789" t="s">
        <v>51</v>
      </c>
      <c r="G1789" t="s">
        <v>480</v>
      </c>
      <c r="H1789" t="s">
        <v>2609</v>
      </c>
      <c r="J1789" t="s">
        <v>2610</v>
      </c>
      <c r="K1789" t="s">
        <v>181</v>
      </c>
      <c r="L1789" s="1">
        <v>40795</v>
      </c>
      <c r="M1789" s="1">
        <v>41424</v>
      </c>
      <c r="N1789" s="1">
        <v>41395</v>
      </c>
      <c r="O1789" t="s">
        <v>56</v>
      </c>
      <c r="P1789" t="s">
        <v>2611</v>
      </c>
      <c r="S1789" t="s">
        <v>2239</v>
      </c>
      <c r="T1789" t="s">
        <v>2612</v>
      </c>
      <c r="U1789" t="s">
        <v>2613</v>
      </c>
      <c r="V1789">
        <v>40</v>
      </c>
      <c r="W1789" t="s">
        <v>60</v>
      </c>
      <c r="AB1789" t="s">
        <v>2614</v>
      </c>
      <c r="AD1789" t="s">
        <v>58</v>
      </c>
      <c r="AE1789">
        <v>24767004</v>
      </c>
      <c r="AF1789" t="s">
        <v>2615</v>
      </c>
      <c r="AG1789" t="s">
        <v>159</v>
      </c>
      <c r="AK1789" t="str">
        <f>HYPERLINK("https://www.clinicaltrials.gov/ct2/show/results/NCT01434836", "NCT01434836")</f>
        <v>NCT01434836</v>
      </c>
    </row>
    <row r="1790" spans="1:47" x14ac:dyDescent="0.2">
      <c r="A1790" t="s">
        <v>2616</v>
      </c>
      <c r="B1790" t="s">
        <v>2617</v>
      </c>
      <c r="C1790" t="s">
        <v>2618</v>
      </c>
      <c r="D1790" t="s">
        <v>2618</v>
      </c>
      <c r="F1790" t="s">
        <v>51</v>
      </c>
      <c r="G1790" t="s">
        <v>52</v>
      </c>
      <c r="H1790" t="s">
        <v>1213</v>
      </c>
      <c r="J1790" t="s">
        <v>2619</v>
      </c>
      <c r="K1790" t="s">
        <v>55</v>
      </c>
      <c r="L1790" s="1">
        <v>44105</v>
      </c>
      <c r="M1790" s="1">
        <v>44731</v>
      </c>
      <c r="N1790" s="1">
        <v>44713</v>
      </c>
      <c r="O1790" t="s">
        <v>56</v>
      </c>
      <c r="P1790" t="s">
        <v>2620</v>
      </c>
      <c r="Q1790" t="s">
        <v>58</v>
      </c>
      <c r="R1790" t="s">
        <v>58</v>
      </c>
      <c r="S1790" t="s">
        <v>983</v>
      </c>
      <c r="T1790" t="s">
        <v>2621</v>
      </c>
      <c r="U1790" t="s">
        <v>2622</v>
      </c>
      <c r="V1790">
        <v>30</v>
      </c>
      <c r="W1790" t="s">
        <v>60</v>
      </c>
      <c r="AA1790" t="s">
        <v>2623</v>
      </c>
      <c r="AB1790" t="s">
        <v>2624</v>
      </c>
      <c r="AD1790" t="s">
        <v>58</v>
      </c>
      <c r="AF1790" t="s">
        <v>2625</v>
      </c>
      <c r="AG1790" t="s">
        <v>1220</v>
      </c>
      <c r="AK1790" t="str">
        <f>HYPERLINK("https://www.clinicaltrials.gov/ct2/show/results/NCT04578080", "NCT04578080")</f>
        <v>NCT04578080</v>
      </c>
    </row>
    <row r="1791" spans="1:47" x14ac:dyDescent="0.2">
      <c r="A1791" t="s">
        <v>2626</v>
      </c>
      <c r="B1791" t="s">
        <v>2627</v>
      </c>
      <c r="C1791" t="s">
        <v>2628</v>
      </c>
      <c r="D1791" t="s">
        <v>2629</v>
      </c>
      <c r="F1791" t="s">
        <v>51</v>
      </c>
      <c r="G1791" t="s">
        <v>454</v>
      </c>
      <c r="H1791" t="s">
        <v>2630</v>
      </c>
      <c r="J1791" t="s">
        <v>2631</v>
      </c>
      <c r="K1791" t="s">
        <v>55</v>
      </c>
      <c r="L1791" s="1">
        <v>43009</v>
      </c>
      <c r="M1791" s="1">
        <v>44288</v>
      </c>
      <c r="N1791" s="1">
        <v>42516</v>
      </c>
      <c r="O1791" t="s">
        <v>56</v>
      </c>
      <c r="P1791" t="s">
        <v>2632</v>
      </c>
      <c r="Q1791" t="s">
        <v>58</v>
      </c>
      <c r="R1791" t="s">
        <v>87</v>
      </c>
      <c r="S1791" t="s">
        <v>2332</v>
      </c>
      <c r="T1791" t="s">
        <v>2633</v>
      </c>
      <c r="V1791">
        <v>6</v>
      </c>
      <c r="W1791" t="s">
        <v>60</v>
      </c>
      <c r="X1791" t="s">
        <v>104</v>
      </c>
      <c r="AB1791" t="s">
        <v>2634</v>
      </c>
      <c r="AD1791" t="s">
        <v>75</v>
      </c>
      <c r="AF1791" t="s">
        <v>1199</v>
      </c>
      <c r="AG1791" t="s">
        <v>93</v>
      </c>
      <c r="AH1791" t="s">
        <v>108</v>
      </c>
      <c r="AI1791" t="s">
        <v>109</v>
      </c>
      <c r="AJ1791" t="s">
        <v>2635</v>
      </c>
      <c r="AK1791" t="str">
        <f t="shared" ref="AK1791:AK1797" si="48">HYPERLINK("https://www.clinicaltrials.gov/ct2/show/results/NCT03302780", "NCT03302780")</f>
        <v>NCT03302780</v>
      </c>
      <c r="AL1791">
        <v>15032941</v>
      </c>
      <c r="AM1791" t="s">
        <v>111</v>
      </c>
      <c r="AO1791" t="s">
        <v>112</v>
      </c>
      <c r="AP1791" t="s">
        <v>113</v>
      </c>
      <c r="AR1791" t="s">
        <v>114</v>
      </c>
      <c r="AS1791" t="s">
        <v>115</v>
      </c>
      <c r="AT1791">
        <v>0</v>
      </c>
      <c r="AU1791">
        <v>0</v>
      </c>
    </row>
    <row r="1792" spans="1:47" x14ac:dyDescent="0.2">
      <c r="A1792" t="s">
        <v>2626</v>
      </c>
      <c r="B1792" t="s">
        <v>2627</v>
      </c>
      <c r="C1792" t="s">
        <v>2628</v>
      </c>
      <c r="D1792" t="s">
        <v>2629</v>
      </c>
      <c r="F1792" t="s">
        <v>51</v>
      </c>
      <c r="G1792" t="s">
        <v>454</v>
      </c>
      <c r="H1792" t="s">
        <v>2630</v>
      </c>
      <c r="J1792" t="s">
        <v>2631</v>
      </c>
      <c r="K1792" t="s">
        <v>55</v>
      </c>
      <c r="L1792" s="1">
        <v>43009</v>
      </c>
      <c r="M1792" s="1">
        <v>44288</v>
      </c>
      <c r="N1792" s="1">
        <v>42516</v>
      </c>
      <c r="O1792" t="s">
        <v>56</v>
      </c>
      <c r="P1792" t="s">
        <v>2632</v>
      </c>
      <c r="Q1792" t="s">
        <v>58</v>
      </c>
      <c r="R1792" t="s">
        <v>87</v>
      </c>
      <c r="S1792" t="s">
        <v>2332</v>
      </c>
      <c r="T1792" t="s">
        <v>2633</v>
      </c>
      <c r="V1792">
        <v>6</v>
      </c>
      <c r="W1792" t="s">
        <v>60</v>
      </c>
      <c r="X1792" t="s">
        <v>104</v>
      </c>
      <c r="AB1792" t="s">
        <v>2634</v>
      </c>
      <c r="AD1792" t="s">
        <v>75</v>
      </c>
      <c r="AF1792" t="s">
        <v>1199</v>
      </c>
      <c r="AG1792" t="s">
        <v>93</v>
      </c>
      <c r="AH1792" t="s">
        <v>108</v>
      </c>
      <c r="AI1792" t="s">
        <v>109</v>
      </c>
      <c r="AJ1792" t="s">
        <v>2635</v>
      </c>
      <c r="AK1792" t="str">
        <f t="shared" si="48"/>
        <v>NCT03302780</v>
      </c>
      <c r="AL1792">
        <v>15032941</v>
      </c>
      <c r="AM1792" t="s">
        <v>111</v>
      </c>
      <c r="AO1792" t="s">
        <v>118</v>
      </c>
      <c r="AP1792" t="s">
        <v>113</v>
      </c>
      <c r="AR1792" t="s">
        <v>114</v>
      </c>
      <c r="AS1792" t="s">
        <v>115</v>
      </c>
      <c r="AT1792">
        <v>6</v>
      </c>
      <c r="AU1792">
        <v>6</v>
      </c>
    </row>
    <row r="1793" spans="1:47" x14ac:dyDescent="0.2">
      <c r="A1793" t="s">
        <v>2626</v>
      </c>
      <c r="B1793" t="s">
        <v>2627</v>
      </c>
      <c r="C1793" t="s">
        <v>2628</v>
      </c>
      <c r="D1793" t="s">
        <v>2629</v>
      </c>
      <c r="F1793" t="s">
        <v>51</v>
      </c>
      <c r="G1793" t="s">
        <v>454</v>
      </c>
      <c r="H1793" t="s">
        <v>2630</v>
      </c>
      <c r="J1793" t="s">
        <v>2631</v>
      </c>
      <c r="K1793" t="s">
        <v>55</v>
      </c>
      <c r="L1793" s="1">
        <v>43009</v>
      </c>
      <c r="M1793" s="1">
        <v>44288</v>
      </c>
      <c r="N1793" s="1">
        <v>42516</v>
      </c>
      <c r="O1793" t="s">
        <v>56</v>
      </c>
      <c r="P1793" t="s">
        <v>2632</v>
      </c>
      <c r="Q1793" t="s">
        <v>58</v>
      </c>
      <c r="R1793" t="s">
        <v>87</v>
      </c>
      <c r="S1793" t="s">
        <v>2332</v>
      </c>
      <c r="T1793" t="s">
        <v>2633</v>
      </c>
      <c r="V1793">
        <v>6</v>
      </c>
      <c r="W1793" t="s">
        <v>60</v>
      </c>
      <c r="X1793" t="s">
        <v>104</v>
      </c>
      <c r="AB1793" t="s">
        <v>2634</v>
      </c>
      <c r="AD1793" t="s">
        <v>75</v>
      </c>
      <c r="AF1793" t="s">
        <v>1199</v>
      </c>
      <c r="AG1793" t="s">
        <v>93</v>
      </c>
      <c r="AH1793" t="s">
        <v>108</v>
      </c>
      <c r="AI1793" t="s">
        <v>109</v>
      </c>
      <c r="AJ1793" t="s">
        <v>2635</v>
      </c>
      <c r="AK1793" t="str">
        <f t="shared" si="48"/>
        <v>NCT03302780</v>
      </c>
      <c r="AL1793">
        <v>15032941</v>
      </c>
      <c r="AM1793" t="s">
        <v>111</v>
      </c>
      <c r="AO1793" t="s">
        <v>119</v>
      </c>
      <c r="AP1793" t="s">
        <v>113</v>
      </c>
      <c r="AR1793" t="s">
        <v>114</v>
      </c>
      <c r="AS1793" t="s">
        <v>115</v>
      </c>
      <c r="AT1793">
        <v>0</v>
      </c>
      <c r="AU1793">
        <v>0</v>
      </c>
    </row>
    <row r="1794" spans="1:47" x14ac:dyDescent="0.2">
      <c r="A1794" t="s">
        <v>2626</v>
      </c>
      <c r="B1794" t="s">
        <v>2627</v>
      </c>
      <c r="C1794" t="s">
        <v>2628</v>
      </c>
      <c r="D1794" t="s">
        <v>2629</v>
      </c>
      <c r="F1794" t="s">
        <v>51</v>
      </c>
      <c r="G1794" t="s">
        <v>454</v>
      </c>
      <c r="H1794" t="s">
        <v>2630</v>
      </c>
      <c r="J1794" t="s">
        <v>2631</v>
      </c>
      <c r="K1794" t="s">
        <v>55</v>
      </c>
      <c r="L1794" s="1">
        <v>43009</v>
      </c>
      <c r="M1794" s="1">
        <v>44288</v>
      </c>
      <c r="N1794" s="1">
        <v>42516</v>
      </c>
      <c r="O1794" t="s">
        <v>56</v>
      </c>
      <c r="P1794" t="s">
        <v>2632</v>
      </c>
      <c r="Q1794" t="s">
        <v>58</v>
      </c>
      <c r="R1794" t="s">
        <v>87</v>
      </c>
      <c r="S1794" t="s">
        <v>2332</v>
      </c>
      <c r="T1794" t="s">
        <v>2633</v>
      </c>
      <c r="V1794">
        <v>6</v>
      </c>
      <c r="W1794" t="s">
        <v>60</v>
      </c>
      <c r="X1794" t="s">
        <v>104</v>
      </c>
      <c r="AB1794" t="s">
        <v>2634</v>
      </c>
      <c r="AD1794" t="s">
        <v>75</v>
      </c>
      <c r="AF1794" t="s">
        <v>1199</v>
      </c>
      <c r="AG1794" t="s">
        <v>93</v>
      </c>
      <c r="AH1794" t="s">
        <v>108</v>
      </c>
      <c r="AI1794" t="s">
        <v>109</v>
      </c>
      <c r="AJ1794" t="s">
        <v>2635</v>
      </c>
      <c r="AK1794" t="str">
        <f t="shared" si="48"/>
        <v>NCT03302780</v>
      </c>
      <c r="AL1794">
        <v>15032941</v>
      </c>
      <c r="AM1794" t="s">
        <v>111</v>
      </c>
      <c r="AP1794" t="s">
        <v>120</v>
      </c>
      <c r="AR1794" t="s">
        <v>121</v>
      </c>
      <c r="AS1794" t="s">
        <v>210</v>
      </c>
      <c r="AT1794">
        <v>34</v>
      </c>
      <c r="AU1794">
        <v>34</v>
      </c>
    </row>
    <row r="1795" spans="1:47" x14ac:dyDescent="0.2">
      <c r="A1795" t="s">
        <v>2626</v>
      </c>
      <c r="B1795" t="s">
        <v>2627</v>
      </c>
      <c r="C1795" t="s">
        <v>2628</v>
      </c>
      <c r="D1795" t="s">
        <v>2629</v>
      </c>
      <c r="F1795" t="s">
        <v>51</v>
      </c>
      <c r="G1795" t="s">
        <v>454</v>
      </c>
      <c r="H1795" t="s">
        <v>2630</v>
      </c>
      <c r="J1795" t="s">
        <v>2631</v>
      </c>
      <c r="K1795" t="s">
        <v>55</v>
      </c>
      <c r="L1795" s="1">
        <v>43009</v>
      </c>
      <c r="M1795" s="1">
        <v>44288</v>
      </c>
      <c r="N1795" s="1">
        <v>42516</v>
      </c>
      <c r="O1795" t="s">
        <v>56</v>
      </c>
      <c r="P1795" t="s">
        <v>2632</v>
      </c>
      <c r="Q1795" t="s">
        <v>58</v>
      </c>
      <c r="R1795" t="s">
        <v>87</v>
      </c>
      <c r="S1795" t="s">
        <v>2332</v>
      </c>
      <c r="T1795" t="s">
        <v>2633</v>
      </c>
      <c r="V1795">
        <v>6</v>
      </c>
      <c r="W1795" t="s">
        <v>60</v>
      </c>
      <c r="X1795" t="s">
        <v>104</v>
      </c>
      <c r="AB1795" t="s">
        <v>2634</v>
      </c>
      <c r="AD1795" t="s">
        <v>75</v>
      </c>
      <c r="AF1795" t="s">
        <v>1199</v>
      </c>
      <c r="AG1795" t="s">
        <v>93</v>
      </c>
      <c r="AH1795" t="s">
        <v>108</v>
      </c>
      <c r="AI1795" t="s">
        <v>109</v>
      </c>
      <c r="AJ1795" t="s">
        <v>2635</v>
      </c>
      <c r="AK1795" t="str">
        <f t="shared" si="48"/>
        <v>NCT03302780</v>
      </c>
      <c r="AL1795">
        <v>15032941</v>
      </c>
      <c r="AM1795" t="s">
        <v>111</v>
      </c>
      <c r="AO1795" t="s">
        <v>123</v>
      </c>
      <c r="AP1795" t="s">
        <v>124</v>
      </c>
      <c r="AR1795" t="s">
        <v>114</v>
      </c>
      <c r="AS1795" t="s">
        <v>115</v>
      </c>
      <c r="AT1795">
        <v>1</v>
      </c>
      <c r="AU1795">
        <v>1</v>
      </c>
    </row>
    <row r="1796" spans="1:47" x14ac:dyDescent="0.2">
      <c r="A1796" t="s">
        <v>2626</v>
      </c>
      <c r="B1796" t="s">
        <v>2627</v>
      </c>
      <c r="C1796" t="s">
        <v>2628</v>
      </c>
      <c r="D1796" t="s">
        <v>2629</v>
      </c>
      <c r="F1796" t="s">
        <v>51</v>
      </c>
      <c r="G1796" t="s">
        <v>454</v>
      </c>
      <c r="H1796" t="s">
        <v>2630</v>
      </c>
      <c r="J1796" t="s">
        <v>2631</v>
      </c>
      <c r="K1796" t="s">
        <v>55</v>
      </c>
      <c r="L1796" s="1">
        <v>43009</v>
      </c>
      <c r="M1796" s="1">
        <v>44288</v>
      </c>
      <c r="N1796" s="1">
        <v>42516</v>
      </c>
      <c r="O1796" t="s">
        <v>56</v>
      </c>
      <c r="P1796" t="s">
        <v>2632</v>
      </c>
      <c r="Q1796" t="s">
        <v>58</v>
      </c>
      <c r="R1796" t="s">
        <v>87</v>
      </c>
      <c r="S1796" t="s">
        <v>2332</v>
      </c>
      <c r="T1796" t="s">
        <v>2633</v>
      </c>
      <c r="V1796">
        <v>6</v>
      </c>
      <c r="W1796" t="s">
        <v>60</v>
      </c>
      <c r="X1796" t="s">
        <v>104</v>
      </c>
      <c r="AB1796" t="s">
        <v>2634</v>
      </c>
      <c r="AD1796" t="s">
        <v>75</v>
      </c>
      <c r="AF1796" t="s">
        <v>1199</v>
      </c>
      <c r="AG1796" t="s">
        <v>93</v>
      </c>
      <c r="AH1796" t="s">
        <v>108</v>
      </c>
      <c r="AI1796" t="s">
        <v>109</v>
      </c>
      <c r="AJ1796" t="s">
        <v>2635</v>
      </c>
      <c r="AK1796" t="str">
        <f t="shared" si="48"/>
        <v>NCT03302780</v>
      </c>
      <c r="AL1796">
        <v>15032941</v>
      </c>
      <c r="AM1796" t="s">
        <v>111</v>
      </c>
      <c r="AO1796" t="s">
        <v>125</v>
      </c>
      <c r="AP1796" t="s">
        <v>124</v>
      </c>
      <c r="AR1796" t="s">
        <v>114</v>
      </c>
      <c r="AS1796" t="s">
        <v>115</v>
      </c>
      <c r="AT1796">
        <v>5</v>
      </c>
      <c r="AU1796">
        <v>5</v>
      </c>
    </row>
    <row r="1797" spans="1:47" x14ac:dyDescent="0.2">
      <c r="A1797" t="s">
        <v>2626</v>
      </c>
      <c r="B1797" t="s">
        <v>2627</v>
      </c>
      <c r="C1797" t="s">
        <v>2628</v>
      </c>
      <c r="D1797" t="s">
        <v>2629</v>
      </c>
      <c r="F1797" t="s">
        <v>51</v>
      </c>
      <c r="G1797" t="s">
        <v>454</v>
      </c>
      <c r="H1797" t="s">
        <v>2630</v>
      </c>
      <c r="J1797" t="s">
        <v>2631</v>
      </c>
      <c r="K1797" t="s">
        <v>55</v>
      </c>
      <c r="L1797" s="1">
        <v>43009</v>
      </c>
      <c r="M1797" s="1">
        <v>44288</v>
      </c>
      <c r="N1797" s="1">
        <v>42516</v>
      </c>
      <c r="O1797" t="s">
        <v>56</v>
      </c>
      <c r="P1797" t="s">
        <v>2632</v>
      </c>
      <c r="Q1797" t="s">
        <v>58</v>
      </c>
      <c r="R1797" t="s">
        <v>87</v>
      </c>
      <c r="S1797" t="s">
        <v>2332</v>
      </c>
      <c r="T1797" t="s">
        <v>2633</v>
      </c>
      <c r="V1797">
        <v>6</v>
      </c>
      <c r="W1797" t="s">
        <v>60</v>
      </c>
      <c r="X1797" t="s">
        <v>104</v>
      </c>
      <c r="AB1797" t="s">
        <v>2634</v>
      </c>
      <c r="AD1797" t="s">
        <v>75</v>
      </c>
      <c r="AF1797" t="s">
        <v>1199</v>
      </c>
      <c r="AG1797" t="s">
        <v>93</v>
      </c>
      <c r="AH1797" t="s">
        <v>108</v>
      </c>
      <c r="AI1797" t="s">
        <v>109</v>
      </c>
      <c r="AJ1797" t="s">
        <v>2635</v>
      </c>
      <c r="AK1797" t="str">
        <f t="shared" si="48"/>
        <v>NCT03302780</v>
      </c>
      <c r="AL1797">
        <v>15032941</v>
      </c>
      <c r="AM1797" t="s">
        <v>111</v>
      </c>
      <c r="AN1797" t="s">
        <v>93</v>
      </c>
      <c r="AP1797" t="s">
        <v>126</v>
      </c>
      <c r="AR1797" t="s">
        <v>127</v>
      </c>
      <c r="AS1797" t="s">
        <v>128</v>
      </c>
      <c r="AT1797">
        <v>6</v>
      </c>
      <c r="AU1797">
        <v>6</v>
      </c>
    </row>
    <row r="1798" spans="1:47" x14ac:dyDescent="0.2">
      <c r="A1798" t="s">
        <v>2636</v>
      </c>
      <c r="B1798" t="s">
        <v>2637</v>
      </c>
      <c r="C1798" t="s">
        <v>2638</v>
      </c>
      <c r="D1798" t="s">
        <v>2638</v>
      </c>
      <c r="F1798" t="s">
        <v>51</v>
      </c>
      <c r="G1798" t="s">
        <v>52</v>
      </c>
      <c r="H1798" t="s">
        <v>1002</v>
      </c>
      <c r="I1798" t="s">
        <v>2639</v>
      </c>
      <c r="J1798" t="s">
        <v>2640</v>
      </c>
      <c r="K1798" t="s">
        <v>55</v>
      </c>
      <c r="L1798" s="1">
        <v>41814</v>
      </c>
      <c r="M1798" s="1">
        <v>43312</v>
      </c>
      <c r="N1798" s="1">
        <v>41852</v>
      </c>
      <c r="O1798" t="s">
        <v>56</v>
      </c>
      <c r="P1798" t="s">
        <v>2641</v>
      </c>
      <c r="Q1798" t="s">
        <v>58</v>
      </c>
      <c r="R1798" t="s">
        <v>58</v>
      </c>
      <c r="T1798" t="s">
        <v>2642</v>
      </c>
      <c r="U1798" t="s">
        <v>2643</v>
      </c>
      <c r="V1798">
        <v>10</v>
      </c>
      <c r="W1798" t="s">
        <v>60</v>
      </c>
      <c r="AB1798" t="s">
        <v>2644</v>
      </c>
      <c r="AD1798" t="s">
        <v>75</v>
      </c>
      <c r="AF1798" t="s">
        <v>392</v>
      </c>
      <c r="AG1798" t="s">
        <v>93</v>
      </c>
      <c r="AK1798" t="str">
        <f>HYPERLINK("https://www.clinicaltrials.gov/ct2/show/results/NCT02176785", "NCT02176785")</f>
        <v>NCT02176785</v>
      </c>
    </row>
    <row r="1799" spans="1:47" x14ac:dyDescent="0.2">
      <c r="A1799" t="s">
        <v>2645</v>
      </c>
      <c r="B1799" t="s">
        <v>983</v>
      </c>
      <c r="C1799" t="s">
        <v>2646</v>
      </c>
      <c r="D1799" t="s">
        <v>2647</v>
      </c>
      <c r="F1799" t="s">
        <v>51</v>
      </c>
      <c r="G1799" t="s">
        <v>52</v>
      </c>
      <c r="H1799" t="s">
        <v>2648</v>
      </c>
      <c r="J1799" t="s">
        <v>2649</v>
      </c>
      <c r="K1799" t="s">
        <v>151</v>
      </c>
      <c r="L1799" s="1">
        <v>42084</v>
      </c>
      <c r="M1799" s="1">
        <v>42250</v>
      </c>
      <c r="N1799" s="1">
        <v>42064</v>
      </c>
      <c r="O1799" t="s">
        <v>56</v>
      </c>
      <c r="P1799" t="s">
        <v>2650</v>
      </c>
      <c r="S1799" t="s">
        <v>983</v>
      </c>
      <c r="T1799" t="s">
        <v>2651</v>
      </c>
      <c r="U1799" t="s">
        <v>2652</v>
      </c>
      <c r="V1799">
        <v>26</v>
      </c>
      <c r="W1799" t="s">
        <v>60</v>
      </c>
      <c r="AB1799" t="s">
        <v>2653</v>
      </c>
      <c r="AD1799" t="s">
        <v>58</v>
      </c>
      <c r="AF1799" t="s">
        <v>270</v>
      </c>
      <c r="AG1799" t="s">
        <v>271</v>
      </c>
      <c r="AK1799" t="str">
        <f>HYPERLINK("https://www.clinicaltrials.gov/ct2/show/results/NCT02542982", "NCT02542982")</f>
        <v>NCT02542982</v>
      </c>
    </row>
    <row r="1800" spans="1:47" x14ac:dyDescent="0.2">
      <c r="A1800" t="s">
        <v>2654</v>
      </c>
      <c r="B1800" t="s">
        <v>2655</v>
      </c>
      <c r="C1800" t="s">
        <v>2656</v>
      </c>
      <c r="D1800" t="s">
        <v>2657</v>
      </c>
      <c r="F1800" t="s">
        <v>51</v>
      </c>
      <c r="G1800" t="s">
        <v>2658</v>
      </c>
      <c r="H1800" t="s">
        <v>2659</v>
      </c>
      <c r="I1800" t="s">
        <v>2660</v>
      </c>
      <c r="J1800" t="s">
        <v>2661</v>
      </c>
      <c r="K1800" t="s">
        <v>55</v>
      </c>
      <c r="L1800" s="1">
        <v>43473</v>
      </c>
      <c r="M1800" s="1">
        <v>44634</v>
      </c>
      <c r="N1800" s="1">
        <v>44592</v>
      </c>
      <c r="O1800" t="s">
        <v>56</v>
      </c>
      <c r="P1800" t="s">
        <v>2662</v>
      </c>
      <c r="Q1800" t="s">
        <v>58</v>
      </c>
      <c r="R1800" t="s">
        <v>58</v>
      </c>
      <c r="S1800" t="s">
        <v>2663</v>
      </c>
      <c r="T1800" t="s">
        <v>2664</v>
      </c>
      <c r="U1800" t="s">
        <v>2665</v>
      </c>
      <c r="V1800">
        <v>41</v>
      </c>
      <c r="W1800" t="s">
        <v>60</v>
      </c>
      <c r="AA1800" t="s">
        <v>2666</v>
      </c>
      <c r="AB1800" t="s">
        <v>2667</v>
      </c>
      <c r="AD1800" t="s">
        <v>58</v>
      </c>
      <c r="AF1800" t="s">
        <v>1209</v>
      </c>
      <c r="AG1800" t="s">
        <v>189</v>
      </c>
      <c r="AK1800" t="str">
        <f>HYPERLINK("https://www.clinicaltrials.gov/ct2/show/results/NCT03841292", "NCT03841292")</f>
        <v>NCT03841292</v>
      </c>
    </row>
    <row r="1801" spans="1:47" x14ac:dyDescent="0.2">
      <c r="A1801" t="s">
        <v>2668</v>
      </c>
      <c r="B1801" t="s">
        <v>2669</v>
      </c>
      <c r="C1801" t="s">
        <v>2670</v>
      </c>
      <c r="D1801" t="s">
        <v>2671</v>
      </c>
      <c r="E1801" t="s">
        <v>2672</v>
      </c>
      <c r="F1801" t="s">
        <v>51</v>
      </c>
      <c r="G1801" t="s">
        <v>52</v>
      </c>
      <c r="H1801" t="s">
        <v>53</v>
      </c>
      <c r="I1801" t="s">
        <v>2673</v>
      </c>
      <c r="J1801" t="s">
        <v>2674</v>
      </c>
      <c r="K1801" t="s">
        <v>55</v>
      </c>
      <c r="L1801" s="1">
        <v>42068</v>
      </c>
      <c r="M1801" s="1">
        <v>42867</v>
      </c>
      <c r="N1801" s="1">
        <v>42370</v>
      </c>
      <c r="O1801" t="s">
        <v>56</v>
      </c>
      <c r="P1801" t="s">
        <v>2675</v>
      </c>
      <c r="T1801" t="s">
        <v>2676</v>
      </c>
      <c r="U1801" t="s">
        <v>2677</v>
      </c>
      <c r="V1801">
        <v>42</v>
      </c>
      <c r="W1801" t="s">
        <v>60</v>
      </c>
      <c r="X1801" t="s">
        <v>283</v>
      </c>
      <c r="Y1801" t="s">
        <v>2678</v>
      </c>
      <c r="AB1801" t="s">
        <v>2679</v>
      </c>
      <c r="AD1801" t="s">
        <v>58</v>
      </c>
      <c r="AF1801" t="s">
        <v>1157</v>
      </c>
      <c r="AG1801" t="s">
        <v>93</v>
      </c>
      <c r="AH1801" t="s">
        <v>1568</v>
      </c>
      <c r="AI1801" t="s">
        <v>1569</v>
      </c>
      <c r="AJ1801" t="s">
        <v>2680</v>
      </c>
      <c r="AK1801" t="str">
        <f t="shared" ref="AK1801:AK1833" si="49">HYPERLINK("https://www.clinicaltrials.gov/ct2/show/results/NCT02391311", "NCT02391311")</f>
        <v>NCT02391311</v>
      </c>
      <c r="AL1801">
        <v>14939460</v>
      </c>
      <c r="AM1801" t="s">
        <v>111</v>
      </c>
      <c r="AP1801" t="s">
        <v>120</v>
      </c>
      <c r="AR1801" t="s">
        <v>121</v>
      </c>
      <c r="AS1801" t="s">
        <v>210</v>
      </c>
      <c r="AT1801">
        <v>55.63</v>
      </c>
      <c r="AU1801">
        <v>55.63</v>
      </c>
    </row>
    <row r="1802" spans="1:47" x14ac:dyDescent="0.2">
      <c r="A1802" t="s">
        <v>2668</v>
      </c>
      <c r="B1802" t="s">
        <v>2669</v>
      </c>
      <c r="C1802" t="s">
        <v>2670</v>
      </c>
      <c r="D1802" t="s">
        <v>2671</v>
      </c>
      <c r="E1802" t="s">
        <v>2672</v>
      </c>
      <c r="F1802" t="s">
        <v>51</v>
      </c>
      <c r="G1802" t="s">
        <v>52</v>
      </c>
      <c r="H1802" t="s">
        <v>53</v>
      </c>
      <c r="I1802" t="s">
        <v>2673</v>
      </c>
      <c r="J1802" t="s">
        <v>2674</v>
      </c>
      <c r="K1802" t="s">
        <v>55</v>
      </c>
      <c r="L1802" s="1">
        <v>42068</v>
      </c>
      <c r="M1802" s="1">
        <v>42867</v>
      </c>
      <c r="N1802" s="1">
        <v>42370</v>
      </c>
      <c r="O1802" t="s">
        <v>56</v>
      </c>
      <c r="P1802" t="s">
        <v>2675</v>
      </c>
      <c r="T1802" t="s">
        <v>2676</v>
      </c>
      <c r="U1802" t="s">
        <v>2677</v>
      </c>
      <c r="V1802">
        <v>42</v>
      </c>
      <c r="W1802" t="s">
        <v>60</v>
      </c>
      <c r="X1802" t="s">
        <v>283</v>
      </c>
      <c r="Y1802" t="s">
        <v>2678</v>
      </c>
      <c r="AB1802" t="s">
        <v>2679</v>
      </c>
      <c r="AD1802" t="s">
        <v>58</v>
      </c>
      <c r="AF1802" t="s">
        <v>1157</v>
      </c>
      <c r="AG1802" t="s">
        <v>93</v>
      </c>
      <c r="AH1802" t="s">
        <v>1568</v>
      </c>
      <c r="AI1802" t="s">
        <v>1569</v>
      </c>
      <c r="AJ1802" t="s">
        <v>2680</v>
      </c>
      <c r="AK1802" t="str">
        <f t="shared" si="49"/>
        <v>NCT02391311</v>
      </c>
      <c r="AL1802">
        <v>14939461</v>
      </c>
      <c r="AM1802" t="s">
        <v>116</v>
      </c>
      <c r="AP1802" t="s">
        <v>120</v>
      </c>
      <c r="AR1802" t="s">
        <v>121</v>
      </c>
      <c r="AS1802" t="s">
        <v>210</v>
      </c>
      <c r="AT1802">
        <v>56</v>
      </c>
      <c r="AU1802">
        <v>56</v>
      </c>
    </row>
    <row r="1803" spans="1:47" x14ac:dyDescent="0.2">
      <c r="A1803" t="s">
        <v>2668</v>
      </c>
      <c r="B1803" t="s">
        <v>2669</v>
      </c>
      <c r="C1803" t="s">
        <v>2670</v>
      </c>
      <c r="D1803" t="s">
        <v>2671</v>
      </c>
      <c r="E1803" t="s">
        <v>2672</v>
      </c>
      <c r="F1803" t="s">
        <v>51</v>
      </c>
      <c r="G1803" t="s">
        <v>52</v>
      </c>
      <c r="H1803" t="s">
        <v>53</v>
      </c>
      <c r="I1803" t="s">
        <v>2673</v>
      </c>
      <c r="J1803" t="s">
        <v>2674</v>
      </c>
      <c r="K1803" t="s">
        <v>55</v>
      </c>
      <c r="L1803" s="1">
        <v>42068</v>
      </c>
      <c r="M1803" s="1">
        <v>42867</v>
      </c>
      <c r="N1803" s="1">
        <v>42370</v>
      </c>
      <c r="O1803" t="s">
        <v>56</v>
      </c>
      <c r="P1803" t="s">
        <v>2675</v>
      </c>
      <c r="T1803" t="s">
        <v>2676</v>
      </c>
      <c r="U1803" t="s">
        <v>2677</v>
      </c>
      <c r="V1803">
        <v>42</v>
      </c>
      <c r="W1803" t="s">
        <v>60</v>
      </c>
      <c r="X1803" t="s">
        <v>283</v>
      </c>
      <c r="Y1803" t="s">
        <v>2678</v>
      </c>
      <c r="AB1803" t="s">
        <v>2679</v>
      </c>
      <c r="AD1803" t="s">
        <v>58</v>
      </c>
      <c r="AF1803" t="s">
        <v>1157</v>
      </c>
      <c r="AG1803" t="s">
        <v>93</v>
      </c>
      <c r="AH1803" t="s">
        <v>1568</v>
      </c>
      <c r="AI1803" t="s">
        <v>1569</v>
      </c>
      <c r="AJ1803" t="s">
        <v>2680</v>
      </c>
      <c r="AK1803" t="str">
        <f t="shared" si="49"/>
        <v>NCT02391311</v>
      </c>
      <c r="AL1803">
        <v>14939462</v>
      </c>
      <c r="AM1803" t="s">
        <v>117</v>
      </c>
      <c r="AP1803" t="s">
        <v>120</v>
      </c>
      <c r="AR1803" t="s">
        <v>121</v>
      </c>
      <c r="AS1803" t="s">
        <v>210</v>
      </c>
      <c r="AT1803">
        <v>55.82</v>
      </c>
      <c r="AU1803">
        <v>55.82</v>
      </c>
    </row>
    <row r="1804" spans="1:47" x14ac:dyDescent="0.2">
      <c r="A1804" t="s">
        <v>2668</v>
      </c>
      <c r="B1804" t="s">
        <v>2669</v>
      </c>
      <c r="C1804" t="s">
        <v>2670</v>
      </c>
      <c r="D1804" t="s">
        <v>2671</v>
      </c>
      <c r="E1804" t="s">
        <v>2672</v>
      </c>
      <c r="F1804" t="s">
        <v>51</v>
      </c>
      <c r="G1804" t="s">
        <v>52</v>
      </c>
      <c r="H1804" t="s">
        <v>53</v>
      </c>
      <c r="I1804" t="s">
        <v>2673</v>
      </c>
      <c r="J1804" t="s">
        <v>2674</v>
      </c>
      <c r="K1804" t="s">
        <v>55</v>
      </c>
      <c r="L1804" s="1">
        <v>42068</v>
      </c>
      <c r="M1804" s="1">
        <v>42867</v>
      </c>
      <c r="N1804" s="1">
        <v>42370</v>
      </c>
      <c r="O1804" t="s">
        <v>56</v>
      </c>
      <c r="P1804" t="s">
        <v>2675</v>
      </c>
      <c r="T1804" t="s">
        <v>2676</v>
      </c>
      <c r="U1804" t="s">
        <v>2677</v>
      </c>
      <c r="V1804">
        <v>42</v>
      </c>
      <c r="W1804" t="s">
        <v>60</v>
      </c>
      <c r="X1804" t="s">
        <v>283</v>
      </c>
      <c r="Y1804" t="s">
        <v>2678</v>
      </c>
      <c r="AB1804" t="s">
        <v>2679</v>
      </c>
      <c r="AD1804" t="s">
        <v>58</v>
      </c>
      <c r="AF1804" t="s">
        <v>1157</v>
      </c>
      <c r="AG1804" t="s">
        <v>93</v>
      </c>
      <c r="AH1804" t="s">
        <v>1568</v>
      </c>
      <c r="AI1804" t="s">
        <v>1569</v>
      </c>
      <c r="AJ1804" t="s">
        <v>2680</v>
      </c>
      <c r="AK1804" t="str">
        <f t="shared" si="49"/>
        <v>NCT02391311</v>
      </c>
      <c r="AL1804">
        <v>14939460</v>
      </c>
      <c r="AM1804" t="s">
        <v>111</v>
      </c>
      <c r="AO1804" t="s">
        <v>123</v>
      </c>
      <c r="AP1804" t="s">
        <v>124</v>
      </c>
      <c r="AR1804" t="s">
        <v>114</v>
      </c>
      <c r="AS1804" t="s">
        <v>115</v>
      </c>
      <c r="AT1804">
        <v>5</v>
      </c>
      <c r="AU1804">
        <v>5</v>
      </c>
    </row>
    <row r="1805" spans="1:47" x14ac:dyDescent="0.2">
      <c r="A1805" t="s">
        <v>2668</v>
      </c>
      <c r="B1805" t="s">
        <v>2669</v>
      </c>
      <c r="C1805" t="s">
        <v>2670</v>
      </c>
      <c r="D1805" t="s">
        <v>2671</v>
      </c>
      <c r="E1805" t="s">
        <v>2672</v>
      </c>
      <c r="F1805" t="s">
        <v>51</v>
      </c>
      <c r="G1805" t="s">
        <v>52</v>
      </c>
      <c r="H1805" t="s">
        <v>53</v>
      </c>
      <c r="I1805" t="s">
        <v>2673</v>
      </c>
      <c r="J1805" t="s">
        <v>2674</v>
      </c>
      <c r="K1805" t="s">
        <v>55</v>
      </c>
      <c r="L1805" s="1">
        <v>42068</v>
      </c>
      <c r="M1805" s="1">
        <v>42867</v>
      </c>
      <c r="N1805" s="1">
        <v>42370</v>
      </c>
      <c r="O1805" t="s">
        <v>56</v>
      </c>
      <c r="P1805" t="s">
        <v>2675</v>
      </c>
      <c r="T1805" t="s">
        <v>2676</v>
      </c>
      <c r="U1805" t="s">
        <v>2677</v>
      </c>
      <c r="V1805">
        <v>42</v>
      </c>
      <c r="W1805" t="s">
        <v>60</v>
      </c>
      <c r="X1805" t="s">
        <v>283</v>
      </c>
      <c r="Y1805" t="s">
        <v>2678</v>
      </c>
      <c r="AB1805" t="s">
        <v>2679</v>
      </c>
      <c r="AD1805" t="s">
        <v>58</v>
      </c>
      <c r="AF1805" t="s">
        <v>1157</v>
      </c>
      <c r="AG1805" t="s">
        <v>93</v>
      </c>
      <c r="AH1805" t="s">
        <v>1568</v>
      </c>
      <c r="AI1805" t="s">
        <v>1569</v>
      </c>
      <c r="AJ1805" t="s">
        <v>2680</v>
      </c>
      <c r="AK1805" t="str">
        <f t="shared" si="49"/>
        <v>NCT02391311</v>
      </c>
      <c r="AL1805">
        <v>14939461</v>
      </c>
      <c r="AM1805" t="s">
        <v>116</v>
      </c>
      <c r="AO1805" t="s">
        <v>123</v>
      </c>
      <c r="AP1805" t="s">
        <v>124</v>
      </c>
      <c r="AR1805" t="s">
        <v>114</v>
      </c>
      <c r="AS1805" t="s">
        <v>115</v>
      </c>
      <c r="AT1805">
        <v>6</v>
      </c>
      <c r="AU1805">
        <v>6</v>
      </c>
    </row>
    <row r="1806" spans="1:47" x14ac:dyDescent="0.2">
      <c r="A1806" t="s">
        <v>2668</v>
      </c>
      <c r="B1806" t="s">
        <v>2669</v>
      </c>
      <c r="C1806" t="s">
        <v>2670</v>
      </c>
      <c r="D1806" t="s">
        <v>2671</v>
      </c>
      <c r="E1806" t="s">
        <v>2672</v>
      </c>
      <c r="F1806" t="s">
        <v>51</v>
      </c>
      <c r="G1806" t="s">
        <v>52</v>
      </c>
      <c r="H1806" t="s">
        <v>53</v>
      </c>
      <c r="I1806" t="s">
        <v>2673</v>
      </c>
      <c r="J1806" t="s">
        <v>2674</v>
      </c>
      <c r="K1806" t="s">
        <v>55</v>
      </c>
      <c r="L1806" s="1">
        <v>42068</v>
      </c>
      <c r="M1806" s="1">
        <v>42867</v>
      </c>
      <c r="N1806" s="1">
        <v>42370</v>
      </c>
      <c r="O1806" t="s">
        <v>56</v>
      </c>
      <c r="P1806" t="s">
        <v>2675</v>
      </c>
      <c r="T1806" t="s">
        <v>2676</v>
      </c>
      <c r="U1806" t="s">
        <v>2677</v>
      </c>
      <c r="V1806">
        <v>42</v>
      </c>
      <c r="W1806" t="s">
        <v>60</v>
      </c>
      <c r="X1806" t="s">
        <v>283</v>
      </c>
      <c r="Y1806" t="s">
        <v>2678</v>
      </c>
      <c r="AB1806" t="s">
        <v>2679</v>
      </c>
      <c r="AD1806" t="s">
        <v>58</v>
      </c>
      <c r="AF1806" t="s">
        <v>1157</v>
      </c>
      <c r="AG1806" t="s">
        <v>93</v>
      </c>
      <c r="AH1806" t="s">
        <v>1568</v>
      </c>
      <c r="AI1806" t="s">
        <v>1569</v>
      </c>
      <c r="AJ1806" t="s">
        <v>2680</v>
      </c>
      <c r="AK1806" t="str">
        <f t="shared" si="49"/>
        <v>NCT02391311</v>
      </c>
      <c r="AL1806">
        <v>14939462</v>
      </c>
      <c r="AM1806" t="s">
        <v>117</v>
      </c>
      <c r="AO1806" t="s">
        <v>123</v>
      </c>
      <c r="AP1806" t="s">
        <v>124</v>
      </c>
      <c r="AR1806" t="s">
        <v>114</v>
      </c>
      <c r="AS1806" t="s">
        <v>115</v>
      </c>
      <c r="AT1806">
        <v>11</v>
      </c>
      <c r="AU1806">
        <v>11</v>
      </c>
    </row>
    <row r="1807" spans="1:47" x14ac:dyDescent="0.2">
      <c r="A1807" t="s">
        <v>2668</v>
      </c>
      <c r="B1807" t="s">
        <v>2669</v>
      </c>
      <c r="C1807" t="s">
        <v>2670</v>
      </c>
      <c r="D1807" t="s">
        <v>2671</v>
      </c>
      <c r="E1807" t="s">
        <v>2672</v>
      </c>
      <c r="F1807" t="s">
        <v>51</v>
      </c>
      <c r="G1807" t="s">
        <v>52</v>
      </c>
      <c r="H1807" t="s">
        <v>53</v>
      </c>
      <c r="I1807" t="s">
        <v>2673</v>
      </c>
      <c r="J1807" t="s">
        <v>2674</v>
      </c>
      <c r="K1807" t="s">
        <v>55</v>
      </c>
      <c r="L1807" s="1">
        <v>42068</v>
      </c>
      <c r="M1807" s="1">
        <v>42867</v>
      </c>
      <c r="N1807" s="1">
        <v>42370</v>
      </c>
      <c r="O1807" t="s">
        <v>56</v>
      </c>
      <c r="P1807" t="s">
        <v>2675</v>
      </c>
      <c r="T1807" t="s">
        <v>2676</v>
      </c>
      <c r="U1807" t="s">
        <v>2677</v>
      </c>
      <c r="V1807">
        <v>42</v>
      </c>
      <c r="W1807" t="s">
        <v>60</v>
      </c>
      <c r="X1807" t="s">
        <v>283</v>
      </c>
      <c r="Y1807" t="s">
        <v>2678</v>
      </c>
      <c r="AB1807" t="s">
        <v>2679</v>
      </c>
      <c r="AD1807" t="s">
        <v>58</v>
      </c>
      <c r="AF1807" t="s">
        <v>1157</v>
      </c>
      <c r="AG1807" t="s">
        <v>93</v>
      </c>
      <c r="AH1807" t="s">
        <v>1568</v>
      </c>
      <c r="AI1807" t="s">
        <v>1569</v>
      </c>
      <c r="AJ1807" t="s">
        <v>2680</v>
      </c>
      <c r="AK1807" t="str">
        <f t="shared" si="49"/>
        <v>NCT02391311</v>
      </c>
      <c r="AL1807">
        <v>14939460</v>
      </c>
      <c r="AM1807" t="s">
        <v>111</v>
      </c>
      <c r="AO1807" t="s">
        <v>125</v>
      </c>
      <c r="AP1807" t="s">
        <v>124</v>
      </c>
      <c r="AR1807" t="s">
        <v>114</v>
      </c>
      <c r="AS1807" t="s">
        <v>115</v>
      </c>
      <c r="AT1807">
        <v>11</v>
      </c>
      <c r="AU1807">
        <v>11</v>
      </c>
    </row>
    <row r="1808" spans="1:47" x14ac:dyDescent="0.2">
      <c r="A1808" t="s">
        <v>2668</v>
      </c>
      <c r="B1808" t="s">
        <v>2669</v>
      </c>
      <c r="C1808" t="s">
        <v>2670</v>
      </c>
      <c r="D1808" t="s">
        <v>2671</v>
      </c>
      <c r="E1808" t="s">
        <v>2672</v>
      </c>
      <c r="F1808" t="s">
        <v>51</v>
      </c>
      <c r="G1808" t="s">
        <v>52</v>
      </c>
      <c r="H1808" t="s">
        <v>53</v>
      </c>
      <c r="I1808" t="s">
        <v>2673</v>
      </c>
      <c r="J1808" t="s">
        <v>2674</v>
      </c>
      <c r="K1808" t="s">
        <v>55</v>
      </c>
      <c r="L1808" s="1">
        <v>42068</v>
      </c>
      <c r="M1808" s="1">
        <v>42867</v>
      </c>
      <c r="N1808" s="1">
        <v>42370</v>
      </c>
      <c r="O1808" t="s">
        <v>56</v>
      </c>
      <c r="P1808" t="s">
        <v>2675</v>
      </c>
      <c r="T1808" t="s">
        <v>2676</v>
      </c>
      <c r="U1808" t="s">
        <v>2677</v>
      </c>
      <c r="V1808">
        <v>42</v>
      </c>
      <c r="W1808" t="s">
        <v>60</v>
      </c>
      <c r="X1808" t="s">
        <v>283</v>
      </c>
      <c r="Y1808" t="s">
        <v>2678</v>
      </c>
      <c r="AB1808" t="s">
        <v>2679</v>
      </c>
      <c r="AD1808" t="s">
        <v>58</v>
      </c>
      <c r="AF1808" t="s">
        <v>1157</v>
      </c>
      <c r="AG1808" t="s">
        <v>93</v>
      </c>
      <c r="AH1808" t="s">
        <v>1568</v>
      </c>
      <c r="AI1808" t="s">
        <v>1569</v>
      </c>
      <c r="AJ1808" t="s">
        <v>2680</v>
      </c>
      <c r="AK1808" t="str">
        <f t="shared" si="49"/>
        <v>NCT02391311</v>
      </c>
      <c r="AL1808">
        <v>14939461</v>
      </c>
      <c r="AM1808" t="s">
        <v>116</v>
      </c>
      <c r="AO1808" t="s">
        <v>125</v>
      </c>
      <c r="AP1808" t="s">
        <v>124</v>
      </c>
      <c r="AR1808" t="s">
        <v>114</v>
      </c>
      <c r="AS1808" t="s">
        <v>115</v>
      </c>
      <c r="AT1808">
        <v>11</v>
      </c>
      <c r="AU1808">
        <v>11</v>
      </c>
    </row>
    <row r="1809" spans="1:47" x14ac:dyDescent="0.2">
      <c r="A1809" t="s">
        <v>2668</v>
      </c>
      <c r="B1809" t="s">
        <v>2669</v>
      </c>
      <c r="C1809" t="s">
        <v>2670</v>
      </c>
      <c r="D1809" t="s">
        <v>2671</v>
      </c>
      <c r="E1809" t="s">
        <v>2672</v>
      </c>
      <c r="F1809" t="s">
        <v>51</v>
      </c>
      <c r="G1809" t="s">
        <v>52</v>
      </c>
      <c r="H1809" t="s">
        <v>53</v>
      </c>
      <c r="I1809" t="s">
        <v>2673</v>
      </c>
      <c r="J1809" t="s">
        <v>2674</v>
      </c>
      <c r="K1809" t="s">
        <v>55</v>
      </c>
      <c r="L1809" s="1">
        <v>42068</v>
      </c>
      <c r="M1809" s="1">
        <v>42867</v>
      </c>
      <c r="N1809" s="1">
        <v>42370</v>
      </c>
      <c r="O1809" t="s">
        <v>56</v>
      </c>
      <c r="P1809" t="s">
        <v>2675</v>
      </c>
      <c r="T1809" t="s">
        <v>2676</v>
      </c>
      <c r="U1809" t="s">
        <v>2677</v>
      </c>
      <c r="V1809">
        <v>42</v>
      </c>
      <c r="W1809" t="s">
        <v>60</v>
      </c>
      <c r="X1809" t="s">
        <v>283</v>
      </c>
      <c r="Y1809" t="s">
        <v>2678</v>
      </c>
      <c r="AB1809" t="s">
        <v>2679</v>
      </c>
      <c r="AD1809" t="s">
        <v>58</v>
      </c>
      <c r="AF1809" t="s">
        <v>1157</v>
      </c>
      <c r="AG1809" t="s">
        <v>93</v>
      </c>
      <c r="AH1809" t="s">
        <v>1568</v>
      </c>
      <c r="AI1809" t="s">
        <v>1569</v>
      </c>
      <c r="AJ1809" t="s">
        <v>2680</v>
      </c>
      <c r="AK1809" t="str">
        <f t="shared" si="49"/>
        <v>NCT02391311</v>
      </c>
      <c r="AL1809">
        <v>14939462</v>
      </c>
      <c r="AM1809" t="s">
        <v>117</v>
      </c>
      <c r="AO1809" t="s">
        <v>125</v>
      </c>
      <c r="AP1809" t="s">
        <v>124</v>
      </c>
      <c r="AR1809" t="s">
        <v>114</v>
      </c>
      <c r="AS1809" t="s">
        <v>115</v>
      </c>
      <c r="AT1809">
        <v>22</v>
      </c>
      <c r="AU1809">
        <v>22</v>
      </c>
    </row>
    <row r="1810" spans="1:47" x14ac:dyDescent="0.2">
      <c r="A1810" t="s">
        <v>2668</v>
      </c>
      <c r="B1810" t="s">
        <v>2669</v>
      </c>
      <c r="C1810" t="s">
        <v>2670</v>
      </c>
      <c r="D1810" t="s">
        <v>2671</v>
      </c>
      <c r="E1810" t="s">
        <v>2672</v>
      </c>
      <c r="F1810" t="s">
        <v>51</v>
      </c>
      <c r="G1810" t="s">
        <v>52</v>
      </c>
      <c r="H1810" t="s">
        <v>53</v>
      </c>
      <c r="I1810" t="s">
        <v>2673</v>
      </c>
      <c r="J1810" t="s">
        <v>2674</v>
      </c>
      <c r="K1810" t="s">
        <v>55</v>
      </c>
      <c r="L1810" s="1">
        <v>42068</v>
      </c>
      <c r="M1810" s="1">
        <v>42867</v>
      </c>
      <c r="N1810" s="1">
        <v>42370</v>
      </c>
      <c r="O1810" t="s">
        <v>56</v>
      </c>
      <c r="P1810" t="s">
        <v>2675</v>
      </c>
      <c r="T1810" t="s">
        <v>2676</v>
      </c>
      <c r="U1810" t="s">
        <v>2677</v>
      </c>
      <c r="V1810">
        <v>42</v>
      </c>
      <c r="W1810" t="s">
        <v>60</v>
      </c>
      <c r="X1810" t="s">
        <v>283</v>
      </c>
      <c r="Y1810" t="s">
        <v>2678</v>
      </c>
      <c r="AB1810" t="s">
        <v>2679</v>
      </c>
      <c r="AD1810" t="s">
        <v>58</v>
      </c>
      <c r="AF1810" t="s">
        <v>1157</v>
      </c>
      <c r="AG1810" t="s">
        <v>93</v>
      </c>
      <c r="AH1810" t="s">
        <v>1568</v>
      </c>
      <c r="AI1810" t="s">
        <v>1569</v>
      </c>
      <c r="AJ1810" t="s">
        <v>2680</v>
      </c>
      <c r="AK1810" t="str">
        <f t="shared" si="49"/>
        <v>NCT02391311</v>
      </c>
      <c r="AL1810">
        <v>14939460</v>
      </c>
      <c r="AM1810" t="s">
        <v>111</v>
      </c>
      <c r="AO1810" t="s">
        <v>292</v>
      </c>
      <c r="AP1810" t="s">
        <v>293</v>
      </c>
      <c r="AR1810" t="s">
        <v>114</v>
      </c>
      <c r="AS1810" t="s">
        <v>115</v>
      </c>
      <c r="AT1810">
        <v>0</v>
      </c>
      <c r="AU1810">
        <v>0</v>
      </c>
    </row>
    <row r="1811" spans="1:47" x14ac:dyDescent="0.2">
      <c r="A1811" t="s">
        <v>2668</v>
      </c>
      <c r="B1811" t="s">
        <v>2669</v>
      </c>
      <c r="C1811" t="s">
        <v>2670</v>
      </c>
      <c r="D1811" t="s">
        <v>2671</v>
      </c>
      <c r="E1811" t="s">
        <v>2672</v>
      </c>
      <c r="F1811" t="s">
        <v>51</v>
      </c>
      <c r="G1811" t="s">
        <v>52</v>
      </c>
      <c r="H1811" t="s">
        <v>53</v>
      </c>
      <c r="I1811" t="s">
        <v>2673</v>
      </c>
      <c r="J1811" t="s">
        <v>2674</v>
      </c>
      <c r="K1811" t="s">
        <v>55</v>
      </c>
      <c r="L1811" s="1">
        <v>42068</v>
      </c>
      <c r="M1811" s="1">
        <v>42867</v>
      </c>
      <c r="N1811" s="1">
        <v>42370</v>
      </c>
      <c r="O1811" t="s">
        <v>56</v>
      </c>
      <c r="P1811" t="s">
        <v>2675</v>
      </c>
      <c r="T1811" t="s">
        <v>2676</v>
      </c>
      <c r="U1811" t="s">
        <v>2677</v>
      </c>
      <c r="V1811">
        <v>42</v>
      </c>
      <c r="W1811" t="s">
        <v>60</v>
      </c>
      <c r="X1811" t="s">
        <v>283</v>
      </c>
      <c r="Y1811" t="s">
        <v>2678</v>
      </c>
      <c r="AB1811" t="s">
        <v>2679</v>
      </c>
      <c r="AD1811" t="s">
        <v>58</v>
      </c>
      <c r="AF1811" t="s">
        <v>1157</v>
      </c>
      <c r="AG1811" t="s">
        <v>93</v>
      </c>
      <c r="AH1811" t="s">
        <v>1568</v>
      </c>
      <c r="AI1811" t="s">
        <v>1569</v>
      </c>
      <c r="AJ1811" t="s">
        <v>2680</v>
      </c>
      <c r="AK1811" t="str">
        <f t="shared" si="49"/>
        <v>NCT02391311</v>
      </c>
      <c r="AL1811">
        <v>14939461</v>
      </c>
      <c r="AM1811" t="s">
        <v>116</v>
      </c>
      <c r="AO1811" t="s">
        <v>292</v>
      </c>
      <c r="AP1811" t="s">
        <v>293</v>
      </c>
      <c r="AR1811" t="s">
        <v>114</v>
      </c>
      <c r="AS1811" t="s">
        <v>115</v>
      </c>
      <c r="AT1811">
        <v>0</v>
      </c>
      <c r="AU1811">
        <v>0</v>
      </c>
    </row>
    <row r="1812" spans="1:47" x14ac:dyDescent="0.2">
      <c r="A1812" t="s">
        <v>2668</v>
      </c>
      <c r="B1812" t="s">
        <v>2669</v>
      </c>
      <c r="C1812" t="s">
        <v>2670</v>
      </c>
      <c r="D1812" t="s">
        <v>2671</v>
      </c>
      <c r="E1812" t="s">
        <v>2672</v>
      </c>
      <c r="F1812" t="s">
        <v>51</v>
      </c>
      <c r="G1812" t="s">
        <v>52</v>
      </c>
      <c r="H1812" t="s">
        <v>53</v>
      </c>
      <c r="I1812" t="s">
        <v>2673</v>
      </c>
      <c r="J1812" t="s">
        <v>2674</v>
      </c>
      <c r="K1812" t="s">
        <v>55</v>
      </c>
      <c r="L1812" s="1">
        <v>42068</v>
      </c>
      <c r="M1812" s="1">
        <v>42867</v>
      </c>
      <c r="N1812" s="1">
        <v>42370</v>
      </c>
      <c r="O1812" t="s">
        <v>56</v>
      </c>
      <c r="P1812" t="s">
        <v>2675</v>
      </c>
      <c r="T1812" t="s">
        <v>2676</v>
      </c>
      <c r="U1812" t="s">
        <v>2677</v>
      </c>
      <c r="V1812">
        <v>42</v>
      </c>
      <c r="W1812" t="s">
        <v>60</v>
      </c>
      <c r="X1812" t="s">
        <v>283</v>
      </c>
      <c r="Y1812" t="s">
        <v>2678</v>
      </c>
      <c r="AB1812" t="s">
        <v>2679</v>
      </c>
      <c r="AD1812" t="s">
        <v>58</v>
      </c>
      <c r="AF1812" t="s">
        <v>1157</v>
      </c>
      <c r="AG1812" t="s">
        <v>93</v>
      </c>
      <c r="AH1812" t="s">
        <v>1568</v>
      </c>
      <c r="AI1812" t="s">
        <v>1569</v>
      </c>
      <c r="AJ1812" t="s">
        <v>2680</v>
      </c>
      <c r="AK1812" t="str">
        <f t="shared" si="49"/>
        <v>NCT02391311</v>
      </c>
      <c r="AL1812">
        <v>14939462</v>
      </c>
      <c r="AM1812" t="s">
        <v>117</v>
      </c>
      <c r="AO1812" t="s">
        <v>292</v>
      </c>
      <c r="AP1812" t="s">
        <v>293</v>
      </c>
      <c r="AR1812" t="s">
        <v>114</v>
      </c>
      <c r="AS1812" t="s">
        <v>115</v>
      </c>
      <c r="AT1812">
        <v>0</v>
      </c>
      <c r="AU1812">
        <v>0</v>
      </c>
    </row>
    <row r="1813" spans="1:47" x14ac:dyDescent="0.2">
      <c r="A1813" t="s">
        <v>2668</v>
      </c>
      <c r="B1813" t="s">
        <v>2669</v>
      </c>
      <c r="C1813" t="s">
        <v>2670</v>
      </c>
      <c r="D1813" t="s">
        <v>2671</v>
      </c>
      <c r="E1813" t="s">
        <v>2672</v>
      </c>
      <c r="F1813" t="s">
        <v>51</v>
      </c>
      <c r="G1813" t="s">
        <v>52</v>
      </c>
      <c r="H1813" t="s">
        <v>53</v>
      </c>
      <c r="I1813" t="s">
        <v>2673</v>
      </c>
      <c r="J1813" t="s">
        <v>2674</v>
      </c>
      <c r="K1813" t="s">
        <v>55</v>
      </c>
      <c r="L1813" s="1">
        <v>42068</v>
      </c>
      <c r="M1813" s="1">
        <v>42867</v>
      </c>
      <c r="N1813" s="1">
        <v>42370</v>
      </c>
      <c r="O1813" t="s">
        <v>56</v>
      </c>
      <c r="P1813" t="s">
        <v>2675</v>
      </c>
      <c r="T1813" t="s">
        <v>2676</v>
      </c>
      <c r="U1813" t="s">
        <v>2677</v>
      </c>
      <c r="V1813">
        <v>42</v>
      </c>
      <c r="W1813" t="s">
        <v>60</v>
      </c>
      <c r="X1813" t="s">
        <v>283</v>
      </c>
      <c r="Y1813" t="s">
        <v>2678</v>
      </c>
      <c r="AB1813" t="s">
        <v>2679</v>
      </c>
      <c r="AD1813" t="s">
        <v>58</v>
      </c>
      <c r="AF1813" t="s">
        <v>1157</v>
      </c>
      <c r="AG1813" t="s">
        <v>93</v>
      </c>
      <c r="AH1813" t="s">
        <v>1568</v>
      </c>
      <c r="AI1813" t="s">
        <v>1569</v>
      </c>
      <c r="AJ1813" t="s">
        <v>2680</v>
      </c>
      <c r="AK1813" t="str">
        <f t="shared" si="49"/>
        <v>NCT02391311</v>
      </c>
      <c r="AL1813">
        <v>14939460</v>
      </c>
      <c r="AM1813" t="s">
        <v>111</v>
      </c>
      <c r="AO1813" t="s">
        <v>294</v>
      </c>
      <c r="AP1813" t="s">
        <v>293</v>
      </c>
      <c r="AR1813" t="s">
        <v>114</v>
      </c>
      <c r="AS1813" t="s">
        <v>115</v>
      </c>
      <c r="AT1813">
        <v>0</v>
      </c>
      <c r="AU1813">
        <v>0</v>
      </c>
    </row>
    <row r="1814" spans="1:47" x14ac:dyDescent="0.2">
      <c r="A1814" t="s">
        <v>2668</v>
      </c>
      <c r="B1814" t="s">
        <v>2669</v>
      </c>
      <c r="C1814" t="s">
        <v>2670</v>
      </c>
      <c r="D1814" t="s">
        <v>2671</v>
      </c>
      <c r="E1814" t="s">
        <v>2672</v>
      </c>
      <c r="F1814" t="s">
        <v>51</v>
      </c>
      <c r="G1814" t="s">
        <v>52</v>
      </c>
      <c r="H1814" t="s">
        <v>53</v>
      </c>
      <c r="I1814" t="s">
        <v>2673</v>
      </c>
      <c r="J1814" t="s">
        <v>2674</v>
      </c>
      <c r="K1814" t="s">
        <v>55</v>
      </c>
      <c r="L1814" s="1">
        <v>42068</v>
      </c>
      <c r="M1814" s="1">
        <v>42867</v>
      </c>
      <c r="N1814" s="1">
        <v>42370</v>
      </c>
      <c r="O1814" t="s">
        <v>56</v>
      </c>
      <c r="P1814" t="s">
        <v>2675</v>
      </c>
      <c r="T1814" t="s">
        <v>2676</v>
      </c>
      <c r="U1814" t="s">
        <v>2677</v>
      </c>
      <c r="V1814">
        <v>42</v>
      </c>
      <c r="W1814" t="s">
        <v>60</v>
      </c>
      <c r="X1814" t="s">
        <v>283</v>
      </c>
      <c r="Y1814" t="s">
        <v>2678</v>
      </c>
      <c r="AB1814" t="s">
        <v>2679</v>
      </c>
      <c r="AD1814" t="s">
        <v>58</v>
      </c>
      <c r="AF1814" t="s">
        <v>1157</v>
      </c>
      <c r="AG1814" t="s">
        <v>93</v>
      </c>
      <c r="AH1814" t="s">
        <v>1568</v>
      </c>
      <c r="AI1814" t="s">
        <v>1569</v>
      </c>
      <c r="AJ1814" t="s">
        <v>2680</v>
      </c>
      <c r="AK1814" t="str">
        <f t="shared" si="49"/>
        <v>NCT02391311</v>
      </c>
      <c r="AL1814">
        <v>14939461</v>
      </c>
      <c r="AM1814" t="s">
        <v>116</v>
      </c>
      <c r="AO1814" t="s">
        <v>294</v>
      </c>
      <c r="AP1814" t="s">
        <v>293</v>
      </c>
      <c r="AR1814" t="s">
        <v>114</v>
      </c>
      <c r="AS1814" t="s">
        <v>115</v>
      </c>
      <c r="AT1814">
        <v>0</v>
      </c>
      <c r="AU1814">
        <v>0</v>
      </c>
    </row>
    <row r="1815" spans="1:47" x14ac:dyDescent="0.2">
      <c r="A1815" t="s">
        <v>2668</v>
      </c>
      <c r="B1815" t="s">
        <v>2669</v>
      </c>
      <c r="C1815" t="s">
        <v>2670</v>
      </c>
      <c r="D1815" t="s">
        <v>2671</v>
      </c>
      <c r="E1815" t="s">
        <v>2672</v>
      </c>
      <c r="F1815" t="s">
        <v>51</v>
      </c>
      <c r="G1815" t="s">
        <v>52</v>
      </c>
      <c r="H1815" t="s">
        <v>53</v>
      </c>
      <c r="I1815" t="s">
        <v>2673</v>
      </c>
      <c r="J1815" t="s">
        <v>2674</v>
      </c>
      <c r="K1815" t="s">
        <v>55</v>
      </c>
      <c r="L1815" s="1">
        <v>42068</v>
      </c>
      <c r="M1815" s="1">
        <v>42867</v>
      </c>
      <c r="N1815" s="1">
        <v>42370</v>
      </c>
      <c r="O1815" t="s">
        <v>56</v>
      </c>
      <c r="P1815" t="s">
        <v>2675</v>
      </c>
      <c r="T1815" t="s">
        <v>2676</v>
      </c>
      <c r="U1815" t="s">
        <v>2677</v>
      </c>
      <c r="V1815">
        <v>42</v>
      </c>
      <c r="W1815" t="s">
        <v>60</v>
      </c>
      <c r="X1815" t="s">
        <v>283</v>
      </c>
      <c r="Y1815" t="s">
        <v>2678</v>
      </c>
      <c r="AB1815" t="s">
        <v>2679</v>
      </c>
      <c r="AD1815" t="s">
        <v>58</v>
      </c>
      <c r="AF1815" t="s">
        <v>1157</v>
      </c>
      <c r="AG1815" t="s">
        <v>93</v>
      </c>
      <c r="AH1815" t="s">
        <v>1568</v>
      </c>
      <c r="AI1815" t="s">
        <v>1569</v>
      </c>
      <c r="AJ1815" t="s">
        <v>2680</v>
      </c>
      <c r="AK1815" t="str">
        <f t="shared" si="49"/>
        <v>NCT02391311</v>
      </c>
      <c r="AL1815">
        <v>14939462</v>
      </c>
      <c r="AM1815" t="s">
        <v>117</v>
      </c>
      <c r="AO1815" t="s">
        <v>294</v>
      </c>
      <c r="AP1815" t="s">
        <v>293</v>
      </c>
      <c r="AR1815" t="s">
        <v>114</v>
      </c>
      <c r="AS1815" t="s">
        <v>115</v>
      </c>
      <c r="AT1815">
        <v>0</v>
      </c>
      <c r="AU1815">
        <v>0</v>
      </c>
    </row>
    <row r="1816" spans="1:47" x14ac:dyDescent="0.2">
      <c r="A1816" t="s">
        <v>2668</v>
      </c>
      <c r="B1816" t="s">
        <v>2669</v>
      </c>
      <c r="C1816" t="s">
        <v>2670</v>
      </c>
      <c r="D1816" t="s">
        <v>2671</v>
      </c>
      <c r="E1816" t="s">
        <v>2672</v>
      </c>
      <c r="F1816" t="s">
        <v>51</v>
      </c>
      <c r="G1816" t="s">
        <v>52</v>
      </c>
      <c r="H1816" t="s">
        <v>53</v>
      </c>
      <c r="I1816" t="s">
        <v>2673</v>
      </c>
      <c r="J1816" t="s">
        <v>2674</v>
      </c>
      <c r="K1816" t="s">
        <v>55</v>
      </c>
      <c r="L1816" s="1">
        <v>42068</v>
      </c>
      <c r="M1816" s="1">
        <v>42867</v>
      </c>
      <c r="N1816" s="1">
        <v>42370</v>
      </c>
      <c r="O1816" t="s">
        <v>56</v>
      </c>
      <c r="P1816" t="s">
        <v>2675</v>
      </c>
      <c r="T1816" t="s">
        <v>2676</v>
      </c>
      <c r="U1816" t="s">
        <v>2677</v>
      </c>
      <c r="V1816">
        <v>42</v>
      </c>
      <c r="W1816" t="s">
        <v>60</v>
      </c>
      <c r="X1816" t="s">
        <v>283</v>
      </c>
      <c r="Y1816" t="s">
        <v>2678</v>
      </c>
      <c r="AB1816" t="s">
        <v>2679</v>
      </c>
      <c r="AD1816" t="s">
        <v>58</v>
      </c>
      <c r="AF1816" t="s">
        <v>1157</v>
      </c>
      <c r="AG1816" t="s">
        <v>93</v>
      </c>
      <c r="AH1816" t="s">
        <v>1568</v>
      </c>
      <c r="AI1816" t="s">
        <v>1569</v>
      </c>
      <c r="AJ1816" t="s">
        <v>2680</v>
      </c>
      <c r="AK1816" t="str">
        <f t="shared" si="49"/>
        <v>NCT02391311</v>
      </c>
      <c r="AL1816">
        <v>14939460</v>
      </c>
      <c r="AM1816" t="s">
        <v>111</v>
      </c>
      <c r="AO1816" t="s">
        <v>295</v>
      </c>
      <c r="AP1816" t="s">
        <v>293</v>
      </c>
      <c r="AR1816" t="s">
        <v>114</v>
      </c>
      <c r="AS1816" t="s">
        <v>115</v>
      </c>
      <c r="AT1816">
        <v>0</v>
      </c>
      <c r="AU1816">
        <v>0</v>
      </c>
    </row>
    <row r="1817" spans="1:47" x14ac:dyDescent="0.2">
      <c r="A1817" t="s">
        <v>2668</v>
      </c>
      <c r="B1817" t="s">
        <v>2669</v>
      </c>
      <c r="C1817" t="s">
        <v>2670</v>
      </c>
      <c r="D1817" t="s">
        <v>2671</v>
      </c>
      <c r="E1817" t="s">
        <v>2672</v>
      </c>
      <c r="F1817" t="s">
        <v>51</v>
      </c>
      <c r="G1817" t="s">
        <v>52</v>
      </c>
      <c r="H1817" t="s">
        <v>53</v>
      </c>
      <c r="I1817" t="s">
        <v>2673</v>
      </c>
      <c r="J1817" t="s">
        <v>2674</v>
      </c>
      <c r="K1817" t="s">
        <v>55</v>
      </c>
      <c r="L1817" s="1">
        <v>42068</v>
      </c>
      <c r="M1817" s="1">
        <v>42867</v>
      </c>
      <c r="N1817" s="1">
        <v>42370</v>
      </c>
      <c r="O1817" t="s">
        <v>56</v>
      </c>
      <c r="P1817" t="s">
        <v>2675</v>
      </c>
      <c r="T1817" t="s">
        <v>2676</v>
      </c>
      <c r="U1817" t="s">
        <v>2677</v>
      </c>
      <c r="V1817">
        <v>42</v>
      </c>
      <c r="W1817" t="s">
        <v>60</v>
      </c>
      <c r="X1817" t="s">
        <v>283</v>
      </c>
      <c r="Y1817" t="s">
        <v>2678</v>
      </c>
      <c r="AB1817" t="s">
        <v>2679</v>
      </c>
      <c r="AD1817" t="s">
        <v>58</v>
      </c>
      <c r="AF1817" t="s">
        <v>1157</v>
      </c>
      <c r="AG1817" t="s">
        <v>93</v>
      </c>
      <c r="AH1817" t="s">
        <v>1568</v>
      </c>
      <c r="AI1817" t="s">
        <v>1569</v>
      </c>
      <c r="AJ1817" t="s">
        <v>2680</v>
      </c>
      <c r="AK1817" t="str">
        <f t="shared" si="49"/>
        <v>NCT02391311</v>
      </c>
      <c r="AL1817">
        <v>14939461</v>
      </c>
      <c r="AM1817" t="s">
        <v>116</v>
      </c>
      <c r="AO1817" t="s">
        <v>295</v>
      </c>
      <c r="AP1817" t="s">
        <v>293</v>
      </c>
      <c r="AR1817" t="s">
        <v>114</v>
      </c>
      <c r="AS1817" t="s">
        <v>115</v>
      </c>
      <c r="AT1817">
        <v>0</v>
      </c>
      <c r="AU1817">
        <v>0</v>
      </c>
    </row>
    <row r="1818" spans="1:47" x14ac:dyDescent="0.2">
      <c r="A1818" t="s">
        <v>2668</v>
      </c>
      <c r="B1818" t="s">
        <v>2669</v>
      </c>
      <c r="C1818" t="s">
        <v>2670</v>
      </c>
      <c r="D1818" t="s">
        <v>2671</v>
      </c>
      <c r="E1818" t="s">
        <v>2672</v>
      </c>
      <c r="F1818" t="s">
        <v>51</v>
      </c>
      <c r="G1818" t="s">
        <v>52</v>
      </c>
      <c r="H1818" t="s">
        <v>53</v>
      </c>
      <c r="I1818" t="s">
        <v>2673</v>
      </c>
      <c r="J1818" t="s">
        <v>2674</v>
      </c>
      <c r="K1818" t="s">
        <v>55</v>
      </c>
      <c r="L1818" s="1">
        <v>42068</v>
      </c>
      <c r="M1818" s="1">
        <v>42867</v>
      </c>
      <c r="N1818" s="1">
        <v>42370</v>
      </c>
      <c r="O1818" t="s">
        <v>56</v>
      </c>
      <c r="P1818" t="s">
        <v>2675</v>
      </c>
      <c r="T1818" t="s">
        <v>2676</v>
      </c>
      <c r="U1818" t="s">
        <v>2677</v>
      </c>
      <c r="V1818">
        <v>42</v>
      </c>
      <c r="W1818" t="s">
        <v>60</v>
      </c>
      <c r="X1818" t="s">
        <v>283</v>
      </c>
      <c r="Y1818" t="s">
        <v>2678</v>
      </c>
      <c r="AB1818" t="s">
        <v>2679</v>
      </c>
      <c r="AD1818" t="s">
        <v>58</v>
      </c>
      <c r="AF1818" t="s">
        <v>1157</v>
      </c>
      <c r="AG1818" t="s">
        <v>93</v>
      </c>
      <c r="AH1818" t="s">
        <v>1568</v>
      </c>
      <c r="AI1818" t="s">
        <v>1569</v>
      </c>
      <c r="AJ1818" t="s">
        <v>2680</v>
      </c>
      <c r="AK1818" t="str">
        <f t="shared" si="49"/>
        <v>NCT02391311</v>
      </c>
      <c r="AL1818">
        <v>14939462</v>
      </c>
      <c r="AM1818" t="s">
        <v>117</v>
      </c>
      <c r="AO1818" t="s">
        <v>295</v>
      </c>
      <c r="AP1818" t="s">
        <v>293</v>
      </c>
      <c r="AR1818" t="s">
        <v>114</v>
      </c>
      <c r="AS1818" t="s">
        <v>115</v>
      </c>
      <c r="AT1818">
        <v>0</v>
      </c>
      <c r="AU1818">
        <v>0</v>
      </c>
    </row>
    <row r="1819" spans="1:47" x14ac:dyDescent="0.2">
      <c r="A1819" t="s">
        <v>2668</v>
      </c>
      <c r="B1819" t="s">
        <v>2669</v>
      </c>
      <c r="C1819" t="s">
        <v>2670</v>
      </c>
      <c r="D1819" t="s">
        <v>2671</v>
      </c>
      <c r="E1819" t="s">
        <v>2672</v>
      </c>
      <c r="F1819" t="s">
        <v>51</v>
      </c>
      <c r="G1819" t="s">
        <v>52</v>
      </c>
      <c r="H1819" t="s">
        <v>53</v>
      </c>
      <c r="I1819" t="s">
        <v>2673</v>
      </c>
      <c r="J1819" t="s">
        <v>2674</v>
      </c>
      <c r="K1819" t="s">
        <v>55</v>
      </c>
      <c r="L1819" s="1">
        <v>42068</v>
      </c>
      <c r="M1819" s="1">
        <v>42867</v>
      </c>
      <c r="N1819" s="1">
        <v>42370</v>
      </c>
      <c r="O1819" t="s">
        <v>56</v>
      </c>
      <c r="P1819" t="s">
        <v>2675</v>
      </c>
      <c r="T1819" t="s">
        <v>2676</v>
      </c>
      <c r="U1819" t="s">
        <v>2677</v>
      </c>
      <c r="V1819">
        <v>42</v>
      </c>
      <c r="W1819" t="s">
        <v>60</v>
      </c>
      <c r="X1819" t="s">
        <v>283</v>
      </c>
      <c r="Y1819" t="s">
        <v>2678</v>
      </c>
      <c r="AB1819" t="s">
        <v>2679</v>
      </c>
      <c r="AD1819" t="s">
        <v>58</v>
      </c>
      <c r="AF1819" t="s">
        <v>1157</v>
      </c>
      <c r="AG1819" t="s">
        <v>93</v>
      </c>
      <c r="AH1819" t="s">
        <v>1568</v>
      </c>
      <c r="AI1819" t="s">
        <v>1569</v>
      </c>
      <c r="AJ1819" t="s">
        <v>2680</v>
      </c>
      <c r="AK1819" t="str">
        <f t="shared" si="49"/>
        <v>NCT02391311</v>
      </c>
      <c r="AL1819">
        <v>14939460</v>
      </c>
      <c r="AM1819" t="s">
        <v>111</v>
      </c>
      <c r="AO1819" t="s">
        <v>296</v>
      </c>
      <c r="AP1819" t="s">
        <v>293</v>
      </c>
      <c r="AR1819" t="s">
        <v>114</v>
      </c>
      <c r="AS1819" t="s">
        <v>115</v>
      </c>
      <c r="AT1819">
        <v>14</v>
      </c>
      <c r="AU1819">
        <v>14</v>
      </c>
    </row>
    <row r="1820" spans="1:47" x14ac:dyDescent="0.2">
      <c r="A1820" t="s">
        <v>2668</v>
      </c>
      <c r="B1820" t="s">
        <v>2669</v>
      </c>
      <c r="C1820" t="s">
        <v>2670</v>
      </c>
      <c r="D1820" t="s">
        <v>2671</v>
      </c>
      <c r="E1820" t="s">
        <v>2672</v>
      </c>
      <c r="F1820" t="s">
        <v>51</v>
      </c>
      <c r="G1820" t="s">
        <v>52</v>
      </c>
      <c r="H1820" t="s">
        <v>53</v>
      </c>
      <c r="I1820" t="s">
        <v>2673</v>
      </c>
      <c r="J1820" t="s">
        <v>2674</v>
      </c>
      <c r="K1820" t="s">
        <v>55</v>
      </c>
      <c r="L1820" s="1">
        <v>42068</v>
      </c>
      <c r="M1820" s="1">
        <v>42867</v>
      </c>
      <c r="N1820" s="1">
        <v>42370</v>
      </c>
      <c r="O1820" t="s">
        <v>56</v>
      </c>
      <c r="P1820" t="s">
        <v>2675</v>
      </c>
      <c r="T1820" t="s">
        <v>2676</v>
      </c>
      <c r="U1820" t="s">
        <v>2677</v>
      </c>
      <c r="V1820">
        <v>42</v>
      </c>
      <c r="W1820" t="s">
        <v>60</v>
      </c>
      <c r="X1820" t="s">
        <v>283</v>
      </c>
      <c r="Y1820" t="s">
        <v>2678</v>
      </c>
      <c r="AB1820" t="s">
        <v>2679</v>
      </c>
      <c r="AD1820" t="s">
        <v>58</v>
      </c>
      <c r="AF1820" t="s">
        <v>1157</v>
      </c>
      <c r="AG1820" t="s">
        <v>93</v>
      </c>
      <c r="AH1820" t="s">
        <v>1568</v>
      </c>
      <c r="AI1820" t="s">
        <v>1569</v>
      </c>
      <c r="AJ1820" t="s">
        <v>2680</v>
      </c>
      <c r="AK1820" t="str">
        <f t="shared" si="49"/>
        <v>NCT02391311</v>
      </c>
      <c r="AL1820">
        <v>14939461</v>
      </c>
      <c r="AM1820" t="s">
        <v>116</v>
      </c>
      <c r="AO1820" t="s">
        <v>296</v>
      </c>
      <c r="AP1820" t="s">
        <v>293</v>
      </c>
      <c r="AR1820" t="s">
        <v>114</v>
      </c>
      <c r="AS1820" t="s">
        <v>115</v>
      </c>
      <c r="AT1820">
        <v>14</v>
      </c>
      <c r="AU1820">
        <v>14</v>
      </c>
    </row>
    <row r="1821" spans="1:47" x14ac:dyDescent="0.2">
      <c r="A1821" t="s">
        <v>2668</v>
      </c>
      <c r="B1821" t="s">
        <v>2669</v>
      </c>
      <c r="C1821" t="s">
        <v>2670</v>
      </c>
      <c r="D1821" t="s">
        <v>2671</v>
      </c>
      <c r="E1821" t="s">
        <v>2672</v>
      </c>
      <c r="F1821" t="s">
        <v>51</v>
      </c>
      <c r="G1821" t="s">
        <v>52</v>
      </c>
      <c r="H1821" t="s">
        <v>53</v>
      </c>
      <c r="I1821" t="s">
        <v>2673</v>
      </c>
      <c r="J1821" t="s">
        <v>2674</v>
      </c>
      <c r="K1821" t="s">
        <v>55</v>
      </c>
      <c r="L1821" s="1">
        <v>42068</v>
      </c>
      <c r="M1821" s="1">
        <v>42867</v>
      </c>
      <c r="N1821" s="1">
        <v>42370</v>
      </c>
      <c r="O1821" t="s">
        <v>56</v>
      </c>
      <c r="P1821" t="s">
        <v>2675</v>
      </c>
      <c r="T1821" t="s">
        <v>2676</v>
      </c>
      <c r="U1821" t="s">
        <v>2677</v>
      </c>
      <c r="V1821">
        <v>42</v>
      </c>
      <c r="W1821" t="s">
        <v>60</v>
      </c>
      <c r="X1821" t="s">
        <v>283</v>
      </c>
      <c r="Y1821" t="s">
        <v>2678</v>
      </c>
      <c r="AB1821" t="s">
        <v>2679</v>
      </c>
      <c r="AD1821" t="s">
        <v>58</v>
      </c>
      <c r="AF1821" t="s">
        <v>1157</v>
      </c>
      <c r="AG1821" t="s">
        <v>93</v>
      </c>
      <c r="AH1821" t="s">
        <v>1568</v>
      </c>
      <c r="AI1821" t="s">
        <v>1569</v>
      </c>
      <c r="AJ1821" t="s">
        <v>2680</v>
      </c>
      <c r="AK1821" t="str">
        <f t="shared" si="49"/>
        <v>NCT02391311</v>
      </c>
      <c r="AL1821">
        <v>14939462</v>
      </c>
      <c r="AM1821" t="s">
        <v>117</v>
      </c>
      <c r="AO1821" t="s">
        <v>296</v>
      </c>
      <c r="AP1821" t="s">
        <v>293</v>
      </c>
      <c r="AR1821" t="s">
        <v>114</v>
      </c>
      <c r="AS1821" t="s">
        <v>115</v>
      </c>
      <c r="AT1821">
        <v>28</v>
      </c>
      <c r="AU1821">
        <v>28</v>
      </c>
    </row>
    <row r="1822" spans="1:47" x14ac:dyDescent="0.2">
      <c r="A1822" t="s">
        <v>2668</v>
      </c>
      <c r="B1822" t="s">
        <v>2669</v>
      </c>
      <c r="C1822" t="s">
        <v>2670</v>
      </c>
      <c r="D1822" t="s">
        <v>2671</v>
      </c>
      <c r="E1822" t="s">
        <v>2672</v>
      </c>
      <c r="F1822" t="s">
        <v>51</v>
      </c>
      <c r="G1822" t="s">
        <v>52</v>
      </c>
      <c r="H1822" t="s">
        <v>53</v>
      </c>
      <c r="I1822" t="s">
        <v>2673</v>
      </c>
      <c r="J1822" t="s">
        <v>2674</v>
      </c>
      <c r="K1822" t="s">
        <v>55</v>
      </c>
      <c r="L1822" s="1">
        <v>42068</v>
      </c>
      <c r="M1822" s="1">
        <v>42867</v>
      </c>
      <c r="N1822" s="1">
        <v>42370</v>
      </c>
      <c r="O1822" t="s">
        <v>56</v>
      </c>
      <c r="P1822" t="s">
        <v>2675</v>
      </c>
      <c r="T1822" t="s">
        <v>2676</v>
      </c>
      <c r="U1822" t="s">
        <v>2677</v>
      </c>
      <c r="V1822">
        <v>42</v>
      </c>
      <c r="W1822" t="s">
        <v>60</v>
      </c>
      <c r="X1822" t="s">
        <v>283</v>
      </c>
      <c r="Y1822" t="s">
        <v>2678</v>
      </c>
      <c r="AB1822" t="s">
        <v>2679</v>
      </c>
      <c r="AD1822" t="s">
        <v>58</v>
      </c>
      <c r="AF1822" t="s">
        <v>1157</v>
      </c>
      <c r="AG1822" t="s">
        <v>93</v>
      </c>
      <c r="AH1822" t="s">
        <v>1568</v>
      </c>
      <c r="AI1822" t="s">
        <v>1569</v>
      </c>
      <c r="AJ1822" t="s">
        <v>2680</v>
      </c>
      <c r="AK1822" t="str">
        <f t="shared" si="49"/>
        <v>NCT02391311</v>
      </c>
      <c r="AL1822">
        <v>14939460</v>
      </c>
      <c r="AM1822" t="s">
        <v>111</v>
      </c>
      <c r="AO1822" t="s">
        <v>212</v>
      </c>
      <c r="AP1822" t="s">
        <v>293</v>
      </c>
      <c r="AR1822" t="s">
        <v>114</v>
      </c>
      <c r="AS1822" t="s">
        <v>115</v>
      </c>
      <c r="AT1822">
        <v>2</v>
      </c>
      <c r="AU1822">
        <v>2</v>
      </c>
    </row>
    <row r="1823" spans="1:47" x14ac:dyDescent="0.2">
      <c r="A1823" t="s">
        <v>2668</v>
      </c>
      <c r="B1823" t="s">
        <v>2669</v>
      </c>
      <c r="C1823" t="s">
        <v>2670</v>
      </c>
      <c r="D1823" t="s">
        <v>2671</v>
      </c>
      <c r="E1823" t="s">
        <v>2672</v>
      </c>
      <c r="F1823" t="s">
        <v>51</v>
      </c>
      <c r="G1823" t="s">
        <v>52</v>
      </c>
      <c r="H1823" t="s">
        <v>53</v>
      </c>
      <c r="I1823" t="s">
        <v>2673</v>
      </c>
      <c r="J1823" t="s">
        <v>2674</v>
      </c>
      <c r="K1823" t="s">
        <v>55</v>
      </c>
      <c r="L1823" s="1">
        <v>42068</v>
      </c>
      <c r="M1823" s="1">
        <v>42867</v>
      </c>
      <c r="N1823" s="1">
        <v>42370</v>
      </c>
      <c r="O1823" t="s">
        <v>56</v>
      </c>
      <c r="P1823" t="s">
        <v>2675</v>
      </c>
      <c r="T1823" t="s">
        <v>2676</v>
      </c>
      <c r="U1823" t="s">
        <v>2677</v>
      </c>
      <c r="V1823">
        <v>42</v>
      </c>
      <c r="W1823" t="s">
        <v>60</v>
      </c>
      <c r="X1823" t="s">
        <v>283</v>
      </c>
      <c r="Y1823" t="s">
        <v>2678</v>
      </c>
      <c r="AB1823" t="s">
        <v>2679</v>
      </c>
      <c r="AD1823" t="s">
        <v>58</v>
      </c>
      <c r="AF1823" t="s">
        <v>1157</v>
      </c>
      <c r="AG1823" t="s">
        <v>93</v>
      </c>
      <c r="AH1823" t="s">
        <v>1568</v>
      </c>
      <c r="AI1823" t="s">
        <v>1569</v>
      </c>
      <c r="AJ1823" t="s">
        <v>2680</v>
      </c>
      <c r="AK1823" t="str">
        <f t="shared" si="49"/>
        <v>NCT02391311</v>
      </c>
      <c r="AL1823">
        <v>14939461</v>
      </c>
      <c r="AM1823" t="s">
        <v>116</v>
      </c>
      <c r="AO1823" t="s">
        <v>212</v>
      </c>
      <c r="AP1823" t="s">
        <v>293</v>
      </c>
      <c r="AR1823" t="s">
        <v>114</v>
      </c>
      <c r="AS1823" t="s">
        <v>115</v>
      </c>
      <c r="AT1823">
        <v>3</v>
      </c>
      <c r="AU1823">
        <v>3</v>
      </c>
    </row>
    <row r="1824" spans="1:47" x14ac:dyDescent="0.2">
      <c r="A1824" t="s">
        <v>2668</v>
      </c>
      <c r="B1824" t="s">
        <v>2669</v>
      </c>
      <c r="C1824" t="s">
        <v>2670</v>
      </c>
      <c r="D1824" t="s">
        <v>2671</v>
      </c>
      <c r="E1824" t="s">
        <v>2672</v>
      </c>
      <c r="F1824" t="s">
        <v>51</v>
      </c>
      <c r="G1824" t="s">
        <v>52</v>
      </c>
      <c r="H1824" t="s">
        <v>53</v>
      </c>
      <c r="I1824" t="s">
        <v>2673</v>
      </c>
      <c r="J1824" t="s">
        <v>2674</v>
      </c>
      <c r="K1824" t="s">
        <v>55</v>
      </c>
      <c r="L1824" s="1">
        <v>42068</v>
      </c>
      <c r="M1824" s="1">
        <v>42867</v>
      </c>
      <c r="N1824" s="1">
        <v>42370</v>
      </c>
      <c r="O1824" t="s">
        <v>56</v>
      </c>
      <c r="P1824" t="s">
        <v>2675</v>
      </c>
      <c r="T1824" t="s">
        <v>2676</v>
      </c>
      <c r="U1824" t="s">
        <v>2677</v>
      </c>
      <c r="V1824">
        <v>42</v>
      </c>
      <c r="W1824" t="s">
        <v>60</v>
      </c>
      <c r="X1824" t="s">
        <v>283</v>
      </c>
      <c r="Y1824" t="s">
        <v>2678</v>
      </c>
      <c r="AB1824" t="s">
        <v>2679</v>
      </c>
      <c r="AD1824" t="s">
        <v>58</v>
      </c>
      <c r="AF1824" t="s">
        <v>1157</v>
      </c>
      <c r="AG1824" t="s">
        <v>93</v>
      </c>
      <c r="AH1824" t="s">
        <v>1568</v>
      </c>
      <c r="AI1824" t="s">
        <v>1569</v>
      </c>
      <c r="AJ1824" t="s">
        <v>2680</v>
      </c>
      <c r="AK1824" t="str">
        <f t="shared" si="49"/>
        <v>NCT02391311</v>
      </c>
      <c r="AL1824">
        <v>14939462</v>
      </c>
      <c r="AM1824" t="s">
        <v>117</v>
      </c>
      <c r="AO1824" t="s">
        <v>212</v>
      </c>
      <c r="AP1824" t="s">
        <v>293</v>
      </c>
      <c r="AR1824" t="s">
        <v>114</v>
      </c>
      <c r="AS1824" t="s">
        <v>115</v>
      </c>
      <c r="AT1824">
        <v>5</v>
      </c>
      <c r="AU1824">
        <v>5</v>
      </c>
    </row>
    <row r="1825" spans="1:47" x14ac:dyDescent="0.2">
      <c r="A1825" t="s">
        <v>2668</v>
      </c>
      <c r="B1825" t="s">
        <v>2669</v>
      </c>
      <c r="C1825" t="s">
        <v>2670</v>
      </c>
      <c r="D1825" t="s">
        <v>2671</v>
      </c>
      <c r="E1825" t="s">
        <v>2672</v>
      </c>
      <c r="F1825" t="s">
        <v>51</v>
      </c>
      <c r="G1825" t="s">
        <v>52</v>
      </c>
      <c r="H1825" t="s">
        <v>53</v>
      </c>
      <c r="I1825" t="s">
        <v>2673</v>
      </c>
      <c r="J1825" t="s">
        <v>2674</v>
      </c>
      <c r="K1825" t="s">
        <v>55</v>
      </c>
      <c r="L1825" s="1">
        <v>42068</v>
      </c>
      <c r="M1825" s="1">
        <v>42867</v>
      </c>
      <c r="N1825" s="1">
        <v>42370</v>
      </c>
      <c r="O1825" t="s">
        <v>56</v>
      </c>
      <c r="P1825" t="s">
        <v>2675</v>
      </c>
      <c r="T1825" t="s">
        <v>2676</v>
      </c>
      <c r="U1825" t="s">
        <v>2677</v>
      </c>
      <c r="V1825">
        <v>42</v>
      </c>
      <c r="W1825" t="s">
        <v>60</v>
      </c>
      <c r="X1825" t="s">
        <v>283</v>
      </c>
      <c r="Y1825" t="s">
        <v>2678</v>
      </c>
      <c r="AB1825" t="s">
        <v>2679</v>
      </c>
      <c r="AD1825" t="s">
        <v>58</v>
      </c>
      <c r="AF1825" t="s">
        <v>1157</v>
      </c>
      <c r="AG1825" t="s">
        <v>93</v>
      </c>
      <c r="AH1825" t="s">
        <v>1568</v>
      </c>
      <c r="AI1825" t="s">
        <v>1569</v>
      </c>
      <c r="AJ1825" t="s">
        <v>2680</v>
      </c>
      <c r="AK1825" t="str">
        <f t="shared" si="49"/>
        <v>NCT02391311</v>
      </c>
      <c r="AL1825">
        <v>14939460</v>
      </c>
      <c r="AM1825" t="s">
        <v>111</v>
      </c>
      <c r="AO1825" t="s">
        <v>297</v>
      </c>
      <c r="AP1825" t="s">
        <v>293</v>
      </c>
      <c r="AR1825" t="s">
        <v>114</v>
      </c>
      <c r="AS1825" t="s">
        <v>115</v>
      </c>
      <c r="AT1825">
        <v>0</v>
      </c>
      <c r="AU1825">
        <v>0</v>
      </c>
    </row>
    <row r="1826" spans="1:47" x14ac:dyDescent="0.2">
      <c r="A1826" t="s">
        <v>2668</v>
      </c>
      <c r="B1826" t="s">
        <v>2669</v>
      </c>
      <c r="C1826" t="s">
        <v>2670</v>
      </c>
      <c r="D1826" t="s">
        <v>2671</v>
      </c>
      <c r="E1826" t="s">
        <v>2672</v>
      </c>
      <c r="F1826" t="s">
        <v>51</v>
      </c>
      <c r="G1826" t="s">
        <v>52</v>
      </c>
      <c r="H1826" t="s">
        <v>53</v>
      </c>
      <c r="I1826" t="s">
        <v>2673</v>
      </c>
      <c r="J1826" t="s">
        <v>2674</v>
      </c>
      <c r="K1826" t="s">
        <v>55</v>
      </c>
      <c r="L1826" s="1">
        <v>42068</v>
      </c>
      <c r="M1826" s="1">
        <v>42867</v>
      </c>
      <c r="N1826" s="1">
        <v>42370</v>
      </c>
      <c r="O1826" t="s">
        <v>56</v>
      </c>
      <c r="P1826" t="s">
        <v>2675</v>
      </c>
      <c r="T1826" t="s">
        <v>2676</v>
      </c>
      <c r="U1826" t="s">
        <v>2677</v>
      </c>
      <c r="V1826">
        <v>42</v>
      </c>
      <c r="W1826" t="s">
        <v>60</v>
      </c>
      <c r="X1826" t="s">
        <v>283</v>
      </c>
      <c r="Y1826" t="s">
        <v>2678</v>
      </c>
      <c r="AB1826" t="s">
        <v>2679</v>
      </c>
      <c r="AD1826" t="s">
        <v>58</v>
      </c>
      <c r="AF1826" t="s">
        <v>1157</v>
      </c>
      <c r="AG1826" t="s">
        <v>93</v>
      </c>
      <c r="AH1826" t="s">
        <v>1568</v>
      </c>
      <c r="AI1826" t="s">
        <v>1569</v>
      </c>
      <c r="AJ1826" t="s">
        <v>2680</v>
      </c>
      <c r="AK1826" t="str">
        <f t="shared" si="49"/>
        <v>NCT02391311</v>
      </c>
      <c r="AL1826">
        <v>14939461</v>
      </c>
      <c r="AM1826" t="s">
        <v>116</v>
      </c>
      <c r="AO1826" t="s">
        <v>297</v>
      </c>
      <c r="AP1826" t="s">
        <v>293</v>
      </c>
      <c r="AR1826" t="s">
        <v>114</v>
      </c>
      <c r="AS1826" t="s">
        <v>115</v>
      </c>
      <c r="AT1826">
        <v>0</v>
      </c>
      <c r="AU1826">
        <v>0</v>
      </c>
    </row>
    <row r="1827" spans="1:47" x14ac:dyDescent="0.2">
      <c r="A1827" t="s">
        <v>2668</v>
      </c>
      <c r="B1827" t="s">
        <v>2669</v>
      </c>
      <c r="C1827" t="s">
        <v>2670</v>
      </c>
      <c r="D1827" t="s">
        <v>2671</v>
      </c>
      <c r="E1827" t="s">
        <v>2672</v>
      </c>
      <c r="F1827" t="s">
        <v>51</v>
      </c>
      <c r="G1827" t="s">
        <v>52</v>
      </c>
      <c r="H1827" t="s">
        <v>53</v>
      </c>
      <c r="I1827" t="s">
        <v>2673</v>
      </c>
      <c r="J1827" t="s">
        <v>2674</v>
      </c>
      <c r="K1827" t="s">
        <v>55</v>
      </c>
      <c r="L1827" s="1">
        <v>42068</v>
      </c>
      <c r="M1827" s="1">
        <v>42867</v>
      </c>
      <c r="N1827" s="1">
        <v>42370</v>
      </c>
      <c r="O1827" t="s">
        <v>56</v>
      </c>
      <c r="P1827" t="s">
        <v>2675</v>
      </c>
      <c r="T1827" t="s">
        <v>2676</v>
      </c>
      <c r="U1827" t="s">
        <v>2677</v>
      </c>
      <c r="V1827">
        <v>42</v>
      </c>
      <c r="W1827" t="s">
        <v>60</v>
      </c>
      <c r="X1827" t="s">
        <v>283</v>
      </c>
      <c r="Y1827" t="s">
        <v>2678</v>
      </c>
      <c r="AB1827" t="s">
        <v>2679</v>
      </c>
      <c r="AD1827" t="s">
        <v>58</v>
      </c>
      <c r="AF1827" t="s">
        <v>1157</v>
      </c>
      <c r="AG1827" t="s">
        <v>93</v>
      </c>
      <c r="AH1827" t="s">
        <v>1568</v>
      </c>
      <c r="AI1827" t="s">
        <v>1569</v>
      </c>
      <c r="AJ1827" t="s">
        <v>2680</v>
      </c>
      <c r="AK1827" t="str">
        <f t="shared" si="49"/>
        <v>NCT02391311</v>
      </c>
      <c r="AL1827">
        <v>14939462</v>
      </c>
      <c r="AM1827" t="s">
        <v>117</v>
      </c>
      <c r="AO1827" t="s">
        <v>297</v>
      </c>
      <c r="AP1827" t="s">
        <v>293</v>
      </c>
      <c r="AR1827" t="s">
        <v>114</v>
      </c>
      <c r="AS1827" t="s">
        <v>115</v>
      </c>
      <c r="AT1827">
        <v>0</v>
      </c>
      <c r="AU1827">
        <v>0</v>
      </c>
    </row>
    <row r="1828" spans="1:47" x14ac:dyDescent="0.2">
      <c r="A1828" t="s">
        <v>2668</v>
      </c>
      <c r="B1828" t="s">
        <v>2669</v>
      </c>
      <c r="C1828" t="s">
        <v>2670</v>
      </c>
      <c r="D1828" t="s">
        <v>2671</v>
      </c>
      <c r="E1828" t="s">
        <v>2672</v>
      </c>
      <c r="F1828" t="s">
        <v>51</v>
      </c>
      <c r="G1828" t="s">
        <v>52</v>
      </c>
      <c r="H1828" t="s">
        <v>53</v>
      </c>
      <c r="I1828" t="s">
        <v>2673</v>
      </c>
      <c r="J1828" t="s">
        <v>2674</v>
      </c>
      <c r="K1828" t="s">
        <v>55</v>
      </c>
      <c r="L1828" s="1">
        <v>42068</v>
      </c>
      <c r="M1828" s="1">
        <v>42867</v>
      </c>
      <c r="N1828" s="1">
        <v>42370</v>
      </c>
      <c r="O1828" t="s">
        <v>56</v>
      </c>
      <c r="P1828" t="s">
        <v>2675</v>
      </c>
      <c r="T1828" t="s">
        <v>2676</v>
      </c>
      <c r="U1828" t="s">
        <v>2677</v>
      </c>
      <c r="V1828">
        <v>42</v>
      </c>
      <c r="W1828" t="s">
        <v>60</v>
      </c>
      <c r="X1828" t="s">
        <v>283</v>
      </c>
      <c r="Y1828" t="s">
        <v>2678</v>
      </c>
      <c r="AB1828" t="s">
        <v>2679</v>
      </c>
      <c r="AD1828" t="s">
        <v>58</v>
      </c>
      <c r="AF1828" t="s">
        <v>1157</v>
      </c>
      <c r="AG1828" t="s">
        <v>93</v>
      </c>
      <c r="AH1828" t="s">
        <v>1568</v>
      </c>
      <c r="AI1828" t="s">
        <v>1569</v>
      </c>
      <c r="AJ1828" t="s">
        <v>2680</v>
      </c>
      <c r="AK1828" t="str">
        <f t="shared" si="49"/>
        <v>NCT02391311</v>
      </c>
      <c r="AL1828">
        <v>14939460</v>
      </c>
      <c r="AM1828" t="s">
        <v>111</v>
      </c>
      <c r="AO1828" t="s">
        <v>298</v>
      </c>
      <c r="AP1828" t="s">
        <v>293</v>
      </c>
      <c r="AR1828" t="s">
        <v>114</v>
      </c>
      <c r="AS1828" t="s">
        <v>115</v>
      </c>
      <c r="AT1828">
        <v>0</v>
      </c>
      <c r="AU1828">
        <v>0</v>
      </c>
    </row>
    <row r="1829" spans="1:47" x14ac:dyDescent="0.2">
      <c r="A1829" t="s">
        <v>2668</v>
      </c>
      <c r="B1829" t="s">
        <v>2669</v>
      </c>
      <c r="C1829" t="s">
        <v>2670</v>
      </c>
      <c r="D1829" t="s">
        <v>2671</v>
      </c>
      <c r="E1829" t="s">
        <v>2672</v>
      </c>
      <c r="F1829" t="s">
        <v>51</v>
      </c>
      <c r="G1829" t="s">
        <v>52</v>
      </c>
      <c r="H1829" t="s">
        <v>53</v>
      </c>
      <c r="I1829" t="s">
        <v>2673</v>
      </c>
      <c r="J1829" t="s">
        <v>2674</v>
      </c>
      <c r="K1829" t="s">
        <v>55</v>
      </c>
      <c r="L1829" s="1">
        <v>42068</v>
      </c>
      <c r="M1829" s="1">
        <v>42867</v>
      </c>
      <c r="N1829" s="1">
        <v>42370</v>
      </c>
      <c r="O1829" t="s">
        <v>56</v>
      </c>
      <c r="P1829" t="s">
        <v>2675</v>
      </c>
      <c r="T1829" t="s">
        <v>2676</v>
      </c>
      <c r="U1829" t="s">
        <v>2677</v>
      </c>
      <c r="V1829">
        <v>42</v>
      </c>
      <c r="W1829" t="s">
        <v>60</v>
      </c>
      <c r="X1829" t="s">
        <v>283</v>
      </c>
      <c r="Y1829" t="s">
        <v>2678</v>
      </c>
      <c r="AB1829" t="s">
        <v>2679</v>
      </c>
      <c r="AD1829" t="s">
        <v>58</v>
      </c>
      <c r="AF1829" t="s">
        <v>1157</v>
      </c>
      <c r="AG1829" t="s">
        <v>93</v>
      </c>
      <c r="AH1829" t="s">
        <v>1568</v>
      </c>
      <c r="AI1829" t="s">
        <v>1569</v>
      </c>
      <c r="AJ1829" t="s">
        <v>2680</v>
      </c>
      <c r="AK1829" t="str">
        <f t="shared" si="49"/>
        <v>NCT02391311</v>
      </c>
      <c r="AL1829">
        <v>14939461</v>
      </c>
      <c r="AM1829" t="s">
        <v>116</v>
      </c>
      <c r="AO1829" t="s">
        <v>298</v>
      </c>
      <c r="AP1829" t="s">
        <v>293</v>
      </c>
      <c r="AR1829" t="s">
        <v>114</v>
      </c>
      <c r="AS1829" t="s">
        <v>115</v>
      </c>
      <c r="AT1829">
        <v>0</v>
      </c>
      <c r="AU1829">
        <v>0</v>
      </c>
    </row>
    <row r="1830" spans="1:47" x14ac:dyDescent="0.2">
      <c r="A1830" t="s">
        <v>2668</v>
      </c>
      <c r="B1830" t="s">
        <v>2669</v>
      </c>
      <c r="C1830" t="s">
        <v>2670</v>
      </c>
      <c r="D1830" t="s">
        <v>2671</v>
      </c>
      <c r="E1830" t="s">
        <v>2672</v>
      </c>
      <c r="F1830" t="s">
        <v>51</v>
      </c>
      <c r="G1830" t="s">
        <v>52</v>
      </c>
      <c r="H1830" t="s">
        <v>53</v>
      </c>
      <c r="I1830" t="s">
        <v>2673</v>
      </c>
      <c r="J1830" t="s">
        <v>2674</v>
      </c>
      <c r="K1830" t="s">
        <v>55</v>
      </c>
      <c r="L1830" s="1">
        <v>42068</v>
      </c>
      <c r="M1830" s="1">
        <v>42867</v>
      </c>
      <c r="N1830" s="1">
        <v>42370</v>
      </c>
      <c r="O1830" t="s">
        <v>56</v>
      </c>
      <c r="P1830" t="s">
        <v>2675</v>
      </c>
      <c r="T1830" t="s">
        <v>2676</v>
      </c>
      <c r="U1830" t="s">
        <v>2677</v>
      </c>
      <c r="V1830">
        <v>42</v>
      </c>
      <c r="W1830" t="s">
        <v>60</v>
      </c>
      <c r="X1830" t="s">
        <v>283</v>
      </c>
      <c r="Y1830" t="s">
        <v>2678</v>
      </c>
      <c r="AB1830" t="s">
        <v>2679</v>
      </c>
      <c r="AD1830" t="s">
        <v>58</v>
      </c>
      <c r="AF1830" t="s">
        <v>1157</v>
      </c>
      <c r="AG1830" t="s">
        <v>93</v>
      </c>
      <c r="AH1830" t="s">
        <v>1568</v>
      </c>
      <c r="AI1830" t="s">
        <v>1569</v>
      </c>
      <c r="AJ1830" t="s">
        <v>2680</v>
      </c>
      <c r="AK1830" t="str">
        <f t="shared" si="49"/>
        <v>NCT02391311</v>
      </c>
      <c r="AL1830">
        <v>14939462</v>
      </c>
      <c r="AM1830" t="s">
        <v>117</v>
      </c>
      <c r="AO1830" t="s">
        <v>298</v>
      </c>
      <c r="AP1830" t="s">
        <v>293</v>
      </c>
      <c r="AR1830" t="s">
        <v>114</v>
      </c>
      <c r="AS1830" t="s">
        <v>115</v>
      </c>
      <c r="AT1830">
        <v>0</v>
      </c>
      <c r="AU1830">
        <v>0</v>
      </c>
    </row>
    <row r="1831" spans="1:47" x14ac:dyDescent="0.2">
      <c r="A1831" t="s">
        <v>2668</v>
      </c>
      <c r="B1831" t="s">
        <v>2669</v>
      </c>
      <c r="C1831" t="s">
        <v>2670</v>
      </c>
      <c r="D1831" t="s">
        <v>2671</v>
      </c>
      <c r="E1831" t="s">
        <v>2672</v>
      </c>
      <c r="F1831" t="s">
        <v>51</v>
      </c>
      <c r="G1831" t="s">
        <v>52</v>
      </c>
      <c r="H1831" t="s">
        <v>53</v>
      </c>
      <c r="I1831" t="s">
        <v>2673</v>
      </c>
      <c r="J1831" t="s">
        <v>2674</v>
      </c>
      <c r="K1831" t="s">
        <v>55</v>
      </c>
      <c r="L1831" s="1">
        <v>42068</v>
      </c>
      <c r="M1831" s="1">
        <v>42867</v>
      </c>
      <c r="N1831" s="1">
        <v>42370</v>
      </c>
      <c r="O1831" t="s">
        <v>56</v>
      </c>
      <c r="P1831" t="s">
        <v>2675</v>
      </c>
      <c r="T1831" t="s">
        <v>2676</v>
      </c>
      <c r="U1831" t="s">
        <v>2677</v>
      </c>
      <c r="V1831">
        <v>42</v>
      </c>
      <c r="W1831" t="s">
        <v>60</v>
      </c>
      <c r="X1831" t="s">
        <v>283</v>
      </c>
      <c r="Y1831" t="s">
        <v>2678</v>
      </c>
      <c r="AB1831" t="s">
        <v>2679</v>
      </c>
      <c r="AD1831" t="s">
        <v>58</v>
      </c>
      <c r="AF1831" t="s">
        <v>1157</v>
      </c>
      <c r="AG1831" t="s">
        <v>93</v>
      </c>
      <c r="AH1831" t="s">
        <v>1568</v>
      </c>
      <c r="AI1831" t="s">
        <v>1569</v>
      </c>
      <c r="AJ1831" t="s">
        <v>2680</v>
      </c>
      <c r="AK1831" t="str">
        <f t="shared" si="49"/>
        <v>NCT02391311</v>
      </c>
      <c r="AL1831">
        <v>14939460</v>
      </c>
      <c r="AM1831" t="s">
        <v>111</v>
      </c>
      <c r="AN1831" t="s">
        <v>93</v>
      </c>
      <c r="AP1831" t="s">
        <v>126</v>
      </c>
      <c r="AR1831" t="s">
        <v>127</v>
      </c>
      <c r="AS1831" t="s">
        <v>128</v>
      </c>
      <c r="AT1831">
        <v>16</v>
      </c>
      <c r="AU1831">
        <v>16</v>
      </c>
    </row>
    <row r="1832" spans="1:47" x14ac:dyDescent="0.2">
      <c r="A1832" t="s">
        <v>2668</v>
      </c>
      <c r="B1832" t="s">
        <v>2669</v>
      </c>
      <c r="C1832" t="s">
        <v>2670</v>
      </c>
      <c r="D1832" t="s">
        <v>2671</v>
      </c>
      <c r="E1832" t="s">
        <v>2672</v>
      </c>
      <c r="F1832" t="s">
        <v>51</v>
      </c>
      <c r="G1832" t="s">
        <v>52</v>
      </c>
      <c r="H1832" t="s">
        <v>53</v>
      </c>
      <c r="I1832" t="s">
        <v>2673</v>
      </c>
      <c r="J1832" t="s">
        <v>2674</v>
      </c>
      <c r="K1832" t="s">
        <v>55</v>
      </c>
      <c r="L1832" s="1">
        <v>42068</v>
      </c>
      <c r="M1832" s="1">
        <v>42867</v>
      </c>
      <c r="N1832" s="1">
        <v>42370</v>
      </c>
      <c r="O1832" t="s">
        <v>56</v>
      </c>
      <c r="P1832" t="s">
        <v>2675</v>
      </c>
      <c r="T1832" t="s">
        <v>2676</v>
      </c>
      <c r="U1832" t="s">
        <v>2677</v>
      </c>
      <c r="V1832">
        <v>42</v>
      </c>
      <c r="W1832" t="s">
        <v>60</v>
      </c>
      <c r="X1832" t="s">
        <v>283</v>
      </c>
      <c r="Y1832" t="s">
        <v>2678</v>
      </c>
      <c r="AB1832" t="s">
        <v>2679</v>
      </c>
      <c r="AD1832" t="s">
        <v>58</v>
      </c>
      <c r="AF1832" t="s">
        <v>1157</v>
      </c>
      <c r="AG1832" t="s">
        <v>93</v>
      </c>
      <c r="AH1832" t="s">
        <v>1568</v>
      </c>
      <c r="AI1832" t="s">
        <v>1569</v>
      </c>
      <c r="AJ1832" t="s">
        <v>2680</v>
      </c>
      <c r="AK1832" t="str">
        <f t="shared" si="49"/>
        <v>NCT02391311</v>
      </c>
      <c r="AL1832">
        <v>14939461</v>
      </c>
      <c r="AM1832" t="s">
        <v>116</v>
      </c>
      <c r="AN1832" t="s">
        <v>93</v>
      </c>
      <c r="AP1832" t="s">
        <v>126</v>
      </c>
      <c r="AR1832" t="s">
        <v>127</v>
      </c>
      <c r="AS1832" t="s">
        <v>128</v>
      </c>
      <c r="AT1832">
        <v>17</v>
      </c>
      <c r="AU1832">
        <v>17</v>
      </c>
    </row>
    <row r="1833" spans="1:47" x14ac:dyDescent="0.2">
      <c r="A1833" t="s">
        <v>2668</v>
      </c>
      <c r="B1833" t="s">
        <v>2669</v>
      </c>
      <c r="C1833" t="s">
        <v>2670</v>
      </c>
      <c r="D1833" t="s">
        <v>2671</v>
      </c>
      <c r="E1833" t="s">
        <v>2672</v>
      </c>
      <c r="F1833" t="s">
        <v>51</v>
      </c>
      <c r="G1833" t="s">
        <v>52</v>
      </c>
      <c r="H1833" t="s">
        <v>53</v>
      </c>
      <c r="I1833" t="s">
        <v>2673</v>
      </c>
      <c r="J1833" t="s">
        <v>2674</v>
      </c>
      <c r="K1833" t="s">
        <v>55</v>
      </c>
      <c r="L1833" s="1">
        <v>42068</v>
      </c>
      <c r="M1833" s="1">
        <v>42867</v>
      </c>
      <c r="N1833" s="1">
        <v>42370</v>
      </c>
      <c r="O1833" t="s">
        <v>56</v>
      </c>
      <c r="P1833" t="s">
        <v>2675</v>
      </c>
      <c r="T1833" t="s">
        <v>2676</v>
      </c>
      <c r="U1833" t="s">
        <v>2677</v>
      </c>
      <c r="V1833">
        <v>42</v>
      </c>
      <c r="W1833" t="s">
        <v>60</v>
      </c>
      <c r="X1833" t="s">
        <v>283</v>
      </c>
      <c r="Y1833" t="s">
        <v>2678</v>
      </c>
      <c r="AB1833" t="s">
        <v>2679</v>
      </c>
      <c r="AD1833" t="s">
        <v>58</v>
      </c>
      <c r="AF1833" t="s">
        <v>1157</v>
      </c>
      <c r="AG1833" t="s">
        <v>93</v>
      </c>
      <c r="AH1833" t="s">
        <v>1568</v>
      </c>
      <c r="AI1833" t="s">
        <v>1569</v>
      </c>
      <c r="AJ1833" t="s">
        <v>2680</v>
      </c>
      <c r="AK1833" t="str">
        <f t="shared" si="49"/>
        <v>NCT02391311</v>
      </c>
      <c r="AL1833">
        <v>14939462</v>
      </c>
      <c r="AM1833" t="s">
        <v>117</v>
      </c>
      <c r="AN1833" t="s">
        <v>93</v>
      </c>
      <c r="AP1833" t="s">
        <v>126</v>
      </c>
      <c r="AR1833" t="s">
        <v>127</v>
      </c>
      <c r="AS1833" t="s">
        <v>128</v>
      </c>
      <c r="AT1833">
        <v>33</v>
      </c>
      <c r="AU1833">
        <v>33</v>
      </c>
    </row>
    <row r="1834" spans="1:47" x14ac:dyDescent="0.2">
      <c r="A1834" t="s">
        <v>2681</v>
      </c>
      <c r="B1834" t="s">
        <v>2682</v>
      </c>
      <c r="C1834" t="s">
        <v>2683</v>
      </c>
      <c r="D1834" t="s">
        <v>2684</v>
      </c>
      <c r="F1834" t="s">
        <v>51</v>
      </c>
      <c r="G1834" t="s">
        <v>480</v>
      </c>
      <c r="H1834" t="s">
        <v>2685</v>
      </c>
      <c r="J1834" t="s">
        <v>2686</v>
      </c>
      <c r="K1834" t="s">
        <v>55</v>
      </c>
      <c r="L1834" s="1">
        <v>44130</v>
      </c>
      <c r="M1834" s="1">
        <v>44146</v>
      </c>
      <c r="N1834" s="1">
        <v>44089</v>
      </c>
      <c r="O1834" t="s">
        <v>56</v>
      </c>
      <c r="P1834" t="s">
        <v>2687</v>
      </c>
      <c r="Q1834" t="s">
        <v>58</v>
      </c>
      <c r="R1834" t="s">
        <v>58</v>
      </c>
      <c r="S1834" t="s">
        <v>2688</v>
      </c>
      <c r="T1834" t="s">
        <v>2689</v>
      </c>
      <c r="U1834" t="s">
        <v>2690</v>
      </c>
      <c r="V1834">
        <v>30</v>
      </c>
      <c r="W1834" t="s">
        <v>60</v>
      </c>
      <c r="AB1834" t="s">
        <v>2691</v>
      </c>
      <c r="AD1834" t="s">
        <v>58</v>
      </c>
      <c r="AE1834" t="s">
        <v>2692</v>
      </c>
      <c r="AF1834" t="s">
        <v>2693</v>
      </c>
      <c r="AG1834" t="s">
        <v>288</v>
      </c>
      <c r="AK1834" t="str">
        <f>HYPERLINK("https://www.clinicaltrials.gov/ct2/show/results/NCT04620863", "NCT04620863")</f>
        <v>NCT04620863</v>
      </c>
    </row>
    <row r="1835" spans="1:47" x14ac:dyDescent="0.2">
      <c r="A1835" t="s">
        <v>2694</v>
      </c>
      <c r="B1835" t="s">
        <v>2695</v>
      </c>
      <c r="C1835" t="s">
        <v>2696</v>
      </c>
      <c r="D1835" t="s">
        <v>2697</v>
      </c>
      <c r="F1835" t="s">
        <v>51</v>
      </c>
      <c r="G1835" t="s">
        <v>52</v>
      </c>
      <c r="H1835" t="s">
        <v>1265</v>
      </c>
      <c r="J1835" t="s">
        <v>2698</v>
      </c>
      <c r="K1835" t="s">
        <v>55</v>
      </c>
      <c r="L1835" s="1">
        <v>42352</v>
      </c>
      <c r="M1835" s="1">
        <v>43404</v>
      </c>
      <c r="N1835" s="1">
        <v>42979</v>
      </c>
      <c r="O1835" t="s">
        <v>56</v>
      </c>
      <c r="P1835" t="s">
        <v>2699</v>
      </c>
      <c r="Q1835" t="s">
        <v>58</v>
      </c>
      <c r="R1835" t="s">
        <v>58</v>
      </c>
      <c r="S1835" t="s">
        <v>2700</v>
      </c>
      <c r="T1835" t="s">
        <v>2701</v>
      </c>
      <c r="U1835" t="s">
        <v>2702</v>
      </c>
      <c r="V1835">
        <v>15</v>
      </c>
      <c r="W1835" t="s">
        <v>60</v>
      </c>
      <c r="X1835" t="s">
        <v>585</v>
      </c>
      <c r="AB1835" t="s">
        <v>2703</v>
      </c>
      <c r="AD1835" t="s">
        <v>58</v>
      </c>
      <c r="AF1835" t="s">
        <v>392</v>
      </c>
      <c r="AG1835" t="s">
        <v>93</v>
      </c>
      <c r="AH1835" t="s">
        <v>2057</v>
      </c>
      <c r="AI1835" t="s">
        <v>2058</v>
      </c>
      <c r="AJ1835" t="s">
        <v>2704</v>
      </c>
      <c r="AK1835" t="str">
        <f t="shared" ref="AK1835:AK1876" si="50">HYPERLINK("https://www.clinicaltrials.gov/ct2/show/results/NCT02723175", "NCT02723175")</f>
        <v>NCT02723175</v>
      </c>
      <c r="AL1835">
        <v>14981790</v>
      </c>
      <c r="AM1835" t="s">
        <v>111</v>
      </c>
      <c r="AO1835" t="s">
        <v>112</v>
      </c>
      <c r="AP1835" t="s">
        <v>113</v>
      </c>
      <c r="AR1835" t="s">
        <v>114</v>
      </c>
      <c r="AS1835" t="s">
        <v>115</v>
      </c>
      <c r="AT1835">
        <v>0</v>
      </c>
      <c r="AU1835">
        <v>0</v>
      </c>
    </row>
    <row r="1836" spans="1:47" x14ac:dyDescent="0.2">
      <c r="A1836" t="s">
        <v>2694</v>
      </c>
      <c r="B1836" t="s">
        <v>2695</v>
      </c>
      <c r="C1836" t="s">
        <v>2696</v>
      </c>
      <c r="D1836" t="s">
        <v>2697</v>
      </c>
      <c r="F1836" t="s">
        <v>51</v>
      </c>
      <c r="G1836" t="s">
        <v>52</v>
      </c>
      <c r="H1836" t="s">
        <v>1265</v>
      </c>
      <c r="J1836" t="s">
        <v>2698</v>
      </c>
      <c r="K1836" t="s">
        <v>55</v>
      </c>
      <c r="L1836" s="1">
        <v>42352</v>
      </c>
      <c r="M1836" s="1">
        <v>43404</v>
      </c>
      <c r="N1836" s="1">
        <v>42979</v>
      </c>
      <c r="O1836" t="s">
        <v>56</v>
      </c>
      <c r="P1836" t="s">
        <v>2699</v>
      </c>
      <c r="Q1836" t="s">
        <v>58</v>
      </c>
      <c r="R1836" t="s">
        <v>58</v>
      </c>
      <c r="S1836" t="s">
        <v>2700</v>
      </c>
      <c r="T1836" t="s">
        <v>2701</v>
      </c>
      <c r="U1836" t="s">
        <v>2702</v>
      </c>
      <c r="V1836">
        <v>15</v>
      </c>
      <c r="W1836" t="s">
        <v>60</v>
      </c>
      <c r="X1836" t="s">
        <v>585</v>
      </c>
      <c r="AB1836" t="s">
        <v>2703</v>
      </c>
      <c r="AD1836" t="s">
        <v>58</v>
      </c>
      <c r="AF1836" t="s">
        <v>392</v>
      </c>
      <c r="AG1836" t="s">
        <v>93</v>
      </c>
      <c r="AH1836" t="s">
        <v>2057</v>
      </c>
      <c r="AI1836" t="s">
        <v>2058</v>
      </c>
      <c r="AJ1836" t="s">
        <v>2704</v>
      </c>
      <c r="AK1836" t="str">
        <f t="shared" si="50"/>
        <v>NCT02723175</v>
      </c>
      <c r="AL1836">
        <v>14981791</v>
      </c>
      <c r="AM1836" t="s">
        <v>116</v>
      </c>
      <c r="AO1836" t="s">
        <v>112</v>
      </c>
      <c r="AP1836" t="s">
        <v>113</v>
      </c>
      <c r="AR1836" t="s">
        <v>114</v>
      </c>
      <c r="AS1836" t="s">
        <v>115</v>
      </c>
      <c r="AT1836">
        <v>0</v>
      </c>
      <c r="AU1836">
        <v>0</v>
      </c>
    </row>
    <row r="1837" spans="1:47" x14ac:dyDescent="0.2">
      <c r="A1837" t="s">
        <v>2694</v>
      </c>
      <c r="B1837" t="s">
        <v>2695</v>
      </c>
      <c r="C1837" t="s">
        <v>2696</v>
      </c>
      <c r="D1837" t="s">
        <v>2697</v>
      </c>
      <c r="F1837" t="s">
        <v>51</v>
      </c>
      <c r="G1837" t="s">
        <v>52</v>
      </c>
      <c r="H1837" t="s">
        <v>1265</v>
      </c>
      <c r="J1837" t="s">
        <v>2698</v>
      </c>
      <c r="K1837" t="s">
        <v>55</v>
      </c>
      <c r="L1837" s="1">
        <v>42352</v>
      </c>
      <c r="M1837" s="1">
        <v>43404</v>
      </c>
      <c r="N1837" s="1">
        <v>42979</v>
      </c>
      <c r="O1837" t="s">
        <v>56</v>
      </c>
      <c r="P1837" t="s">
        <v>2699</v>
      </c>
      <c r="Q1837" t="s">
        <v>58</v>
      </c>
      <c r="R1837" t="s">
        <v>58</v>
      </c>
      <c r="S1837" t="s">
        <v>2700</v>
      </c>
      <c r="T1837" t="s">
        <v>2701</v>
      </c>
      <c r="U1837" t="s">
        <v>2702</v>
      </c>
      <c r="V1837">
        <v>15</v>
      </c>
      <c r="W1837" t="s">
        <v>60</v>
      </c>
      <c r="X1837" t="s">
        <v>585</v>
      </c>
      <c r="AB1837" t="s">
        <v>2703</v>
      </c>
      <c r="AD1837" t="s">
        <v>58</v>
      </c>
      <c r="AF1837" t="s">
        <v>392</v>
      </c>
      <c r="AG1837" t="s">
        <v>93</v>
      </c>
      <c r="AH1837" t="s">
        <v>2057</v>
      </c>
      <c r="AI1837" t="s">
        <v>2058</v>
      </c>
      <c r="AJ1837" t="s">
        <v>2704</v>
      </c>
      <c r="AK1837" t="str">
        <f t="shared" si="50"/>
        <v>NCT02723175</v>
      </c>
      <c r="AL1837">
        <v>14981792</v>
      </c>
      <c r="AM1837" t="s">
        <v>117</v>
      </c>
      <c r="AO1837" t="s">
        <v>112</v>
      </c>
      <c r="AP1837" t="s">
        <v>113</v>
      </c>
      <c r="AR1837" t="s">
        <v>114</v>
      </c>
      <c r="AS1837" t="s">
        <v>115</v>
      </c>
      <c r="AT1837">
        <v>0</v>
      </c>
      <c r="AU1837">
        <v>0</v>
      </c>
    </row>
    <row r="1838" spans="1:47" x14ac:dyDescent="0.2">
      <c r="A1838" t="s">
        <v>2694</v>
      </c>
      <c r="B1838" t="s">
        <v>2695</v>
      </c>
      <c r="C1838" t="s">
        <v>2696</v>
      </c>
      <c r="D1838" t="s">
        <v>2697</v>
      </c>
      <c r="F1838" t="s">
        <v>51</v>
      </c>
      <c r="G1838" t="s">
        <v>52</v>
      </c>
      <c r="H1838" t="s">
        <v>1265</v>
      </c>
      <c r="J1838" t="s">
        <v>2698</v>
      </c>
      <c r="K1838" t="s">
        <v>55</v>
      </c>
      <c r="L1838" s="1">
        <v>42352</v>
      </c>
      <c r="M1838" s="1">
        <v>43404</v>
      </c>
      <c r="N1838" s="1">
        <v>42979</v>
      </c>
      <c r="O1838" t="s">
        <v>56</v>
      </c>
      <c r="P1838" t="s">
        <v>2699</v>
      </c>
      <c r="Q1838" t="s">
        <v>58</v>
      </c>
      <c r="R1838" t="s">
        <v>58</v>
      </c>
      <c r="S1838" t="s">
        <v>2700</v>
      </c>
      <c r="T1838" t="s">
        <v>2701</v>
      </c>
      <c r="U1838" t="s">
        <v>2702</v>
      </c>
      <c r="V1838">
        <v>15</v>
      </c>
      <c r="W1838" t="s">
        <v>60</v>
      </c>
      <c r="X1838" t="s">
        <v>585</v>
      </c>
      <c r="AB1838" t="s">
        <v>2703</v>
      </c>
      <c r="AD1838" t="s">
        <v>58</v>
      </c>
      <c r="AF1838" t="s">
        <v>392</v>
      </c>
      <c r="AG1838" t="s">
        <v>93</v>
      </c>
      <c r="AH1838" t="s">
        <v>2057</v>
      </c>
      <c r="AI1838" t="s">
        <v>2058</v>
      </c>
      <c r="AJ1838" t="s">
        <v>2704</v>
      </c>
      <c r="AK1838" t="str">
        <f t="shared" si="50"/>
        <v>NCT02723175</v>
      </c>
      <c r="AL1838">
        <v>14981790</v>
      </c>
      <c r="AM1838" t="s">
        <v>111</v>
      </c>
      <c r="AO1838" t="s">
        <v>118</v>
      </c>
      <c r="AP1838" t="s">
        <v>113</v>
      </c>
      <c r="AR1838" t="s">
        <v>114</v>
      </c>
      <c r="AS1838" t="s">
        <v>115</v>
      </c>
      <c r="AT1838">
        <v>8</v>
      </c>
      <c r="AU1838">
        <v>8</v>
      </c>
    </row>
    <row r="1839" spans="1:47" x14ac:dyDescent="0.2">
      <c r="A1839" t="s">
        <v>2694</v>
      </c>
      <c r="B1839" t="s">
        <v>2695</v>
      </c>
      <c r="C1839" t="s">
        <v>2696</v>
      </c>
      <c r="D1839" t="s">
        <v>2697</v>
      </c>
      <c r="F1839" t="s">
        <v>51</v>
      </c>
      <c r="G1839" t="s">
        <v>52</v>
      </c>
      <c r="H1839" t="s">
        <v>1265</v>
      </c>
      <c r="J1839" t="s">
        <v>2698</v>
      </c>
      <c r="K1839" t="s">
        <v>55</v>
      </c>
      <c r="L1839" s="1">
        <v>42352</v>
      </c>
      <c r="M1839" s="1">
        <v>43404</v>
      </c>
      <c r="N1839" s="1">
        <v>42979</v>
      </c>
      <c r="O1839" t="s">
        <v>56</v>
      </c>
      <c r="P1839" t="s">
        <v>2699</v>
      </c>
      <c r="Q1839" t="s">
        <v>58</v>
      </c>
      <c r="R1839" t="s">
        <v>58</v>
      </c>
      <c r="S1839" t="s">
        <v>2700</v>
      </c>
      <c r="T1839" t="s">
        <v>2701</v>
      </c>
      <c r="U1839" t="s">
        <v>2702</v>
      </c>
      <c r="V1839">
        <v>15</v>
      </c>
      <c r="W1839" t="s">
        <v>60</v>
      </c>
      <c r="X1839" t="s">
        <v>585</v>
      </c>
      <c r="AB1839" t="s">
        <v>2703</v>
      </c>
      <c r="AD1839" t="s">
        <v>58</v>
      </c>
      <c r="AF1839" t="s">
        <v>392</v>
      </c>
      <c r="AG1839" t="s">
        <v>93</v>
      </c>
      <c r="AH1839" t="s">
        <v>2057</v>
      </c>
      <c r="AI1839" t="s">
        <v>2058</v>
      </c>
      <c r="AJ1839" t="s">
        <v>2704</v>
      </c>
      <c r="AK1839" t="str">
        <f t="shared" si="50"/>
        <v>NCT02723175</v>
      </c>
      <c r="AL1839">
        <v>14981791</v>
      </c>
      <c r="AM1839" t="s">
        <v>116</v>
      </c>
      <c r="AO1839" t="s">
        <v>118</v>
      </c>
      <c r="AP1839" t="s">
        <v>113</v>
      </c>
      <c r="AR1839" t="s">
        <v>114</v>
      </c>
      <c r="AS1839" t="s">
        <v>115</v>
      </c>
      <c r="AT1839">
        <v>7</v>
      </c>
      <c r="AU1839">
        <v>7</v>
      </c>
    </row>
    <row r="1840" spans="1:47" x14ac:dyDescent="0.2">
      <c r="A1840" t="s">
        <v>2694</v>
      </c>
      <c r="B1840" t="s">
        <v>2695</v>
      </c>
      <c r="C1840" t="s">
        <v>2696</v>
      </c>
      <c r="D1840" t="s">
        <v>2697</v>
      </c>
      <c r="F1840" t="s">
        <v>51</v>
      </c>
      <c r="G1840" t="s">
        <v>52</v>
      </c>
      <c r="H1840" t="s">
        <v>1265</v>
      </c>
      <c r="J1840" t="s">
        <v>2698</v>
      </c>
      <c r="K1840" t="s">
        <v>55</v>
      </c>
      <c r="L1840" s="1">
        <v>42352</v>
      </c>
      <c r="M1840" s="1">
        <v>43404</v>
      </c>
      <c r="N1840" s="1">
        <v>42979</v>
      </c>
      <c r="O1840" t="s">
        <v>56</v>
      </c>
      <c r="P1840" t="s">
        <v>2699</v>
      </c>
      <c r="Q1840" t="s">
        <v>58</v>
      </c>
      <c r="R1840" t="s">
        <v>58</v>
      </c>
      <c r="S1840" t="s">
        <v>2700</v>
      </c>
      <c r="T1840" t="s">
        <v>2701</v>
      </c>
      <c r="U1840" t="s">
        <v>2702</v>
      </c>
      <c r="V1840">
        <v>15</v>
      </c>
      <c r="W1840" t="s">
        <v>60</v>
      </c>
      <c r="X1840" t="s">
        <v>585</v>
      </c>
      <c r="AB1840" t="s">
        <v>2703</v>
      </c>
      <c r="AD1840" t="s">
        <v>58</v>
      </c>
      <c r="AF1840" t="s">
        <v>392</v>
      </c>
      <c r="AG1840" t="s">
        <v>93</v>
      </c>
      <c r="AH1840" t="s">
        <v>2057</v>
      </c>
      <c r="AI1840" t="s">
        <v>2058</v>
      </c>
      <c r="AJ1840" t="s">
        <v>2704</v>
      </c>
      <c r="AK1840" t="str">
        <f t="shared" si="50"/>
        <v>NCT02723175</v>
      </c>
      <c r="AL1840">
        <v>14981792</v>
      </c>
      <c r="AM1840" t="s">
        <v>117</v>
      </c>
      <c r="AO1840" t="s">
        <v>118</v>
      </c>
      <c r="AP1840" t="s">
        <v>113</v>
      </c>
      <c r="AR1840" t="s">
        <v>114</v>
      </c>
      <c r="AS1840" t="s">
        <v>115</v>
      </c>
      <c r="AT1840">
        <v>15</v>
      </c>
      <c r="AU1840">
        <v>15</v>
      </c>
    </row>
    <row r="1841" spans="1:47" x14ac:dyDescent="0.2">
      <c r="A1841" t="s">
        <v>2694</v>
      </c>
      <c r="B1841" t="s">
        <v>2695</v>
      </c>
      <c r="C1841" t="s">
        <v>2696</v>
      </c>
      <c r="D1841" t="s">
        <v>2697</v>
      </c>
      <c r="F1841" t="s">
        <v>51</v>
      </c>
      <c r="G1841" t="s">
        <v>52</v>
      </c>
      <c r="H1841" t="s">
        <v>1265</v>
      </c>
      <c r="J1841" t="s">
        <v>2698</v>
      </c>
      <c r="K1841" t="s">
        <v>55</v>
      </c>
      <c r="L1841" s="1">
        <v>42352</v>
      </c>
      <c r="M1841" s="1">
        <v>43404</v>
      </c>
      <c r="N1841" s="1">
        <v>42979</v>
      </c>
      <c r="O1841" t="s">
        <v>56</v>
      </c>
      <c r="P1841" t="s">
        <v>2699</v>
      </c>
      <c r="Q1841" t="s">
        <v>58</v>
      </c>
      <c r="R1841" t="s">
        <v>58</v>
      </c>
      <c r="S1841" t="s">
        <v>2700</v>
      </c>
      <c r="T1841" t="s">
        <v>2701</v>
      </c>
      <c r="U1841" t="s">
        <v>2702</v>
      </c>
      <c r="V1841">
        <v>15</v>
      </c>
      <c r="W1841" t="s">
        <v>60</v>
      </c>
      <c r="X1841" t="s">
        <v>585</v>
      </c>
      <c r="AB1841" t="s">
        <v>2703</v>
      </c>
      <c r="AD1841" t="s">
        <v>58</v>
      </c>
      <c r="AF1841" t="s">
        <v>392</v>
      </c>
      <c r="AG1841" t="s">
        <v>93</v>
      </c>
      <c r="AH1841" t="s">
        <v>2057</v>
      </c>
      <c r="AI1841" t="s">
        <v>2058</v>
      </c>
      <c r="AJ1841" t="s">
        <v>2704</v>
      </c>
      <c r="AK1841" t="str">
        <f t="shared" si="50"/>
        <v>NCT02723175</v>
      </c>
      <c r="AL1841">
        <v>14981790</v>
      </c>
      <c r="AM1841" t="s">
        <v>111</v>
      </c>
      <c r="AO1841" t="s">
        <v>119</v>
      </c>
      <c r="AP1841" t="s">
        <v>113</v>
      </c>
      <c r="AR1841" t="s">
        <v>114</v>
      </c>
      <c r="AS1841" t="s">
        <v>115</v>
      </c>
      <c r="AT1841">
        <v>0</v>
      </c>
      <c r="AU1841">
        <v>0</v>
      </c>
    </row>
    <row r="1842" spans="1:47" x14ac:dyDescent="0.2">
      <c r="A1842" t="s">
        <v>2694</v>
      </c>
      <c r="B1842" t="s">
        <v>2695</v>
      </c>
      <c r="C1842" t="s">
        <v>2696</v>
      </c>
      <c r="D1842" t="s">
        <v>2697</v>
      </c>
      <c r="F1842" t="s">
        <v>51</v>
      </c>
      <c r="G1842" t="s">
        <v>52</v>
      </c>
      <c r="H1842" t="s">
        <v>1265</v>
      </c>
      <c r="J1842" t="s">
        <v>2698</v>
      </c>
      <c r="K1842" t="s">
        <v>55</v>
      </c>
      <c r="L1842" s="1">
        <v>42352</v>
      </c>
      <c r="M1842" s="1">
        <v>43404</v>
      </c>
      <c r="N1842" s="1">
        <v>42979</v>
      </c>
      <c r="O1842" t="s">
        <v>56</v>
      </c>
      <c r="P1842" t="s">
        <v>2699</v>
      </c>
      <c r="Q1842" t="s">
        <v>58</v>
      </c>
      <c r="R1842" t="s">
        <v>58</v>
      </c>
      <c r="S1842" t="s">
        <v>2700</v>
      </c>
      <c r="T1842" t="s">
        <v>2701</v>
      </c>
      <c r="U1842" t="s">
        <v>2702</v>
      </c>
      <c r="V1842">
        <v>15</v>
      </c>
      <c r="W1842" t="s">
        <v>60</v>
      </c>
      <c r="X1842" t="s">
        <v>585</v>
      </c>
      <c r="AB1842" t="s">
        <v>2703</v>
      </c>
      <c r="AD1842" t="s">
        <v>58</v>
      </c>
      <c r="AF1842" t="s">
        <v>392</v>
      </c>
      <c r="AG1842" t="s">
        <v>93</v>
      </c>
      <c r="AH1842" t="s">
        <v>2057</v>
      </c>
      <c r="AI1842" t="s">
        <v>2058</v>
      </c>
      <c r="AJ1842" t="s">
        <v>2704</v>
      </c>
      <c r="AK1842" t="str">
        <f t="shared" si="50"/>
        <v>NCT02723175</v>
      </c>
      <c r="AL1842">
        <v>14981791</v>
      </c>
      <c r="AM1842" t="s">
        <v>116</v>
      </c>
      <c r="AO1842" t="s">
        <v>119</v>
      </c>
      <c r="AP1842" t="s">
        <v>113</v>
      </c>
      <c r="AR1842" t="s">
        <v>114</v>
      </c>
      <c r="AS1842" t="s">
        <v>115</v>
      </c>
      <c r="AT1842">
        <v>0</v>
      </c>
      <c r="AU1842">
        <v>0</v>
      </c>
    </row>
    <row r="1843" spans="1:47" x14ac:dyDescent="0.2">
      <c r="A1843" t="s">
        <v>2694</v>
      </c>
      <c r="B1843" t="s">
        <v>2695</v>
      </c>
      <c r="C1843" t="s">
        <v>2696</v>
      </c>
      <c r="D1843" t="s">
        <v>2697</v>
      </c>
      <c r="F1843" t="s">
        <v>51</v>
      </c>
      <c r="G1843" t="s">
        <v>52</v>
      </c>
      <c r="H1843" t="s">
        <v>1265</v>
      </c>
      <c r="J1843" t="s">
        <v>2698</v>
      </c>
      <c r="K1843" t="s">
        <v>55</v>
      </c>
      <c r="L1843" s="1">
        <v>42352</v>
      </c>
      <c r="M1843" s="1">
        <v>43404</v>
      </c>
      <c r="N1843" s="1">
        <v>42979</v>
      </c>
      <c r="O1843" t="s">
        <v>56</v>
      </c>
      <c r="P1843" t="s">
        <v>2699</v>
      </c>
      <c r="Q1843" t="s">
        <v>58</v>
      </c>
      <c r="R1843" t="s">
        <v>58</v>
      </c>
      <c r="S1843" t="s">
        <v>2700</v>
      </c>
      <c r="T1843" t="s">
        <v>2701</v>
      </c>
      <c r="U1843" t="s">
        <v>2702</v>
      </c>
      <c r="V1843">
        <v>15</v>
      </c>
      <c r="W1843" t="s">
        <v>60</v>
      </c>
      <c r="X1843" t="s">
        <v>585</v>
      </c>
      <c r="AB1843" t="s">
        <v>2703</v>
      </c>
      <c r="AD1843" t="s">
        <v>58</v>
      </c>
      <c r="AF1843" t="s">
        <v>392</v>
      </c>
      <c r="AG1843" t="s">
        <v>93</v>
      </c>
      <c r="AH1843" t="s">
        <v>2057</v>
      </c>
      <c r="AI1843" t="s">
        <v>2058</v>
      </c>
      <c r="AJ1843" t="s">
        <v>2704</v>
      </c>
      <c r="AK1843" t="str">
        <f t="shared" si="50"/>
        <v>NCT02723175</v>
      </c>
      <c r="AL1843">
        <v>14981792</v>
      </c>
      <c r="AM1843" t="s">
        <v>117</v>
      </c>
      <c r="AO1843" t="s">
        <v>119</v>
      </c>
      <c r="AP1843" t="s">
        <v>113</v>
      </c>
      <c r="AR1843" t="s">
        <v>114</v>
      </c>
      <c r="AS1843" t="s">
        <v>115</v>
      </c>
      <c r="AT1843">
        <v>0</v>
      </c>
      <c r="AU1843">
        <v>0</v>
      </c>
    </row>
    <row r="1844" spans="1:47" x14ac:dyDescent="0.2">
      <c r="A1844" t="s">
        <v>2694</v>
      </c>
      <c r="B1844" t="s">
        <v>2695</v>
      </c>
      <c r="C1844" t="s">
        <v>2696</v>
      </c>
      <c r="D1844" t="s">
        <v>2697</v>
      </c>
      <c r="F1844" t="s">
        <v>51</v>
      </c>
      <c r="G1844" t="s">
        <v>52</v>
      </c>
      <c r="H1844" t="s">
        <v>1265</v>
      </c>
      <c r="J1844" t="s">
        <v>2698</v>
      </c>
      <c r="K1844" t="s">
        <v>55</v>
      </c>
      <c r="L1844" s="1">
        <v>42352</v>
      </c>
      <c r="M1844" s="1">
        <v>43404</v>
      </c>
      <c r="N1844" s="1">
        <v>42979</v>
      </c>
      <c r="O1844" t="s">
        <v>56</v>
      </c>
      <c r="P1844" t="s">
        <v>2699</v>
      </c>
      <c r="Q1844" t="s">
        <v>58</v>
      </c>
      <c r="R1844" t="s">
        <v>58</v>
      </c>
      <c r="S1844" t="s">
        <v>2700</v>
      </c>
      <c r="T1844" t="s">
        <v>2701</v>
      </c>
      <c r="U1844" t="s">
        <v>2702</v>
      </c>
      <c r="V1844">
        <v>15</v>
      </c>
      <c r="W1844" t="s">
        <v>60</v>
      </c>
      <c r="X1844" t="s">
        <v>585</v>
      </c>
      <c r="AB1844" t="s">
        <v>2703</v>
      </c>
      <c r="AD1844" t="s">
        <v>58</v>
      </c>
      <c r="AF1844" t="s">
        <v>392</v>
      </c>
      <c r="AG1844" t="s">
        <v>93</v>
      </c>
      <c r="AH1844" t="s">
        <v>2057</v>
      </c>
      <c r="AI1844" t="s">
        <v>2058</v>
      </c>
      <c r="AJ1844" t="s">
        <v>2704</v>
      </c>
      <c r="AK1844" t="str">
        <f t="shared" si="50"/>
        <v>NCT02723175</v>
      </c>
      <c r="AL1844">
        <v>14981790</v>
      </c>
      <c r="AM1844" t="s">
        <v>111</v>
      </c>
      <c r="AP1844" t="s">
        <v>120</v>
      </c>
      <c r="AR1844" t="s">
        <v>121</v>
      </c>
      <c r="AS1844" t="s">
        <v>210</v>
      </c>
      <c r="AT1844">
        <v>50.75</v>
      </c>
      <c r="AU1844">
        <v>50.75</v>
      </c>
    </row>
    <row r="1845" spans="1:47" x14ac:dyDescent="0.2">
      <c r="A1845" t="s">
        <v>2694</v>
      </c>
      <c r="B1845" t="s">
        <v>2695</v>
      </c>
      <c r="C1845" t="s">
        <v>2696</v>
      </c>
      <c r="D1845" t="s">
        <v>2697</v>
      </c>
      <c r="F1845" t="s">
        <v>51</v>
      </c>
      <c r="G1845" t="s">
        <v>52</v>
      </c>
      <c r="H1845" t="s">
        <v>1265</v>
      </c>
      <c r="J1845" t="s">
        <v>2698</v>
      </c>
      <c r="K1845" t="s">
        <v>55</v>
      </c>
      <c r="L1845" s="1">
        <v>42352</v>
      </c>
      <c r="M1845" s="1">
        <v>43404</v>
      </c>
      <c r="N1845" s="1">
        <v>42979</v>
      </c>
      <c r="O1845" t="s">
        <v>56</v>
      </c>
      <c r="P1845" t="s">
        <v>2699</v>
      </c>
      <c r="Q1845" t="s">
        <v>58</v>
      </c>
      <c r="R1845" t="s">
        <v>58</v>
      </c>
      <c r="S1845" t="s">
        <v>2700</v>
      </c>
      <c r="T1845" t="s">
        <v>2701</v>
      </c>
      <c r="U1845" t="s">
        <v>2702</v>
      </c>
      <c r="V1845">
        <v>15</v>
      </c>
      <c r="W1845" t="s">
        <v>60</v>
      </c>
      <c r="X1845" t="s">
        <v>585</v>
      </c>
      <c r="AB1845" t="s">
        <v>2703</v>
      </c>
      <c r="AD1845" t="s">
        <v>58</v>
      </c>
      <c r="AF1845" t="s">
        <v>392</v>
      </c>
      <c r="AG1845" t="s">
        <v>93</v>
      </c>
      <c r="AH1845" t="s">
        <v>2057</v>
      </c>
      <c r="AI1845" t="s">
        <v>2058</v>
      </c>
      <c r="AJ1845" t="s">
        <v>2704</v>
      </c>
      <c r="AK1845" t="str">
        <f t="shared" si="50"/>
        <v>NCT02723175</v>
      </c>
      <c r="AL1845">
        <v>14981791</v>
      </c>
      <c r="AM1845" t="s">
        <v>116</v>
      </c>
      <c r="AP1845" t="s">
        <v>120</v>
      </c>
      <c r="AR1845" t="s">
        <v>121</v>
      </c>
      <c r="AS1845" t="s">
        <v>210</v>
      </c>
      <c r="AT1845">
        <v>48</v>
      </c>
      <c r="AU1845">
        <v>48</v>
      </c>
    </row>
    <row r="1846" spans="1:47" x14ac:dyDescent="0.2">
      <c r="A1846" t="s">
        <v>2694</v>
      </c>
      <c r="B1846" t="s">
        <v>2695</v>
      </c>
      <c r="C1846" t="s">
        <v>2696</v>
      </c>
      <c r="D1846" t="s">
        <v>2697</v>
      </c>
      <c r="F1846" t="s">
        <v>51</v>
      </c>
      <c r="G1846" t="s">
        <v>52</v>
      </c>
      <c r="H1846" t="s">
        <v>1265</v>
      </c>
      <c r="J1846" t="s">
        <v>2698</v>
      </c>
      <c r="K1846" t="s">
        <v>55</v>
      </c>
      <c r="L1846" s="1">
        <v>42352</v>
      </c>
      <c r="M1846" s="1">
        <v>43404</v>
      </c>
      <c r="N1846" s="1">
        <v>42979</v>
      </c>
      <c r="O1846" t="s">
        <v>56</v>
      </c>
      <c r="P1846" t="s">
        <v>2699</v>
      </c>
      <c r="Q1846" t="s">
        <v>58</v>
      </c>
      <c r="R1846" t="s">
        <v>58</v>
      </c>
      <c r="S1846" t="s">
        <v>2700</v>
      </c>
      <c r="T1846" t="s">
        <v>2701</v>
      </c>
      <c r="U1846" t="s">
        <v>2702</v>
      </c>
      <c r="V1846">
        <v>15</v>
      </c>
      <c r="W1846" t="s">
        <v>60</v>
      </c>
      <c r="X1846" t="s">
        <v>585</v>
      </c>
      <c r="AB1846" t="s">
        <v>2703</v>
      </c>
      <c r="AD1846" t="s">
        <v>58</v>
      </c>
      <c r="AF1846" t="s">
        <v>392</v>
      </c>
      <c r="AG1846" t="s">
        <v>93</v>
      </c>
      <c r="AH1846" t="s">
        <v>2057</v>
      </c>
      <c r="AI1846" t="s">
        <v>2058</v>
      </c>
      <c r="AJ1846" t="s">
        <v>2704</v>
      </c>
      <c r="AK1846" t="str">
        <f t="shared" si="50"/>
        <v>NCT02723175</v>
      </c>
      <c r="AL1846">
        <v>14981792</v>
      </c>
      <c r="AM1846" t="s">
        <v>117</v>
      </c>
      <c r="AP1846" t="s">
        <v>120</v>
      </c>
      <c r="AR1846" t="s">
        <v>121</v>
      </c>
      <c r="AS1846" t="s">
        <v>210</v>
      </c>
      <c r="AT1846">
        <v>49.47</v>
      </c>
      <c r="AU1846">
        <v>49.47</v>
      </c>
    </row>
    <row r="1847" spans="1:47" x14ac:dyDescent="0.2">
      <c r="A1847" t="s">
        <v>2694</v>
      </c>
      <c r="B1847" t="s">
        <v>2695</v>
      </c>
      <c r="C1847" t="s">
        <v>2696</v>
      </c>
      <c r="D1847" t="s">
        <v>2697</v>
      </c>
      <c r="F1847" t="s">
        <v>51</v>
      </c>
      <c r="G1847" t="s">
        <v>52</v>
      </c>
      <c r="H1847" t="s">
        <v>1265</v>
      </c>
      <c r="J1847" t="s">
        <v>2698</v>
      </c>
      <c r="K1847" t="s">
        <v>55</v>
      </c>
      <c r="L1847" s="1">
        <v>42352</v>
      </c>
      <c r="M1847" s="1">
        <v>43404</v>
      </c>
      <c r="N1847" s="1">
        <v>42979</v>
      </c>
      <c r="O1847" t="s">
        <v>56</v>
      </c>
      <c r="P1847" t="s">
        <v>2699</v>
      </c>
      <c r="Q1847" t="s">
        <v>58</v>
      </c>
      <c r="R1847" t="s">
        <v>58</v>
      </c>
      <c r="S1847" t="s">
        <v>2700</v>
      </c>
      <c r="T1847" t="s">
        <v>2701</v>
      </c>
      <c r="U1847" t="s">
        <v>2702</v>
      </c>
      <c r="V1847">
        <v>15</v>
      </c>
      <c r="W1847" t="s">
        <v>60</v>
      </c>
      <c r="X1847" t="s">
        <v>585</v>
      </c>
      <c r="AB1847" t="s">
        <v>2703</v>
      </c>
      <c r="AD1847" t="s">
        <v>58</v>
      </c>
      <c r="AF1847" t="s">
        <v>392</v>
      </c>
      <c r="AG1847" t="s">
        <v>93</v>
      </c>
      <c r="AH1847" t="s">
        <v>2057</v>
      </c>
      <c r="AI1847" t="s">
        <v>2058</v>
      </c>
      <c r="AJ1847" t="s">
        <v>2704</v>
      </c>
      <c r="AK1847" t="str">
        <f t="shared" si="50"/>
        <v>NCT02723175</v>
      </c>
      <c r="AL1847">
        <v>14981790</v>
      </c>
      <c r="AM1847" t="s">
        <v>111</v>
      </c>
      <c r="AO1847" t="s">
        <v>123</v>
      </c>
      <c r="AP1847" t="s">
        <v>124</v>
      </c>
      <c r="AR1847" t="s">
        <v>114</v>
      </c>
      <c r="AS1847" t="s">
        <v>115</v>
      </c>
      <c r="AT1847">
        <v>7</v>
      </c>
      <c r="AU1847">
        <v>7</v>
      </c>
    </row>
    <row r="1848" spans="1:47" x14ac:dyDescent="0.2">
      <c r="A1848" t="s">
        <v>2694</v>
      </c>
      <c r="B1848" t="s">
        <v>2695</v>
      </c>
      <c r="C1848" t="s">
        <v>2696</v>
      </c>
      <c r="D1848" t="s">
        <v>2697</v>
      </c>
      <c r="F1848" t="s">
        <v>51</v>
      </c>
      <c r="G1848" t="s">
        <v>52</v>
      </c>
      <c r="H1848" t="s">
        <v>1265</v>
      </c>
      <c r="J1848" t="s">
        <v>2698</v>
      </c>
      <c r="K1848" t="s">
        <v>55</v>
      </c>
      <c r="L1848" s="1">
        <v>42352</v>
      </c>
      <c r="M1848" s="1">
        <v>43404</v>
      </c>
      <c r="N1848" s="1">
        <v>42979</v>
      </c>
      <c r="O1848" t="s">
        <v>56</v>
      </c>
      <c r="P1848" t="s">
        <v>2699</v>
      </c>
      <c r="Q1848" t="s">
        <v>58</v>
      </c>
      <c r="R1848" t="s">
        <v>58</v>
      </c>
      <c r="S1848" t="s">
        <v>2700</v>
      </c>
      <c r="T1848" t="s">
        <v>2701</v>
      </c>
      <c r="U1848" t="s">
        <v>2702</v>
      </c>
      <c r="V1848">
        <v>15</v>
      </c>
      <c r="W1848" t="s">
        <v>60</v>
      </c>
      <c r="X1848" t="s">
        <v>585</v>
      </c>
      <c r="AB1848" t="s">
        <v>2703</v>
      </c>
      <c r="AD1848" t="s">
        <v>58</v>
      </c>
      <c r="AF1848" t="s">
        <v>392</v>
      </c>
      <c r="AG1848" t="s">
        <v>93</v>
      </c>
      <c r="AH1848" t="s">
        <v>2057</v>
      </c>
      <c r="AI1848" t="s">
        <v>2058</v>
      </c>
      <c r="AJ1848" t="s">
        <v>2704</v>
      </c>
      <c r="AK1848" t="str">
        <f t="shared" si="50"/>
        <v>NCT02723175</v>
      </c>
      <c r="AL1848">
        <v>14981791</v>
      </c>
      <c r="AM1848" t="s">
        <v>116</v>
      </c>
      <c r="AO1848" t="s">
        <v>123</v>
      </c>
      <c r="AP1848" t="s">
        <v>124</v>
      </c>
      <c r="AR1848" t="s">
        <v>114</v>
      </c>
      <c r="AS1848" t="s">
        <v>115</v>
      </c>
      <c r="AT1848">
        <v>6</v>
      </c>
      <c r="AU1848">
        <v>6</v>
      </c>
    </row>
    <row r="1849" spans="1:47" x14ac:dyDescent="0.2">
      <c r="A1849" t="s">
        <v>2694</v>
      </c>
      <c r="B1849" t="s">
        <v>2695</v>
      </c>
      <c r="C1849" t="s">
        <v>2696</v>
      </c>
      <c r="D1849" t="s">
        <v>2697</v>
      </c>
      <c r="F1849" t="s">
        <v>51</v>
      </c>
      <c r="G1849" t="s">
        <v>52</v>
      </c>
      <c r="H1849" t="s">
        <v>1265</v>
      </c>
      <c r="J1849" t="s">
        <v>2698</v>
      </c>
      <c r="K1849" t="s">
        <v>55</v>
      </c>
      <c r="L1849" s="1">
        <v>42352</v>
      </c>
      <c r="M1849" s="1">
        <v>43404</v>
      </c>
      <c r="N1849" s="1">
        <v>42979</v>
      </c>
      <c r="O1849" t="s">
        <v>56</v>
      </c>
      <c r="P1849" t="s">
        <v>2699</v>
      </c>
      <c r="Q1849" t="s">
        <v>58</v>
      </c>
      <c r="R1849" t="s">
        <v>58</v>
      </c>
      <c r="S1849" t="s">
        <v>2700</v>
      </c>
      <c r="T1849" t="s">
        <v>2701</v>
      </c>
      <c r="U1849" t="s">
        <v>2702</v>
      </c>
      <c r="V1849">
        <v>15</v>
      </c>
      <c r="W1849" t="s">
        <v>60</v>
      </c>
      <c r="X1849" t="s">
        <v>585</v>
      </c>
      <c r="AB1849" t="s">
        <v>2703</v>
      </c>
      <c r="AD1849" t="s">
        <v>58</v>
      </c>
      <c r="AF1849" t="s">
        <v>392</v>
      </c>
      <c r="AG1849" t="s">
        <v>93</v>
      </c>
      <c r="AH1849" t="s">
        <v>2057</v>
      </c>
      <c r="AI1849" t="s">
        <v>2058</v>
      </c>
      <c r="AJ1849" t="s">
        <v>2704</v>
      </c>
      <c r="AK1849" t="str">
        <f t="shared" si="50"/>
        <v>NCT02723175</v>
      </c>
      <c r="AL1849">
        <v>14981792</v>
      </c>
      <c r="AM1849" t="s">
        <v>117</v>
      </c>
      <c r="AO1849" t="s">
        <v>123</v>
      </c>
      <c r="AP1849" t="s">
        <v>124</v>
      </c>
      <c r="AR1849" t="s">
        <v>114</v>
      </c>
      <c r="AS1849" t="s">
        <v>115</v>
      </c>
      <c r="AT1849">
        <v>13</v>
      </c>
      <c r="AU1849">
        <v>13</v>
      </c>
    </row>
    <row r="1850" spans="1:47" x14ac:dyDescent="0.2">
      <c r="A1850" t="s">
        <v>2694</v>
      </c>
      <c r="B1850" t="s">
        <v>2695</v>
      </c>
      <c r="C1850" t="s">
        <v>2696</v>
      </c>
      <c r="D1850" t="s">
        <v>2697</v>
      </c>
      <c r="F1850" t="s">
        <v>51</v>
      </c>
      <c r="G1850" t="s">
        <v>52</v>
      </c>
      <c r="H1850" t="s">
        <v>1265</v>
      </c>
      <c r="J1850" t="s">
        <v>2698</v>
      </c>
      <c r="K1850" t="s">
        <v>55</v>
      </c>
      <c r="L1850" s="1">
        <v>42352</v>
      </c>
      <c r="M1850" s="1">
        <v>43404</v>
      </c>
      <c r="N1850" s="1">
        <v>42979</v>
      </c>
      <c r="O1850" t="s">
        <v>56</v>
      </c>
      <c r="P1850" t="s">
        <v>2699</v>
      </c>
      <c r="Q1850" t="s">
        <v>58</v>
      </c>
      <c r="R1850" t="s">
        <v>58</v>
      </c>
      <c r="S1850" t="s">
        <v>2700</v>
      </c>
      <c r="T1850" t="s">
        <v>2701</v>
      </c>
      <c r="U1850" t="s">
        <v>2702</v>
      </c>
      <c r="V1850">
        <v>15</v>
      </c>
      <c r="W1850" t="s">
        <v>60</v>
      </c>
      <c r="X1850" t="s">
        <v>585</v>
      </c>
      <c r="AB1850" t="s">
        <v>2703</v>
      </c>
      <c r="AD1850" t="s">
        <v>58</v>
      </c>
      <c r="AF1850" t="s">
        <v>392</v>
      </c>
      <c r="AG1850" t="s">
        <v>93</v>
      </c>
      <c r="AH1850" t="s">
        <v>2057</v>
      </c>
      <c r="AI1850" t="s">
        <v>2058</v>
      </c>
      <c r="AJ1850" t="s">
        <v>2704</v>
      </c>
      <c r="AK1850" t="str">
        <f t="shared" si="50"/>
        <v>NCT02723175</v>
      </c>
      <c r="AL1850">
        <v>14981790</v>
      </c>
      <c r="AM1850" t="s">
        <v>111</v>
      </c>
      <c r="AO1850" t="s">
        <v>125</v>
      </c>
      <c r="AP1850" t="s">
        <v>124</v>
      </c>
      <c r="AR1850" t="s">
        <v>114</v>
      </c>
      <c r="AS1850" t="s">
        <v>115</v>
      </c>
      <c r="AT1850">
        <v>1</v>
      </c>
      <c r="AU1850">
        <v>1</v>
      </c>
    </row>
    <row r="1851" spans="1:47" x14ac:dyDescent="0.2">
      <c r="A1851" t="s">
        <v>2694</v>
      </c>
      <c r="B1851" t="s">
        <v>2695</v>
      </c>
      <c r="C1851" t="s">
        <v>2696</v>
      </c>
      <c r="D1851" t="s">
        <v>2697</v>
      </c>
      <c r="F1851" t="s">
        <v>51</v>
      </c>
      <c r="G1851" t="s">
        <v>52</v>
      </c>
      <c r="H1851" t="s">
        <v>1265</v>
      </c>
      <c r="J1851" t="s">
        <v>2698</v>
      </c>
      <c r="K1851" t="s">
        <v>55</v>
      </c>
      <c r="L1851" s="1">
        <v>42352</v>
      </c>
      <c r="M1851" s="1">
        <v>43404</v>
      </c>
      <c r="N1851" s="1">
        <v>42979</v>
      </c>
      <c r="O1851" t="s">
        <v>56</v>
      </c>
      <c r="P1851" t="s">
        <v>2699</v>
      </c>
      <c r="Q1851" t="s">
        <v>58</v>
      </c>
      <c r="R1851" t="s">
        <v>58</v>
      </c>
      <c r="S1851" t="s">
        <v>2700</v>
      </c>
      <c r="T1851" t="s">
        <v>2701</v>
      </c>
      <c r="U1851" t="s">
        <v>2702</v>
      </c>
      <c r="V1851">
        <v>15</v>
      </c>
      <c r="W1851" t="s">
        <v>60</v>
      </c>
      <c r="X1851" t="s">
        <v>585</v>
      </c>
      <c r="AB1851" t="s">
        <v>2703</v>
      </c>
      <c r="AD1851" t="s">
        <v>58</v>
      </c>
      <c r="AF1851" t="s">
        <v>392</v>
      </c>
      <c r="AG1851" t="s">
        <v>93</v>
      </c>
      <c r="AH1851" t="s">
        <v>2057</v>
      </c>
      <c r="AI1851" t="s">
        <v>2058</v>
      </c>
      <c r="AJ1851" t="s">
        <v>2704</v>
      </c>
      <c r="AK1851" t="str">
        <f t="shared" si="50"/>
        <v>NCT02723175</v>
      </c>
      <c r="AL1851">
        <v>14981791</v>
      </c>
      <c r="AM1851" t="s">
        <v>116</v>
      </c>
      <c r="AO1851" t="s">
        <v>125</v>
      </c>
      <c r="AP1851" t="s">
        <v>124</v>
      </c>
      <c r="AR1851" t="s">
        <v>114</v>
      </c>
      <c r="AS1851" t="s">
        <v>115</v>
      </c>
      <c r="AT1851">
        <v>1</v>
      </c>
      <c r="AU1851">
        <v>1</v>
      </c>
    </row>
    <row r="1852" spans="1:47" x14ac:dyDescent="0.2">
      <c r="A1852" t="s">
        <v>2694</v>
      </c>
      <c r="B1852" t="s">
        <v>2695</v>
      </c>
      <c r="C1852" t="s">
        <v>2696</v>
      </c>
      <c r="D1852" t="s">
        <v>2697</v>
      </c>
      <c r="F1852" t="s">
        <v>51</v>
      </c>
      <c r="G1852" t="s">
        <v>52</v>
      </c>
      <c r="H1852" t="s">
        <v>1265</v>
      </c>
      <c r="J1852" t="s">
        <v>2698</v>
      </c>
      <c r="K1852" t="s">
        <v>55</v>
      </c>
      <c r="L1852" s="1">
        <v>42352</v>
      </c>
      <c r="M1852" s="1">
        <v>43404</v>
      </c>
      <c r="N1852" s="1">
        <v>42979</v>
      </c>
      <c r="O1852" t="s">
        <v>56</v>
      </c>
      <c r="P1852" t="s">
        <v>2699</v>
      </c>
      <c r="Q1852" t="s">
        <v>58</v>
      </c>
      <c r="R1852" t="s">
        <v>58</v>
      </c>
      <c r="S1852" t="s">
        <v>2700</v>
      </c>
      <c r="T1852" t="s">
        <v>2701</v>
      </c>
      <c r="U1852" t="s">
        <v>2702</v>
      </c>
      <c r="V1852">
        <v>15</v>
      </c>
      <c r="W1852" t="s">
        <v>60</v>
      </c>
      <c r="X1852" t="s">
        <v>585</v>
      </c>
      <c r="AB1852" t="s">
        <v>2703</v>
      </c>
      <c r="AD1852" t="s">
        <v>58</v>
      </c>
      <c r="AF1852" t="s">
        <v>392</v>
      </c>
      <c r="AG1852" t="s">
        <v>93</v>
      </c>
      <c r="AH1852" t="s">
        <v>2057</v>
      </c>
      <c r="AI1852" t="s">
        <v>2058</v>
      </c>
      <c r="AJ1852" t="s">
        <v>2704</v>
      </c>
      <c r="AK1852" t="str">
        <f t="shared" si="50"/>
        <v>NCT02723175</v>
      </c>
      <c r="AL1852">
        <v>14981792</v>
      </c>
      <c r="AM1852" t="s">
        <v>117</v>
      </c>
      <c r="AO1852" t="s">
        <v>125</v>
      </c>
      <c r="AP1852" t="s">
        <v>124</v>
      </c>
      <c r="AR1852" t="s">
        <v>114</v>
      </c>
      <c r="AS1852" t="s">
        <v>115</v>
      </c>
      <c r="AT1852">
        <v>2</v>
      </c>
      <c r="AU1852">
        <v>2</v>
      </c>
    </row>
    <row r="1853" spans="1:47" x14ac:dyDescent="0.2">
      <c r="A1853" t="s">
        <v>2694</v>
      </c>
      <c r="B1853" t="s">
        <v>2695</v>
      </c>
      <c r="C1853" t="s">
        <v>2696</v>
      </c>
      <c r="D1853" t="s">
        <v>2697</v>
      </c>
      <c r="F1853" t="s">
        <v>51</v>
      </c>
      <c r="G1853" t="s">
        <v>52</v>
      </c>
      <c r="H1853" t="s">
        <v>1265</v>
      </c>
      <c r="J1853" t="s">
        <v>2698</v>
      </c>
      <c r="K1853" t="s">
        <v>55</v>
      </c>
      <c r="L1853" s="1">
        <v>42352</v>
      </c>
      <c r="M1853" s="1">
        <v>43404</v>
      </c>
      <c r="N1853" s="1">
        <v>42979</v>
      </c>
      <c r="O1853" t="s">
        <v>56</v>
      </c>
      <c r="P1853" t="s">
        <v>2699</v>
      </c>
      <c r="Q1853" t="s">
        <v>58</v>
      </c>
      <c r="R1853" t="s">
        <v>58</v>
      </c>
      <c r="S1853" t="s">
        <v>2700</v>
      </c>
      <c r="T1853" t="s">
        <v>2701</v>
      </c>
      <c r="U1853" t="s">
        <v>2702</v>
      </c>
      <c r="V1853">
        <v>15</v>
      </c>
      <c r="W1853" t="s">
        <v>60</v>
      </c>
      <c r="X1853" t="s">
        <v>585</v>
      </c>
      <c r="AB1853" t="s">
        <v>2703</v>
      </c>
      <c r="AD1853" t="s">
        <v>58</v>
      </c>
      <c r="AF1853" t="s">
        <v>392</v>
      </c>
      <c r="AG1853" t="s">
        <v>93</v>
      </c>
      <c r="AH1853" t="s">
        <v>2057</v>
      </c>
      <c r="AI1853" t="s">
        <v>2058</v>
      </c>
      <c r="AJ1853" t="s">
        <v>2704</v>
      </c>
      <c r="AK1853" t="str">
        <f t="shared" si="50"/>
        <v>NCT02723175</v>
      </c>
      <c r="AL1853">
        <v>14981790</v>
      </c>
      <c r="AM1853" t="s">
        <v>111</v>
      </c>
      <c r="AO1853" t="s">
        <v>292</v>
      </c>
      <c r="AP1853" t="s">
        <v>293</v>
      </c>
      <c r="AR1853" t="s">
        <v>114</v>
      </c>
      <c r="AS1853" t="s">
        <v>115</v>
      </c>
      <c r="AT1853">
        <v>0</v>
      </c>
      <c r="AU1853">
        <v>0</v>
      </c>
    </row>
    <row r="1854" spans="1:47" x14ac:dyDescent="0.2">
      <c r="A1854" t="s">
        <v>2694</v>
      </c>
      <c r="B1854" t="s">
        <v>2695</v>
      </c>
      <c r="C1854" t="s">
        <v>2696</v>
      </c>
      <c r="D1854" t="s">
        <v>2697</v>
      </c>
      <c r="F1854" t="s">
        <v>51</v>
      </c>
      <c r="G1854" t="s">
        <v>52</v>
      </c>
      <c r="H1854" t="s">
        <v>1265</v>
      </c>
      <c r="J1854" t="s">
        <v>2698</v>
      </c>
      <c r="K1854" t="s">
        <v>55</v>
      </c>
      <c r="L1854" s="1">
        <v>42352</v>
      </c>
      <c r="M1854" s="1">
        <v>43404</v>
      </c>
      <c r="N1854" s="1">
        <v>42979</v>
      </c>
      <c r="O1854" t="s">
        <v>56</v>
      </c>
      <c r="P1854" t="s">
        <v>2699</v>
      </c>
      <c r="Q1854" t="s">
        <v>58</v>
      </c>
      <c r="R1854" t="s">
        <v>58</v>
      </c>
      <c r="S1854" t="s">
        <v>2700</v>
      </c>
      <c r="T1854" t="s">
        <v>2701</v>
      </c>
      <c r="U1854" t="s">
        <v>2702</v>
      </c>
      <c r="V1854">
        <v>15</v>
      </c>
      <c r="W1854" t="s">
        <v>60</v>
      </c>
      <c r="X1854" t="s">
        <v>585</v>
      </c>
      <c r="AB1854" t="s">
        <v>2703</v>
      </c>
      <c r="AD1854" t="s">
        <v>58</v>
      </c>
      <c r="AF1854" t="s">
        <v>392</v>
      </c>
      <c r="AG1854" t="s">
        <v>93</v>
      </c>
      <c r="AH1854" t="s">
        <v>2057</v>
      </c>
      <c r="AI1854" t="s">
        <v>2058</v>
      </c>
      <c r="AJ1854" t="s">
        <v>2704</v>
      </c>
      <c r="AK1854" t="str">
        <f t="shared" si="50"/>
        <v>NCT02723175</v>
      </c>
      <c r="AL1854">
        <v>14981791</v>
      </c>
      <c r="AM1854" t="s">
        <v>116</v>
      </c>
      <c r="AO1854" t="s">
        <v>292</v>
      </c>
      <c r="AP1854" t="s">
        <v>293</v>
      </c>
      <c r="AR1854" t="s">
        <v>114</v>
      </c>
      <c r="AS1854" t="s">
        <v>115</v>
      </c>
      <c r="AT1854">
        <v>0</v>
      </c>
      <c r="AU1854">
        <v>0</v>
      </c>
    </row>
    <row r="1855" spans="1:47" x14ac:dyDescent="0.2">
      <c r="A1855" t="s">
        <v>2694</v>
      </c>
      <c r="B1855" t="s">
        <v>2695</v>
      </c>
      <c r="C1855" t="s">
        <v>2696</v>
      </c>
      <c r="D1855" t="s">
        <v>2697</v>
      </c>
      <c r="F1855" t="s">
        <v>51</v>
      </c>
      <c r="G1855" t="s">
        <v>52</v>
      </c>
      <c r="H1855" t="s">
        <v>1265</v>
      </c>
      <c r="J1855" t="s">
        <v>2698</v>
      </c>
      <c r="K1855" t="s">
        <v>55</v>
      </c>
      <c r="L1855" s="1">
        <v>42352</v>
      </c>
      <c r="M1855" s="1">
        <v>43404</v>
      </c>
      <c r="N1855" s="1">
        <v>42979</v>
      </c>
      <c r="O1855" t="s">
        <v>56</v>
      </c>
      <c r="P1855" t="s">
        <v>2699</v>
      </c>
      <c r="Q1855" t="s">
        <v>58</v>
      </c>
      <c r="R1855" t="s">
        <v>58</v>
      </c>
      <c r="S1855" t="s">
        <v>2700</v>
      </c>
      <c r="T1855" t="s">
        <v>2701</v>
      </c>
      <c r="U1855" t="s">
        <v>2702</v>
      </c>
      <c r="V1855">
        <v>15</v>
      </c>
      <c r="W1855" t="s">
        <v>60</v>
      </c>
      <c r="X1855" t="s">
        <v>585</v>
      </c>
      <c r="AB1855" t="s">
        <v>2703</v>
      </c>
      <c r="AD1855" t="s">
        <v>58</v>
      </c>
      <c r="AF1855" t="s">
        <v>392</v>
      </c>
      <c r="AG1855" t="s">
        <v>93</v>
      </c>
      <c r="AH1855" t="s">
        <v>2057</v>
      </c>
      <c r="AI1855" t="s">
        <v>2058</v>
      </c>
      <c r="AJ1855" t="s">
        <v>2704</v>
      </c>
      <c r="AK1855" t="str">
        <f t="shared" si="50"/>
        <v>NCT02723175</v>
      </c>
      <c r="AL1855">
        <v>14981792</v>
      </c>
      <c r="AM1855" t="s">
        <v>117</v>
      </c>
      <c r="AO1855" t="s">
        <v>292</v>
      </c>
      <c r="AP1855" t="s">
        <v>293</v>
      </c>
      <c r="AR1855" t="s">
        <v>114</v>
      </c>
      <c r="AS1855" t="s">
        <v>115</v>
      </c>
      <c r="AT1855">
        <v>0</v>
      </c>
      <c r="AU1855">
        <v>0</v>
      </c>
    </row>
    <row r="1856" spans="1:47" x14ac:dyDescent="0.2">
      <c r="A1856" t="s">
        <v>2694</v>
      </c>
      <c r="B1856" t="s">
        <v>2695</v>
      </c>
      <c r="C1856" t="s">
        <v>2696</v>
      </c>
      <c r="D1856" t="s">
        <v>2697</v>
      </c>
      <c r="F1856" t="s">
        <v>51</v>
      </c>
      <c r="G1856" t="s">
        <v>52</v>
      </c>
      <c r="H1856" t="s">
        <v>1265</v>
      </c>
      <c r="J1856" t="s">
        <v>2698</v>
      </c>
      <c r="K1856" t="s">
        <v>55</v>
      </c>
      <c r="L1856" s="1">
        <v>42352</v>
      </c>
      <c r="M1856" s="1">
        <v>43404</v>
      </c>
      <c r="N1856" s="1">
        <v>42979</v>
      </c>
      <c r="O1856" t="s">
        <v>56</v>
      </c>
      <c r="P1856" t="s">
        <v>2699</v>
      </c>
      <c r="Q1856" t="s">
        <v>58</v>
      </c>
      <c r="R1856" t="s">
        <v>58</v>
      </c>
      <c r="S1856" t="s">
        <v>2700</v>
      </c>
      <c r="T1856" t="s">
        <v>2701</v>
      </c>
      <c r="U1856" t="s">
        <v>2702</v>
      </c>
      <c r="V1856">
        <v>15</v>
      </c>
      <c r="W1856" t="s">
        <v>60</v>
      </c>
      <c r="X1856" t="s">
        <v>585</v>
      </c>
      <c r="AB1856" t="s">
        <v>2703</v>
      </c>
      <c r="AD1856" t="s">
        <v>58</v>
      </c>
      <c r="AF1856" t="s">
        <v>392</v>
      </c>
      <c r="AG1856" t="s">
        <v>93</v>
      </c>
      <c r="AH1856" t="s">
        <v>2057</v>
      </c>
      <c r="AI1856" t="s">
        <v>2058</v>
      </c>
      <c r="AJ1856" t="s">
        <v>2704</v>
      </c>
      <c r="AK1856" t="str">
        <f t="shared" si="50"/>
        <v>NCT02723175</v>
      </c>
      <c r="AL1856">
        <v>14981790</v>
      </c>
      <c r="AM1856" t="s">
        <v>111</v>
      </c>
      <c r="AO1856" t="s">
        <v>294</v>
      </c>
      <c r="AP1856" t="s">
        <v>293</v>
      </c>
      <c r="AR1856" t="s">
        <v>114</v>
      </c>
      <c r="AS1856" t="s">
        <v>115</v>
      </c>
      <c r="AT1856">
        <v>0</v>
      </c>
      <c r="AU1856">
        <v>0</v>
      </c>
    </row>
    <row r="1857" spans="1:47" x14ac:dyDescent="0.2">
      <c r="A1857" t="s">
        <v>2694</v>
      </c>
      <c r="B1857" t="s">
        <v>2695</v>
      </c>
      <c r="C1857" t="s">
        <v>2696</v>
      </c>
      <c r="D1857" t="s">
        <v>2697</v>
      </c>
      <c r="F1857" t="s">
        <v>51</v>
      </c>
      <c r="G1857" t="s">
        <v>52</v>
      </c>
      <c r="H1857" t="s">
        <v>1265</v>
      </c>
      <c r="J1857" t="s">
        <v>2698</v>
      </c>
      <c r="K1857" t="s">
        <v>55</v>
      </c>
      <c r="L1857" s="1">
        <v>42352</v>
      </c>
      <c r="M1857" s="1">
        <v>43404</v>
      </c>
      <c r="N1857" s="1">
        <v>42979</v>
      </c>
      <c r="O1857" t="s">
        <v>56</v>
      </c>
      <c r="P1857" t="s">
        <v>2699</v>
      </c>
      <c r="Q1857" t="s">
        <v>58</v>
      </c>
      <c r="R1857" t="s">
        <v>58</v>
      </c>
      <c r="S1857" t="s">
        <v>2700</v>
      </c>
      <c r="T1857" t="s">
        <v>2701</v>
      </c>
      <c r="U1857" t="s">
        <v>2702</v>
      </c>
      <c r="V1857">
        <v>15</v>
      </c>
      <c r="W1857" t="s">
        <v>60</v>
      </c>
      <c r="X1857" t="s">
        <v>585</v>
      </c>
      <c r="AB1857" t="s">
        <v>2703</v>
      </c>
      <c r="AD1857" t="s">
        <v>58</v>
      </c>
      <c r="AF1857" t="s">
        <v>392</v>
      </c>
      <c r="AG1857" t="s">
        <v>93</v>
      </c>
      <c r="AH1857" t="s">
        <v>2057</v>
      </c>
      <c r="AI1857" t="s">
        <v>2058</v>
      </c>
      <c r="AJ1857" t="s">
        <v>2704</v>
      </c>
      <c r="AK1857" t="str">
        <f t="shared" si="50"/>
        <v>NCT02723175</v>
      </c>
      <c r="AL1857">
        <v>14981791</v>
      </c>
      <c r="AM1857" t="s">
        <v>116</v>
      </c>
      <c r="AO1857" t="s">
        <v>294</v>
      </c>
      <c r="AP1857" t="s">
        <v>293</v>
      </c>
      <c r="AR1857" t="s">
        <v>114</v>
      </c>
      <c r="AS1857" t="s">
        <v>115</v>
      </c>
      <c r="AT1857">
        <v>0</v>
      </c>
      <c r="AU1857">
        <v>0</v>
      </c>
    </row>
    <row r="1858" spans="1:47" x14ac:dyDescent="0.2">
      <c r="A1858" t="s">
        <v>2694</v>
      </c>
      <c r="B1858" t="s">
        <v>2695</v>
      </c>
      <c r="C1858" t="s">
        <v>2696</v>
      </c>
      <c r="D1858" t="s">
        <v>2697</v>
      </c>
      <c r="F1858" t="s">
        <v>51</v>
      </c>
      <c r="G1858" t="s">
        <v>52</v>
      </c>
      <c r="H1858" t="s">
        <v>1265</v>
      </c>
      <c r="J1858" t="s">
        <v>2698</v>
      </c>
      <c r="K1858" t="s">
        <v>55</v>
      </c>
      <c r="L1858" s="1">
        <v>42352</v>
      </c>
      <c r="M1858" s="1">
        <v>43404</v>
      </c>
      <c r="N1858" s="1">
        <v>42979</v>
      </c>
      <c r="O1858" t="s">
        <v>56</v>
      </c>
      <c r="P1858" t="s">
        <v>2699</v>
      </c>
      <c r="Q1858" t="s">
        <v>58</v>
      </c>
      <c r="R1858" t="s">
        <v>58</v>
      </c>
      <c r="S1858" t="s">
        <v>2700</v>
      </c>
      <c r="T1858" t="s">
        <v>2701</v>
      </c>
      <c r="U1858" t="s">
        <v>2702</v>
      </c>
      <c r="V1858">
        <v>15</v>
      </c>
      <c r="W1858" t="s">
        <v>60</v>
      </c>
      <c r="X1858" t="s">
        <v>585</v>
      </c>
      <c r="AB1858" t="s">
        <v>2703</v>
      </c>
      <c r="AD1858" t="s">
        <v>58</v>
      </c>
      <c r="AF1858" t="s">
        <v>392</v>
      </c>
      <c r="AG1858" t="s">
        <v>93</v>
      </c>
      <c r="AH1858" t="s">
        <v>2057</v>
      </c>
      <c r="AI1858" t="s">
        <v>2058</v>
      </c>
      <c r="AJ1858" t="s">
        <v>2704</v>
      </c>
      <c r="AK1858" t="str">
        <f t="shared" si="50"/>
        <v>NCT02723175</v>
      </c>
      <c r="AL1858">
        <v>14981792</v>
      </c>
      <c r="AM1858" t="s">
        <v>117</v>
      </c>
      <c r="AO1858" t="s">
        <v>294</v>
      </c>
      <c r="AP1858" t="s">
        <v>293</v>
      </c>
      <c r="AR1858" t="s">
        <v>114</v>
      </c>
      <c r="AS1858" t="s">
        <v>115</v>
      </c>
      <c r="AT1858">
        <v>0</v>
      </c>
      <c r="AU1858">
        <v>0</v>
      </c>
    </row>
    <row r="1859" spans="1:47" x14ac:dyDescent="0.2">
      <c r="A1859" t="s">
        <v>2694</v>
      </c>
      <c r="B1859" t="s">
        <v>2695</v>
      </c>
      <c r="C1859" t="s">
        <v>2696</v>
      </c>
      <c r="D1859" t="s">
        <v>2697</v>
      </c>
      <c r="F1859" t="s">
        <v>51</v>
      </c>
      <c r="G1859" t="s">
        <v>52</v>
      </c>
      <c r="H1859" t="s">
        <v>1265</v>
      </c>
      <c r="J1859" t="s">
        <v>2698</v>
      </c>
      <c r="K1859" t="s">
        <v>55</v>
      </c>
      <c r="L1859" s="1">
        <v>42352</v>
      </c>
      <c r="M1859" s="1">
        <v>43404</v>
      </c>
      <c r="N1859" s="1">
        <v>42979</v>
      </c>
      <c r="O1859" t="s">
        <v>56</v>
      </c>
      <c r="P1859" t="s">
        <v>2699</v>
      </c>
      <c r="Q1859" t="s">
        <v>58</v>
      </c>
      <c r="R1859" t="s">
        <v>58</v>
      </c>
      <c r="S1859" t="s">
        <v>2700</v>
      </c>
      <c r="T1859" t="s">
        <v>2701</v>
      </c>
      <c r="U1859" t="s">
        <v>2702</v>
      </c>
      <c r="V1859">
        <v>15</v>
      </c>
      <c r="W1859" t="s">
        <v>60</v>
      </c>
      <c r="X1859" t="s">
        <v>585</v>
      </c>
      <c r="AB1859" t="s">
        <v>2703</v>
      </c>
      <c r="AD1859" t="s">
        <v>58</v>
      </c>
      <c r="AF1859" t="s">
        <v>392</v>
      </c>
      <c r="AG1859" t="s">
        <v>93</v>
      </c>
      <c r="AH1859" t="s">
        <v>2057</v>
      </c>
      <c r="AI1859" t="s">
        <v>2058</v>
      </c>
      <c r="AJ1859" t="s">
        <v>2704</v>
      </c>
      <c r="AK1859" t="str">
        <f t="shared" si="50"/>
        <v>NCT02723175</v>
      </c>
      <c r="AL1859">
        <v>14981790</v>
      </c>
      <c r="AM1859" t="s">
        <v>111</v>
      </c>
      <c r="AO1859" t="s">
        <v>295</v>
      </c>
      <c r="AP1859" t="s">
        <v>293</v>
      </c>
      <c r="AR1859" t="s">
        <v>114</v>
      </c>
      <c r="AS1859" t="s">
        <v>115</v>
      </c>
      <c r="AT1859">
        <v>0</v>
      </c>
      <c r="AU1859">
        <v>0</v>
      </c>
    </row>
    <row r="1860" spans="1:47" x14ac:dyDescent="0.2">
      <c r="A1860" t="s">
        <v>2694</v>
      </c>
      <c r="B1860" t="s">
        <v>2695</v>
      </c>
      <c r="C1860" t="s">
        <v>2696</v>
      </c>
      <c r="D1860" t="s">
        <v>2697</v>
      </c>
      <c r="F1860" t="s">
        <v>51</v>
      </c>
      <c r="G1860" t="s">
        <v>52</v>
      </c>
      <c r="H1860" t="s">
        <v>1265</v>
      </c>
      <c r="J1860" t="s">
        <v>2698</v>
      </c>
      <c r="K1860" t="s">
        <v>55</v>
      </c>
      <c r="L1860" s="1">
        <v>42352</v>
      </c>
      <c r="M1860" s="1">
        <v>43404</v>
      </c>
      <c r="N1860" s="1">
        <v>42979</v>
      </c>
      <c r="O1860" t="s">
        <v>56</v>
      </c>
      <c r="P1860" t="s">
        <v>2699</v>
      </c>
      <c r="Q1860" t="s">
        <v>58</v>
      </c>
      <c r="R1860" t="s">
        <v>58</v>
      </c>
      <c r="S1860" t="s">
        <v>2700</v>
      </c>
      <c r="T1860" t="s">
        <v>2701</v>
      </c>
      <c r="U1860" t="s">
        <v>2702</v>
      </c>
      <c r="V1860">
        <v>15</v>
      </c>
      <c r="W1860" t="s">
        <v>60</v>
      </c>
      <c r="X1860" t="s">
        <v>585</v>
      </c>
      <c r="AB1860" t="s">
        <v>2703</v>
      </c>
      <c r="AD1860" t="s">
        <v>58</v>
      </c>
      <c r="AF1860" t="s">
        <v>392</v>
      </c>
      <c r="AG1860" t="s">
        <v>93</v>
      </c>
      <c r="AH1860" t="s">
        <v>2057</v>
      </c>
      <c r="AI1860" t="s">
        <v>2058</v>
      </c>
      <c r="AJ1860" t="s">
        <v>2704</v>
      </c>
      <c r="AK1860" t="str">
        <f t="shared" si="50"/>
        <v>NCT02723175</v>
      </c>
      <c r="AL1860">
        <v>14981791</v>
      </c>
      <c r="AM1860" t="s">
        <v>116</v>
      </c>
      <c r="AO1860" t="s">
        <v>295</v>
      </c>
      <c r="AP1860" t="s">
        <v>293</v>
      </c>
      <c r="AR1860" t="s">
        <v>114</v>
      </c>
      <c r="AS1860" t="s">
        <v>115</v>
      </c>
      <c r="AT1860">
        <v>0</v>
      </c>
      <c r="AU1860">
        <v>0</v>
      </c>
    </row>
    <row r="1861" spans="1:47" x14ac:dyDescent="0.2">
      <c r="A1861" t="s">
        <v>2694</v>
      </c>
      <c r="B1861" t="s">
        <v>2695</v>
      </c>
      <c r="C1861" t="s">
        <v>2696</v>
      </c>
      <c r="D1861" t="s">
        <v>2697</v>
      </c>
      <c r="F1861" t="s">
        <v>51</v>
      </c>
      <c r="G1861" t="s">
        <v>52</v>
      </c>
      <c r="H1861" t="s">
        <v>1265</v>
      </c>
      <c r="J1861" t="s">
        <v>2698</v>
      </c>
      <c r="K1861" t="s">
        <v>55</v>
      </c>
      <c r="L1861" s="1">
        <v>42352</v>
      </c>
      <c r="M1861" s="1">
        <v>43404</v>
      </c>
      <c r="N1861" s="1">
        <v>42979</v>
      </c>
      <c r="O1861" t="s">
        <v>56</v>
      </c>
      <c r="P1861" t="s">
        <v>2699</v>
      </c>
      <c r="Q1861" t="s">
        <v>58</v>
      </c>
      <c r="R1861" t="s">
        <v>58</v>
      </c>
      <c r="S1861" t="s">
        <v>2700</v>
      </c>
      <c r="T1861" t="s">
        <v>2701</v>
      </c>
      <c r="U1861" t="s">
        <v>2702</v>
      </c>
      <c r="V1861">
        <v>15</v>
      </c>
      <c r="W1861" t="s">
        <v>60</v>
      </c>
      <c r="X1861" t="s">
        <v>585</v>
      </c>
      <c r="AB1861" t="s">
        <v>2703</v>
      </c>
      <c r="AD1861" t="s">
        <v>58</v>
      </c>
      <c r="AF1861" t="s">
        <v>392</v>
      </c>
      <c r="AG1861" t="s">
        <v>93</v>
      </c>
      <c r="AH1861" t="s">
        <v>2057</v>
      </c>
      <c r="AI1861" t="s">
        <v>2058</v>
      </c>
      <c r="AJ1861" t="s">
        <v>2704</v>
      </c>
      <c r="AK1861" t="str">
        <f t="shared" si="50"/>
        <v>NCT02723175</v>
      </c>
      <c r="AL1861">
        <v>14981792</v>
      </c>
      <c r="AM1861" t="s">
        <v>117</v>
      </c>
      <c r="AO1861" t="s">
        <v>295</v>
      </c>
      <c r="AP1861" t="s">
        <v>293</v>
      </c>
      <c r="AR1861" t="s">
        <v>114</v>
      </c>
      <c r="AS1861" t="s">
        <v>115</v>
      </c>
      <c r="AT1861">
        <v>0</v>
      </c>
      <c r="AU1861">
        <v>0</v>
      </c>
    </row>
    <row r="1862" spans="1:47" x14ac:dyDescent="0.2">
      <c r="A1862" t="s">
        <v>2694</v>
      </c>
      <c r="B1862" t="s">
        <v>2695</v>
      </c>
      <c r="C1862" t="s">
        <v>2696</v>
      </c>
      <c r="D1862" t="s">
        <v>2697</v>
      </c>
      <c r="F1862" t="s">
        <v>51</v>
      </c>
      <c r="G1862" t="s">
        <v>52</v>
      </c>
      <c r="H1862" t="s">
        <v>1265</v>
      </c>
      <c r="J1862" t="s">
        <v>2698</v>
      </c>
      <c r="K1862" t="s">
        <v>55</v>
      </c>
      <c r="L1862" s="1">
        <v>42352</v>
      </c>
      <c r="M1862" s="1">
        <v>43404</v>
      </c>
      <c r="N1862" s="1">
        <v>42979</v>
      </c>
      <c r="O1862" t="s">
        <v>56</v>
      </c>
      <c r="P1862" t="s">
        <v>2699</v>
      </c>
      <c r="Q1862" t="s">
        <v>58</v>
      </c>
      <c r="R1862" t="s">
        <v>58</v>
      </c>
      <c r="S1862" t="s">
        <v>2700</v>
      </c>
      <c r="T1862" t="s">
        <v>2701</v>
      </c>
      <c r="U1862" t="s">
        <v>2702</v>
      </c>
      <c r="V1862">
        <v>15</v>
      </c>
      <c r="W1862" t="s">
        <v>60</v>
      </c>
      <c r="X1862" t="s">
        <v>585</v>
      </c>
      <c r="AB1862" t="s">
        <v>2703</v>
      </c>
      <c r="AD1862" t="s">
        <v>58</v>
      </c>
      <c r="AF1862" t="s">
        <v>392</v>
      </c>
      <c r="AG1862" t="s">
        <v>93</v>
      </c>
      <c r="AH1862" t="s">
        <v>2057</v>
      </c>
      <c r="AI1862" t="s">
        <v>2058</v>
      </c>
      <c r="AJ1862" t="s">
        <v>2704</v>
      </c>
      <c r="AK1862" t="str">
        <f t="shared" si="50"/>
        <v>NCT02723175</v>
      </c>
      <c r="AL1862">
        <v>14981790</v>
      </c>
      <c r="AM1862" t="s">
        <v>111</v>
      </c>
      <c r="AO1862" t="s">
        <v>296</v>
      </c>
      <c r="AP1862" t="s">
        <v>293</v>
      </c>
      <c r="AR1862" t="s">
        <v>114</v>
      </c>
      <c r="AS1862" t="s">
        <v>115</v>
      </c>
      <c r="AT1862">
        <v>1</v>
      </c>
      <c r="AU1862">
        <v>1</v>
      </c>
    </row>
    <row r="1863" spans="1:47" x14ac:dyDescent="0.2">
      <c r="A1863" t="s">
        <v>2694</v>
      </c>
      <c r="B1863" t="s">
        <v>2695</v>
      </c>
      <c r="C1863" t="s">
        <v>2696</v>
      </c>
      <c r="D1863" t="s">
        <v>2697</v>
      </c>
      <c r="F1863" t="s">
        <v>51</v>
      </c>
      <c r="G1863" t="s">
        <v>52</v>
      </c>
      <c r="H1863" t="s">
        <v>1265</v>
      </c>
      <c r="J1863" t="s">
        <v>2698</v>
      </c>
      <c r="K1863" t="s">
        <v>55</v>
      </c>
      <c r="L1863" s="1">
        <v>42352</v>
      </c>
      <c r="M1863" s="1">
        <v>43404</v>
      </c>
      <c r="N1863" s="1">
        <v>42979</v>
      </c>
      <c r="O1863" t="s">
        <v>56</v>
      </c>
      <c r="P1863" t="s">
        <v>2699</v>
      </c>
      <c r="Q1863" t="s">
        <v>58</v>
      </c>
      <c r="R1863" t="s">
        <v>58</v>
      </c>
      <c r="S1863" t="s">
        <v>2700</v>
      </c>
      <c r="T1863" t="s">
        <v>2701</v>
      </c>
      <c r="U1863" t="s">
        <v>2702</v>
      </c>
      <c r="V1863">
        <v>15</v>
      </c>
      <c r="W1863" t="s">
        <v>60</v>
      </c>
      <c r="X1863" t="s">
        <v>585</v>
      </c>
      <c r="AB1863" t="s">
        <v>2703</v>
      </c>
      <c r="AD1863" t="s">
        <v>58</v>
      </c>
      <c r="AF1863" t="s">
        <v>392</v>
      </c>
      <c r="AG1863" t="s">
        <v>93</v>
      </c>
      <c r="AH1863" t="s">
        <v>2057</v>
      </c>
      <c r="AI1863" t="s">
        <v>2058</v>
      </c>
      <c r="AJ1863" t="s">
        <v>2704</v>
      </c>
      <c r="AK1863" t="str">
        <f t="shared" si="50"/>
        <v>NCT02723175</v>
      </c>
      <c r="AL1863">
        <v>14981791</v>
      </c>
      <c r="AM1863" t="s">
        <v>116</v>
      </c>
      <c r="AO1863" t="s">
        <v>296</v>
      </c>
      <c r="AP1863" t="s">
        <v>293</v>
      </c>
      <c r="AR1863" t="s">
        <v>114</v>
      </c>
      <c r="AS1863" t="s">
        <v>115</v>
      </c>
      <c r="AT1863">
        <v>0</v>
      </c>
      <c r="AU1863">
        <v>0</v>
      </c>
    </row>
    <row r="1864" spans="1:47" x14ac:dyDescent="0.2">
      <c r="A1864" t="s">
        <v>2694</v>
      </c>
      <c r="B1864" t="s">
        <v>2695</v>
      </c>
      <c r="C1864" t="s">
        <v>2696</v>
      </c>
      <c r="D1864" t="s">
        <v>2697</v>
      </c>
      <c r="F1864" t="s">
        <v>51</v>
      </c>
      <c r="G1864" t="s">
        <v>52</v>
      </c>
      <c r="H1864" t="s">
        <v>1265</v>
      </c>
      <c r="J1864" t="s">
        <v>2698</v>
      </c>
      <c r="K1864" t="s">
        <v>55</v>
      </c>
      <c r="L1864" s="1">
        <v>42352</v>
      </c>
      <c r="M1864" s="1">
        <v>43404</v>
      </c>
      <c r="N1864" s="1">
        <v>42979</v>
      </c>
      <c r="O1864" t="s">
        <v>56</v>
      </c>
      <c r="P1864" t="s">
        <v>2699</v>
      </c>
      <c r="Q1864" t="s">
        <v>58</v>
      </c>
      <c r="R1864" t="s">
        <v>58</v>
      </c>
      <c r="S1864" t="s">
        <v>2700</v>
      </c>
      <c r="T1864" t="s">
        <v>2701</v>
      </c>
      <c r="U1864" t="s">
        <v>2702</v>
      </c>
      <c r="V1864">
        <v>15</v>
      </c>
      <c r="W1864" t="s">
        <v>60</v>
      </c>
      <c r="X1864" t="s">
        <v>585</v>
      </c>
      <c r="AB1864" t="s">
        <v>2703</v>
      </c>
      <c r="AD1864" t="s">
        <v>58</v>
      </c>
      <c r="AF1864" t="s">
        <v>392</v>
      </c>
      <c r="AG1864" t="s">
        <v>93</v>
      </c>
      <c r="AH1864" t="s">
        <v>2057</v>
      </c>
      <c r="AI1864" t="s">
        <v>2058</v>
      </c>
      <c r="AJ1864" t="s">
        <v>2704</v>
      </c>
      <c r="AK1864" t="str">
        <f t="shared" si="50"/>
        <v>NCT02723175</v>
      </c>
      <c r="AL1864">
        <v>14981792</v>
      </c>
      <c r="AM1864" t="s">
        <v>117</v>
      </c>
      <c r="AO1864" t="s">
        <v>296</v>
      </c>
      <c r="AP1864" t="s">
        <v>293</v>
      </c>
      <c r="AR1864" t="s">
        <v>114</v>
      </c>
      <c r="AS1864" t="s">
        <v>115</v>
      </c>
      <c r="AT1864">
        <v>1</v>
      </c>
      <c r="AU1864">
        <v>1</v>
      </c>
    </row>
    <row r="1865" spans="1:47" x14ac:dyDescent="0.2">
      <c r="A1865" t="s">
        <v>2694</v>
      </c>
      <c r="B1865" t="s">
        <v>2695</v>
      </c>
      <c r="C1865" t="s">
        <v>2696</v>
      </c>
      <c r="D1865" t="s">
        <v>2697</v>
      </c>
      <c r="F1865" t="s">
        <v>51</v>
      </c>
      <c r="G1865" t="s">
        <v>52</v>
      </c>
      <c r="H1865" t="s">
        <v>1265</v>
      </c>
      <c r="J1865" t="s">
        <v>2698</v>
      </c>
      <c r="K1865" t="s">
        <v>55</v>
      </c>
      <c r="L1865" s="1">
        <v>42352</v>
      </c>
      <c r="M1865" s="1">
        <v>43404</v>
      </c>
      <c r="N1865" s="1">
        <v>42979</v>
      </c>
      <c r="O1865" t="s">
        <v>56</v>
      </c>
      <c r="P1865" t="s">
        <v>2699</v>
      </c>
      <c r="Q1865" t="s">
        <v>58</v>
      </c>
      <c r="R1865" t="s">
        <v>58</v>
      </c>
      <c r="S1865" t="s">
        <v>2700</v>
      </c>
      <c r="T1865" t="s">
        <v>2701</v>
      </c>
      <c r="U1865" t="s">
        <v>2702</v>
      </c>
      <c r="V1865">
        <v>15</v>
      </c>
      <c r="W1865" t="s">
        <v>60</v>
      </c>
      <c r="X1865" t="s">
        <v>585</v>
      </c>
      <c r="AB1865" t="s">
        <v>2703</v>
      </c>
      <c r="AD1865" t="s">
        <v>58</v>
      </c>
      <c r="AF1865" t="s">
        <v>392</v>
      </c>
      <c r="AG1865" t="s">
        <v>93</v>
      </c>
      <c r="AH1865" t="s">
        <v>2057</v>
      </c>
      <c r="AI1865" t="s">
        <v>2058</v>
      </c>
      <c r="AJ1865" t="s">
        <v>2704</v>
      </c>
      <c r="AK1865" t="str">
        <f t="shared" si="50"/>
        <v>NCT02723175</v>
      </c>
      <c r="AL1865">
        <v>14981790</v>
      </c>
      <c r="AM1865" t="s">
        <v>111</v>
      </c>
      <c r="AO1865" t="s">
        <v>212</v>
      </c>
      <c r="AP1865" t="s">
        <v>293</v>
      </c>
      <c r="AR1865" t="s">
        <v>114</v>
      </c>
      <c r="AS1865" t="s">
        <v>115</v>
      </c>
      <c r="AT1865">
        <v>7</v>
      </c>
      <c r="AU1865">
        <v>7</v>
      </c>
    </row>
    <row r="1866" spans="1:47" x14ac:dyDescent="0.2">
      <c r="A1866" t="s">
        <v>2694</v>
      </c>
      <c r="B1866" t="s">
        <v>2695</v>
      </c>
      <c r="C1866" t="s">
        <v>2696</v>
      </c>
      <c r="D1866" t="s">
        <v>2697</v>
      </c>
      <c r="F1866" t="s">
        <v>51</v>
      </c>
      <c r="G1866" t="s">
        <v>52</v>
      </c>
      <c r="H1866" t="s">
        <v>1265</v>
      </c>
      <c r="J1866" t="s">
        <v>2698</v>
      </c>
      <c r="K1866" t="s">
        <v>55</v>
      </c>
      <c r="L1866" s="1">
        <v>42352</v>
      </c>
      <c r="M1866" s="1">
        <v>43404</v>
      </c>
      <c r="N1866" s="1">
        <v>42979</v>
      </c>
      <c r="O1866" t="s">
        <v>56</v>
      </c>
      <c r="P1866" t="s">
        <v>2699</v>
      </c>
      <c r="Q1866" t="s">
        <v>58</v>
      </c>
      <c r="R1866" t="s">
        <v>58</v>
      </c>
      <c r="S1866" t="s">
        <v>2700</v>
      </c>
      <c r="T1866" t="s">
        <v>2701</v>
      </c>
      <c r="U1866" t="s">
        <v>2702</v>
      </c>
      <c r="V1866">
        <v>15</v>
      </c>
      <c r="W1866" t="s">
        <v>60</v>
      </c>
      <c r="X1866" t="s">
        <v>585</v>
      </c>
      <c r="AB1866" t="s">
        <v>2703</v>
      </c>
      <c r="AD1866" t="s">
        <v>58</v>
      </c>
      <c r="AF1866" t="s">
        <v>392</v>
      </c>
      <c r="AG1866" t="s">
        <v>93</v>
      </c>
      <c r="AH1866" t="s">
        <v>2057</v>
      </c>
      <c r="AI1866" t="s">
        <v>2058</v>
      </c>
      <c r="AJ1866" t="s">
        <v>2704</v>
      </c>
      <c r="AK1866" t="str">
        <f t="shared" si="50"/>
        <v>NCT02723175</v>
      </c>
      <c r="AL1866">
        <v>14981791</v>
      </c>
      <c r="AM1866" t="s">
        <v>116</v>
      </c>
      <c r="AO1866" t="s">
        <v>212</v>
      </c>
      <c r="AP1866" t="s">
        <v>293</v>
      </c>
      <c r="AR1866" t="s">
        <v>114</v>
      </c>
      <c r="AS1866" t="s">
        <v>115</v>
      </c>
      <c r="AT1866">
        <v>7</v>
      </c>
      <c r="AU1866">
        <v>7</v>
      </c>
    </row>
    <row r="1867" spans="1:47" x14ac:dyDescent="0.2">
      <c r="A1867" t="s">
        <v>2694</v>
      </c>
      <c r="B1867" t="s">
        <v>2695</v>
      </c>
      <c r="C1867" t="s">
        <v>2696</v>
      </c>
      <c r="D1867" t="s">
        <v>2697</v>
      </c>
      <c r="F1867" t="s">
        <v>51</v>
      </c>
      <c r="G1867" t="s">
        <v>52</v>
      </c>
      <c r="H1867" t="s">
        <v>1265</v>
      </c>
      <c r="J1867" t="s">
        <v>2698</v>
      </c>
      <c r="K1867" t="s">
        <v>55</v>
      </c>
      <c r="L1867" s="1">
        <v>42352</v>
      </c>
      <c r="M1867" s="1">
        <v>43404</v>
      </c>
      <c r="N1867" s="1">
        <v>42979</v>
      </c>
      <c r="O1867" t="s">
        <v>56</v>
      </c>
      <c r="P1867" t="s">
        <v>2699</v>
      </c>
      <c r="Q1867" t="s">
        <v>58</v>
      </c>
      <c r="R1867" t="s">
        <v>58</v>
      </c>
      <c r="S1867" t="s">
        <v>2700</v>
      </c>
      <c r="T1867" t="s">
        <v>2701</v>
      </c>
      <c r="U1867" t="s">
        <v>2702</v>
      </c>
      <c r="V1867">
        <v>15</v>
      </c>
      <c r="W1867" t="s">
        <v>60</v>
      </c>
      <c r="X1867" t="s">
        <v>585</v>
      </c>
      <c r="AB1867" t="s">
        <v>2703</v>
      </c>
      <c r="AD1867" t="s">
        <v>58</v>
      </c>
      <c r="AF1867" t="s">
        <v>392</v>
      </c>
      <c r="AG1867" t="s">
        <v>93</v>
      </c>
      <c r="AH1867" t="s">
        <v>2057</v>
      </c>
      <c r="AI1867" t="s">
        <v>2058</v>
      </c>
      <c r="AJ1867" t="s">
        <v>2704</v>
      </c>
      <c r="AK1867" t="str">
        <f t="shared" si="50"/>
        <v>NCT02723175</v>
      </c>
      <c r="AL1867">
        <v>14981792</v>
      </c>
      <c r="AM1867" t="s">
        <v>117</v>
      </c>
      <c r="AO1867" t="s">
        <v>212</v>
      </c>
      <c r="AP1867" t="s">
        <v>293</v>
      </c>
      <c r="AR1867" t="s">
        <v>114</v>
      </c>
      <c r="AS1867" t="s">
        <v>115</v>
      </c>
      <c r="AT1867">
        <v>14</v>
      </c>
      <c r="AU1867">
        <v>14</v>
      </c>
    </row>
    <row r="1868" spans="1:47" x14ac:dyDescent="0.2">
      <c r="A1868" t="s">
        <v>2694</v>
      </c>
      <c r="B1868" t="s">
        <v>2695</v>
      </c>
      <c r="C1868" t="s">
        <v>2696</v>
      </c>
      <c r="D1868" t="s">
        <v>2697</v>
      </c>
      <c r="F1868" t="s">
        <v>51</v>
      </c>
      <c r="G1868" t="s">
        <v>52</v>
      </c>
      <c r="H1868" t="s">
        <v>1265</v>
      </c>
      <c r="J1868" t="s">
        <v>2698</v>
      </c>
      <c r="K1868" t="s">
        <v>55</v>
      </c>
      <c r="L1868" s="1">
        <v>42352</v>
      </c>
      <c r="M1868" s="1">
        <v>43404</v>
      </c>
      <c r="N1868" s="1">
        <v>42979</v>
      </c>
      <c r="O1868" t="s">
        <v>56</v>
      </c>
      <c r="P1868" t="s">
        <v>2699</v>
      </c>
      <c r="Q1868" t="s">
        <v>58</v>
      </c>
      <c r="R1868" t="s">
        <v>58</v>
      </c>
      <c r="S1868" t="s">
        <v>2700</v>
      </c>
      <c r="T1868" t="s">
        <v>2701</v>
      </c>
      <c r="U1868" t="s">
        <v>2702</v>
      </c>
      <c r="V1868">
        <v>15</v>
      </c>
      <c r="W1868" t="s">
        <v>60</v>
      </c>
      <c r="X1868" t="s">
        <v>585</v>
      </c>
      <c r="AB1868" t="s">
        <v>2703</v>
      </c>
      <c r="AD1868" t="s">
        <v>58</v>
      </c>
      <c r="AF1868" t="s">
        <v>392</v>
      </c>
      <c r="AG1868" t="s">
        <v>93</v>
      </c>
      <c r="AH1868" t="s">
        <v>2057</v>
      </c>
      <c r="AI1868" t="s">
        <v>2058</v>
      </c>
      <c r="AJ1868" t="s">
        <v>2704</v>
      </c>
      <c r="AK1868" t="str">
        <f t="shared" si="50"/>
        <v>NCT02723175</v>
      </c>
      <c r="AL1868">
        <v>14981790</v>
      </c>
      <c r="AM1868" t="s">
        <v>111</v>
      </c>
      <c r="AO1868" t="s">
        <v>297</v>
      </c>
      <c r="AP1868" t="s">
        <v>293</v>
      </c>
      <c r="AR1868" t="s">
        <v>114</v>
      </c>
      <c r="AS1868" t="s">
        <v>115</v>
      </c>
      <c r="AT1868">
        <v>0</v>
      </c>
      <c r="AU1868">
        <v>0</v>
      </c>
    </row>
    <row r="1869" spans="1:47" x14ac:dyDescent="0.2">
      <c r="A1869" t="s">
        <v>2694</v>
      </c>
      <c r="B1869" t="s">
        <v>2695</v>
      </c>
      <c r="C1869" t="s">
        <v>2696</v>
      </c>
      <c r="D1869" t="s">
        <v>2697</v>
      </c>
      <c r="F1869" t="s">
        <v>51</v>
      </c>
      <c r="G1869" t="s">
        <v>52</v>
      </c>
      <c r="H1869" t="s">
        <v>1265</v>
      </c>
      <c r="J1869" t="s">
        <v>2698</v>
      </c>
      <c r="K1869" t="s">
        <v>55</v>
      </c>
      <c r="L1869" s="1">
        <v>42352</v>
      </c>
      <c r="M1869" s="1">
        <v>43404</v>
      </c>
      <c r="N1869" s="1">
        <v>42979</v>
      </c>
      <c r="O1869" t="s">
        <v>56</v>
      </c>
      <c r="P1869" t="s">
        <v>2699</v>
      </c>
      <c r="Q1869" t="s">
        <v>58</v>
      </c>
      <c r="R1869" t="s">
        <v>58</v>
      </c>
      <c r="S1869" t="s">
        <v>2700</v>
      </c>
      <c r="T1869" t="s">
        <v>2701</v>
      </c>
      <c r="U1869" t="s">
        <v>2702</v>
      </c>
      <c r="V1869">
        <v>15</v>
      </c>
      <c r="W1869" t="s">
        <v>60</v>
      </c>
      <c r="X1869" t="s">
        <v>585</v>
      </c>
      <c r="AB1869" t="s">
        <v>2703</v>
      </c>
      <c r="AD1869" t="s">
        <v>58</v>
      </c>
      <c r="AF1869" t="s">
        <v>392</v>
      </c>
      <c r="AG1869" t="s">
        <v>93</v>
      </c>
      <c r="AH1869" t="s">
        <v>2057</v>
      </c>
      <c r="AI1869" t="s">
        <v>2058</v>
      </c>
      <c r="AJ1869" t="s">
        <v>2704</v>
      </c>
      <c r="AK1869" t="str">
        <f t="shared" si="50"/>
        <v>NCT02723175</v>
      </c>
      <c r="AL1869">
        <v>14981791</v>
      </c>
      <c r="AM1869" t="s">
        <v>116</v>
      </c>
      <c r="AO1869" t="s">
        <v>297</v>
      </c>
      <c r="AP1869" t="s">
        <v>293</v>
      </c>
      <c r="AR1869" t="s">
        <v>114</v>
      </c>
      <c r="AS1869" t="s">
        <v>115</v>
      </c>
      <c r="AT1869">
        <v>0</v>
      </c>
      <c r="AU1869">
        <v>0</v>
      </c>
    </row>
    <row r="1870" spans="1:47" x14ac:dyDescent="0.2">
      <c r="A1870" t="s">
        <v>2694</v>
      </c>
      <c r="B1870" t="s">
        <v>2695</v>
      </c>
      <c r="C1870" t="s">
        <v>2696</v>
      </c>
      <c r="D1870" t="s">
        <v>2697</v>
      </c>
      <c r="F1870" t="s">
        <v>51</v>
      </c>
      <c r="G1870" t="s">
        <v>52</v>
      </c>
      <c r="H1870" t="s">
        <v>1265</v>
      </c>
      <c r="J1870" t="s">
        <v>2698</v>
      </c>
      <c r="K1870" t="s">
        <v>55</v>
      </c>
      <c r="L1870" s="1">
        <v>42352</v>
      </c>
      <c r="M1870" s="1">
        <v>43404</v>
      </c>
      <c r="N1870" s="1">
        <v>42979</v>
      </c>
      <c r="O1870" t="s">
        <v>56</v>
      </c>
      <c r="P1870" t="s">
        <v>2699</v>
      </c>
      <c r="Q1870" t="s">
        <v>58</v>
      </c>
      <c r="R1870" t="s">
        <v>58</v>
      </c>
      <c r="S1870" t="s">
        <v>2700</v>
      </c>
      <c r="T1870" t="s">
        <v>2701</v>
      </c>
      <c r="U1870" t="s">
        <v>2702</v>
      </c>
      <c r="V1870">
        <v>15</v>
      </c>
      <c r="W1870" t="s">
        <v>60</v>
      </c>
      <c r="X1870" t="s">
        <v>585</v>
      </c>
      <c r="AB1870" t="s">
        <v>2703</v>
      </c>
      <c r="AD1870" t="s">
        <v>58</v>
      </c>
      <c r="AF1870" t="s">
        <v>392</v>
      </c>
      <c r="AG1870" t="s">
        <v>93</v>
      </c>
      <c r="AH1870" t="s">
        <v>2057</v>
      </c>
      <c r="AI1870" t="s">
        <v>2058</v>
      </c>
      <c r="AJ1870" t="s">
        <v>2704</v>
      </c>
      <c r="AK1870" t="str">
        <f t="shared" si="50"/>
        <v>NCT02723175</v>
      </c>
      <c r="AL1870">
        <v>14981792</v>
      </c>
      <c r="AM1870" t="s">
        <v>117</v>
      </c>
      <c r="AO1870" t="s">
        <v>297</v>
      </c>
      <c r="AP1870" t="s">
        <v>293</v>
      </c>
      <c r="AR1870" t="s">
        <v>114</v>
      </c>
      <c r="AS1870" t="s">
        <v>115</v>
      </c>
      <c r="AT1870">
        <v>0</v>
      </c>
      <c r="AU1870">
        <v>0</v>
      </c>
    </row>
    <row r="1871" spans="1:47" x14ac:dyDescent="0.2">
      <c r="A1871" t="s">
        <v>2694</v>
      </c>
      <c r="B1871" t="s">
        <v>2695</v>
      </c>
      <c r="C1871" t="s">
        <v>2696</v>
      </c>
      <c r="D1871" t="s">
        <v>2697</v>
      </c>
      <c r="F1871" t="s">
        <v>51</v>
      </c>
      <c r="G1871" t="s">
        <v>52</v>
      </c>
      <c r="H1871" t="s">
        <v>1265</v>
      </c>
      <c r="J1871" t="s">
        <v>2698</v>
      </c>
      <c r="K1871" t="s">
        <v>55</v>
      </c>
      <c r="L1871" s="1">
        <v>42352</v>
      </c>
      <c r="M1871" s="1">
        <v>43404</v>
      </c>
      <c r="N1871" s="1">
        <v>42979</v>
      </c>
      <c r="O1871" t="s">
        <v>56</v>
      </c>
      <c r="P1871" t="s">
        <v>2699</v>
      </c>
      <c r="Q1871" t="s">
        <v>58</v>
      </c>
      <c r="R1871" t="s">
        <v>58</v>
      </c>
      <c r="S1871" t="s">
        <v>2700</v>
      </c>
      <c r="T1871" t="s">
        <v>2701</v>
      </c>
      <c r="U1871" t="s">
        <v>2702</v>
      </c>
      <c r="V1871">
        <v>15</v>
      </c>
      <c r="W1871" t="s">
        <v>60</v>
      </c>
      <c r="X1871" t="s">
        <v>585</v>
      </c>
      <c r="AB1871" t="s">
        <v>2703</v>
      </c>
      <c r="AD1871" t="s">
        <v>58</v>
      </c>
      <c r="AF1871" t="s">
        <v>392</v>
      </c>
      <c r="AG1871" t="s">
        <v>93</v>
      </c>
      <c r="AH1871" t="s">
        <v>2057</v>
      </c>
      <c r="AI1871" t="s">
        <v>2058</v>
      </c>
      <c r="AJ1871" t="s">
        <v>2704</v>
      </c>
      <c r="AK1871" t="str">
        <f t="shared" si="50"/>
        <v>NCT02723175</v>
      </c>
      <c r="AL1871">
        <v>14981790</v>
      </c>
      <c r="AM1871" t="s">
        <v>111</v>
      </c>
      <c r="AO1871" t="s">
        <v>298</v>
      </c>
      <c r="AP1871" t="s">
        <v>293</v>
      </c>
      <c r="AR1871" t="s">
        <v>114</v>
      </c>
      <c r="AS1871" t="s">
        <v>115</v>
      </c>
      <c r="AT1871">
        <v>0</v>
      </c>
      <c r="AU1871">
        <v>0</v>
      </c>
    </row>
    <row r="1872" spans="1:47" x14ac:dyDescent="0.2">
      <c r="A1872" t="s">
        <v>2694</v>
      </c>
      <c r="B1872" t="s">
        <v>2695</v>
      </c>
      <c r="C1872" t="s">
        <v>2696</v>
      </c>
      <c r="D1872" t="s">
        <v>2697</v>
      </c>
      <c r="F1872" t="s">
        <v>51</v>
      </c>
      <c r="G1872" t="s">
        <v>52</v>
      </c>
      <c r="H1872" t="s">
        <v>1265</v>
      </c>
      <c r="J1872" t="s">
        <v>2698</v>
      </c>
      <c r="K1872" t="s">
        <v>55</v>
      </c>
      <c r="L1872" s="1">
        <v>42352</v>
      </c>
      <c r="M1872" s="1">
        <v>43404</v>
      </c>
      <c r="N1872" s="1">
        <v>42979</v>
      </c>
      <c r="O1872" t="s">
        <v>56</v>
      </c>
      <c r="P1872" t="s">
        <v>2699</v>
      </c>
      <c r="Q1872" t="s">
        <v>58</v>
      </c>
      <c r="R1872" t="s">
        <v>58</v>
      </c>
      <c r="S1872" t="s">
        <v>2700</v>
      </c>
      <c r="T1872" t="s">
        <v>2701</v>
      </c>
      <c r="U1872" t="s">
        <v>2702</v>
      </c>
      <c r="V1872">
        <v>15</v>
      </c>
      <c r="W1872" t="s">
        <v>60</v>
      </c>
      <c r="X1872" t="s">
        <v>585</v>
      </c>
      <c r="AB1872" t="s">
        <v>2703</v>
      </c>
      <c r="AD1872" t="s">
        <v>58</v>
      </c>
      <c r="AF1872" t="s">
        <v>392</v>
      </c>
      <c r="AG1872" t="s">
        <v>93</v>
      </c>
      <c r="AH1872" t="s">
        <v>2057</v>
      </c>
      <c r="AI1872" t="s">
        <v>2058</v>
      </c>
      <c r="AJ1872" t="s">
        <v>2704</v>
      </c>
      <c r="AK1872" t="str">
        <f t="shared" si="50"/>
        <v>NCT02723175</v>
      </c>
      <c r="AL1872">
        <v>14981791</v>
      </c>
      <c r="AM1872" t="s">
        <v>116</v>
      </c>
      <c r="AO1872" t="s">
        <v>298</v>
      </c>
      <c r="AP1872" t="s">
        <v>293</v>
      </c>
      <c r="AR1872" t="s">
        <v>114</v>
      </c>
      <c r="AS1872" t="s">
        <v>115</v>
      </c>
      <c r="AT1872">
        <v>0</v>
      </c>
      <c r="AU1872">
        <v>0</v>
      </c>
    </row>
    <row r="1873" spans="1:47" x14ac:dyDescent="0.2">
      <c r="A1873" t="s">
        <v>2694</v>
      </c>
      <c r="B1873" t="s">
        <v>2695</v>
      </c>
      <c r="C1873" t="s">
        <v>2696</v>
      </c>
      <c r="D1873" t="s">
        <v>2697</v>
      </c>
      <c r="F1873" t="s">
        <v>51</v>
      </c>
      <c r="G1873" t="s">
        <v>52</v>
      </c>
      <c r="H1873" t="s">
        <v>1265</v>
      </c>
      <c r="J1873" t="s">
        <v>2698</v>
      </c>
      <c r="K1873" t="s">
        <v>55</v>
      </c>
      <c r="L1873" s="1">
        <v>42352</v>
      </c>
      <c r="M1873" s="1">
        <v>43404</v>
      </c>
      <c r="N1873" s="1">
        <v>42979</v>
      </c>
      <c r="O1873" t="s">
        <v>56</v>
      </c>
      <c r="P1873" t="s">
        <v>2699</v>
      </c>
      <c r="Q1873" t="s">
        <v>58</v>
      </c>
      <c r="R1873" t="s">
        <v>58</v>
      </c>
      <c r="S1873" t="s">
        <v>2700</v>
      </c>
      <c r="T1873" t="s">
        <v>2701</v>
      </c>
      <c r="U1873" t="s">
        <v>2702</v>
      </c>
      <c r="V1873">
        <v>15</v>
      </c>
      <c r="W1873" t="s">
        <v>60</v>
      </c>
      <c r="X1873" t="s">
        <v>585</v>
      </c>
      <c r="AB1873" t="s">
        <v>2703</v>
      </c>
      <c r="AD1873" t="s">
        <v>58</v>
      </c>
      <c r="AF1873" t="s">
        <v>392</v>
      </c>
      <c r="AG1873" t="s">
        <v>93</v>
      </c>
      <c r="AH1873" t="s">
        <v>2057</v>
      </c>
      <c r="AI1873" t="s">
        <v>2058</v>
      </c>
      <c r="AJ1873" t="s">
        <v>2704</v>
      </c>
      <c r="AK1873" t="str">
        <f t="shared" si="50"/>
        <v>NCT02723175</v>
      </c>
      <c r="AL1873">
        <v>14981792</v>
      </c>
      <c r="AM1873" t="s">
        <v>117</v>
      </c>
      <c r="AO1873" t="s">
        <v>298</v>
      </c>
      <c r="AP1873" t="s">
        <v>293</v>
      </c>
      <c r="AR1873" t="s">
        <v>114</v>
      </c>
      <c r="AS1873" t="s">
        <v>115</v>
      </c>
      <c r="AT1873">
        <v>0</v>
      </c>
      <c r="AU1873">
        <v>0</v>
      </c>
    </row>
    <row r="1874" spans="1:47" x14ac:dyDescent="0.2">
      <c r="A1874" t="s">
        <v>2694</v>
      </c>
      <c r="B1874" t="s">
        <v>2695</v>
      </c>
      <c r="C1874" t="s">
        <v>2696</v>
      </c>
      <c r="D1874" t="s">
        <v>2697</v>
      </c>
      <c r="F1874" t="s">
        <v>51</v>
      </c>
      <c r="G1874" t="s">
        <v>52</v>
      </c>
      <c r="H1874" t="s">
        <v>1265</v>
      </c>
      <c r="J1874" t="s">
        <v>2698</v>
      </c>
      <c r="K1874" t="s">
        <v>55</v>
      </c>
      <c r="L1874" s="1">
        <v>42352</v>
      </c>
      <c r="M1874" s="1">
        <v>43404</v>
      </c>
      <c r="N1874" s="1">
        <v>42979</v>
      </c>
      <c r="O1874" t="s">
        <v>56</v>
      </c>
      <c r="P1874" t="s">
        <v>2699</v>
      </c>
      <c r="Q1874" t="s">
        <v>58</v>
      </c>
      <c r="R1874" t="s">
        <v>58</v>
      </c>
      <c r="S1874" t="s">
        <v>2700</v>
      </c>
      <c r="T1874" t="s">
        <v>2701</v>
      </c>
      <c r="U1874" t="s">
        <v>2702</v>
      </c>
      <c r="V1874">
        <v>15</v>
      </c>
      <c r="W1874" t="s">
        <v>60</v>
      </c>
      <c r="X1874" t="s">
        <v>585</v>
      </c>
      <c r="AB1874" t="s">
        <v>2703</v>
      </c>
      <c r="AD1874" t="s">
        <v>58</v>
      </c>
      <c r="AF1874" t="s">
        <v>392</v>
      </c>
      <c r="AG1874" t="s">
        <v>93</v>
      </c>
      <c r="AH1874" t="s">
        <v>2057</v>
      </c>
      <c r="AI1874" t="s">
        <v>2058</v>
      </c>
      <c r="AJ1874" t="s">
        <v>2704</v>
      </c>
      <c r="AK1874" t="str">
        <f t="shared" si="50"/>
        <v>NCT02723175</v>
      </c>
      <c r="AL1874">
        <v>14981790</v>
      </c>
      <c r="AM1874" t="s">
        <v>111</v>
      </c>
      <c r="AN1874" t="s">
        <v>93</v>
      </c>
      <c r="AP1874" t="s">
        <v>126</v>
      </c>
      <c r="AR1874" t="s">
        <v>114</v>
      </c>
      <c r="AS1874" t="s">
        <v>115</v>
      </c>
      <c r="AT1874">
        <v>8</v>
      </c>
      <c r="AU1874">
        <v>8</v>
      </c>
    </row>
    <row r="1875" spans="1:47" x14ac:dyDescent="0.2">
      <c r="A1875" t="s">
        <v>2694</v>
      </c>
      <c r="B1875" t="s">
        <v>2695</v>
      </c>
      <c r="C1875" t="s">
        <v>2696</v>
      </c>
      <c r="D1875" t="s">
        <v>2697</v>
      </c>
      <c r="F1875" t="s">
        <v>51</v>
      </c>
      <c r="G1875" t="s">
        <v>52</v>
      </c>
      <c r="H1875" t="s">
        <v>1265</v>
      </c>
      <c r="J1875" t="s">
        <v>2698</v>
      </c>
      <c r="K1875" t="s">
        <v>55</v>
      </c>
      <c r="L1875" s="1">
        <v>42352</v>
      </c>
      <c r="M1875" s="1">
        <v>43404</v>
      </c>
      <c r="N1875" s="1">
        <v>42979</v>
      </c>
      <c r="O1875" t="s">
        <v>56</v>
      </c>
      <c r="P1875" t="s">
        <v>2699</v>
      </c>
      <c r="Q1875" t="s">
        <v>58</v>
      </c>
      <c r="R1875" t="s">
        <v>58</v>
      </c>
      <c r="S1875" t="s">
        <v>2700</v>
      </c>
      <c r="T1875" t="s">
        <v>2701</v>
      </c>
      <c r="U1875" t="s">
        <v>2702</v>
      </c>
      <c r="V1875">
        <v>15</v>
      </c>
      <c r="W1875" t="s">
        <v>60</v>
      </c>
      <c r="X1875" t="s">
        <v>585</v>
      </c>
      <c r="AB1875" t="s">
        <v>2703</v>
      </c>
      <c r="AD1875" t="s">
        <v>58</v>
      </c>
      <c r="AF1875" t="s">
        <v>392</v>
      </c>
      <c r="AG1875" t="s">
        <v>93</v>
      </c>
      <c r="AH1875" t="s">
        <v>2057</v>
      </c>
      <c r="AI1875" t="s">
        <v>2058</v>
      </c>
      <c r="AJ1875" t="s">
        <v>2704</v>
      </c>
      <c r="AK1875" t="str">
        <f t="shared" si="50"/>
        <v>NCT02723175</v>
      </c>
      <c r="AL1875">
        <v>14981791</v>
      </c>
      <c r="AM1875" t="s">
        <v>116</v>
      </c>
      <c r="AN1875" t="s">
        <v>93</v>
      </c>
      <c r="AP1875" t="s">
        <v>126</v>
      </c>
      <c r="AR1875" t="s">
        <v>114</v>
      </c>
      <c r="AS1875" t="s">
        <v>115</v>
      </c>
      <c r="AT1875">
        <v>7</v>
      </c>
      <c r="AU1875">
        <v>7</v>
      </c>
    </row>
    <row r="1876" spans="1:47" x14ac:dyDescent="0.2">
      <c r="A1876" t="s">
        <v>2694</v>
      </c>
      <c r="B1876" t="s">
        <v>2695</v>
      </c>
      <c r="C1876" t="s">
        <v>2696</v>
      </c>
      <c r="D1876" t="s">
        <v>2697</v>
      </c>
      <c r="F1876" t="s">
        <v>51</v>
      </c>
      <c r="G1876" t="s">
        <v>52</v>
      </c>
      <c r="H1876" t="s">
        <v>1265</v>
      </c>
      <c r="J1876" t="s">
        <v>2698</v>
      </c>
      <c r="K1876" t="s">
        <v>55</v>
      </c>
      <c r="L1876" s="1">
        <v>42352</v>
      </c>
      <c r="M1876" s="1">
        <v>43404</v>
      </c>
      <c r="N1876" s="1">
        <v>42979</v>
      </c>
      <c r="O1876" t="s">
        <v>56</v>
      </c>
      <c r="P1876" t="s">
        <v>2699</v>
      </c>
      <c r="Q1876" t="s">
        <v>58</v>
      </c>
      <c r="R1876" t="s">
        <v>58</v>
      </c>
      <c r="S1876" t="s">
        <v>2700</v>
      </c>
      <c r="T1876" t="s">
        <v>2701</v>
      </c>
      <c r="U1876" t="s">
        <v>2702</v>
      </c>
      <c r="V1876">
        <v>15</v>
      </c>
      <c r="W1876" t="s">
        <v>60</v>
      </c>
      <c r="X1876" t="s">
        <v>585</v>
      </c>
      <c r="AB1876" t="s">
        <v>2703</v>
      </c>
      <c r="AD1876" t="s">
        <v>58</v>
      </c>
      <c r="AF1876" t="s">
        <v>392</v>
      </c>
      <c r="AG1876" t="s">
        <v>93</v>
      </c>
      <c r="AH1876" t="s">
        <v>2057</v>
      </c>
      <c r="AI1876" t="s">
        <v>2058</v>
      </c>
      <c r="AJ1876" t="s">
        <v>2704</v>
      </c>
      <c r="AK1876" t="str">
        <f t="shared" si="50"/>
        <v>NCT02723175</v>
      </c>
      <c r="AL1876">
        <v>14981792</v>
      </c>
      <c r="AM1876" t="s">
        <v>117</v>
      </c>
      <c r="AN1876" t="s">
        <v>93</v>
      </c>
      <c r="AP1876" t="s">
        <v>126</v>
      </c>
      <c r="AR1876" t="s">
        <v>114</v>
      </c>
      <c r="AS1876" t="s">
        <v>115</v>
      </c>
      <c r="AT1876">
        <v>15</v>
      </c>
      <c r="AU1876">
        <v>15</v>
      </c>
    </row>
    <row r="1877" spans="1:47" x14ac:dyDescent="0.2">
      <c r="A1877" t="s">
        <v>2705</v>
      </c>
      <c r="B1877" t="s">
        <v>1089</v>
      </c>
      <c r="C1877" t="s">
        <v>2706</v>
      </c>
      <c r="D1877" t="s">
        <v>2707</v>
      </c>
      <c r="F1877" t="s">
        <v>51</v>
      </c>
      <c r="G1877" t="s">
        <v>52</v>
      </c>
      <c r="H1877" t="s">
        <v>1213</v>
      </c>
      <c r="J1877" t="s">
        <v>2708</v>
      </c>
      <c r="K1877" t="s">
        <v>55</v>
      </c>
      <c r="L1877" s="1">
        <v>41876</v>
      </c>
      <c r="M1877" s="1">
        <v>44225</v>
      </c>
      <c r="N1877" s="1">
        <v>43435</v>
      </c>
      <c r="O1877" t="s">
        <v>56</v>
      </c>
      <c r="P1877" t="s">
        <v>2709</v>
      </c>
      <c r="Q1877" t="s">
        <v>58</v>
      </c>
      <c r="R1877" t="s">
        <v>87</v>
      </c>
      <c r="S1877" t="s">
        <v>1089</v>
      </c>
      <c r="T1877" t="s">
        <v>2710</v>
      </c>
      <c r="U1877" t="s">
        <v>2711</v>
      </c>
      <c r="V1877">
        <v>3</v>
      </c>
      <c r="W1877" t="s">
        <v>60</v>
      </c>
      <c r="X1877" t="s">
        <v>283</v>
      </c>
      <c r="AB1877" t="s">
        <v>2712</v>
      </c>
      <c r="AD1877" t="s">
        <v>58</v>
      </c>
      <c r="AF1877" t="s">
        <v>107</v>
      </c>
      <c r="AG1877" t="s">
        <v>93</v>
      </c>
      <c r="AH1877" t="s">
        <v>2713</v>
      </c>
      <c r="AI1877" t="s">
        <v>2714</v>
      </c>
      <c r="AJ1877" t="s">
        <v>2715</v>
      </c>
      <c r="AK1877" t="str">
        <f t="shared" ref="AK1877:AK1901" si="51">HYPERLINK("https://www.clinicaltrials.gov/ct2/show/results/NCT02226796", "NCT02226796")</f>
        <v>NCT02226796</v>
      </c>
      <c r="AL1877">
        <v>14916286</v>
      </c>
      <c r="AM1877" t="s">
        <v>111</v>
      </c>
      <c r="AP1877" t="s">
        <v>120</v>
      </c>
      <c r="AR1877" t="s">
        <v>121</v>
      </c>
      <c r="AS1877" t="s">
        <v>210</v>
      </c>
      <c r="AT1877">
        <v>58.33</v>
      </c>
      <c r="AU1877">
        <v>58.33</v>
      </c>
    </row>
    <row r="1878" spans="1:47" x14ac:dyDescent="0.2">
      <c r="A1878" t="s">
        <v>2705</v>
      </c>
      <c r="B1878" t="s">
        <v>1089</v>
      </c>
      <c r="C1878" t="s">
        <v>2706</v>
      </c>
      <c r="D1878" t="s">
        <v>2707</v>
      </c>
      <c r="F1878" t="s">
        <v>51</v>
      </c>
      <c r="G1878" t="s">
        <v>52</v>
      </c>
      <c r="H1878" t="s">
        <v>1213</v>
      </c>
      <c r="J1878" t="s">
        <v>2708</v>
      </c>
      <c r="K1878" t="s">
        <v>55</v>
      </c>
      <c r="L1878" s="1">
        <v>41876</v>
      </c>
      <c r="M1878" s="1">
        <v>44225</v>
      </c>
      <c r="N1878" s="1">
        <v>43435</v>
      </c>
      <c r="O1878" t="s">
        <v>56</v>
      </c>
      <c r="P1878" t="s">
        <v>2709</v>
      </c>
      <c r="Q1878" t="s">
        <v>58</v>
      </c>
      <c r="R1878" t="s">
        <v>87</v>
      </c>
      <c r="S1878" t="s">
        <v>1089</v>
      </c>
      <c r="T1878" t="s">
        <v>2710</v>
      </c>
      <c r="U1878" t="s">
        <v>2711</v>
      </c>
      <c r="V1878">
        <v>3</v>
      </c>
      <c r="W1878" t="s">
        <v>60</v>
      </c>
      <c r="X1878" t="s">
        <v>283</v>
      </c>
      <c r="AB1878" t="s">
        <v>2712</v>
      </c>
      <c r="AD1878" t="s">
        <v>58</v>
      </c>
      <c r="AF1878" t="s">
        <v>107</v>
      </c>
      <c r="AG1878" t="s">
        <v>93</v>
      </c>
      <c r="AH1878" t="s">
        <v>2713</v>
      </c>
      <c r="AI1878" t="s">
        <v>2714</v>
      </c>
      <c r="AJ1878" t="s">
        <v>2715</v>
      </c>
      <c r="AK1878" t="str">
        <f t="shared" si="51"/>
        <v>NCT02226796</v>
      </c>
      <c r="AL1878">
        <v>14916286</v>
      </c>
      <c r="AM1878" t="s">
        <v>111</v>
      </c>
      <c r="AO1878" t="s">
        <v>123</v>
      </c>
      <c r="AP1878" t="s">
        <v>124</v>
      </c>
      <c r="AR1878" t="s">
        <v>114</v>
      </c>
      <c r="AS1878" t="s">
        <v>115</v>
      </c>
      <c r="AT1878">
        <v>2</v>
      </c>
      <c r="AU1878">
        <v>2</v>
      </c>
    </row>
    <row r="1879" spans="1:47" x14ac:dyDescent="0.2">
      <c r="A1879" t="s">
        <v>2705</v>
      </c>
      <c r="B1879" t="s">
        <v>1089</v>
      </c>
      <c r="C1879" t="s">
        <v>2706</v>
      </c>
      <c r="D1879" t="s">
        <v>2707</v>
      </c>
      <c r="F1879" t="s">
        <v>51</v>
      </c>
      <c r="G1879" t="s">
        <v>52</v>
      </c>
      <c r="H1879" t="s">
        <v>1213</v>
      </c>
      <c r="J1879" t="s">
        <v>2708</v>
      </c>
      <c r="K1879" t="s">
        <v>55</v>
      </c>
      <c r="L1879" s="1">
        <v>41876</v>
      </c>
      <c r="M1879" s="1">
        <v>44225</v>
      </c>
      <c r="N1879" s="1">
        <v>43435</v>
      </c>
      <c r="O1879" t="s">
        <v>56</v>
      </c>
      <c r="P1879" t="s">
        <v>2709</v>
      </c>
      <c r="Q1879" t="s">
        <v>58</v>
      </c>
      <c r="R1879" t="s">
        <v>87</v>
      </c>
      <c r="S1879" t="s">
        <v>1089</v>
      </c>
      <c r="T1879" t="s">
        <v>2710</v>
      </c>
      <c r="U1879" t="s">
        <v>2711</v>
      </c>
      <c r="V1879">
        <v>3</v>
      </c>
      <c r="W1879" t="s">
        <v>60</v>
      </c>
      <c r="X1879" t="s">
        <v>283</v>
      </c>
      <c r="AB1879" t="s">
        <v>2712</v>
      </c>
      <c r="AD1879" t="s">
        <v>58</v>
      </c>
      <c r="AF1879" t="s">
        <v>107</v>
      </c>
      <c r="AG1879" t="s">
        <v>93</v>
      </c>
      <c r="AH1879" t="s">
        <v>2713</v>
      </c>
      <c r="AI1879" t="s">
        <v>2714</v>
      </c>
      <c r="AJ1879" t="s">
        <v>2715</v>
      </c>
      <c r="AK1879" t="str">
        <f t="shared" si="51"/>
        <v>NCT02226796</v>
      </c>
      <c r="AL1879">
        <v>14916286</v>
      </c>
      <c r="AM1879" t="s">
        <v>111</v>
      </c>
      <c r="AO1879" t="s">
        <v>125</v>
      </c>
      <c r="AP1879" t="s">
        <v>124</v>
      </c>
      <c r="AR1879" t="s">
        <v>114</v>
      </c>
      <c r="AS1879" t="s">
        <v>115</v>
      </c>
      <c r="AT1879">
        <v>1</v>
      </c>
      <c r="AU1879">
        <v>1</v>
      </c>
    </row>
    <row r="1880" spans="1:47" x14ac:dyDescent="0.2">
      <c r="A1880" t="s">
        <v>2705</v>
      </c>
      <c r="B1880" t="s">
        <v>1089</v>
      </c>
      <c r="C1880" t="s">
        <v>2706</v>
      </c>
      <c r="D1880" t="s">
        <v>2707</v>
      </c>
      <c r="F1880" t="s">
        <v>51</v>
      </c>
      <c r="G1880" t="s">
        <v>52</v>
      </c>
      <c r="H1880" t="s">
        <v>1213</v>
      </c>
      <c r="J1880" t="s">
        <v>2708</v>
      </c>
      <c r="K1880" t="s">
        <v>55</v>
      </c>
      <c r="L1880" s="1">
        <v>41876</v>
      </c>
      <c r="M1880" s="1">
        <v>44225</v>
      </c>
      <c r="N1880" s="1">
        <v>43435</v>
      </c>
      <c r="O1880" t="s">
        <v>56</v>
      </c>
      <c r="P1880" t="s">
        <v>2709</v>
      </c>
      <c r="Q1880" t="s">
        <v>58</v>
      </c>
      <c r="R1880" t="s">
        <v>87</v>
      </c>
      <c r="S1880" t="s">
        <v>1089</v>
      </c>
      <c r="T1880" t="s">
        <v>2710</v>
      </c>
      <c r="U1880" t="s">
        <v>2711</v>
      </c>
      <c r="V1880">
        <v>3</v>
      </c>
      <c r="W1880" t="s">
        <v>60</v>
      </c>
      <c r="X1880" t="s">
        <v>283</v>
      </c>
      <c r="AB1880" t="s">
        <v>2712</v>
      </c>
      <c r="AD1880" t="s">
        <v>58</v>
      </c>
      <c r="AF1880" t="s">
        <v>107</v>
      </c>
      <c r="AG1880" t="s">
        <v>93</v>
      </c>
      <c r="AH1880" t="s">
        <v>2713</v>
      </c>
      <c r="AI1880" t="s">
        <v>2714</v>
      </c>
      <c r="AJ1880" t="s">
        <v>2715</v>
      </c>
      <c r="AK1880" t="str">
        <f t="shared" si="51"/>
        <v>NCT02226796</v>
      </c>
      <c r="AL1880">
        <v>14916286</v>
      </c>
      <c r="AM1880" t="s">
        <v>111</v>
      </c>
      <c r="AO1880" t="s">
        <v>292</v>
      </c>
      <c r="AP1880" t="s">
        <v>293</v>
      </c>
      <c r="AR1880" t="s">
        <v>114</v>
      </c>
      <c r="AS1880" t="s">
        <v>115</v>
      </c>
      <c r="AT1880">
        <v>0</v>
      </c>
      <c r="AU1880">
        <v>0</v>
      </c>
    </row>
    <row r="1881" spans="1:47" x14ac:dyDescent="0.2">
      <c r="A1881" t="s">
        <v>2705</v>
      </c>
      <c r="B1881" t="s">
        <v>1089</v>
      </c>
      <c r="C1881" t="s">
        <v>2706</v>
      </c>
      <c r="D1881" t="s">
        <v>2707</v>
      </c>
      <c r="F1881" t="s">
        <v>51</v>
      </c>
      <c r="G1881" t="s">
        <v>52</v>
      </c>
      <c r="H1881" t="s">
        <v>1213</v>
      </c>
      <c r="J1881" t="s">
        <v>2708</v>
      </c>
      <c r="K1881" t="s">
        <v>55</v>
      </c>
      <c r="L1881" s="1">
        <v>41876</v>
      </c>
      <c r="M1881" s="1">
        <v>44225</v>
      </c>
      <c r="N1881" s="1">
        <v>43435</v>
      </c>
      <c r="O1881" t="s">
        <v>56</v>
      </c>
      <c r="P1881" t="s">
        <v>2709</v>
      </c>
      <c r="Q1881" t="s">
        <v>58</v>
      </c>
      <c r="R1881" t="s">
        <v>87</v>
      </c>
      <c r="S1881" t="s">
        <v>1089</v>
      </c>
      <c r="T1881" t="s">
        <v>2710</v>
      </c>
      <c r="U1881" t="s">
        <v>2711</v>
      </c>
      <c r="V1881">
        <v>3</v>
      </c>
      <c r="W1881" t="s">
        <v>60</v>
      </c>
      <c r="X1881" t="s">
        <v>283</v>
      </c>
      <c r="AB1881" t="s">
        <v>2712</v>
      </c>
      <c r="AD1881" t="s">
        <v>58</v>
      </c>
      <c r="AF1881" t="s">
        <v>107</v>
      </c>
      <c r="AG1881" t="s">
        <v>93</v>
      </c>
      <c r="AH1881" t="s">
        <v>2713</v>
      </c>
      <c r="AI1881" t="s">
        <v>2714</v>
      </c>
      <c r="AJ1881" t="s">
        <v>2715</v>
      </c>
      <c r="AK1881" t="str">
        <f t="shared" si="51"/>
        <v>NCT02226796</v>
      </c>
      <c r="AL1881">
        <v>14916286</v>
      </c>
      <c r="AM1881" t="s">
        <v>111</v>
      </c>
      <c r="AO1881" t="s">
        <v>294</v>
      </c>
      <c r="AP1881" t="s">
        <v>293</v>
      </c>
      <c r="AR1881" t="s">
        <v>114</v>
      </c>
      <c r="AS1881" t="s">
        <v>115</v>
      </c>
      <c r="AT1881">
        <v>0</v>
      </c>
      <c r="AU1881">
        <v>0</v>
      </c>
    </row>
    <row r="1882" spans="1:47" x14ac:dyDescent="0.2">
      <c r="A1882" t="s">
        <v>2705</v>
      </c>
      <c r="B1882" t="s">
        <v>1089</v>
      </c>
      <c r="C1882" t="s">
        <v>2706</v>
      </c>
      <c r="D1882" t="s">
        <v>2707</v>
      </c>
      <c r="F1882" t="s">
        <v>51</v>
      </c>
      <c r="G1882" t="s">
        <v>52</v>
      </c>
      <c r="H1882" t="s">
        <v>1213</v>
      </c>
      <c r="J1882" t="s">
        <v>2708</v>
      </c>
      <c r="K1882" t="s">
        <v>55</v>
      </c>
      <c r="L1882" s="1">
        <v>41876</v>
      </c>
      <c r="M1882" s="1">
        <v>44225</v>
      </c>
      <c r="N1882" s="1">
        <v>43435</v>
      </c>
      <c r="O1882" t="s">
        <v>56</v>
      </c>
      <c r="P1882" t="s">
        <v>2709</v>
      </c>
      <c r="Q1882" t="s">
        <v>58</v>
      </c>
      <c r="R1882" t="s">
        <v>87</v>
      </c>
      <c r="S1882" t="s">
        <v>1089</v>
      </c>
      <c r="T1882" t="s">
        <v>2710</v>
      </c>
      <c r="U1882" t="s">
        <v>2711</v>
      </c>
      <c r="V1882">
        <v>3</v>
      </c>
      <c r="W1882" t="s">
        <v>60</v>
      </c>
      <c r="X1882" t="s">
        <v>283</v>
      </c>
      <c r="AB1882" t="s">
        <v>2712</v>
      </c>
      <c r="AD1882" t="s">
        <v>58</v>
      </c>
      <c r="AF1882" t="s">
        <v>107</v>
      </c>
      <c r="AG1882" t="s">
        <v>93</v>
      </c>
      <c r="AH1882" t="s">
        <v>2713</v>
      </c>
      <c r="AI1882" t="s">
        <v>2714</v>
      </c>
      <c r="AJ1882" t="s">
        <v>2715</v>
      </c>
      <c r="AK1882" t="str">
        <f t="shared" si="51"/>
        <v>NCT02226796</v>
      </c>
      <c r="AL1882">
        <v>14916286</v>
      </c>
      <c r="AM1882" t="s">
        <v>111</v>
      </c>
      <c r="AO1882" t="s">
        <v>295</v>
      </c>
      <c r="AP1882" t="s">
        <v>293</v>
      </c>
      <c r="AR1882" t="s">
        <v>114</v>
      </c>
      <c r="AS1882" t="s">
        <v>115</v>
      </c>
      <c r="AT1882">
        <v>0</v>
      </c>
      <c r="AU1882">
        <v>0</v>
      </c>
    </row>
    <row r="1883" spans="1:47" x14ac:dyDescent="0.2">
      <c r="A1883" t="s">
        <v>2705</v>
      </c>
      <c r="B1883" t="s">
        <v>1089</v>
      </c>
      <c r="C1883" t="s">
        <v>2706</v>
      </c>
      <c r="D1883" t="s">
        <v>2707</v>
      </c>
      <c r="F1883" t="s">
        <v>51</v>
      </c>
      <c r="G1883" t="s">
        <v>52</v>
      </c>
      <c r="H1883" t="s">
        <v>1213</v>
      </c>
      <c r="J1883" t="s">
        <v>2708</v>
      </c>
      <c r="K1883" t="s">
        <v>55</v>
      </c>
      <c r="L1883" s="1">
        <v>41876</v>
      </c>
      <c r="M1883" s="1">
        <v>44225</v>
      </c>
      <c r="N1883" s="1">
        <v>43435</v>
      </c>
      <c r="O1883" t="s">
        <v>56</v>
      </c>
      <c r="P1883" t="s">
        <v>2709</v>
      </c>
      <c r="Q1883" t="s">
        <v>58</v>
      </c>
      <c r="R1883" t="s">
        <v>87</v>
      </c>
      <c r="S1883" t="s">
        <v>1089</v>
      </c>
      <c r="T1883" t="s">
        <v>2710</v>
      </c>
      <c r="U1883" t="s">
        <v>2711</v>
      </c>
      <c r="V1883">
        <v>3</v>
      </c>
      <c r="W1883" t="s">
        <v>60</v>
      </c>
      <c r="X1883" t="s">
        <v>283</v>
      </c>
      <c r="AB1883" t="s">
        <v>2712</v>
      </c>
      <c r="AD1883" t="s">
        <v>58</v>
      </c>
      <c r="AF1883" t="s">
        <v>107</v>
      </c>
      <c r="AG1883" t="s">
        <v>93</v>
      </c>
      <c r="AH1883" t="s">
        <v>2713</v>
      </c>
      <c r="AI1883" t="s">
        <v>2714</v>
      </c>
      <c r="AJ1883" t="s">
        <v>2715</v>
      </c>
      <c r="AK1883" t="str">
        <f t="shared" si="51"/>
        <v>NCT02226796</v>
      </c>
      <c r="AL1883">
        <v>14916286</v>
      </c>
      <c r="AM1883" t="s">
        <v>111</v>
      </c>
      <c r="AO1883" t="s">
        <v>296</v>
      </c>
      <c r="AP1883" t="s">
        <v>293</v>
      </c>
      <c r="AR1883" t="s">
        <v>114</v>
      </c>
      <c r="AS1883" t="s">
        <v>115</v>
      </c>
      <c r="AT1883">
        <v>0</v>
      </c>
      <c r="AU1883">
        <v>0</v>
      </c>
    </row>
    <row r="1884" spans="1:47" x14ac:dyDescent="0.2">
      <c r="A1884" t="s">
        <v>2705</v>
      </c>
      <c r="B1884" t="s">
        <v>1089</v>
      </c>
      <c r="C1884" t="s">
        <v>2706</v>
      </c>
      <c r="D1884" t="s">
        <v>2707</v>
      </c>
      <c r="F1884" t="s">
        <v>51</v>
      </c>
      <c r="G1884" t="s">
        <v>52</v>
      </c>
      <c r="H1884" t="s">
        <v>1213</v>
      </c>
      <c r="J1884" t="s">
        <v>2708</v>
      </c>
      <c r="K1884" t="s">
        <v>55</v>
      </c>
      <c r="L1884" s="1">
        <v>41876</v>
      </c>
      <c r="M1884" s="1">
        <v>44225</v>
      </c>
      <c r="N1884" s="1">
        <v>43435</v>
      </c>
      <c r="O1884" t="s">
        <v>56</v>
      </c>
      <c r="P1884" t="s">
        <v>2709</v>
      </c>
      <c r="Q1884" t="s">
        <v>58</v>
      </c>
      <c r="R1884" t="s">
        <v>87</v>
      </c>
      <c r="S1884" t="s">
        <v>1089</v>
      </c>
      <c r="T1884" t="s">
        <v>2710</v>
      </c>
      <c r="U1884" t="s">
        <v>2711</v>
      </c>
      <c r="V1884">
        <v>3</v>
      </c>
      <c r="W1884" t="s">
        <v>60</v>
      </c>
      <c r="X1884" t="s">
        <v>283</v>
      </c>
      <c r="AB1884" t="s">
        <v>2712</v>
      </c>
      <c r="AD1884" t="s">
        <v>58</v>
      </c>
      <c r="AF1884" t="s">
        <v>107</v>
      </c>
      <c r="AG1884" t="s">
        <v>93</v>
      </c>
      <c r="AH1884" t="s">
        <v>2713</v>
      </c>
      <c r="AI1884" t="s">
        <v>2714</v>
      </c>
      <c r="AJ1884" t="s">
        <v>2715</v>
      </c>
      <c r="AK1884" t="str">
        <f t="shared" si="51"/>
        <v>NCT02226796</v>
      </c>
      <c r="AL1884">
        <v>14916286</v>
      </c>
      <c r="AM1884" t="s">
        <v>111</v>
      </c>
      <c r="AO1884" t="s">
        <v>212</v>
      </c>
      <c r="AP1884" t="s">
        <v>293</v>
      </c>
      <c r="AR1884" t="s">
        <v>114</v>
      </c>
      <c r="AS1884" t="s">
        <v>115</v>
      </c>
      <c r="AT1884">
        <v>3</v>
      </c>
      <c r="AU1884">
        <v>3</v>
      </c>
    </row>
    <row r="1885" spans="1:47" x14ac:dyDescent="0.2">
      <c r="A1885" t="s">
        <v>2705</v>
      </c>
      <c r="B1885" t="s">
        <v>1089</v>
      </c>
      <c r="C1885" t="s">
        <v>2706</v>
      </c>
      <c r="D1885" t="s">
        <v>2707</v>
      </c>
      <c r="F1885" t="s">
        <v>51</v>
      </c>
      <c r="G1885" t="s">
        <v>52</v>
      </c>
      <c r="H1885" t="s">
        <v>1213</v>
      </c>
      <c r="J1885" t="s">
        <v>2708</v>
      </c>
      <c r="K1885" t="s">
        <v>55</v>
      </c>
      <c r="L1885" s="1">
        <v>41876</v>
      </c>
      <c r="M1885" s="1">
        <v>44225</v>
      </c>
      <c r="N1885" s="1">
        <v>43435</v>
      </c>
      <c r="O1885" t="s">
        <v>56</v>
      </c>
      <c r="P1885" t="s">
        <v>2709</v>
      </c>
      <c r="Q1885" t="s">
        <v>58</v>
      </c>
      <c r="R1885" t="s">
        <v>87</v>
      </c>
      <c r="S1885" t="s">
        <v>1089</v>
      </c>
      <c r="T1885" t="s">
        <v>2710</v>
      </c>
      <c r="U1885" t="s">
        <v>2711</v>
      </c>
      <c r="V1885">
        <v>3</v>
      </c>
      <c r="W1885" t="s">
        <v>60</v>
      </c>
      <c r="X1885" t="s">
        <v>283</v>
      </c>
      <c r="AB1885" t="s">
        <v>2712</v>
      </c>
      <c r="AD1885" t="s">
        <v>58</v>
      </c>
      <c r="AF1885" t="s">
        <v>107</v>
      </c>
      <c r="AG1885" t="s">
        <v>93</v>
      </c>
      <c r="AH1885" t="s">
        <v>2713</v>
      </c>
      <c r="AI1885" t="s">
        <v>2714</v>
      </c>
      <c r="AJ1885" t="s">
        <v>2715</v>
      </c>
      <c r="AK1885" t="str">
        <f t="shared" si="51"/>
        <v>NCT02226796</v>
      </c>
      <c r="AL1885">
        <v>14916286</v>
      </c>
      <c r="AM1885" t="s">
        <v>111</v>
      </c>
      <c r="AO1885" t="s">
        <v>297</v>
      </c>
      <c r="AP1885" t="s">
        <v>293</v>
      </c>
      <c r="AR1885" t="s">
        <v>114</v>
      </c>
      <c r="AS1885" t="s">
        <v>115</v>
      </c>
      <c r="AT1885">
        <v>0</v>
      </c>
      <c r="AU1885">
        <v>0</v>
      </c>
    </row>
    <row r="1886" spans="1:47" x14ac:dyDescent="0.2">
      <c r="A1886" t="s">
        <v>2705</v>
      </c>
      <c r="B1886" t="s">
        <v>1089</v>
      </c>
      <c r="C1886" t="s">
        <v>2706</v>
      </c>
      <c r="D1886" t="s">
        <v>2707</v>
      </c>
      <c r="F1886" t="s">
        <v>51</v>
      </c>
      <c r="G1886" t="s">
        <v>52</v>
      </c>
      <c r="H1886" t="s">
        <v>1213</v>
      </c>
      <c r="J1886" t="s">
        <v>2708</v>
      </c>
      <c r="K1886" t="s">
        <v>55</v>
      </c>
      <c r="L1886" s="1">
        <v>41876</v>
      </c>
      <c r="M1886" s="1">
        <v>44225</v>
      </c>
      <c r="N1886" s="1">
        <v>43435</v>
      </c>
      <c r="O1886" t="s">
        <v>56</v>
      </c>
      <c r="P1886" t="s">
        <v>2709</v>
      </c>
      <c r="Q1886" t="s">
        <v>58</v>
      </c>
      <c r="R1886" t="s">
        <v>87</v>
      </c>
      <c r="S1886" t="s">
        <v>1089</v>
      </c>
      <c r="T1886" t="s">
        <v>2710</v>
      </c>
      <c r="U1886" t="s">
        <v>2711</v>
      </c>
      <c r="V1886">
        <v>3</v>
      </c>
      <c r="W1886" t="s">
        <v>60</v>
      </c>
      <c r="X1886" t="s">
        <v>283</v>
      </c>
      <c r="AB1886" t="s">
        <v>2712</v>
      </c>
      <c r="AD1886" t="s">
        <v>58</v>
      </c>
      <c r="AF1886" t="s">
        <v>107</v>
      </c>
      <c r="AG1886" t="s">
        <v>93</v>
      </c>
      <c r="AH1886" t="s">
        <v>2713</v>
      </c>
      <c r="AI1886" t="s">
        <v>2714</v>
      </c>
      <c r="AJ1886" t="s">
        <v>2715</v>
      </c>
      <c r="AK1886" t="str">
        <f t="shared" si="51"/>
        <v>NCT02226796</v>
      </c>
      <c r="AL1886">
        <v>14916286</v>
      </c>
      <c r="AM1886" t="s">
        <v>111</v>
      </c>
      <c r="AO1886" t="s">
        <v>298</v>
      </c>
      <c r="AP1886" t="s">
        <v>293</v>
      </c>
      <c r="AR1886" t="s">
        <v>114</v>
      </c>
      <c r="AS1886" t="s">
        <v>115</v>
      </c>
      <c r="AT1886">
        <v>0</v>
      </c>
      <c r="AU1886">
        <v>0</v>
      </c>
    </row>
    <row r="1887" spans="1:47" x14ac:dyDescent="0.2">
      <c r="A1887" t="s">
        <v>2705</v>
      </c>
      <c r="B1887" t="s">
        <v>1089</v>
      </c>
      <c r="C1887" t="s">
        <v>2706</v>
      </c>
      <c r="D1887" t="s">
        <v>2707</v>
      </c>
      <c r="F1887" t="s">
        <v>51</v>
      </c>
      <c r="G1887" t="s">
        <v>52</v>
      </c>
      <c r="H1887" t="s">
        <v>1213</v>
      </c>
      <c r="J1887" t="s">
        <v>2708</v>
      </c>
      <c r="K1887" t="s">
        <v>55</v>
      </c>
      <c r="L1887" s="1">
        <v>41876</v>
      </c>
      <c r="M1887" s="1">
        <v>44225</v>
      </c>
      <c r="N1887" s="1">
        <v>43435</v>
      </c>
      <c r="O1887" t="s">
        <v>56</v>
      </c>
      <c r="P1887" t="s">
        <v>2709</v>
      </c>
      <c r="Q1887" t="s">
        <v>58</v>
      </c>
      <c r="R1887" t="s">
        <v>87</v>
      </c>
      <c r="S1887" t="s">
        <v>1089</v>
      </c>
      <c r="T1887" t="s">
        <v>2710</v>
      </c>
      <c r="U1887" t="s">
        <v>2711</v>
      </c>
      <c r="V1887">
        <v>3</v>
      </c>
      <c r="W1887" t="s">
        <v>60</v>
      </c>
      <c r="X1887" t="s">
        <v>283</v>
      </c>
      <c r="AB1887" t="s">
        <v>2712</v>
      </c>
      <c r="AD1887" t="s">
        <v>58</v>
      </c>
      <c r="AF1887" t="s">
        <v>107</v>
      </c>
      <c r="AG1887" t="s">
        <v>93</v>
      </c>
      <c r="AH1887" t="s">
        <v>2713</v>
      </c>
      <c r="AI1887" t="s">
        <v>2714</v>
      </c>
      <c r="AJ1887" t="s">
        <v>2715</v>
      </c>
      <c r="AK1887" t="str">
        <f t="shared" si="51"/>
        <v>NCT02226796</v>
      </c>
      <c r="AL1887">
        <v>14916286</v>
      </c>
      <c r="AM1887" t="s">
        <v>111</v>
      </c>
      <c r="AN1887" t="s">
        <v>93</v>
      </c>
      <c r="AP1887" t="s">
        <v>126</v>
      </c>
      <c r="AR1887" t="s">
        <v>114</v>
      </c>
      <c r="AS1887" t="s">
        <v>115</v>
      </c>
      <c r="AT1887">
        <v>3</v>
      </c>
      <c r="AU1887">
        <v>3</v>
      </c>
    </row>
    <row r="1888" spans="1:47" x14ac:dyDescent="0.2">
      <c r="A1888" t="s">
        <v>2705</v>
      </c>
      <c r="B1888" t="s">
        <v>1089</v>
      </c>
      <c r="C1888" t="s">
        <v>2706</v>
      </c>
      <c r="D1888" t="s">
        <v>2707</v>
      </c>
      <c r="F1888" t="s">
        <v>51</v>
      </c>
      <c r="G1888" t="s">
        <v>52</v>
      </c>
      <c r="H1888" t="s">
        <v>1213</v>
      </c>
      <c r="J1888" t="s">
        <v>2708</v>
      </c>
      <c r="K1888" t="s">
        <v>55</v>
      </c>
      <c r="L1888" s="1">
        <v>41876</v>
      </c>
      <c r="M1888" s="1">
        <v>44225</v>
      </c>
      <c r="N1888" s="1">
        <v>43435</v>
      </c>
      <c r="O1888" t="s">
        <v>56</v>
      </c>
      <c r="P1888" t="s">
        <v>2709</v>
      </c>
      <c r="Q1888" t="s">
        <v>58</v>
      </c>
      <c r="R1888" t="s">
        <v>87</v>
      </c>
      <c r="S1888" t="s">
        <v>1089</v>
      </c>
      <c r="T1888" t="s">
        <v>2710</v>
      </c>
      <c r="U1888" t="s">
        <v>2711</v>
      </c>
      <c r="V1888">
        <v>3</v>
      </c>
      <c r="W1888" t="s">
        <v>60</v>
      </c>
      <c r="X1888" t="s">
        <v>283</v>
      </c>
      <c r="AB1888" t="s">
        <v>2712</v>
      </c>
      <c r="AD1888" t="s">
        <v>58</v>
      </c>
      <c r="AF1888" t="s">
        <v>107</v>
      </c>
      <c r="AG1888" t="s">
        <v>93</v>
      </c>
      <c r="AH1888" t="s">
        <v>2713</v>
      </c>
      <c r="AI1888" t="s">
        <v>2714</v>
      </c>
      <c r="AJ1888" t="s">
        <v>2715</v>
      </c>
      <c r="AK1888" t="str">
        <f t="shared" si="51"/>
        <v>NCT02226796</v>
      </c>
      <c r="AL1888">
        <v>14916286</v>
      </c>
      <c r="AM1888" t="s">
        <v>111</v>
      </c>
      <c r="AN1888" t="s">
        <v>2716</v>
      </c>
      <c r="AP1888" t="s">
        <v>2717</v>
      </c>
      <c r="AQ1888" t="s">
        <v>2718</v>
      </c>
      <c r="AR1888" t="s">
        <v>422</v>
      </c>
      <c r="AS1888" t="s">
        <v>210</v>
      </c>
      <c r="AT1888">
        <v>16.329999999999998</v>
      </c>
      <c r="AU1888">
        <v>16.329999999999998</v>
      </c>
    </row>
    <row r="1889" spans="1:47" x14ac:dyDescent="0.2">
      <c r="A1889" t="s">
        <v>2705</v>
      </c>
      <c r="B1889" t="s">
        <v>1089</v>
      </c>
      <c r="C1889" t="s">
        <v>2706</v>
      </c>
      <c r="D1889" t="s">
        <v>2707</v>
      </c>
      <c r="F1889" t="s">
        <v>51</v>
      </c>
      <c r="G1889" t="s">
        <v>52</v>
      </c>
      <c r="H1889" t="s">
        <v>1213</v>
      </c>
      <c r="J1889" t="s">
        <v>2708</v>
      </c>
      <c r="K1889" t="s">
        <v>55</v>
      </c>
      <c r="L1889" s="1">
        <v>41876</v>
      </c>
      <c r="M1889" s="1">
        <v>44225</v>
      </c>
      <c r="N1889" s="1">
        <v>43435</v>
      </c>
      <c r="O1889" t="s">
        <v>56</v>
      </c>
      <c r="P1889" t="s">
        <v>2709</v>
      </c>
      <c r="Q1889" t="s">
        <v>58</v>
      </c>
      <c r="R1889" t="s">
        <v>87</v>
      </c>
      <c r="S1889" t="s">
        <v>1089</v>
      </c>
      <c r="T1889" t="s">
        <v>2710</v>
      </c>
      <c r="U1889" t="s">
        <v>2711</v>
      </c>
      <c r="V1889">
        <v>3</v>
      </c>
      <c r="W1889" t="s">
        <v>60</v>
      </c>
      <c r="X1889" t="s">
        <v>283</v>
      </c>
      <c r="AB1889" t="s">
        <v>2712</v>
      </c>
      <c r="AD1889" t="s">
        <v>58</v>
      </c>
      <c r="AF1889" t="s">
        <v>107</v>
      </c>
      <c r="AG1889" t="s">
        <v>93</v>
      </c>
      <c r="AH1889" t="s">
        <v>2713</v>
      </c>
      <c r="AI1889" t="s">
        <v>2714</v>
      </c>
      <c r="AJ1889" t="s">
        <v>2715</v>
      </c>
      <c r="AK1889" t="str">
        <f t="shared" si="51"/>
        <v>NCT02226796</v>
      </c>
      <c r="AL1889">
        <v>14916286</v>
      </c>
      <c r="AM1889" t="s">
        <v>111</v>
      </c>
      <c r="AN1889" t="s">
        <v>2719</v>
      </c>
      <c r="AP1889" t="s">
        <v>2717</v>
      </c>
      <c r="AQ1889" t="s">
        <v>2718</v>
      </c>
      <c r="AR1889" t="s">
        <v>422</v>
      </c>
      <c r="AS1889" t="s">
        <v>210</v>
      </c>
      <c r="AT1889">
        <v>17</v>
      </c>
      <c r="AU1889">
        <v>17</v>
      </c>
    </row>
    <row r="1890" spans="1:47" x14ac:dyDescent="0.2">
      <c r="A1890" t="s">
        <v>2705</v>
      </c>
      <c r="B1890" t="s">
        <v>1089</v>
      </c>
      <c r="C1890" t="s">
        <v>2706</v>
      </c>
      <c r="D1890" t="s">
        <v>2707</v>
      </c>
      <c r="F1890" t="s">
        <v>51</v>
      </c>
      <c r="G1890" t="s">
        <v>52</v>
      </c>
      <c r="H1890" t="s">
        <v>1213</v>
      </c>
      <c r="J1890" t="s">
        <v>2708</v>
      </c>
      <c r="K1890" t="s">
        <v>55</v>
      </c>
      <c r="L1890" s="1">
        <v>41876</v>
      </c>
      <c r="M1890" s="1">
        <v>44225</v>
      </c>
      <c r="N1890" s="1">
        <v>43435</v>
      </c>
      <c r="O1890" t="s">
        <v>56</v>
      </c>
      <c r="P1890" t="s">
        <v>2709</v>
      </c>
      <c r="Q1890" t="s">
        <v>58</v>
      </c>
      <c r="R1890" t="s">
        <v>87</v>
      </c>
      <c r="S1890" t="s">
        <v>1089</v>
      </c>
      <c r="T1890" t="s">
        <v>2710</v>
      </c>
      <c r="U1890" t="s">
        <v>2711</v>
      </c>
      <c r="V1890">
        <v>3</v>
      </c>
      <c r="W1890" t="s">
        <v>60</v>
      </c>
      <c r="X1890" t="s">
        <v>283</v>
      </c>
      <c r="AB1890" t="s">
        <v>2712</v>
      </c>
      <c r="AD1890" t="s">
        <v>58</v>
      </c>
      <c r="AF1890" t="s">
        <v>107</v>
      </c>
      <c r="AG1890" t="s">
        <v>93</v>
      </c>
      <c r="AH1890" t="s">
        <v>2713</v>
      </c>
      <c r="AI1890" t="s">
        <v>2714</v>
      </c>
      <c r="AJ1890" t="s">
        <v>2715</v>
      </c>
      <c r="AK1890" t="str">
        <f t="shared" si="51"/>
        <v>NCT02226796</v>
      </c>
      <c r="AL1890">
        <v>14916286</v>
      </c>
      <c r="AM1890" t="s">
        <v>111</v>
      </c>
      <c r="AN1890" t="s">
        <v>2720</v>
      </c>
      <c r="AP1890" t="s">
        <v>2717</v>
      </c>
      <c r="AQ1890" t="s">
        <v>2718</v>
      </c>
      <c r="AR1890" t="s">
        <v>422</v>
      </c>
      <c r="AS1890" t="s">
        <v>210</v>
      </c>
      <c r="AT1890">
        <v>18.66</v>
      </c>
      <c r="AU1890">
        <v>18.66</v>
      </c>
    </row>
    <row r="1891" spans="1:47" x14ac:dyDescent="0.2">
      <c r="A1891" t="s">
        <v>2705</v>
      </c>
      <c r="B1891" t="s">
        <v>1089</v>
      </c>
      <c r="C1891" t="s">
        <v>2706</v>
      </c>
      <c r="D1891" t="s">
        <v>2707</v>
      </c>
      <c r="F1891" t="s">
        <v>51</v>
      </c>
      <c r="G1891" t="s">
        <v>52</v>
      </c>
      <c r="H1891" t="s">
        <v>1213</v>
      </c>
      <c r="J1891" t="s">
        <v>2708</v>
      </c>
      <c r="K1891" t="s">
        <v>55</v>
      </c>
      <c r="L1891" s="1">
        <v>41876</v>
      </c>
      <c r="M1891" s="1">
        <v>44225</v>
      </c>
      <c r="N1891" s="1">
        <v>43435</v>
      </c>
      <c r="O1891" t="s">
        <v>56</v>
      </c>
      <c r="P1891" t="s">
        <v>2709</v>
      </c>
      <c r="Q1891" t="s">
        <v>58</v>
      </c>
      <c r="R1891" t="s">
        <v>87</v>
      </c>
      <c r="S1891" t="s">
        <v>1089</v>
      </c>
      <c r="T1891" t="s">
        <v>2710</v>
      </c>
      <c r="U1891" t="s">
        <v>2711</v>
      </c>
      <c r="V1891">
        <v>3</v>
      </c>
      <c r="W1891" t="s">
        <v>60</v>
      </c>
      <c r="X1891" t="s">
        <v>283</v>
      </c>
      <c r="AB1891" t="s">
        <v>2712</v>
      </c>
      <c r="AD1891" t="s">
        <v>58</v>
      </c>
      <c r="AF1891" t="s">
        <v>107</v>
      </c>
      <c r="AG1891" t="s">
        <v>93</v>
      </c>
      <c r="AH1891" t="s">
        <v>2713</v>
      </c>
      <c r="AI1891" t="s">
        <v>2714</v>
      </c>
      <c r="AJ1891" t="s">
        <v>2715</v>
      </c>
      <c r="AK1891" t="str">
        <f t="shared" si="51"/>
        <v>NCT02226796</v>
      </c>
      <c r="AL1891">
        <v>14916286</v>
      </c>
      <c r="AM1891" t="s">
        <v>111</v>
      </c>
      <c r="AN1891" t="s">
        <v>2721</v>
      </c>
      <c r="AP1891" t="s">
        <v>2717</v>
      </c>
      <c r="AQ1891" t="s">
        <v>2718</v>
      </c>
      <c r="AR1891" t="s">
        <v>422</v>
      </c>
      <c r="AS1891" t="s">
        <v>210</v>
      </c>
      <c r="AT1891">
        <v>8.66</v>
      </c>
      <c r="AU1891">
        <v>8.66</v>
      </c>
    </row>
    <row r="1892" spans="1:47" x14ac:dyDescent="0.2">
      <c r="A1892" t="s">
        <v>2705</v>
      </c>
      <c r="B1892" t="s">
        <v>1089</v>
      </c>
      <c r="C1892" t="s">
        <v>2706</v>
      </c>
      <c r="D1892" t="s">
        <v>2707</v>
      </c>
      <c r="F1892" t="s">
        <v>51</v>
      </c>
      <c r="G1892" t="s">
        <v>52</v>
      </c>
      <c r="H1892" t="s">
        <v>1213</v>
      </c>
      <c r="J1892" t="s">
        <v>2708</v>
      </c>
      <c r="K1892" t="s">
        <v>55</v>
      </c>
      <c r="L1892" s="1">
        <v>41876</v>
      </c>
      <c r="M1892" s="1">
        <v>44225</v>
      </c>
      <c r="N1892" s="1">
        <v>43435</v>
      </c>
      <c r="O1892" t="s">
        <v>56</v>
      </c>
      <c r="P1892" t="s">
        <v>2709</v>
      </c>
      <c r="Q1892" t="s">
        <v>58</v>
      </c>
      <c r="R1892" t="s">
        <v>87</v>
      </c>
      <c r="S1892" t="s">
        <v>1089</v>
      </c>
      <c r="T1892" t="s">
        <v>2710</v>
      </c>
      <c r="U1892" t="s">
        <v>2711</v>
      </c>
      <c r="V1892">
        <v>3</v>
      </c>
      <c r="W1892" t="s">
        <v>60</v>
      </c>
      <c r="X1892" t="s">
        <v>283</v>
      </c>
      <c r="AB1892" t="s">
        <v>2712</v>
      </c>
      <c r="AD1892" t="s">
        <v>58</v>
      </c>
      <c r="AF1892" t="s">
        <v>107</v>
      </c>
      <c r="AG1892" t="s">
        <v>93</v>
      </c>
      <c r="AH1892" t="s">
        <v>2713</v>
      </c>
      <c r="AI1892" t="s">
        <v>2714</v>
      </c>
      <c r="AJ1892" t="s">
        <v>2715</v>
      </c>
      <c r="AK1892" t="str">
        <f t="shared" si="51"/>
        <v>NCT02226796</v>
      </c>
      <c r="AL1892">
        <v>14916286</v>
      </c>
      <c r="AM1892" t="s">
        <v>111</v>
      </c>
      <c r="AN1892" t="s">
        <v>2722</v>
      </c>
      <c r="AP1892" t="s">
        <v>2717</v>
      </c>
      <c r="AQ1892" t="s">
        <v>2718</v>
      </c>
      <c r="AR1892" t="s">
        <v>422</v>
      </c>
      <c r="AS1892" t="s">
        <v>210</v>
      </c>
      <c r="AT1892">
        <v>7.66</v>
      </c>
      <c r="AU1892">
        <v>7.66</v>
      </c>
    </row>
    <row r="1893" spans="1:47" x14ac:dyDescent="0.2">
      <c r="A1893" t="s">
        <v>2705</v>
      </c>
      <c r="B1893" t="s">
        <v>1089</v>
      </c>
      <c r="C1893" t="s">
        <v>2706</v>
      </c>
      <c r="D1893" t="s">
        <v>2707</v>
      </c>
      <c r="F1893" t="s">
        <v>51</v>
      </c>
      <c r="G1893" t="s">
        <v>52</v>
      </c>
      <c r="H1893" t="s">
        <v>1213</v>
      </c>
      <c r="J1893" t="s">
        <v>2708</v>
      </c>
      <c r="K1893" t="s">
        <v>55</v>
      </c>
      <c r="L1893" s="1">
        <v>41876</v>
      </c>
      <c r="M1893" s="1">
        <v>44225</v>
      </c>
      <c r="N1893" s="1">
        <v>43435</v>
      </c>
      <c r="O1893" t="s">
        <v>56</v>
      </c>
      <c r="P1893" t="s">
        <v>2709</v>
      </c>
      <c r="Q1893" t="s">
        <v>58</v>
      </c>
      <c r="R1893" t="s">
        <v>87</v>
      </c>
      <c r="S1893" t="s">
        <v>1089</v>
      </c>
      <c r="T1893" t="s">
        <v>2710</v>
      </c>
      <c r="U1893" t="s">
        <v>2711</v>
      </c>
      <c r="V1893">
        <v>3</v>
      </c>
      <c r="W1893" t="s">
        <v>60</v>
      </c>
      <c r="X1893" t="s">
        <v>283</v>
      </c>
      <c r="AB1893" t="s">
        <v>2712</v>
      </c>
      <c r="AD1893" t="s">
        <v>58</v>
      </c>
      <c r="AF1893" t="s">
        <v>107</v>
      </c>
      <c r="AG1893" t="s">
        <v>93</v>
      </c>
      <c r="AH1893" t="s">
        <v>2713</v>
      </c>
      <c r="AI1893" t="s">
        <v>2714</v>
      </c>
      <c r="AJ1893" t="s">
        <v>2715</v>
      </c>
      <c r="AK1893" t="str">
        <f t="shared" si="51"/>
        <v>NCT02226796</v>
      </c>
      <c r="AL1893">
        <v>14916286</v>
      </c>
      <c r="AM1893" t="s">
        <v>111</v>
      </c>
      <c r="AN1893" t="s">
        <v>2723</v>
      </c>
      <c r="AP1893" t="s">
        <v>2717</v>
      </c>
      <c r="AQ1893" t="s">
        <v>2718</v>
      </c>
      <c r="AR1893" t="s">
        <v>422</v>
      </c>
      <c r="AS1893" t="s">
        <v>210</v>
      </c>
      <c r="AT1893">
        <v>12.5</v>
      </c>
      <c r="AU1893">
        <v>12.5</v>
      </c>
    </row>
    <row r="1894" spans="1:47" x14ac:dyDescent="0.2">
      <c r="A1894" t="s">
        <v>2705</v>
      </c>
      <c r="B1894" t="s">
        <v>1089</v>
      </c>
      <c r="C1894" t="s">
        <v>2706</v>
      </c>
      <c r="D1894" t="s">
        <v>2707</v>
      </c>
      <c r="F1894" t="s">
        <v>51</v>
      </c>
      <c r="G1894" t="s">
        <v>52</v>
      </c>
      <c r="H1894" t="s">
        <v>1213</v>
      </c>
      <c r="J1894" t="s">
        <v>2708</v>
      </c>
      <c r="K1894" t="s">
        <v>55</v>
      </c>
      <c r="L1894" s="1">
        <v>41876</v>
      </c>
      <c r="M1894" s="1">
        <v>44225</v>
      </c>
      <c r="N1894" s="1">
        <v>43435</v>
      </c>
      <c r="O1894" t="s">
        <v>56</v>
      </c>
      <c r="P1894" t="s">
        <v>2709</v>
      </c>
      <c r="Q1894" t="s">
        <v>58</v>
      </c>
      <c r="R1894" t="s">
        <v>87</v>
      </c>
      <c r="S1894" t="s">
        <v>1089</v>
      </c>
      <c r="T1894" t="s">
        <v>2710</v>
      </c>
      <c r="U1894" t="s">
        <v>2711</v>
      </c>
      <c r="V1894">
        <v>3</v>
      </c>
      <c r="W1894" t="s">
        <v>60</v>
      </c>
      <c r="X1894" t="s">
        <v>283</v>
      </c>
      <c r="AB1894" t="s">
        <v>2712</v>
      </c>
      <c r="AD1894" t="s">
        <v>58</v>
      </c>
      <c r="AF1894" t="s">
        <v>107</v>
      </c>
      <c r="AG1894" t="s">
        <v>93</v>
      </c>
      <c r="AH1894" t="s">
        <v>2713</v>
      </c>
      <c r="AI1894" t="s">
        <v>2714</v>
      </c>
      <c r="AJ1894" t="s">
        <v>2715</v>
      </c>
      <c r="AK1894" t="str">
        <f t="shared" si="51"/>
        <v>NCT02226796</v>
      </c>
      <c r="AL1894">
        <v>14916286</v>
      </c>
      <c r="AM1894" t="s">
        <v>111</v>
      </c>
      <c r="AN1894" t="s">
        <v>2724</v>
      </c>
      <c r="AP1894" t="s">
        <v>2717</v>
      </c>
      <c r="AQ1894" t="s">
        <v>2718</v>
      </c>
      <c r="AR1894" t="s">
        <v>422</v>
      </c>
      <c r="AS1894" t="s">
        <v>210</v>
      </c>
      <c r="AT1894">
        <v>6</v>
      </c>
      <c r="AU1894">
        <v>6</v>
      </c>
    </row>
    <row r="1895" spans="1:47" x14ac:dyDescent="0.2">
      <c r="A1895" t="s">
        <v>2705</v>
      </c>
      <c r="B1895" t="s">
        <v>1089</v>
      </c>
      <c r="C1895" t="s">
        <v>2706</v>
      </c>
      <c r="D1895" t="s">
        <v>2707</v>
      </c>
      <c r="F1895" t="s">
        <v>51</v>
      </c>
      <c r="G1895" t="s">
        <v>52</v>
      </c>
      <c r="H1895" t="s">
        <v>1213</v>
      </c>
      <c r="J1895" t="s">
        <v>2708</v>
      </c>
      <c r="K1895" t="s">
        <v>55</v>
      </c>
      <c r="L1895" s="1">
        <v>41876</v>
      </c>
      <c r="M1895" s="1">
        <v>44225</v>
      </c>
      <c r="N1895" s="1">
        <v>43435</v>
      </c>
      <c r="O1895" t="s">
        <v>56</v>
      </c>
      <c r="P1895" t="s">
        <v>2709</v>
      </c>
      <c r="Q1895" t="s">
        <v>58</v>
      </c>
      <c r="R1895" t="s">
        <v>87</v>
      </c>
      <c r="S1895" t="s">
        <v>1089</v>
      </c>
      <c r="T1895" t="s">
        <v>2710</v>
      </c>
      <c r="U1895" t="s">
        <v>2711</v>
      </c>
      <c r="V1895">
        <v>3</v>
      </c>
      <c r="W1895" t="s">
        <v>60</v>
      </c>
      <c r="X1895" t="s">
        <v>283</v>
      </c>
      <c r="AB1895" t="s">
        <v>2712</v>
      </c>
      <c r="AD1895" t="s">
        <v>58</v>
      </c>
      <c r="AF1895" t="s">
        <v>107</v>
      </c>
      <c r="AG1895" t="s">
        <v>93</v>
      </c>
      <c r="AH1895" t="s">
        <v>2713</v>
      </c>
      <c r="AI1895" t="s">
        <v>2714</v>
      </c>
      <c r="AJ1895" t="s">
        <v>2715</v>
      </c>
      <c r="AK1895" t="str">
        <f t="shared" si="51"/>
        <v>NCT02226796</v>
      </c>
      <c r="AL1895">
        <v>14916286</v>
      </c>
      <c r="AM1895" t="s">
        <v>111</v>
      </c>
      <c r="AN1895" t="s">
        <v>2725</v>
      </c>
      <c r="AP1895" t="s">
        <v>2717</v>
      </c>
      <c r="AQ1895" t="s">
        <v>2718</v>
      </c>
      <c r="AR1895" t="s">
        <v>422</v>
      </c>
      <c r="AS1895" t="s">
        <v>210</v>
      </c>
      <c r="AT1895">
        <v>9.66</v>
      </c>
      <c r="AU1895">
        <v>9.66</v>
      </c>
    </row>
    <row r="1896" spans="1:47" x14ac:dyDescent="0.2">
      <c r="A1896" t="s">
        <v>2705</v>
      </c>
      <c r="B1896" t="s">
        <v>1089</v>
      </c>
      <c r="C1896" t="s">
        <v>2706</v>
      </c>
      <c r="D1896" t="s">
        <v>2707</v>
      </c>
      <c r="F1896" t="s">
        <v>51</v>
      </c>
      <c r="G1896" t="s">
        <v>52</v>
      </c>
      <c r="H1896" t="s">
        <v>1213</v>
      </c>
      <c r="J1896" t="s">
        <v>2708</v>
      </c>
      <c r="K1896" t="s">
        <v>55</v>
      </c>
      <c r="L1896" s="1">
        <v>41876</v>
      </c>
      <c r="M1896" s="1">
        <v>44225</v>
      </c>
      <c r="N1896" s="1">
        <v>43435</v>
      </c>
      <c r="O1896" t="s">
        <v>56</v>
      </c>
      <c r="P1896" t="s">
        <v>2709</v>
      </c>
      <c r="Q1896" t="s">
        <v>58</v>
      </c>
      <c r="R1896" t="s">
        <v>87</v>
      </c>
      <c r="S1896" t="s">
        <v>1089</v>
      </c>
      <c r="T1896" t="s">
        <v>2710</v>
      </c>
      <c r="U1896" t="s">
        <v>2711</v>
      </c>
      <c r="V1896">
        <v>3</v>
      </c>
      <c r="W1896" t="s">
        <v>60</v>
      </c>
      <c r="X1896" t="s">
        <v>283</v>
      </c>
      <c r="AB1896" t="s">
        <v>2712</v>
      </c>
      <c r="AD1896" t="s">
        <v>58</v>
      </c>
      <c r="AF1896" t="s">
        <v>107</v>
      </c>
      <c r="AG1896" t="s">
        <v>93</v>
      </c>
      <c r="AH1896" t="s">
        <v>2713</v>
      </c>
      <c r="AI1896" t="s">
        <v>2714</v>
      </c>
      <c r="AJ1896" t="s">
        <v>2715</v>
      </c>
      <c r="AK1896" t="str">
        <f t="shared" si="51"/>
        <v>NCT02226796</v>
      </c>
      <c r="AL1896">
        <v>14916286</v>
      </c>
      <c r="AM1896" t="s">
        <v>111</v>
      </c>
      <c r="AN1896" t="s">
        <v>2726</v>
      </c>
      <c r="AP1896" t="s">
        <v>2717</v>
      </c>
      <c r="AQ1896" t="s">
        <v>2718</v>
      </c>
      <c r="AR1896" t="s">
        <v>422</v>
      </c>
      <c r="AS1896" t="s">
        <v>210</v>
      </c>
      <c r="AT1896">
        <v>11</v>
      </c>
      <c r="AU1896">
        <v>11</v>
      </c>
    </row>
    <row r="1897" spans="1:47" x14ac:dyDescent="0.2">
      <c r="A1897" t="s">
        <v>2705</v>
      </c>
      <c r="B1897" t="s">
        <v>1089</v>
      </c>
      <c r="C1897" t="s">
        <v>2706</v>
      </c>
      <c r="D1897" t="s">
        <v>2707</v>
      </c>
      <c r="F1897" t="s">
        <v>51</v>
      </c>
      <c r="G1897" t="s">
        <v>52</v>
      </c>
      <c r="H1897" t="s">
        <v>1213</v>
      </c>
      <c r="J1897" t="s">
        <v>2708</v>
      </c>
      <c r="K1897" t="s">
        <v>55</v>
      </c>
      <c r="L1897" s="1">
        <v>41876</v>
      </c>
      <c r="M1897" s="1">
        <v>44225</v>
      </c>
      <c r="N1897" s="1">
        <v>43435</v>
      </c>
      <c r="O1897" t="s">
        <v>56</v>
      </c>
      <c r="P1897" t="s">
        <v>2709</v>
      </c>
      <c r="Q1897" t="s">
        <v>58</v>
      </c>
      <c r="R1897" t="s">
        <v>87</v>
      </c>
      <c r="S1897" t="s">
        <v>1089</v>
      </c>
      <c r="T1897" t="s">
        <v>2710</v>
      </c>
      <c r="U1897" t="s">
        <v>2711</v>
      </c>
      <c r="V1897">
        <v>3</v>
      </c>
      <c r="W1897" t="s">
        <v>60</v>
      </c>
      <c r="X1897" t="s">
        <v>283</v>
      </c>
      <c r="AB1897" t="s">
        <v>2712</v>
      </c>
      <c r="AD1897" t="s">
        <v>58</v>
      </c>
      <c r="AF1897" t="s">
        <v>107</v>
      </c>
      <c r="AG1897" t="s">
        <v>93</v>
      </c>
      <c r="AH1897" t="s">
        <v>2713</v>
      </c>
      <c r="AI1897" t="s">
        <v>2714</v>
      </c>
      <c r="AJ1897" t="s">
        <v>2715</v>
      </c>
      <c r="AK1897" t="str">
        <f t="shared" si="51"/>
        <v>NCT02226796</v>
      </c>
      <c r="AL1897">
        <v>14916286</v>
      </c>
      <c r="AM1897" t="s">
        <v>111</v>
      </c>
      <c r="AN1897" t="s">
        <v>2727</v>
      </c>
      <c r="AP1897" t="s">
        <v>2717</v>
      </c>
      <c r="AQ1897" t="s">
        <v>2718</v>
      </c>
      <c r="AR1897" t="s">
        <v>422</v>
      </c>
      <c r="AS1897" t="s">
        <v>210</v>
      </c>
      <c r="AT1897">
        <v>148</v>
      </c>
      <c r="AU1897">
        <v>148</v>
      </c>
    </row>
    <row r="1898" spans="1:47" x14ac:dyDescent="0.2">
      <c r="A1898" t="s">
        <v>2705</v>
      </c>
      <c r="B1898" t="s">
        <v>1089</v>
      </c>
      <c r="C1898" t="s">
        <v>2706</v>
      </c>
      <c r="D1898" t="s">
        <v>2707</v>
      </c>
      <c r="F1898" t="s">
        <v>51</v>
      </c>
      <c r="G1898" t="s">
        <v>52</v>
      </c>
      <c r="H1898" t="s">
        <v>1213</v>
      </c>
      <c r="J1898" t="s">
        <v>2708</v>
      </c>
      <c r="K1898" t="s">
        <v>55</v>
      </c>
      <c r="L1898" s="1">
        <v>41876</v>
      </c>
      <c r="M1898" s="1">
        <v>44225</v>
      </c>
      <c r="N1898" s="1">
        <v>43435</v>
      </c>
      <c r="O1898" t="s">
        <v>56</v>
      </c>
      <c r="P1898" t="s">
        <v>2709</v>
      </c>
      <c r="Q1898" t="s">
        <v>58</v>
      </c>
      <c r="R1898" t="s">
        <v>87</v>
      </c>
      <c r="S1898" t="s">
        <v>1089</v>
      </c>
      <c r="T1898" t="s">
        <v>2710</v>
      </c>
      <c r="U1898" t="s">
        <v>2711</v>
      </c>
      <c r="V1898">
        <v>3</v>
      </c>
      <c r="W1898" t="s">
        <v>60</v>
      </c>
      <c r="X1898" t="s">
        <v>283</v>
      </c>
      <c r="AB1898" t="s">
        <v>2712</v>
      </c>
      <c r="AD1898" t="s">
        <v>58</v>
      </c>
      <c r="AF1898" t="s">
        <v>107</v>
      </c>
      <c r="AG1898" t="s">
        <v>93</v>
      </c>
      <c r="AH1898" t="s">
        <v>2713</v>
      </c>
      <c r="AI1898" t="s">
        <v>2714</v>
      </c>
      <c r="AJ1898" t="s">
        <v>2715</v>
      </c>
      <c r="AK1898" t="str">
        <f t="shared" si="51"/>
        <v>NCT02226796</v>
      </c>
      <c r="AL1898">
        <v>14916286</v>
      </c>
      <c r="AM1898" t="s">
        <v>111</v>
      </c>
      <c r="AP1898" t="s">
        <v>2728</v>
      </c>
      <c r="AR1898" t="s">
        <v>422</v>
      </c>
      <c r="AS1898" t="s">
        <v>210</v>
      </c>
      <c r="AT1898">
        <v>52.23</v>
      </c>
      <c r="AU1898">
        <v>52.23</v>
      </c>
    </row>
    <row r="1899" spans="1:47" x14ac:dyDescent="0.2">
      <c r="A1899" t="s">
        <v>2705</v>
      </c>
      <c r="B1899" t="s">
        <v>1089</v>
      </c>
      <c r="C1899" t="s">
        <v>2706</v>
      </c>
      <c r="D1899" t="s">
        <v>2707</v>
      </c>
      <c r="F1899" t="s">
        <v>51</v>
      </c>
      <c r="G1899" t="s">
        <v>52</v>
      </c>
      <c r="H1899" t="s">
        <v>1213</v>
      </c>
      <c r="J1899" t="s">
        <v>2708</v>
      </c>
      <c r="K1899" t="s">
        <v>55</v>
      </c>
      <c r="L1899" s="1">
        <v>41876</v>
      </c>
      <c r="M1899" s="1">
        <v>44225</v>
      </c>
      <c r="N1899" s="1">
        <v>43435</v>
      </c>
      <c r="O1899" t="s">
        <v>56</v>
      </c>
      <c r="P1899" t="s">
        <v>2709</v>
      </c>
      <c r="Q1899" t="s">
        <v>58</v>
      </c>
      <c r="R1899" t="s">
        <v>87</v>
      </c>
      <c r="S1899" t="s">
        <v>1089</v>
      </c>
      <c r="T1899" t="s">
        <v>2710</v>
      </c>
      <c r="U1899" t="s">
        <v>2711</v>
      </c>
      <c r="V1899">
        <v>3</v>
      </c>
      <c r="W1899" t="s">
        <v>60</v>
      </c>
      <c r="X1899" t="s">
        <v>283</v>
      </c>
      <c r="AB1899" t="s">
        <v>2712</v>
      </c>
      <c r="AD1899" t="s">
        <v>58</v>
      </c>
      <c r="AF1899" t="s">
        <v>107</v>
      </c>
      <c r="AG1899" t="s">
        <v>93</v>
      </c>
      <c r="AH1899" t="s">
        <v>2713</v>
      </c>
      <c r="AI1899" t="s">
        <v>2714</v>
      </c>
      <c r="AJ1899" t="s">
        <v>2715</v>
      </c>
      <c r="AK1899" t="str">
        <f t="shared" si="51"/>
        <v>NCT02226796</v>
      </c>
      <c r="AL1899">
        <v>14916286</v>
      </c>
      <c r="AM1899" t="s">
        <v>111</v>
      </c>
      <c r="AP1899" t="s">
        <v>2009</v>
      </c>
      <c r="AR1899" t="s">
        <v>422</v>
      </c>
      <c r="AS1899" t="s">
        <v>210</v>
      </c>
      <c r="AT1899">
        <v>12</v>
      </c>
      <c r="AU1899">
        <v>12</v>
      </c>
    </row>
    <row r="1900" spans="1:47" x14ac:dyDescent="0.2">
      <c r="A1900" t="s">
        <v>2705</v>
      </c>
      <c r="B1900" t="s">
        <v>1089</v>
      </c>
      <c r="C1900" t="s">
        <v>2706</v>
      </c>
      <c r="D1900" t="s">
        <v>2707</v>
      </c>
      <c r="F1900" t="s">
        <v>51</v>
      </c>
      <c r="G1900" t="s">
        <v>52</v>
      </c>
      <c r="H1900" t="s">
        <v>1213</v>
      </c>
      <c r="J1900" t="s">
        <v>2708</v>
      </c>
      <c r="K1900" t="s">
        <v>55</v>
      </c>
      <c r="L1900" s="1">
        <v>41876</v>
      </c>
      <c r="M1900" s="1">
        <v>44225</v>
      </c>
      <c r="N1900" s="1">
        <v>43435</v>
      </c>
      <c r="O1900" t="s">
        <v>56</v>
      </c>
      <c r="P1900" t="s">
        <v>2709</v>
      </c>
      <c r="Q1900" t="s">
        <v>58</v>
      </c>
      <c r="R1900" t="s">
        <v>87</v>
      </c>
      <c r="S1900" t="s">
        <v>1089</v>
      </c>
      <c r="T1900" t="s">
        <v>2710</v>
      </c>
      <c r="U1900" t="s">
        <v>2711</v>
      </c>
      <c r="V1900">
        <v>3</v>
      </c>
      <c r="W1900" t="s">
        <v>60</v>
      </c>
      <c r="X1900" t="s">
        <v>283</v>
      </c>
      <c r="AB1900" t="s">
        <v>2712</v>
      </c>
      <c r="AD1900" t="s">
        <v>58</v>
      </c>
      <c r="AF1900" t="s">
        <v>107</v>
      </c>
      <c r="AG1900" t="s">
        <v>93</v>
      </c>
      <c r="AH1900" t="s">
        <v>2713</v>
      </c>
      <c r="AI1900" t="s">
        <v>2714</v>
      </c>
      <c r="AJ1900" t="s">
        <v>2715</v>
      </c>
      <c r="AK1900" t="str">
        <f t="shared" si="51"/>
        <v>NCT02226796</v>
      </c>
      <c r="AL1900">
        <v>14916286</v>
      </c>
      <c r="AM1900" t="s">
        <v>111</v>
      </c>
      <c r="AP1900" t="s">
        <v>2729</v>
      </c>
      <c r="AQ1900" t="s">
        <v>2730</v>
      </c>
      <c r="AR1900" t="s">
        <v>2731</v>
      </c>
      <c r="AS1900" t="s">
        <v>210</v>
      </c>
      <c r="AT1900">
        <v>2986.03</v>
      </c>
      <c r="AU1900">
        <v>2986.03</v>
      </c>
    </row>
    <row r="1901" spans="1:47" x14ac:dyDescent="0.2">
      <c r="A1901" t="s">
        <v>2705</v>
      </c>
      <c r="B1901" t="s">
        <v>1089</v>
      </c>
      <c r="C1901" t="s">
        <v>2706</v>
      </c>
      <c r="D1901" t="s">
        <v>2707</v>
      </c>
      <c r="F1901" t="s">
        <v>51</v>
      </c>
      <c r="G1901" t="s">
        <v>52</v>
      </c>
      <c r="H1901" t="s">
        <v>1213</v>
      </c>
      <c r="J1901" t="s">
        <v>2708</v>
      </c>
      <c r="K1901" t="s">
        <v>55</v>
      </c>
      <c r="L1901" s="1">
        <v>41876</v>
      </c>
      <c r="M1901" s="1">
        <v>44225</v>
      </c>
      <c r="N1901" s="1">
        <v>43435</v>
      </c>
      <c r="O1901" t="s">
        <v>56</v>
      </c>
      <c r="P1901" t="s">
        <v>2709</v>
      </c>
      <c r="Q1901" t="s">
        <v>58</v>
      </c>
      <c r="R1901" t="s">
        <v>87</v>
      </c>
      <c r="S1901" t="s">
        <v>1089</v>
      </c>
      <c r="T1901" t="s">
        <v>2710</v>
      </c>
      <c r="U1901" t="s">
        <v>2711</v>
      </c>
      <c r="V1901">
        <v>3</v>
      </c>
      <c r="W1901" t="s">
        <v>60</v>
      </c>
      <c r="X1901" t="s">
        <v>283</v>
      </c>
      <c r="AB1901" t="s">
        <v>2712</v>
      </c>
      <c r="AD1901" t="s">
        <v>58</v>
      </c>
      <c r="AF1901" t="s">
        <v>107</v>
      </c>
      <c r="AG1901" t="s">
        <v>93</v>
      </c>
      <c r="AH1901" t="s">
        <v>2713</v>
      </c>
      <c r="AI1901" t="s">
        <v>2714</v>
      </c>
      <c r="AJ1901" t="s">
        <v>2715</v>
      </c>
      <c r="AK1901" t="str">
        <f t="shared" si="51"/>
        <v>NCT02226796</v>
      </c>
      <c r="AL1901">
        <v>14916286</v>
      </c>
      <c r="AM1901" t="s">
        <v>111</v>
      </c>
      <c r="AP1901" t="s">
        <v>2732</v>
      </c>
      <c r="AQ1901" t="s">
        <v>2733</v>
      </c>
      <c r="AR1901" t="s">
        <v>422</v>
      </c>
      <c r="AS1901" t="s">
        <v>210</v>
      </c>
      <c r="AT1901">
        <v>4.4800000000000004</v>
      </c>
      <c r="AU1901">
        <v>4.4800000000000004</v>
      </c>
    </row>
    <row r="1902" spans="1:47" x14ac:dyDescent="0.2">
      <c r="A1902" t="s">
        <v>2734</v>
      </c>
      <c r="B1902" t="s">
        <v>2296</v>
      </c>
      <c r="C1902" t="s">
        <v>2735</v>
      </c>
      <c r="D1902" t="s">
        <v>2736</v>
      </c>
      <c r="E1902" t="s">
        <v>2737</v>
      </c>
      <c r="F1902" t="s">
        <v>51</v>
      </c>
      <c r="G1902" t="s">
        <v>52</v>
      </c>
      <c r="H1902" t="s">
        <v>2738</v>
      </c>
      <c r="I1902" t="s">
        <v>2739</v>
      </c>
      <c r="J1902" t="s">
        <v>2740</v>
      </c>
      <c r="K1902" t="s">
        <v>55</v>
      </c>
      <c r="L1902" s="1">
        <v>43644</v>
      </c>
      <c r="M1902" s="1">
        <v>44610</v>
      </c>
      <c r="N1902" s="1">
        <v>44610</v>
      </c>
      <c r="O1902" t="s">
        <v>56</v>
      </c>
      <c r="P1902" t="s">
        <v>2741</v>
      </c>
      <c r="Q1902" t="s">
        <v>58</v>
      </c>
      <c r="R1902" t="s">
        <v>58</v>
      </c>
      <c r="S1902" t="s">
        <v>2301</v>
      </c>
      <c r="T1902" t="s">
        <v>2742</v>
      </c>
      <c r="U1902" t="s">
        <v>2743</v>
      </c>
      <c r="V1902">
        <v>64</v>
      </c>
      <c r="W1902" t="s">
        <v>60</v>
      </c>
      <c r="AA1902" t="s">
        <v>2744</v>
      </c>
      <c r="AB1902" t="s">
        <v>2745</v>
      </c>
      <c r="AD1902" t="s">
        <v>58</v>
      </c>
      <c r="AE1902">
        <v>35921102</v>
      </c>
      <c r="AF1902" t="s">
        <v>333</v>
      </c>
      <c r="AG1902" t="s">
        <v>206</v>
      </c>
      <c r="AK1902" t="str">
        <f>HYPERLINK("https://www.clinicaltrials.gov/ct2/show/results/NCT04003740", "NCT04003740")</f>
        <v>NCT04003740</v>
      </c>
    </row>
    <row r="1903" spans="1:47" x14ac:dyDescent="0.2">
      <c r="A1903" t="s">
        <v>2746</v>
      </c>
      <c r="B1903" t="s">
        <v>2747</v>
      </c>
      <c r="C1903" t="s">
        <v>2748</v>
      </c>
      <c r="D1903" t="s">
        <v>2749</v>
      </c>
      <c r="F1903" t="s">
        <v>51</v>
      </c>
      <c r="G1903" t="s">
        <v>52</v>
      </c>
      <c r="H1903" t="s">
        <v>2750</v>
      </c>
      <c r="J1903" t="s">
        <v>2751</v>
      </c>
      <c r="K1903" t="s">
        <v>55</v>
      </c>
      <c r="L1903" s="1">
        <v>42455</v>
      </c>
      <c r="M1903" s="1">
        <v>42649</v>
      </c>
      <c r="N1903" s="1">
        <v>42583</v>
      </c>
      <c r="O1903" t="s">
        <v>56</v>
      </c>
      <c r="P1903" t="s">
        <v>2752</v>
      </c>
      <c r="S1903" t="s">
        <v>2747</v>
      </c>
      <c r="T1903" t="s">
        <v>2753</v>
      </c>
      <c r="U1903" t="s">
        <v>2754</v>
      </c>
      <c r="V1903">
        <v>40</v>
      </c>
      <c r="W1903" t="s">
        <v>60</v>
      </c>
      <c r="AB1903" t="s">
        <v>2755</v>
      </c>
      <c r="AD1903" t="s">
        <v>58</v>
      </c>
      <c r="AE1903">
        <v>28605527</v>
      </c>
      <c r="AK1903" t="str">
        <f>HYPERLINK("https://www.clinicaltrials.gov/ct2/show/results/NCT02928237", "NCT02928237")</f>
        <v>NCT02928237</v>
      </c>
    </row>
    <row r="1904" spans="1:47" x14ac:dyDescent="0.2">
      <c r="A1904" t="s">
        <v>2756</v>
      </c>
      <c r="B1904" t="s">
        <v>2757</v>
      </c>
      <c r="C1904" t="s">
        <v>2758</v>
      </c>
      <c r="D1904" t="s">
        <v>2758</v>
      </c>
      <c r="F1904" t="s">
        <v>51</v>
      </c>
      <c r="G1904" t="s">
        <v>82</v>
      </c>
      <c r="H1904" t="s">
        <v>2759</v>
      </c>
      <c r="J1904" t="s">
        <v>2760</v>
      </c>
      <c r="K1904" t="s">
        <v>55</v>
      </c>
      <c r="L1904" s="1">
        <v>42584</v>
      </c>
      <c r="M1904" s="1">
        <v>43605</v>
      </c>
      <c r="N1904" s="1">
        <v>43574</v>
      </c>
      <c r="O1904" t="s">
        <v>56</v>
      </c>
      <c r="P1904" t="s">
        <v>2761</v>
      </c>
      <c r="Q1904" t="s">
        <v>58</v>
      </c>
      <c r="R1904" t="s">
        <v>58</v>
      </c>
      <c r="S1904" t="s">
        <v>2757</v>
      </c>
      <c r="T1904" t="s">
        <v>2762</v>
      </c>
      <c r="U1904" t="s">
        <v>2763</v>
      </c>
      <c r="V1904">
        <v>32</v>
      </c>
      <c r="W1904" t="s">
        <v>60</v>
      </c>
      <c r="AB1904" t="s">
        <v>2764</v>
      </c>
      <c r="AD1904" t="s">
        <v>58</v>
      </c>
      <c r="AF1904" t="s">
        <v>2260</v>
      </c>
      <c r="AG1904" t="s">
        <v>93</v>
      </c>
      <c r="AK1904" t="str">
        <f>HYPERLINK("https://www.clinicaltrials.gov/ct2/show/results/NCT02897843", "NCT02897843")</f>
        <v>NCT02897843</v>
      </c>
    </row>
    <row r="1905" spans="1:47" x14ac:dyDescent="0.2">
      <c r="A1905" t="s">
        <v>2765</v>
      </c>
      <c r="B1905" t="s">
        <v>2766</v>
      </c>
      <c r="C1905" t="s">
        <v>2767</v>
      </c>
      <c r="D1905" t="s">
        <v>2768</v>
      </c>
      <c r="F1905" t="s">
        <v>51</v>
      </c>
      <c r="G1905" t="s">
        <v>480</v>
      </c>
      <c r="H1905" t="s">
        <v>481</v>
      </c>
      <c r="J1905" t="s">
        <v>2769</v>
      </c>
      <c r="K1905" t="s">
        <v>151</v>
      </c>
      <c r="L1905" s="1">
        <v>43235</v>
      </c>
      <c r="M1905" s="1">
        <v>44620</v>
      </c>
      <c r="N1905" s="1">
        <v>45261</v>
      </c>
      <c r="O1905" t="s">
        <v>1112</v>
      </c>
      <c r="P1905" t="s">
        <v>2770</v>
      </c>
      <c r="Q1905" t="s">
        <v>58</v>
      </c>
      <c r="R1905" t="s">
        <v>87</v>
      </c>
      <c r="S1905" t="s">
        <v>2771</v>
      </c>
      <c r="T1905" t="s">
        <v>2772</v>
      </c>
      <c r="U1905" t="s">
        <v>2773</v>
      </c>
      <c r="V1905">
        <v>13</v>
      </c>
      <c r="W1905" t="s">
        <v>60</v>
      </c>
      <c r="AB1905" t="s">
        <v>2774</v>
      </c>
      <c r="AD1905" t="s">
        <v>58</v>
      </c>
      <c r="AF1905" t="s">
        <v>2775</v>
      </c>
      <c r="AG1905" t="s">
        <v>93</v>
      </c>
      <c r="AK1905" t="str">
        <f>HYPERLINK("https://www.clinicaltrials.gov/ct2/show/results/NCT03555838", "NCT03555838")</f>
        <v>NCT03555838</v>
      </c>
    </row>
    <row r="1906" spans="1:47" x14ac:dyDescent="0.2">
      <c r="A1906" t="s">
        <v>2776</v>
      </c>
      <c r="B1906" t="s">
        <v>2777</v>
      </c>
      <c r="C1906" t="s">
        <v>2778</v>
      </c>
      <c r="D1906" t="s">
        <v>2778</v>
      </c>
      <c r="F1906" t="s">
        <v>51</v>
      </c>
      <c r="G1906" t="s">
        <v>2779</v>
      </c>
      <c r="H1906" t="s">
        <v>2780</v>
      </c>
      <c r="I1906" t="s">
        <v>2781</v>
      </c>
      <c r="J1906" t="s">
        <v>2782</v>
      </c>
      <c r="K1906" t="s">
        <v>744</v>
      </c>
      <c r="L1906" s="1">
        <v>42167</v>
      </c>
      <c r="M1906" s="1">
        <v>44678</v>
      </c>
      <c r="N1906" s="1">
        <v>44314</v>
      </c>
      <c r="O1906" t="s">
        <v>56</v>
      </c>
      <c r="P1906" t="s">
        <v>2783</v>
      </c>
      <c r="S1906" t="s">
        <v>2784</v>
      </c>
      <c r="T1906" t="s">
        <v>2785</v>
      </c>
      <c r="U1906" t="s">
        <v>2786</v>
      </c>
      <c r="V1906">
        <v>160</v>
      </c>
      <c r="W1906" t="s">
        <v>60</v>
      </c>
      <c r="AA1906" t="s">
        <v>2787</v>
      </c>
      <c r="AB1906" t="s">
        <v>2788</v>
      </c>
      <c r="AD1906" t="s">
        <v>58</v>
      </c>
      <c r="AF1906" t="s">
        <v>392</v>
      </c>
      <c r="AG1906" t="s">
        <v>93</v>
      </c>
      <c r="AK1906" t="str">
        <f>HYPERLINK("https://www.clinicaltrials.gov/ct2/show/results/NCT02483468", "NCT02483468")</f>
        <v>NCT02483468</v>
      </c>
    </row>
    <row r="1907" spans="1:47" x14ac:dyDescent="0.2">
      <c r="A1907" t="s">
        <v>2789</v>
      </c>
      <c r="B1907" t="s">
        <v>2296</v>
      </c>
      <c r="C1907" t="s">
        <v>2790</v>
      </c>
      <c r="D1907" t="s">
        <v>2791</v>
      </c>
      <c r="E1907" t="s">
        <v>2792</v>
      </c>
      <c r="F1907" t="s">
        <v>51</v>
      </c>
      <c r="G1907" t="s">
        <v>82</v>
      </c>
      <c r="H1907" t="s">
        <v>1756</v>
      </c>
      <c r="I1907" t="s">
        <v>50</v>
      </c>
      <c r="J1907" t="s">
        <v>2793</v>
      </c>
      <c r="K1907" t="s">
        <v>55</v>
      </c>
      <c r="L1907" s="1">
        <v>41484</v>
      </c>
      <c r="M1907" s="1">
        <v>41759</v>
      </c>
      <c r="N1907" s="1">
        <v>41730</v>
      </c>
      <c r="O1907" t="s">
        <v>56</v>
      </c>
      <c r="P1907" t="s">
        <v>2794</v>
      </c>
      <c r="S1907" t="s">
        <v>2795</v>
      </c>
      <c r="T1907" t="s">
        <v>2796</v>
      </c>
      <c r="U1907" t="s">
        <v>2797</v>
      </c>
      <c r="V1907">
        <v>60</v>
      </c>
      <c r="W1907" t="s">
        <v>60</v>
      </c>
      <c r="AA1907" t="s">
        <v>2798</v>
      </c>
      <c r="AB1907" t="s">
        <v>2799</v>
      </c>
      <c r="AD1907" t="s">
        <v>58</v>
      </c>
      <c r="AE1907" t="s">
        <v>2800</v>
      </c>
      <c r="AF1907" t="s">
        <v>1400</v>
      </c>
      <c r="AG1907" t="s">
        <v>206</v>
      </c>
      <c r="AK1907" t="str">
        <f>HYPERLINK("https://www.clinicaltrials.gov/ct2/show/results/NCT01968512", "NCT01968512")</f>
        <v>NCT01968512</v>
      </c>
    </row>
    <row r="1908" spans="1:47" x14ac:dyDescent="0.2">
      <c r="A1908" t="s">
        <v>2801</v>
      </c>
      <c r="B1908" t="s">
        <v>772</v>
      </c>
      <c r="C1908" t="s">
        <v>2802</v>
      </c>
      <c r="D1908" t="s">
        <v>2803</v>
      </c>
      <c r="E1908" t="s">
        <v>2804</v>
      </c>
      <c r="F1908" t="s">
        <v>51</v>
      </c>
      <c r="G1908" t="s">
        <v>82</v>
      </c>
      <c r="H1908" t="s">
        <v>536</v>
      </c>
      <c r="I1908" t="s">
        <v>2805</v>
      </c>
      <c r="J1908" t="s">
        <v>2806</v>
      </c>
      <c r="K1908" t="s">
        <v>55</v>
      </c>
      <c r="L1908" s="1">
        <v>42790</v>
      </c>
      <c r="M1908" s="1">
        <v>44326</v>
      </c>
      <c r="N1908" s="1">
        <v>43374</v>
      </c>
      <c r="O1908" t="s">
        <v>56</v>
      </c>
      <c r="P1908" t="s">
        <v>2807</v>
      </c>
      <c r="Q1908" t="s">
        <v>58</v>
      </c>
      <c r="R1908" t="s">
        <v>58</v>
      </c>
      <c r="T1908" t="s">
        <v>2808</v>
      </c>
      <c r="U1908" t="s">
        <v>2809</v>
      </c>
      <c r="V1908">
        <v>22</v>
      </c>
      <c r="W1908" t="s">
        <v>60</v>
      </c>
      <c r="AB1908" t="s">
        <v>2810</v>
      </c>
      <c r="AD1908" t="s">
        <v>75</v>
      </c>
      <c r="AE1908" t="s">
        <v>2811</v>
      </c>
      <c r="AF1908" t="s">
        <v>542</v>
      </c>
      <c r="AG1908" t="s">
        <v>543</v>
      </c>
      <c r="AK1908" t="str">
        <f>HYPERLINK("https://www.clinicaltrials.gov/ct2/show/results/NCT03094520", "NCT03094520")</f>
        <v>NCT03094520</v>
      </c>
    </row>
    <row r="1909" spans="1:47" x14ac:dyDescent="0.2">
      <c r="A1909" t="s">
        <v>2812</v>
      </c>
      <c r="B1909" t="s">
        <v>911</v>
      </c>
      <c r="C1909" t="s">
        <v>2813</v>
      </c>
      <c r="D1909" t="s">
        <v>2814</v>
      </c>
      <c r="F1909" t="s">
        <v>51</v>
      </c>
      <c r="G1909" t="s">
        <v>1747</v>
      </c>
      <c r="H1909" t="s">
        <v>1213</v>
      </c>
      <c r="J1909" t="s">
        <v>2815</v>
      </c>
      <c r="K1909" t="s">
        <v>744</v>
      </c>
      <c r="L1909" s="1">
        <v>43425</v>
      </c>
      <c r="M1909" s="1">
        <v>44137</v>
      </c>
      <c r="N1909" s="1">
        <v>44134</v>
      </c>
      <c r="O1909" t="s">
        <v>56</v>
      </c>
      <c r="P1909" t="s">
        <v>2816</v>
      </c>
      <c r="Q1909" t="s">
        <v>58</v>
      </c>
      <c r="R1909" t="s">
        <v>58</v>
      </c>
      <c r="S1909" t="s">
        <v>911</v>
      </c>
      <c r="T1909" t="s">
        <v>2817</v>
      </c>
      <c r="V1909">
        <v>18</v>
      </c>
      <c r="W1909" t="s">
        <v>60</v>
      </c>
      <c r="AA1909" t="s">
        <v>2818</v>
      </c>
      <c r="AB1909" t="s">
        <v>2819</v>
      </c>
      <c r="AD1909" t="s">
        <v>58</v>
      </c>
      <c r="AF1909" t="s">
        <v>1523</v>
      </c>
      <c r="AG1909" t="s">
        <v>206</v>
      </c>
      <c r="AK1909" t="str">
        <f>HYPERLINK("https://www.clinicaltrials.gov/ct2/show/results/NCT03759132", "NCT03759132")</f>
        <v>NCT03759132</v>
      </c>
    </row>
    <row r="1910" spans="1:47" x14ac:dyDescent="0.2">
      <c r="A1910" t="s">
        <v>2820</v>
      </c>
      <c r="B1910" t="s">
        <v>2821</v>
      </c>
      <c r="C1910" t="s">
        <v>2822</v>
      </c>
      <c r="D1910" t="s">
        <v>2823</v>
      </c>
      <c r="F1910" t="s">
        <v>51</v>
      </c>
      <c r="G1910" t="s">
        <v>52</v>
      </c>
      <c r="H1910" t="s">
        <v>133</v>
      </c>
      <c r="I1910" t="s">
        <v>2824</v>
      </c>
      <c r="J1910" t="s">
        <v>2825</v>
      </c>
      <c r="K1910" t="s">
        <v>55</v>
      </c>
      <c r="L1910" s="1">
        <v>40947</v>
      </c>
      <c r="M1910" s="1">
        <v>43944</v>
      </c>
      <c r="N1910" s="1">
        <v>42248</v>
      </c>
      <c r="O1910" t="s">
        <v>56</v>
      </c>
      <c r="P1910" t="s">
        <v>2826</v>
      </c>
      <c r="Q1910" t="s">
        <v>58</v>
      </c>
      <c r="R1910" t="s">
        <v>58</v>
      </c>
      <c r="S1910" t="s">
        <v>2827</v>
      </c>
      <c r="T1910" t="s">
        <v>2828</v>
      </c>
      <c r="U1910" t="s">
        <v>2829</v>
      </c>
      <c r="V1910">
        <v>26</v>
      </c>
      <c r="W1910" t="s">
        <v>60</v>
      </c>
      <c r="AB1910" t="s">
        <v>2830</v>
      </c>
      <c r="AD1910" t="s">
        <v>75</v>
      </c>
      <c r="AF1910" t="s">
        <v>141</v>
      </c>
      <c r="AG1910" t="s">
        <v>93</v>
      </c>
      <c r="AK1910" t="str">
        <f>HYPERLINK("https://www.clinicaltrials.gov/ct2/show/results/NCT01575002", "NCT01575002")</f>
        <v>NCT01575002</v>
      </c>
    </row>
    <row r="1911" spans="1:47" x14ac:dyDescent="0.2">
      <c r="A1911" t="s">
        <v>2831</v>
      </c>
      <c r="B1911" t="s">
        <v>2832</v>
      </c>
      <c r="C1911" t="s">
        <v>2833</v>
      </c>
      <c r="D1911" t="s">
        <v>2834</v>
      </c>
      <c r="E1911" t="s">
        <v>2835</v>
      </c>
      <c r="F1911" t="s">
        <v>51</v>
      </c>
      <c r="G1911" t="s">
        <v>82</v>
      </c>
      <c r="H1911" t="s">
        <v>2836</v>
      </c>
      <c r="I1911" t="s">
        <v>784</v>
      </c>
      <c r="J1911" t="s">
        <v>2837</v>
      </c>
      <c r="K1911" t="s">
        <v>55</v>
      </c>
      <c r="L1911" s="1">
        <v>42667</v>
      </c>
      <c r="M1911" s="1">
        <v>43298</v>
      </c>
      <c r="N1911" s="1">
        <v>43009</v>
      </c>
      <c r="O1911" t="s">
        <v>56</v>
      </c>
      <c r="P1911" t="s">
        <v>2838</v>
      </c>
      <c r="T1911" t="s">
        <v>2839</v>
      </c>
      <c r="U1911" t="s">
        <v>2840</v>
      </c>
      <c r="V1911">
        <v>42</v>
      </c>
      <c r="W1911" t="s">
        <v>60</v>
      </c>
      <c r="X1911" t="s">
        <v>1254</v>
      </c>
      <c r="Y1911" t="s">
        <v>2841</v>
      </c>
      <c r="AB1911" t="s">
        <v>2842</v>
      </c>
      <c r="AD1911" t="s">
        <v>75</v>
      </c>
      <c r="AE1911">
        <v>21320389</v>
      </c>
      <c r="AF1911" t="s">
        <v>2005</v>
      </c>
      <c r="AG1911" t="s">
        <v>93</v>
      </c>
      <c r="AH1911" t="s">
        <v>2843</v>
      </c>
      <c r="AI1911" t="s">
        <v>2844</v>
      </c>
      <c r="AJ1911" t="s">
        <v>2845</v>
      </c>
      <c r="AK1911" t="str">
        <f t="shared" ref="AK1911:AK1974" si="52">HYPERLINK("https://www.clinicaltrials.gov/ct2/show/results/NCT03034954", "NCT03034954")</f>
        <v>NCT03034954</v>
      </c>
      <c r="AL1911">
        <v>15012782</v>
      </c>
      <c r="AM1911" t="s">
        <v>111</v>
      </c>
      <c r="AP1911" t="s">
        <v>120</v>
      </c>
      <c r="AR1911" t="s">
        <v>121</v>
      </c>
      <c r="AS1911" t="s">
        <v>210</v>
      </c>
      <c r="AT1911">
        <v>66.42</v>
      </c>
      <c r="AU1911">
        <v>66.42</v>
      </c>
    </row>
    <row r="1912" spans="1:47" x14ac:dyDescent="0.2">
      <c r="A1912" t="s">
        <v>2831</v>
      </c>
      <c r="B1912" t="s">
        <v>2832</v>
      </c>
      <c r="C1912" t="s">
        <v>2833</v>
      </c>
      <c r="D1912" t="s">
        <v>2834</v>
      </c>
      <c r="E1912" t="s">
        <v>2835</v>
      </c>
      <c r="F1912" t="s">
        <v>51</v>
      </c>
      <c r="G1912" t="s">
        <v>82</v>
      </c>
      <c r="H1912" t="s">
        <v>2836</v>
      </c>
      <c r="I1912" t="s">
        <v>784</v>
      </c>
      <c r="J1912" t="s">
        <v>2837</v>
      </c>
      <c r="K1912" t="s">
        <v>55</v>
      </c>
      <c r="L1912" s="1">
        <v>42667</v>
      </c>
      <c r="M1912" s="1">
        <v>43298</v>
      </c>
      <c r="N1912" s="1">
        <v>43009</v>
      </c>
      <c r="O1912" t="s">
        <v>56</v>
      </c>
      <c r="P1912" t="s">
        <v>2838</v>
      </c>
      <c r="T1912" t="s">
        <v>2839</v>
      </c>
      <c r="U1912" t="s">
        <v>2840</v>
      </c>
      <c r="V1912">
        <v>42</v>
      </c>
      <c r="W1912" t="s">
        <v>60</v>
      </c>
      <c r="X1912" t="s">
        <v>1254</v>
      </c>
      <c r="Y1912" t="s">
        <v>2841</v>
      </c>
      <c r="AB1912" t="s">
        <v>2842</v>
      </c>
      <c r="AD1912" t="s">
        <v>75</v>
      </c>
      <c r="AE1912">
        <v>21320389</v>
      </c>
      <c r="AF1912" t="s">
        <v>2005</v>
      </c>
      <c r="AG1912" t="s">
        <v>93</v>
      </c>
      <c r="AH1912" t="s">
        <v>2843</v>
      </c>
      <c r="AI1912" t="s">
        <v>2844</v>
      </c>
      <c r="AJ1912" t="s">
        <v>2845</v>
      </c>
      <c r="AK1912" t="str">
        <f t="shared" si="52"/>
        <v>NCT03034954</v>
      </c>
      <c r="AL1912">
        <v>15012783</v>
      </c>
      <c r="AM1912" t="s">
        <v>116</v>
      </c>
      <c r="AP1912" t="s">
        <v>120</v>
      </c>
      <c r="AR1912" t="s">
        <v>121</v>
      </c>
      <c r="AS1912" t="s">
        <v>210</v>
      </c>
      <c r="AT1912">
        <v>65.38</v>
      </c>
      <c r="AU1912">
        <v>65.38</v>
      </c>
    </row>
    <row r="1913" spans="1:47" x14ac:dyDescent="0.2">
      <c r="A1913" t="s">
        <v>2831</v>
      </c>
      <c r="B1913" t="s">
        <v>2832</v>
      </c>
      <c r="C1913" t="s">
        <v>2833</v>
      </c>
      <c r="D1913" t="s">
        <v>2834</v>
      </c>
      <c r="E1913" t="s">
        <v>2835</v>
      </c>
      <c r="F1913" t="s">
        <v>51</v>
      </c>
      <c r="G1913" t="s">
        <v>82</v>
      </c>
      <c r="H1913" t="s">
        <v>2836</v>
      </c>
      <c r="I1913" t="s">
        <v>784</v>
      </c>
      <c r="J1913" t="s">
        <v>2837</v>
      </c>
      <c r="K1913" t="s">
        <v>55</v>
      </c>
      <c r="L1913" s="1">
        <v>42667</v>
      </c>
      <c r="M1913" s="1">
        <v>43298</v>
      </c>
      <c r="N1913" s="1">
        <v>43009</v>
      </c>
      <c r="O1913" t="s">
        <v>56</v>
      </c>
      <c r="P1913" t="s">
        <v>2838</v>
      </c>
      <c r="T1913" t="s">
        <v>2839</v>
      </c>
      <c r="U1913" t="s">
        <v>2840</v>
      </c>
      <c r="V1913">
        <v>42</v>
      </c>
      <c r="W1913" t="s">
        <v>60</v>
      </c>
      <c r="X1913" t="s">
        <v>1254</v>
      </c>
      <c r="Y1913" t="s">
        <v>2841</v>
      </c>
      <c r="AB1913" t="s">
        <v>2842</v>
      </c>
      <c r="AD1913" t="s">
        <v>75</v>
      </c>
      <c r="AE1913">
        <v>21320389</v>
      </c>
      <c r="AF1913" t="s">
        <v>2005</v>
      </c>
      <c r="AG1913" t="s">
        <v>93</v>
      </c>
      <c r="AH1913" t="s">
        <v>2843</v>
      </c>
      <c r="AI1913" t="s">
        <v>2844</v>
      </c>
      <c r="AJ1913" t="s">
        <v>2845</v>
      </c>
      <c r="AK1913" t="str">
        <f t="shared" si="52"/>
        <v>NCT03034954</v>
      </c>
      <c r="AL1913">
        <v>15012784</v>
      </c>
      <c r="AM1913" t="s">
        <v>117</v>
      </c>
      <c r="AP1913" t="s">
        <v>120</v>
      </c>
      <c r="AR1913" t="s">
        <v>121</v>
      </c>
      <c r="AS1913" t="s">
        <v>210</v>
      </c>
      <c r="AT1913">
        <v>65.88</v>
      </c>
      <c r="AU1913">
        <v>65.88</v>
      </c>
    </row>
    <row r="1914" spans="1:47" x14ac:dyDescent="0.2">
      <c r="A1914" t="s">
        <v>2831</v>
      </c>
      <c r="B1914" t="s">
        <v>2832</v>
      </c>
      <c r="C1914" t="s">
        <v>2833</v>
      </c>
      <c r="D1914" t="s">
        <v>2834</v>
      </c>
      <c r="E1914" t="s">
        <v>2835</v>
      </c>
      <c r="F1914" t="s">
        <v>51</v>
      </c>
      <c r="G1914" t="s">
        <v>82</v>
      </c>
      <c r="H1914" t="s">
        <v>2836</v>
      </c>
      <c r="I1914" t="s">
        <v>784</v>
      </c>
      <c r="J1914" t="s">
        <v>2837</v>
      </c>
      <c r="K1914" t="s">
        <v>55</v>
      </c>
      <c r="L1914" s="1">
        <v>42667</v>
      </c>
      <c r="M1914" s="1">
        <v>43298</v>
      </c>
      <c r="N1914" s="1">
        <v>43009</v>
      </c>
      <c r="O1914" t="s">
        <v>56</v>
      </c>
      <c r="P1914" t="s">
        <v>2838</v>
      </c>
      <c r="T1914" t="s">
        <v>2839</v>
      </c>
      <c r="U1914" t="s">
        <v>2840</v>
      </c>
      <c r="V1914">
        <v>42</v>
      </c>
      <c r="W1914" t="s">
        <v>60</v>
      </c>
      <c r="X1914" t="s">
        <v>1254</v>
      </c>
      <c r="Y1914" t="s">
        <v>2841</v>
      </c>
      <c r="AB1914" t="s">
        <v>2842</v>
      </c>
      <c r="AD1914" t="s">
        <v>75</v>
      </c>
      <c r="AE1914">
        <v>21320389</v>
      </c>
      <c r="AF1914" t="s">
        <v>2005</v>
      </c>
      <c r="AG1914" t="s">
        <v>93</v>
      </c>
      <c r="AH1914" t="s">
        <v>2843</v>
      </c>
      <c r="AI1914" t="s">
        <v>2844</v>
      </c>
      <c r="AJ1914" t="s">
        <v>2845</v>
      </c>
      <c r="AK1914" t="str">
        <f t="shared" si="52"/>
        <v>NCT03034954</v>
      </c>
      <c r="AL1914">
        <v>15012782</v>
      </c>
      <c r="AM1914" t="s">
        <v>111</v>
      </c>
      <c r="AO1914" t="s">
        <v>123</v>
      </c>
      <c r="AP1914" t="s">
        <v>124</v>
      </c>
      <c r="AR1914" t="s">
        <v>114</v>
      </c>
      <c r="AS1914" t="s">
        <v>115</v>
      </c>
      <c r="AT1914">
        <v>11</v>
      </c>
      <c r="AU1914">
        <v>11</v>
      </c>
    </row>
    <row r="1915" spans="1:47" x14ac:dyDescent="0.2">
      <c r="A1915" t="s">
        <v>2831</v>
      </c>
      <c r="B1915" t="s">
        <v>2832</v>
      </c>
      <c r="C1915" t="s">
        <v>2833</v>
      </c>
      <c r="D1915" t="s">
        <v>2834</v>
      </c>
      <c r="E1915" t="s">
        <v>2835</v>
      </c>
      <c r="F1915" t="s">
        <v>51</v>
      </c>
      <c r="G1915" t="s">
        <v>82</v>
      </c>
      <c r="H1915" t="s">
        <v>2836</v>
      </c>
      <c r="I1915" t="s">
        <v>784</v>
      </c>
      <c r="J1915" t="s">
        <v>2837</v>
      </c>
      <c r="K1915" t="s">
        <v>55</v>
      </c>
      <c r="L1915" s="1">
        <v>42667</v>
      </c>
      <c r="M1915" s="1">
        <v>43298</v>
      </c>
      <c r="N1915" s="1">
        <v>43009</v>
      </c>
      <c r="O1915" t="s">
        <v>56</v>
      </c>
      <c r="P1915" t="s">
        <v>2838</v>
      </c>
      <c r="T1915" t="s">
        <v>2839</v>
      </c>
      <c r="U1915" t="s">
        <v>2840</v>
      </c>
      <c r="V1915">
        <v>42</v>
      </c>
      <c r="W1915" t="s">
        <v>60</v>
      </c>
      <c r="X1915" t="s">
        <v>1254</v>
      </c>
      <c r="Y1915" t="s">
        <v>2841</v>
      </c>
      <c r="AB1915" t="s">
        <v>2842</v>
      </c>
      <c r="AD1915" t="s">
        <v>75</v>
      </c>
      <c r="AE1915">
        <v>21320389</v>
      </c>
      <c r="AF1915" t="s">
        <v>2005</v>
      </c>
      <c r="AG1915" t="s">
        <v>93</v>
      </c>
      <c r="AH1915" t="s">
        <v>2843</v>
      </c>
      <c r="AI1915" t="s">
        <v>2844</v>
      </c>
      <c r="AJ1915" t="s">
        <v>2845</v>
      </c>
      <c r="AK1915" t="str">
        <f t="shared" si="52"/>
        <v>NCT03034954</v>
      </c>
      <c r="AL1915">
        <v>15012783</v>
      </c>
      <c r="AM1915" t="s">
        <v>116</v>
      </c>
      <c r="AO1915" t="s">
        <v>123</v>
      </c>
      <c r="AP1915" t="s">
        <v>124</v>
      </c>
      <c r="AR1915" t="s">
        <v>114</v>
      </c>
      <c r="AS1915" t="s">
        <v>115</v>
      </c>
      <c r="AT1915">
        <v>16</v>
      </c>
      <c r="AU1915">
        <v>16</v>
      </c>
    </row>
    <row r="1916" spans="1:47" x14ac:dyDescent="0.2">
      <c r="A1916" t="s">
        <v>2831</v>
      </c>
      <c r="B1916" t="s">
        <v>2832</v>
      </c>
      <c r="C1916" t="s">
        <v>2833</v>
      </c>
      <c r="D1916" t="s">
        <v>2834</v>
      </c>
      <c r="E1916" t="s">
        <v>2835</v>
      </c>
      <c r="F1916" t="s">
        <v>51</v>
      </c>
      <c r="G1916" t="s">
        <v>82</v>
      </c>
      <c r="H1916" t="s">
        <v>2836</v>
      </c>
      <c r="I1916" t="s">
        <v>784</v>
      </c>
      <c r="J1916" t="s">
        <v>2837</v>
      </c>
      <c r="K1916" t="s">
        <v>55</v>
      </c>
      <c r="L1916" s="1">
        <v>42667</v>
      </c>
      <c r="M1916" s="1">
        <v>43298</v>
      </c>
      <c r="N1916" s="1">
        <v>43009</v>
      </c>
      <c r="O1916" t="s">
        <v>56</v>
      </c>
      <c r="P1916" t="s">
        <v>2838</v>
      </c>
      <c r="T1916" t="s">
        <v>2839</v>
      </c>
      <c r="U1916" t="s">
        <v>2840</v>
      </c>
      <c r="V1916">
        <v>42</v>
      </c>
      <c r="W1916" t="s">
        <v>60</v>
      </c>
      <c r="X1916" t="s">
        <v>1254</v>
      </c>
      <c r="Y1916" t="s">
        <v>2841</v>
      </c>
      <c r="AB1916" t="s">
        <v>2842</v>
      </c>
      <c r="AD1916" t="s">
        <v>75</v>
      </c>
      <c r="AE1916">
        <v>21320389</v>
      </c>
      <c r="AF1916" t="s">
        <v>2005</v>
      </c>
      <c r="AG1916" t="s">
        <v>93</v>
      </c>
      <c r="AH1916" t="s">
        <v>2843</v>
      </c>
      <c r="AI1916" t="s">
        <v>2844</v>
      </c>
      <c r="AJ1916" t="s">
        <v>2845</v>
      </c>
      <c r="AK1916" t="str">
        <f t="shared" si="52"/>
        <v>NCT03034954</v>
      </c>
      <c r="AL1916">
        <v>15012784</v>
      </c>
      <c r="AM1916" t="s">
        <v>117</v>
      </c>
      <c r="AO1916" t="s">
        <v>123</v>
      </c>
      <c r="AP1916" t="s">
        <v>124</v>
      </c>
      <c r="AR1916" t="s">
        <v>114</v>
      </c>
      <c r="AS1916" t="s">
        <v>115</v>
      </c>
      <c r="AT1916">
        <v>27</v>
      </c>
      <c r="AU1916">
        <v>27</v>
      </c>
    </row>
    <row r="1917" spans="1:47" x14ac:dyDescent="0.2">
      <c r="A1917" t="s">
        <v>2831</v>
      </c>
      <c r="B1917" t="s">
        <v>2832</v>
      </c>
      <c r="C1917" t="s">
        <v>2833</v>
      </c>
      <c r="D1917" t="s">
        <v>2834</v>
      </c>
      <c r="E1917" t="s">
        <v>2835</v>
      </c>
      <c r="F1917" t="s">
        <v>51</v>
      </c>
      <c r="G1917" t="s">
        <v>82</v>
      </c>
      <c r="H1917" t="s">
        <v>2836</v>
      </c>
      <c r="I1917" t="s">
        <v>784</v>
      </c>
      <c r="J1917" t="s">
        <v>2837</v>
      </c>
      <c r="K1917" t="s">
        <v>55</v>
      </c>
      <c r="L1917" s="1">
        <v>42667</v>
      </c>
      <c r="M1917" s="1">
        <v>43298</v>
      </c>
      <c r="N1917" s="1">
        <v>43009</v>
      </c>
      <c r="O1917" t="s">
        <v>56</v>
      </c>
      <c r="P1917" t="s">
        <v>2838</v>
      </c>
      <c r="T1917" t="s">
        <v>2839</v>
      </c>
      <c r="U1917" t="s">
        <v>2840</v>
      </c>
      <c r="V1917">
        <v>42</v>
      </c>
      <c r="W1917" t="s">
        <v>60</v>
      </c>
      <c r="X1917" t="s">
        <v>1254</v>
      </c>
      <c r="Y1917" t="s">
        <v>2841</v>
      </c>
      <c r="AB1917" t="s">
        <v>2842</v>
      </c>
      <c r="AD1917" t="s">
        <v>75</v>
      </c>
      <c r="AE1917">
        <v>21320389</v>
      </c>
      <c r="AF1917" t="s">
        <v>2005</v>
      </c>
      <c r="AG1917" t="s">
        <v>93</v>
      </c>
      <c r="AH1917" t="s">
        <v>2843</v>
      </c>
      <c r="AI1917" t="s">
        <v>2844</v>
      </c>
      <c r="AJ1917" t="s">
        <v>2845</v>
      </c>
      <c r="AK1917" t="str">
        <f t="shared" si="52"/>
        <v>NCT03034954</v>
      </c>
      <c r="AL1917">
        <v>15012782</v>
      </c>
      <c r="AM1917" t="s">
        <v>111</v>
      </c>
      <c r="AO1917" t="s">
        <v>125</v>
      </c>
      <c r="AP1917" t="s">
        <v>124</v>
      </c>
      <c r="AR1917" t="s">
        <v>114</v>
      </c>
      <c r="AS1917" t="s">
        <v>115</v>
      </c>
      <c r="AT1917">
        <v>8</v>
      </c>
      <c r="AU1917">
        <v>8</v>
      </c>
    </row>
    <row r="1918" spans="1:47" x14ac:dyDescent="0.2">
      <c r="A1918" t="s">
        <v>2831</v>
      </c>
      <c r="B1918" t="s">
        <v>2832</v>
      </c>
      <c r="C1918" t="s">
        <v>2833</v>
      </c>
      <c r="D1918" t="s">
        <v>2834</v>
      </c>
      <c r="E1918" t="s">
        <v>2835</v>
      </c>
      <c r="F1918" t="s">
        <v>51</v>
      </c>
      <c r="G1918" t="s">
        <v>82</v>
      </c>
      <c r="H1918" t="s">
        <v>2836</v>
      </c>
      <c r="I1918" t="s">
        <v>784</v>
      </c>
      <c r="J1918" t="s">
        <v>2837</v>
      </c>
      <c r="K1918" t="s">
        <v>55</v>
      </c>
      <c r="L1918" s="1">
        <v>42667</v>
      </c>
      <c r="M1918" s="1">
        <v>43298</v>
      </c>
      <c r="N1918" s="1">
        <v>43009</v>
      </c>
      <c r="O1918" t="s">
        <v>56</v>
      </c>
      <c r="P1918" t="s">
        <v>2838</v>
      </c>
      <c r="T1918" t="s">
        <v>2839</v>
      </c>
      <c r="U1918" t="s">
        <v>2840</v>
      </c>
      <c r="V1918">
        <v>42</v>
      </c>
      <c r="W1918" t="s">
        <v>60</v>
      </c>
      <c r="X1918" t="s">
        <v>1254</v>
      </c>
      <c r="Y1918" t="s">
        <v>2841</v>
      </c>
      <c r="AB1918" t="s">
        <v>2842</v>
      </c>
      <c r="AD1918" t="s">
        <v>75</v>
      </c>
      <c r="AE1918">
        <v>21320389</v>
      </c>
      <c r="AF1918" t="s">
        <v>2005</v>
      </c>
      <c r="AG1918" t="s">
        <v>93</v>
      </c>
      <c r="AH1918" t="s">
        <v>2843</v>
      </c>
      <c r="AI1918" t="s">
        <v>2844</v>
      </c>
      <c r="AJ1918" t="s">
        <v>2845</v>
      </c>
      <c r="AK1918" t="str">
        <f t="shared" si="52"/>
        <v>NCT03034954</v>
      </c>
      <c r="AL1918">
        <v>15012783</v>
      </c>
      <c r="AM1918" t="s">
        <v>116</v>
      </c>
      <c r="AO1918" t="s">
        <v>125</v>
      </c>
      <c r="AP1918" t="s">
        <v>124</v>
      </c>
      <c r="AR1918" t="s">
        <v>114</v>
      </c>
      <c r="AS1918" t="s">
        <v>115</v>
      </c>
      <c r="AT1918">
        <v>5</v>
      </c>
      <c r="AU1918">
        <v>5</v>
      </c>
    </row>
    <row r="1919" spans="1:47" x14ac:dyDescent="0.2">
      <c r="A1919" t="s">
        <v>2831</v>
      </c>
      <c r="B1919" t="s">
        <v>2832</v>
      </c>
      <c r="C1919" t="s">
        <v>2833</v>
      </c>
      <c r="D1919" t="s">
        <v>2834</v>
      </c>
      <c r="E1919" t="s">
        <v>2835</v>
      </c>
      <c r="F1919" t="s">
        <v>51</v>
      </c>
      <c r="G1919" t="s">
        <v>82</v>
      </c>
      <c r="H1919" t="s">
        <v>2836</v>
      </c>
      <c r="I1919" t="s">
        <v>784</v>
      </c>
      <c r="J1919" t="s">
        <v>2837</v>
      </c>
      <c r="K1919" t="s">
        <v>55</v>
      </c>
      <c r="L1919" s="1">
        <v>42667</v>
      </c>
      <c r="M1919" s="1">
        <v>43298</v>
      </c>
      <c r="N1919" s="1">
        <v>43009</v>
      </c>
      <c r="O1919" t="s">
        <v>56</v>
      </c>
      <c r="P1919" t="s">
        <v>2838</v>
      </c>
      <c r="T1919" t="s">
        <v>2839</v>
      </c>
      <c r="U1919" t="s">
        <v>2840</v>
      </c>
      <c r="V1919">
        <v>42</v>
      </c>
      <c r="W1919" t="s">
        <v>60</v>
      </c>
      <c r="X1919" t="s">
        <v>1254</v>
      </c>
      <c r="Y1919" t="s">
        <v>2841</v>
      </c>
      <c r="AB1919" t="s">
        <v>2842</v>
      </c>
      <c r="AD1919" t="s">
        <v>75</v>
      </c>
      <c r="AE1919">
        <v>21320389</v>
      </c>
      <c r="AF1919" t="s">
        <v>2005</v>
      </c>
      <c r="AG1919" t="s">
        <v>93</v>
      </c>
      <c r="AH1919" t="s">
        <v>2843</v>
      </c>
      <c r="AI1919" t="s">
        <v>2844</v>
      </c>
      <c r="AJ1919" t="s">
        <v>2845</v>
      </c>
      <c r="AK1919" t="str">
        <f t="shared" si="52"/>
        <v>NCT03034954</v>
      </c>
      <c r="AL1919">
        <v>15012784</v>
      </c>
      <c r="AM1919" t="s">
        <v>117</v>
      </c>
      <c r="AO1919" t="s">
        <v>125</v>
      </c>
      <c r="AP1919" t="s">
        <v>124</v>
      </c>
      <c r="AR1919" t="s">
        <v>114</v>
      </c>
      <c r="AS1919" t="s">
        <v>115</v>
      </c>
      <c r="AT1919">
        <v>13</v>
      </c>
      <c r="AU1919">
        <v>13</v>
      </c>
    </row>
    <row r="1920" spans="1:47" x14ac:dyDescent="0.2">
      <c r="A1920" t="s">
        <v>2831</v>
      </c>
      <c r="B1920" t="s">
        <v>2832</v>
      </c>
      <c r="C1920" t="s">
        <v>2833</v>
      </c>
      <c r="D1920" t="s">
        <v>2834</v>
      </c>
      <c r="E1920" t="s">
        <v>2835</v>
      </c>
      <c r="F1920" t="s">
        <v>51</v>
      </c>
      <c r="G1920" t="s">
        <v>82</v>
      </c>
      <c r="H1920" t="s">
        <v>2836</v>
      </c>
      <c r="I1920" t="s">
        <v>784</v>
      </c>
      <c r="J1920" t="s">
        <v>2837</v>
      </c>
      <c r="K1920" t="s">
        <v>55</v>
      </c>
      <c r="L1920" s="1">
        <v>42667</v>
      </c>
      <c r="M1920" s="1">
        <v>43298</v>
      </c>
      <c r="N1920" s="1">
        <v>43009</v>
      </c>
      <c r="O1920" t="s">
        <v>56</v>
      </c>
      <c r="P1920" t="s">
        <v>2838</v>
      </c>
      <c r="T1920" t="s">
        <v>2839</v>
      </c>
      <c r="U1920" t="s">
        <v>2840</v>
      </c>
      <c r="V1920">
        <v>42</v>
      </c>
      <c r="W1920" t="s">
        <v>60</v>
      </c>
      <c r="X1920" t="s">
        <v>1254</v>
      </c>
      <c r="Y1920" t="s">
        <v>2841</v>
      </c>
      <c r="AB1920" t="s">
        <v>2842</v>
      </c>
      <c r="AD1920" t="s">
        <v>75</v>
      </c>
      <c r="AE1920">
        <v>21320389</v>
      </c>
      <c r="AF1920" t="s">
        <v>2005</v>
      </c>
      <c r="AG1920" t="s">
        <v>93</v>
      </c>
      <c r="AH1920" t="s">
        <v>2843</v>
      </c>
      <c r="AI1920" t="s">
        <v>2844</v>
      </c>
      <c r="AJ1920" t="s">
        <v>2845</v>
      </c>
      <c r="AK1920" t="str">
        <f t="shared" si="52"/>
        <v>NCT03034954</v>
      </c>
      <c r="AL1920">
        <v>15012782</v>
      </c>
      <c r="AM1920" t="s">
        <v>111</v>
      </c>
      <c r="AO1920" t="s">
        <v>398</v>
      </c>
      <c r="AP1920" t="s">
        <v>399</v>
      </c>
      <c r="AR1920" t="s">
        <v>114</v>
      </c>
      <c r="AS1920" t="s">
        <v>115</v>
      </c>
      <c r="AT1920">
        <v>0</v>
      </c>
      <c r="AU1920">
        <v>0</v>
      </c>
    </row>
    <row r="1921" spans="1:47" x14ac:dyDescent="0.2">
      <c r="A1921" t="s">
        <v>2831</v>
      </c>
      <c r="B1921" t="s">
        <v>2832</v>
      </c>
      <c r="C1921" t="s">
        <v>2833</v>
      </c>
      <c r="D1921" t="s">
        <v>2834</v>
      </c>
      <c r="E1921" t="s">
        <v>2835</v>
      </c>
      <c r="F1921" t="s">
        <v>51</v>
      </c>
      <c r="G1921" t="s">
        <v>82</v>
      </c>
      <c r="H1921" t="s">
        <v>2836</v>
      </c>
      <c r="I1921" t="s">
        <v>784</v>
      </c>
      <c r="J1921" t="s">
        <v>2837</v>
      </c>
      <c r="K1921" t="s">
        <v>55</v>
      </c>
      <c r="L1921" s="1">
        <v>42667</v>
      </c>
      <c r="M1921" s="1">
        <v>43298</v>
      </c>
      <c r="N1921" s="1">
        <v>43009</v>
      </c>
      <c r="O1921" t="s">
        <v>56</v>
      </c>
      <c r="P1921" t="s">
        <v>2838</v>
      </c>
      <c r="T1921" t="s">
        <v>2839</v>
      </c>
      <c r="U1921" t="s">
        <v>2840</v>
      </c>
      <c r="V1921">
        <v>42</v>
      </c>
      <c r="W1921" t="s">
        <v>60</v>
      </c>
      <c r="X1921" t="s">
        <v>1254</v>
      </c>
      <c r="Y1921" t="s">
        <v>2841</v>
      </c>
      <c r="AB1921" t="s">
        <v>2842</v>
      </c>
      <c r="AD1921" t="s">
        <v>75</v>
      </c>
      <c r="AE1921">
        <v>21320389</v>
      </c>
      <c r="AF1921" t="s">
        <v>2005</v>
      </c>
      <c r="AG1921" t="s">
        <v>93</v>
      </c>
      <c r="AH1921" t="s">
        <v>2843</v>
      </c>
      <c r="AI1921" t="s">
        <v>2844</v>
      </c>
      <c r="AJ1921" t="s">
        <v>2845</v>
      </c>
      <c r="AK1921" t="str">
        <f t="shared" si="52"/>
        <v>NCT03034954</v>
      </c>
      <c r="AL1921">
        <v>15012783</v>
      </c>
      <c r="AM1921" t="s">
        <v>116</v>
      </c>
      <c r="AO1921" t="s">
        <v>398</v>
      </c>
      <c r="AP1921" t="s">
        <v>399</v>
      </c>
      <c r="AR1921" t="s">
        <v>114</v>
      </c>
      <c r="AS1921" t="s">
        <v>115</v>
      </c>
      <c r="AT1921">
        <v>0</v>
      </c>
      <c r="AU1921">
        <v>0</v>
      </c>
    </row>
    <row r="1922" spans="1:47" x14ac:dyDescent="0.2">
      <c r="A1922" t="s">
        <v>2831</v>
      </c>
      <c r="B1922" t="s">
        <v>2832</v>
      </c>
      <c r="C1922" t="s">
        <v>2833</v>
      </c>
      <c r="D1922" t="s">
        <v>2834</v>
      </c>
      <c r="E1922" t="s">
        <v>2835</v>
      </c>
      <c r="F1922" t="s">
        <v>51</v>
      </c>
      <c r="G1922" t="s">
        <v>82</v>
      </c>
      <c r="H1922" t="s">
        <v>2836</v>
      </c>
      <c r="I1922" t="s">
        <v>784</v>
      </c>
      <c r="J1922" t="s">
        <v>2837</v>
      </c>
      <c r="K1922" t="s">
        <v>55</v>
      </c>
      <c r="L1922" s="1">
        <v>42667</v>
      </c>
      <c r="M1922" s="1">
        <v>43298</v>
      </c>
      <c r="N1922" s="1">
        <v>43009</v>
      </c>
      <c r="O1922" t="s">
        <v>56</v>
      </c>
      <c r="P1922" t="s">
        <v>2838</v>
      </c>
      <c r="T1922" t="s">
        <v>2839</v>
      </c>
      <c r="U1922" t="s">
        <v>2840</v>
      </c>
      <c r="V1922">
        <v>42</v>
      </c>
      <c r="W1922" t="s">
        <v>60</v>
      </c>
      <c r="X1922" t="s">
        <v>1254</v>
      </c>
      <c r="Y1922" t="s">
        <v>2841</v>
      </c>
      <c r="AB1922" t="s">
        <v>2842</v>
      </c>
      <c r="AD1922" t="s">
        <v>75</v>
      </c>
      <c r="AE1922">
        <v>21320389</v>
      </c>
      <c r="AF1922" t="s">
        <v>2005</v>
      </c>
      <c r="AG1922" t="s">
        <v>93</v>
      </c>
      <c r="AH1922" t="s">
        <v>2843</v>
      </c>
      <c r="AI1922" t="s">
        <v>2844</v>
      </c>
      <c r="AJ1922" t="s">
        <v>2845</v>
      </c>
      <c r="AK1922" t="str">
        <f t="shared" si="52"/>
        <v>NCT03034954</v>
      </c>
      <c r="AL1922">
        <v>15012784</v>
      </c>
      <c r="AM1922" t="s">
        <v>117</v>
      </c>
      <c r="AO1922" t="s">
        <v>398</v>
      </c>
      <c r="AP1922" t="s">
        <v>399</v>
      </c>
      <c r="AR1922" t="s">
        <v>114</v>
      </c>
      <c r="AS1922" t="s">
        <v>115</v>
      </c>
      <c r="AT1922">
        <v>0</v>
      </c>
      <c r="AU1922">
        <v>0</v>
      </c>
    </row>
    <row r="1923" spans="1:47" x14ac:dyDescent="0.2">
      <c r="A1923" t="s">
        <v>2831</v>
      </c>
      <c r="B1923" t="s">
        <v>2832</v>
      </c>
      <c r="C1923" t="s">
        <v>2833</v>
      </c>
      <c r="D1923" t="s">
        <v>2834</v>
      </c>
      <c r="E1923" t="s">
        <v>2835</v>
      </c>
      <c r="F1923" t="s">
        <v>51</v>
      </c>
      <c r="G1923" t="s">
        <v>82</v>
      </c>
      <c r="H1923" t="s">
        <v>2836</v>
      </c>
      <c r="I1923" t="s">
        <v>784</v>
      </c>
      <c r="J1923" t="s">
        <v>2837</v>
      </c>
      <c r="K1923" t="s">
        <v>55</v>
      </c>
      <c r="L1923" s="1">
        <v>42667</v>
      </c>
      <c r="M1923" s="1">
        <v>43298</v>
      </c>
      <c r="N1923" s="1">
        <v>43009</v>
      </c>
      <c r="O1923" t="s">
        <v>56</v>
      </c>
      <c r="P1923" t="s">
        <v>2838</v>
      </c>
      <c r="T1923" t="s">
        <v>2839</v>
      </c>
      <c r="U1923" t="s">
        <v>2840</v>
      </c>
      <c r="V1923">
        <v>42</v>
      </c>
      <c r="W1923" t="s">
        <v>60</v>
      </c>
      <c r="X1923" t="s">
        <v>1254</v>
      </c>
      <c r="Y1923" t="s">
        <v>2841</v>
      </c>
      <c r="AB1923" t="s">
        <v>2842</v>
      </c>
      <c r="AD1923" t="s">
        <v>75</v>
      </c>
      <c r="AE1923">
        <v>21320389</v>
      </c>
      <c r="AF1923" t="s">
        <v>2005</v>
      </c>
      <c r="AG1923" t="s">
        <v>93</v>
      </c>
      <c r="AH1923" t="s">
        <v>2843</v>
      </c>
      <c r="AI1923" t="s">
        <v>2844</v>
      </c>
      <c r="AJ1923" t="s">
        <v>2845</v>
      </c>
      <c r="AK1923" t="str">
        <f t="shared" si="52"/>
        <v>NCT03034954</v>
      </c>
      <c r="AL1923">
        <v>15012782</v>
      </c>
      <c r="AM1923" t="s">
        <v>111</v>
      </c>
      <c r="AO1923" t="s">
        <v>400</v>
      </c>
      <c r="AP1923" t="s">
        <v>399</v>
      </c>
      <c r="AR1923" t="s">
        <v>114</v>
      </c>
      <c r="AS1923" t="s">
        <v>115</v>
      </c>
      <c r="AT1923">
        <v>19</v>
      </c>
      <c r="AU1923">
        <v>19</v>
      </c>
    </row>
    <row r="1924" spans="1:47" x14ac:dyDescent="0.2">
      <c r="A1924" t="s">
        <v>2831</v>
      </c>
      <c r="B1924" t="s">
        <v>2832</v>
      </c>
      <c r="C1924" t="s">
        <v>2833</v>
      </c>
      <c r="D1924" t="s">
        <v>2834</v>
      </c>
      <c r="E1924" t="s">
        <v>2835</v>
      </c>
      <c r="F1924" t="s">
        <v>51</v>
      </c>
      <c r="G1924" t="s">
        <v>82</v>
      </c>
      <c r="H1924" t="s">
        <v>2836</v>
      </c>
      <c r="I1924" t="s">
        <v>784</v>
      </c>
      <c r="J1924" t="s">
        <v>2837</v>
      </c>
      <c r="K1924" t="s">
        <v>55</v>
      </c>
      <c r="L1924" s="1">
        <v>42667</v>
      </c>
      <c r="M1924" s="1">
        <v>43298</v>
      </c>
      <c r="N1924" s="1">
        <v>43009</v>
      </c>
      <c r="O1924" t="s">
        <v>56</v>
      </c>
      <c r="P1924" t="s">
        <v>2838</v>
      </c>
      <c r="T1924" t="s">
        <v>2839</v>
      </c>
      <c r="U1924" t="s">
        <v>2840</v>
      </c>
      <c r="V1924">
        <v>42</v>
      </c>
      <c r="W1924" t="s">
        <v>60</v>
      </c>
      <c r="X1924" t="s">
        <v>1254</v>
      </c>
      <c r="Y1924" t="s">
        <v>2841</v>
      </c>
      <c r="AB1924" t="s">
        <v>2842</v>
      </c>
      <c r="AD1924" t="s">
        <v>75</v>
      </c>
      <c r="AE1924">
        <v>21320389</v>
      </c>
      <c r="AF1924" t="s">
        <v>2005</v>
      </c>
      <c r="AG1924" t="s">
        <v>93</v>
      </c>
      <c r="AH1924" t="s">
        <v>2843</v>
      </c>
      <c r="AI1924" t="s">
        <v>2844</v>
      </c>
      <c r="AJ1924" t="s">
        <v>2845</v>
      </c>
      <c r="AK1924" t="str">
        <f t="shared" si="52"/>
        <v>NCT03034954</v>
      </c>
      <c r="AL1924">
        <v>15012783</v>
      </c>
      <c r="AM1924" t="s">
        <v>116</v>
      </c>
      <c r="AO1924" t="s">
        <v>400</v>
      </c>
      <c r="AP1924" t="s">
        <v>399</v>
      </c>
      <c r="AR1924" t="s">
        <v>114</v>
      </c>
      <c r="AS1924" t="s">
        <v>115</v>
      </c>
      <c r="AT1924">
        <v>21</v>
      </c>
      <c r="AU1924">
        <v>21</v>
      </c>
    </row>
    <row r="1925" spans="1:47" x14ac:dyDescent="0.2">
      <c r="A1925" t="s">
        <v>2831</v>
      </c>
      <c r="B1925" t="s">
        <v>2832</v>
      </c>
      <c r="C1925" t="s">
        <v>2833</v>
      </c>
      <c r="D1925" t="s">
        <v>2834</v>
      </c>
      <c r="E1925" t="s">
        <v>2835</v>
      </c>
      <c r="F1925" t="s">
        <v>51</v>
      </c>
      <c r="G1925" t="s">
        <v>82</v>
      </c>
      <c r="H1925" t="s">
        <v>2836</v>
      </c>
      <c r="I1925" t="s">
        <v>784</v>
      </c>
      <c r="J1925" t="s">
        <v>2837</v>
      </c>
      <c r="K1925" t="s">
        <v>55</v>
      </c>
      <c r="L1925" s="1">
        <v>42667</v>
      </c>
      <c r="M1925" s="1">
        <v>43298</v>
      </c>
      <c r="N1925" s="1">
        <v>43009</v>
      </c>
      <c r="O1925" t="s">
        <v>56</v>
      </c>
      <c r="P1925" t="s">
        <v>2838</v>
      </c>
      <c r="T1925" t="s">
        <v>2839</v>
      </c>
      <c r="U1925" t="s">
        <v>2840</v>
      </c>
      <c r="V1925">
        <v>42</v>
      </c>
      <c r="W1925" t="s">
        <v>60</v>
      </c>
      <c r="X1925" t="s">
        <v>1254</v>
      </c>
      <c r="Y1925" t="s">
        <v>2841</v>
      </c>
      <c r="AB1925" t="s">
        <v>2842</v>
      </c>
      <c r="AD1925" t="s">
        <v>75</v>
      </c>
      <c r="AE1925">
        <v>21320389</v>
      </c>
      <c r="AF1925" t="s">
        <v>2005</v>
      </c>
      <c r="AG1925" t="s">
        <v>93</v>
      </c>
      <c r="AH1925" t="s">
        <v>2843</v>
      </c>
      <c r="AI1925" t="s">
        <v>2844</v>
      </c>
      <c r="AJ1925" t="s">
        <v>2845</v>
      </c>
      <c r="AK1925" t="str">
        <f t="shared" si="52"/>
        <v>NCT03034954</v>
      </c>
      <c r="AL1925">
        <v>15012784</v>
      </c>
      <c r="AM1925" t="s">
        <v>117</v>
      </c>
      <c r="AO1925" t="s">
        <v>400</v>
      </c>
      <c r="AP1925" t="s">
        <v>399</v>
      </c>
      <c r="AR1925" t="s">
        <v>114</v>
      </c>
      <c r="AS1925" t="s">
        <v>115</v>
      </c>
      <c r="AT1925">
        <v>40</v>
      </c>
      <c r="AU1925">
        <v>40</v>
      </c>
    </row>
    <row r="1926" spans="1:47" x14ac:dyDescent="0.2">
      <c r="A1926" t="s">
        <v>2831</v>
      </c>
      <c r="B1926" t="s">
        <v>2832</v>
      </c>
      <c r="C1926" t="s">
        <v>2833</v>
      </c>
      <c r="D1926" t="s">
        <v>2834</v>
      </c>
      <c r="E1926" t="s">
        <v>2835</v>
      </c>
      <c r="F1926" t="s">
        <v>51</v>
      </c>
      <c r="G1926" t="s">
        <v>82</v>
      </c>
      <c r="H1926" t="s">
        <v>2836</v>
      </c>
      <c r="I1926" t="s">
        <v>784</v>
      </c>
      <c r="J1926" t="s">
        <v>2837</v>
      </c>
      <c r="K1926" t="s">
        <v>55</v>
      </c>
      <c r="L1926" s="1">
        <v>42667</v>
      </c>
      <c r="M1926" s="1">
        <v>43298</v>
      </c>
      <c r="N1926" s="1">
        <v>43009</v>
      </c>
      <c r="O1926" t="s">
        <v>56</v>
      </c>
      <c r="P1926" t="s">
        <v>2838</v>
      </c>
      <c r="T1926" t="s">
        <v>2839</v>
      </c>
      <c r="U1926" t="s">
        <v>2840</v>
      </c>
      <c r="V1926">
        <v>42</v>
      </c>
      <c r="W1926" t="s">
        <v>60</v>
      </c>
      <c r="X1926" t="s">
        <v>1254</v>
      </c>
      <c r="Y1926" t="s">
        <v>2841</v>
      </c>
      <c r="AB1926" t="s">
        <v>2842</v>
      </c>
      <c r="AD1926" t="s">
        <v>75</v>
      </c>
      <c r="AE1926">
        <v>21320389</v>
      </c>
      <c r="AF1926" t="s">
        <v>2005</v>
      </c>
      <c r="AG1926" t="s">
        <v>93</v>
      </c>
      <c r="AH1926" t="s">
        <v>2843</v>
      </c>
      <c r="AI1926" t="s">
        <v>2844</v>
      </c>
      <c r="AJ1926" t="s">
        <v>2845</v>
      </c>
      <c r="AK1926" t="str">
        <f t="shared" si="52"/>
        <v>NCT03034954</v>
      </c>
      <c r="AL1926">
        <v>15012782</v>
      </c>
      <c r="AM1926" t="s">
        <v>111</v>
      </c>
      <c r="AO1926" t="s">
        <v>298</v>
      </c>
      <c r="AP1926" t="s">
        <v>399</v>
      </c>
      <c r="AR1926" t="s">
        <v>114</v>
      </c>
      <c r="AS1926" t="s">
        <v>115</v>
      </c>
      <c r="AT1926">
        <v>0</v>
      </c>
      <c r="AU1926">
        <v>0</v>
      </c>
    </row>
    <row r="1927" spans="1:47" x14ac:dyDescent="0.2">
      <c r="A1927" t="s">
        <v>2831</v>
      </c>
      <c r="B1927" t="s">
        <v>2832</v>
      </c>
      <c r="C1927" t="s">
        <v>2833</v>
      </c>
      <c r="D1927" t="s">
        <v>2834</v>
      </c>
      <c r="E1927" t="s">
        <v>2835</v>
      </c>
      <c r="F1927" t="s">
        <v>51</v>
      </c>
      <c r="G1927" t="s">
        <v>82</v>
      </c>
      <c r="H1927" t="s">
        <v>2836</v>
      </c>
      <c r="I1927" t="s">
        <v>784</v>
      </c>
      <c r="J1927" t="s">
        <v>2837</v>
      </c>
      <c r="K1927" t="s">
        <v>55</v>
      </c>
      <c r="L1927" s="1">
        <v>42667</v>
      </c>
      <c r="M1927" s="1">
        <v>43298</v>
      </c>
      <c r="N1927" s="1">
        <v>43009</v>
      </c>
      <c r="O1927" t="s">
        <v>56</v>
      </c>
      <c r="P1927" t="s">
        <v>2838</v>
      </c>
      <c r="T1927" t="s">
        <v>2839</v>
      </c>
      <c r="U1927" t="s">
        <v>2840</v>
      </c>
      <c r="V1927">
        <v>42</v>
      </c>
      <c r="W1927" t="s">
        <v>60</v>
      </c>
      <c r="X1927" t="s">
        <v>1254</v>
      </c>
      <c r="Y1927" t="s">
        <v>2841</v>
      </c>
      <c r="AB1927" t="s">
        <v>2842</v>
      </c>
      <c r="AD1927" t="s">
        <v>75</v>
      </c>
      <c r="AE1927">
        <v>21320389</v>
      </c>
      <c r="AF1927" t="s">
        <v>2005</v>
      </c>
      <c r="AG1927" t="s">
        <v>93</v>
      </c>
      <c r="AH1927" t="s">
        <v>2843</v>
      </c>
      <c r="AI1927" t="s">
        <v>2844</v>
      </c>
      <c r="AJ1927" t="s">
        <v>2845</v>
      </c>
      <c r="AK1927" t="str">
        <f t="shared" si="52"/>
        <v>NCT03034954</v>
      </c>
      <c r="AL1927">
        <v>15012783</v>
      </c>
      <c r="AM1927" t="s">
        <v>116</v>
      </c>
      <c r="AO1927" t="s">
        <v>298</v>
      </c>
      <c r="AP1927" t="s">
        <v>399</v>
      </c>
      <c r="AR1927" t="s">
        <v>114</v>
      </c>
      <c r="AS1927" t="s">
        <v>115</v>
      </c>
      <c r="AT1927">
        <v>0</v>
      </c>
      <c r="AU1927">
        <v>0</v>
      </c>
    </row>
    <row r="1928" spans="1:47" x14ac:dyDescent="0.2">
      <c r="A1928" t="s">
        <v>2831</v>
      </c>
      <c r="B1928" t="s">
        <v>2832</v>
      </c>
      <c r="C1928" t="s">
        <v>2833</v>
      </c>
      <c r="D1928" t="s">
        <v>2834</v>
      </c>
      <c r="E1928" t="s">
        <v>2835</v>
      </c>
      <c r="F1928" t="s">
        <v>51</v>
      </c>
      <c r="G1928" t="s">
        <v>82</v>
      </c>
      <c r="H1928" t="s">
        <v>2836</v>
      </c>
      <c r="I1928" t="s">
        <v>784</v>
      </c>
      <c r="J1928" t="s">
        <v>2837</v>
      </c>
      <c r="K1928" t="s">
        <v>55</v>
      </c>
      <c r="L1928" s="1">
        <v>42667</v>
      </c>
      <c r="M1928" s="1">
        <v>43298</v>
      </c>
      <c r="N1928" s="1">
        <v>43009</v>
      </c>
      <c r="O1928" t="s">
        <v>56</v>
      </c>
      <c r="P1928" t="s">
        <v>2838</v>
      </c>
      <c r="T1928" t="s">
        <v>2839</v>
      </c>
      <c r="U1928" t="s">
        <v>2840</v>
      </c>
      <c r="V1928">
        <v>42</v>
      </c>
      <c r="W1928" t="s">
        <v>60</v>
      </c>
      <c r="X1928" t="s">
        <v>1254</v>
      </c>
      <c r="Y1928" t="s">
        <v>2841</v>
      </c>
      <c r="AB1928" t="s">
        <v>2842</v>
      </c>
      <c r="AD1928" t="s">
        <v>75</v>
      </c>
      <c r="AE1928">
        <v>21320389</v>
      </c>
      <c r="AF1928" t="s">
        <v>2005</v>
      </c>
      <c r="AG1928" t="s">
        <v>93</v>
      </c>
      <c r="AH1928" t="s">
        <v>2843</v>
      </c>
      <c r="AI1928" t="s">
        <v>2844</v>
      </c>
      <c r="AJ1928" t="s">
        <v>2845</v>
      </c>
      <c r="AK1928" t="str">
        <f t="shared" si="52"/>
        <v>NCT03034954</v>
      </c>
      <c r="AL1928">
        <v>15012784</v>
      </c>
      <c r="AM1928" t="s">
        <v>117</v>
      </c>
      <c r="AO1928" t="s">
        <v>298</v>
      </c>
      <c r="AP1928" t="s">
        <v>399</v>
      </c>
      <c r="AR1928" t="s">
        <v>114</v>
      </c>
      <c r="AS1928" t="s">
        <v>115</v>
      </c>
      <c r="AT1928">
        <v>0</v>
      </c>
      <c r="AU1928">
        <v>0</v>
      </c>
    </row>
    <row r="1929" spans="1:47" x14ac:dyDescent="0.2">
      <c r="A1929" t="s">
        <v>2831</v>
      </c>
      <c r="B1929" t="s">
        <v>2832</v>
      </c>
      <c r="C1929" t="s">
        <v>2833</v>
      </c>
      <c r="D1929" t="s">
        <v>2834</v>
      </c>
      <c r="E1929" t="s">
        <v>2835</v>
      </c>
      <c r="F1929" t="s">
        <v>51</v>
      </c>
      <c r="G1929" t="s">
        <v>82</v>
      </c>
      <c r="H1929" t="s">
        <v>2836</v>
      </c>
      <c r="I1929" t="s">
        <v>784</v>
      </c>
      <c r="J1929" t="s">
        <v>2837</v>
      </c>
      <c r="K1929" t="s">
        <v>55</v>
      </c>
      <c r="L1929" s="1">
        <v>42667</v>
      </c>
      <c r="M1929" s="1">
        <v>43298</v>
      </c>
      <c r="N1929" s="1">
        <v>43009</v>
      </c>
      <c r="O1929" t="s">
        <v>56</v>
      </c>
      <c r="P1929" t="s">
        <v>2838</v>
      </c>
      <c r="T1929" t="s">
        <v>2839</v>
      </c>
      <c r="U1929" t="s">
        <v>2840</v>
      </c>
      <c r="V1929">
        <v>42</v>
      </c>
      <c r="W1929" t="s">
        <v>60</v>
      </c>
      <c r="X1929" t="s">
        <v>1254</v>
      </c>
      <c r="Y1929" t="s">
        <v>2841</v>
      </c>
      <c r="AB1929" t="s">
        <v>2842</v>
      </c>
      <c r="AD1929" t="s">
        <v>75</v>
      </c>
      <c r="AE1929">
        <v>21320389</v>
      </c>
      <c r="AF1929" t="s">
        <v>2005</v>
      </c>
      <c r="AG1929" t="s">
        <v>93</v>
      </c>
      <c r="AH1929" t="s">
        <v>2843</v>
      </c>
      <c r="AI1929" t="s">
        <v>2844</v>
      </c>
      <c r="AJ1929" t="s">
        <v>2845</v>
      </c>
      <c r="AK1929" t="str">
        <f t="shared" si="52"/>
        <v>NCT03034954</v>
      </c>
      <c r="AL1929">
        <v>15012782</v>
      </c>
      <c r="AM1929" t="s">
        <v>111</v>
      </c>
      <c r="AO1929" t="s">
        <v>292</v>
      </c>
      <c r="AP1929" t="s">
        <v>293</v>
      </c>
      <c r="AR1929" t="s">
        <v>114</v>
      </c>
      <c r="AS1929" t="s">
        <v>115</v>
      </c>
      <c r="AT1929">
        <v>0</v>
      </c>
      <c r="AU1929">
        <v>0</v>
      </c>
    </row>
    <row r="1930" spans="1:47" x14ac:dyDescent="0.2">
      <c r="A1930" t="s">
        <v>2831</v>
      </c>
      <c r="B1930" t="s">
        <v>2832</v>
      </c>
      <c r="C1930" t="s">
        <v>2833</v>
      </c>
      <c r="D1930" t="s">
        <v>2834</v>
      </c>
      <c r="E1930" t="s">
        <v>2835</v>
      </c>
      <c r="F1930" t="s">
        <v>51</v>
      </c>
      <c r="G1930" t="s">
        <v>82</v>
      </c>
      <c r="H1930" t="s">
        <v>2836</v>
      </c>
      <c r="I1930" t="s">
        <v>784</v>
      </c>
      <c r="J1930" t="s">
        <v>2837</v>
      </c>
      <c r="K1930" t="s">
        <v>55</v>
      </c>
      <c r="L1930" s="1">
        <v>42667</v>
      </c>
      <c r="M1930" s="1">
        <v>43298</v>
      </c>
      <c r="N1930" s="1">
        <v>43009</v>
      </c>
      <c r="O1930" t="s">
        <v>56</v>
      </c>
      <c r="P1930" t="s">
        <v>2838</v>
      </c>
      <c r="T1930" t="s">
        <v>2839</v>
      </c>
      <c r="U1930" t="s">
        <v>2840</v>
      </c>
      <c r="V1930">
        <v>42</v>
      </c>
      <c r="W1930" t="s">
        <v>60</v>
      </c>
      <c r="X1930" t="s">
        <v>1254</v>
      </c>
      <c r="Y1930" t="s">
        <v>2841</v>
      </c>
      <c r="AB1930" t="s">
        <v>2842</v>
      </c>
      <c r="AD1930" t="s">
        <v>75</v>
      </c>
      <c r="AE1930">
        <v>21320389</v>
      </c>
      <c r="AF1930" t="s">
        <v>2005</v>
      </c>
      <c r="AG1930" t="s">
        <v>93</v>
      </c>
      <c r="AH1930" t="s">
        <v>2843</v>
      </c>
      <c r="AI1930" t="s">
        <v>2844</v>
      </c>
      <c r="AJ1930" t="s">
        <v>2845</v>
      </c>
      <c r="AK1930" t="str">
        <f t="shared" si="52"/>
        <v>NCT03034954</v>
      </c>
      <c r="AL1930">
        <v>15012783</v>
      </c>
      <c r="AM1930" t="s">
        <v>116</v>
      </c>
      <c r="AO1930" t="s">
        <v>292</v>
      </c>
      <c r="AP1930" t="s">
        <v>293</v>
      </c>
      <c r="AR1930" t="s">
        <v>114</v>
      </c>
      <c r="AS1930" t="s">
        <v>115</v>
      </c>
      <c r="AT1930">
        <v>0</v>
      </c>
      <c r="AU1930">
        <v>0</v>
      </c>
    </row>
    <row r="1931" spans="1:47" x14ac:dyDescent="0.2">
      <c r="A1931" t="s">
        <v>2831</v>
      </c>
      <c r="B1931" t="s">
        <v>2832</v>
      </c>
      <c r="C1931" t="s">
        <v>2833</v>
      </c>
      <c r="D1931" t="s">
        <v>2834</v>
      </c>
      <c r="E1931" t="s">
        <v>2835</v>
      </c>
      <c r="F1931" t="s">
        <v>51</v>
      </c>
      <c r="G1931" t="s">
        <v>82</v>
      </c>
      <c r="H1931" t="s">
        <v>2836</v>
      </c>
      <c r="I1931" t="s">
        <v>784</v>
      </c>
      <c r="J1931" t="s">
        <v>2837</v>
      </c>
      <c r="K1931" t="s">
        <v>55</v>
      </c>
      <c r="L1931" s="1">
        <v>42667</v>
      </c>
      <c r="M1931" s="1">
        <v>43298</v>
      </c>
      <c r="N1931" s="1">
        <v>43009</v>
      </c>
      <c r="O1931" t="s">
        <v>56</v>
      </c>
      <c r="P1931" t="s">
        <v>2838</v>
      </c>
      <c r="T1931" t="s">
        <v>2839</v>
      </c>
      <c r="U1931" t="s">
        <v>2840</v>
      </c>
      <c r="V1931">
        <v>42</v>
      </c>
      <c r="W1931" t="s">
        <v>60</v>
      </c>
      <c r="X1931" t="s">
        <v>1254</v>
      </c>
      <c r="Y1931" t="s">
        <v>2841</v>
      </c>
      <c r="AB1931" t="s">
        <v>2842</v>
      </c>
      <c r="AD1931" t="s">
        <v>75</v>
      </c>
      <c r="AE1931">
        <v>21320389</v>
      </c>
      <c r="AF1931" t="s">
        <v>2005</v>
      </c>
      <c r="AG1931" t="s">
        <v>93</v>
      </c>
      <c r="AH1931" t="s">
        <v>2843</v>
      </c>
      <c r="AI1931" t="s">
        <v>2844</v>
      </c>
      <c r="AJ1931" t="s">
        <v>2845</v>
      </c>
      <c r="AK1931" t="str">
        <f t="shared" si="52"/>
        <v>NCT03034954</v>
      </c>
      <c r="AL1931">
        <v>15012784</v>
      </c>
      <c r="AM1931" t="s">
        <v>117</v>
      </c>
      <c r="AO1931" t="s">
        <v>292</v>
      </c>
      <c r="AP1931" t="s">
        <v>293</v>
      </c>
      <c r="AR1931" t="s">
        <v>114</v>
      </c>
      <c r="AS1931" t="s">
        <v>115</v>
      </c>
      <c r="AT1931">
        <v>0</v>
      </c>
      <c r="AU1931">
        <v>0</v>
      </c>
    </row>
    <row r="1932" spans="1:47" x14ac:dyDescent="0.2">
      <c r="A1932" t="s">
        <v>2831</v>
      </c>
      <c r="B1932" t="s">
        <v>2832</v>
      </c>
      <c r="C1932" t="s">
        <v>2833</v>
      </c>
      <c r="D1932" t="s">
        <v>2834</v>
      </c>
      <c r="E1932" t="s">
        <v>2835</v>
      </c>
      <c r="F1932" t="s">
        <v>51</v>
      </c>
      <c r="G1932" t="s">
        <v>82</v>
      </c>
      <c r="H1932" t="s">
        <v>2836</v>
      </c>
      <c r="I1932" t="s">
        <v>784</v>
      </c>
      <c r="J1932" t="s">
        <v>2837</v>
      </c>
      <c r="K1932" t="s">
        <v>55</v>
      </c>
      <c r="L1932" s="1">
        <v>42667</v>
      </c>
      <c r="M1932" s="1">
        <v>43298</v>
      </c>
      <c r="N1932" s="1">
        <v>43009</v>
      </c>
      <c r="O1932" t="s">
        <v>56</v>
      </c>
      <c r="P1932" t="s">
        <v>2838</v>
      </c>
      <c r="T1932" t="s">
        <v>2839</v>
      </c>
      <c r="U1932" t="s">
        <v>2840</v>
      </c>
      <c r="V1932">
        <v>42</v>
      </c>
      <c r="W1932" t="s">
        <v>60</v>
      </c>
      <c r="X1932" t="s">
        <v>1254</v>
      </c>
      <c r="Y1932" t="s">
        <v>2841</v>
      </c>
      <c r="AB1932" t="s">
        <v>2842</v>
      </c>
      <c r="AD1932" t="s">
        <v>75</v>
      </c>
      <c r="AE1932">
        <v>21320389</v>
      </c>
      <c r="AF1932" t="s">
        <v>2005</v>
      </c>
      <c r="AG1932" t="s">
        <v>93</v>
      </c>
      <c r="AH1932" t="s">
        <v>2843</v>
      </c>
      <c r="AI1932" t="s">
        <v>2844</v>
      </c>
      <c r="AJ1932" t="s">
        <v>2845</v>
      </c>
      <c r="AK1932" t="str">
        <f t="shared" si="52"/>
        <v>NCT03034954</v>
      </c>
      <c r="AL1932">
        <v>15012782</v>
      </c>
      <c r="AM1932" t="s">
        <v>111</v>
      </c>
      <c r="AO1932" t="s">
        <v>294</v>
      </c>
      <c r="AP1932" t="s">
        <v>293</v>
      </c>
      <c r="AR1932" t="s">
        <v>114</v>
      </c>
      <c r="AS1932" t="s">
        <v>115</v>
      </c>
      <c r="AT1932">
        <v>0</v>
      </c>
      <c r="AU1932">
        <v>0</v>
      </c>
    </row>
    <row r="1933" spans="1:47" x14ac:dyDescent="0.2">
      <c r="A1933" t="s">
        <v>2831</v>
      </c>
      <c r="B1933" t="s">
        <v>2832</v>
      </c>
      <c r="C1933" t="s">
        <v>2833</v>
      </c>
      <c r="D1933" t="s">
        <v>2834</v>
      </c>
      <c r="E1933" t="s">
        <v>2835</v>
      </c>
      <c r="F1933" t="s">
        <v>51</v>
      </c>
      <c r="G1933" t="s">
        <v>82</v>
      </c>
      <c r="H1933" t="s">
        <v>2836</v>
      </c>
      <c r="I1933" t="s">
        <v>784</v>
      </c>
      <c r="J1933" t="s">
        <v>2837</v>
      </c>
      <c r="K1933" t="s">
        <v>55</v>
      </c>
      <c r="L1933" s="1">
        <v>42667</v>
      </c>
      <c r="M1933" s="1">
        <v>43298</v>
      </c>
      <c r="N1933" s="1">
        <v>43009</v>
      </c>
      <c r="O1933" t="s">
        <v>56</v>
      </c>
      <c r="P1933" t="s">
        <v>2838</v>
      </c>
      <c r="T1933" t="s">
        <v>2839</v>
      </c>
      <c r="U1933" t="s">
        <v>2840</v>
      </c>
      <c r="V1933">
        <v>42</v>
      </c>
      <c r="W1933" t="s">
        <v>60</v>
      </c>
      <c r="X1933" t="s">
        <v>1254</v>
      </c>
      <c r="Y1933" t="s">
        <v>2841</v>
      </c>
      <c r="AB1933" t="s">
        <v>2842</v>
      </c>
      <c r="AD1933" t="s">
        <v>75</v>
      </c>
      <c r="AE1933">
        <v>21320389</v>
      </c>
      <c r="AF1933" t="s">
        <v>2005</v>
      </c>
      <c r="AG1933" t="s">
        <v>93</v>
      </c>
      <c r="AH1933" t="s">
        <v>2843</v>
      </c>
      <c r="AI1933" t="s">
        <v>2844</v>
      </c>
      <c r="AJ1933" t="s">
        <v>2845</v>
      </c>
      <c r="AK1933" t="str">
        <f t="shared" si="52"/>
        <v>NCT03034954</v>
      </c>
      <c r="AL1933">
        <v>15012783</v>
      </c>
      <c r="AM1933" t="s">
        <v>116</v>
      </c>
      <c r="AO1933" t="s">
        <v>294</v>
      </c>
      <c r="AP1933" t="s">
        <v>293</v>
      </c>
      <c r="AR1933" t="s">
        <v>114</v>
      </c>
      <c r="AS1933" t="s">
        <v>115</v>
      </c>
      <c r="AT1933">
        <v>1</v>
      </c>
      <c r="AU1933">
        <v>1</v>
      </c>
    </row>
    <row r="1934" spans="1:47" x14ac:dyDescent="0.2">
      <c r="A1934" t="s">
        <v>2831</v>
      </c>
      <c r="B1934" t="s">
        <v>2832</v>
      </c>
      <c r="C1934" t="s">
        <v>2833</v>
      </c>
      <c r="D1934" t="s">
        <v>2834</v>
      </c>
      <c r="E1934" t="s">
        <v>2835</v>
      </c>
      <c r="F1934" t="s">
        <v>51</v>
      </c>
      <c r="G1934" t="s">
        <v>82</v>
      </c>
      <c r="H1934" t="s">
        <v>2836</v>
      </c>
      <c r="I1934" t="s">
        <v>784</v>
      </c>
      <c r="J1934" t="s">
        <v>2837</v>
      </c>
      <c r="K1934" t="s">
        <v>55</v>
      </c>
      <c r="L1934" s="1">
        <v>42667</v>
      </c>
      <c r="M1934" s="1">
        <v>43298</v>
      </c>
      <c r="N1934" s="1">
        <v>43009</v>
      </c>
      <c r="O1934" t="s">
        <v>56</v>
      </c>
      <c r="P1934" t="s">
        <v>2838</v>
      </c>
      <c r="T1934" t="s">
        <v>2839</v>
      </c>
      <c r="U1934" t="s">
        <v>2840</v>
      </c>
      <c r="V1934">
        <v>42</v>
      </c>
      <c r="W1934" t="s">
        <v>60</v>
      </c>
      <c r="X1934" t="s">
        <v>1254</v>
      </c>
      <c r="Y1934" t="s">
        <v>2841</v>
      </c>
      <c r="AB1934" t="s">
        <v>2842</v>
      </c>
      <c r="AD1934" t="s">
        <v>75</v>
      </c>
      <c r="AE1934">
        <v>21320389</v>
      </c>
      <c r="AF1934" t="s">
        <v>2005</v>
      </c>
      <c r="AG1934" t="s">
        <v>93</v>
      </c>
      <c r="AH1934" t="s">
        <v>2843</v>
      </c>
      <c r="AI1934" t="s">
        <v>2844</v>
      </c>
      <c r="AJ1934" t="s">
        <v>2845</v>
      </c>
      <c r="AK1934" t="str">
        <f t="shared" si="52"/>
        <v>NCT03034954</v>
      </c>
      <c r="AL1934">
        <v>15012784</v>
      </c>
      <c r="AM1934" t="s">
        <v>117</v>
      </c>
      <c r="AO1934" t="s">
        <v>294</v>
      </c>
      <c r="AP1934" t="s">
        <v>293</v>
      </c>
      <c r="AR1934" t="s">
        <v>114</v>
      </c>
      <c r="AS1934" t="s">
        <v>115</v>
      </c>
      <c r="AT1934">
        <v>1</v>
      </c>
      <c r="AU1934">
        <v>1</v>
      </c>
    </row>
    <row r="1935" spans="1:47" x14ac:dyDescent="0.2">
      <c r="A1935" t="s">
        <v>2831</v>
      </c>
      <c r="B1935" t="s">
        <v>2832</v>
      </c>
      <c r="C1935" t="s">
        <v>2833</v>
      </c>
      <c r="D1935" t="s">
        <v>2834</v>
      </c>
      <c r="E1935" t="s">
        <v>2835</v>
      </c>
      <c r="F1935" t="s">
        <v>51</v>
      </c>
      <c r="G1935" t="s">
        <v>82</v>
      </c>
      <c r="H1935" t="s">
        <v>2836</v>
      </c>
      <c r="I1935" t="s">
        <v>784</v>
      </c>
      <c r="J1935" t="s">
        <v>2837</v>
      </c>
      <c r="K1935" t="s">
        <v>55</v>
      </c>
      <c r="L1935" s="1">
        <v>42667</v>
      </c>
      <c r="M1935" s="1">
        <v>43298</v>
      </c>
      <c r="N1935" s="1">
        <v>43009</v>
      </c>
      <c r="O1935" t="s">
        <v>56</v>
      </c>
      <c r="P1935" t="s">
        <v>2838</v>
      </c>
      <c r="T1935" t="s">
        <v>2839</v>
      </c>
      <c r="U1935" t="s">
        <v>2840</v>
      </c>
      <c r="V1935">
        <v>42</v>
      </c>
      <c r="W1935" t="s">
        <v>60</v>
      </c>
      <c r="X1935" t="s">
        <v>1254</v>
      </c>
      <c r="Y1935" t="s">
        <v>2841</v>
      </c>
      <c r="AB1935" t="s">
        <v>2842</v>
      </c>
      <c r="AD1935" t="s">
        <v>75</v>
      </c>
      <c r="AE1935">
        <v>21320389</v>
      </c>
      <c r="AF1935" t="s">
        <v>2005</v>
      </c>
      <c r="AG1935" t="s">
        <v>93</v>
      </c>
      <c r="AH1935" t="s">
        <v>2843</v>
      </c>
      <c r="AI1935" t="s">
        <v>2844</v>
      </c>
      <c r="AJ1935" t="s">
        <v>2845</v>
      </c>
      <c r="AK1935" t="str">
        <f t="shared" si="52"/>
        <v>NCT03034954</v>
      </c>
      <c r="AL1935">
        <v>15012782</v>
      </c>
      <c r="AM1935" t="s">
        <v>111</v>
      </c>
      <c r="AO1935" t="s">
        <v>295</v>
      </c>
      <c r="AP1935" t="s">
        <v>293</v>
      </c>
      <c r="AR1935" t="s">
        <v>114</v>
      </c>
      <c r="AS1935" t="s">
        <v>115</v>
      </c>
      <c r="AT1935">
        <v>1</v>
      </c>
      <c r="AU1935">
        <v>1</v>
      </c>
    </row>
    <row r="1936" spans="1:47" x14ac:dyDescent="0.2">
      <c r="A1936" t="s">
        <v>2831</v>
      </c>
      <c r="B1936" t="s">
        <v>2832</v>
      </c>
      <c r="C1936" t="s">
        <v>2833</v>
      </c>
      <c r="D1936" t="s">
        <v>2834</v>
      </c>
      <c r="E1936" t="s">
        <v>2835</v>
      </c>
      <c r="F1936" t="s">
        <v>51</v>
      </c>
      <c r="G1936" t="s">
        <v>82</v>
      </c>
      <c r="H1936" t="s">
        <v>2836</v>
      </c>
      <c r="I1936" t="s">
        <v>784</v>
      </c>
      <c r="J1936" t="s">
        <v>2837</v>
      </c>
      <c r="K1936" t="s">
        <v>55</v>
      </c>
      <c r="L1936" s="1">
        <v>42667</v>
      </c>
      <c r="M1936" s="1">
        <v>43298</v>
      </c>
      <c r="N1936" s="1">
        <v>43009</v>
      </c>
      <c r="O1936" t="s">
        <v>56</v>
      </c>
      <c r="P1936" t="s">
        <v>2838</v>
      </c>
      <c r="T1936" t="s">
        <v>2839</v>
      </c>
      <c r="U1936" t="s">
        <v>2840</v>
      </c>
      <c r="V1936">
        <v>42</v>
      </c>
      <c r="W1936" t="s">
        <v>60</v>
      </c>
      <c r="X1936" t="s">
        <v>1254</v>
      </c>
      <c r="Y1936" t="s">
        <v>2841</v>
      </c>
      <c r="AB1936" t="s">
        <v>2842</v>
      </c>
      <c r="AD1936" t="s">
        <v>75</v>
      </c>
      <c r="AE1936">
        <v>21320389</v>
      </c>
      <c r="AF1936" t="s">
        <v>2005</v>
      </c>
      <c r="AG1936" t="s">
        <v>93</v>
      </c>
      <c r="AH1936" t="s">
        <v>2843</v>
      </c>
      <c r="AI1936" t="s">
        <v>2844</v>
      </c>
      <c r="AJ1936" t="s">
        <v>2845</v>
      </c>
      <c r="AK1936" t="str">
        <f t="shared" si="52"/>
        <v>NCT03034954</v>
      </c>
      <c r="AL1936">
        <v>15012783</v>
      </c>
      <c r="AM1936" t="s">
        <v>116</v>
      </c>
      <c r="AO1936" t="s">
        <v>295</v>
      </c>
      <c r="AP1936" t="s">
        <v>293</v>
      </c>
      <c r="AR1936" t="s">
        <v>114</v>
      </c>
      <c r="AS1936" t="s">
        <v>115</v>
      </c>
      <c r="AT1936">
        <v>0</v>
      </c>
      <c r="AU1936">
        <v>0</v>
      </c>
    </row>
    <row r="1937" spans="1:47" x14ac:dyDescent="0.2">
      <c r="A1937" t="s">
        <v>2831</v>
      </c>
      <c r="B1937" t="s">
        <v>2832</v>
      </c>
      <c r="C1937" t="s">
        <v>2833</v>
      </c>
      <c r="D1937" t="s">
        <v>2834</v>
      </c>
      <c r="E1937" t="s">
        <v>2835</v>
      </c>
      <c r="F1937" t="s">
        <v>51</v>
      </c>
      <c r="G1937" t="s">
        <v>82</v>
      </c>
      <c r="H1937" t="s">
        <v>2836</v>
      </c>
      <c r="I1937" t="s">
        <v>784</v>
      </c>
      <c r="J1937" t="s">
        <v>2837</v>
      </c>
      <c r="K1937" t="s">
        <v>55</v>
      </c>
      <c r="L1937" s="1">
        <v>42667</v>
      </c>
      <c r="M1937" s="1">
        <v>43298</v>
      </c>
      <c r="N1937" s="1">
        <v>43009</v>
      </c>
      <c r="O1937" t="s">
        <v>56</v>
      </c>
      <c r="P1937" t="s">
        <v>2838</v>
      </c>
      <c r="T1937" t="s">
        <v>2839</v>
      </c>
      <c r="U1937" t="s">
        <v>2840</v>
      </c>
      <c r="V1937">
        <v>42</v>
      </c>
      <c r="W1937" t="s">
        <v>60</v>
      </c>
      <c r="X1937" t="s">
        <v>1254</v>
      </c>
      <c r="Y1937" t="s">
        <v>2841</v>
      </c>
      <c r="AB1937" t="s">
        <v>2842</v>
      </c>
      <c r="AD1937" t="s">
        <v>75</v>
      </c>
      <c r="AE1937">
        <v>21320389</v>
      </c>
      <c r="AF1937" t="s">
        <v>2005</v>
      </c>
      <c r="AG1937" t="s">
        <v>93</v>
      </c>
      <c r="AH1937" t="s">
        <v>2843</v>
      </c>
      <c r="AI1937" t="s">
        <v>2844</v>
      </c>
      <c r="AJ1937" t="s">
        <v>2845</v>
      </c>
      <c r="AK1937" t="str">
        <f t="shared" si="52"/>
        <v>NCT03034954</v>
      </c>
      <c r="AL1937">
        <v>15012784</v>
      </c>
      <c r="AM1937" t="s">
        <v>117</v>
      </c>
      <c r="AO1937" t="s">
        <v>295</v>
      </c>
      <c r="AP1937" t="s">
        <v>293</v>
      </c>
      <c r="AR1937" t="s">
        <v>114</v>
      </c>
      <c r="AS1937" t="s">
        <v>115</v>
      </c>
      <c r="AT1937">
        <v>1</v>
      </c>
      <c r="AU1937">
        <v>1</v>
      </c>
    </row>
    <row r="1938" spans="1:47" x14ac:dyDescent="0.2">
      <c r="A1938" t="s">
        <v>2831</v>
      </c>
      <c r="B1938" t="s">
        <v>2832</v>
      </c>
      <c r="C1938" t="s">
        <v>2833</v>
      </c>
      <c r="D1938" t="s">
        <v>2834</v>
      </c>
      <c r="E1938" t="s">
        <v>2835</v>
      </c>
      <c r="F1938" t="s">
        <v>51</v>
      </c>
      <c r="G1938" t="s">
        <v>82</v>
      </c>
      <c r="H1938" t="s">
        <v>2836</v>
      </c>
      <c r="I1938" t="s">
        <v>784</v>
      </c>
      <c r="J1938" t="s">
        <v>2837</v>
      </c>
      <c r="K1938" t="s">
        <v>55</v>
      </c>
      <c r="L1938" s="1">
        <v>42667</v>
      </c>
      <c r="M1938" s="1">
        <v>43298</v>
      </c>
      <c r="N1938" s="1">
        <v>43009</v>
      </c>
      <c r="O1938" t="s">
        <v>56</v>
      </c>
      <c r="P1938" t="s">
        <v>2838</v>
      </c>
      <c r="T1938" t="s">
        <v>2839</v>
      </c>
      <c r="U1938" t="s">
        <v>2840</v>
      </c>
      <c r="V1938">
        <v>42</v>
      </c>
      <c r="W1938" t="s">
        <v>60</v>
      </c>
      <c r="X1938" t="s">
        <v>1254</v>
      </c>
      <c r="Y1938" t="s">
        <v>2841</v>
      </c>
      <c r="AB1938" t="s">
        <v>2842</v>
      </c>
      <c r="AD1938" t="s">
        <v>75</v>
      </c>
      <c r="AE1938">
        <v>21320389</v>
      </c>
      <c r="AF1938" t="s">
        <v>2005</v>
      </c>
      <c r="AG1938" t="s">
        <v>93</v>
      </c>
      <c r="AH1938" t="s">
        <v>2843</v>
      </c>
      <c r="AI1938" t="s">
        <v>2844</v>
      </c>
      <c r="AJ1938" t="s">
        <v>2845</v>
      </c>
      <c r="AK1938" t="str">
        <f t="shared" si="52"/>
        <v>NCT03034954</v>
      </c>
      <c r="AL1938">
        <v>15012782</v>
      </c>
      <c r="AM1938" t="s">
        <v>111</v>
      </c>
      <c r="AO1938" t="s">
        <v>296</v>
      </c>
      <c r="AP1938" t="s">
        <v>293</v>
      </c>
      <c r="AR1938" t="s">
        <v>114</v>
      </c>
      <c r="AS1938" t="s">
        <v>115</v>
      </c>
      <c r="AT1938">
        <v>0</v>
      </c>
      <c r="AU1938">
        <v>0</v>
      </c>
    </row>
    <row r="1939" spans="1:47" x14ac:dyDescent="0.2">
      <c r="A1939" t="s">
        <v>2831</v>
      </c>
      <c r="B1939" t="s">
        <v>2832</v>
      </c>
      <c r="C1939" t="s">
        <v>2833</v>
      </c>
      <c r="D1939" t="s">
        <v>2834</v>
      </c>
      <c r="E1939" t="s">
        <v>2835</v>
      </c>
      <c r="F1939" t="s">
        <v>51</v>
      </c>
      <c r="G1939" t="s">
        <v>82</v>
      </c>
      <c r="H1939" t="s">
        <v>2836</v>
      </c>
      <c r="I1939" t="s">
        <v>784</v>
      </c>
      <c r="J1939" t="s">
        <v>2837</v>
      </c>
      <c r="K1939" t="s">
        <v>55</v>
      </c>
      <c r="L1939" s="1">
        <v>42667</v>
      </c>
      <c r="M1939" s="1">
        <v>43298</v>
      </c>
      <c r="N1939" s="1">
        <v>43009</v>
      </c>
      <c r="O1939" t="s">
        <v>56</v>
      </c>
      <c r="P1939" t="s">
        <v>2838</v>
      </c>
      <c r="T1939" t="s">
        <v>2839</v>
      </c>
      <c r="U1939" t="s">
        <v>2840</v>
      </c>
      <c r="V1939">
        <v>42</v>
      </c>
      <c r="W1939" t="s">
        <v>60</v>
      </c>
      <c r="X1939" t="s">
        <v>1254</v>
      </c>
      <c r="Y1939" t="s">
        <v>2841</v>
      </c>
      <c r="AB1939" t="s">
        <v>2842</v>
      </c>
      <c r="AD1939" t="s">
        <v>75</v>
      </c>
      <c r="AE1939">
        <v>21320389</v>
      </c>
      <c r="AF1939" t="s">
        <v>2005</v>
      </c>
      <c r="AG1939" t="s">
        <v>93</v>
      </c>
      <c r="AH1939" t="s">
        <v>2843</v>
      </c>
      <c r="AI1939" t="s">
        <v>2844</v>
      </c>
      <c r="AJ1939" t="s">
        <v>2845</v>
      </c>
      <c r="AK1939" t="str">
        <f t="shared" si="52"/>
        <v>NCT03034954</v>
      </c>
      <c r="AL1939">
        <v>15012783</v>
      </c>
      <c r="AM1939" t="s">
        <v>116</v>
      </c>
      <c r="AO1939" t="s">
        <v>296</v>
      </c>
      <c r="AP1939" t="s">
        <v>293</v>
      </c>
      <c r="AR1939" t="s">
        <v>114</v>
      </c>
      <c r="AS1939" t="s">
        <v>115</v>
      </c>
      <c r="AT1939">
        <v>1</v>
      </c>
      <c r="AU1939">
        <v>1</v>
      </c>
    </row>
    <row r="1940" spans="1:47" x14ac:dyDescent="0.2">
      <c r="A1940" t="s">
        <v>2831</v>
      </c>
      <c r="B1940" t="s">
        <v>2832</v>
      </c>
      <c r="C1940" t="s">
        <v>2833</v>
      </c>
      <c r="D1940" t="s">
        <v>2834</v>
      </c>
      <c r="E1940" t="s">
        <v>2835</v>
      </c>
      <c r="F1940" t="s">
        <v>51</v>
      </c>
      <c r="G1940" t="s">
        <v>82</v>
      </c>
      <c r="H1940" t="s">
        <v>2836</v>
      </c>
      <c r="I1940" t="s">
        <v>784</v>
      </c>
      <c r="J1940" t="s">
        <v>2837</v>
      </c>
      <c r="K1940" t="s">
        <v>55</v>
      </c>
      <c r="L1940" s="1">
        <v>42667</v>
      </c>
      <c r="M1940" s="1">
        <v>43298</v>
      </c>
      <c r="N1940" s="1">
        <v>43009</v>
      </c>
      <c r="O1940" t="s">
        <v>56</v>
      </c>
      <c r="P1940" t="s">
        <v>2838</v>
      </c>
      <c r="T1940" t="s">
        <v>2839</v>
      </c>
      <c r="U1940" t="s">
        <v>2840</v>
      </c>
      <c r="V1940">
        <v>42</v>
      </c>
      <c r="W1940" t="s">
        <v>60</v>
      </c>
      <c r="X1940" t="s">
        <v>1254</v>
      </c>
      <c r="Y1940" t="s">
        <v>2841</v>
      </c>
      <c r="AB1940" t="s">
        <v>2842</v>
      </c>
      <c r="AD1940" t="s">
        <v>75</v>
      </c>
      <c r="AE1940">
        <v>21320389</v>
      </c>
      <c r="AF1940" t="s">
        <v>2005</v>
      </c>
      <c r="AG1940" t="s">
        <v>93</v>
      </c>
      <c r="AH1940" t="s">
        <v>2843</v>
      </c>
      <c r="AI1940" t="s">
        <v>2844</v>
      </c>
      <c r="AJ1940" t="s">
        <v>2845</v>
      </c>
      <c r="AK1940" t="str">
        <f t="shared" si="52"/>
        <v>NCT03034954</v>
      </c>
      <c r="AL1940">
        <v>15012784</v>
      </c>
      <c r="AM1940" t="s">
        <v>117</v>
      </c>
      <c r="AO1940" t="s">
        <v>296</v>
      </c>
      <c r="AP1940" t="s">
        <v>293</v>
      </c>
      <c r="AR1940" t="s">
        <v>114</v>
      </c>
      <c r="AS1940" t="s">
        <v>115</v>
      </c>
      <c r="AT1940">
        <v>1</v>
      </c>
      <c r="AU1940">
        <v>1</v>
      </c>
    </row>
    <row r="1941" spans="1:47" x14ac:dyDescent="0.2">
      <c r="A1941" t="s">
        <v>2831</v>
      </c>
      <c r="B1941" t="s">
        <v>2832</v>
      </c>
      <c r="C1941" t="s">
        <v>2833</v>
      </c>
      <c r="D1941" t="s">
        <v>2834</v>
      </c>
      <c r="E1941" t="s">
        <v>2835</v>
      </c>
      <c r="F1941" t="s">
        <v>51</v>
      </c>
      <c r="G1941" t="s">
        <v>82</v>
      </c>
      <c r="H1941" t="s">
        <v>2836</v>
      </c>
      <c r="I1941" t="s">
        <v>784</v>
      </c>
      <c r="J1941" t="s">
        <v>2837</v>
      </c>
      <c r="K1941" t="s">
        <v>55</v>
      </c>
      <c r="L1941" s="1">
        <v>42667</v>
      </c>
      <c r="M1941" s="1">
        <v>43298</v>
      </c>
      <c r="N1941" s="1">
        <v>43009</v>
      </c>
      <c r="O1941" t="s">
        <v>56</v>
      </c>
      <c r="P1941" t="s">
        <v>2838</v>
      </c>
      <c r="T1941" t="s">
        <v>2839</v>
      </c>
      <c r="U1941" t="s">
        <v>2840</v>
      </c>
      <c r="V1941">
        <v>42</v>
      </c>
      <c r="W1941" t="s">
        <v>60</v>
      </c>
      <c r="X1941" t="s">
        <v>1254</v>
      </c>
      <c r="Y1941" t="s">
        <v>2841</v>
      </c>
      <c r="AB1941" t="s">
        <v>2842</v>
      </c>
      <c r="AD1941" t="s">
        <v>75</v>
      </c>
      <c r="AE1941">
        <v>21320389</v>
      </c>
      <c r="AF1941" t="s">
        <v>2005</v>
      </c>
      <c r="AG1941" t="s">
        <v>93</v>
      </c>
      <c r="AH1941" t="s">
        <v>2843</v>
      </c>
      <c r="AI1941" t="s">
        <v>2844</v>
      </c>
      <c r="AJ1941" t="s">
        <v>2845</v>
      </c>
      <c r="AK1941" t="str">
        <f t="shared" si="52"/>
        <v>NCT03034954</v>
      </c>
      <c r="AL1941">
        <v>15012782</v>
      </c>
      <c r="AM1941" t="s">
        <v>111</v>
      </c>
      <c r="AO1941" t="s">
        <v>212</v>
      </c>
      <c r="AP1941" t="s">
        <v>293</v>
      </c>
      <c r="AR1941" t="s">
        <v>114</v>
      </c>
      <c r="AS1941" t="s">
        <v>115</v>
      </c>
      <c r="AT1941">
        <v>18</v>
      </c>
      <c r="AU1941">
        <v>18</v>
      </c>
    </row>
    <row r="1942" spans="1:47" x14ac:dyDescent="0.2">
      <c r="A1942" t="s">
        <v>2831</v>
      </c>
      <c r="B1942" t="s">
        <v>2832</v>
      </c>
      <c r="C1942" t="s">
        <v>2833</v>
      </c>
      <c r="D1942" t="s">
        <v>2834</v>
      </c>
      <c r="E1942" t="s">
        <v>2835</v>
      </c>
      <c r="F1942" t="s">
        <v>51</v>
      </c>
      <c r="G1942" t="s">
        <v>82</v>
      </c>
      <c r="H1942" t="s">
        <v>2836</v>
      </c>
      <c r="I1942" t="s">
        <v>784</v>
      </c>
      <c r="J1942" t="s">
        <v>2837</v>
      </c>
      <c r="K1942" t="s">
        <v>55</v>
      </c>
      <c r="L1942" s="1">
        <v>42667</v>
      </c>
      <c r="M1942" s="1">
        <v>43298</v>
      </c>
      <c r="N1942" s="1">
        <v>43009</v>
      </c>
      <c r="O1942" t="s">
        <v>56</v>
      </c>
      <c r="P1942" t="s">
        <v>2838</v>
      </c>
      <c r="T1942" t="s">
        <v>2839</v>
      </c>
      <c r="U1942" t="s">
        <v>2840</v>
      </c>
      <c r="V1942">
        <v>42</v>
      </c>
      <c r="W1942" t="s">
        <v>60</v>
      </c>
      <c r="X1942" t="s">
        <v>1254</v>
      </c>
      <c r="Y1942" t="s">
        <v>2841</v>
      </c>
      <c r="AB1942" t="s">
        <v>2842</v>
      </c>
      <c r="AD1942" t="s">
        <v>75</v>
      </c>
      <c r="AE1942">
        <v>21320389</v>
      </c>
      <c r="AF1942" t="s">
        <v>2005</v>
      </c>
      <c r="AG1942" t="s">
        <v>93</v>
      </c>
      <c r="AH1942" t="s">
        <v>2843</v>
      </c>
      <c r="AI1942" t="s">
        <v>2844</v>
      </c>
      <c r="AJ1942" t="s">
        <v>2845</v>
      </c>
      <c r="AK1942" t="str">
        <f t="shared" si="52"/>
        <v>NCT03034954</v>
      </c>
      <c r="AL1942">
        <v>15012783</v>
      </c>
      <c r="AM1942" t="s">
        <v>116</v>
      </c>
      <c r="AO1942" t="s">
        <v>212</v>
      </c>
      <c r="AP1942" t="s">
        <v>293</v>
      </c>
      <c r="AR1942" t="s">
        <v>114</v>
      </c>
      <c r="AS1942" t="s">
        <v>115</v>
      </c>
      <c r="AT1942">
        <v>19</v>
      </c>
      <c r="AU1942">
        <v>19</v>
      </c>
    </row>
    <row r="1943" spans="1:47" x14ac:dyDescent="0.2">
      <c r="A1943" t="s">
        <v>2831</v>
      </c>
      <c r="B1943" t="s">
        <v>2832</v>
      </c>
      <c r="C1943" t="s">
        <v>2833</v>
      </c>
      <c r="D1943" t="s">
        <v>2834</v>
      </c>
      <c r="E1943" t="s">
        <v>2835</v>
      </c>
      <c r="F1943" t="s">
        <v>51</v>
      </c>
      <c r="G1943" t="s">
        <v>82</v>
      </c>
      <c r="H1943" t="s">
        <v>2836</v>
      </c>
      <c r="I1943" t="s">
        <v>784</v>
      </c>
      <c r="J1943" t="s">
        <v>2837</v>
      </c>
      <c r="K1943" t="s">
        <v>55</v>
      </c>
      <c r="L1943" s="1">
        <v>42667</v>
      </c>
      <c r="M1943" s="1">
        <v>43298</v>
      </c>
      <c r="N1943" s="1">
        <v>43009</v>
      </c>
      <c r="O1943" t="s">
        <v>56</v>
      </c>
      <c r="P1943" t="s">
        <v>2838</v>
      </c>
      <c r="T1943" t="s">
        <v>2839</v>
      </c>
      <c r="U1943" t="s">
        <v>2840</v>
      </c>
      <c r="V1943">
        <v>42</v>
      </c>
      <c r="W1943" t="s">
        <v>60</v>
      </c>
      <c r="X1943" t="s">
        <v>1254</v>
      </c>
      <c r="Y1943" t="s">
        <v>2841</v>
      </c>
      <c r="AB1943" t="s">
        <v>2842</v>
      </c>
      <c r="AD1943" t="s">
        <v>75</v>
      </c>
      <c r="AE1943">
        <v>21320389</v>
      </c>
      <c r="AF1943" t="s">
        <v>2005</v>
      </c>
      <c r="AG1943" t="s">
        <v>93</v>
      </c>
      <c r="AH1943" t="s">
        <v>2843</v>
      </c>
      <c r="AI1943" t="s">
        <v>2844</v>
      </c>
      <c r="AJ1943" t="s">
        <v>2845</v>
      </c>
      <c r="AK1943" t="str">
        <f t="shared" si="52"/>
        <v>NCT03034954</v>
      </c>
      <c r="AL1943">
        <v>15012784</v>
      </c>
      <c r="AM1943" t="s">
        <v>117</v>
      </c>
      <c r="AO1943" t="s">
        <v>212</v>
      </c>
      <c r="AP1943" t="s">
        <v>293</v>
      </c>
      <c r="AR1943" t="s">
        <v>114</v>
      </c>
      <c r="AS1943" t="s">
        <v>115</v>
      </c>
      <c r="AT1943">
        <v>37</v>
      </c>
      <c r="AU1943">
        <v>37</v>
      </c>
    </row>
    <row r="1944" spans="1:47" x14ac:dyDescent="0.2">
      <c r="A1944" t="s">
        <v>2831</v>
      </c>
      <c r="B1944" t="s">
        <v>2832</v>
      </c>
      <c r="C1944" t="s">
        <v>2833</v>
      </c>
      <c r="D1944" t="s">
        <v>2834</v>
      </c>
      <c r="E1944" t="s">
        <v>2835</v>
      </c>
      <c r="F1944" t="s">
        <v>51</v>
      </c>
      <c r="G1944" t="s">
        <v>82</v>
      </c>
      <c r="H1944" t="s">
        <v>2836</v>
      </c>
      <c r="I1944" t="s">
        <v>784</v>
      </c>
      <c r="J1944" t="s">
        <v>2837</v>
      </c>
      <c r="K1944" t="s">
        <v>55</v>
      </c>
      <c r="L1944" s="1">
        <v>42667</v>
      </c>
      <c r="M1944" s="1">
        <v>43298</v>
      </c>
      <c r="N1944" s="1">
        <v>43009</v>
      </c>
      <c r="O1944" t="s">
        <v>56</v>
      </c>
      <c r="P1944" t="s">
        <v>2838</v>
      </c>
      <c r="T1944" t="s">
        <v>2839</v>
      </c>
      <c r="U1944" t="s">
        <v>2840</v>
      </c>
      <c r="V1944">
        <v>42</v>
      </c>
      <c r="W1944" t="s">
        <v>60</v>
      </c>
      <c r="X1944" t="s">
        <v>1254</v>
      </c>
      <c r="Y1944" t="s">
        <v>2841</v>
      </c>
      <c r="AB1944" t="s">
        <v>2842</v>
      </c>
      <c r="AD1944" t="s">
        <v>75</v>
      </c>
      <c r="AE1944">
        <v>21320389</v>
      </c>
      <c r="AF1944" t="s">
        <v>2005</v>
      </c>
      <c r="AG1944" t="s">
        <v>93</v>
      </c>
      <c r="AH1944" t="s">
        <v>2843</v>
      </c>
      <c r="AI1944" t="s">
        <v>2844</v>
      </c>
      <c r="AJ1944" t="s">
        <v>2845</v>
      </c>
      <c r="AK1944" t="str">
        <f t="shared" si="52"/>
        <v>NCT03034954</v>
      </c>
      <c r="AL1944">
        <v>15012782</v>
      </c>
      <c r="AM1944" t="s">
        <v>111</v>
      </c>
      <c r="AO1944" t="s">
        <v>297</v>
      </c>
      <c r="AP1944" t="s">
        <v>293</v>
      </c>
      <c r="AR1944" t="s">
        <v>114</v>
      </c>
      <c r="AS1944" t="s">
        <v>115</v>
      </c>
      <c r="AT1944">
        <v>0</v>
      </c>
      <c r="AU1944">
        <v>0</v>
      </c>
    </row>
    <row r="1945" spans="1:47" x14ac:dyDescent="0.2">
      <c r="A1945" t="s">
        <v>2831</v>
      </c>
      <c r="B1945" t="s">
        <v>2832</v>
      </c>
      <c r="C1945" t="s">
        <v>2833</v>
      </c>
      <c r="D1945" t="s">
        <v>2834</v>
      </c>
      <c r="E1945" t="s">
        <v>2835</v>
      </c>
      <c r="F1945" t="s">
        <v>51</v>
      </c>
      <c r="G1945" t="s">
        <v>82</v>
      </c>
      <c r="H1945" t="s">
        <v>2836</v>
      </c>
      <c r="I1945" t="s">
        <v>784</v>
      </c>
      <c r="J1945" t="s">
        <v>2837</v>
      </c>
      <c r="K1945" t="s">
        <v>55</v>
      </c>
      <c r="L1945" s="1">
        <v>42667</v>
      </c>
      <c r="M1945" s="1">
        <v>43298</v>
      </c>
      <c r="N1945" s="1">
        <v>43009</v>
      </c>
      <c r="O1945" t="s">
        <v>56</v>
      </c>
      <c r="P1945" t="s">
        <v>2838</v>
      </c>
      <c r="T1945" t="s">
        <v>2839</v>
      </c>
      <c r="U1945" t="s">
        <v>2840</v>
      </c>
      <c r="V1945">
        <v>42</v>
      </c>
      <c r="W1945" t="s">
        <v>60</v>
      </c>
      <c r="X1945" t="s">
        <v>1254</v>
      </c>
      <c r="Y1945" t="s">
        <v>2841</v>
      </c>
      <c r="AB1945" t="s">
        <v>2842</v>
      </c>
      <c r="AD1945" t="s">
        <v>75</v>
      </c>
      <c r="AE1945">
        <v>21320389</v>
      </c>
      <c r="AF1945" t="s">
        <v>2005</v>
      </c>
      <c r="AG1945" t="s">
        <v>93</v>
      </c>
      <c r="AH1945" t="s">
        <v>2843</v>
      </c>
      <c r="AI1945" t="s">
        <v>2844</v>
      </c>
      <c r="AJ1945" t="s">
        <v>2845</v>
      </c>
      <c r="AK1945" t="str">
        <f t="shared" si="52"/>
        <v>NCT03034954</v>
      </c>
      <c r="AL1945">
        <v>15012783</v>
      </c>
      <c r="AM1945" t="s">
        <v>116</v>
      </c>
      <c r="AO1945" t="s">
        <v>297</v>
      </c>
      <c r="AP1945" t="s">
        <v>293</v>
      </c>
      <c r="AR1945" t="s">
        <v>114</v>
      </c>
      <c r="AS1945" t="s">
        <v>115</v>
      </c>
      <c r="AT1945">
        <v>0</v>
      </c>
      <c r="AU1945">
        <v>0</v>
      </c>
    </row>
    <row r="1946" spans="1:47" x14ac:dyDescent="0.2">
      <c r="A1946" t="s">
        <v>2831</v>
      </c>
      <c r="B1946" t="s">
        <v>2832</v>
      </c>
      <c r="C1946" t="s">
        <v>2833</v>
      </c>
      <c r="D1946" t="s">
        <v>2834</v>
      </c>
      <c r="E1946" t="s">
        <v>2835</v>
      </c>
      <c r="F1946" t="s">
        <v>51</v>
      </c>
      <c r="G1946" t="s">
        <v>82</v>
      </c>
      <c r="H1946" t="s">
        <v>2836</v>
      </c>
      <c r="I1946" t="s">
        <v>784</v>
      </c>
      <c r="J1946" t="s">
        <v>2837</v>
      </c>
      <c r="K1946" t="s">
        <v>55</v>
      </c>
      <c r="L1946" s="1">
        <v>42667</v>
      </c>
      <c r="M1946" s="1">
        <v>43298</v>
      </c>
      <c r="N1946" s="1">
        <v>43009</v>
      </c>
      <c r="O1946" t="s">
        <v>56</v>
      </c>
      <c r="P1946" t="s">
        <v>2838</v>
      </c>
      <c r="T1946" t="s">
        <v>2839</v>
      </c>
      <c r="U1946" t="s">
        <v>2840</v>
      </c>
      <c r="V1946">
        <v>42</v>
      </c>
      <c r="W1946" t="s">
        <v>60</v>
      </c>
      <c r="X1946" t="s">
        <v>1254</v>
      </c>
      <c r="Y1946" t="s">
        <v>2841</v>
      </c>
      <c r="AB1946" t="s">
        <v>2842</v>
      </c>
      <c r="AD1946" t="s">
        <v>75</v>
      </c>
      <c r="AE1946">
        <v>21320389</v>
      </c>
      <c r="AF1946" t="s">
        <v>2005</v>
      </c>
      <c r="AG1946" t="s">
        <v>93</v>
      </c>
      <c r="AH1946" t="s">
        <v>2843</v>
      </c>
      <c r="AI1946" t="s">
        <v>2844</v>
      </c>
      <c r="AJ1946" t="s">
        <v>2845</v>
      </c>
      <c r="AK1946" t="str">
        <f t="shared" si="52"/>
        <v>NCT03034954</v>
      </c>
      <c r="AL1946">
        <v>15012784</v>
      </c>
      <c r="AM1946" t="s">
        <v>117</v>
      </c>
      <c r="AO1946" t="s">
        <v>297</v>
      </c>
      <c r="AP1946" t="s">
        <v>293</v>
      </c>
      <c r="AR1946" t="s">
        <v>114</v>
      </c>
      <c r="AS1946" t="s">
        <v>115</v>
      </c>
      <c r="AT1946">
        <v>0</v>
      </c>
      <c r="AU1946">
        <v>0</v>
      </c>
    </row>
    <row r="1947" spans="1:47" x14ac:dyDescent="0.2">
      <c r="A1947" t="s">
        <v>2831</v>
      </c>
      <c r="B1947" t="s">
        <v>2832</v>
      </c>
      <c r="C1947" t="s">
        <v>2833</v>
      </c>
      <c r="D1947" t="s">
        <v>2834</v>
      </c>
      <c r="E1947" t="s">
        <v>2835</v>
      </c>
      <c r="F1947" t="s">
        <v>51</v>
      </c>
      <c r="G1947" t="s">
        <v>82</v>
      </c>
      <c r="H1947" t="s">
        <v>2836</v>
      </c>
      <c r="I1947" t="s">
        <v>784</v>
      </c>
      <c r="J1947" t="s">
        <v>2837</v>
      </c>
      <c r="K1947" t="s">
        <v>55</v>
      </c>
      <c r="L1947" s="1">
        <v>42667</v>
      </c>
      <c r="M1947" s="1">
        <v>43298</v>
      </c>
      <c r="N1947" s="1">
        <v>43009</v>
      </c>
      <c r="O1947" t="s">
        <v>56</v>
      </c>
      <c r="P1947" t="s">
        <v>2838</v>
      </c>
      <c r="T1947" t="s">
        <v>2839</v>
      </c>
      <c r="U1947" t="s">
        <v>2840</v>
      </c>
      <c r="V1947">
        <v>42</v>
      </c>
      <c r="W1947" t="s">
        <v>60</v>
      </c>
      <c r="X1947" t="s">
        <v>1254</v>
      </c>
      <c r="Y1947" t="s">
        <v>2841</v>
      </c>
      <c r="AB1947" t="s">
        <v>2842</v>
      </c>
      <c r="AD1947" t="s">
        <v>75</v>
      </c>
      <c r="AE1947">
        <v>21320389</v>
      </c>
      <c r="AF1947" t="s">
        <v>2005</v>
      </c>
      <c r="AG1947" t="s">
        <v>93</v>
      </c>
      <c r="AH1947" t="s">
        <v>2843</v>
      </c>
      <c r="AI1947" t="s">
        <v>2844</v>
      </c>
      <c r="AJ1947" t="s">
        <v>2845</v>
      </c>
      <c r="AK1947" t="str">
        <f t="shared" si="52"/>
        <v>NCT03034954</v>
      </c>
      <c r="AL1947">
        <v>15012782</v>
      </c>
      <c r="AM1947" t="s">
        <v>111</v>
      </c>
      <c r="AO1947" t="s">
        <v>298</v>
      </c>
      <c r="AP1947" t="s">
        <v>293</v>
      </c>
      <c r="AR1947" t="s">
        <v>114</v>
      </c>
      <c r="AS1947" t="s">
        <v>115</v>
      </c>
      <c r="AT1947">
        <v>0</v>
      </c>
      <c r="AU1947">
        <v>0</v>
      </c>
    </row>
    <row r="1948" spans="1:47" x14ac:dyDescent="0.2">
      <c r="A1948" t="s">
        <v>2831</v>
      </c>
      <c r="B1948" t="s">
        <v>2832</v>
      </c>
      <c r="C1948" t="s">
        <v>2833</v>
      </c>
      <c r="D1948" t="s">
        <v>2834</v>
      </c>
      <c r="E1948" t="s">
        <v>2835</v>
      </c>
      <c r="F1948" t="s">
        <v>51</v>
      </c>
      <c r="G1948" t="s">
        <v>82</v>
      </c>
      <c r="H1948" t="s">
        <v>2836</v>
      </c>
      <c r="I1948" t="s">
        <v>784</v>
      </c>
      <c r="J1948" t="s">
        <v>2837</v>
      </c>
      <c r="K1948" t="s">
        <v>55</v>
      </c>
      <c r="L1948" s="1">
        <v>42667</v>
      </c>
      <c r="M1948" s="1">
        <v>43298</v>
      </c>
      <c r="N1948" s="1">
        <v>43009</v>
      </c>
      <c r="O1948" t="s">
        <v>56</v>
      </c>
      <c r="P1948" t="s">
        <v>2838</v>
      </c>
      <c r="T1948" t="s">
        <v>2839</v>
      </c>
      <c r="U1948" t="s">
        <v>2840</v>
      </c>
      <c r="V1948">
        <v>42</v>
      </c>
      <c r="W1948" t="s">
        <v>60</v>
      </c>
      <c r="X1948" t="s">
        <v>1254</v>
      </c>
      <c r="Y1948" t="s">
        <v>2841</v>
      </c>
      <c r="AB1948" t="s">
        <v>2842</v>
      </c>
      <c r="AD1948" t="s">
        <v>75</v>
      </c>
      <c r="AE1948">
        <v>21320389</v>
      </c>
      <c r="AF1948" t="s">
        <v>2005</v>
      </c>
      <c r="AG1948" t="s">
        <v>93</v>
      </c>
      <c r="AH1948" t="s">
        <v>2843</v>
      </c>
      <c r="AI1948" t="s">
        <v>2844</v>
      </c>
      <c r="AJ1948" t="s">
        <v>2845</v>
      </c>
      <c r="AK1948" t="str">
        <f t="shared" si="52"/>
        <v>NCT03034954</v>
      </c>
      <c r="AL1948">
        <v>15012783</v>
      </c>
      <c r="AM1948" t="s">
        <v>116</v>
      </c>
      <c r="AO1948" t="s">
        <v>298</v>
      </c>
      <c r="AP1948" t="s">
        <v>293</v>
      </c>
      <c r="AR1948" t="s">
        <v>114</v>
      </c>
      <c r="AS1948" t="s">
        <v>115</v>
      </c>
      <c r="AT1948">
        <v>0</v>
      </c>
      <c r="AU1948">
        <v>0</v>
      </c>
    </row>
    <row r="1949" spans="1:47" x14ac:dyDescent="0.2">
      <c r="A1949" t="s">
        <v>2831</v>
      </c>
      <c r="B1949" t="s">
        <v>2832</v>
      </c>
      <c r="C1949" t="s">
        <v>2833</v>
      </c>
      <c r="D1949" t="s">
        <v>2834</v>
      </c>
      <c r="E1949" t="s">
        <v>2835</v>
      </c>
      <c r="F1949" t="s">
        <v>51</v>
      </c>
      <c r="G1949" t="s">
        <v>82</v>
      </c>
      <c r="H1949" t="s">
        <v>2836</v>
      </c>
      <c r="I1949" t="s">
        <v>784</v>
      </c>
      <c r="J1949" t="s">
        <v>2837</v>
      </c>
      <c r="K1949" t="s">
        <v>55</v>
      </c>
      <c r="L1949" s="1">
        <v>42667</v>
      </c>
      <c r="M1949" s="1">
        <v>43298</v>
      </c>
      <c r="N1949" s="1">
        <v>43009</v>
      </c>
      <c r="O1949" t="s">
        <v>56</v>
      </c>
      <c r="P1949" t="s">
        <v>2838</v>
      </c>
      <c r="T1949" t="s">
        <v>2839</v>
      </c>
      <c r="U1949" t="s">
        <v>2840</v>
      </c>
      <c r="V1949">
        <v>42</v>
      </c>
      <c r="W1949" t="s">
        <v>60</v>
      </c>
      <c r="X1949" t="s">
        <v>1254</v>
      </c>
      <c r="Y1949" t="s">
        <v>2841</v>
      </c>
      <c r="AB1949" t="s">
        <v>2842</v>
      </c>
      <c r="AD1949" t="s">
        <v>75</v>
      </c>
      <c r="AE1949">
        <v>21320389</v>
      </c>
      <c r="AF1949" t="s">
        <v>2005</v>
      </c>
      <c r="AG1949" t="s">
        <v>93</v>
      </c>
      <c r="AH1949" t="s">
        <v>2843</v>
      </c>
      <c r="AI1949" t="s">
        <v>2844</v>
      </c>
      <c r="AJ1949" t="s">
        <v>2845</v>
      </c>
      <c r="AK1949" t="str">
        <f t="shared" si="52"/>
        <v>NCT03034954</v>
      </c>
      <c r="AL1949">
        <v>15012784</v>
      </c>
      <c r="AM1949" t="s">
        <v>117</v>
      </c>
      <c r="AO1949" t="s">
        <v>298</v>
      </c>
      <c r="AP1949" t="s">
        <v>293</v>
      </c>
      <c r="AR1949" t="s">
        <v>114</v>
      </c>
      <c r="AS1949" t="s">
        <v>115</v>
      </c>
      <c r="AT1949">
        <v>0</v>
      </c>
      <c r="AU1949">
        <v>0</v>
      </c>
    </row>
    <row r="1950" spans="1:47" x14ac:dyDescent="0.2">
      <c r="A1950" t="s">
        <v>2831</v>
      </c>
      <c r="B1950" t="s">
        <v>2832</v>
      </c>
      <c r="C1950" t="s">
        <v>2833</v>
      </c>
      <c r="D1950" t="s">
        <v>2834</v>
      </c>
      <c r="E1950" t="s">
        <v>2835</v>
      </c>
      <c r="F1950" t="s">
        <v>51</v>
      </c>
      <c r="G1950" t="s">
        <v>82</v>
      </c>
      <c r="H1950" t="s">
        <v>2836</v>
      </c>
      <c r="I1950" t="s">
        <v>784</v>
      </c>
      <c r="J1950" t="s">
        <v>2837</v>
      </c>
      <c r="K1950" t="s">
        <v>55</v>
      </c>
      <c r="L1950" s="1">
        <v>42667</v>
      </c>
      <c r="M1950" s="1">
        <v>43298</v>
      </c>
      <c r="N1950" s="1">
        <v>43009</v>
      </c>
      <c r="O1950" t="s">
        <v>56</v>
      </c>
      <c r="P1950" t="s">
        <v>2838</v>
      </c>
      <c r="T1950" t="s">
        <v>2839</v>
      </c>
      <c r="U1950" t="s">
        <v>2840</v>
      </c>
      <c r="V1950">
        <v>42</v>
      </c>
      <c r="W1950" t="s">
        <v>60</v>
      </c>
      <c r="X1950" t="s">
        <v>1254</v>
      </c>
      <c r="Y1950" t="s">
        <v>2841</v>
      </c>
      <c r="AB1950" t="s">
        <v>2842</v>
      </c>
      <c r="AD1950" t="s">
        <v>75</v>
      </c>
      <c r="AE1950">
        <v>21320389</v>
      </c>
      <c r="AF1950" t="s">
        <v>2005</v>
      </c>
      <c r="AG1950" t="s">
        <v>93</v>
      </c>
      <c r="AH1950" t="s">
        <v>2843</v>
      </c>
      <c r="AI1950" t="s">
        <v>2844</v>
      </c>
      <c r="AJ1950" t="s">
        <v>2845</v>
      </c>
      <c r="AK1950" t="str">
        <f t="shared" si="52"/>
        <v>NCT03034954</v>
      </c>
      <c r="AL1950">
        <v>15012782</v>
      </c>
      <c r="AM1950" t="s">
        <v>111</v>
      </c>
      <c r="AN1950" t="s">
        <v>93</v>
      </c>
      <c r="AP1950" t="s">
        <v>126</v>
      </c>
      <c r="AR1950" t="s">
        <v>114</v>
      </c>
      <c r="AS1950" t="s">
        <v>115</v>
      </c>
      <c r="AT1950">
        <v>19</v>
      </c>
      <c r="AU1950">
        <v>19</v>
      </c>
    </row>
    <row r="1951" spans="1:47" x14ac:dyDescent="0.2">
      <c r="A1951" t="s">
        <v>2831</v>
      </c>
      <c r="B1951" t="s">
        <v>2832</v>
      </c>
      <c r="C1951" t="s">
        <v>2833</v>
      </c>
      <c r="D1951" t="s">
        <v>2834</v>
      </c>
      <c r="E1951" t="s">
        <v>2835</v>
      </c>
      <c r="F1951" t="s">
        <v>51</v>
      </c>
      <c r="G1951" t="s">
        <v>82</v>
      </c>
      <c r="H1951" t="s">
        <v>2836</v>
      </c>
      <c r="I1951" t="s">
        <v>784</v>
      </c>
      <c r="J1951" t="s">
        <v>2837</v>
      </c>
      <c r="K1951" t="s">
        <v>55</v>
      </c>
      <c r="L1951" s="1">
        <v>42667</v>
      </c>
      <c r="M1951" s="1">
        <v>43298</v>
      </c>
      <c r="N1951" s="1">
        <v>43009</v>
      </c>
      <c r="O1951" t="s">
        <v>56</v>
      </c>
      <c r="P1951" t="s">
        <v>2838</v>
      </c>
      <c r="T1951" t="s">
        <v>2839</v>
      </c>
      <c r="U1951" t="s">
        <v>2840</v>
      </c>
      <c r="V1951">
        <v>42</v>
      </c>
      <c r="W1951" t="s">
        <v>60</v>
      </c>
      <c r="X1951" t="s">
        <v>1254</v>
      </c>
      <c r="Y1951" t="s">
        <v>2841</v>
      </c>
      <c r="AB1951" t="s">
        <v>2842</v>
      </c>
      <c r="AD1951" t="s">
        <v>75</v>
      </c>
      <c r="AE1951">
        <v>21320389</v>
      </c>
      <c r="AF1951" t="s">
        <v>2005</v>
      </c>
      <c r="AG1951" t="s">
        <v>93</v>
      </c>
      <c r="AH1951" t="s">
        <v>2843</v>
      </c>
      <c r="AI1951" t="s">
        <v>2844</v>
      </c>
      <c r="AJ1951" t="s">
        <v>2845</v>
      </c>
      <c r="AK1951" t="str">
        <f t="shared" si="52"/>
        <v>NCT03034954</v>
      </c>
      <c r="AL1951">
        <v>15012783</v>
      </c>
      <c r="AM1951" t="s">
        <v>116</v>
      </c>
      <c r="AN1951" t="s">
        <v>93</v>
      </c>
      <c r="AP1951" t="s">
        <v>126</v>
      </c>
      <c r="AR1951" t="s">
        <v>114</v>
      </c>
      <c r="AS1951" t="s">
        <v>115</v>
      </c>
      <c r="AT1951">
        <v>21</v>
      </c>
      <c r="AU1951">
        <v>21</v>
      </c>
    </row>
    <row r="1952" spans="1:47" x14ac:dyDescent="0.2">
      <c r="A1952" t="s">
        <v>2831</v>
      </c>
      <c r="B1952" t="s">
        <v>2832</v>
      </c>
      <c r="C1952" t="s">
        <v>2833</v>
      </c>
      <c r="D1952" t="s">
        <v>2834</v>
      </c>
      <c r="E1952" t="s">
        <v>2835</v>
      </c>
      <c r="F1952" t="s">
        <v>51</v>
      </c>
      <c r="G1952" t="s">
        <v>82</v>
      </c>
      <c r="H1952" t="s">
        <v>2836</v>
      </c>
      <c r="I1952" t="s">
        <v>784</v>
      </c>
      <c r="J1952" t="s">
        <v>2837</v>
      </c>
      <c r="K1952" t="s">
        <v>55</v>
      </c>
      <c r="L1952" s="1">
        <v>42667</v>
      </c>
      <c r="M1952" s="1">
        <v>43298</v>
      </c>
      <c r="N1952" s="1">
        <v>43009</v>
      </c>
      <c r="O1952" t="s">
        <v>56</v>
      </c>
      <c r="P1952" t="s">
        <v>2838</v>
      </c>
      <c r="T1952" t="s">
        <v>2839</v>
      </c>
      <c r="U1952" t="s">
        <v>2840</v>
      </c>
      <c r="V1952">
        <v>42</v>
      </c>
      <c r="W1952" t="s">
        <v>60</v>
      </c>
      <c r="X1952" t="s">
        <v>1254</v>
      </c>
      <c r="Y1952" t="s">
        <v>2841</v>
      </c>
      <c r="AB1952" t="s">
        <v>2842</v>
      </c>
      <c r="AD1952" t="s">
        <v>75</v>
      </c>
      <c r="AE1952">
        <v>21320389</v>
      </c>
      <c r="AF1952" t="s">
        <v>2005</v>
      </c>
      <c r="AG1952" t="s">
        <v>93</v>
      </c>
      <c r="AH1952" t="s">
        <v>2843</v>
      </c>
      <c r="AI1952" t="s">
        <v>2844</v>
      </c>
      <c r="AJ1952" t="s">
        <v>2845</v>
      </c>
      <c r="AK1952" t="str">
        <f t="shared" si="52"/>
        <v>NCT03034954</v>
      </c>
      <c r="AL1952">
        <v>15012784</v>
      </c>
      <c r="AM1952" t="s">
        <v>117</v>
      </c>
      <c r="AN1952" t="s">
        <v>93</v>
      </c>
      <c r="AP1952" t="s">
        <v>126</v>
      </c>
      <c r="AR1952" t="s">
        <v>114</v>
      </c>
      <c r="AS1952" t="s">
        <v>115</v>
      </c>
      <c r="AT1952">
        <v>40</v>
      </c>
      <c r="AU1952">
        <v>40</v>
      </c>
    </row>
    <row r="1953" spans="1:47" x14ac:dyDescent="0.2">
      <c r="A1953" t="s">
        <v>2831</v>
      </c>
      <c r="B1953" t="s">
        <v>2832</v>
      </c>
      <c r="C1953" t="s">
        <v>2833</v>
      </c>
      <c r="D1953" t="s">
        <v>2834</v>
      </c>
      <c r="E1953" t="s">
        <v>2835</v>
      </c>
      <c r="F1953" t="s">
        <v>51</v>
      </c>
      <c r="G1953" t="s">
        <v>82</v>
      </c>
      <c r="H1953" t="s">
        <v>2836</v>
      </c>
      <c r="I1953" t="s">
        <v>784</v>
      </c>
      <c r="J1953" t="s">
        <v>2837</v>
      </c>
      <c r="K1953" t="s">
        <v>55</v>
      </c>
      <c r="L1953" s="1">
        <v>42667</v>
      </c>
      <c r="M1953" s="1">
        <v>43298</v>
      </c>
      <c r="N1953" s="1">
        <v>43009</v>
      </c>
      <c r="O1953" t="s">
        <v>56</v>
      </c>
      <c r="P1953" t="s">
        <v>2838</v>
      </c>
      <c r="T1953" t="s">
        <v>2839</v>
      </c>
      <c r="U1953" t="s">
        <v>2840</v>
      </c>
      <c r="V1953">
        <v>42</v>
      </c>
      <c r="W1953" t="s">
        <v>60</v>
      </c>
      <c r="X1953" t="s">
        <v>1254</v>
      </c>
      <c r="Y1953" t="s">
        <v>2841</v>
      </c>
      <c r="AB1953" t="s">
        <v>2842</v>
      </c>
      <c r="AD1953" t="s">
        <v>75</v>
      </c>
      <c r="AE1953">
        <v>21320389</v>
      </c>
      <c r="AF1953" t="s">
        <v>2005</v>
      </c>
      <c r="AG1953" t="s">
        <v>93</v>
      </c>
      <c r="AH1953" t="s">
        <v>2843</v>
      </c>
      <c r="AI1953" t="s">
        <v>2844</v>
      </c>
      <c r="AJ1953" t="s">
        <v>2845</v>
      </c>
      <c r="AK1953" t="str">
        <f t="shared" si="52"/>
        <v>NCT03034954</v>
      </c>
      <c r="AL1953">
        <v>15012782</v>
      </c>
      <c r="AM1953" t="s">
        <v>111</v>
      </c>
      <c r="AP1953" t="s">
        <v>2846</v>
      </c>
      <c r="AQ1953" t="s">
        <v>2847</v>
      </c>
      <c r="AR1953" t="s">
        <v>422</v>
      </c>
      <c r="AS1953" t="s">
        <v>210</v>
      </c>
      <c r="AT1953">
        <v>28.58</v>
      </c>
      <c r="AU1953">
        <v>28.58</v>
      </c>
    </row>
    <row r="1954" spans="1:47" x14ac:dyDescent="0.2">
      <c r="A1954" t="s">
        <v>2831</v>
      </c>
      <c r="B1954" t="s">
        <v>2832</v>
      </c>
      <c r="C1954" t="s">
        <v>2833</v>
      </c>
      <c r="D1954" t="s">
        <v>2834</v>
      </c>
      <c r="E1954" t="s">
        <v>2835</v>
      </c>
      <c r="F1954" t="s">
        <v>51</v>
      </c>
      <c r="G1954" t="s">
        <v>82</v>
      </c>
      <c r="H1954" t="s">
        <v>2836</v>
      </c>
      <c r="I1954" t="s">
        <v>784</v>
      </c>
      <c r="J1954" t="s">
        <v>2837</v>
      </c>
      <c r="K1954" t="s">
        <v>55</v>
      </c>
      <c r="L1954" s="1">
        <v>42667</v>
      </c>
      <c r="M1954" s="1">
        <v>43298</v>
      </c>
      <c r="N1954" s="1">
        <v>43009</v>
      </c>
      <c r="O1954" t="s">
        <v>56</v>
      </c>
      <c r="P1954" t="s">
        <v>2838</v>
      </c>
      <c r="T1954" t="s">
        <v>2839</v>
      </c>
      <c r="U1954" t="s">
        <v>2840</v>
      </c>
      <c r="V1954">
        <v>42</v>
      </c>
      <c r="W1954" t="s">
        <v>60</v>
      </c>
      <c r="X1954" t="s">
        <v>1254</v>
      </c>
      <c r="Y1954" t="s">
        <v>2841</v>
      </c>
      <c r="AB1954" t="s">
        <v>2842</v>
      </c>
      <c r="AD1954" t="s">
        <v>75</v>
      </c>
      <c r="AE1954">
        <v>21320389</v>
      </c>
      <c r="AF1954" t="s">
        <v>2005</v>
      </c>
      <c r="AG1954" t="s">
        <v>93</v>
      </c>
      <c r="AH1954" t="s">
        <v>2843</v>
      </c>
      <c r="AI1954" t="s">
        <v>2844</v>
      </c>
      <c r="AJ1954" t="s">
        <v>2845</v>
      </c>
      <c r="AK1954" t="str">
        <f t="shared" si="52"/>
        <v>NCT03034954</v>
      </c>
      <c r="AL1954">
        <v>15012783</v>
      </c>
      <c r="AM1954" t="s">
        <v>116</v>
      </c>
      <c r="AP1954" t="s">
        <v>2846</v>
      </c>
      <c r="AQ1954" t="s">
        <v>2847</v>
      </c>
      <c r="AR1954" t="s">
        <v>422</v>
      </c>
      <c r="AS1954" t="s">
        <v>210</v>
      </c>
      <c r="AT1954">
        <v>28.37</v>
      </c>
      <c r="AU1954">
        <v>28.37</v>
      </c>
    </row>
    <row r="1955" spans="1:47" x14ac:dyDescent="0.2">
      <c r="A1955" t="s">
        <v>2831</v>
      </c>
      <c r="B1955" t="s">
        <v>2832</v>
      </c>
      <c r="C1955" t="s">
        <v>2833</v>
      </c>
      <c r="D1955" t="s">
        <v>2834</v>
      </c>
      <c r="E1955" t="s">
        <v>2835</v>
      </c>
      <c r="F1955" t="s">
        <v>51</v>
      </c>
      <c r="G1955" t="s">
        <v>82</v>
      </c>
      <c r="H1955" t="s">
        <v>2836</v>
      </c>
      <c r="I1955" t="s">
        <v>784</v>
      </c>
      <c r="J1955" t="s">
        <v>2837</v>
      </c>
      <c r="K1955" t="s">
        <v>55</v>
      </c>
      <c r="L1955" s="1">
        <v>42667</v>
      </c>
      <c r="M1955" s="1">
        <v>43298</v>
      </c>
      <c r="N1955" s="1">
        <v>43009</v>
      </c>
      <c r="O1955" t="s">
        <v>56</v>
      </c>
      <c r="P1955" t="s">
        <v>2838</v>
      </c>
      <c r="T1955" t="s">
        <v>2839</v>
      </c>
      <c r="U1955" t="s">
        <v>2840</v>
      </c>
      <c r="V1955">
        <v>42</v>
      </c>
      <c r="W1955" t="s">
        <v>60</v>
      </c>
      <c r="X1955" t="s">
        <v>1254</v>
      </c>
      <c r="Y1955" t="s">
        <v>2841</v>
      </c>
      <c r="AB1955" t="s">
        <v>2842</v>
      </c>
      <c r="AD1955" t="s">
        <v>75</v>
      </c>
      <c r="AE1955">
        <v>21320389</v>
      </c>
      <c r="AF1955" t="s">
        <v>2005</v>
      </c>
      <c r="AG1955" t="s">
        <v>93</v>
      </c>
      <c r="AH1955" t="s">
        <v>2843</v>
      </c>
      <c r="AI1955" t="s">
        <v>2844</v>
      </c>
      <c r="AJ1955" t="s">
        <v>2845</v>
      </c>
      <c r="AK1955" t="str">
        <f t="shared" si="52"/>
        <v>NCT03034954</v>
      </c>
      <c r="AL1955">
        <v>15012784</v>
      </c>
      <c r="AM1955" t="s">
        <v>117</v>
      </c>
      <c r="AP1955" t="s">
        <v>2846</v>
      </c>
      <c r="AQ1955" t="s">
        <v>2847</v>
      </c>
      <c r="AR1955" t="s">
        <v>422</v>
      </c>
      <c r="AS1955" t="s">
        <v>210</v>
      </c>
      <c r="AT1955">
        <v>28.47</v>
      </c>
      <c r="AU1955">
        <v>28.47</v>
      </c>
    </row>
    <row r="1956" spans="1:47" x14ac:dyDescent="0.2">
      <c r="A1956" t="s">
        <v>2831</v>
      </c>
      <c r="B1956" t="s">
        <v>2832</v>
      </c>
      <c r="C1956" t="s">
        <v>2833</v>
      </c>
      <c r="D1956" t="s">
        <v>2834</v>
      </c>
      <c r="E1956" t="s">
        <v>2835</v>
      </c>
      <c r="F1956" t="s">
        <v>51</v>
      </c>
      <c r="G1956" t="s">
        <v>82</v>
      </c>
      <c r="H1956" t="s">
        <v>2836</v>
      </c>
      <c r="I1956" t="s">
        <v>784</v>
      </c>
      <c r="J1956" t="s">
        <v>2837</v>
      </c>
      <c r="K1956" t="s">
        <v>55</v>
      </c>
      <c r="L1956" s="1">
        <v>42667</v>
      </c>
      <c r="M1956" s="1">
        <v>43298</v>
      </c>
      <c r="N1956" s="1">
        <v>43009</v>
      </c>
      <c r="O1956" t="s">
        <v>56</v>
      </c>
      <c r="P1956" t="s">
        <v>2838</v>
      </c>
      <c r="T1956" t="s">
        <v>2839</v>
      </c>
      <c r="U1956" t="s">
        <v>2840</v>
      </c>
      <c r="V1956">
        <v>42</v>
      </c>
      <c r="W1956" t="s">
        <v>60</v>
      </c>
      <c r="X1956" t="s">
        <v>1254</v>
      </c>
      <c r="Y1956" t="s">
        <v>2841</v>
      </c>
      <c r="AB1956" t="s">
        <v>2842</v>
      </c>
      <c r="AD1956" t="s">
        <v>75</v>
      </c>
      <c r="AE1956">
        <v>21320389</v>
      </c>
      <c r="AF1956" t="s">
        <v>2005</v>
      </c>
      <c r="AG1956" t="s">
        <v>93</v>
      </c>
      <c r="AH1956" t="s">
        <v>2843</v>
      </c>
      <c r="AI1956" t="s">
        <v>2844</v>
      </c>
      <c r="AJ1956" t="s">
        <v>2845</v>
      </c>
      <c r="AK1956" t="str">
        <f t="shared" si="52"/>
        <v>NCT03034954</v>
      </c>
      <c r="AL1956">
        <v>15012782</v>
      </c>
      <c r="AM1956" t="s">
        <v>111</v>
      </c>
      <c r="AP1956" t="s">
        <v>1790</v>
      </c>
      <c r="AR1956" t="s">
        <v>121</v>
      </c>
      <c r="AS1956" t="s">
        <v>210</v>
      </c>
      <c r="AT1956">
        <v>16.82</v>
      </c>
      <c r="AU1956">
        <v>16.82</v>
      </c>
    </row>
    <row r="1957" spans="1:47" x14ac:dyDescent="0.2">
      <c r="A1957" t="s">
        <v>2831</v>
      </c>
      <c r="B1957" t="s">
        <v>2832</v>
      </c>
      <c r="C1957" t="s">
        <v>2833</v>
      </c>
      <c r="D1957" t="s">
        <v>2834</v>
      </c>
      <c r="E1957" t="s">
        <v>2835</v>
      </c>
      <c r="F1957" t="s">
        <v>51</v>
      </c>
      <c r="G1957" t="s">
        <v>82</v>
      </c>
      <c r="H1957" t="s">
        <v>2836</v>
      </c>
      <c r="I1957" t="s">
        <v>784</v>
      </c>
      <c r="J1957" t="s">
        <v>2837</v>
      </c>
      <c r="K1957" t="s">
        <v>55</v>
      </c>
      <c r="L1957" s="1">
        <v>42667</v>
      </c>
      <c r="M1957" s="1">
        <v>43298</v>
      </c>
      <c r="N1957" s="1">
        <v>43009</v>
      </c>
      <c r="O1957" t="s">
        <v>56</v>
      </c>
      <c r="P1957" t="s">
        <v>2838</v>
      </c>
      <c r="T1957" t="s">
        <v>2839</v>
      </c>
      <c r="U1957" t="s">
        <v>2840</v>
      </c>
      <c r="V1957">
        <v>42</v>
      </c>
      <c r="W1957" t="s">
        <v>60</v>
      </c>
      <c r="X1957" t="s">
        <v>1254</v>
      </c>
      <c r="Y1957" t="s">
        <v>2841</v>
      </c>
      <c r="AB1957" t="s">
        <v>2842</v>
      </c>
      <c r="AD1957" t="s">
        <v>75</v>
      </c>
      <c r="AE1957">
        <v>21320389</v>
      </c>
      <c r="AF1957" t="s">
        <v>2005</v>
      </c>
      <c r="AG1957" t="s">
        <v>93</v>
      </c>
      <c r="AH1957" t="s">
        <v>2843</v>
      </c>
      <c r="AI1957" t="s">
        <v>2844</v>
      </c>
      <c r="AJ1957" t="s">
        <v>2845</v>
      </c>
      <c r="AK1957" t="str">
        <f t="shared" si="52"/>
        <v>NCT03034954</v>
      </c>
      <c r="AL1957">
        <v>15012783</v>
      </c>
      <c r="AM1957" t="s">
        <v>116</v>
      </c>
      <c r="AP1957" t="s">
        <v>1790</v>
      </c>
      <c r="AR1957" t="s">
        <v>121</v>
      </c>
      <c r="AS1957" t="s">
        <v>210</v>
      </c>
      <c r="AT1957">
        <v>16.48</v>
      </c>
      <c r="AU1957">
        <v>16.48</v>
      </c>
    </row>
    <row r="1958" spans="1:47" x14ac:dyDescent="0.2">
      <c r="A1958" t="s">
        <v>2831</v>
      </c>
      <c r="B1958" t="s">
        <v>2832</v>
      </c>
      <c r="C1958" t="s">
        <v>2833</v>
      </c>
      <c r="D1958" t="s">
        <v>2834</v>
      </c>
      <c r="E1958" t="s">
        <v>2835</v>
      </c>
      <c r="F1958" t="s">
        <v>51</v>
      </c>
      <c r="G1958" t="s">
        <v>82</v>
      </c>
      <c r="H1958" t="s">
        <v>2836</v>
      </c>
      <c r="I1958" t="s">
        <v>784</v>
      </c>
      <c r="J1958" t="s">
        <v>2837</v>
      </c>
      <c r="K1958" t="s">
        <v>55</v>
      </c>
      <c r="L1958" s="1">
        <v>42667</v>
      </c>
      <c r="M1958" s="1">
        <v>43298</v>
      </c>
      <c r="N1958" s="1">
        <v>43009</v>
      </c>
      <c r="O1958" t="s">
        <v>56</v>
      </c>
      <c r="P1958" t="s">
        <v>2838</v>
      </c>
      <c r="T1958" t="s">
        <v>2839</v>
      </c>
      <c r="U1958" t="s">
        <v>2840</v>
      </c>
      <c r="V1958">
        <v>42</v>
      </c>
      <c r="W1958" t="s">
        <v>60</v>
      </c>
      <c r="X1958" t="s">
        <v>1254</v>
      </c>
      <c r="Y1958" t="s">
        <v>2841</v>
      </c>
      <c r="AB1958" t="s">
        <v>2842</v>
      </c>
      <c r="AD1958" t="s">
        <v>75</v>
      </c>
      <c r="AE1958">
        <v>21320389</v>
      </c>
      <c r="AF1958" t="s">
        <v>2005</v>
      </c>
      <c r="AG1958" t="s">
        <v>93</v>
      </c>
      <c r="AH1958" t="s">
        <v>2843</v>
      </c>
      <c r="AI1958" t="s">
        <v>2844</v>
      </c>
      <c r="AJ1958" t="s">
        <v>2845</v>
      </c>
      <c r="AK1958" t="str">
        <f t="shared" si="52"/>
        <v>NCT03034954</v>
      </c>
      <c r="AL1958">
        <v>15012784</v>
      </c>
      <c r="AM1958" t="s">
        <v>117</v>
      </c>
      <c r="AP1958" t="s">
        <v>1790</v>
      </c>
      <c r="AR1958" t="s">
        <v>121</v>
      </c>
      <c r="AS1958" t="s">
        <v>210</v>
      </c>
      <c r="AT1958">
        <v>16.63</v>
      </c>
      <c r="AU1958">
        <v>16.63</v>
      </c>
    </row>
    <row r="1959" spans="1:47" x14ac:dyDescent="0.2">
      <c r="A1959" t="s">
        <v>2831</v>
      </c>
      <c r="B1959" t="s">
        <v>2832</v>
      </c>
      <c r="C1959" t="s">
        <v>2833</v>
      </c>
      <c r="D1959" t="s">
        <v>2834</v>
      </c>
      <c r="E1959" t="s">
        <v>2835</v>
      </c>
      <c r="F1959" t="s">
        <v>51</v>
      </c>
      <c r="G1959" t="s">
        <v>82</v>
      </c>
      <c r="H1959" t="s">
        <v>2836</v>
      </c>
      <c r="I1959" t="s">
        <v>784</v>
      </c>
      <c r="J1959" t="s">
        <v>2837</v>
      </c>
      <c r="K1959" t="s">
        <v>55</v>
      </c>
      <c r="L1959" s="1">
        <v>42667</v>
      </c>
      <c r="M1959" s="1">
        <v>43298</v>
      </c>
      <c r="N1959" s="1">
        <v>43009</v>
      </c>
      <c r="O1959" t="s">
        <v>56</v>
      </c>
      <c r="P1959" t="s">
        <v>2838</v>
      </c>
      <c r="T1959" t="s">
        <v>2839</v>
      </c>
      <c r="U1959" t="s">
        <v>2840</v>
      </c>
      <c r="V1959">
        <v>42</v>
      </c>
      <c r="W1959" t="s">
        <v>60</v>
      </c>
      <c r="X1959" t="s">
        <v>1254</v>
      </c>
      <c r="Y1959" t="s">
        <v>2841</v>
      </c>
      <c r="AB1959" t="s">
        <v>2842</v>
      </c>
      <c r="AD1959" t="s">
        <v>75</v>
      </c>
      <c r="AE1959">
        <v>21320389</v>
      </c>
      <c r="AF1959" t="s">
        <v>2005</v>
      </c>
      <c r="AG1959" t="s">
        <v>93</v>
      </c>
      <c r="AH1959" t="s">
        <v>2843</v>
      </c>
      <c r="AI1959" t="s">
        <v>2844</v>
      </c>
      <c r="AJ1959" t="s">
        <v>2845</v>
      </c>
      <c r="AK1959" t="str">
        <f t="shared" si="52"/>
        <v>NCT03034954</v>
      </c>
      <c r="AL1959">
        <v>15012782</v>
      </c>
      <c r="AM1959" t="s">
        <v>111</v>
      </c>
      <c r="AP1959" t="s">
        <v>2848</v>
      </c>
      <c r="AQ1959" t="s">
        <v>2849</v>
      </c>
      <c r="AR1959" t="s">
        <v>2850</v>
      </c>
      <c r="AS1959" t="s">
        <v>210</v>
      </c>
      <c r="AT1959">
        <v>0.95120000000000005</v>
      </c>
      <c r="AU1959">
        <v>0.95120000000000005</v>
      </c>
    </row>
    <row r="1960" spans="1:47" x14ac:dyDescent="0.2">
      <c r="A1960" t="s">
        <v>2831</v>
      </c>
      <c r="B1960" t="s">
        <v>2832</v>
      </c>
      <c r="C1960" t="s">
        <v>2833</v>
      </c>
      <c r="D1960" t="s">
        <v>2834</v>
      </c>
      <c r="E1960" t="s">
        <v>2835</v>
      </c>
      <c r="F1960" t="s">
        <v>51</v>
      </c>
      <c r="G1960" t="s">
        <v>82</v>
      </c>
      <c r="H1960" t="s">
        <v>2836</v>
      </c>
      <c r="I1960" t="s">
        <v>784</v>
      </c>
      <c r="J1960" t="s">
        <v>2837</v>
      </c>
      <c r="K1960" t="s">
        <v>55</v>
      </c>
      <c r="L1960" s="1">
        <v>42667</v>
      </c>
      <c r="M1960" s="1">
        <v>43298</v>
      </c>
      <c r="N1960" s="1">
        <v>43009</v>
      </c>
      <c r="O1960" t="s">
        <v>56</v>
      </c>
      <c r="P1960" t="s">
        <v>2838</v>
      </c>
      <c r="T1960" t="s">
        <v>2839</v>
      </c>
      <c r="U1960" t="s">
        <v>2840</v>
      </c>
      <c r="V1960">
        <v>42</v>
      </c>
      <c r="W1960" t="s">
        <v>60</v>
      </c>
      <c r="X1960" t="s">
        <v>1254</v>
      </c>
      <c r="Y1960" t="s">
        <v>2841</v>
      </c>
      <c r="AB1960" t="s">
        <v>2842</v>
      </c>
      <c r="AD1960" t="s">
        <v>75</v>
      </c>
      <c r="AE1960">
        <v>21320389</v>
      </c>
      <c r="AF1960" t="s">
        <v>2005</v>
      </c>
      <c r="AG1960" t="s">
        <v>93</v>
      </c>
      <c r="AH1960" t="s">
        <v>2843</v>
      </c>
      <c r="AI1960" t="s">
        <v>2844</v>
      </c>
      <c r="AJ1960" t="s">
        <v>2845</v>
      </c>
      <c r="AK1960" t="str">
        <f t="shared" si="52"/>
        <v>NCT03034954</v>
      </c>
      <c r="AL1960">
        <v>15012783</v>
      </c>
      <c r="AM1960" t="s">
        <v>116</v>
      </c>
      <c r="AP1960" t="s">
        <v>2848</v>
      </c>
      <c r="AQ1960" t="s">
        <v>2849</v>
      </c>
      <c r="AR1960" t="s">
        <v>2850</v>
      </c>
      <c r="AS1960" t="s">
        <v>210</v>
      </c>
      <c r="AT1960">
        <v>0.89390000000000003</v>
      </c>
      <c r="AU1960">
        <v>0.89390000000000003</v>
      </c>
    </row>
    <row r="1961" spans="1:47" x14ac:dyDescent="0.2">
      <c r="A1961" t="s">
        <v>2831</v>
      </c>
      <c r="B1961" t="s">
        <v>2832</v>
      </c>
      <c r="C1961" t="s">
        <v>2833</v>
      </c>
      <c r="D1961" t="s">
        <v>2834</v>
      </c>
      <c r="E1961" t="s">
        <v>2835</v>
      </c>
      <c r="F1961" t="s">
        <v>51</v>
      </c>
      <c r="G1961" t="s">
        <v>82</v>
      </c>
      <c r="H1961" t="s">
        <v>2836</v>
      </c>
      <c r="I1961" t="s">
        <v>784</v>
      </c>
      <c r="J1961" t="s">
        <v>2837</v>
      </c>
      <c r="K1961" t="s">
        <v>55</v>
      </c>
      <c r="L1961" s="1">
        <v>42667</v>
      </c>
      <c r="M1961" s="1">
        <v>43298</v>
      </c>
      <c r="N1961" s="1">
        <v>43009</v>
      </c>
      <c r="O1961" t="s">
        <v>56</v>
      </c>
      <c r="P1961" t="s">
        <v>2838</v>
      </c>
      <c r="T1961" t="s">
        <v>2839</v>
      </c>
      <c r="U1961" t="s">
        <v>2840</v>
      </c>
      <c r="V1961">
        <v>42</v>
      </c>
      <c r="W1961" t="s">
        <v>60</v>
      </c>
      <c r="X1961" t="s">
        <v>1254</v>
      </c>
      <c r="Y1961" t="s">
        <v>2841</v>
      </c>
      <c r="AB1961" t="s">
        <v>2842</v>
      </c>
      <c r="AD1961" t="s">
        <v>75</v>
      </c>
      <c r="AE1961">
        <v>21320389</v>
      </c>
      <c r="AF1961" t="s">
        <v>2005</v>
      </c>
      <c r="AG1961" t="s">
        <v>93</v>
      </c>
      <c r="AH1961" t="s">
        <v>2843</v>
      </c>
      <c r="AI1961" t="s">
        <v>2844</v>
      </c>
      <c r="AJ1961" t="s">
        <v>2845</v>
      </c>
      <c r="AK1961" t="str">
        <f t="shared" si="52"/>
        <v>NCT03034954</v>
      </c>
      <c r="AL1961">
        <v>15012784</v>
      </c>
      <c r="AM1961" t="s">
        <v>117</v>
      </c>
      <c r="AP1961" t="s">
        <v>2848</v>
      </c>
      <c r="AQ1961" t="s">
        <v>2849</v>
      </c>
      <c r="AR1961" t="s">
        <v>2850</v>
      </c>
      <c r="AS1961" t="s">
        <v>210</v>
      </c>
      <c r="AT1961">
        <v>0.92100000000000004</v>
      </c>
      <c r="AU1961">
        <v>0.92100000000000004</v>
      </c>
    </row>
    <row r="1962" spans="1:47" x14ac:dyDescent="0.2">
      <c r="A1962" t="s">
        <v>2831</v>
      </c>
      <c r="B1962" t="s">
        <v>2832</v>
      </c>
      <c r="C1962" t="s">
        <v>2833</v>
      </c>
      <c r="D1962" t="s">
        <v>2834</v>
      </c>
      <c r="E1962" t="s">
        <v>2835</v>
      </c>
      <c r="F1962" t="s">
        <v>51</v>
      </c>
      <c r="G1962" t="s">
        <v>82</v>
      </c>
      <c r="H1962" t="s">
        <v>2836</v>
      </c>
      <c r="I1962" t="s">
        <v>784</v>
      </c>
      <c r="J1962" t="s">
        <v>2837</v>
      </c>
      <c r="K1962" t="s">
        <v>55</v>
      </c>
      <c r="L1962" s="1">
        <v>42667</v>
      </c>
      <c r="M1962" s="1">
        <v>43298</v>
      </c>
      <c r="N1962" s="1">
        <v>43009</v>
      </c>
      <c r="O1962" t="s">
        <v>56</v>
      </c>
      <c r="P1962" t="s">
        <v>2838</v>
      </c>
      <c r="T1962" t="s">
        <v>2839</v>
      </c>
      <c r="U1962" t="s">
        <v>2840</v>
      </c>
      <c r="V1962">
        <v>42</v>
      </c>
      <c r="W1962" t="s">
        <v>60</v>
      </c>
      <c r="X1962" t="s">
        <v>1254</v>
      </c>
      <c r="Y1962" t="s">
        <v>2841</v>
      </c>
      <c r="AB1962" t="s">
        <v>2842</v>
      </c>
      <c r="AD1962" t="s">
        <v>75</v>
      </c>
      <c r="AE1962">
        <v>21320389</v>
      </c>
      <c r="AF1962" t="s">
        <v>2005</v>
      </c>
      <c r="AG1962" t="s">
        <v>93</v>
      </c>
      <c r="AH1962" t="s">
        <v>2843</v>
      </c>
      <c r="AI1962" t="s">
        <v>2844</v>
      </c>
      <c r="AJ1962" t="s">
        <v>2845</v>
      </c>
      <c r="AK1962" t="str">
        <f t="shared" si="52"/>
        <v>NCT03034954</v>
      </c>
      <c r="AL1962">
        <v>15012782</v>
      </c>
      <c r="AM1962" t="s">
        <v>111</v>
      </c>
      <c r="AP1962" t="s">
        <v>2851</v>
      </c>
      <c r="AQ1962" t="s">
        <v>2852</v>
      </c>
      <c r="AR1962" t="s">
        <v>2853</v>
      </c>
      <c r="AS1962" t="s">
        <v>210</v>
      </c>
      <c r="AT1962">
        <v>115.27</v>
      </c>
      <c r="AU1962">
        <v>115.27</v>
      </c>
    </row>
    <row r="1963" spans="1:47" x14ac:dyDescent="0.2">
      <c r="A1963" t="s">
        <v>2831</v>
      </c>
      <c r="B1963" t="s">
        <v>2832</v>
      </c>
      <c r="C1963" t="s">
        <v>2833</v>
      </c>
      <c r="D1963" t="s">
        <v>2834</v>
      </c>
      <c r="E1963" t="s">
        <v>2835</v>
      </c>
      <c r="F1963" t="s">
        <v>51</v>
      </c>
      <c r="G1963" t="s">
        <v>82</v>
      </c>
      <c r="H1963" t="s">
        <v>2836</v>
      </c>
      <c r="I1963" t="s">
        <v>784</v>
      </c>
      <c r="J1963" t="s">
        <v>2837</v>
      </c>
      <c r="K1963" t="s">
        <v>55</v>
      </c>
      <c r="L1963" s="1">
        <v>42667</v>
      </c>
      <c r="M1963" s="1">
        <v>43298</v>
      </c>
      <c r="N1963" s="1">
        <v>43009</v>
      </c>
      <c r="O1963" t="s">
        <v>56</v>
      </c>
      <c r="P1963" t="s">
        <v>2838</v>
      </c>
      <c r="T1963" t="s">
        <v>2839</v>
      </c>
      <c r="U1963" t="s">
        <v>2840</v>
      </c>
      <c r="V1963">
        <v>42</v>
      </c>
      <c r="W1963" t="s">
        <v>60</v>
      </c>
      <c r="X1963" t="s">
        <v>1254</v>
      </c>
      <c r="Y1963" t="s">
        <v>2841</v>
      </c>
      <c r="AB1963" t="s">
        <v>2842</v>
      </c>
      <c r="AD1963" t="s">
        <v>75</v>
      </c>
      <c r="AE1963">
        <v>21320389</v>
      </c>
      <c r="AF1963" t="s">
        <v>2005</v>
      </c>
      <c r="AG1963" t="s">
        <v>93</v>
      </c>
      <c r="AH1963" t="s">
        <v>2843</v>
      </c>
      <c r="AI1963" t="s">
        <v>2844</v>
      </c>
      <c r="AJ1963" t="s">
        <v>2845</v>
      </c>
      <c r="AK1963" t="str">
        <f t="shared" si="52"/>
        <v>NCT03034954</v>
      </c>
      <c r="AL1963">
        <v>15012783</v>
      </c>
      <c r="AM1963" t="s">
        <v>116</v>
      </c>
      <c r="AP1963" t="s">
        <v>2851</v>
      </c>
      <c r="AQ1963" t="s">
        <v>2852</v>
      </c>
      <c r="AR1963" t="s">
        <v>2853</v>
      </c>
      <c r="AS1963" t="s">
        <v>210</v>
      </c>
      <c r="AT1963">
        <v>102.53400000000001</v>
      </c>
      <c r="AU1963">
        <v>102.53400000000001</v>
      </c>
    </row>
    <row r="1964" spans="1:47" x14ac:dyDescent="0.2">
      <c r="A1964" t="s">
        <v>2831</v>
      </c>
      <c r="B1964" t="s">
        <v>2832</v>
      </c>
      <c r="C1964" t="s">
        <v>2833</v>
      </c>
      <c r="D1964" t="s">
        <v>2834</v>
      </c>
      <c r="E1964" t="s">
        <v>2835</v>
      </c>
      <c r="F1964" t="s">
        <v>51</v>
      </c>
      <c r="G1964" t="s">
        <v>82</v>
      </c>
      <c r="H1964" t="s">
        <v>2836</v>
      </c>
      <c r="I1964" t="s">
        <v>784</v>
      </c>
      <c r="J1964" t="s">
        <v>2837</v>
      </c>
      <c r="K1964" t="s">
        <v>55</v>
      </c>
      <c r="L1964" s="1">
        <v>42667</v>
      </c>
      <c r="M1964" s="1">
        <v>43298</v>
      </c>
      <c r="N1964" s="1">
        <v>43009</v>
      </c>
      <c r="O1964" t="s">
        <v>56</v>
      </c>
      <c r="P1964" t="s">
        <v>2838</v>
      </c>
      <c r="T1964" t="s">
        <v>2839</v>
      </c>
      <c r="U1964" t="s">
        <v>2840</v>
      </c>
      <c r="V1964">
        <v>42</v>
      </c>
      <c r="W1964" t="s">
        <v>60</v>
      </c>
      <c r="X1964" t="s">
        <v>1254</v>
      </c>
      <c r="Y1964" t="s">
        <v>2841</v>
      </c>
      <c r="AB1964" t="s">
        <v>2842</v>
      </c>
      <c r="AD1964" t="s">
        <v>75</v>
      </c>
      <c r="AE1964">
        <v>21320389</v>
      </c>
      <c r="AF1964" t="s">
        <v>2005</v>
      </c>
      <c r="AG1964" t="s">
        <v>93</v>
      </c>
      <c r="AH1964" t="s">
        <v>2843</v>
      </c>
      <c r="AI1964" t="s">
        <v>2844</v>
      </c>
      <c r="AJ1964" t="s">
        <v>2845</v>
      </c>
      <c r="AK1964" t="str">
        <f t="shared" si="52"/>
        <v>NCT03034954</v>
      </c>
      <c r="AL1964">
        <v>15012784</v>
      </c>
      <c r="AM1964" t="s">
        <v>117</v>
      </c>
      <c r="AP1964" t="s">
        <v>2851</v>
      </c>
      <c r="AQ1964" t="s">
        <v>2852</v>
      </c>
      <c r="AR1964" t="s">
        <v>2853</v>
      </c>
      <c r="AS1964" t="s">
        <v>210</v>
      </c>
      <c r="AT1964">
        <v>108.583</v>
      </c>
      <c r="AU1964">
        <v>108.583</v>
      </c>
    </row>
    <row r="1965" spans="1:47" x14ac:dyDescent="0.2">
      <c r="A1965" t="s">
        <v>2831</v>
      </c>
      <c r="B1965" t="s">
        <v>2832</v>
      </c>
      <c r="C1965" t="s">
        <v>2833</v>
      </c>
      <c r="D1965" t="s">
        <v>2834</v>
      </c>
      <c r="E1965" t="s">
        <v>2835</v>
      </c>
      <c r="F1965" t="s">
        <v>51</v>
      </c>
      <c r="G1965" t="s">
        <v>82</v>
      </c>
      <c r="H1965" t="s">
        <v>2836</v>
      </c>
      <c r="I1965" t="s">
        <v>784</v>
      </c>
      <c r="J1965" t="s">
        <v>2837</v>
      </c>
      <c r="K1965" t="s">
        <v>55</v>
      </c>
      <c r="L1965" s="1">
        <v>42667</v>
      </c>
      <c r="M1965" s="1">
        <v>43298</v>
      </c>
      <c r="N1965" s="1">
        <v>43009</v>
      </c>
      <c r="O1965" t="s">
        <v>56</v>
      </c>
      <c r="P1965" t="s">
        <v>2838</v>
      </c>
      <c r="T1965" t="s">
        <v>2839</v>
      </c>
      <c r="U1965" t="s">
        <v>2840</v>
      </c>
      <c r="V1965">
        <v>42</v>
      </c>
      <c r="W1965" t="s">
        <v>60</v>
      </c>
      <c r="X1965" t="s">
        <v>1254</v>
      </c>
      <c r="Y1965" t="s">
        <v>2841</v>
      </c>
      <c r="AB1965" t="s">
        <v>2842</v>
      </c>
      <c r="AD1965" t="s">
        <v>75</v>
      </c>
      <c r="AE1965">
        <v>21320389</v>
      </c>
      <c r="AF1965" t="s">
        <v>2005</v>
      </c>
      <c r="AG1965" t="s">
        <v>93</v>
      </c>
      <c r="AH1965" t="s">
        <v>2843</v>
      </c>
      <c r="AI1965" t="s">
        <v>2844</v>
      </c>
      <c r="AJ1965" t="s">
        <v>2845</v>
      </c>
      <c r="AK1965" t="str">
        <f t="shared" si="52"/>
        <v>NCT03034954</v>
      </c>
      <c r="AL1965">
        <v>15012782</v>
      </c>
      <c r="AM1965" t="s">
        <v>111</v>
      </c>
      <c r="AP1965" t="s">
        <v>2854</v>
      </c>
      <c r="AQ1965" t="s">
        <v>2855</v>
      </c>
      <c r="AR1965" t="s">
        <v>2853</v>
      </c>
      <c r="AS1965" t="s">
        <v>210</v>
      </c>
      <c r="AT1965">
        <v>7.6849999999999996</v>
      </c>
      <c r="AU1965">
        <v>7.6849999999999996</v>
      </c>
    </row>
    <row r="1966" spans="1:47" x14ac:dyDescent="0.2">
      <c r="A1966" t="s">
        <v>2831</v>
      </c>
      <c r="B1966" t="s">
        <v>2832</v>
      </c>
      <c r="C1966" t="s">
        <v>2833</v>
      </c>
      <c r="D1966" t="s">
        <v>2834</v>
      </c>
      <c r="E1966" t="s">
        <v>2835</v>
      </c>
      <c r="F1966" t="s">
        <v>51</v>
      </c>
      <c r="G1966" t="s">
        <v>82</v>
      </c>
      <c r="H1966" t="s">
        <v>2836</v>
      </c>
      <c r="I1966" t="s">
        <v>784</v>
      </c>
      <c r="J1966" t="s">
        <v>2837</v>
      </c>
      <c r="K1966" t="s">
        <v>55</v>
      </c>
      <c r="L1966" s="1">
        <v>42667</v>
      </c>
      <c r="M1966" s="1">
        <v>43298</v>
      </c>
      <c r="N1966" s="1">
        <v>43009</v>
      </c>
      <c r="O1966" t="s">
        <v>56</v>
      </c>
      <c r="P1966" t="s">
        <v>2838</v>
      </c>
      <c r="T1966" t="s">
        <v>2839</v>
      </c>
      <c r="U1966" t="s">
        <v>2840</v>
      </c>
      <c r="V1966">
        <v>42</v>
      </c>
      <c r="W1966" t="s">
        <v>60</v>
      </c>
      <c r="X1966" t="s">
        <v>1254</v>
      </c>
      <c r="Y1966" t="s">
        <v>2841</v>
      </c>
      <c r="AB1966" t="s">
        <v>2842</v>
      </c>
      <c r="AD1966" t="s">
        <v>75</v>
      </c>
      <c r="AE1966">
        <v>21320389</v>
      </c>
      <c r="AF1966" t="s">
        <v>2005</v>
      </c>
      <c r="AG1966" t="s">
        <v>93</v>
      </c>
      <c r="AH1966" t="s">
        <v>2843</v>
      </c>
      <c r="AI1966" t="s">
        <v>2844</v>
      </c>
      <c r="AJ1966" t="s">
        <v>2845</v>
      </c>
      <c r="AK1966" t="str">
        <f t="shared" si="52"/>
        <v>NCT03034954</v>
      </c>
      <c r="AL1966">
        <v>15012783</v>
      </c>
      <c r="AM1966" t="s">
        <v>116</v>
      </c>
      <c r="AP1966" t="s">
        <v>2854</v>
      </c>
      <c r="AQ1966" t="s">
        <v>2855</v>
      </c>
      <c r="AR1966" t="s">
        <v>2853</v>
      </c>
      <c r="AS1966" t="s">
        <v>210</v>
      </c>
      <c r="AT1966">
        <v>6.835</v>
      </c>
      <c r="AU1966">
        <v>6.835</v>
      </c>
    </row>
    <row r="1967" spans="1:47" x14ac:dyDescent="0.2">
      <c r="A1967" t="s">
        <v>2831</v>
      </c>
      <c r="B1967" t="s">
        <v>2832</v>
      </c>
      <c r="C1967" t="s">
        <v>2833</v>
      </c>
      <c r="D1967" t="s">
        <v>2834</v>
      </c>
      <c r="E1967" t="s">
        <v>2835</v>
      </c>
      <c r="F1967" t="s">
        <v>51</v>
      </c>
      <c r="G1967" t="s">
        <v>82</v>
      </c>
      <c r="H1967" t="s">
        <v>2836</v>
      </c>
      <c r="I1967" t="s">
        <v>784</v>
      </c>
      <c r="J1967" t="s">
        <v>2837</v>
      </c>
      <c r="K1967" t="s">
        <v>55</v>
      </c>
      <c r="L1967" s="1">
        <v>42667</v>
      </c>
      <c r="M1967" s="1">
        <v>43298</v>
      </c>
      <c r="N1967" s="1">
        <v>43009</v>
      </c>
      <c r="O1967" t="s">
        <v>56</v>
      </c>
      <c r="P1967" t="s">
        <v>2838</v>
      </c>
      <c r="T1967" t="s">
        <v>2839</v>
      </c>
      <c r="U1967" t="s">
        <v>2840</v>
      </c>
      <c r="V1967">
        <v>42</v>
      </c>
      <c r="W1967" t="s">
        <v>60</v>
      </c>
      <c r="X1967" t="s">
        <v>1254</v>
      </c>
      <c r="Y1967" t="s">
        <v>2841</v>
      </c>
      <c r="AB1967" t="s">
        <v>2842</v>
      </c>
      <c r="AD1967" t="s">
        <v>75</v>
      </c>
      <c r="AE1967">
        <v>21320389</v>
      </c>
      <c r="AF1967" t="s">
        <v>2005</v>
      </c>
      <c r="AG1967" t="s">
        <v>93</v>
      </c>
      <c r="AH1967" t="s">
        <v>2843</v>
      </c>
      <c r="AI1967" t="s">
        <v>2844</v>
      </c>
      <c r="AJ1967" t="s">
        <v>2845</v>
      </c>
      <c r="AK1967" t="str">
        <f t="shared" si="52"/>
        <v>NCT03034954</v>
      </c>
      <c r="AL1967">
        <v>15012784</v>
      </c>
      <c r="AM1967" t="s">
        <v>117</v>
      </c>
      <c r="AP1967" t="s">
        <v>2854</v>
      </c>
      <c r="AQ1967" t="s">
        <v>2855</v>
      </c>
      <c r="AR1967" t="s">
        <v>2853</v>
      </c>
      <c r="AS1967" t="s">
        <v>210</v>
      </c>
      <c r="AT1967">
        <v>7.2389999999999999</v>
      </c>
      <c r="AU1967">
        <v>7.2389999999999999</v>
      </c>
    </row>
    <row r="1968" spans="1:47" x14ac:dyDescent="0.2">
      <c r="A1968" t="s">
        <v>2831</v>
      </c>
      <c r="B1968" t="s">
        <v>2832</v>
      </c>
      <c r="C1968" t="s">
        <v>2833</v>
      </c>
      <c r="D1968" t="s">
        <v>2834</v>
      </c>
      <c r="E1968" t="s">
        <v>2835</v>
      </c>
      <c r="F1968" t="s">
        <v>51</v>
      </c>
      <c r="G1968" t="s">
        <v>82</v>
      </c>
      <c r="H1968" t="s">
        <v>2836</v>
      </c>
      <c r="I1968" t="s">
        <v>784</v>
      </c>
      <c r="J1968" t="s">
        <v>2837</v>
      </c>
      <c r="K1968" t="s">
        <v>55</v>
      </c>
      <c r="L1968" s="1">
        <v>42667</v>
      </c>
      <c r="M1968" s="1">
        <v>43298</v>
      </c>
      <c r="N1968" s="1">
        <v>43009</v>
      </c>
      <c r="O1968" t="s">
        <v>56</v>
      </c>
      <c r="P1968" t="s">
        <v>2838</v>
      </c>
      <c r="T1968" t="s">
        <v>2839</v>
      </c>
      <c r="U1968" t="s">
        <v>2840</v>
      </c>
      <c r="V1968">
        <v>42</v>
      </c>
      <c r="W1968" t="s">
        <v>60</v>
      </c>
      <c r="X1968" t="s">
        <v>1254</v>
      </c>
      <c r="Y1968" t="s">
        <v>2841</v>
      </c>
      <c r="AB1968" t="s">
        <v>2842</v>
      </c>
      <c r="AD1968" t="s">
        <v>75</v>
      </c>
      <c r="AE1968">
        <v>21320389</v>
      </c>
      <c r="AF1968" t="s">
        <v>2005</v>
      </c>
      <c r="AG1968" t="s">
        <v>93</v>
      </c>
      <c r="AH1968" t="s">
        <v>2843</v>
      </c>
      <c r="AI1968" t="s">
        <v>2844</v>
      </c>
      <c r="AJ1968" t="s">
        <v>2845</v>
      </c>
      <c r="AK1968" t="str">
        <f t="shared" si="52"/>
        <v>NCT03034954</v>
      </c>
      <c r="AL1968">
        <v>15012782</v>
      </c>
      <c r="AM1968" t="s">
        <v>111</v>
      </c>
      <c r="AP1968" t="s">
        <v>2856</v>
      </c>
      <c r="AQ1968" t="s">
        <v>2857</v>
      </c>
      <c r="AR1968" t="s">
        <v>515</v>
      </c>
      <c r="AS1968" t="s">
        <v>210</v>
      </c>
      <c r="AT1968">
        <v>3796.3609999999999</v>
      </c>
      <c r="AU1968">
        <v>3796.3609999999999</v>
      </c>
    </row>
    <row r="1969" spans="1:47" x14ac:dyDescent="0.2">
      <c r="A1969" t="s">
        <v>2831</v>
      </c>
      <c r="B1969" t="s">
        <v>2832</v>
      </c>
      <c r="C1969" t="s">
        <v>2833</v>
      </c>
      <c r="D1969" t="s">
        <v>2834</v>
      </c>
      <c r="E1969" t="s">
        <v>2835</v>
      </c>
      <c r="F1969" t="s">
        <v>51</v>
      </c>
      <c r="G1969" t="s">
        <v>82</v>
      </c>
      <c r="H1969" t="s">
        <v>2836</v>
      </c>
      <c r="I1969" t="s">
        <v>784</v>
      </c>
      <c r="J1969" t="s">
        <v>2837</v>
      </c>
      <c r="K1969" t="s">
        <v>55</v>
      </c>
      <c r="L1969" s="1">
        <v>42667</v>
      </c>
      <c r="M1969" s="1">
        <v>43298</v>
      </c>
      <c r="N1969" s="1">
        <v>43009</v>
      </c>
      <c r="O1969" t="s">
        <v>56</v>
      </c>
      <c r="P1969" t="s">
        <v>2838</v>
      </c>
      <c r="T1969" t="s">
        <v>2839</v>
      </c>
      <c r="U1969" t="s">
        <v>2840</v>
      </c>
      <c r="V1969">
        <v>42</v>
      </c>
      <c r="W1969" t="s">
        <v>60</v>
      </c>
      <c r="X1969" t="s">
        <v>1254</v>
      </c>
      <c r="Y1969" t="s">
        <v>2841</v>
      </c>
      <c r="AB1969" t="s">
        <v>2842</v>
      </c>
      <c r="AD1969" t="s">
        <v>75</v>
      </c>
      <c r="AE1969">
        <v>21320389</v>
      </c>
      <c r="AF1969" t="s">
        <v>2005</v>
      </c>
      <c r="AG1969" t="s">
        <v>93</v>
      </c>
      <c r="AH1969" t="s">
        <v>2843</v>
      </c>
      <c r="AI1969" t="s">
        <v>2844</v>
      </c>
      <c r="AJ1969" t="s">
        <v>2845</v>
      </c>
      <c r="AK1969" t="str">
        <f t="shared" si="52"/>
        <v>NCT03034954</v>
      </c>
      <c r="AL1969">
        <v>15012783</v>
      </c>
      <c r="AM1969" t="s">
        <v>116</v>
      </c>
      <c r="AP1969" t="s">
        <v>2856</v>
      </c>
      <c r="AQ1969" t="s">
        <v>2857</v>
      </c>
      <c r="AR1969" t="s">
        <v>515</v>
      </c>
      <c r="AS1969" t="s">
        <v>210</v>
      </c>
      <c r="AT1969">
        <v>4921.558</v>
      </c>
      <c r="AU1969">
        <v>4921.558</v>
      </c>
    </row>
    <row r="1970" spans="1:47" x14ac:dyDescent="0.2">
      <c r="A1970" t="s">
        <v>2831</v>
      </c>
      <c r="B1970" t="s">
        <v>2832</v>
      </c>
      <c r="C1970" t="s">
        <v>2833</v>
      </c>
      <c r="D1970" t="s">
        <v>2834</v>
      </c>
      <c r="E1970" t="s">
        <v>2835</v>
      </c>
      <c r="F1970" t="s">
        <v>51</v>
      </c>
      <c r="G1970" t="s">
        <v>82</v>
      </c>
      <c r="H1970" t="s">
        <v>2836</v>
      </c>
      <c r="I1970" t="s">
        <v>784</v>
      </c>
      <c r="J1970" t="s">
        <v>2837</v>
      </c>
      <c r="K1970" t="s">
        <v>55</v>
      </c>
      <c r="L1970" s="1">
        <v>42667</v>
      </c>
      <c r="M1970" s="1">
        <v>43298</v>
      </c>
      <c r="N1970" s="1">
        <v>43009</v>
      </c>
      <c r="O1970" t="s">
        <v>56</v>
      </c>
      <c r="P1970" t="s">
        <v>2838</v>
      </c>
      <c r="T1970" t="s">
        <v>2839</v>
      </c>
      <c r="U1970" t="s">
        <v>2840</v>
      </c>
      <c r="V1970">
        <v>42</v>
      </c>
      <c r="W1970" t="s">
        <v>60</v>
      </c>
      <c r="X1970" t="s">
        <v>1254</v>
      </c>
      <c r="Y1970" t="s">
        <v>2841</v>
      </c>
      <c r="AB1970" t="s">
        <v>2842</v>
      </c>
      <c r="AD1970" t="s">
        <v>75</v>
      </c>
      <c r="AE1970">
        <v>21320389</v>
      </c>
      <c r="AF1970" t="s">
        <v>2005</v>
      </c>
      <c r="AG1970" t="s">
        <v>93</v>
      </c>
      <c r="AH1970" t="s">
        <v>2843</v>
      </c>
      <c r="AI1970" t="s">
        <v>2844</v>
      </c>
      <c r="AJ1970" t="s">
        <v>2845</v>
      </c>
      <c r="AK1970" t="str">
        <f t="shared" si="52"/>
        <v>NCT03034954</v>
      </c>
      <c r="AL1970">
        <v>15012784</v>
      </c>
      <c r="AM1970" t="s">
        <v>117</v>
      </c>
      <c r="AP1970" t="s">
        <v>2856</v>
      </c>
      <c r="AQ1970" t="s">
        <v>2857</v>
      </c>
      <c r="AR1970" t="s">
        <v>515</v>
      </c>
      <c r="AS1970" t="s">
        <v>210</v>
      </c>
      <c r="AT1970">
        <v>4387.09</v>
      </c>
      <c r="AU1970">
        <v>4387.09</v>
      </c>
    </row>
    <row r="1971" spans="1:47" x14ac:dyDescent="0.2">
      <c r="A1971" t="s">
        <v>2831</v>
      </c>
      <c r="B1971" t="s">
        <v>2832</v>
      </c>
      <c r="C1971" t="s">
        <v>2833</v>
      </c>
      <c r="D1971" t="s">
        <v>2834</v>
      </c>
      <c r="E1971" t="s">
        <v>2835</v>
      </c>
      <c r="F1971" t="s">
        <v>51</v>
      </c>
      <c r="G1971" t="s">
        <v>82</v>
      </c>
      <c r="H1971" t="s">
        <v>2836</v>
      </c>
      <c r="I1971" t="s">
        <v>784</v>
      </c>
      <c r="J1971" t="s">
        <v>2837</v>
      </c>
      <c r="K1971" t="s">
        <v>55</v>
      </c>
      <c r="L1971" s="1">
        <v>42667</v>
      </c>
      <c r="M1971" s="1">
        <v>43298</v>
      </c>
      <c r="N1971" s="1">
        <v>43009</v>
      </c>
      <c r="O1971" t="s">
        <v>56</v>
      </c>
      <c r="P1971" t="s">
        <v>2838</v>
      </c>
      <c r="T1971" t="s">
        <v>2839</v>
      </c>
      <c r="U1971" t="s">
        <v>2840</v>
      </c>
      <c r="V1971">
        <v>42</v>
      </c>
      <c r="W1971" t="s">
        <v>60</v>
      </c>
      <c r="X1971" t="s">
        <v>1254</v>
      </c>
      <c r="Y1971" t="s">
        <v>2841</v>
      </c>
      <c r="AB1971" t="s">
        <v>2842</v>
      </c>
      <c r="AD1971" t="s">
        <v>75</v>
      </c>
      <c r="AE1971">
        <v>21320389</v>
      </c>
      <c r="AF1971" t="s">
        <v>2005</v>
      </c>
      <c r="AG1971" t="s">
        <v>93</v>
      </c>
      <c r="AH1971" t="s">
        <v>2843</v>
      </c>
      <c r="AI1971" t="s">
        <v>2844</v>
      </c>
      <c r="AJ1971" t="s">
        <v>2845</v>
      </c>
      <c r="AK1971" t="str">
        <f t="shared" si="52"/>
        <v>NCT03034954</v>
      </c>
      <c r="AL1971">
        <v>15012782</v>
      </c>
      <c r="AM1971" t="s">
        <v>111</v>
      </c>
      <c r="AP1971" t="s">
        <v>2858</v>
      </c>
      <c r="AQ1971" t="s">
        <v>2859</v>
      </c>
      <c r="AR1971" t="s">
        <v>2853</v>
      </c>
      <c r="AS1971" t="s">
        <v>210</v>
      </c>
      <c r="AT1971">
        <v>74.513000000000005</v>
      </c>
      <c r="AU1971">
        <v>74.513000000000005</v>
      </c>
    </row>
    <row r="1972" spans="1:47" x14ac:dyDescent="0.2">
      <c r="A1972" t="s">
        <v>2831</v>
      </c>
      <c r="B1972" t="s">
        <v>2832</v>
      </c>
      <c r="C1972" t="s">
        <v>2833</v>
      </c>
      <c r="D1972" t="s">
        <v>2834</v>
      </c>
      <c r="E1972" t="s">
        <v>2835</v>
      </c>
      <c r="F1972" t="s">
        <v>51</v>
      </c>
      <c r="G1972" t="s">
        <v>82</v>
      </c>
      <c r="H1972" t="s">
        <v>2836</v>
      </c>
      <c r="I1972" t="s">
        <v>784</v>
      </c>
      <c r="J1972" t="s">
        <v>2837</v>
      </c>
      <c r="K1972" t="s">
        <v>55</v>
      </c>
      <c r="L1972" s="1">
        <v>42667</v>
      </c>
      <c r="M1972" s="1">
        <v>43298</v>
      </c>
      <c r="N1972" s="1">
        <v>43009</v>
      </c>
      <c r="O1972" t="s">
        <v>56</v>
      </c>
      <c r="P1972" t="s">
        <v>2838</v>
      </c>
      <c r="T1972" t="s">
        <v>2839</v>
      </c>
      <c r="U1972" t="s">
        <v>2840</v>
      </c>
      <c r="V1972">
        <v>42</v>
      </c>
      <c r="W1972" t="s">
        <v>60</v>
      </c>
      <c r="X1972" t="s">
        <v>1254</v>
      </c>
      <c r="Y1972" t="s">
        <v>2841</v>
      </c>
      <c r="AB1972" t="s">
        <v>2842</v>
      </c>
      <c r="AD1972" t="s">
        <v>75</v>
      </c>
      <c r="AE1972">
        <v>21320389</v>
      </c>
      <c r="AF1972" t="s">
        <v>2005</v>
      </c>
      <c r="AG1972" t="s">
        <v>93</v>
      </c>
      <c r="AH1972" t="s">
        <v>2843</v>
      </c>
      <c r="AI1972" t="s">
        <v>2844</v>
      </c>
      <c r="AJ1972" t="s">
        <v>2845</v>
      </c>
      <c r="AK1972" t="str">
        <f t="shared" si="52"/>
        <v>NCT03034954</v>
      </c>
      <c r="AL1972">
        <v>15012783</v>
      </c>
      <c r="AM1972" t="s">
        <v>116</v>
      </c>
      <c r="AP1972" t="s">
        <v>2858</v>
      </c>
      <c r="AQ1972" t="s">
        <v>2859</v>
      </c>
      <c r="AR1972" t="s">
        <v>2853</v>
      </c>
      <c r="AS1972" t="s">
        <v>210</v>
      </c>
      <c r="AT1972">
        <v>45.055</v>
      </c>
      <c r="AU1972">
        <v>45.055</v>
      </c>
    </row>
    <row r="1973" spans="1:47" x14ac:dyDescent="0.2">
      <c r="A1973" t="s">
        <v>2831</v>
      </c>
      <c r="B1973" t="s">
        <v>2832</v>
      </c>
      <c r="C1973" t="s">
        <v>2833</v>
      </c>
      <c r="D1973" t="s">
        <v>2834</v>
      </c>
      <c r="E1973" t="s">
        <v>2835</v>
      </c>
      <c r="F1973" t="s">
        <v>51</v>
      </c>
      <c r="G1973" t="s">
        <v>82</v>
      </c>
      <c r="H1973" t="s">
        <v>2836</v>
      </c>
      <c r="I1973" t="s">
        <v>784</v>
      </c>
      <c r="J1973" t="s">
        <v>2837</v>
      </c>
      <c r="K1973" t="s">
        <v>55</v>
      </c>
      <c r="L1973" s="1">
        <v>42667</v>
      </c>
      <c r="M1973" s="1">
        <v>43298</v>
      </c>
      <c r="N1973" s="1">
        <v>43009</v>
      </c>
      <c r="O1973" t="s">
        <v>56</v>
      </c>
      <c r="P1973" t="s">
        <v>2838</v>
      </c>
      <c r="T1973" t="s">
        <v>2839</v>
      </c>
      <c r="U1973" t="s">
        <v>2840</v>
      </c>
      <c r="V1973">
        <v>42</v>
      </c>
      <c r="W1973" t="s">
        <v>60</v>
      </c>
      <c r="X1973" t="s">
        <v>1254</v>
      </c>
      <c r="Y1973" t="s">
        <v>2841</v>
      </c>
      <c r="AB1973" t="s">
        <v>2842</v>
      </c>
      <c r="AD1973" t="s">
        <v>75</v>
      </c>
      <c r="AE1973">
        <v>21320389</v>
      </c>
      <c r="AF1973" t="s">
        <v>2005</v>
      </c>
      <c r="AG1973" t="s">
        <v>93</v>
      </c>
      <c r="AH1973" t="s">
        <v>2843</v>
      </c>
      <c r="AI1973" t="s">
        <v>2844</v>
      </c>
      <c r="AJ1973" t="s">
        <v>2845</v>
      </c>
      <c r="AK1973" t="str">
        <f t="shared" si="52"/>
        <v>NCT03034954</v>
      </c>
      <c r="AL1973">
        <v>15012784</v>
      </c>
      <c r="AM1973" t="s">
        <v>117</v>
      </c>
      <c r="AP1973" t="s">
        <v>2858</v>
      </c>
      <c r="AQ1973" t="s">
        <v>2859</v>
      </c>
      <c r="AR1973" t="s">
        <v>2853</v>
      </c>
      <c r="AS1973" t="s">
        <v>210</v>
      </c>
      <c r="AT1973">
        <v>59.048000000000002</v>
      </c>
      <c r="AU1973">
        <v>59.048000000000002</v>
      </c>
    </row>
    <row r="1974" spans="1:47" x14ac:dyDescent="0.2">
      <c r="A1974" t="s">
        <v>2831</v>
      </c>
      <c r="B1974" t="s">
        <v>2832</v>
      </c>
      <c r="C1974" t="s">
        <v>2833</v>
      </c>
      <c r="D1974" t="s">
        <v>2834</v>
      </c>
      <c r="E1974" t="s">
        <v>2835</v>
      </c>
      <c r="F1974" t="s">
        <v>51</v>
      </c>
      <c r="G1974" t="s">
        <v>82</v>
      </c>
      <c r="H1974" t="s">
        <v>2836</v>
      </c>
      <c r="I1974" t="s">
        <v>784</v>
      </c>
      <c r="J1974" t="s">
        <v>2837</v>
      </c>
      <c r="K1974" t="s">
        <v>55</v>
      </c>
      <c r="L1974" s="1">
        <v>42667</v>
      </c>
      <c r="M1974" s="1">
        <v>43298</v>
      </c>
      <c r="N1974" s="1">
        <v>43009</v>
      </c>
      <c r="O1974" t="s">
        <v>56</v>
      </c>
      <c r="P1974" t="s">
        <v>2838</v>
      </c>
      <c r="T1974" t="s">
        <v>2839</v>
      </c>
      <c r="U1974" t="s">
        <v>2840</v>
      </c>
      <c r="V1974">
        <v>42</v>
      </c>
      <c r="W1974" t="s">
        <v>60</v>
      </c>
      <c r="X1974" t="s">
        <v>1254</v>
      </c>
      <c r="Y1974" t="s">
        <v>2841</v>
      </c>
      <c r="AB1974" t="s">
        <v>2842</v>
      </c>
      <c r="AD1974" t="s">
        <v>75</v>
      </c>
      <c r="AE1974">
        <v>21320389</v>
      </c>
      <c r="AF1974" t="s">
        <v>2005</v>
      </c>
      <c r="AG1974" t="s">
        <v>93</v>
      </c>
      <c r="AH1974" t="s">
        <v>2843</v>
      </c>
      <c r="AI1974" t="s">
        <v>2844</v>
      </c>
      <c r="AJ1974" t="s">
        <v>2845</v>
      </c>
      <c r="AK1974" t="str">
        <f t="shared" si="52"/>
        <v>NCT03034954</v>
      </c>
      <c r="AL1974">
        <v>15012782</v>
      </c>
      <c r="AM1974" t="s">
        <v>111</v>
      </c>
      <c r="AP1974" t="s">
        <v>2860</v>
      </c>
      <c r="AQ1974" t="s">
        <v>2861</v>
      </c>
      <c r="AR1974" t="s">
        <v>2853</v>
      </c>
      <c r="AS1974" t="s">
        <v>210</v>
      </c>
      <c r="AT1974">
        <v>4.9710000000000001</v>
      </c>
      <c r="AU1974">
        <v>4.9710000000000001</v>
      </c>
    </row>
    <row r="1975" spans="1:47" x14ac:dyDescent="0.2">
      <c r="A1975" t="s">
        <v>2831</v>
      </c>
      <c r="B1975" t="s">
        <v>2832</v>
      </c>
      <c r="C1975" t="s">
        <v>2833</v>
      </c>
      <c r="D1975" t="s">
        <v>2834</v>
      </c>
      <c r="E1975" t="s">
        <v>2835</v>
      </c>
      <c r="F1975" t="s">
        <v>51</v>
      </c>
      <c r="G1975" t="s">
        <v>82</v>
      </c>
      <c r="H1975" t="s">
        <v>2836</v>
      </c>
      <c r="I1975" t="s">
        <v>784</v>
      </c>
      <c r="J1975" t="s">
        <v>2837</v>
      </c>
      <c r="K1975" t="s">
        <v>55</v>
      </c>
      <c r="L1975" s="1">
        <v>42667</v>
      </c>
      <c r="M1975" s="1">
        <v>43298</v>
      </c>
      <c r="N1975" s="1">
        <v>43009</v>
      </c>
      <c r="O1975" t="s">
        <v>56</v>
      </c>
      <c r="P1975" t="s">
        <v>2838</v>
      </c>
      <c r="T1975" t="s">
        <v>2839</v>
      </c>
      <c r="U1975" t="s">
        <v>2840</v>
      </c>
      <c r="V1975">
        <v>42</v>
      </c>
      <c r="W1975" t="s">
        <v>60</v>
      </c>
      <c r="X1975" t="s">
        <v>1254</v>
      </c>
      <c r="Y1975" t="s">
        <v>2841</v>
      </c>
      <c r="AB1975" t="s">
        <v>2842</v>
      </c>
      <c r="AD1975" t="s">
        <v>75</v>
      </c>
      <c r="AE1975">
        <v>21320389</v>
      </c>
      <c r="AF1975" t="s">
        <v>2005</v>
      </c>
      <c r="AG1975" t="s">
        <v>93</v>
      </c>
      <c r="AH1975" t="s">
        <v>2843</v>
      </c>
      <c r="AI1975" t="s">
        <v>2844</v>
      </c>
      <c r="AJ1975" t="s">
        <v>2845</v>
      </c>
      <c r="AK1975" t="str">
        <f t="shared" ref="AK1975:AK1985" si="53">HYPERLINK("https://www.clinicaltrials.gov/ct2/show/results/NCT03034954", "NCT03034954")</f>
        <v>NCT03034954</v>
      </c>
      <c r="AL1975">
        <v>15012783</v>
      </c>
      <c r="AM1975" t="s">
        <v>116</v>
      </c>
      <c r="AP1975" t="s">
        <v>2860</v>
      </c>
      <c r="AQ1975" t="s">
        <v>2861</v>
      </c>
      <c r="AR1975" t="s">
        <v>2853</v>
      </c>
      <c r="AS1975" t="s">
        <v>210</v>
      </c>
      <c r="AT1975">
        <v>3.0019999999999998</v>
      </c>
      <c r="AU1975">
        <v>3.0019999999999998</v>
      </c>
    </row>
    <row r="1976" spans="1:47" x14ac:dyDescent="0.2">
      <c r="A1976" t="s">
        <v>2831</v>
      </c>
      <c r="B1976" t="s">
        <v>2832</v>
      </c>
      <c r="C1976" t="s">
        <v>2833</v>
      </c>
      <c r="D1976" t="s">
        <v>2834</v>
      </c>
      <c r="E1976" t="s">
        <v>2835</v>
      </c>
      <c r="F1976" t="s">
        <v>51</v>
      </c>
      <c r="G1976" t="s">
        <v>82</v>
      </c>
      <c r="H1976" t="s">
        <v>2836</v>
      </c>
      <c r="I1976" t="s">
        <v>784</v>
      </c>
      <c r="J1976" t="s">
        <v>2837</v>
      </c>
      <c r="K1976" t="s">
        <v>55</v>
      </c>
      <c r="L1976" s="1">
        <v>42667</v>
      </c>
      <c r="M1976" s="1">
        <v>43298</v>
      </c>
      <c r="N1976" s="1">
        <v>43009</v>
      </c>
      <c r="O1976" t="s">
        <v>56</v>
      </c>
      <c r="P1976" t="s">
        <v>2838</v>
      </c>
      <c r="T1976" t="s">
        <v>2839</v>
      </c>
      <c r="U1976" t="s">
        <v>2840</v>
      </c>
      <c r="V1976">
        <v>42</v>
      </c>
      <c r="W1976" t="s">
        <v>60</v>
      </c>
      <c r="X1976" t="s">
        <v>1254</v>
      </c>
      <c r="Y1976" t="s">
        <v>2841</v>
      </c>
      <c r="AB1976" t="s">
        <v>2842</v>
      </c>
      <c r="AD1976" t="s">
        <v>75</v>
      </c>
      <c r="AE1976">
        <v>21320389</v>
      </c>
      <c r="AF1976" t="s">
        <v>2005</v>
      </c>
      <c r="AG1976" t="s">
        <v>93</v>
      </c>
      <c r="AH1976" t="s">
        <v>2843</v>
      </c>
      <c r="AI1976" t="s">
        <v>2844</v>
      </c>
      <c r="AJ1976" t="s">
        <v>2845</v>
      </c>
      <c r="AK1976" t="str">
        <f t="shared" si="53"/>
        <v>NCT03034954</v>
      </c>
      <c r="AL1976">
        <v>15012784</v>
      </c>
      <c r="AM1976" t="s">
        <v>117</v>
      </c>
      <c r="AP1976" t="s">
        <v>2860</v>
      </c>
      <c r="AQ1976" t="s">
        <v>2861</v>
      </c>
      <c r="AR1976" t="s">
        <v>2853</v>
      </c>
      <c r="AS1976" t="s">
        <v>210</v>
      </c>
      <c r="AT1976">
        <v>3.9369999999999998</v>
      </c>
      <c r="AU1976">
        <v>3.9369999999999998</v>
      </c>
    </row>
    <row r="1977" spans="1:47" x14ac:dyDescent="0.2">
      <c r="A1977" t="s">
        <v>2831</v>
      </c>
      <c r="B1977" t="s">
        <v>2832</v>
      </c>
      <c r="C1977" t="s">
        <v>2833</v>
      </c>
      <c r="D1977" t="s">
        <v>2834</v>
      </c>
      <c r="E1977" t="s">
        <v>2835</v>
      </c>
      <c r="F1977" t="s">
        <v>51</v>
      </c>
      <c r="G1977" t="s">
        <v>82</v>
      </c>
      <c r="H1977" t="s">
        <v>2836</v>
      </c>
      <c r="I1977" t="s">
        <v>784</v>
      </c>
      <c r="J1977" t="s">
        <v>2837</v>
      </c>
      <c r="K1977" t="s">
        <v>55</v>
      </c>
      <c r="L1977" s="1">
        <v>42667</v>
      </c>
      <c r="M1977" s="1">
        <v>43298</v>
      </c>
      <c r="N1977" s="1">
        <v>43009</v>
      </c>
      <c r="O1977" t="s">
        <v>56</v>
      </c>
      <c r="P1977" t="s">
        <v>2838</v>
      </c>
      <c r="T1977" t="s">
        <v>2839</v>
      </c>
      <c r="U1977" t="s">
        <v>2840</v>
      </c>
      <c r="V1977">
        <v>42</v>
      </c>
      <c r="W1977" t="s">
        <v>60</v>
      </c>
      <c r="X1977" t="s">
        <v>1254</v>
      </c>
      <c r="Y1977" t="s">
        <v>2841</v>
      </c>
      <c r="AB1977" t="s">
        <v>2842</v>
      </c>
      <c r="AD1977" t="s">
        <v>75</v>
      </c>
      <c r="AE1977">
        <v>21320389</v>
      </c>
      <c r="AF1977" t="s">
        <v>2005</v>
      </c>
      <c r="AG1977" t="s">
        <v>93</v>
      </c>
      <c r="AH1977" t="s">
        <v>2843</v>
      </c>
      <c r="AI1977" t="s">
        <v>2844</v>
      </c>
      <c r="AJ1977" t="s">
        <v>2845</v>
      </c>
      <c r="AK1977" t="str">
        <f t="shared" si="53"/>
        <v>NCT03034954</v>
      </c>
      <c r="AL1977">
        <v>15012782</v>
      </c>
      <c r="AM1977" t="s">
        <v>111</v>
      </c>
      <c r="AP1977" t="s">
        <v>2862</v>
      </c>
      <c r="AQ1977" t="s">
        <v>2863</v>
      </c>
      <c r="AR1977" t="s">
        <v>515</v>
      </c>
      <c r="AS1977" t="s">
        <v>210</v>
      </c>
      <c r="AT1977">
        <v>3855.83</v>
      </c>
      <c r="AU1977">
        <v>3855.83</v>
      </c>
    </row>
    <row r="1978" spans="1:47" x14ac:dyDescent="0.2">
      <c r="A1978" t="s">
        <v>2831</v>
      </c>
      <c r="B1978" t="s">
        <v>2832</v>
      </c>
      <c r="C1978" t="s">
        <v>2833</v>
      </c>
      <c r="D1978" t="s">
        <v>2834</v>
      </c>
      <c r="E1978" t="s">
        <v>2835</v>
      </c>
      <c r="F1978" t="s">
        <v>51</v>
      </c>
      <c r="G1978" t="s">
        <v>82</v>
      </c>
      <c r="H1978" t="s">
        <v>2836</v>
      </c>
      <c r="I1978" t="s">
        <v>784</v>
      </c>
      <c r="J1978" t="s">
        <v>2837</v>
      </c>
      <c r="K1978" t="s">
        <v>55</v>
      </c>
      <c r="L1978" s="1">
        <v>42667</v>
      </c>
      <c r="M1978" s="1">
        <v>43298</v>
      </c>
      <c r="N1978" s="1">
        <v>43009</v>
      </c>
      <c r="O1978" t="s">
        <v>56</v>
      </c>
      <c r="P1978" t="s">
        <v>2838</v>
      </c>
      <c r="T1978" t="s">
        <v>2839</v>
      </c>
      <c r="U1978" t="s">
        <v>2840</v>
      </c>
      <c r="V1978">
        <v>42</v>
      </c>
      <c r="W1978" t="s">
        <v>60</v>
      </c>
      <c r="X1978" t="s">
        <v>1254</v>
      </c>
      <c r="Y1978" t="s">
        <v>2841</v>
      </c>
      <c r="AB1978" t="s">
        <v>2842</v>
      </c>
      <c r="AD1978" t="s">
        <v>75</v>
      </c>
      <c r="AE1978">
        <v>21320389</v>
      </c>
      <c r="AF1978" t="s">
        <v>2005</v>
      </c>
      <c r="AG1978" t="s">
        <v>93</v>
      </c>
      <c r="AH1978" t="s">
        <v>2843</v>
      </c>
      <c r="AI1978" t="s">
        <v>2844</v>
      </c>
      <c r="AJ1978" t="s">
        <v>2845</v>
      </c>
      <c r="AK1978" t="str">
        <f t="shared" si="53"/>
        <v>NCT03034954</v>
      </c>
      <c r="AL1978">
        <v>15012783</v>
      </c>
      <c r="AM1978" t="s">
        <v>116</v>
      </c>
      <c r="AP1978" t="s">
        <v>2862</v>
      </c>
      <c r="AQ1978" t="s">
        <v>2863</v>
      </c>
      <c r="AR1978" t="s">
        <v>515</v>
      </c>
      <c r="AS1978" t="s">
        <v>210</v>
      </c>
      <c r="AT1978">
        <v>3307.8789999999999</v>
      </c>
      <c r="AU1978">
        <v>3307.8789999999999</v>
      </c>
    </row>
    <row r="1979" spans="1:47" x14ac:dyDescent="0.2">
      <c r="A1979" t="s">
        <v>2831</v>
      </c>
      <c r="B1979" t="s">
        <v>2832</v>
      </c>
      <c r="C1979" t="s">
        <v>2833</v>
      </c>
      <c r="D1979" t="s">
        <v>2834</v>
      </c>
      <c r="E1979" t="s">
        <v>2835</v>
      </c>
      <c r="F1979" t="s">
        <v>51</v>
      </c>
      <c r="G1979" t="s">
        <v>82</v>
      </c>
      <c r="H1979" t="s">
        <v>2836</v>
      </c>
      <c r="I1979" t="s">
        <v>784</v>
      </c>
      <c r="J1979" t="s">
        <v>2837</v>
      </c>
      <c r="K1979" t="s">
        <v>55</v>
      </c>
      <c r="L1979" s="1">
        <v>42667</v>
      </c>
      <c r="M1979" s="1">
        <v>43298</v>
      </c>
      <c r="N1979" s="1">
        <v>43009</v>
      </c>
      <c r="O1979" t="s">
        <v>56</v>
      </c>
      <c r="P1979" t="s">
        <v>2838</v>
      </c>
      <c r="T1979" t="s">
        <v>2839</v>
      </c>
      <c r="U1979" t="s">
        <v>2840</v>
      </c>
      <c r="V1979">
        <v>42</v>
      </c>
      <c r="W1979" t="s">
        <v>60</v>
      </c>
      <c r="X1979" t="s">
        <v>1254</v>
      </c>
      <c r="Y1979" t="s">
        <v>2841</v>
      </c>
      <c r="AB1979" t="s">
        <v>2842</v>
      </c>
      <c r="AD1979" t="s">
        <v>75</v>
      </c>
      <c r="AE1979">
        <v>21320389</v>
      </c>
      <c r="AF1979" t="s">
        <v>2005</v>
      </c>
      <c r="AG1979" t="s">
        <v>93</v>
      </c>
      <c r="AH1979" t="s">
        <v>2843</v>
      </c>
      <c r="AI1979" t="s">
        <v>2844</v>
      </c>
      <c r="AJ1979" t="s">
        <v>2845</v>
      </c>
      <c r="AK1979" t="str">
        <f t="shared" si="53"/>
        <v>NCT03034954</v>
      </c>
      <c r="AL1979">
        <v>15012784</v>
      </c>
      <c r="AM1979" t="s">
        <v>117</v>
      </c>
      <c r="AP1979" t="s">
        <v>2862</v>
      </c>
      <c r="AQ1979" t="s">
        <v>2863</v>
      </c>
      <c r="AR1979" t="s">
        <v>515</v>
      </c>
      <c r="AS1979" t="s">
        <v>210</v>
      </c>
      <c r="AT1979">
        <v>3568.1550000000002</v>
      </c>
      <c r="AU1979">
        <v>3568.1550000000002</v>
      </c>
    </row>
    <row r="1980" spans="1:47" x14ac:dyDescent="0.2">
      <c r="A1980" t="s">
        <v>2831</v>
      </c>
      <c r="B1980" t="s">
        <v>2832</v>
      </c>
      <c r="C1980" t="s">
        <v>2833</v>
      </c>
      <c r="D1980" t="s">
        <v>2834</v>
      </c>
      <c r="E1980" t="s">
        <v>2835</v>
      </c>
      <c r="F1980" t="s">
        <v>51</v>
      </c>
      <c r="G1980" t="s">
        <v>82</v>
      </c>
      <c r="H1980" t="s">
        <v>2836</v>
      </c>
      <c r="I1980" t="s">
        <v>784</v>
      </c>
      <c r="J1980" t="s">
        <v>2837</v>
      </c>
      <c r="K1980" t="s">
        <v>55</v>
      </c>
      <c r="L1980" s="1">
        <v>42667</v>
      </c>
      <c r="M1980" s="1">
        <v>43298</v>
      </c>
      <c r="N1980" s="1">
        <v>43009</v>
      </c>
      <c r="O1980" t="s">
        <v>56</v>
      </c>
      <c r="P1980" t="s">
        <v>2838</v>
      </c>
      <c r="T1980" t="s">
        <v>2839</v>
      </c>
      <c r="U1980" t="s">
        <v>2840</v>
      </c>
      <c r="V1980">
        <v>42</v>
      </c>
      <c r="W1980" t="s">
        <v>60</v>
      </c>
      <c r="X1980" t="s">
        <v>1254</v>
      </c>
      <c r="Y1980" t="s">
        <v>2841</v>
      </c>
      <c r="AB1980" t="s">
        <v>2842</v>
      </c>
      <c r="AD1980" t="s">
        <v>75</v>
      </c>
      <c r="AE1980">
        <v>21320389</v>
      </c>
      <c r="AF1980" t="s">
        <v>2005</v>
      </c>
      <c r="AG1980" t="s">
        <v>93</v>
      </c>
      <c r="AH1980" t="s">
        <v>2843</v>
      </c>
      <c r="AI1980" t="s">
        <v>2844</v>
      </c>
      <c r="AJ1980" t="s">
        <v>2845</v>
      </c>
      <c r="AK1980" t="str">
        <f t="shared" si="53"/>
        <v>NCT03034954</v>
      </c>
      <c r="AL1980">
        <v>15012782</v>
      </c>
      <c r="AM1980" t="s">
        <v>111</v>
      </c>
      <c r="AP1980" t="s">
        <v>2864</v>
      </c>
      <c r="AQ1980" t="s">
        <v>2865</v>
      </c>
      <c r="AR1980" t="s">
        <v>2866</v>
      </c>
      <c r="AS1980" t="s">
        <v>210</v>
      </c>
      <c r="AT1980">
        <v>13.11</v>
      </c>
      <c r="AU1980">
        <v>13.11</v>
      </c>
    </row>
    <row r="1981" spans="1:47" x14ac:dyDescent="0.2">
      <c r="A1981" t="s">
        <v>2831</v>
      </c>
      <c r="B1981" t="s">
        <v>2832</v>
      </c>
      <c r="C1981" t="s">
        <v>2833</v>
      </c>
      <c r="D1981" t="s">
        <v>2834</v>
      </c>
      <c r="E1981" t="s">
        <v>2835</v>
      </c>
      <c r="F1981" t="s">
        <v>51</v>
      </c>
      <c r="G1981" t="s">
        <v>82</v>
      </c>
      <c r="H1981" t="s">
        <v>2836</v>
      </c>
      <c r="I1981" t="s">
        <v>784</v>
      </c>
      <c r="J1981" t="s">
        <v>2837</v>
      </c>
      <c r="K1981" t="s">
        <v>55</v>
      </c>
      <c r="L1981" s="1">
        <v>42667</v>
      </c>
      <c r="M1981" s="1">
        <v>43298</v>
      </c>
      <c r="N1981" s="1">
        <v>43009</v>
      </c>
      <c r="O1981" t="s">
        <v>56</v>
      </c>
      <c r="P1981" t="s">
        <v>2838</v>
      </c>
      <c r="T1981" t="s">
        <v>2839</v>
      </c>
      <c r="U1981" t="s">
        <v>2840</v>
      </c>
      <c r="V1981">
        <v>42</v>
      </c>
      <c r="W1981" t="s">
        <v>60</v>
      </c>
      <c r="X1981" t="s">
        <v>1254</v>
      </c>
      <c r="Y1981" t="s">
        <v>2841</v>
      </c>
      <c r="AB1981" t="s">
        <v>2842</v>
      </c>
      <c r="AD1981" t="s">
        <v>75</v>
      </c>
      <c r="AE1981">
        <v>21320389</v>
      </c>
      <c r="AF1981" t="s">
        <v>2005</v>
      </c>
      <c r="AG1981" t="s">
        <v>93</v>
      </c>
      <c r="AH1981" t="s">
        <v>2843</v>
      </c>
      <c r="AI1981" t="s">
        <v>2844</v>
      </c>
      <c r="AJ1981" t="s">
        <v>2845</v>
      </c>
      <c r="AK1981" t="str">
        <f t="shared" si="53"/>
        <v>NCT03034954</v>
      </c>
      <c r="AL1981">
        <v>15012783</v>
      </c>
      <c r="AM1981" t="s">
        <v>116</v>
      </c>
      <c r="AP1981" t="s">
        <v>2864</v>
      </c>
      <c r="AQ1981" t="s">
        <v>2865</v>
      </c>
      <c r="AR1981" t="s">
        <v>2866</v>
      </c>
      <c r="AS1981" t="s">
        <v>210</v>
      </c>
      <c r="AT1981">
        <v>14.05</v>
      </c>
      <c r="AU1981">
        <v>14.05</v>
      </c>
    </row>
    <row r="1982" spans="1:47" x14ac:dyDescent="0.2">
      <c r="A1982" t="s">
        <v>2831</v>
      </c>
      <c r="B1982" t="s">
        <v>2832</v>
      </c>
      <c r="C1982" t="s">
        <v>2833</v>
      </c>
      <c r="D1982" t="s">
        <v>2834</v>
      </c>
      <c r="E1982" t="s">
        <v>2835</v>
      </c>
      <c r="F1982" t="s">
        <v>51</v>
      </c>
      <c r="G1982" t="s">
        <v>82</v>
      </c>
      <c r="H1982" t="s">
        <v>2836</v>
      </c>
      <c r="I1982" t="s">
        <v>784</v>
      </c>
      <c r="J1982" t="s">
        <v>2837</v>
      </c>
      <c r="K1982" t="s">
        <v>55</v>
      </c>
      <c r="L1982" s="1">
        <v>42667</v>
      </c>
      <c r="M1982" s="1">
        <v>43298</v>
      </c>
      <c r="N1982" s="1">
        <v>43009</v>
      </c>
      <c r="O1982" t="s">
        <v>56</v>
      </c>
      <c r="P1982" t="s">
        <v>2838</v>
      </c>
      <c r="T1982" t="s">
        <v>2839</v>
      </c>
      <c r="U1982" t="s">
        <v>2840</v>
      </c>
      <c r="V1982">
        <v>42</v>
      </c>
      <c r="W1982" t="s">
        <v>60</v>
      </c>
      <c r="X1982" t="s">
        <v>1254</v>
      </c>
      <c r="Y1982" t="s">
        <v>2841</v>
      </c>
      <c r="AB1982" t="s">
        <v>2842</v>
      </c>
      <c r="AD1982" t="s">
        <v>75</v>
      </c>
      <c r="AE1982">
        <v>21320389</v>
      </c>
      <c r="AF1982" t="s">
        <v>2005</v>
      </c>
      <c r="AG1982" t="s">
        <v>93</v>
      </c>
      <c r="AH1982" t="s">
        <v>2843</v>
      </c>
      <c r="AI1982" t="s">
        <v>2844</v>
      </c>
      <c r="AJ1982" t="s">
        <v>2845</v>
      </c>
      <c r="AK1982" t="str">
        <f t="shared" si="53"/>
        <v>NCT03034954</v>
      </c>
      <c r="AL1982">
        <v>15012784</v>
      </c>
      <c r="AM1982" t="s">
        <v>117</v>
      </c>
      <c r="AP1982" t="s">
        <v>2864</v>
      </c>
      <c r="AQ1982" t="s">
        <v>2865</v>
      </c>
      <c r="AR1982" t="s">
        <v>2866</v>
      </c>
      <c r="AS1982" t="s">
        <v>210</v>
      </c>
      <c r="AT1982">
        <v>13.6</v>
      </c>
      <c r="AU1982">
        <v>13.6</v>
      </c>
    </row>
    <row r="1983" spans="1:47" x14ac:dyDescent="0.2">
      <c r="A1983" t="s">
        <v>2831</v>
      </c>
      <c r="B1983" t="s">
        <v>2832</v>
      </c>
      <c r="C1983" t="s">
        <v>2833</v>
      </c>
      <c r="D1983" t="s">
        <v>2834</v>
      </c>
      <c r="E1983" t="s">
        <v>2835</v>
      </c>
      <c r="F1983" t="s">
        <v>51</v>
      </c>
      <c r="G1983" t="s">
        <v>82</v>
      </c>
      <c r="H1983" t="s">
        <v>2836</v>
      </c>
      <c r="I1983" t="s">
        <v>784</v>
      </c>
      <c r="J1983" t="s">
        <v>2837</v>
      </c>
      <c r="K1983" t="s">
        <v>55</v>
      </c>
      <c r="L1983" s="1">
        <v>42667</v>
      </c>
      <c r="M1983" s="1">
        <v>43298</v>
      </c>
      <c r="N1983" s="1">
        <v>43009</v>
      </c>
      <c r="O1983" t="s">
        <v>56</v>
      </c>
      <c r="P1983" t="s">
        <v>2838</v>
      </c>
      <c r="T1983" t="s">
        <v>2839</v>
      </c>
      <c r="U1983" t="s">
        <v>2840</v>
      </c>
      <c r="V1983">
        <v>42</v>
      </c>
      <c r="W1983" t="s">
        <v>60</v>
      </c>
      <c r="X1983" t="s">
        <v>1254</v>
      </c>
      <c r="Y1983" t="s">
        <v>2841</v>
      </c>
      <c r="AB1983" t="s">
        <v>2842</v>
      </c>
      <c r="AD1983" t="s">
        <v>75</v>
      </c>
      <c r="AE1983">
        <v>21320389</v>
      </c>
      <c r="AF1983" t="s">
        <v>2005</v>
      </c>
      <c r="AG1983" t="s">
        <v>93</v>
      </c>
      <c r="AH1983" t="s">
        <v>2843</v>
      </c>
      <c r="AI1983" t="s">
        <v>2844</v>
      </c>
      <c r="AJ1983" t="s">
        <v>2845</v>
      </c>
      <c r="AK1983" t="str">
        <f t="shared" si="53"/>
        <v>NCT03034954</v>
      </c>
      <c r="AL1983">
        <v>15012782</v>
      </c>
      <c r="AM1983" t="s">
        <v>111</v>
      </c>
      <c r="AP1983" t="s">
        <v>2867</v>
      </c>
      <c r="AQ1983" t="s">
        <v>2868</v>
      </c>
      <c r="AR1983" t="s">
        <v>515</v>
      </c>
      <c r="AS1983" t="s">
        <v>210</v>
      </c>
      <c r="AT1983">
        <v>3005.0949999999998</v>
      </c>
      <c r="AU1983">
        <v>3005.0949999999998</v>
      </c>
    </row>
    <row r="1984" spans="1:47" x14ac:dyDescent="0.2">
      <c r="A1984" t="s">
        <v>2831</v>
      </c>
      <c r="B1984" t="s">
        <v>2832</v>
      </c>
      <c r="C1984" t="s">
        <v>2833</v>
      </c>
      <c r="D1984" t="s">
        <v>2834</v>
      </c>
      <c r="E1984" t="s">
        <v>2835</v>
      </c>
      <c r="F1984" t="s">
        <v>51</v>
      </c>
      <c r="G1984" t="s">
        <v>82</v>
      </c>
      <c r="H1984" t="s">
        <v>2836</v>
      </c>
      <c r="I1984" t="s">
        <v>784</v>
      </c>
      <c r="J1984" t="s">
        <v>2837</v>
      </c>
      <c r="K1984" t="s">
        <v>55</v>
      </c>
      <c r="L1984" s="1">
        <v>42667</v>
      </c>
      <c r="M1984" s="1">
        <v>43298</v>
      </c>
      <c r="N1984" s="1">
        <v>43009</v>
      </c>
      <c r="O1984" t="s">
        <v>56</v>
      </c>
      <c r="P1984" t="s">
        <v>2838</v>
      </c>
      <c r="T1984" t="s">
        <v>2839</v>
      </c>
      <c r="U1984" t="s">
        <v>2840</v>
      </c>
      <c r="V1984">
        <v>42</v>
      </c>
      <c r="W1984" t="s">
        <v>60</v>
      </c>
      <c r="X1984" t="s">
        <v>1254</v>
      </c>
      <c r="Y1984" t="s">
        <v>2841</v>
      </c>
      <c r="AB1984" t="s">
        <v>2842</v>
      </c>
      <c r="AD1984" t="s">
        <v>75</v>
      </c>
      <c r="AE1984">
        <v>21320389</v>
      </c>
      <c r="AF1984" t="s">
        <v>2005</v>
      </c>
      <c r="AG1984" t="s">
        <v>93</v>
      </c>
      <c r="AH1984" t="s">
        <v>2843</v>
      </c>
      <c r="AI1984" t="s">
        <v>2844</v>
      </c>
      <c r="AJ1984" t="s">
        <v>2845</v>
      </c>
      <c r="AK1984" t="str">
        <f t="shared" si="53"/>
        <v>NCT03034954</v>
      </c>
      <c r="AL1984">
        <v>15012783</v>
      </c>
      <c r="AM1984" t="s">
        <v>116</v>
      </c>
      <c r="AP1984" t="s">
        <v>2867</v>
      </c>
      <c r="AQ1984" t="s">
        <v>2868</v>
      </c>
      <c r="AR1984" t="s">
        <v>515</v>
      </c>
      <c r="AS1984" t="s">
        <v>210</v>
      </c>
      <c r="AT1984">
        <v>2456.0630000000001</v>
      </c>
      <c r="AU1984">
        <v>2456.0630000000001</v>
      </c>
    </row>
    <row r="1985" spans="1:47" x14ac:dyDescent="0.2">
      <c r="A1985" t="s">
        <v>2831</v>
      </c>
      <c r="B1985" t="s">
        <v>2832</v>
      </c>
      <c r="C1985" t="s">
        <v>2833</v>
      </c>
      <c r="D1985" t="s">
        <v>2834</v>
      </c>
      <c r="E1985" t="s">
        <v>2835</v>
      </c>
      <c r="F1985" t="s">
        <v>51</v>
      </c>
      <c r="G1985" t="s">
        <v>82</v>
      </c>
      <c r="H1985" t="s">
        <v>2836</v>
      </c>
      <c r="I1985" t="s">
        <v>784</v>
      </c>
      <c r="J1985" t="s">
        <v>2837</v>
      </c>
      <c r="K1985" t="s">
        <v>55</v>
      </c>
      <c r="L1985" s="1">
        <v>42667</v>
      </c>
      <c r="M1985" s="1">
        <v>43298</v>
      </c>
      <c r="N1985" s="1">
        <v>43009</v>
      </c>
      <c r="O1985" t="s">
        <v>56</v>
      </c>
      <c r="P1985" t="s">
        <v>2838</v>
      </c>
      <c r="T1985" t="s">
        <v>2839</v>
      </c>
      <c r="U1985" t="s">
        <v>2840</v>
      </c>
      <c r="V1985">
        <v>42</v>
      </c>
      <c r="W1985" t="s">
        <v>60</v>
      </c>
      <c r="X1985" t="s">
        <v>1254</v>
      </c>
      <c r="Y1985" t="s">
        <v>2841</v>
      </c>
      <c r="AB1985" t="s">
        <v>2842</v>
      </c>
      <c r="AD1985" t="s">
        <v>75</v>
      </c>
      <c r="AE1985">
        <v>21320389</v>
      </c>
      <c r="AF1985" t="s">
        <v>2005</v>
      </c>
      <c r="AG1985" t="s">
        <v>93</v>
      </c>
      <c r="AH1985" t="s">
        <v>2843</v>
      </c>
      <c r="AI1985" t="s">
        <v>2844</v>
      </c>
      <c r="AJ1985" t="s">
        <v>2845</v>
      </c>
      <c r="AK1985" t="str">
        <f t="shared" si="53"/>
        <v>NCT03034954</v>
      </c>
      <c r="AL1985">
        <v>15012784</v>
      </c>
      <c r="AM1985" t="s">
        <v>117</v>
      </c>
      <c r="AP1985" t="s">
        <v>2867</v>
      </c>
      <c r="AQ1985" t="s">
        <v>2868</v>
      </c>
      <c r="AR1985" t="s">
        <v>515</v>
      </c>
      <c r="AS1985" t="s">
        <v>210</v>
      </c>
      <c r="AT1985">
        <v>2716.8530000000001</v>
      </c>
      <c r="AU1985">
        <v>2716.8530000000001</v>
      </c>
    </row>
    <row r="1986" spans="1:47" x14ac:dyDescent="0.2">
      <c r="A1986" t="s">
        <v>2869</v>
      </c>
      <c r="B1986" t="s">
        <v>2870</v>
      </c>
      <c r="C1986" t="s">
        <v>2871</v>
      </c>
      <c r="D1986" t="s">
        <v>2871</v>
      </c>
      <c r="E1986" t="s">
        <v>2872</v>
      </c>
      <c r="F1986" t="s">
        <v>51</v>
      </c>
      <c r="G1986" t="s">
        <v>82</v>
      </c>
      <c r="H1986" t="s">
        <v>2873</v>
      </c>
      <c r="J1986" t="s">
        <v>2874</v>
      </c>
      <c r="K1986" t="s">
        <v>55</v>
      </c>
      <c r="L1986" s="1">
        <v>41859</v>
      </c>
      <c r="M1986" s="1">
        <v>43325</v>
      </c>
      <c r="N1986" s="1">
        <v>43245</v>
      </c>
      <c r="O1986" t="s">
        <v>56</v>
      </c>
      <c r="P1986" t="s">
        <v>2875</v>
      </c>
      <c r="S1986" t="s">
        <v>2876</v>
      </c>
      <c r="T1986" t="s">
        <v>2877</v>
      </c>
      <c r="U1986" t="s">
        <v>2878</v>
      </c>
      <c r="V1986">
        <v>24</v>
      </c>
      <c r="W1986" t="s">
        <v>60</v>
      </c>
      <c r="AB1986" t="s">
        <v>2879</v>
      </c>
      <c r="AD1986" t="s">
        <v>58</v>
      </c>
      <c r="AE1986" t="s">
        <v>2880</v>
      </c>
      <c r="AF1986" t="s">
        <v>2881</v>
      </c>
      <c r="AG1986" t="s">
        <v>77</v>
      </c>
      <c r="AK1986" t="str">
        <f>HYPERLINK("https://www.clinicaltrials.gov/ct2/show/results/NCT02213640", "NCT02213640")</f>
        <v>NCT02213640</v>
      </c>
    </row>
    <row r="1987" spans="1:47" x14ac:dyDescent="0.2">
      <c r="A1987" t="s">
        <v>2882</v>
      </c>
      <c r="B1987" t="s">
        <v>2883</v>
      </c>
      <c r="C1987" t="s">
        <v>2884</v>
      </c>
      <c r="D1987" t="s">
        <v>2885</v>
      </c>
      <c r="E1987" t="s">
        <v>2886</v>
      </c>
      <c r="F1987" t="s">
        <v>51</v>
      </c>
      <c r="G1987" t="s">
        <v>82</v>
      </c>
      <c r="H1987" t="s">
        <v>2887</v>
      </c>
      <c r="J1987" t="s">
        <v>2888</v>
      </c>
      <c r="K1987" t="s">
        <v>55</v>
      </c>
      <c r="L1987" s="1">
        <v>42747</v>
      </c>
      <c r="M1987" s="1">
        <v>44749</v>
      </c>
      <c r="N1987" s="1">
        <v>44531</v>
      </c>
      <c r="O1987" t="s">
        <v>56</v>
      </c>
      <c r="P1987" t="s">
        <v>2889</v>
      </c>
      <c r="S1987" t="s">
        <v>2890</v>
      </c>
      <c r="V1987">
        <v>80</v>
      </c>
      <c r="W1987" t="s">
        <v>60</v>
      </c>
      <c r="AB1987" t="s">
        <v>2891</v>
      </c>
      <c r="AD1987" t="s">
        <v>58</v>
      </c>
      <c r="AE1987" t="s">
        <v>2892</v>
      </c>
      <c r="AF1987" t="s">
        <v>2893</v>
      </c>
      <c r="AG1987" t="s">
        <v>2894</v>
      </c>
      <c r="AK1987" t="str">
        <f>HYPERLINK("https://www.clinicaltrials.gov/ct2/show/results/NCT03026712", "NCT03026712")</f>
        <v>NCT03026712</v>
      </c>
    </row>
    <row r="1988" spans="1:47" x14ac:dyDescent="0.2">
      <c r="A1988" t="s">
        <v>2895</v>
      </c>
      <c r="B1988" t="s">
        <v>2896</v>
      </c>
      <c r="C1988" t="s">
        <v>2897</v>
      </c>
      <c r="D1988" t="s">
        <v>2898</v>
      </c>
      <c r="F1988" t="s">
        <v>51</v>
      </c>
      <c r="G1988" t="s">
        <v>52</v>
      </c>
      <c r="H1988" t="s">
        <v>97</v>
      </c>
      <c r="J1988" t="s">
        <v>2899</v>
      </c>
      <c r="K1988" t="s">
        <v>55</v>
      </c>
      <c r="L1988" s="1">
        <v>44343</v>
      </c>
      <c r="M1988" s="1">
        <v>44731</v>
      </c>
      <c r="N1988" s="1">
        <v>44712</v>
      </c>
      <c r="O1988" t="s">
        <v>56</v>
      </c>
      <c r="P1988" t="s">
        <v>2900</v>
      </c>
      <c r="Q1988" t="s">
        <v>58</v>
      </c>
      <c r="R1988" t="s">
        <v>58</v>
      </c>
      <c r="S1988" t="s">
        <v>2901</v>
      </c>
      <c r="T1988" t="s">
        <v>2902</v>
      </c>
      <c r="U1988" t="s">
        <v>2903</v>
      </c>
      <c r="V1988">
        <v>34</v>
      </c>
      <c r="W1988" t="s">
        <v>60</v>
      </c>
      <c r="AB1988" t="s">
        <v>2904</v>
      </c>
      <c r="AD1988" t="s">
        <v>58</v>
      </c>
      <c r="AF1988" t="s">
        <v>2905</v>
      </c>
      <c r="AG1988" t="s">
        <v>1220</v>
      </c>
      <c r="AK1988" t="str">
        <f>HYPERLINK("https://www.clinicaltrials.gov/ct2/show/results/NCT04910412", "NCT04910412")</f>
        <v>NCT04910412</v>
      </c>
    </row>
    <row r="1989" spans="1:47" x14ac:dyDescent="0.2">
      <c r="A1989" t="s">
        <v>2906</v>
      </c>
      <c r="B1989" t="s">
        <v>2907</v>
      </c>
      <c r="C1989" t="s">
        <v>2908</v>
      </c>
      <c r="D1989" t="s">
        <v>2909</v>
      </c>
      <c r="F1989" t="s">
        <v>51</v>
      </c>
      <c r="G1989" t="s">
        <v>52</v>
      </c>
      <c r="H1989" t="s">
        <v>409</v>
      </c>
      <c r="J1989" t="s">
        <v>2910</v>
      </c>
      <c r="K1989" t="s">
        <v>55</v>
      </c>
      <c r="L1989" s="1">
        <v>42963</v>
      </c>
      <c r="M1989" s="1">
        <v>43488</v>
      </c>
      <c r="N1989" s="1">
        <v>43455</v>
      </c>
      <c r="O1989" t="s">
        <v>56</v>
      </c>
      <c r="P1989" t="s">
        <v>2911</v>
      </c>
      <c r="Q1989" t="s">
        <v>58</v>
      </c>
      <c r="R1989" t="s">
        <v>58</v>
      </c>
      <c r="S1989" t="s">
        <v>2907</v>
      </c>
      <c r="T1989" t="s">
        <v>2912</v>
      </c>
      <c r="U1989" t="s">
        <v>2913</v>
      </c>
      <c r="V1989">
        <v>50</v>
      </c>
      <c r="W1989" t="s">
        <v>60</v>
      </c>
      <c r="AB1989" t="s">
        <v>2914</v>
      </c>
      <c r="AD1989" t="s">
        <v>58</v>
      </c>
      <c r="AF1989" t="s">
        <v>2915</v>
      </c>
      <c r="AG1989" t="s">
        <v>575</v>
      </c>
      <c r="AK1989" t="str">
        <f>HYPERLINK("https://www.clinicaltrials.gov/ct2/show/results/NCT03255837", "NCT03255837")</f>
        <v>NCT03255837</v>
      </c>
    </row>
    <row r="1990" spans="1:47" x14ac:dyDescent="0.2">
      <c r="A1990" t="s">
        <v>2916</v>
      </c>
      <c r="B1990" t="s">
        <v>405</v>
      </c>
      <c r="C1990" t="s">
        <v>2917</v>
      </c>
      <c r="D1990" t="s">
        <v>2918</v>
      </c>
      <c r="F1990" t="s">
        <v>51</v>
      </c>
      <c r="G1990" t="s">
        <v>52</v>
      </c>
      <c r="H1990" t="s">
        <v>53</v>
      </c>
      <c r="I1990" t="s">
        <v>2919</v>
      </c>
      <c r="J1990" t="s">
        <v>2920</v>
      </c>
      <c r="K1990" t="s">
        <v>55</v>
      </c>
      <c r="L1990" s="1">
        <v>39503</v>
      </c>
      <c r="M1990" s="1">
        <v>40948</v>
      </c>
      <c r="N1990" s="1">
        <v>40452</v>
      </c>
      <c r="O1990" t="s">
        <v>56</v>
      </c>
      <c r="P1990" t="s">
        <v>2921</v>
      </c>
      <c r="S1990" t="s">
        <v>412</v>
      </c>
      <c r="T1990" t="s">
        <v>2922</v>
      </c>
      <c r="V1990">
        <v>24</v>
      </c>
      <c r="W1990" t="s">
        <v>60</v>
      </c>
      <c r="AB1990" t="s">
        <v>2923</v>
      </c>
      <c r="AD1990" t="s">
        <v>58</v>
      </c>
      <c r="AE1990">
        <v>22912618</v>
      </c>
      <c r="AF1990" t="s">
        <v>1209</v>
      </c>
      <c r="AG1990" t="s">
        <v>189</v>
      </c>
      <c r="AK1990" t="str">
        <f>HYPERLINK("https://www.clinicaltrials.gov/ct2/show/results/NCT01078948", "NCT01078948")</f>
        <v>NCT01078948</v>
      </c>
    </row>
    <row r="1991" spans="1:47" x14ac:dyDescent="0.2">
      <c r="A1991" t="s">
        <v>2924</v>
      </c>
      <c r="B1991" t="s">
        <v>1118</v>
      </c>
      <c r="C1991" t="s">
        <v>2925</v>
      </c>
      <c r="D1991" t="s">
        <v>2925</v>
      </c>
      <c r="F1991" t="s">
        <v>51</v>
      </c>
      <c r="G1991" t="s">
        <v>855</v>
      </c>
      <c r="H1991" t="s">
        <v>2926</v>
      </c>
      <c r="J1991" t="s">
        <v>2927</v>
      </c>
      <c r="K1991" t="s">
        <v>55</v>
      </c>
      <c r="L1991" s="1">
        <v>43199</v>
      </c>
      <c r="M1991" s="1">
        <v>44603</v>
      </c>
      <c r="N1991" s="1">
        <v>44165</v>
      </c>
      <c r="O1991" t="s">
        <v>56</v>
      </c>
      <c r="P1991" t="s">
        <v>2928</v>
      </c>
      <c r="Q1991" t="s">
        <v>58</v>
      </c>
      <c r="R1991" t="s">
        <v>87</v>
      </c>
      <c r="S1991" t="s">
        <v>2929</v>
      </c>
      <c r="T1991" t="s">
        <v>2930</v>
      </c>
      <c r="V1991">
        <v>65</v>
      </c>
      <c r="W1991" t="s">
        <v>60</v>
      </c>
      <c r="X1991" t="s">
        <v>1254</v>
      </c>
      <c r="AB1991" t="s">
        <v>2931</v>
      </c>
      <c r="AD1991" t="s">
        <v>58</v>
      </c>
      <c r="AF1991" t="s">
        <v>92</v>
      </c>
      <c r="AG1991" t="s">
        <v>93</v>
      </c>
      <c r="AH1991" t="s">
        <v>2035</v>
      </c>
      <c r="AI1991" t="s">
        <v>2036</v>
      </c>
      <c r="AJ1991" t="s">
        <v>2932</v>
      </c>
      <c r="AK1991" t="str">
        <f t="shared" ref="AK1991:AK2032" si="54">HYPERLINK("https://www.clinicaltrials.gov/ct2/show/results/NCT03499314", "NCT03499314")</f>
        <v>NCT03499314</v>
      </c>
      <c r="AL1991">
        <v>15093488</v>
      </c>
      <c r="AM1991" t="s">
        <v>111</v>
      </c>
      <c r="AP1991" t="s">
        <v>120</v>
      </c>
      <c r="AR1991" t="s">
        <v>121</v>
      </c>
      <c r="AS1991" t="s">
        <v>210</v>
      </c>
      <c r="AT1991">
        <v>55.23</v>
      </c>
      <c r="AU1991">
        <v>55.23</v>
      </c>
    </row>
    <row r="1992" spans="1:47" x14ac:dyDescent="0.2">
      <c r="A1992" t="s">
        <v>2924</v>
      </c>
      <c r="B1992" t="s">
        <v>1118</v>
      </c>
      <c r="C1992" t="s">
        <v>2925</v>
      </c>
      <c r="D1992" t="s">
        <v>2925</v>
      </c>
      <c r="F1992" t="s">
        <v>51</v>
      </c>
      <c r="G1992" t="s">
        <v>855</v>
      </c>
      <c r="H1992" t="s">
        <v>2926</v>
      </c>
      <c r="J1992" t="s">
        <v>2927</v>
      </c>
      <c r="K1992" t="s">
        <v>55</v>
      </c>
      <c r="L1992" s="1">
        <v>43199</v>
      </c>
      <c r="M1992" s="1">
        <v>44603</v>
      </c>
      <c r="N1992" s="1">
        <v>44165</v>
      </c>
      <c r="O1992" t="s">
        <v>56</v>
      </c>
      <c r="P1992" t="s">
        <v>2928</v>
      </c>
      <c r="Q1992" t="s">
        <v>58</v>
      </c>
      <c r="R1992" t="s">
        <v>87</v>
      </c>
      <c r="S1992" t="s">
        <v>2929</v>
      </c>
      <c r="T1992" t="s">
        <v>2930</v>
      </c>
      <c r="V1992">
        <v>65</v>
      </c>
      <c r="W1992" t="s">
        <v>60</v>
      </c>
      <c r="X1992" t="s">
        <v>1254</v>
      </c>
      <c r="AB1992" t="s">
        <v>2931</v>
      </c>
      <c r="AD1992" t="s">
        <v>58</v>
      </c>
      <c r="AF1992" t="s">
        <v>92</v>
      </c>
      <c r="AG1992" t="s">
        <v>93</v>
      </c>
      <c r="AH1992" t="s">
        <v>2035</v>
      </c>
      <c r="AI1992" t="s">
        <v>2036</v>
      </c>
      <c r="AJ1992" t="s">
        <v>2932</v>
      </c>
      <c r="AK1992" t="str">
        <f t="shared" si="54"/>
        <v>NCT03499314</v>
      </c>
      <c r="AL1992">
        <v>15093489</v>
      </c>
      <c r="AM1992" t="s">
        <v>116</v>
      </c>
      <c r="AP1992" t="s">
        <v>120</v>
      </c>
      <c r="AR1992" t="s">
        <v>121</v>
      </c>
      <c r="AS1992" t="s">
        <v>210</v>
      </c>
      <c r="AT1992">
        <v>53.72</v>
      </c>
      <c r="AU1992">
        <v>53.72</v>
      </c>
    </row>
    <row r="1993" spans="1:47" x14ac:dyDescent="0.2">
      <c r="A1993" t="s">
        <v>2924</v>
      </c>
      <c r="B1993" t="s">
        <v>1118</v>
      </c>
      <c r="C1993" t="s">
        <v>2925</v>
      </c>
      <c r="D1993" t="s">
        <v>2925</v>
      </c>
      <c r="F1993" t="s">
        <v>51</v>
      </c>
      <c r="G1993" t="s">
        <v>855</v>
      </c>
      <c r="H1993" t="s">
        <v>2926</v>
      </c>
      <c r="J1993" t="s">
        <v>2927</v>
      </c>
      <c r="K1993" t="s">
        <v>55</v>
      </c>
      <c r="L1993" s="1">
        <v>43199</v>
      </c>
      <c r="M1993" s="1">
        <v>44603</v>
      </c>
      <c r="N1993" s="1">
        <v>44165</v>
      </c>
      <c r="O1993" t="s">
        <v>56</v>
      </c>
      <c r="P1993" t="s">
        <v>2928</v>
      </c>
      <c r="Q1993" t="s">
        <v>58</v>
      </c>
      <c r="R1993" t="s">
        <v>87</v>
      </c>
      <c r="S1993" t="s">
        <v>2929</v>
      </c>
      <c r="T1993" t="s">
        <v>2930</v>
      </c>
      <c r="V1993">
        <v>65</v>
      </c>
      <c r="W1993" t="s">
        <v>60</v>
      </c>
      <c r="X1993" t="s">
        <v>1254</v>
      </c>
      <c r="AB1993" t="s">
        <v>2931</v>
      </c>
      <c r="AD1993" t="s">
        <v>58</v>
      </c>
      <c r="AF1993" t="s">
        <v>92</v>
      </c>
      <c r="AG1993" t="s">
        <v>93</v>
      </c>
      <c r="AH1993" t="s">
        <v>2035</v>
      </c>
      <c r="AI1993" t="s">
        <v>2036</v>
      </c>
      <c r="AJ1993" t="s">
        <v>2932</v>
      </c>
      <c r="AK1993" t="str">
        <f t="shared" si="54"/>
        <v>NCT03499314</v>
      </c>
      <c r="AL1993">
        <v>15093490</v>
      </c>
      <c r="AM1993" t="s">
        <v>117</v>
      </c>
      <c r="AP1993" t="s">
        <v>120</v>
      </c>
      <c r="AR1993" t="s">
        <v>121</v>
      </c>
      <c r="AS1993" t="s">
        <v>210</v>
      </c>
      <c r="AT1993">
        <v>54.49</v>
      </c>
      <c r="AU1993">
        <v>54.49</v>
      </c>
    </row>
    <row r="1994" spans="1:47" x14ac:dyDescent="0.2">
      <c r="A1994" t="s">
        <v>2924</v>
      </c>
      <c r="B1994" t="s">
        <v>1118</v>
      </c>
      <c r="C1994" t="s">
        <v>2925</v>
      </c>
      <c r="D1994" t="s">
        <v>2925</v>
      </c>
      <c r="F1994" t="s">
        <v>51</v>
      </c>
      <c r="G1994" t="s">
        <v>855</v>
      </c>
      <c r="H1994" t="s">
        <v>2926</v>
      </c>
      <c r="J1994" t="s">
        <v>2927</v>
      </c>
      <c r="K1994" t="s">
        <v>55</v>
      </c>
      <c r="L1994" s="1">
        <v>43199</v>
      </c>
      <c r="M1994" s="1">
        <v>44603</v>
      </c>
      <c r="N1994" s="1">
        <v>44165</v>
      </c>
      <c r="O1994" t="s">
        <v>56</v>
      </c>
      <c r="P1994" t="s">
        <v>2928</v>
      </c>
      <c r="Q1994" t="s">
        <v>58</v>
      </c>
      <c r="R1994" t="s">
        <v>87</v>
      </c>
      <c r="S1994" t="s">
        <v>2929</v>
      </c>
      <c r="T1994" t="s">
        <v>2930</v>
      </c>
      <c r="V1994">
        <v>65</v>
      </c>
      <c r="W1994" t="s">
        <v>60</v>
      </c>
      <c r="X1994" t="s">
        <v>1254</v>
      </c>
      <c r="AB1994" t="s">
        <v>2931</v>
      </c>
      <c r="AD1994" t="s">
        <v>58</v>
      </c>
      <c r="AF1994" t="s">
        <v>92</v>
      </c>
      <c r="AG1994" t="s">
        <v>93</v>
      </c>
      <c r="AH1994" t="s">
        <v>2035</v>
      </c>
      <c r="AI1994" t="s">
        <v>2036</v>
      </c>
      <c r="AJ1994" t="s">
        <v>2932</v>
      </c>
      <c r="AK1994" t="str">
        <f t="shared" si="54"/>
        <v>NCT03499314</v>
      </c>
      <c r="AL1994">
        <v>15093488</v>
      </c>
      <c r="AM1994" t="s">
        <v>111</v>
      </c>
      <c r="AO1994" t="s">
        <v>123</v>
      </c>
      <c r="AP1994" t="s">
        <v>124</v>
      </c>
      <c r="AR1994" t="s">
        <v>114</v>
      </c>
      <c r="AS1994" t="s">
        <v>115</v>
      </c>
      <c r="AT1994">
        <v>22</v>
      </c>
      <c r="AU1994">
        <v>22</v>
      </c>
    </row>
    <row r="1995" spans="1:47" x14ac:dyDescent="0.2">
      <c r="A1995" t="s">
        <v>2924</v>
      </c>
      <c r="B1995" t="s">
        <v>1118</v>
      </c>
      <c r="C1995" t="s">
        <v>2925</v>
      </c>
      <c r="D1995" t="s">
        <v>2925</v>
      </c>
      <c r="F1995" t="s">
        <v>51</v>
      </c>
      <c r="G1995" t="s">
        <v>855</v>
      </c>
      <c r="H1995" t="s">
        <v>2926</v>
      </c>
      <c r="J1995" t="s">
        <v>2927</v>
      </c>
      <c r="K1995" t="s">
        <v>55</v>
      </c>
      <c r="L1995" s="1">
        <v>43199</v>
      </c>
      <c r="M1995" s="1">
        <v>44603</v>
      </c>
      <c r="N1995" s="1">
        <v>44165</v>
      </c>
      <c r="O1995" t="s">
        <v>56</v>
      </c>
      <c r="P1995" t="s">
        <v>2928</v>
      </c>
      <c r="Q1995" t="s">
        <v>58</v>
      </c>
      <c r="R1995" t="s">
        <v>87</v>
      </c>
      <c r="S1995" t="s">
        <v>2929</v>
      </c>
      <c r="T1995" t="s">
        <v>2930</v>
      </c>
      <c r="V1995">
        <v>65</v>
      </c>
      <c r="W1995" t="s">
        <v>60</v>
      </c>
      <c r="X1995" t="s">
        <v>1254</v>
      </c>
      <c r="AB1995" t="s">
        <v>2931</v>
      </c>
      <c r="AD1995" t="s">
        <v>58</v>
      </c>
      <c r="AF1995" t="s">
        <v>92</v>
      </c>
      <c r="AG1995" t="s">
        <v>93</v>
      </c>
      <c r="AH1995" t="s">
        <v>2035</v>
      </c>
      <c r="AI1995" t="s">
        <v>2036</v>
      </c>
      <c r="AJ1995" t="s">
        <v>2932</v>
      </c>
      <c r="AK1995" t="str">
        <f t="shared" si="54"/>
        <v>NCT03499314</v>
      </c>
      <c r="AL1995">
        <v>15093489</v>
      </c>
      <c r="AM1995" t="s">
        <v>116</v>
      </c>
      <c r="AO1995" t="s">
        <v>123</v>
      </c>
      <c r="AP1995" t="s">
        <v>124</v>
      </c>
      <c r="AR1995" t="s">
        <v>114</v>
      </c>
      <c r="AS1995" t="s">
        <v>115</v>
      </c>
      <c r="AT1995">
        <v>24</v>
      </c>
      <c r="AU1995">
        <v>24</v>
      </c>
    </row>
    <row r="1996" spans="1:47" x14ac:dyDescent="0.2">
      <c r="A1996" t="s">
        <v>2924</v>
      </c>
      <c r="B1996" t="s">
        <v>1118</v>
      </c>
      <c r="C1996" t="s">
        <v>2925</v>
      </c>
      <c r="D1996" t="s">
        <v>2925</v>
      </c>
      <c r="F1996" t="s">
        <v>51</v>
      </c>
      <c r="G1996" t="s">
        <v>855</v>
      </c>
      <c r="H1996" t="s">
        <v>2926</v>
      </c>
      <c r="J1996" t="s">
        <v>2927</v>
      </c>
      <c r="K1996" t="s">
        <v>55</v>
      </c>
      <c r="L1996" s="1">
        <v>43199</v>
      </c>
      <c r="M1996" s="1">
        <v>44603</v>
      </c>
      <c r="N1996" s="1">
        <v>44165</v>
      </c>
      <c r="O1996" t="s">
        <v>56</v>
      </c>
      <c r="P1996" t="s">
        <v>2928</v>
      </c>
      <c r="Q1996" t="s">
        <v>58</v>
      </c>
      <c r="R1996" t="s">
        <v>87</v>
      </c>
      <c r="S1996" t="s">
        <v>2929</v>
      </c>
      <c r="T1996" t="s">
        <v>2930</v>
      </c>
      <c r="V1996">
        <v>65</v>
      </c>
      <c r="W1996" t="s">
        <v>60</v>
      </c>
      <c r="X1996" t="s">
        <v>1254</v>
      </c>
      <c r="AB1996" t="s">
        <v>2931</v>
      </c>
      <c r="AD1996" t="s">
        <v>58</v>
      </c>
      <c r="AF1996" t="s">
        <v>92</v>
      </c>
      <c r="AG1996" t="s">
        <v>93</v>
      </c>
      <c r="AH1996" t="s">
        <v>2035</v>
      </c>
      <c r="AI1996" t="s">
        <v>2036</v>
      </c>
      <c r="AJ1996" t="s">
        <v>2932</v>
      </c>
      <c r="AK1996" t="str">
        <f t="shared" si="54"/>
        <v>NCT03499314</v>
      </c>
      <c r="AL1996">
        <v>15093490</v>
      </c>
      <c r="AM1996" t="s">
        <v>117</v>
      </c>
      <c r="AO1996" t="s">
        <v>123</v>
      </c>
      <c r="AP1996" t="s">
        <v>124</v>
      </c>
      <c r="AR1996" t="s">
        <v>114</v>
      </c>
      <c r="AS1996" t="s">
        <v>115</v>
      </c>
      <c r="AT1996">
        <v>46</v>
      </c>
      <c r="AU1996">
        <v>46</v>
      </c>
    </row>
    <row r="1997" spans="1:47" x14ac:dyDescent="0.2">
      <c r="A1997" t="s">
        <v>2924</v>
      </c>
      <c r="B1997" t="s">
        <v>1118</v>
      </c>
      <c r="C1997" t="s">
        <v>2925</v>
      </c>
      <c r="D1997" t="s">
        <v>2925</v>
      </c>
      <c r="F1997" t="s">
        <v>51</v>
      </c>
      <c r="G1997" t="s">
        <v>855</v>
      </c>
      <c r="H1997" t="s">
        <v>2926</v>
      </c>
      <c r="J1997" t="s">
        <v>2927</v>
      </c>
      <c r="K1997" t="s">
        <v>55</v>
      </c>
      <c r="L1997" s="1">
        <v>43199</v>
      </c>
      <c r="M1997" s="1">
        <v>44603</v>
      </c>
      <c r="N1997" s="1">
        <v>44165</v>
      </c>
      <c r="O1997" t="s">
        <v>56</v>
      </c>
      <c r="P1997" t="s">
        <v>2928</v>
      </c>
      <c r="Q1997" t="s">
        <v>58</v>
      </c>
      <c r="R1997" t="s">
        <v>87</v>
      </c>
      <c r="S1997" t="s">
        <v>2929</v>
      </c>
      <c r="T1997" t="s">
        <v>2930</v>
      </c>
      <c r="V1997">
        <v>65</v>
      </c>
      <c r="W1997" t="s">
        <v>60</v>
      </c>
      <c r="X1997" t="s">
        <v>1254</v>
      </c>
      <c r="AB1997" t="s">
        <v>2931</v>
      </c>
      <c r="AD1997" t="s">
        <v>58</v>
      </c>
      <c r="AF1997" t="s">
        <v>92</v>
      </c>
      <c r="AG1997" t="s">
        <v>93</v>
      </c>
      <c r="AH1997" t="s">
        <v>2035</v>
      </c>
      <c r="AI1997" t="s">
        <v>2036</v>
      </c>
      <c r="AJ1997" t="s">
        <v>2932</v>
      </c>
      <c r="AK1997" t="str">
        <f t="shared" si="54"/>
        <v>NCT03499314</v>
      </c>
      <c r="AL1997">
        <v>15093488</v>
      </c>
      <c r="AM1997" t="s">
        <v>111</v>
      </c>
      <c r="AO1997" t="s">
        <v>125</v>
      </c>
      <c r="AP1997" t="s">
        <v>124</v>
      </c>
      <c r="AR1997" t="s">
        <v>114</v>
      </c>
      <c r="AS1997" t="s">
        <v>115</v>
      </c>
      <c r="AT1997">
        <v>11</v>
      </c>
      <c r="AU1997">
        <v>11</v>
      </c>
    </row>
    <row r="1998" spans="1:47" x14ac:dyDescent="0.2">
      <c r="A1998" t="s">
        <v>2924</v>
      </c>
      <c r="B1998" t="s">
        <v>1118</v>
      </c>
      <c r="C1998" t="s">
        <v>2925</v>
      </c>
      <c r="D1998" t="s">
        <v>2925</v>
      </c>
      <c r="F1998" t="s">
        <v>51</v>
      </c>
      <c r="G1998" t="s">
        <v>855</v>
      </c>
      <c r="H1998" t="s">
        <v>2926</v>
      </c>
      <c r="J1998" t="s">
        <v>2927</v>
      </c>
      <c r="K1998" t="s">
        <v>55</v>
      </c>
      <c r="L1998" s="1">
        <v>43199</v>
      </c>
      <c r="M1998" s="1">
        <v>44603</v>
      </c>
      <c r="N1998" s="1">
        <v>44165</v>
      </c>
      <c r="O1998" t="s">
        <v>56</v>
      </c>
      <c r="P1998" t="s">
        <v>2928</v>
      </c>
      <c r="Q1998" t="s">
        <v>58</v>
      </c>
      <c r="R1998" t="s">
        <v>87</v>
      </c>
      <c r="S1998" t="s">
        <v>2929</v>
      </c>
      <c r="T1998" t="s">
        <v>2930</v>
      </c>
      <c r="V1998">
        <v>65</v>
      </c>
      <c r="W1998" t="s">
        <v>60</v>
      </c>
      <c r="X1998" t="s">
        <v>1254</v>
      </c>
      <c r="AB1998" t="s">
        <v>2931</v>
      </c>
      <c r="AD1998" t="s">
        <v>58</v>
      </c>
      <c r="AF1998" t="s">
        <v>92</v>
      </c>
      <c r="AG1998" t="s">
        <v>93</v>
      </c>
      <c r="AH1998" t="s">
        <v>2035</v>
      </c>
      <c r="AI1998" t="s">
        <v>2036</v>
      </c>
      <c r="AJ1998" t="s">
        <v>2932</v>
      </c>
      <c r="AK1998" t="str">
        <f t="shared" si="54"/>
        <v>NCT03499314</v>
      </c>
      <c r="AL1998">
        <v>15093489</v>
      </c>
      <c r="AM1998" t="s">
        <v>116</v>
      </c>
      <c r="AO1998" t="s">
        <v>125</v>
      </c>
      <c r="AP1998" t="s">
        <v>124</v>
      </c>
      <c r="AR1998" t="s">
        <v>114</v>
      </c>
      <c r="AS1998" t="s">
        <v>115</v>
      </c>
      <c r="AT1998">
        <v>8</v>
      </c>
      <c r="AU1998">
        <v>8</v>
      </c>
    </row>
    <row r="1999" spans="1:47" x14ac:dyDescent="0.2">
      <c r="A1999" t="s">
        <v>2924</v>
      </c>
      <c r="B1999" t="s">
        <v>1118</v>
      </c>
      <c r="C1999" t="s">
        <v>2925</v>
      </c>
      <c r="D1999" t="s">
        <v>2925</v>
      </c>
      <c r="F1999" t="s">
        <v>51</v>
      </c>
      <c r="G1999" t="s">
        <v>855</v>
      </c>
      <c r="H1999" t="s">
        <v>2926</v>
      </c>
      <c r="J1999" t="s">
        <v>2927</v>
      </c>
      <c r="K1999" t="s">
        <v>55</v>
      </c>
      <c r="L1999" s="1">
        <v>43199</v>
      </c>
      <c r="M1999" s="1">
        <v>44603</v>
      </c>
      <c r="N1999" s="1">
        <v>44165</v>
      </c>
      <c r="O1999" t="s">
        <v>56</v>
      </c>
      <c r="P1999" t="s">
        <v>2928</v>
      </c>
      <c r="Q1999" t="s">
        <v>58</v>
      </c>
      <c r="R1999" t="s">
        <v>87</v>
      </c>
      <c r="S1999" t="s">
        <v>2929</v>
      </c>
      <c r="T1999" t="s">
        <v>2930</v>
      </c>
      <c r="V1999">
        <v>65</v>
      </c>
      <c r="W1999" t="s">
        <v>60</v>
      </c>
      <c r="X1999" t="s">
        <v>1254</v>
      </c>
      <c r="AB1999" t="s">
        <v>2931</v>
      </c>
      <c r="AD1999" t="s">
        <v>58</v>
      </c>
      <c r="AF1999" t="s">
        <v>92</v>
      </c>
      <c r="AG1999" t="s">
        <v>93</v>
      </c>
      <c r="AH1999" t="s">
        <v>2035</v>
      </c>
      <c r="AI1999" t="s">
        <v>2036</v>
      </c>
      <c r="AJ1999" t="s">
        <v>2932</v>
      </c>
      <c r="AK1999" t="str">
        <f t="shared" si="54"/>
        <v>NCT03499314</v>
      </c>
      <c r="AL1999">
        <v>15093490</v>
      </c>
      <c r="AM1999" t="s">
        <v>117</v>
      </c>
      <c r="AO1999" t="s">
        <v>125</v>
      </c>
      <c r="AP1999" t="s">
        <v>124</v>
      </c>
      <c r="AR1999" t="s">
        <v>114</v>
      </c>
      <c r="AS1999" t="s">
        <v>115</v>
      </c>
      <c r="AT1999">
        <v>19</v>
      </c>
      <c r="AU1999">
        <v>19</v>
      </c>
    </row>
    <row r="2000" spans="1:47" x14ac:dyDescent="0.2">
      <c r="A2000" t="s">
        <v>2924</v>
      </c>
      <c r="B2000" t="s">
        <v>1118</v>
      </c>
      <c r="C2000" t="s">
        <v>2925</v>
      </c>
      <c r="D2000" t="s">
        <v>2925</v>
      </c>
      <c r="F2000" t="s">
        <v>51</v>
      </c>
      <c r="G2000" t="s">
        <v>855</v>
      </c>
      <c r="H2000" t="s">
        <v>2926</v>
      </c>
      <c r="J2000" t="s">
        <v>2927</v>
      </c>
      <c r="K2000" t="s">
        <v>55</v>
      </c>
      <c r="L2000" s="1">
        <v>43199</v>
      </c>
      <c r="M2000" s="1">
        <v>44603</v>
      </c>
      <c r="N2000" s="1">
        <v>44165</v>
      </c>
      <c r="O2000" t="s">
        <v>56</v>
      </c>
      <c r="P2000" t="s">
        <v>2928</v>
      </c>
      <c r="Q2000" t="s">
        <v>58</v>
      </c>
      <c r="R2000" t="s">
        <v>87</v>
      </c>
      <c r="S2000" t="s">
        <v>2929</v>
      </c>
      <c r="T2000" t="s">
        <v>2930</v>
      </c>
      <c r="V2000">
        <v>65</v>
      </c>
      <c r="W2000" t="s">
        <v>60</v>
      </c>
      <c r="X2000" t="s">
        <v>1254</v>
      </c>
      <c r="AB2000" t="s">
        <v>2931</v>
      </c>
      <c r="AD2000" t="s">
        <v>58</v>
      </c>
      <c r="AF2000" t="s">
        <v>92</v>
      </c>
      <c r="AG2000" t="s">
        <v>93</v>
      </c>
      <c r="AH2000" t="s">
        <v>2035</v>
      </c>
      <c r="AI2000" t="s">
        <v>2036</v>
      </c>
      <c r="AJ2000" t="s">
        <v>2932</v>
      </c>
      <c r="AK2000" t="str">
        <f t="shared" si="54"/>
        <v>NCT03499314</v>
      </c>
      <c r="AL2000">
        <v>15093488</v>
      </c>
      <c r="AM2000" t="s">
        <v>111</v>
      </c>
      <c r="AO2000" t="s">
        <v>398</v>
      </c>
      <c r="AP2000" t="s">
        <v>399</v>
      </c>
      <c r="AR2000" t="s">
        <v>114</v>
      </c>
      <c r="AS2000" t="s">
        <v>115</v>
      </c>
      <c r="AT2000">
        <v>0</v>
      </c>
      <c r="AU2000">
        <v>0</v>
      </c>
    </row>
    <row r="2001" spans="1:47" x14ac:dyDescent="0.2">
      <c r="A2001" t="s">
        <v>2924</v>
      </c>
      <c r="B2001" t="s">
        <v>1118</v>
      </c>
      <c r="C2001" t="s">
        <v>2925</v>
      </c>
      <c r="D2001" t="s">
        <v>2925</v>
      </c>
      <c r="F2001" t="s">
        <v>51</v>
      </c>
      <c r="G2001" t="s">
        <v>855</v>
      </c>
      <c r="H2001" t="s">
        <v>2926</v>
      </c>
      <c r="J2001" t="s">
        <v>2927</v>
      </c>
      <c r="K2001" t="s">
        <v>55</v>
      </c>
      <c r="L2001" s="1">
        <v>43199</v>
      </c>
      <c r="M2001" s="1">
        <v>44603</v>
      </c>
      <c r="N2001" s="1">
        <v>44165</v>
      </c>
      <c r="O2001" t="s">
        <v>56</v>
      </c>
      <c r="P2001" t="s">
        <v>2928</v>
      </c>
      <c r="Q2001" t="s">
        <v>58</v>
      </c>
      <c r="R2001" t="s">
        <v>87</v>
      </c>
      <c r="S2001" t="s">
        <v>2929</v>
      </c>
      <c r="T2001" t="s">
        <v>2930</v>
      </c>
      <c r="V2001">
        <v>65</v>
      </c>
      <c r="W2001" t="s">
        <v>60</v>
      </c>
      <c r="X2001" t="s">
        <v>1254</v>
      </c>
      <c r="AB2001" t="s">
        <v>2931</v>
      </c>
      <c r="AD2001" t="s">
        <v>58</v>
      </c>
      <c r="AF2001" t="s">
        <v>92</v>
      </c>
      <c r="AG2001" t="s">
        <v>93</v>
      </c>
      <c r="AH2001" t="s">
        <v>2035</v>
      </c>
      <c r="AI2001" t="s">
        <v>2036</v>
      </c>
      <c r="AJ2001" t="s">
        <v>2932</v>
      </c>
      <c r="AK2001" t="str">
        <f t="shared" si="54"/>
        <v>NCT03499314</v>
      </c>
      <c r="AL2001">
        <v>15093489</v>
      </c>
      <c r="AM2001" t="s">
        <v>116</v>
      </c>
      <c r="AO2001" t="s">
        <v>398</v>
      </c>
      <c r="AP2001" t="s">
        <v>399</v>
      </c>
      <c r="AR2001" t="s">
        <v>114</v>
      </c>
      <c r="AS2001" t="s">
        <v>115</v>
      </c>
      <c r="AT2001">
        <v>0</v>
      </c>
      <c r="AU2001">
        <v>0</v>
      </c>
    </row>
    <row r="2002" spans="1:47" x14ac:dyDescent="0.2">
      <c r="A2002" t="s">
        <v>2924</v>
      </c>
      <c r="B2002" t="s">
        <v>1118</v>
      </c>
      <c r="C2002" t="s">
        <v>2925</v>
      </c>
      <c r="D2002" t="s">
        <v>2925</v>
      </c>
      <c r="F2002" t="s">
        <v>51</v>
      </c>
      <c r="G2002" t="s">
        <v>855</v>
      </c>
      <c r="H2002" t="s">
        <v>2926</v>
      </c>
      <c r="J2002" t="s">
        <v>2927</v>
      </c>
      <c r="K2002" t="s">
        <v>55</v>
      </c>
      <c r="L2002" s="1">
        <v>43199</v>
      </c>
      <c r="M2002" s="1">
        <v>44603</v>
      </c>
      <c r="N2002" s="1">
        <v>44165</v>
      </c>
      <c r="O2002" t="s">
        <v>56</v>
      </c>
      <c r="P2002" t="s">
        <v>2928</v>
      </c>
      <c r="Q2002" t="s">
        <v>58</v>
      </c>
      <c r="R2002" t="s">
        <v>87</v>
      </c>
      <c r="S2002" t="s">
        <v>2929</v>
      </c>
      <c r="T2002" t="s">
        <v>2930</v>
      </c>
      <c r="V2002">
        <v>65</v>
      </c>
      <c r="W2002" t="s">
        <v>60</v>
      </c>
      <c r="X2002" t="s">
        <v>1254</v>
      </c>
      <c r="AB2002" t="s">
        <v>2931</v>
      </c>
      <c r="AD2002" t="s">
        <v>58</v>
      </c>
      <c r="AF2002" t="s">
        <v>92</v>
      </c>
      <c r="AG2002" t="s">
        <v>93</v>
      </c>
      <c r="AH2002" t="s">
        <v>2035</v>
      </c>
      <c r="AI2002" t="s">
        <v>2036</v>
      </c>
      <c r="AJ2002" t="s">
        <v>2932</v>
      </c>
      <c r="AK2002" t="str">
        <f t="shared" si="54"/>
        <v>NCT03499314</v>
      </c>
      <c r="AL2002">
        <v>15093490</v>
      </c>
      <c r="AM2002" t="s">
        <v>117</v>
      </c>
      <c r="AO2002" t="s">
        <v>398</v>
      </c>
      <c r="AP2002" t="s">
        <v>399</v>
      </c>
      <c r="AR2002" t="s">
        <v>114</v>
      </c>
      <c r="AS2002" t="s">
        <v>115</v>
      </c>
      <c r="AT2002">
        <v>0</v>
      </c>
      <c r="AU2002">
        <v>0</v>
      </c>
    </row>
    <row r="2003" spans="1:47" x14ac:dyDescent="0.2">
      <c r="A2003" t="s">
        <v>2924</v>
      </c>
      <c r="B2003" t="s">
        <v>1118</v>
      </c>
      <c r="C2003" t="s">
        <v>2925</v>
      </c>
      <c r="D2003" t="s">
        <v>2925</v>
      </c>
      <c r="F2003" t="s">
        <v>51</v>
      </c>
      <c r="G2003" t="s">
        <v>855</v>
      </c>
      <c r="H2003" t="s">
        <v>2926</v>
      </c>
      <c r="J2003" t="s">
        <v>2927</v>
      </c>
      <c r="K2003" t="s">
        <v>55</v>
      </c>
      <c r="L2003" s="1">
        <v>43199</v>
      </c>
      <c r="M2003" s="1">
        <v>44603</v>
      </c>
      <c r="N2003" s="1">
        <v>44165</v>
      </c>
      <c r="O2003" t="s">
        <v>56</v>
      </c>
      <c r="P2003" t="s">
        <v>2928</v>
      </c>
      <c r="Q2003" t="s">
        <v>58</v>
      </c>
      <c r="R2003" t="s">
        <v>87</v>
      </c>
      <c r="S2003" t="s">
        <v>2929</v>
      </c>
      <c r="T2003" t="s">
        <v>2930</v>
      </c>
      <c r="V2003">
        <v>65</v>
      </c>
      <c r="W2003" t="s">
        <v>60</v>
      </c>
      <c r="X2003" t="s">
        <v>1254</v>
      </c>
      <c r="AB2003" t="s">
        <v>2931</v>
      </c>
      <c r="AD2003" t="s">
        <v>58</v>
      </c>
      <c r="AF2003" t="s">
        <v>92</v>
      </c>
      <c r="AG2003" t="s">
        <v>93</v>
      </c>
      <c r="AH2003" t="s">
        <v>2035</v>
      </c>
      <c r="AI2003" t="s">
        <v>2036</v>
      </c>
      <c r="AJ2003" t="s">
        <v>2932</v>
      </c>
      <c r="AK2003" t="str">
        <f t="shared" si="54"/>
        <v>NCT03499314</v>
      </c>
      <c r="AL2003">
        <v>15093488</v>
      </c>
      <c r="AM2003" t="s">
        <v>111</v>
      </c>
      <c r="AO2003" t="s">
        <v>400</v>
      </c>
      <c r="AP2003" t="s">
        <v>399</v>
      </c>
      <c r="AR2003" t="s">
        <v>114</v>
      </c>
      <c r="AS2003" t="s">
        <v>115</v>
      </c>
      <c r="AT2003">
        <v>33</v>
      </c>
      <c r="AU2003">
        <v>33</v>
      </c>
    </row>
    <row r="2004" spans="1:47" x14ac:dyDescent="0.2">
      <c r="A2004" t="s">
        <v>2924</v>
      </c>
      <c r="B2004" t="s">
        <v>1118</v>
      </c>
      <c r="C2004" t="s">
        <v>2925</v>
      </c>
      <c r="D2004" t="s">
        <v>2925</v>
      </c>
      <c r="F2004" t="s">
        <v>51</v>
      </c>
      <c r="G2004" t="s">
        <v>855</v>
      </c>
      <c r="H2004" t="s">
        <v>2926</v>
      </c>
      <c r="J2004" t="s">
        <v>2927</v>
      </c>
      <c r="K2004" t="s">
        <v>55</v>
      </c>
      <c r="L2004" s="1">
        <v>43199</v>
      </c>
      <c r="M2004" s="1">
        <v>44603</v>
      </c>
      <c r="N2004" s="1">
        <v>44165</v>
      </c>
      <c r="O2004" t="s">
        <v>56</v>
      </c>
      <c r="P2004" t="s">
        <v>2928</v>
      </c>
      <c r="Q2004" t="s">
        <v>58</v>
      </c>
      <c r="R2004" t="s">
        <v>87</v>
      </c>
      <c r="S2004" t="s">
        <v>2929</v>
      </c>
      <c r="T2004" t="s">
        <v>2930</v>
      </c>
      <c r="V2004">
        <v>65</v>
      </c>
      <c r="W2004" t="s">
        <v>60</v>
      </c>
      <c r="X2004" t="s">
        <v>1254</v>
      </c>
      <c r="AB2004" t="s">
        <v>2931</v>
      </c>
      <c r="AD2004" t="s">
        <v>58</v>
      </c>
      <c r="AF2004" t="s">
        <v>92</v>
      </c>
      <c r="AG2004" t="s">
        <v>93</v>
      </c>
      <c r="AH2004" t="s">
        <v>2035</v>
      </c>
      <c r="AI2004" t="s">
        <v>2036</v>
      </c>
      <c r="AJ2004" t="s">
        <v>2932</v>
      </c>
      <c r="AK2004" t="str">
        <f t="shared" si="54"/>
        <v>NCT03499314</v>
      </c>
      <c r="AL2004">
        <v>15093489</v>
      </c>
      <c r="AM2004" t="s">
        <v>116</v>
      </c>
      <c r="AO2004" t="s">
        <v>400</v>
      </c>
      <c r="AP2004" t="s">
        <v>399</v>
      </c>
      <c r="AR2004" t="s">
        <v>114</v>
      </c>
      <c r="AS2004" t="s">
        <v>115</v>
      </c>
      <c r="AT2004">
        <v>32</v>
      </c>
      <c r="AU2004">
        <v>32</v>
      </c>
    </row>
    <row r="2005" spans="1:47" x14ac:dyDescent="0.2">
      <c r="A2005" t="s">
        <v>2924</v>
      </c>
      <c r="B2005" t="s">
        <v>1118</v>
      </c>
      <c r="C2005" t="s">
        <v>2925</v>
      </c>
      <c r="D2005" t="s">
        <v>2925</v>
      </c>
      <c r="F2005" t="s">
        <v>51</v>
      </c>
      <c r="G2005" t="s">
        <v>855</v>
      </c>
      <c r="H2005" t="s">
        <v>2926</v>
      </c>
      <c r="J2005" t="s">
        <v>2927</v>
      </c>
      <c r="K2005" t="s">
        <v>55</v>
      </c>
      <c r="L2005" s="1">
        <v>43199</v>
      </c>
      <c r="M2005" s="1">
        <v>44603</v>
      </c>
      <c r="N2005" s="1">
        <v>44165</v>
      </c>
      <c r="O2005" t="s">
        <v>56</v>
      </c>
      <c r="P2005" t="s">
        <v>2928</v>
      </c>
      <c r="Q2005" t="s">
        <v>58</v>
      </c>
      <c r="R2005" t="s">
        <v>87</v>
      </c>
      <c r="S2005" t="s">
        <v>2929</v>
      </c>
      <c r="T2005" t="s">
        <v>2930</v>
      </c>
      <c r="V2005">
        <v>65</v>
      </c>
      <c r="W2005" t="s">
        <v>60</v>
      </c>
      <c r="X2005" t="s">
        <v>1254</v>
      </c>
      <c r="AB2005" t="s">
        <v>2931</v>
      </c>
      <c r="AD2005" t="s">
        <v>58</v>
      </c>
      <c r="AF2005" t="s">
        <v>92</v>
      </c>
      <c r="AG2005" t="s">
        <v>93</v>
      </c>
      <c r="AH2005" t="s">
        <v>2035</v>
      </c>
      <c r="AI2005" t="s">
        <v>2036</v>
      </c>
      <c r="AJ2005" t="s">
        <v>2932</v>
      </c>
      <c r="AK2005" t="str">
        <f t="shared" si="54"/>
        <v>NCT03499314</v>
      </c>
      <c r="AL2005">
        <v>15093490</v>
      </c>
      <c r="AM2005" t="s">
        <v>117</v>
      </c>
      <c r="AO2005" t="s">
        <v>400</v>
      </c>
      <c r="AP2005" t="s">
        <v>399</v>
      </c>
      <c r="AR2005" t="s">
        <v>114</v>
      </c>
      <c r="AS2005" t="s">
        <v>115</v>
      </c>
      <c r="AT2005">
        <v>65</v>
      </c>
      <c r="AU2005">
        <v>65</v>
      </c>
    </row>
    <row r="2006" spans="1:47" x14ac:dyDescent="0.2">
      <c r="A2006" t="s">
        <v>2924</v>
      </c>
      <c r="B2006" t="s">
        <v>1118</v>
      </c>
      <c r="C2006" t="s">
        <v>2925</v>
      </c>
      <c r="D2006" t="s">
        <v>2925</v>
      </c>
      <c r="F2006" t="s">
        <v>51</v>
      </c>
      <c r="G2006" t="s">
        <v>855</v>
      </c>
      <c r="H2006" t="s">
        <v>2926</v>
      </c>
      <c r="J2006" t="s">
        <v>2927</v>
      </c>
      <c r="K2006" t="s">
        <v>55</v>
      </c>
      <c r="L2006" s="1">
        <v>43199</v>
      </c>
      <c r="M2006" s="1">
        <v>44603</v>
      </c>
      <c r="N2006" s="1">
        <v>44165</v>
      </c>
      <c r="O2006" t="s">
        <v>56</v>
      </c>
      <c r="P2006" t="s">
        <v>2928</v>
      </c>
      <c r="Q2006" t="s">
        <v>58</v>
      </c>
      <c r="R2006" t="s">
        <v>87</v>
      </c>
      <c r="S2006" t="s">
        <v>2929</v>
      </c>
      <c r="T2006" t="s">
        <v>2930</v>
      </c>
      <c r="V2006">
        <v>65</v>
      </c>
      <c r="W2006" t="s">
        <v>60</v>
      </c>
      <c r="X2006" t="s">
        <v>1254</v>
      </c>
      <c r="AB2006" t="s">
        <v>2931</v>
      </c>
      <c r="AD2006" t="s">
        <v>58</v>
      </c>
      <c r="AF2006" t="s">
        <v>92</v>
      </c>
      <c r="AG2006" t="s">
        <v>93</v>
      </c>
      <c r="AH2006" t="s">
        <v>2035</v>
      </c>
      <c r="AI2006" t="s">
        <v>2036</v>
      </c>
      <c r="AJ2006" t="s">
        <v>2932</v>
      </c>
      <c r="AK2006" t="str">
        <f t="shared" si="54"/>
        <v>NCT03499314</v>
      </c>
      <c r="AL2006">
        <v>15093488</v>
      </c>
      <c r="AM2006" t="s">
        <v>111</v>
      </c>
      <c r="AO2006" t="s">
        <v>298</v>
      </c>
      <c r="AP2006" t="s">
        <v>399</v>
      </c>
      <c r="AR2006" t="s">
        <v>114</v>
      </c>
      <c r="AS2006" t="s">
        <v>115</v>
      </c>
      <c r="AT2006">
        <v>0</v>
      </c>
      <c r="AU2006">
        <v>0</v>
      </c>
    </row>
    <row r="2007" spans="1:47" x14ac:dyDescent="0.2">
      <c r="A2007" t="s">
        <v>2924</v>
      </c>
      <c r="B2007" t="s">
        <v>1118</v>
      </c>
      <c r="C2007" t="s">
        <v>2925</v>
      </c>
      <c r="D2007" t="s">
        <v>2925</v>
      </c>
      <c r="F2007" t="s">
        <v>51</v>
      </c>
      <c r="G2007" t="s">
        <v>855</v>
      </c>
      <c r="H2007" t="s">
        <v>2926</v>
      </c>
      <c r="J2007" t="s">
        <v>2927</v>
      </c>
      <c r="K2007" t="s">
        <v>55</v>
      </c>
      <c r="L2007" s="1">
        <v>43199</v>
      </c>
      <c r="M2007" s="1">
        <v>44603</v>
      </c>
      <c r="N2007" s="1">
        <v>44165</v>
      </c>
      <c r="O2007" t="s">
        <v>56</v>
      </c>
      <c r="P2007" t="s">
        <v>2928</v>
      </c>
      <c r="Q2007" t="s">
        <v>58</v>
      </c>
      <c r="R2007" t="s">
        <v>87</v>
      </c>
      <c r="S2007" t="s">
        <v>2929</v>
      </c>
      <c r="T2007" t="s">
        <v>2930</v>
      </c>
      <c r="V2007">
        <v>65</v>
      </c>
      <c r="W2007" t="s">
        <v>60</v>
      </c>
      <c r="X2007" t="s">
        <v>1254</v>
      </c>
      <c r="AB2007" t="s">
        <v>2931</v>
      </c>
      <c r="AD2007" t="s">
        <v>58</v>
      </c>
      <c r="AF2007" t="s">
        <v>92</v>
      </c>
      <c r="AG2007" t="s">
        <v>93</v>
      </c>
      <c r="AH2007" t="s">
        <v>2035</v>
      </c>
      <c r="AI2007" t="s">
        <v>2036</v>
      </c>
      <c r="AJ2007" t="s">
        <v>2932</v>
      </c>
      <c r="AK2007" t="str">
        <f t="shared" si="54"/>
        <v>NCT03499314</v>
      </c>
      <c r="AL2007">
        <v>15093489</v>
      </c>
      <c r="AM2007" t="s">
        <v>116</v>
      </c>
      <c r="AO2007" t="s">
        <v>298</v>
      </c>
      <c r="AP2007" t="s">
        <v>399</v>
      </c>
      <c r="AR2007" t="s">
        <v>114</v>
      </c>
      <c r="AS2007" t="s">
        <v>115</v>
      </c>
      <c r="AT2007">
        <v>0</v>
      </c>
      <c r="AU2007">
        <v>0</v>
      </c>
    </row>
    <row r="2008" spans="1:47" x14ac:dyDescent="0.2">
      <c r="A2008" t="s">
        <v>2924</v>
      </c>
      <c r="B2008" t="s">
        <v>1118</v>
      </c>
      <c r="C2008" t="s">
        <v>2925</v>
      </c>
      <c r="D2008" t="s">
        <v>2925</v>
      </c>
      <c r="F2008" t="s">
        <v>51</v>
      </c>
      <c r="G2008" t="s">
        <v>855</v>
      </c>
      <c r="H2008" t="s">
        <v>2926</v>
      </c>
      <c r="J2008" t="s">
        <v>2927</v>
      </c>
      <c r="K2008" t="s">
        <v>55</v>
      </c>
      <c r="L2008" s="1">
        <v>43199</v>
      </c>
      <c r="M2008" s="1">
        <v>44603</v>
      </c>
      <c r="N2008" s="1">
        <v>44165</v>
      </c>
      <c r="O2008" t="s">
        <v>56</v>
      </c>
      <c r="P2008" t="s">
        <v>2928</v>
      </c>
      <c r="Q2008" t="s">
        <v>58</v>
      </c>
      <c r="R2008" t="s">
        <v>87</v>
      </c>
      <c r="S2008" t="s">
        <v>2929</v>
      </c>
      <c r="T2008" t="s">
        <v>2930</v>
      </c>
      <c r="V2008">
        <v>65</v>
      </c>
      <c r="W2008" t="s">
        <v>60</v>
      </c>
      <c r="X2008" t="s">
        <v>1254</v>
      </c>
      <c r="AB2008" t="s">
        <v>2931</v>
      </c>
      <c r="AD2008" t="s">
        <v>58</v>
      </c>
      <c r="AF2008" t="s">
        <v>92</v>
      </c>
      <c r="AG2008" t="s">
        <v>93</v>
      </c>
      <c r="AH2008" t="s">
        <v>2035</v>
      </c>
      <c r="AI2008" t="s">
        <v>2036</v>
      </c>
      <c r="AJ2008" t="s">
        <v>2932</v>
      </c>
      <c r="AK2008" t="str">
        <f t="shared" si="54"/>
        <v>NCT03499314</v>
      </c>
      <c r="AL2008">
        <v>15093490</v>
      </c>
      <c r="AM2008" t="s">
        <v>117</v>
      </c>
      <c r="AO2008" t="s">
        <v>298</v>
      </c>
      <c r="AP2008" t="s">
        <v>399</v>
      </c>
      <c r="AR2008" t="s">
        <v>114</v>
      </c>
      <c r="AS2008" t="s">
        <v>115</v>
      </c>
      <c r="AT2008">
        <v>0</v>
      </c>
      <c r="AU2008">
        <v>0</v>
      </c>
    </row>
    <row r="2009" spans="1:47" x14ac:dyDescent="0.2">
      <c r="A2009" t="s">
        <v>2924</v>
      </c>
      <c r="B2009" t="s">
        <v>1118</v>
      </c>
      <c r="C2009" t="s">
        <v>2925</v>
      </c>
      <c r="D2009" t="s">
        <v>2925</v>
      </c>
      <c r="F2009" t="s">
        <v>51</v>
      </c>
      <c r="G2009" t="s">
        <v>855</v>
      </c>
      <c r="H2009" t="s">
        <v>2926</v>
      </c>
      <c r="J2009" t="s">
        <v>2927</v>
      </c>
      <c r="K2009" t="s">
        <v>55</v>
      </c>
      <c r="L2009" s="1">
        <v>43199</v>
      </c>
      <c r="M2009" s="1">
        <v>44603</v>
      </c>
      <c r="N2009" s="1">
        <v>44165</v>
      </c>
      <c r="O2009" t="s">
        <v>56</v>
      </c>
      <c r="P2009" t="s">
        <v>2928</v>
      </c>
      <c r="Q2009" t="s">
        <v>58</v>
      </c>
      <c r="R2009" t="s">
        <v>87</v>
      </c>
      <c r="S2009" t="s">
        <v>2929</v>
      </c>
      <c r="T2009" t="s">
        <v>2930</v>
      </c>
      <c r="V2009">
        <v>65</v>
      </c>
      <c r="W2009" t="s">
        <v>60</v>
      </c>
      <c r="X2009" t="s">
        <v>1254</v>
      </c>
      <c r="AB2009" t="s">
        <v>2931</v>
      </c>
      <c r="AD2009" t="s">
        <v>58</v>
      </c>
      <c r="AF2009" t="s">
        <v>92</v>
      </c>
      <c r="AG2009" t="s">
        <v>93</v>
      </c>
      <c r="AH2009" t="s">
        <v>2035</v>
      </c>
      <c r="AI2009" t="s">
        <v>2036</v>
      </c>
      <c r="AJ2009" t="s">
        <v>2932</v>
      </c>
      <c r="AK2009" t="str">
        <f t="shared" si="54"/>
        <v>NCT03499314</v>
      </c>
      <c r="AL2009">
        <v>15093488</v>
      </c>
      <c r="AM2009" t="s">
        <v>111</v>
      </c>
      <c r="AO2009" t="s">
        <v>292</v>
      </c>
      <c r="AP2009" t="s">
        <v>293</v>
      </c>
      <c r="AR2009" t="s">
        <v>114</v>
      </c>
      <c r="AS2009" t="s">
        <v>115</v>
      </c>
      <c r="AT2009">
        <v>0</v>
      </c>
      <c r="AU2009">
        <v>0</v>
      </c>
    </row>
    <row r="2010" spans="1:47" x14ac:dyDescent="0.2">
      <c r="A2010" t="s">
        <v>2924</v>
      </c>
      <c r="B2010" t="s">
        <v>1118</v>
      </c>
      <c r="C2010" t="s">
        <v>2925</v>
      </c>
      <c r="D2010" t="s">
        <v>2925</v>
      </c>
      <c r="F2010" t="s">
        <v>51</v>
      </c>
      <c r="G2010" t="s">
        <v>855</v>
      </c>
      <c r="H2010" t="s">
        <v>2926</v>
      </c>
      <c r="J2010" t="s">
        <v>2927</v>
      </c>
      <c r="K2010" t="s">
        <v>55</v>
      </c>
      <c r="L2010" s="1">
        <v>43199</v>
      </c>
      <c r="M2010" s="1">
        <v>44603</v>
      </c>
      <c r="N2010" s="1">
        <v>44165</v>
      </c>
      <c r="O2010" t="s">
        <v>56</v>
      </c>
      <c r="P2010" t="s">
        <v>2928</v>
      </c>
      <c r="Q2010" t="s">
        <v>58</v>
      </c>
      <c r="R2010" t="s">
        <v>87</v>
      </c>
      <c r="S2010" t="s">
        <v>2929</v>
      </c>
      <c r="T2010" t="s">
        <v>2930</v>
      </c>
      <c r="V2010">
        <v>65</v>
      </c>
      <c r="W2010" t="s">
        <v>60</v>
      </c>
      <c r="X2010" t="s">
        <v>1254</v>
      </c>
      <c r="AB2010" t="s">
        <v>2931</v>
      </c>
      <c r="AD2010" t="s">
        <v>58</v>
      </c>
      <c r="AF2010" t="s">
        <v>92</v>
      </c>
      <c r="AG2010" t="s">
        <v>93</v>
      </c>
      <c r="AH2010" t="s">
        <v>2035</v>
      </c>
      <c r="AI2010" t="s">
        <v>2036</v>
      </c>
      <c r="AJ2010" t="s">
        <v>2932</v>
      </c>
      <c r="AK2010" t="str">
        <f t="shared" si="54"/>
        <v>NCT03499314</v>
      </c>
      <c r="AL2010">
        <v>15093489</v>
      </c>
      <c r="AM2010" t="s">
        <v>116</v>
      </c>
      <c r="AO2010" t="s">
        <v>292</v>
      </c>
      <c r="AP2010" t="s">
        <v>293</v>
      </c>
      <c r="AR2010" t="s">
        <v>114</v>
      </c>
      <c r="AS2010" t="s">
        <v>115</v>
      </c>
      <c r="AT2010">
        <v>0</v>
      </c>
      <c r="AU2010">
        <v>0</v>
      </c>
    </row>
    <row r="2011" spans="1:47" x14ac:dyDescent="0.2">
      <c r="A2011" t="s">
        <v>2924</v>
      </c>
      <c r="B2011" t="s">
        <v>1118</v>
      </c>
      <c r="C2011" t="s">
        <v>2925</v>
      </c>
      <c r="D2011" t="s">
        <v>2925</v>
      </c>
      <c r="F2011" t="s">
        <v>51</v>
      </c>
      <c r="G2011" t="s">
        <v>855</v>
      </c>
      <c r="H2011" t="s">
        <v>2926</v>
      </c>
      <c r="J2011" t="s">
        <v>2927</v>
      </c>
      <c r="K2011" t="s">
        <v>55</v>
      </c>
      <c r="L2011" s="1">
        <v>43199</v>
      </c>
      <c r="M2011" s="1">
        <v>44603</v>
      </c>
      <c r="N2011" s="1">
        <v>44165</v>
      </c>
      <c r="O2011" t="s">
        <v>56</v>
      </c>
      <c r="P2011" t="s">
        <v>2928</v>
      </c>
      <c r="Q2011" t="s">
        <v>58</v>
      </c>
      <c r="R2011" t="s">
        <v>87</v>
      </c>
      <c r="S2011" t="s">
        <v>2929</v>
      </c>
      <c r="T2011" t="s">
        <v>2930</v>
      </c>
      <c r="V2011">
        <v>65</v>
      </c>
      <c r="W2011" t="s">
        <v>60</v>
      </c>
      <c r="X2011" t="s">
        <v>1254</v>
      </c>
      <c r="AB2011" t="s">
        <v>2931</v>
      </c>
      <c r="AD2011" t="s">
        <v>58</v>
      </c>
      <c r="AF2011" t="s">
        <v>92</v>
      </c>
      <c r="AG2011" t="s">
        <v>93</v>
      </c>
      <c r="AH2011" t="s">
        <v>2035</v>
      </c>
      <c r="AI2011" t="s">
        <v>2036</v>
      </c>
      <c r="AJ2011" t="s">
        <v>2932</v>
      </c>
      <c r="AK2011" t="str">
        <f t="shared" si="54"/>
        <v>NCT03499314</v>
      </c>
      <c r="AL2011">
        <v>15093490</v>
      </c>
      <c r="AM2011" t="s">
        <v>117</v>
      </c>
      <c r="AO2011" t="s">
        <v>292</v>
      </c>
      <c r="AP2011" t="s">
        <v>293</v>
      </c>
      <c r="AR2011" t="s">
        <v>114</v>
      </c>
      <c r="AS2011" t="s">
        <v>115</v>
      </c>
      <c r="AT2011">
        <v>0</v>
      </c>
      <c r="AU2011">
        <v>0</v>
      </c>
    </row>
    <row r="2012" spans="1:47" x14ac:dyDescent="0.2">
      <c r="A2012" t="s">
        <v>2924</v>
      </c>
      <c r="B2012" t="s">
        <v>1118</v>
      </c>
      <c r="C2012" t="s">
        <v>2925</v>
      </c>
      <c r="D2012" t="s">
        <v>2925</v>
      </c>
      <c r="F2012" t="s">
        <v>51</v>
      </c>
      <c r="G2012" t="s">
        <v>855</v>
      </c>
      <c r="H2012" t="s">
        <v>2926</v>
      </c>
      <c r="J2012" t="s">
        <v>2927</v>
      </c>
      <c r="K2012" t="s">
        <v>55</v>
      </c>
      <c r="L2012" s="1">
        <v>43199</v>
      </c>
      <c r="M2012" s="1">
        <v>44603</v>
      </c>
      <c r="N2012" s="1">
        <v>44165</v>
      </c>
      <c r="O2012" t="s">
        <v>56</v>
      </c>
      <c r="P2012" t="s">
        <v>2928</v>
      </c>
      <c r="Q2012" t="s">
        <v>58</v>
      </c>
      <c r="R2012" t="s">
        <v>87</v>
      </c>
      <c r="S2012" t="s">
        <v>2929</v>
      </c>
      <c r="T2012" t="s">
        <v>2930</v>
      </c>
      <c r="V2012">
        <v>65</v>
      </c>
      <c r="W2012" t="s">
        <v>60</v>
      </c>
      <c r="X2012" t="s">
        <v>1254</v>
      </c>
      <c r="AB2012" t="s">
        <v>2931</v>
      </c>
      <c r="AD2012" t="s">
        <v>58</v>
      </c>
      <c r="AF2012" t="s">
        <v>92</v>
      </c>
      <c r="AG2012" t="s">
        <v>93</v>
      </c>
      <c r="AH2012" t="s">
        <v>2035</v>
      </c>
      <c r="AI2012" t="s">
        <v>2036</v>
      </c>
      <c r="AJ2012" t="s">
        <v>2932</v>
      </c>
      <c r="AK2012" t="str">
        <f t="shared" si="54"/>
        <v>NCT03499314</v>
      </c>
      <c r="AL2012">
        <v>15093488</v>
      </c>
      <c r="AM2012" t="s">
        <v>111</v>
      </c>
      <c r="AO2012" t="s">
        <v>294</v>
      </c>
      <c r="AP2012" t="s">
        <v>293</v>
      </c>
      <c r="AR2012" t="s">
        <v>114</v>
      </c>
      <c r="AS2012" t="s">
        <v>115</v>
      </c>
      <c r="AT2012">
        <v>0</v>
      </c>
      <c r="AU2012">
        <v>0</v>
      </c>
    </row>
    <row r="2013" spans="1:47" x14ac:dyDescent="0.2">
      <c r="A2013" t="s">
        <v>2924</v>
      </c>
      <c r="B2013" t="s">
        <v>1118</v>
      </c>
      <c r="C2013" t="s">
        <v>2925</v>
      </c>
      <c r="D2013" t="s">
        <v>2925</v>
      </c>
      <c r="F2013" t="s">
        <v>51</v>
      </c>
      <c r="G2013" t="s">
        <v>855</v>
      </c>
      <c r="H2013" t="s">
        <v>2926</v>
      </c>
      <c r="J2013" t="s">
        <v>2927</v>
      </c>
      <c r="K2013" t="s">
        <v>55</v>
      </c>
      <c r="L2013" s="1">
        <v>43199</v>
      </c>
      <c r="M2013" s="1">
        <v>44603</v>
      </c>
      <c r="N2013" s="1">
        <v>44165</v>
      </c>
      <c r="O2013" t="s">
        <v>56</v>
      </c>
      <c r="P2013" t="s">
        <v>2928</v>
      </c>
      <c r="Q2013" t="s">
        <v>58</v>
      </c>
      <c r="R2013" t="s">
        <v>87</v>
      </c>
      <c r="S2013" t="s">
        <v>2929</v>
      </c>
      <c r="T2013" t="s">
        <v>2930</v>
      </c>
      <c r="V2013">
        <v>65</v>
      </c>
      <c r="W2013" t="s">
        <v>60</v>
      </c>
      <c r="X2013" t="s">
        <v>1254</v>
      </c>
      <c r="AB2013" t="s">
        <v>2931</v>
      </c>
      <c r="AD2013" t="s">
        <v>58</v>
      </c>
      <c r="AF2013" t="s">
        <v>92</v>
      </c>
      <c r="AG2013" t="s">
        <v>93</v>
      </c>
      <c r="AH2013" t="s">
        <v>2035</v>
      </c>
      <c r="AI2013" t="s">
        <v>2036</v>
      </c>
      <c r="AJ2013" t="s">
        <v>2932</v>
      </c>
      <c r="AK2013" t="str">
        <f t="shared" si="54"/>
        <v>NCT03499314</v>
      </c>
      <c r="AL2013">
        <v>15093489</v>
      </c>
      <c r="AM2013" t="s">
        <v>116</v>
      </c>
      <c r="AO2013" t="s">
        <v>294</v>
      </c>
      <c r="AP2013" t="s">
        <v>293</v>
      </c>
      <c r="AR2013" t="s">
        <v>114</v>
      </c>
      <c r="AS2013" t="s">
        <v>115</v>
      </c>
      <c r="AT2013">
        <v>0</v>
      </c>
      <c r="AU2013">
        <v>0</v>
      </c>
    </row>
    <row r="2014" spans="1:47" x14ac:dyDescent="0.2">
      <c r="A2014" t="s">
        <v>2924</v>
      </c>
      <c r="B2014" t="s">
        <v>1118</v>
      </c>
      <c r="C2014" t="s">
        <v>2925</v>
      </c>
      <c r="D2014" t="s">
        <v>2925</v>
      </c>
      <c r="F2014" t="s">
        <v>51</v>
      </c>
      <c r="G2014" t="s">
        <v>855</v>
      </c>
      <c r="H2014" t="s">
        <v>2926</v>
      </c>
      <c r="J2014" t="s">
        <v>2927</v>
      </c>
      <c r="K2014" t="s">
        <v>55</v>
      </c>
      <c r="L2014" s="1">
        <v>43199</v>
      </c>
      <c r="M2014" s="1">
        <v>44603</v>
      </c>
      <c r="N2014" s="1">
        <v>44165</v>
      </c>
      <c r="O2014" t="s">
        <v>56</v>
      </c>
      <c r="P2014" t="s">
        <v>2928</v>
      </c>
      <c r="Q2014" t="s">
        <v>58</v>
      </c>
      <c r="R2014" t="s">
        <v>87</v>
      </c>
      <c r="S2014" t="s">
        <v>2929</v>
      </c>
      <c r="T2014" t="s">
        <v>2930</v>
      </c>
      <c r="V2014">
        <v>65</v>
      </c>
      <c r="W2014" t="s">
        <v>60</v>
      </c>
      <c r="X2014" t="s">
        <v>1254</v>
      </c>
      <c r="AB2014" t="s">
        <v>2931</v>
      </c>
      <c r="AD2014" t="s">
        <v>58</v>
      </c>
      <c r="AF2014" t="s">
        <v>92</v>
      </c>
      <c r="AG2014" t="s">
        <v>93</v>
      </c>
      <c r="AH2014" t="s">
        <v>2035</v>
      </c>
      <c r="AI2014" t="s">
        <v>2036</v>
      </c>
      <c r="AJ2014" t="s">
        <v>2932</v>
      </c>
      <c r="AK2014" t="str">
        <f t="shared" si="54"/>
        <v>NCT03499314</v>
      </c>
      <c r="AL2014">
        <v>15093490</v>
      </c>
      <c r="AM2014" t="s">
        <v>117</v>
      </c>
      <c r="AO2014" t="s">
        <v>294</v>
      </c>
      <c r="AP2014" t="s">
        <v>293</v>
      </c>
      <c r="AR2014" t="s">
        <v>114</v>
      </c>
      <c r="AS2014" t="s">
        <v>115</v>
      </c>
      <c r="AT2014">
        <v>0</v>
      </c>
      <c r="AU2014">
        <v>0</v>
      </c>
    </row>
    <row r="2015" spans="1:47" x14ac:dyDescent="0.2">
      <c r="A2015" t="s">
        <v>2924</v>
      </c>
      <c r="B2015" t="s">
        <v>1118</v>
      </c>
      <c r="C2015" t="s">
        <v>2925</v>
      </c>
      <c r="D2015" t="s">
        <v>2925</v>
      </c>
      <c r="F2015" t="s">
        <v>51</v>
      </c>
      <c r="G2015" t="s">
        <v>855</v>
      </c>
      <c r="H2015" t="s">
        <v>2926</v>
      </c>
      <c r="J2015" t="s">
        <v>2927</v>
      </c>
      <c r="K2015" t="s">
        <v>55</v>
      </c>
      <c r="L2015" s="1">
        <v>43199</v>
      </c>
      <c r="M2015" s="1">
        <v>44603</v>
      </c>
      <c r="N2015" s="1">
        <v>44165</v>
      </c>
      <c r="O2015" t="s">
        <v>56</v>
      </c>
      <c r="P2015" t="s">
        <v>2928</v>
      </c>
      <c r="Q2015" t="s">
        <v>58</v>
      </c>
      <c r="R2015" t="s">
        <v>87</v>
      </c>
      <c r="S2015" t="s">
        <v>2929</v>
      </c>
      <c r="T2015" t="s">
        <v>2930</v>
      </c>
      <c r="V2015">
        <v>65</v>
      </c>
      <c r="W2015" t="s">
        <v>60</v>
      </c>
      <c r="X2015" t="s">
        <v>1254</v>
      </c>
      <c r="AB2015" t="s">
        <v>2931</v>
      </c>
      <c r="AD2015" t="s">
        <v>58</v>
      </c>
      <c r="AF2015" t="s">
        <v>92</v>
      </c>
      <c r="AG2015" t="s">
        <v>93</v>
      </c>
      <c r="AH2015" t="s">
        <v>2035</v>
      </c>
      <c r="AI2015" t="s">
        <v>2036</v>
      </c>
      <c r="AJ2015" t="s">
        <v>2932</v>
      </c>
      <c r="AK2015" t="str">
        <f t="shared" si="54"/>
        <v>NCT03499314</v>
      </c>
      <c r="AL2015">
        <v>15093488</v>
      </c>
      <c r="AM2015" t="s">
        <v>111</v>
      </c>
      <c r="AO2015" t="s">
        <v>295</v>
      </c>
      <c r="AP2015" t="s">
        <v>293</v>
      </c>
      <c r="AR2015" t="s">
        <v>114</v>
      </c>
      <c r="AS2015" t="s">
        <v>115</v>
      </c>
      <c r="AT2015">
        <v>0</v>
      </c>
      <c r="AU2015">
        <v>0</v>
      </c>
    </row>
    <row r="2016" spans="1:47" x14ac:dyDescent="0.2">
      <c r="A2016" t="s">
        <v>2924</v>
      </c>
      <c r="B2016" t="s">
        <v>1118</v>
      </c>
      <c r="C2016" t="s">
        <v>2925</v>
      </c>
      <c r="D2016" t="s">
        <v>2925</v>
      </c>
      <c r="F2016" t="s">
        <v>51</v>
      </c>
      <c r="G2016" t="s">
        <v>855</v>
      </c>
      <c r="H2016" t="s">
        <v>2926</v>
      </c>
      <c r="J2016" t="s">
        <v>2927</v>
      </c>
      <c r="K2016" t="s">
        <v>55</v>
      </c>
      <c r="L2016" s="1">
        <v>43199</v>
      </c>
      <c r="M2016" s="1">
        <v>44603</v>
      </c>
      <c r="N2016" s="1">
        <v>44165</v>
      </c>
      <c r="O2016" t="s">
        <v>56</v>
      </c>
      <c r="P2016" t="s">
        <v>2928</v>
      </c>
      <c r="Q2016" t="s">
        <v>58</v>
      </c>
      <c r="R2016" t="s">
        <v>87</v>
      </c>
      <c r="S2016" t="s">
        <v>2929</v>
      </c>
      <c r="T2016" t="s">
        <v>2930</v>
      </c>
      <c r="V2016">
        <v>65</v>
      </c>
      <c r="W2016" t="s">
        <v>60</v>
      </c>
      <c r="X2016" t="s">
        <v>1254</v>
      </c>
      <c r="AB2016" t="s">
        <v>2931</v>
      </c>
      <c r="AD2016" t="s">
        <v>58</v>
      </c>
      <c r="AF2016" t="s">
        <v>92</v>
      </c>
      <c r="AG2016" t="s">
        <v>93</v>
      </c>
      <c r="AH2016" t="s">
        <v>2035</v>
      </c>
      <c r="AI2016" t="s">
        <v>2036</v>
      </c>
      <c r="AJ2016" t="s">
        <v>2932</v>
      </c>
      <c r="AK2016" t="str">
        <f t="shared" si="54"/>
        <v>NCT03499314</v>
      </c>
      <c r="AL2016">
        <v>15093489</v>
      </c>
      <c r="AM2016" t="s">
        <v>116</v>
      </c>
      <c r="AO2016" t="s">
        <v>295</v>
      </c>
      <c r="AP2016" t="s">
        <v>293</v>
      </c>
      <c r="AR2016" t="s">
        <v>114</v>
      </c>
      <c r="AS2016" t="s">
        <v>115</v>
      </c>
      <c r="AT2016">
        <v>0</v>
      </c>
      <c r="AU2016">
        <v>0</v>
      </c>
    </row>
    <row r="2017" spans="1:47" x14ac:dyDescent="0.2">
      <c r="A2017" t="s">
        <v>2924</v>
      </c>
      <c r="B2017" t="s">
        <v>1118</v>
      </c>
      <c r="C2017" t="s">
        <v>2925</v>
      </c>
      <c r="D2017" t="s">
        <v>2925</v>
      </c>
      <c r="F2017" t="s">
        <v>51</v>
      </c>
      <c r="G2017" t="s">
        <v>855</v>
      </c>
      <c r="H2017" t="s">
        <v>2926</v>
      </c>
      <c r="J2017" t="s">
        <v>2927</v>
      </c>
      <c r="K2017" t="s">
        <v>55</v>
      </c>
      <c r="L2017" s="1">
        <v>43199</v>
      </c>
      <c r="M2017" s="1">
        <v>44603</v>
      </c>
      <c r="N2017" s="1">
        <v>44165</v>
      </c>
      <c r="O2017" t="s">
        <v>56</v>
      </c>
      <c r="P2017" t="s">
        <v>2928</v>
      </c>
      <c r="Q2017" t="s">
        <v>58</v>
      </c>
      <c r="R2017" t="s">
        <v>87</v>
      </c>
      <c r="S2017" t="s">
        <v>2929</v>
      </c>
      <c r="T2017" t="s">
        <v>2930</v>
      </c>
      <c r="V2017">
        <v>65</v>
      </c>
      <c r="W2017" t="s">
        <v>60</v>
      </c>
      <c r="X2017" t="s">
        <v>1254</v>
      </c>
      <c r="AB2017" t="s">
        <v>2931</v>
      </c>
      <c r="AD2017" t="s">
        <v>58</v>
      </c>
      <c r="AF2017" t="s">
        <v>92</v>
      </c>
      <c r="AG2017" t="s">
        <v>93</v>
      </c>
      <c r="AH2017" t="s">
        <v>2035</v>
      </c>
      <c r="AI2017" t="s">
        <v>2036</v>
      </c>
      <c r="AJ2017" t="s">
        <v>2932</v>
      </c>
      <c r="AK2017" t="str">
        <f t="shared" si="54"/>
        <v>NCT03499314</v>
      </c>
      <c r="AL2017">
        <v>15093490</v>
      </c>
      <c r="AM2017" t="s">
        <v>117</v>
      </c>
      <c r="AO2017" t="s">
        <v>295</v>
      </c>
      <c r="AP2017" t="s">
        <v>293</v>
      </c>
      <c r="AR2017" t="s">
        <v>114</v>
      </c>
      <c r="AS2017" t="s">
        <v>115</v>
      </c>
      <c r="AT2017">
        <v>0</v>
      </c>
      <c r="AU2017">
        <v>0</v>
      </c>
    </row>
    <row r="2018" spans="1:47" x14ac:dyDescent="0.2">
      <c r="A2018" t="s">
        <v>2924</v>
      </c>
      <c r="B2018" t="s">
        <v>1118</v>
      </c>
      <c r="C2018" t="s">
        <v>2925</v>
      </c>
      <c r="D2018" t="s">
        <v>2925</v>
      </c>
      <c r="F2018" t="s">
        <v>51</v>
      </c>
      <c r="G2018" t="s">
        <v>855</v>
      </c>
      <c r="H2018" t="s">
        <v>2926</v>
      </c>
      <c r="J2018" t="s">
        <v>2927</v>
      </c>
      <c r="K2018" t="s">
        <v>55</v>
      </c>
      <c r="L2018" s="1">
        <v>43199</v>
      </c>
      <c r="M2018" s="1">
        <v>44603</v>
      </c>
      <c r="N2018" s="1">
        <v>44165</v>
      </c>
      <c r="O2018" t="s">
        <v>56</v>
      </c>
      <c r="P2018" t="s">
        <v>2928</v>
      </c>
      <c r="Q2018" t="s">
        <v>58</v>
      </c>
      <c r="R2018" t="s">
        <v>87</v>
      </c>
      <c r="S2018" t="s">
        <v>2929</v>
      </c>
      <c r="T2018" t="s">
        <v>2930</v>
      </c>
      <c r="V2018">
        <v>65</v>
      </c>
      <c r="W2018" t="s">
        <v>60</v>
      </c>
      <c r="X2018" t="s">
        <v>1254</v>
      </c>
      <c r="AB2018" t="s">
        <v>2931</v>
      </c>
      <c r="AD2018" t="s">
        <v>58</v>
      </c>
      <c r="AF2018" t="s">
        <v>92</v>
      </c>
      <c r="AG2018" t="s">
        <v>93</v>
      </c>
      <c r="AH2018" t="s">
        <v>2035</v>
      </c>
      <c r="AI2018" t="s">
        <v>2036</v>
      </c>
      <c r="AJ2018" t="s">
        <v>2932</v>
      </c>
      <c r="AK2018" t="str">
        <f t="shared" si="54"/>
        <v>NCT03499314</v>
      </c>
      <c r="AL2018">
        <v>15093488</v>
      </c>
      <c r="AM2018" t="s">
        <v>111</v>
      </c>
      <c r="AO2018" t="s">
        <v>296</v>
      </c>
      <c r="AP2018" t="s">
        <v>293</v>
      </c>
      <c r="AR2018" t="s">
        <v>114</v>
      </c>
      <c r="AS2018" t="s">
        <v>115</v>
      </c>
      <c r="AT2018">
        <v>3</v>
      </c>
      <c r="AU2018">
        <v>3</v>
      </c>
    </row>
    <row r="2019" spans="1:47" x14ac:dyDescent="0.2">
      <c r="A2019" t="s">
        <v>2924</v>
      </c>
      <c r="B2019" t="s">
        <v>1118</v>
      </c>
      <c r="C2019" t="s">
        <v>2925</v>
      </c>
      <c r="D2019" t="s">
        <v>2925</v>
      </c>
      <c r="F2019" t="s">
        <v>51</v>
      </c>
      <c r="G2019" t="s">
        <v>855</v>
      </c>
      <c r="H2019" t="s">
        <v>2926</v>
      </c>
      <c r="J2019" t="s">
        <v>2927</v>
      </c>
      <c r="K2019" t="s">
        <v>55</v>
      </c>
      <c r="L2019" s="1">
        <v>43199</v>
      </c>
      <c r="M2019" s="1">
        <v>44603</v>
      </c>
      <c r="N2019" s="1">
        <v>44165</v>
      </c>
      <c r="O2019" t="s">
        <v>56</v>
      </c>
      <c r="P2019" t="s">
        <v>2928</v>
      </c>
      <c r="Q2019" t="s">
        <v>58</v>
      </c>
      <c r="R2019" t="s">
        <v>87</v>
      </c>
      <c r="S2019" t="s">
        <v>2929</v>
      </c>
      <c r="T2019" t="s">
        <v>2930</v>
      </c>
      <c r="V2019">
        <v>65</v>
      </c>
      <c r="W2019" t="s">
        <v>60</v>
      </c>
      <c r="X2019" t="s">
        <v>1254</v>
      </c>
      <c r="AB2019" t="s">
        <v>2931</v>
      </c>
      <c r="AD2019" t="s">
        <v>58</v>
      </c>
      <c r="AF2019" t="s">
        <v>92</v>
      </c>
      <c r="AG2019" t="s">
        <v>93</v>
      </c>
      <c r="AH2019" t="s">
        <v>2035</v>
      </c>
      <c r="AI2019" t="s">
        <v>2036</v>
      </c>
      <c r="AJ2019" t="s">
        <v>2932</v>
      </c>
      <c r="AK2019" t="str">
        <f t="shared" si="54"/>
        <v>NCT03499314</v>
      </c>
      <c r="AL2019">
        <v>15093489</v>
      </c>
      <c r="AM2019" t="s">
        <v>116</v>
      </c>
      <c r="AO2019" t="s">
        <v>296</v>
      </c>
      <c r="AP2019" t="s">
        <v>293</v>
      </c>
      <c r="AR2019" t="s">
        <v>114</v>
      </c>
      <c r="AS2019" t="s">
        <v>115</v>
      </c>
      <c r="AT2019">
        <v>4</v>
      </c>
      <c r="AU2019">
        <v>4</v>
      </c>
    </row>
    <row r="2020" spans="1:47" x14ac:dyDescent="0.2">
      <c r="A2020" t="s">
        <v>2924</v>
      </c>
      <c r="B2020" t="s">
        <v>1118</v>
      </c>
      <c r="C2020" t="s">
        <v>2925</v>
      </c>
      <c r="D2020" t="s">
        <v>2925</v>
      </c>
      <c r="F2020" t="s">
        <v>51</v>
      </c>
      <c r="G2020" t="s">
        <v>855</v>
      </c>
      <c r="H2020" t="s">
        <v>2926</v>
      </c>
      <c r="J2020" t="s">
        <v>2927</v>
      </c>
      <c r="K2020" t="s">
        <v>55</v>
      </c>
      <c r="L2020" s="1">
        <v>43199</v>
      </c>
      <c r="M2020" s="1">
        <v>44603</v>
      </c>
      <c r="N2020" s="1">
        <v>44165</v>
      </c>
      <c r="O2020" t="s">
        <v>56</v>
      </c>
      <c r="P2020" t="s">
        <v>2928</v>
      </c>
      <c r="Q2020" t="s">
        <v>58</v>
      </c>
      <c r="R2020" t="s">
        <v>87</v>
      </c>
      <c r="S2020" t="s">
        <v>2929</v>
      </c>
      <c r="T2020" t="s">
        <v>2930</v>
      </c>
      <c r="V2020">
        <v>65</v>
      </c>
      <c r="W2020" t="s">
        <v>60</v>
      </c>
      <c r="X2020" t="s">
        <v>1254</v>
      </c>
      <c r="AB2020" t="s">
        <v>2931</v>
      </c>
      <c r="AD2020" t="s">
        <v>58</v>
      </c>
      <c r="AF2020" t="s">
        <v>92</v>
      </c>
      <c r="AG2020" t="s">
        <v>93</v>
      </c>
      <c r="AH2020" t="s">
        <v>2035</v>
      </c>
      <c r="AI2020" t="s">
        <v>2036</v>
      </c>
      <c r="AJ2020" t="s">
        <v>2932</v>
      </c>
      <c r="AK2020" t="str">
        <f t="shared" si="54"/>
        <v>NCT03499314</v>
      </c>
      <c r="AL2020">
        <v>15093490</v>
      </c>
      <c r="AM2020" t="s">
        <v>117</v>
      </c>
      <c r="AO2020" t="s">
        <v>296</v>
      </c>
      <c r="AP2020" t="s">
        <v>293</v>
      </c>
      <c r="AR2020" t="s">
        <v>114</v>
      </c>
      <c r="AS2020" t="s">
        <v>115</v>
      </c>
      <c r="AT2020">
        <v>7</v>
      </c>
      <c r="AU2020">
        <v>7</v>
      </c>
    </row>
    <row r="2021" spans="1:47" x14ac:dyDescent="0.2">
      <c r="A2021" t="s">
        <v>2924</v>
      </c>
      <c r="B2021" t="s">
        <v>1118</v>
      </c>
      <c r="C2021" t="s">
        <v>2925</v>
      </c>
      <c r="D2021" t="s">
        <v>2925</v>
      </c>
      <c r="F2021" t="s">
        <v>51</v>
      </c>
      <c r="G2021" t="s">
        <v>855</v>
      </c>
      <c r="H2021" t="s">
        <v>2926</v>
      </c>
      <c r="J2021" t="s">
        <v>2927</v>
      </c>
      <c r="K2021" t="s">
        <v>55</v>
      </c>
      <c r="L2021" s="1">
        <v>43199</v>
      </c>
      <c r="M2021" s="1">
        <v>44603</v>
      </c>
      <c r="N2021" s="1">
        <v>44165</v>
      </c>
      <c r="O2021" t="s">
        <v>56</v>
      </c>
      <c r="P2021" t="s">
        <v>2928</v>
      </c>
      <c r="Q2021" t="s">
        <v>58</v>
      </c>
      <c r="R2021" t="s">
        <v>87</v>
      </c>
      <c r="S2021" t="s">
        <v>2929</v>
      </c>
      <c r="T2021" t="s">
        <v>2930</v>
      </c>
      <c r="V2021">
        <v>65</v>
      </c>
      <c r="W2021" t="s">
        <v>60</v>
      </c>
      <c r="X2021" t="s">
        <v>1254</v>
      </c>
      <c r="AB2021" t="s">
        <v>2931</v>
      </c>
      <c r="AD2021" t="s">
        <v>58</v>
      </c>
      <c r="AF2021" t="s">
        <v>92</v>
      </c>
      <c r="AG2021" t="s">
        <v>93</v>
      </c>
      <c r="AH2021" t="s">
        <v>2035</v>
      </c>
      <c r="AI2021" t="s">
        <v>2036</v>
      </c>
      <c r="AJ2021" t="s">
        <v>2932</v>
      </c>
      <c r="AK2021" t="str">
        <f t="shared" si="54"/>
        <v>NCT03499314</v>
      </c>
      <c r="AL2021">
        <v>15093488</v>
      </c>
      <c r="AM2021" t="s">
        <v>111</v>
      </c>
      <c r="AO2021" t="s">
        <v>212</v>
      </c>
      <c r="AP2021" t="s">
        <v>293</v>
      </c>
      <c r="AR2021" t="s">
        <v>114</v>
      </c>
      <c r="AS2021" t="s">
        <v>115</v>
      </c>
      <c r="AT2021">
        <v>28</v>
      </c>
      <c r="AU2021">
        <v>28</v>
      </c>
    </row>
    <row r="2022" spans="1:47" x14ac:dyDescent="0.2">
      <c r="A2022" t="s">
        <v>2924</v>
      </c>
      <c r="B2022" t="s">
        <v>1118</v>
      </c>
      <c r="C2022" t="s">
        <v>2925</v>
      </c>
      <c r="D2022" t="s">
        <v>2925</v>
      </c>
      <c r="F2022" t="s">
        <v>51</v>
      </c>
      <c r="G2022" t="s">
        <v>855</v>
      </c>
      <c r="H2022" t="s">
        <v>2926</v>
      </c>
      <c r="J2022" t="s">
        <v>2927</v>
      </c>
      <c r="K2022" t="s">
        <v>55</v>
      </c>
      <c r="L2022" s="1">
        <v>43199</v>
      </c>
      <c r="M2022" s="1">
        <v>44603</v>
      </c>
      <c r="N2022" s="1">
        <v>44165</v>
      </c>
      <c r="O2022" t="s">
        <v>56</v>
      </c>
      <c r="P2022" t="s">
        <v>2928</v>
      </c>
      <c r="Q2022" t="s">
        <v>58</v>
      </c>
      <c r="R2022" t="s">
        <v>87</v>
      </c>
      <c r="S2022" t="s">
        <v>2929</v>
      </c>
      <c r="T2022" t="s">
        <v>2930</v>
      </c>
      <c r="V2022">
        <v>65</v>
      </c>
      <c r="W2022" t="s">
        <v>60</v>
      </c>
      <c r="X2022" t="s">
        <v>1254</v>
      </c>
      <c r="AB2022" t="s">
        <v>2931</v>
      </c>
      <c r="AD2022" t="s">
        <v>58</v>
      </c>
      <c r="AF2022" t="s">
        <v>92</v>
      </c>
      <c r="AG2022" t="s">
        <v>93</v>
      </c>
      <c r="AH2022" t="s">
        <v>2035</v>
      </c>
      <c r="AI2022" t="s">
        <v>2036</v>
      </c>
      <c r="AJ2022" t="s">
        <v>2932</v>
      </c>
      <c r="AK2022" t="str">
        <f t="shared" si="54"/>
        <v>NCT03499314</v>
      </c>
      <c r="AL2022">
        <v>15093489</v>
      </c>
      <c r="AM2022" t="s">
        <v>116</v>
      </c>
      <c r="AO2022" t="s">
        <v>212</v>
      </c>
      <c r="AP2022" t="s">
        <v>293</v>
      </c>
      <c r="AR2022" t="s">
        <v>114</v>
      </c>
      <c r="AS2022" t="s">
        <v>115</v>
      </c>
      <c r="AT2022">
        <v>28</v>
      </c>
      <c r="AU2022">
        <v>28</v>
      </c>
    </row>
    <row r="2023" spans="1:47" x14ac:dyDescent="0.2">
      <c r="A2023" t="s">
        <v>2924</v>
      </c>
      <c r="B2023" t="s">
        <v>1118</v>
      </c>
      <c r="C2023" t="s">
        <v>2925</v>
      </c>
      <c r="D2023" t="s">
        <v>2925</v>
      </c>
      <c r="F2023" t="s">
        <v>51</v>
      </c>
      <c r="G2023" t="s">
        <v>855</v>
      </c>
      <c r="H2023" t="s">
        <v>2926</v>
      </c>
      <c r="J2023" t="s">
        <v>2927</v>
      </c>
      <c r="K2023" t="s">
        <v>55</v>
      </c>
      <c r="L2023" s="1">
        <v>43199</v>
      </c>
      <c r="M2023" s="1">
        <v>44603</v>
      </c>
      <c r="N2023" s="1">
        <v>44165</v>
      </c>
      <c r="O2023" t="s">
        <v>56</v>
      </c>
      <c r="P2023" t="s">
        <v>2928</v>
      </c>
      <c r="Q2023" t="s">
        <v>58</v>
      </c>
      <c r="R2023" t="s">
        <v>87</v>
      </c>
      <c r="S2023" t="s">
        <v>2929</v>
      </c>
      <c r="T2023" t="s">
        <v>2930</v>
      </c>
      <c r="V2023">
        <v>65</v>
      </c>
      <c r="W2023" t="s">
        <v>60</v>
      </c>
      <c r="X2023" t="s">
        <v>1254</v>
      </c>
      <c r="AB2023" t="s">
        <v>2931</v>
      </c>
      <c r="AD2023" t="s">
        <v>58</v>
      </c>
      <c r="AF2023" t="s">
        <v>92</v>
      </c>
      <c r="AG2023" t="s">
        <v>93</v>
      </c>
      <c r="AH2023" t="s">
        <v>2035</v>
      </c>
      <c r="AI2023" t="s">
        <v>2036</v>
      </c>
      <c r="AJ2023" t="s">
        <v>2932</v>
      </c>
      <c r="AK2023" t="str">
        <f t="shared" si="54"/>
        <v>NCT03499314</v>
      </c>
      <c r="AL2023">
        <v>15093490</v>
      </c>
      <c r="AM2023" t="s">
        <v>117</v>
      </c>
      <c r="AO2023" t="s">
        <v>212</v>
      </c>
      <c r="AP2023" t="s">
        <v>293</v>
      </c>
      <c r="AR2023" t="s">
        <v>114</v>
      </c>
      <c r="AS2023" t="s">
        <v>115</v>
      </c>
      <c r="AT2023">
        <v>56</v>
      </c>
      <c r="AU2023">
        <v>56</v>
      </c>
    </row>
    <row r="2024" spans="1:47" x14ac:dyDescent="0.2">
      <c r="A2024" t="s">
        <v>2924</v>
      </c>
      <c r="B2024" t="s">
        <v>1118</v>
      </c>
      <c r="C2024" t="s">
        <v>2925</v>
      </c>
      <c r="D2024" t="s">
        <v>2925</v>
      </c>
      <c r="F2024" t="s">
        <v>51</v>
      </c>
      <c r="G2024" t="s">
        <v>855</v>
      </c>
      <c r="H2024" t="s">
        <v>2926</v>
      </c>
      <c r="J2024" t="s">
        <v>2927</v>
      </c>
      <c r="K2024" t="s">
        <v>55</v>
      </c>
      <c r="L2024" s="1">
        <v>43199</v>
      </c>
      <c r="M2024" s="1">
        <v>44603</v>
      </c>
      <c r="N2024" s="1">
        <v>44165</v>
      </c>
      <c r="O2024" t="s">
        <v>56</v>
      </c>
      <c r="P2024" t="s">
        <v>2928</v>
      </c>
      <c r="Q2024" t="s">
        <v>58</v>
      </c>
      <c r="R2024" t="s">
        <v>87</v>
      </c>
      <c r="S2024" t="s">
        <v>2929</v>
      </c>
      <c r="T2024" t="s">
        <v>2930</v>
      </c>
      <c r="V2024">
        <v>65</v>
      </c>
      <c r="W2024" t="s">
        <v>60</v>
      </c>
      <c r="X2024" t="s">
        <v>1254</v>
      </c>
      <c r="AB2024" t="s">
        <v>2931</v>
      </c>
      <c r="AD2024" t="s">
        <v>58</v>
      </c>
      <c r="AF2024" t="s">
        <v>92</v>
      </c>
      <c r="AG2024" t="s">
        <v>93</v>
      </c>
      <c r="AH2024" t="s">
        <v>2035</v>
      </c>
      <c r="AI2024" t="s">
        <v>2036</v>
      </c>
      <c r="AJ2024" t="s">
        <v>2932</v>
      </c>
      <c r="AK2024" t="str">
        <f t="shared" si="54"/>
        <v>NCT03499314</v>
      </c>
      <c r="AL2024">
        <v>15093488</v>
      </c>
      <c r="AM2024" t="s">
        <v>111</v>
      </c>
      <c r="AO2024" t="s">
        <v>297</v>
      </c>
      <c r="AP2024" t="s">
        <v>293</v>
      </c>
      <c r="AR2024" t="s">
        <v>114</v>
      </c>
      <c r="AS2024" t="s">
        <v>115</v>
      </c>
      <c r="AT2024">
        <v>0</v>
      </c>
      <c r="AU2024">
        <v>0</v>
      </c>
    </row>
    <row r="2025" spans="1:47" x14ac:dyDescent="0.2">
      <c r="A2025" t="s">
        <v>2924</v>
      </c>
      <c r="B2025" t="s">
        <v>1118</v>
      </c>
      <c r="C2025" t="s">
        <v>2925</v>
      </c>
      <c r="D2025" t="s">
        <v>2925</v>
      </c>
      <c r="F2025" t="s">
        <v>51</v>
      </c>
      <c r="G2025" t="s">
        <v>855</v>
      </c>
      <c r="H2025" t="s">
        <v>2926</v>
      </c>
      <c r="J2025" t="s">
        <v>2927</v>
      </c>
      <c r="K2025" t="s">
        <v>55</v>
      </c>
      <c r="L2025" s="1">
        <v>43199</v>
      </c>
      <c r="M2025" s="1">
        <v>44603</v>
      </c>
      <c r="N2025" s="1">
        <v>44165</v>
      </c>
      <c r="O2025" t="s">
        <v>56</v>
      </c>
      <c r="P2025" t="s">
        <v>2928</v>
      </c>
      <c r="Q2025" t="s">
        <v>58</v>
      </c>
      <c r="R2025" t="s">
        <v>87</v>
      </c>
      <c r="S2025" t="s">
        <v>2929</v>
      </c>
      <c r="T2025" t="s">
        <v>2930</v>
      </c>
      <c r="V2025">
        <v>65</v>
      </c>
      <c r="W2025" t="s">
        <v>60</v>
      </c>
      <c r="X2025" t="s">
        <v>1254</v>
      </c>
      <c r="AB2025" t="s">
        <v>2931</v>
      </c>
      <c r="AD2025" t="s">
        <v>58</v>
      </c>
      <c r="AF2025" t="s">
        <v>92</v>
      </c>
      <c r="AG2025" t="s">
        <v>93</v>
      </c>
      <c r="AH2025" t="s">
        <v>2035</v>
      </c>
      <c r="AI2025" t="s">
        <v>2036</v>
      </c>
      <c r="AJ2025" t="s">
        <v>2932</v>
      </c>
      <c r="AK2025" t="str">
        <f t="shared" si="54"/>
        <v>NCT03499314</v>
      </c>
      <c r="AL2025">
        <v>15093489</v>
      </c>
      <c r="AM2025" t="s">
        <v>116</v>
      </c>
      <c r="AO2025" t="s">
        <v>297</v>
      </c>
      <c r="AP2025" t="s">
        <v>293</v>
      </c>
      <c r="AR2025" t="s">
        <v>114</v>
      </c>
      <c r="AS2025" t="s">
        <v>115</v>
      </c>
      <c r="AT2025">
        <v>0</v>
      </c>
      <c r="AU2025">
        <v>0</v>
      </c>
    </row>
    <row r="2026" spans="1:47" x14ac:dyDescent="0.2">
      <c r="A2026" t="s">
        <v>2924</v>
      </c>
      <c r="B2026" t="s">
        <v>1118</v>
      </c>
      <c r="C2026" t="s">
        <v>2925</v>
      </c>
      <c r="D2026" t="s">
        <v>2925</v>
      </c>
      <c r="F2026" t="s">
        <v>51</v>
      </c>
      <c r="G2026" t="s">
        <v>855</v>
      </c>
      <c r="H2026" t="s">
        <v>2926</v>
      </c>
      <c r="J2026" t="s">
        <v>2927</v>
      </c>
      <c r="K2026" t="s">
        <v>55</v>
      </c>
      <c r="L2026" s="1">
        <v>43199</v>
      </c>
      <c r="M2026" s="1">
        <v>44603</v>
      </c>
      <c r="N2026" s="1">
        <v>44165</v>
      </c>
      <c r="O2026" t="s">
        <v>56</v>
      </c>
      <c r="P2026" t="s">
        <v>2928</v>
      </c>
      <c r="Q2026" t="s">
        <v>58</v>
      </c>
      <c r="R2026" t="s">
        <v>87</v>
      </c>
      <c r="S2026" t="s">
        <v>2929</v>
      </c>
      <c r="T2026" t="s">
        <v>2930</v>
      </c>
      <c r="V2026">
        <v>65</v>
      </c>
      <c r="W2026" t="s">
        <v>60</v>
      </c>
      <c r="X2026" t="s">
        <v>1254</v>
      </c>
      <c r="AB2026" t="s">
        <v>2931</v>
      </c>
      <c r="AD2026" t="s">
        <v>58</v>
      </c>
      <c r="AF2026" t="s">
        <v>92</v>
      </c>
      <c r="AG2026" t="s">
        <v>93</v>
      </c>
      <c r="AH2026" t="s">
        <v>2035</v>
      </c>
      <c r="AI2026" t="s">
        <v>2036</v>
      </c>
      <c r="AJ2026" t="s">
        <v>2932</v>
      </c>
      <c r="AK2026" t="str">
        <f t="shared" si="54"/>
        <v>NCT03499314</v>
      </c>
      <c r="AL2026">
        <v>15093490</v>
      </c>
      <c r="AM2026" t="s">
        <v>117</v>
      </c>
      <c r="AO2026" t="s">
        <v>297</v>
      </c>
      <c r="AP2026" t="s">
        <v>293</v>
      </c>
      <c r="AR2026" t="s">
        <v>114</v>
      </c>
      <c r="AS2026" t="s">
        <v>115</v>
      </c>
      <c r="AT2026">
        <v>0</v>
      </c>
      <c r="AU2026">
        <v>0</v>
      </c>
    </row>
    <row r="2027" spans="1:47" x14ac:dyDescent="0.2">
      <c r="A2027" t="s">
        <v>2924</v>
      </c>
      <c r="B2027" t="s">
        <v>1118</v>
      </c>
      <c r="C2027" t="s">
        <v>2925</v>
      </c>
      <c r="D2027" t="s">
        <v>2925</v>
      </c>
      <c r="F2027" t="s">
        <v>51</v>
      </c>
      <c r="G2027" t="s">
        <v>855</v>
      </c>
      <c r="H2027" t="s">
        <v>2926</v>
      </c>
      <c r="J2027" t="s">
        <v>2927</v>
      </c>
      <c r="K2027" t="s">
        <v>55</v>
      </c>
      <c r="L2027" s="1">
        <v>43199</v>
      </c>
      <c r="M2027" s="1">
        <v>44603</v>
      </c>
      <c r="N2027" s="1">
        <v>44165</v>
      </c>
      <c r="O2027" t="s">
        <v>56</v>
      </c>
      <c r="P2027" t="s">
        <v>2928</v>
      </c>
      <c r="Q2027" t="s">
        <v>58</v>
      </c>
      <c r="R2027" t="s">
        <v>87</v>
      </c>
      <c r="S2027" t="s">
        <v>2929</v>
      </c>
      <c r="T2027" t="s">
        <v>2930</v>
      </c>
      <c r="V2027">
        <v>65</v>
      </c>
      <c r="W2027" t="s">
        <v>60</v>
      </c>
      <c r="X2027" t="s">
        <v>1254</v>
      </c>
      <c r="AB2027" t="s">
        <v>2931</v>
      </c>
      <c r="AD2027" t="s">
        <v>58</v>
      </c>
      <c r="AF2027" t="s">
        <v>92</v>
      </c>
      <c r="AG2027" t="s">
        <v>93</v>
      </c>
      <c r="AH2027" t="s">
        <v>2035</v>
      </c>
      <c r="AI2027" t="s">
        <v>2036</v>
      </c>
      <c r="AJ2027" t="s">
        <v>2932</v>
      </c>
      <c r="AK2027" t="str">
        <f t="shared" si="54"/>
        <v>NCT03499314</v>
      </c>
      <c r="AL2027">
        <v>15093488</v>
      </c>
      <c r="AM2027" t="s">
        <v>111</v>
      </c>
      <c r="AO2027" t="s">
        <v>298</v>
      </c>
      <c r="AP2027" t="s">
        <v>293</v>
      </c>
      <c r="AR2027" t="s">
        <v>114</v>
      </c>
      <c r="AS2027" t="s">
        <v>115</v>
      </c>
      <c r="AT2027">
        <v>2</v>
      </c>
      <c r="AU2027">
        <v>2</v>
      </c>
    </row>
    <row r="2028" spans="1:47" x14ac:dyDescent="0.2">
      <c r="A2028" t="s">
        <v>2924</v>
      </c>
      <c r="B2028" t="s">
        <v>1118</v>
      </c>
      <c r="C2028" t="s">
        <v>2925</v>
      </c>
      <c r="D2028" t="s">
        <v>2925</v>
      </c>
      <c r="F2028" t="s">
        <v>51</v>
      </c>
      <c r="G2028" t="s">
        <v>855</v>
      </c>
      <c r="H2028" t="s">
        <v>2926</v>
      </c>
      <c r="J2028" t="s">
        <v>2927</v>
      </c>
      <c r="K2028" t="s">
        <v>55</v>
      </c>
      <c r="L2028" s="1">
        <v>43199</v>
      </c>
      <c r="M2028" s="1">
        <v>44603</v>
      </c>
      <c r="N2028" s="1">
        <v>44165</v>
      </c>
      <c r="O2028" t="s">
        <v>56</v>
      </c>
      <c r="P2028" t="s">
        <v>2928</v>
      </c>
      <c r="Q2028" t="s">
        <v>58</v>
      </c>
      <c r="R2028" t="s">
        <v>87</v>
      </c>
      <c r="S2028" t="s">
        <v>2929</v>
      </c>
      <c r="T2028" t="s">
        <v>2930</v>
      </c>
      <c r="V2028">
        <v>65</v>
      </c>
      <c r="W2028" t="s">
        <v>60</v>
      </c>
      <c r="X2028" t="s">
        <v>1254</v>
      </c>
      <c r="AB2028" t="s">
        <v>2931</v>
      </c>
      <c r="AD2028" t="s">
        <v>58</v>
      </c>
      <c r="AF2028" t="s">
        <v>92</v>
      </c>
      <c r="AG2028" t="s">
        <v>93</v>
      </c>
      <c r="AH2028" t="s">
        <v>2035</v>
      </c>
      <c r="AI2028" t="s">
        <v>2036</v>
      </c>
      <c r="AJ2028" t="s">
        <v>2932</v>
      </c>
      <c r="AK2028" t="str">
        <f t="shared" si="54"/>
        <v>NCT03499314</v>
      </c>
      <c r="AL2028">
        <v>15093489</v>
      </c>
      <c r="AM2028" t="s">
        <v>116</v>
      </c>
      <c r="AO2028" t="s">
        <v>298</v>
      </c>
      <c r="AP2028" t="s">
        <v>293</v>
      </c>
      <c r="AR2028" t="s">
        <v>114</v>
      </c>
      <c r="AS2028" t="s">
        <v>115</v>
      </c>
      <c r="AT2028">
        <v>0</v>
      </c>
      <c r="AU2028">
        <v>0</v>
      </c>
    </row>
    <row r="2029" spans="1:47" x14ac:dyDescent="0.2">
      <c r="A2029" t="s">
        <v>2924</v>
      </c>
      <c r="B2029" t="s">
        <v>1118</v>
      </c>
      <c r="C2029" t="s">
        <v>2925</v>
      </c>
      <c r="D2029" t="s">
        <v>2925</v>
      </c>
      <c r="F2029" t="s">
        <v>51</v>
      </c>
      <c r="G2029" t="s">
        <v>855</v>
      </c>
      <c r="H2029" t="s">
        <v>2926</v>
      </c>
      <c r="J2029" t="s">
        <v>2927</v>
      </c>
      <c r="K2029" t="s">
        <v>55</v>
      </c>
      <c r="L2029" s="1">
        <v>43199</v>
      </c>
      <c r="M2029" s="1">
        <v>44603</v>
      </c>
      <c r="N2029" s="1">
        <v>44165</v>
      </c>
      <c r="O2029" t="s">
        <v>56</v>
      </c>
      <c r="P2029" t="s">
        <v>2928</v>
      </c>
      <c r="Q2029" t="s">
        <v>58</v>
      </c>
      <c r="R2029" t="s">
        <v>87</v>
      </c>
      <c r="S2029" t="s">
        <v>2929</v>
      </c>
      <c r="T2029" t="s">
        <v>2930</v>
      </c>
      <c r="V2029">
        <v>65</v>
      </c>
      <c r="W2029" t="s">
        <v>60</v>
      </c>
      <c r="X2029" t="s">
        <v>1254</v>
      </c>
      <c r="AB2029" t="s">
        <v>2931</v>
      </c>
      <c r="AD2029" t="s">
        <v>58</v>
      </c>
      <c r="AF2029" t="s">
        <v>92</v>
      </c>
      <c r="AG2029" t="s">
        <v>93</v>
      </c>
      <c r="AH2029" t="s">
        <v>2035</v>
      </c>
      <c r="AI2029" t="s">
        <v>2036</v>
      </c>
      <c r="AJ2029" t="s">
        <v>2932</v>
      </c>
      <c r="AK2029" t="str">
        <f t="shared" si="54"/>
        <v>NCT03499314</v>
      </c>
      <c r="AL2029">
        <v>15093490</v>
      </c>
      <c r="AM2029" t="s">
        <v>117</v>
      </c>
      <c r="AO2029" t="s">
        <v>298</v>
      </c>
      <c r="AP2029" t="s">
        <v>293</v>
      </c>
      <c r="AR2029" t="s">
        <v>114</v>
      </c>
      <c r="AS2029" t="s">
        <v>115</v>
      </c>
      <c r="AT2029">
        <v>2</v>
      </c>
      <c r="AU2029">
        <v>2</v>
      </c>
    </row>
    <row r="2030" spans="1:47" x14ac:dyDescent="0.2">
      <c r="A2030" t="s">
        <v>2924</v>
      </c>
      <c r="B2030" t="s">
        <v>1118</v>
      </c>
      <c r="C2030" t="s">
        <v>2925</v>
      </c>
      <c r="D2030" t="s">
        <v>2925</v>
      </c>
      <c r="F2030" t="s">
        <v>51</v>
      </c>
      <c r="G2030" t="s">
        <v>855</v>
      </c>
      <c r="H2030" t="s">
        <v>2926</v>
      </c>
      <c r="J2030" t="s">
        <v>2927</v>
      </c>
      <c r="K2030" t="s">
        <v>55</v>
      </c>
      <c r="L2030" s="1">
        <v>43199</v>
      </c>
      <c r="M2030" s="1">
        <v>44603</v>
      </c>
      <c r="N2030" s="1">
        <v>44165</v>
      </c>
      <c r="O2030" t="s">
        <v>56</v>
      </c>
      <c r="P2030" t="s">
        <v>2928</v>
      </c>
      <c r="Q2030" t="s">
        <v>58</v>
      </c>
      <c r="R2030" t="s">
        <v>87</v>
      </c>
      <c r="S2030" t="s">
        <v>2929</v>
      </c>
      <c r="T2030" t="s">
        <v>2930</v>
      </c>
      <c r="V2030">
        <v>65</v>
      </c>
      <c r="W2030" t="s">
        <v>60</v>
      </c>
      <c r="X2030" t="s">
        <v>1254</v>
      </c>
      <c r="AB2030" t="s">
        <v>2931</v>
      </c>
      <c r="AD2030" t="s">
        <v>58</v>
      </c>
      <c r="AF2030" t="s">
        <v>92</v>
      </c>
      <c r="AG2030" t="s">
        <v>93</v>
      </c>
      <c r="AH2030" t="s">
        <v>2035</v>
      </c>
      <c r="AI2030" t="s">
        <v>2036</v>
      </c>
      <c r="AJ2030" t="s">
        <v>2932</v>
      </c>
      <c r="AK2030" t="str">
        <f t="shared" si="54"/>
        <v>NCT03499314</v>
      </c>
      <c r="AL2030">
        <v>15093488</v>
      </c>
      <c r="AM2030" t="s">
        <v>111</v>
      </c>
      <c r="AN2030" t="s">
        <v>93</v>
      </c>
      <c r="AP2030" t="s">
        <v>126</v>
      </c>
      <c r="AR2030" t="s">
        <v>127</v>
      </c>
      <c r="AS2030" t="s">
        <v>128</v>
      </c>
      <c r="AT2030">
        <v>33</v>
      </c>
      <c r="AU2030">
        <v>33</v>
      </c>
    </row>
    <row r="2031" spans="1:47" x14ac:dyDescent="0.2">
      <c r="A2031" t="s">
        <v>2924</v>
      </c>
      <c r="B2031" t="s">
        <v>1118</v>
      </c>
      <c r="C2031" t="s">
        <v>2925</v>
      </c>
      <c r="D2031" t="s">
        <v>2925</v>
      </c>
      <c r="F2031" t="s">
        <v>51</v>
      </c>
      <c r="G2031" t="s">
        <v>855</v>
      </c>
      <c r="H2031" t="s">
        <v>2926</v>
      </c>
      <c r="J2031" t="s">
        <v>2927</v>
      </c>
      <c r="K2031" t="s">
        <v>55</v>
      </c>
      <c r="L2031" s="1">
        <v>43199</v>
      </c>
      <c r="M2031" s="1">
        <v>44603</v>
      </c>
      <c r="N2031" s="1">
        <v>44165</v>
      </c>
      <c r="O2031" t="s">
        <v>56</v>
      </c>
      <c r="P2031" t="s">
        <v>2928</v>
      </c>
      <c r="Q2031" t="s">
        <v>58</v>
      </c>
      <c r="R2031" t="s">
        <v>87</v>
      </c>
      <c r="S2031" t="s">
        <v>2929</v>
      </c>
      <c r="T2031" t="s">
        <v>2930</v>
      </c>
      <c r="V2031">
        <v>65</v>
      </c>
      <c r="W2031" t="s">
        <v>60</v>
      </c>
      <c r="X2031" t="s">
        <v>1254</v>
      </c>
      <c r="AB2031" t="s">
        <v>2931</v>
      </c>
      <c r="AD2031" t="s">
        <v>58</v>
      </c>
      <c r="AF2031" t="s">
        <v>92</v>
      </c>
      <c r="AG2031" t="s">
        <v>93</v>
      </c>
      <c r="AH2031" t="s">
        <v>2035</v>
      </c>
      <c r="AI2031" t="s">
        <v>2036</v>
      </c>
      <c r="AJ2031" t="s">
        <v>2932</v>
      </c>
      <c r="AK2031" t="str">
        <f t="shared" si="54"/>
        <v>NCT03499314</v>
      </c>
      <c r="AL2031">
        <v>15093489</v>
      </c>
      <c r="AM2031" t="s">
        <v>116</v>
      </c>
      <c r="AN2031" t="s">
        <v>93</v>
      </c>
      <c r="AP2031" t="s">
        <v>126</v>
      </c>
      <c r="AR2031" t="s">
        <v>127</v>
      </c>
      <c r="AS2031" t="s">
        <v>128</v>
      </c>
      <c r="AT2031">
        <v>32</v>
      </c>
      <c r="AU2031">
        <v>32</v>
      </c>
    </row>
    <row r="2032" spans="1:47" x14ac:dyDescent="0.2">
      <c r="A2032" t="s">
        <v>2924</v>
      </c>
      <c r="B2032" t="s">
        <v>1118</v>
      </c>
      <c r="C2032" t="s">
        <v>2925</v>
      </c>
      <c r="D2032" t="s">
        <v>2925</v>
      </c>
      <c r="F2032" t="s">
        <v>51</v>
      </c>
      <c r="G2032" t="s">
        <v>855</v>
      </c>
      <c r="H2032" t="s">
        <v>2926</v>
      </c>
      <c r="J2032" t="s">
        <v>2927</v>
      </c>
      <c r="K2032" t="s">
        <v>55</v>
      </c>
      <c r="L2032" s="1">
        <v>43199</v>
      </c>
      <c r="M2032" s="1">
        <v>44603</v>
      </c>
      <c r="N2032" s="1">
        <v>44165</v>
      </c>
      <c r="O2032" t="s">
        <v>56</v>
      </c>
      <c r="P2032" t="s">
        <v>2928</v>
      </c>
      <c r="Q2032" t="s">
        <v>58</v>
      </c>
      <c r="R2032" t="s">
        <v>87</v>
      </c>
      <c r="S2032" t="s">
        <v>2929</v>
      </c>
      <c r="T2032" t="s">
        <v>2930</v>
      </c>
      <c r="V2032">
        <v>65</v>
      </c>
      <c r="W2032" t="s">
        <v>60</v>
      </c>
      <c r="X2032" t="s">
        <v>1254</v>
      </c>
      <c r="AB2032" t="s">
        <v>2931</v>
      </c>
      <c r="AD2032" t="s">
        <v>58</v>
      </c>
      <c r="AF2032" t="s">
        <v>92</v>
      </c>
      <c r="AG2032" t="s">
        <v>93</v>
      </c>
      <c r="AH2032" t="s">
        <v>2035</v>
      </c>
      <c r="AI2032" t="s">
        <v>2036</v>
      </c>
      <c r="AJ2032" t="s">
        <v>2932</v>
      </c>
      <c r="AK2032" t="str">
        <f t="shared" si="54"/>
        <v>NCT03499314</v>
      </c>
      <c r="AL2032">
        <v>15093490</v>
      </c>
      <c r="AM2032" t="s">
        <v>117</v>
      </c>
      <c r="AN2032" t="s">
        <v>93</v>
      </c>
      <c r="AP2032" t="s">
        <v>126</v>
      </c>
      <c r="AR2032" t="s">
        <v>127</v>
      </c>
      <c r="AS2032" t="s">
        <v>128</v>
      </c>
      <c r="AT2032">
        <v>65</v>
      </c>
      <c r="AU2032">
        <v>65</v>
      </c>
    </row>
    <row r="2033" spans="1:47" x14ac:dyDescent="0.2">
      <c r="A2033" t="s">
        <v>2933</v>
      </c>
      <c r="B2033" t="s">
        <v>2934</v>
      </c>
      <c r="C2033" t="s">
        <v>2935</v>
      </c>
      <c r="D2033" t="s">
        <v>2935</v>
      </c>
      <c r="F2033" t="s">
        <v>51</v>
      </c>
      <c r="G2033" t="s">
        <v>554</v>
      </c>
      <c r="H2033" t="s">
        <v>2936</v>
      </c>
      <c r="J2033" t="s">
        <v>2937</v>
      </c>
      <c r="K2033" t="s">
        <v>1182</v>
      </c>
      <c r="L2033" s="1">
        <v>42656</v>
      </c>
      <c r="M2033" s="1">
        <v>42656</v>
      </c>
      <c r="N2033" s="1">
        <v>41609</v>
      </c>
      <c r="O2033" t="s">
        <v>56</v>
      </c>
      <c r="P2033" t="s">
        <v>2938</v>
      </c>
      <c r="S2033" t="s">
        <v>2939</v>
      </c>
      <c r="V2033">
        <v>14</v>
      </c>
      <c r="W2033" t="s">
        <v>60</v>
      </c>
      <c r="AB2033" t="s">
        <v>2940</v>
      </c>
      <c r="AD2033" t="s">
        <v>58</v>
      </c>
      <c r="AE2033">
        <v>28082176</v>
      </c>
      <c r="AF2033" t="s">
        <v>2941</v>
      </c>
      <c r="AG2033" t="s">
        <v>2942</v>
      </c>
      <c r="AK2033" t="str">
        <f>HYPERLINK("https://www.clinicaltrials.gov/ct2/show/results/NCT02935413", "NCT02935413")</f>
        <v>NCT02935413</v>
      </c>
    </row>
    <row r="2034" spans="1:47" x14ac:dyDescent="0.2">
      <c r="A2034" t="s">
        <v>2943</v>
      </c>
      <c r="B2034" t="s">
        <v>2627</v>
      </c>
      <c r="C2034" t="s">
        <v>2628</v>
      </c>
      <c r="D2034" t="s">
        <v>2944</v>
      </c>
      <c r="F2034" t="s">
        <v>51</v>
      </c>
      <c r="G2034" t="s">
        <v>454</v>
      </c>
      <c r="H2034" t="s">
        <v>2945</v>
      </c>
      <c r="J2034" t="s">
        <v>2631</v>
      </c>
      <c r="K2034" t="s">
        <v>55</v>
      </c>
      <c r="L2034" s="1">
        <v>43009</v>
      </c>
      <c r="M2034" s="1">
        <v>43481</v>
      </c>
      <c r="N2034" s="1">
        <v>43070</v>
      </c>
      <c r="O2034" t="s">
        <v>56</v>
      </c>
      <c r="P2034" t="s">
        <v>2946</v>
      </c>
      <c r="Q2034" t="s">
        <v>58</v>
      </c>
      <c r="R2034" t="s">
        <v>87</v>
      </c>
      <c r="S2034" t="s">
        <v>2332</v>
      </c>
      <c r="T2034" t="s">
        <v>2947</v>
      </c>
      <c r="U2034" t="s">
        <v>2948</v>
      </c>
      <c r="V2034">
        <v>12</v>
      </c>
      <c r="W2034" t="s">
        <v>60</v>
      </c>
      <c r="X2034" t="s">
        <v>104</v>
      </c>
      <c r="Y2034" t="s">
        <v>2949</v>
      </c>
      <c r="AB2034" t="s">
        <v>2950</v>
      </c>
      <c r="AD2034" t="s">
        <v>58</v>
      </c>
      <c r="AE2034">
        <v>30132010</v>
      </c>
      <c r="AF2034" t="s">
        <v>1199</v>
      </c>
      <c r="AG2034" t="s">
        <v>93</v>
      </c>
      <c r="AH2034" t="s">
        <v>2951</v>
      </c>
      <c r="AI2034" t="s">
        <v>1082</v>
      </c>
      <c r="AJ2034" t="s">
        <v>2952</v>
      </c>
      <c r="AK2034" t="str">
        <f t="shared" ref="AK2034:AK2042" si="55">HYPERLINK("https://www.clinicaltrials.gov/ct2/show/results/NCT03302793", "NCT03302793")</f>
        <v>NCT03302793</v>
      </c>
      <c r="AL2034">
        <v>15032948</v>
      </c>
      <c r="AM2034" t="s">
        <v>111</v>
      </c>
      <c r="AO2034" t="s">
        <v>112</v>
      </c>
      <c r="AP2034" t="s">
        <v>113</v>
      </c>
      <c r="AR2034" t="s">
        <v>114</v>
      </c>
      <c r="AS2034" t="s">
        <v>115</v>
      </c>
      <c r="AT2034">
        <v>0</v>
      </c>
      <c r="AU2034">
        <v>0</v>
      </c>
    </row>
    <row r="2035" spans="1:47" x14ac:dyDescent="0.2">
      <c r="A2035" t="s">
        <v>2943</v>
      </c>
      <c r="B2035" t="s">
        <v>2627</v>
      </c>
      <c r="C2035" t="s">
        <v>2628</v>
      </c>
      <c r="D2035" t="s">
        <v>2944</v>
      </c>
      <c r="F2035" t="s">
        <v>51</v>
      </c>
      <c r="G2035" t="s">
        <v>454</v>
      </c>
      <c r="H2035" t="s">
        <v>2945</v>
      </c>
      <c r="J2035" t="s">
        <v>2631</v>
      </c>
      <c r="K2035" t="s">
        <v>55</v>
      </c>
      <c r="L2035" s="1">
        <v>43009</v>
      </c>
      <c r="M2035" s="1">
        <v>43481</v>
      </c>
      <c r="N2035" s="1">
        <v>43070</v>
      </c>
      <c r="O2035" t="s">
        <v>56</v>
      </c>
      <c r="P2035" t="s">
        <v>2946</v>
      </c>
      <c r="Q2035" t="s">
        <v>58</v>
      </c>
      <c r="R2035" t="s">
        <v>87</v>
      </c>
      <c r="S2035" t="s">
        <v>2332</v>
      </c>
      <c r="T2035" t="s">
        <v>2947</v>
      </c>
      <c r="U2035" t="s">
        <v>2948</v>
      </c>
      <c r="V2035">
        <v>12</v>
      </c>
      <c r="W2035" t="s">
        <v>60</v>
      </c>
      <c r="X2035" t="s">
        <v>104</v>
      </c>
      <c r="Y2035" t="s">
        <v>2949</v>
      </c>
      <c r="AB2035" t="s">
        <v>2950</v>
      </c>
      <c r="AD2035" t="s">
        <v>58</v>
      </c>
      <c r="AE2035">
        <v>30132010</v>
      </c>
      <c r="AF2035" t="s">
        <v>1199</v>
      </c>
      <c r="AG2035" t="s">
        <v>93</v>
      </c>
      <c r="AH2035" t="s">
        <v>2951</v>
      </c>
      <c r="AI2035" t="s">
        <v>1082</v>
      </c>
      <c r="AJ2035" t="s">
        <v>2952</v>
      </c>
      <c r="AK2035" t="str">
        <f t="shared" si="55"/>
        <v>NCT03302793</v>
      </c>
      <c r="AL2035">
        <v>15032948</v>
      </c>
      <c r="AM2035" t="s">
        <v>111</v>
      </c>
      <c r="AO2035" t="s">
        <v>118</v>
      </c>
      <c r="AP2035" t="s">
        <v>113</v>
      </c>
      <c r="AR2035" t="s">
        <v>114</v>
      </c>
      <c r="AS2035" t="s">
        <v>115</v>
      </c>
      <c r="AT2035">
        <v>12</v>
      </c>
      <c r="AU2035">
        <v>12</v>
      </c>
    </row>
    <row r="2036" spans="1:47" x14ac:dyDescent="0.2">
      <c r="A2036" t="s">
        <v>2943</v>
      </c>
      <c r="B2036" t="s">
        <v>2627</v>
      </c>
      <c r="C2036" t="s">
        <v>2628</v>
      </c>
      <c r="D2036" t="s">
        <v>2944</v>
      </c>
      <c r="F2036" t="s">
        <v>51</v>
      </c>
      <c r="G2036" t="s">
        <v>454</v>
      </c>
      <c r="H2036" t="s">
        <v>2945</v>
      </c>
      <c r="J2036" t="s">
        <v>2631</v>
      </c>
      <c r="K2036" t="s">
        <v>55</v>
      </c>
      <c r="L2036" s="1">
        <v>43009</v>
      </c>
      <c r="M2036" s="1">
        <v>43481</v>
      </c>
      <c r="N2036" s="1">
        <v>43070</v>
      </c>
      <c r="O2036" t="s">
        <v>56</v>
      </c>
      <c r="P2036" t="s">
        <v>2946</v>
      </c>
      <c r="Q2036" t="s">
        <v>58</v>
      </c>
      <c r="R2036" t="s">
        <v>87</v>
      </c>
      <c r="S2036" t="s">
        <v>2332</v>
      </c>
      <c r="T2036" t="s">
        <v>2947</v>
      </c>
      <c r="U2036" t="s">
        <v>2948</v>
      </c>
      <c r="V2036">
        <v>12</v>
      </c>
      <c r="W2036" t="s">
        <v>60</v>
      </c>
      <c r="X2036" t="s">
        <v>104</v>
      </c>
      <c r="Y2036" t="s">
        <v>2949</v>
      </c>
      <c r="AB2036" t="s">
        <v>2950</v>
      </c>
      <c r="AD2036" t="s">
        <v>58</v>
      </c>
      <c r="AE2036">
        <v>30132010</v>
      </c>
      <c r="AF2036" t="s">
        <v>1199</v>
      </c>
      <c r="AG2036" t="s">
        <v>93</v>
      </c>
      <c r="AH2036" t="s">
        <v>2951</v>
      </c>
      <c r="AI2036" t="s">
        <v>1082</v>
      </c>
      <c r="AJ2036" t="s">
        <v>2952</v>
      </c>
      <c r="AK2036" t="str">
        <f t="shared" si="55"/>
        <v>NCT03302793</v>
      </c>
      <c r="AL2036">
        <v>15032948</v>
      </c>
      <c r="AM2036" t="s">
        <v>111</v>
      </c>
      <c r="AO2036" t="s">
        <v>119</v>
      </c>
      <c r="AP2036" t="s">
        <v>113</v>
      </c>
      <c r="AR2036" t="s">
        <v>114</v>
      </c>
      <c r="AS2036" t="s">
        <v>115</v>
      </c>
      <c r="AT2036">
        <v>0</v>
      </c>
      <c r="AU2036">
        <v>0</v>
      </c>
    </row>
    <row r="2037" spans="1:47" x14ac:dyDescent="0.2">
      <c r="A2037" t="s">
        <v>2943</v>
      </c>
      <c r="B2037" t="s">
        <v>2627</v>
      </c>
      <c r="C2037" t="s">
        <v>2628</v>
      </c>
      <c r="D2037" t="s">
        <v>2944</v>
      </c>
      <c r="F2037" t="s">
        <v>51</v>
      </c>
      <c r="G2037" t="s">
        <v>454</v>
      </c>
      <c r="H2037" t="s">
        <v>2945</v>
      </c>
      <c r="J2037" t="s">
        <v>2631</v>
      </c>
      <c r="K2037" t="s">
        <v>55</v>
      </c>
      <c r="L2037" s="1">
        <v>43009</v>
      </c>
      <c r="M2037" s="1">
        <v>43481</v>
      </c>
      <c r="N2037" s="1">
        <v>43070</v>
      </c>
      <c r="O2037" t="s">
        <v>56</v>
      </c>
      <c r="P2037" t="s">
        <v>2946</v>
      </c>
      <c r="Q2037" t="s">
        <v>58</v>
      </c>
      <c r="R2037" t="s">
        <v>87</v>
      </c>
      <c r="S2037" t="s">
        <v>2332</v>
      </c>
      <c r="T2037" t="s">
        <v>2947</v>
      </c>
      <c r="U2037" t="s">
        <v>2948</v>
      </c>
      <c r="V2037">
        <v>12</v>
      </c>
      <c r="W2037" t="s">
        <v>60</v>
      </c>
      <c r="X2037" t="s">
        <v>104</v>
      </c>
      <c r="Y2037" t="s">
        <v>2949</v>
      </c>
      <c r="AB2037" t="s">
        <v>2950</v>
      </c>
      <c r="AD2037" t="s">
        <v>58</v>
      </c>
      <c r="AE2037">
        <v>30132010</v>
      </c>
      <c r="AF2037" t="s">
        <v>1199</v>
      </c>
      <c r="AG2037" t="s">
        <v>93</v>
      </c>
      <c r="AH2037" t="s">
        <v>2951</v>
      </c>
      <c r="AI2037" t="s">
        <v>1082</v>
      </c>
      <c r="AJ2037" t="s">
        <v>2952</v>
      </c>
      <c r="AK2037" t="str">
        <f t="shared" si="55"/>
        <v>NCT03302793</v>
      </c>
      <c r="AL2037">
        <v>15032948</v>
      </c>
      <c r="AM2037" t="s">
        <v>111</v>
      </c>
      <c r="AO2037" t="s">
        <v>123</v>
      </c>
      <c r="AP2037" t="s">
        <v>124</v>
      </c>
      <c r="AR2037" t="s">
        <v>114</v>
      </c>
      <c r="AS2037" t="s">
        <v>115</v>
      </c>
      <c r="AT2037">
        <v>5</v>
      </c>
      <c r="AU2037">
        <v>5</v>
      </c>
    </row>
    <row r="2038" spans="1:47" x14ac:dyDescent="0.2">
      <c r="A2038" t="s">
        <v>2943</v>
      </c>
      <c r="B2038" t="s">
        <v>2627</v>
      </c>
      <c r="C2038" t="s">
        <v>2628</v>
      </c>
      <c r="D2038" t="s">
        <v>2944</v>
      </c>
      <c r="F2038" t="s">
        <v>51</v>
      </c>
      <c r="G2038" t="s">
        <v>454</v>
      </c>
      <c r="H2038" t="s">
        <v>2945</v>
      </c>
      <c r="J2038" t="s">
        <v>2631</v>
      </c>
      <c r="K2038" t="s">
        <v>55</v>
      </c>
      <c r="L2038" s="1">
        <v>43009</v>
      </c>
      <c r="M2038" s="1">
        <v>43481</v>
      </c>
      <c r="N2038" s="1">
        <v>43070</v>
      </c>
      <c r="O2038" t="s">
        <v>56</v>
      </c>
      <c r="P2038" t="s">
        <v>2946</v>
      </c>
      <c r="Q2038" t="s">
        <v>58</v>
      </c>
      <c r="R2038" t="s">
        <v>87</v>
      </c>
      <c r="S2038" t="s">
        <v>2332</v>
      </c>
      <c r="T2038" t="s">
        <v>2947</v>
      </c>
      <c r="U2038" t="s">
        <v>2948</v>
      </c>
      <c r="V2038">
        <v>12</v>
      </c>
      <c r="W2038" t="s">
        <v>60</v>
      </c>
      <c r="X2038" t="s">
        <v>104</v>
      </c>
      <c r="Y2038" t="s">
        <v>2949</v>
      </c>
      <c r="AB2038" t="s">
        <v>2950</v>
      </c>
      <c r="AD2038" t="s">
        <v>58</v>
      </c>
      <c r="AE2038">
        <v>30132010</v>
      </c>
      <c r="AF2038" t="s">
        <v>1199</v>
      </c>
      <c r="AG2038" t="s">
        <v>93</v>
      </c>
      <c r="AH2038" t="s">
        <v>2951</v>
      </c>
      <c r="AI2038" t="s">
        <v>1082</v>
      </c>
      <c r="AJ2038" t="s">
        <v>2952</v>
      </c>
      <c r="AK2038" t="str">
        <f t="shared" si="55"/>
        <v>NCT03302793</v>
      </c>
      <c r="AL2038">
        <v>15032948</v>
      </c>
      <c r="AM2038" t="s">
        <v>111</v>
      </c>
      <c r="AO2038" t="s">
        <v>125</v>
      </c>
      <c r="AP2038" t="s">
        <v>124</v>
      </c>
      <c r="AR2038" t="s">
        <v>114</v>
      </c>
      <c r="AS2038" t="s">
        <v>115</v>
      </c>
      <c r="AT2038">
        <v>7</v>
      </c>
      <c r="AU2038">
        <v>7</v>
      </c>
    </row>
    <row r="2039" spans="1:47" x14ac:dyDescent="0.2">
      <c r="A2039" t="s">
        <v>2943</v>
      </c>
      <c r="B2039" t="s">
        <v>2627</v>
      </c>
      <c r="C2039" t="s">
        <v>2628</v>
      </c>
      <c r="D2039" t="s">
        <v>2944</v>
      </c>
      <c r="F2039" t="s">
        <v>51</v>
      </c>
      <c r="G2039" t="s">
        <v>454</v>
      </c>
      <c r="H2039" t="s">
        <v>2945</v>
      </c>
      <c r="J2039" t="s">
        <v>2631</v>
      </c>
      <c r="K2039" t="s">
        <v>55</v>
      </c>
      <c r="L2039" s="1">
        <v>43009</v>
      </c>
      <c r="M2039" s="1">
        <v>43481</v>
      </c>
      <c r="N2039" s="1">
        <v>43070</v>
      </c>
      <c r="O2039" t="s">
        <v>56</v>
      </c>
      <c r="P2039" t="s">
        <v>2946</v>
      </c>
      <c r="Q2039" t="s">
        <v>58</v>
      </c>
      <c r="R2039" t="s">
        <v>87</v>
      </c>
      <c r="S2039" t="s">
        <v>2332</v>
      </c>
      <c r="T2039" t="s">
        <v>2947</v>
      </c>
      <c r="U2039" t="s">
        <v>2948</v>
      </c>
      <c r="V2039">
        <v>12</v>
      </c>
      <c r="W2039" t="s">
        <v>60</v>
      </c>
      <c r="X2039" t="s">
        <v>104</v>
      </c>
      <c r="Y2039" t="s">
        <v>2949</v>
      </c>
      <c r="AB2039" t="s">
        <v>2950</v>
      </c>
      <c r="AD2039" t="s">
        <v>58</v>
      </c>
      <c r="AE2039">
        <v>30132010</v>
      </c>
      <c r="AF2039" t="s">
        <v>1199</v>
      </c>
      <c r="AG2039" t="s">
        <v>93</v>
      </c>
      <c r="AH2039" t="s">
        <v>2951</v>
      </c>
      <c r="AI2039" t="s">
        <v>1082</v>
      </c>
      <c r="AJ2039" t="s">
        <v>2952</v>
      </c>
      <c r="AK2039" t="str">
        <f t="shared" si="55"/>
        <v>NCT03302793</v>
      </c>
      <c r="AL2039">
        <v>15032948</v>
      </c>
      <c r="AM2039" t="s">
        <v>111</v>
      </c>
      <c r="AN2039" t="s">
        <v>212</v>
      </c>
      <c r="AP2039" t="s">
        <v>213</v>
      </c>
      <c r="AR2039" t="s">
        <v>114</v>
      </c>
      <c r="AS2039" t="s">
        <v>115</v>
      </c>
      <c r="AT2039">
        <v>7</v>
      </c>
      <c r="AU2039">
        <v>7</v>
      </c>
    </row>
    <row r="2040" spans="1:47" x14ac:dyDescent="0.2">
      <c r="A2040" t="s">
        <v>2943</v>
      </c>
      <c r="B2040" t="s">
        <v>2627</v>
      </c>
      <c r="C2040" t="s">
        <v>2628</v>
      </c>
      <c r="D2040" t="s">
        <v>2944</v>
      </c>
      <c r="F2040" t="s">
        <v>51</v>
      </c>
      <c r="G2040" t="s">
        <v>454</v>
      </c>
      <c r="H2040" t="s">
        <v>2945</v>
      </c>
      <c r="J2040" t="s">
        <v>2631</v>
      </c>
      <c r="K2040" t="s">
        <v>55</v>
      </c>
      <c r="L2040" s="1">
        <v>43009</v>
      </c>
      <c r="M2040" s="1">
        <v>43481</v>
      </c>
      <c r="N2040" s="1">
        <v>43070</v>
      </c>
      <c r="O2040" t="s">
        <v>56</v>
      </c>
      <c r="P2040" t="s">
        <v>2946</v>
      </c>
      <c r="Q2040" t="s">
        <v>58</v>
      </c>
      <c r="R2040" t="s">
        <v>87</v>
      </c>
      <c r="S2040" t="s">
        <v>2332</v>
      </c>
      <c r="T2040" t="s">
        <v>2947</v>
      </c>
      <c r="U2040" t="s">
        <v>2948</v>
      </c>
      <c r="V2040">
        <v>12</v>
      </c>
      <c r="W2040" t="s">
        <v>60</v>
      </c>
      <c r="X2040" t="s">
        <v>104</v>
      </c>
      <c r="Y2040" t="s">
        <v>2949</v>
      </c>
      <c r="AB2040" t="s">
        <v>2950</v>
      </c>
      <c r="AD2040" t="s">
        <v>58</v>
      </c>
      <c r="AE2040">
        <v>30132010</v>
      </c>
      <c r="AF2040" t="s">
        <v>1199</v>
      </c>
      <c r="AG2040" t="s">
        <v>93</v>
      </c>
      <c r="AH2040" t="s">
        <v>2951</v>
      </c>
      <c r="AI2040" t="s">
        <v>1082</v>
      </c>
      <c r="AJ2040" t="s">
        <v>2952</v>
      </c>
      <c r="AK2040" t="str">
        <f t="shared" si="55"/>
        <v>NCT03302793</v>
      </c>
      <c r="AL2040">
        <v>15032948</v>
      </c>
      <c r="AM2040" t="s">
        <v>111</v>
      </c>
      <c r="AN2040" t="s">
        <v>215</v>
      </c>
      <c r="AP2040" t="s">
        <v>213</v>
      </c>
      <c r="AR2040" t="s">
        <v>114</v>
      </c>
      <c r="AS2040" t="s">
        <v>115</v>
      </c>
      <c r="AT2040">
        <v>2</v>
      </c>
      <c r="AU2040">
        <v>2</v>
      </c>
    </row>
    <row r="2041" spans="1:47" x14ac:dyDescent="0.2">
      <c r="A2041" t="s">
        <v>2943</v>
      </c>
      <c r="B2041" t="s">
        <v>2627</v>
      </c>
      <c r="C2041" t="s">
        <v>2628</v>
      </c>
      <c r="D2041" t="s">
        <v>2944</v>
      </c>
      <c r="F2041" t="s">
        <v>51</v>
      </c>
      <c r="G2041" t="s">
        <v>454</v>
      </c>
      <c r="H2041" t="s">
        <v>2945</v>
      </c>
      <c r="J2041" t="s">
        <v>2631</v>
      </c>
      <c r="K2041" t="s">
        <v>55</v>
      </c>
      <c r="L2041" s="1">
        <v>43009</v>
      </c>
      <c r="M2041" s="1">
        <v>43481</v>
      </c>
      <c r="N2041" s="1">
        <v>43070</v>
      </c>
      <c r="O2041" t="s">
        <v>56</v>
      </c>
      <c r="P2041" t="s">
        <v>2946</v>
      </c>
      <c r="Q2041" t="s">
        <v>58</v>
      </c>
      <c r="R2041" t="s">
        <v>87</v>
      </c>
      <c r="S2041" t="s">
        <v>2332</v>
      </c>
      <c r="T2041" t="s">
        <v>2947</v>
      </c>
      <c r="U2041" t="s">
        <v>2948</v>
      </c>
      <c r="V2041">
        <v>12</v>
      </c>
      <c r="W2041" t="s">
        <v>60</v>
      </c>
      <c r="X2041" t="s">
        <v>104</v>
      </c>
      <c r="Y2041" t="s">
        <v>2949</v>
      </c>
      <c r="AB2041" t="s">
        <v>2950</v>
      </c>
      <c r="AD2041" t="s">
        <v>58</v>
      </c>
      <c r="AE2041">
        <v>30132010</v>
      </c>
      <c r="AF2041" t="s">
        <v>1199</v>
      </c>
      <c r="AG2041" t="s">
        <v>93</v>
      </c>
      <c r="AH2041" t="s">
        <v>2951</v>
      </c>
      <c r="AI2041" t="s">
        <v>1082</v>
      </c>
      <c r="AJ2041" t="s">
        <v>2952</v>
      </c>
      <c r="AK2041" t="str">
        <f t="shared" si="55"/>
        <v>NCT03302793</v>
      </c>
      <c r="AL2041">
        <v>15032948</v>
      </c>
      <c r="AM2041" t="s">
        <v>111</v>
      </c>
      <c r="AN2041" t="s">
        <v>1788</v>
      </c>
      <c r="AP2041" t="s">
        <v>213</v>
      </c>
      <c r="AR2041" t="s">
        <v>114</v>
      </c>
      <c r="AS2041" t="s">
        <v>115</v>
      </c>
      <c r="AT2041">
        <v>3</v>
      </c>
      <c r="AU2041">
        <v>3</v>
      </c>
    </row>
    <row r="2042" spans="1:47" x14ac:dyDescent="0.2">
      <c r="A2042" t="s">
        <v>2943</v>
      </c>
      <c r="B2042" t="s">
        <v>2627</v>
      </c>
      <c r="C2042" t="s">
        <v>2628</v>
      </c>
      <c r="D2042" t="s">
        <v>2944</v>
      </c>
      <c r="F2042" t="s">
        <v>51</v>
      </c>
      <c r="G2042" t="s">
        <v>454</v>
      </c>
      <c r="H2042" t="s">
        <v>2945</v>
      </c>
      <c r="J2042" t="s">
        <v>2631</v>
      </c>
      <c r="K2042" t="s">
        <v>55</v>
      </c>
      <c r="L2042" s="1">
        <v>43009</v>
      </c>
      <c r="M2042" s="1">
        <v>43481</v>
      </c>
      <c r="N2042" s="1">
        <v>43070</v>
      </c>
      <c r="O2042" t="s">
        <v>56</v>
      </c>
      <c r="P2042" t="s">
        <v>2946</v>
      </c>
      <c r="Q2042" t="s">
        <v>58</v>
      </c>
      <c r="R2042" t="s">
        <v>87</v>
      </c>
      <c r="S2042" t="s">
        <v>2332</v>
      </c>
      <c r="T2042" t="s">
        <v>2947</v>
      </c>
      <c r="U2042" t="s">
        <v>2948</v>
      </c>
      <c r="V2042">
        <v>12</v>
      </c>
      <c r="W2042" t="s">
        <v>60</v>
      </c>
      <c r="X2042" t="s">
        <v>104</v>
      </c>
      <c r="Y2042" t="s">
        <v>2949</v>
      </c>
      <c r="AB2042" t="s">
        <v>2950</v>
      </c>
      <c r="AD2042" t="s">
        <v>58</v>
      </c>
      <c r="AE2042">
        <v>30132010</v>
      </c>
      <c r="AF2042" t="s">
        <v>1199</v>
      </c>
      <c r="AG2042" t="s">
        <v>93</v>
      </c>
      <c r="AH2042" t="s">
        <v>2951</v>
      </c>
      <c r="AI2042" t="s">
        <v>1082</v>
      </c>
      <c r="AJ2042" t="s">
        <v>2952</v>
      </c>
      <c r="AK2042" t="str">
        <f t="shared" si="55"/>
        <v>NCT03302793</v>
      </c>
      <c r="AL2042">
        <v>15032948</v>
      </c>
      <c r="AM2042" t="s">
        <v>111</v>
      </c>
      <c r="AN2042" t="s">
        <v>93</v>
      </c>
      <c r="AP2042" t="s">
        <v>126</v>
      </c>
      <c r="AR2042" t="s">
        <v>114</v>
      </c>
      <c r="AS2042" t="s">
        <v>115</v>
      </c>
      <c r="AT2042">
        <v>12</v>
      </c>
      <c r="AU2042">
        <v>12</v>
      </c>
    </row>
    <row r="2043" spans="1:47" x14ac:dyDescent="0.2">
      <c r="A2043" t="s">
        <v>2953</v>
      </c>
      <c r="B2043" t="s">
        <v>983</v>
      </c>
      <c r="C2043" t="s">
        <v>2954</v>
      </c>
      <c r="D2043" t="s">
        <v>2954</v>
      </c>
      <c r="F2043" t="s">
        <v>51</v>
      </c>
      <c r="G2043" t="s">
        <v>52</v>
      </c>
      <c r="H2043" t="s">
        <v>1213</v>
      </c>
      <c r="J2043" t="s">
        <v>2955</v>
      </c>
      <c r="K2043" t="s">
        <v>55</v>
      </c>
      <c r="L2043" s="1">
        <v>42760</v>
      </c>
      <c r="M2043" s="1">
        <v>43327</v>
      </c>
      <c r="N2043" s="1">
        <v>43313</v>
      </c>
      <c r="O2043" t="s">
        <v>56</v>
      </c>
      <c r="P2043" t="s">
        <v>2956</v>
      </c>
      <c r="Q2043" t="s">
        <v>58</v>
      </c>
      <c r="R2043" t="s">
        <v>58</v>
      </c>
      <c r="S2043" t="s">
        <v>983</v>
      </c>
      <c r="T2043" t="s">
        <v>2957</v>
      </c>
      <c r="V2043">
        <v>19</v>
      </c>
      <c r="W2043" t="s">
        <v>60</v>
      </c>
      <c r="AB2043" t="s">
        <v>2958</v>
      </c>
      <c r="AD2043" t="s">
        <v>58</v>
      </c>
      <c r="AE2043" t="s">
        <v>2959</v>
      </c>
      <c r="AF2043" t="s">
        <v>1219</v>
      </c>
      <c r="AG2043" t="s">
        <v>1220</v>
      </c>
      <c r="AK2043" t="str">
        <f>HYPERLINK("https://www.clinicaltrials.gov/ct2/show/results/NCT03035162", "NCT03035162")</f>
        <v>NCT03035162</v>
      </c>
    </row>
    <row r="2044" spans="1:47" x14ac:dyDescent="0.2">
      <c r="A2044" t="s">
        <v>2960</v>
      </c>
      <c r="B2044" t="s">
        <v>1118</v>
      </c>
      <c r="C2044" t="s">
        <v>2961</v>
      </c>
      <c r="D2044" t="s">
        <v>2962</v>
      </c>
      <c r="F2044" t="s">
        <v>51</v>
      </c>
      <c r="G2044" t="s">
        <v>52</v>
      </c>
      <c r="H2044" t="s">
        <v>97</v>
      </c>
      <c r="J2044" t="s">
        <v>2963</v>
      </c>
      <c r="K2044" t="s">
        <v>55</v>
      </c>
      <c r="L2044" s="1">
        <v>43531</v>
      </c>
      <c r="M2044" s="1">
        <v>44777</v>
      </c>
      <c r="N2044" s="1">
        <v>43920</v>
      </c>
      <c r="O2044" t="s">
        <v>56</v>
      </c>
      <c r="P2044" t="s">
        <v>2964</v>
      </c>
      <c r="Q2044" t="s">
        <v>58</v>
      </c>
      <c r="R2044" t="s">
        <v>87</v>
      </c>
      <c r="S2044" t="s">
        <v>2965</v>
      </c>
      <c r="T2044" t="s">
        <v>2966</v>
      </c>
      <c r="U2044" t="s">
        <v>2967</v>
      </c>
      <c r="V2044">
        <v>6</v>
      </c>
      <c r="W2044" t="s">
        <v>60</v>
      </c>
      <c r="X2044" t="s">
        <v>500</v>
      </c>
      <c r="AB2044" t="s">
        <v>2968</v>
      </c>
      <c r="AD2044" t="s">
        <v>58</v>
      </c>
      <c r="AF2044" t="s">
        <v>1469</v>
      </c>
      <c r="AG2044" t="s">
        <v>93</v>
      </c>
      <c r="AH2044" t="s">
        <v>2969</v>
      </c>
      <c r="AI2044" t="s">
        <v>2970</v>
      </c>
      <c r="AJ2044" t="s">
        <v>2971</v>
      </c>
      <c r="AK2044" t="str">
        <f t="shared" ref="AK2044:AK2060" si="56">HYPERLINK("https://www.clinicaltrials.gov/ct2/show/results/NCT03870048", "NCT03870048")</f>
        <v>NCT03870048</v>
      </c>
      <c r="AL2044">
        <v>14805370</v>
      </c>
      <c r="AM2044" t="s">
        <v>111</v>
      </c>
      <c r="AO2044" t="s">
        <v>112</v>
      </c>
      <c r="AP2044" t="s">
        <v>113</v>
      </c>
      <c r="AR2044" t="s">
        <v>114</v>
      </c>
      <c r="AS2044" t="s">
        <v>115</v>
      </c>
      <c r="AT2044">
        <v>0</v>
      </c>
      <c r="AU2044">
        <v>0</v>
      </c>
    </row>
    <row r="2045" spans="1:47" x14ac:dyDescent="0.2">
      <c r="A2045" t="s">
        <v>2960</v>
      </c>
      <c r="B2045" t="s">
        <v>1118</v>
      </c>
      <c r="C2045" t="s">
        <v>2961</v>
      </c>
      <c r="D2045" t="s">
        <v>2962</v>
      </c>
      <c r="F2045" t="s">
        <v>51</v>
      </c>
      <c r="G2045" t="s">
        <v>52</v>
      </c>
      <c r="H2045" t="s">
        <v>97</v>
      </c>
      <c r="J2045" t="s">
        <v>2963</v>
      </c>
      <c r="K2045" t="s">
        <v>55</v>
      </c>
      <c r="L2045" s="1">
        <v>43531</v>
      </c>
      <c r="M2045" s="1">
        <v>44777</v>
      </c>
      <c r="N2045" s="1">
        <v>43920</v>
      </c>
      <c r="O2045" t="s">
        <v>56</v>
      </c>
      <c r="P2045" t="s">
        <v>2964</v>
      </c>
      <c r="Q2045" t="s">
        <v>58</v>
      </c>
      <c r="R2045" t="s">
        <v>87</v>
      </c>
      <c r="S2045" t="s">
        <v>2965</v>
      </c>
      <c r="T2045" t="s">
        <v>2966</v>
      </c>
      <c r="U2045" t="s">
        <v>2967</v>
      </c>
      <c r="V2045">
        <v>6</v>
      </c>
      <c r="W2045" t="s">
        <v>60</v>
      </c>
      <c r="X2045" t="s">
        <v>500</v>
      </c>
      <c r="AB2045" t="s">
        <v>2968</v>
      </c>
      <c r="AD2045" t="s">
        <v>58</v>
      </c>
      <c r="AF2045" t="s">
        <v>1469</v>
      </c>
      <c r="AG2045" t="s">
        <v>93</v>
      </c>
      <c r="AH2045" t="s">
        <v>2969</v>
      </c>
      <c r="AI2045" t="s">
        <v>2970</v>
      </c>
      <c r="AJ2045" t="s">
        <v>2971</v>
      </c>
      <c r="AK2045" t="str">
        <f t="shared" si="56"/>
        <v>NCT03870048</v>
      </c>
      <c r="AL2045">
        <v>14805370</v>
      </c>
      <c r="AM2045" t="s">
        <v>111</v>
      </c>
      <c r="AO2045" t="s">
        <v>118</v>
      </c>
      <c r="AP2045" t="s">
        <v>113</v>
      </c>
      <c r="AR2045" t="s">
        <v>114</v>
      </c>
      <c r="AS2045" t="s">
        <v>115</v>
      </c>
      <c r="AT2045">
        <v>6</v>
      </c>
      <c r="AU2045">
        <v>6</v>
      </c>
    </row>
    <row r="2046" spans="1:47" x14ac:dyDescent="0.2">
      <c r="A2046" t="s">
        <v>2960</v>
      </c>
      <c r="B2046" t="s">
        <v>1118</v>
      </c>
      <c r="C2046" t="s">
        <v>2961</v>
      </c>
      <c r="D2046" t="s">
        <v>2962</v>
      </c>
      <c r="F2046" t="s">
        <v>51</v>
      </c>
      <c r="G2046" t="s">
        <v>52</v>
      </c>
      <c r="H2046" t="s">
        <v>97</v>
      </c>
      <c r="J2046" t="s">
        <v>2963</v>
      </c>
      <c r="K2046" t="s">
        <v>55</v>
      </c>
      <c r="L2046" s="1">
        <v>43531</v>
      </c>
      <c r="M2046" s="1">
        <v>44777</v>
      </c>
      <c r="N2046" s="1">
        <v>43920</v>
      </c>
      <c r="O2046" t="s">
        <v>56</v>
      </c>
      <c r="P2046" t="s">
        <v>2964</v>
      </c>
      <c r="Q2046" t="s">
        <v>58</v>
      </c>
      <c r="R2046" t="s">
        <v>87</v>
      </c>
      <c r="S2046" t="s">
        <v>2965</v>
      </c>
      <c r="T2046" t="s">
        <v>2966</v>
      </c>
      <c r="U2046" t="s">
        <v>2967</v>
      </c>
      <c r="V2046">
        <v>6</v>
      </c>
      <c r="W2046" t="s">
        <v>60</v>
      </c>
      <c r="X2046" t="s">
        <v>500</v>
      </c>
      <c r="AB2046" t="s">
        <v>2968</v>
      </c>
      <c r="AD2046" t="s">
        <v>58</v>
      </c>
      <c r="AF2046" t="s">
        <v>1469</v>
      </c>
      <c r="AG2046" t="s">
        <v>93</v>
      </c>
      <c r="AH2046" t="s">
        <v>2969</v>
      </c>
      <c r="AI2046" t="s">
        <v>2970</v>
      </c>
      <c r="AJ2046" t="s">
        <v>2971</v>
      </c>
      <c r="AK2046" t="str">
        <f t="shared" si="56"/>
        <v>NCT03870048</v>
      </c>
      <c r="AL2046">
        <v>14805370</v>
      </c>
      <c r="AM2046" t="s">
        <v>111</v>
      </c>
      <c r="AO2046" t="s">
        <v>119</v>
      </c>
      <c r="AP2046" t="s">
        <v>113</v>
      </c>
      <c r="AR2046" t="s">
        <v>114</v>
      </c>
      <c r="AS2046" t="s">
        <v>115</v>
      </c>
      <c r="AT2046">
        <v>0</v>
      </c>
      <c r="AU2046">
        <v>0</v>
      </c>
    </row>
    <row r="2047" spans="1:47" x14ac:dyDescent="0.2">
      <c r="A2047" t="s">
        <v>2960</v>
      </c>
      <c r="B2047" t="s">
        <v>1118</v>
      </c>
      <c r="C2047" t="s">
        <v>2961</v>
      </c>
      <c r="D2047" t="s">
        <v>2962</v>
      </c>
      <c r="F2047" t="s">
        <v>51</v>
      </c>
      <c r="G2047" t="s">
        <v>52</v>
      </c>
      <c r="H2047" t="s">
        <v>97</v>
      </c>
      <c r="J2047" t="s">
        <v>2963</v>
      </c>
      <c r="K2047" t="s">
        <v>55</v>
      </c>
      <c r="L2047" s="1">
        <v>43531</v>
      </c>
      <c r="M2047" s="1">
        <v>44777</v>
      </c>
      <c r="N2047" s="1">
        <v>43920</v>
      </c>
      <c r="O2047" t="s">
        <v>56</v>
      </c>
      <c r="P2047" t="s">
        <v>2964</v>
      </c>
      <c r="Q2047" t="s">
        <v>58</v>
      </c>
      <c r="R2047" t="s">
        <v>87</v>
      </c>
      <c r="S2047" t="s">
        <v>2965</v>
      </c>
      <c r="T2047" t="s">
        <v>2966</v>
      </c>
      <c r="U2047" t="s">
        <v>2967</v>
      </c>
      <c r="V2047">
        <v>6</v>
      </c>
      <c r="W2047" t="s">
        <v>60</v>
      </c>
      <c r="X2047" t="s">
        <v>500</v>
      </c>
      <c r="AB2047" t="s">
        <v>2968</v>
      </c>
      <c r="AD2047" t="s">
        <v>58</v>
      </c>
      <c r="AF2047" t="s">
        <v>1469</v>
      </c>
      <c r="AG2047" t="s">
        <v>93</v>
      </c>
      <c r="AH2047" t="s">
        <v>2969</v>
      </c>
      <c r="AI2047" t="s">
        <v>2970</v>
      </c>
      <c r="AJ2047" t="s">
        <v>2971</v>
      </c>
      <c r="AK2047" t="str">
        <f t="shared" si="56"/>
        <v>NCT03870048</v>
      </c>
      <c r="AL2047">
        <v>14805370</v>
      </c>
      <c r="AM2047" t="s">
        <v>111</v>
      </c>
      <c r="AP2047" t="s">
        <v>120</v>
      </c>
      <c r="AR2047" t="s">
        <v>2972</v>
      </c>
      <c r="AS2047" t="s">
        <v>210</v>
      </c>
      <c r="AT2047">
        <v>46.7</v>
      </c>
      <c r="AU2047">
        <v>46.7</v>
      </c>
    </row>
    <row r="2048" spans="1:47" x14ac:dyDescent="0.2">
      <c r="A2048" t="s">
        <v>2960</v>
      </c>
      <c r="B2048" t="s">
        <v>1118</v>
      </c>
      <c r="C2048" t="s">
        <v>2961</v>
      </c>
      <c r="D2048" t="s">
        <v>2962</v>
      </c>
      <c r="F2048" t="s">
        <v>51</v>
      </c>
      <c r="G2048" t="s">
        <v>52</v>
      </c>
      <c r="H2048" t="s">
        <v>97</v>
      </c>
      <c r="J2048" t="s">
        <v>2963</v>
      </c>
      <c r="K2048" t="s">
        <v>55</v>
      </c>
      <c r="L2048" s="1">
        <v>43531</v>
      </c>
      <c r="M2048" s="1">
        <v>44777</v>
      </c>
      <c r="N2048" s="1">
        <v>43920</v>
      </c>
      <c r="O2048" t="s">
        <v>56</v>
      </c>
      <c r="P2048" t="s">
        <v>2964</v>
      </c>
      <c r="Q2048" t="s">
        <v>58</v>
      </c>
      <c r="R2048" t="s">
        <v>87</v>
      </c>
      <c r="S2048" t="s">
        <v>2965</v>
      </c>
      <c r="T2048" t="s">
        <v>2966</v>
      </c>
      <c r="U2048" t="s">
        <v>2967</v>
      </c>
      <c r="V2048">
        <v>6</v>
      </c>
      <c r="W2048" t="s">
        <v>60</v>
      </c>
      <c r="X2048" t="s">
        <v>500</v>
      </c>
      <c r="AB2048" t="s">
        <v>2968</v>
      </c>
      <c r="AD2048" t="s">
        <v>58</v>
      </c>
      <c r="AF2048" t="s">
        <v>1469</v>
      </c>
      <c r="AG2048" t="s">
        <v>93</v>
      </c>
      <c r="AH2048" t="s">
        <v>2969</v>
      </c>
      <c r="AI2048" t="s">
        <v>2970</v>
      </c>
      <c r="AJ2048" t="s">
        <v>2971</v>
      </c>
      <c r="AK2048" t="str">
        <f t="shared" si="56"/>
        <v>NCT03870048</v>
      </c>
      <c r="AL2048">
        <v>14805370</v>
      </c>
      <c r="AM2048" t="s">
        <v>111</v>
      </c>
      <c r="AO2048" t="s">
        <v>123</v>
      </c>
      <c r="AP2048" t="s">
        <v>124</v>
      </c>
      <c r="AR2048" t="s">
        <v>114</v>
      </c>
      <c r="AS2048" t="s">
        <v>115</v>
      </c>
      <c r="AT2048">
        <v>3</v>
      </c>
      <c r="AU2048">
        <v>3</v>
      </c>
    </row>
    <row r="2049" spans="1:47" x14ac:dyDescent="0.2">
      <c r="A2049" t="s">
        <v>2960</v>
      </c>
      <c r="B2049" t="s">
        <v>1118</v>
      </c>
      <c r="C2049" t="s">
        <v>2961</v>
      </c>
      <c r="D2049" t="s">
        <v>2962</v>
      </c>
      <c r="F2049" t="s">
        <v>51</v>
      </c>
      <c r="G2049" t="s">
        <v>52</v>
      </c>
      <c r="H2049" t="s">
        <v>97</v>
      </c>
      <c r="J2049" t="s">
        <v>2963</v>
      </c>
      <c r="K2049" t="s">
        <v>55</v>
      </c>
      <c r="L2049" s="1">
        <v>43531</v>
      </c>
      <c r="M2049" s="1">
        <v>44777</v>
      </c>
      <c r="N2049" s="1">
        <v>43920</v>
      </c>
      <c r="O2049" t="s">
        <v>56</v>
      </c>
      <c r="P2049" t="s">
        <v>2964</v>
      </c>
      <c r="Q2049" t="s">
        <v>58</v>
      </c>
      <c r="R2049" t="s">
        <v>87</v>
      </c>
      <c r="S2049" t="s">
        <v>2965</v>
      </c>
      <c r="T2049" t="s">
        <v>2966</v>
      </c>
      <c r="U2049" t="s">
        <v>2967</v>
      </c>
      <c r="V2049">
        <v>6</v>
      </c>
      <c r="W2049" t="s">
        <v>60</v>
      </c>
      <c r="X2049" t="s">
        <v>500</v>
      </c>
      <c r="AB2049" t="s">
        <v>2968</v>
      </c>
      <c r="AD2049" t="s">
        <v>58</v>
      </c>
      <c r="AF2049" t="s">
        <v>1469</v>
      </c>
      <c r="AG2049" t="s">
        <v>93</v>
      </c>
      <c r="AH2049" t="s">
        <v>2969</v>
      </c>
      <c r="AI2049" t="s">
        <v>2970</v>
      </c>
      <c r="AJ2049" t="s">
        <v>2971</v>
      </c>
      <c r="AK2049" t="str">
        <f t="shared" si="56"/>
        <v>NCT03870048</v>
      </c>
      <c r="AL2049">
        <v>14805370</v>
      </c>
      <c r="AM2049" t="s">
        <v>111</v>
      </c>
      <c r="AO2049" t="s">
        <v>125</v>
      </c>
      <c r="AP2049" t="s">
        <v>124</v>
      </c>
      <c r="AR2049" t="s">
        <v>114</v>
      </c>
      <c r="AS2049" t="s">
        <v>115</v>
      </c>
      <c r="AT2049">
        <v>3</v>
      </c>
      <c r="AU2049">
        <v>3</v>
      </c>
    </row>
    <row r="2050" spans="1:47" x14ac:dyDescent="0.2">
      <c r="A2050" t="s">
        <v>2960</v>
      </c>
      <c r="B2050" t="s">
        <v>1118</v>
      </c>
      <c r="C2050" t="s">
        <v>2961</v>
      </c>
      <c r="D2050" t="s">
        <v>2962</v>
      </c>
      <c r="F2050" t="s">
        <v>51</v>
      </c>
      <c r="G2050" t="s">
        <v>52</v>
      </c>
      <c r="H2050" t="s">
        <v>97</v>
      </c>
      <c r="J2050" t="s">
        <v>2963</v>
      </c>
      <c r="K2050" t="s">
        <v>55</v>
      </c>
      <c r="L2050" s="1">
        <v>43531</v>
      </c>
      <c r="M2050" s="1">
        <v>44777</v>
      </c>
      <c r="N2050" s="1">
        <v>43920</v>
      </c>
      <c r="O2050" t="s">
        <v>56</v>
      </c>
      <c r="P2050" t="s">
        <v>2964</v>
      </c>
      <c r="Q2050" t="s">
        <v>58</v>
      </c>
      <c r="R2050" t="s">
        <v>87</v>
      </c>
      <c r="S2050" t="s">
        <v>2965</v>
      </c>
      <c r="T2050" t="s">
        <v>2966</v>
      </c>
      <c r="U2050" t="s">
        <v>2967</v>
      </c>
      <c r="V2050">
        <v>6</v>
      </c>
      <c r="W2050" t="s">
        <v>60</v>
      </c>
      <c r="X2050" t="s">
        <v>500</v>
      </c>
      <c r="AB2050" t="s">
        <v>2968</v>
      </c>
      <c r="AD2050" t="s">
        <v>58</v>
      </c>
      <c r="AF2050" t="s">
        <v>1469</v>
      </c>
      <c r="AG2050" t="s">
        <v>93</v>
      </c>
      <c r="AH2050" t="s">
        <v>2969</v>
      </c>
      <c r="AI2050" t="s">
        <v>2970</v>
      </c>
      <c r="AJ2050" t="s">
        <v>2971</v>
      </c>
      <c r="AK2050" t="str">
        <f t="shared" si="56"/>
        <v>NCT03870048</v>
      </c>
      <c r="AL2050">
        <v>14805370</v>
      </c>
      <c r="AM2050" t="s">
        <v>111</v>
      </c>
      <c r="AO2050" t="s">
        <v>398</v>
      </c>
      <c r="AP2050" t="s">
        <v>399</v>
      </c>
      <c r="AR2050" t="s">
        <v>114</v>
      </c>
      <c r="AS2050" t="s">
        <v>115</v>
      </c>
      <c r="AT2050">
        <v>0</v>
      </c>
      <c r="AU2050">
        <v>0</v>
      </c>
    </row>
    <row r="2051" spans="1:47" x14ac:dyDescent="0.2">
      <c r="A2051" t="s">
        <v>2960</v>
      </c>
      <c r="B2051" t="s">
        <v>1118</v>
      </c>
      <c r="C2051" t="s">
        <v>2961</v>
      </c>
      <c r="D2051" t="s">
        <v>2962</v>
      </c>
      <c r="F2051" t="s">
        <v>51</v>
      </c>
      <c r="G2051" t="s">
        <v>52</v>
      </c>
      <c r="H2051" t="s">
        <v>97</v>
      </c>
      <c r="J2051" t="s">
        <v>2963</v>
      </c>
      <c r="K2051" t="s">
        <v>55</v>
      </c>
      <c r="L2051" s="1">
        <v>43531</v>
      </c>
      <c r="M2051" s="1">
        <v>44777</v>
      </c>
      <c r="N2051" s="1">
        <v>43920</v>
      </c>
      <c r="O2051" t="s">
        <v>56</v>
      </c>
      <c r="P2051" t="s">
        <v>2964</v>
      </c>
      <c r="Q2051" t="s">
        <v>58</v>
      </c>
      <c r="R2051" t="s">
        <v>87</v>
      </c>
      <c r="S2051" t="s">
        <v>2965</v>
      </c>
      <c r="T2051" t="s">
        <v>2966</v>
      </c>
      <c r="U2051" t="s">
        <v>2967</v>
      </c>
      <c r="V2051">
        <v>6</v>
      </c>
      <c r="W2051" t="s">
        <v>60</v>
      </c>
      <c r="X2051" t="s">
        <v>500</v>
      </c>
      <c r="AB2051" t="s">
        <v>2968</v>
      </c>
      <c r="AD2051" t="s">
        <v>58</v>
      </c>
      <c r="AF2051" t="s">
        <v>1469</v>
      </c>
      <c r="AG2051" t="s">
        <v>93</v>
      </c>
      <c r="AH2051" t="s">
        <v>2969</v>
      </c>
      <c r="AI2051" t="s">
        <v>2970</v>
      </c>
      <c r="AJ2051" t="s">
        <v>2971</v>
      </c>
      <c r="AK2051" t="str">
        <f t="shared" si="56"/>
        <v>NCT03870048</v>
      </c>
      <c r="AL2051">
        <v>14805370</v>
      </c>
      <c r="AM2051" t="s">
        <v>111</v>
      </c>
      <c r="AO2051" t="s">
        <v>400</v>
      </c>
      <c r="AP2051" t="s">
        <v>399</v>
      </c>
      <c r="AR2051" t="s">
        <v>114</v>
      </c>
      <c r="AS2051" t="s">
        <v>115</v>
      </c>
      <c r="AT2051">
        <v>6</v>
      </c>
      <c r="AU2051">
        <v>6</v>
      </c>
    </row>
    <row r="2052" spans="1:47" x14ac:dyDescent="0.2">
      <c r="A2052" t="s">
        <v>2960</v>
      </c>
      <c r="B2052" t="s">
        <v>1118</v>
      </c>
      <c r="C2052" t="s">
        <v>2961</v>
      </c>
      <c r="D2052" t="s">
        <v>2962</v>
      </c>
      <c r="F2052" t="s">
        <v>51</v>
      </c>
      <c r="G2052" t="s">
        <v>52</v>
      </c>
      <c r="H2052" t="s">
        <v>97</v>
      </c>
      <c r="J2052" t="s">
        <v>2963</v>
      </c>
      <c r="K2052" t="s">
        <v>55</v>
      </c>
      <c r="L2052" s="1">
        <v>43531</v>
      </c>
      <c r="M2052" s="1">
        <v>44777</v>
      </c>
      <c r="N2052" s="1">
        <v>43920</v>
      </c>
      <c r="O2052" t="s">
        <v>56</v>
      </c>
      <c r="P2052" t="s">
        <v>2964</v>
      </c>
      <c r="Q2052" t="s">
        <v>58</v>
      </c>
      <c r="R2052" t="s">
        <v>87</v>
      </c>
      <c r="S2052" t="s">
        <v>2965</v>
      </c>
      <c r="T2052" t="s">
        <v>2966</v>
      </c>
      <c r="U2052" t="s">
        <v>2967</v>
      </c>
      <c r="V2052">
        <v>6</v>
      </c>
      <c r="W2052" t="s">
        <v>60</v>
      </c>
      <c r="X2052" t="s">
        <v>500</v>
      </c>
      <c r="AB2052" t="s">
        <v>2968</v>
      </c>
      <c r="AD2052" t="s">
        <v>58</v>
      </c>
      <c r="AF2052" t="s">
        <v>1469</v>
      </c>
      <c r="AG2052" t="s">
        <v>93</v>
      </c>
      <c r="AH2052" t="s">
        <v>2969</v>
      </c>
      <c r="AI2052" t="s">
        <v>2970</v>
      </c>
      <c r="AJ2052" t="s">
        <v>2971</v>
      </c>
      <c r="AK2052" t="str">
        <f t="shared" si="56"/>
        <v>NCT03870048</v>
      </c>
      <c r="AL2052">
        <v>14805370</v>
      </c>
      <c r="AM2052" t="s">
        <v>111</v>
      </c>
      <c r="AO2052" t="s">
        <v>298</v>
      </c>
      <c r="AP2052" t="s">
        <v>399</v>
      </c>
      <c r="AR2052" t="s">
        <v>114</v>
      </c>
      <c r="AS2052" t="s">
        <v>115</v>
      </c>
      <c r="AT2052">
        <v>0</v>
      </c>
      <c r="AU2052">
        <v>0</v>
      </c>
    </row>
    <row r="2053" spans="1:47" x14ac:dyDescent="0.2">
      <c r="A2053" t="s">
        <v>2960</v>
      </c>
      <c r="B2053" t="s">
        <v>1118</v>
      </c>
      <c r="C2053" t="s">
        <v>2961</v>
      </c>
      <c r="D2053" t="s">
        <v>2962</v>
      </c>
      <c r="F2053" t="s">
        <v>51</v>
      </c>
      <c r="G2053" t="s">
        <v>52</v>
      </c>
      <c r="H2053" t="s">
        <v>97</v>
      </c>
      <c r="J2053" t="s">
        <v>2963</v>
      </c>
      <c r="K2053" t="s">
        <v>55</v>
      </c>
      <c r="L2053" s="1">
        <v>43531</v>
      </c>
      <c r="M2053" s="1">
        <v>44777</v>
      </c>
      <c r="N2053" s="1">
        <v>43920</v>
      </c>
      <c r="O2053" t="s">
        <v>56</v>
      </c>
      <c r="P2053" t="s">
        <v>2964</v>
      </c>
      <c r="Q2053" t="s">
        <v>58</v>
      </c>
      <c r="R2053" t="s">
        <v>87</v>
      </c>
      <c r="S2053" t="s">
        <v>2965</v>
      </c>
      <c r="T2053" t="s">
        <v>2966</v>
      </c>
      <c r="U2053" t="s">
        <v>2967</v>
      </c>
      <c r="V2053">
        <v>6</v>
      </c>
      <c r="W2053" t="s">
        <v>60</v>
      </c>
      <c r="X2053" t="s">
        <v>500</v>
      </c>
      <c r="AB2053" t="s">
        <v>2968</v>
      </c>
      <c r="AD2053" t="s">
        <v>58</v>
      </c>
      <c r="AF2053" t="s">
        <v>1469</v>
      </c>
      <c r="AG2053" t="s">
        <v>93</v>
      </c>
      <c r="AH2053" t="s">
        <v>2969</v>
      </c>
      <c r="AI2053" t="s">
        <v>2970</v>
      </c>
      <c r="AJ2053" t="s">
        <v>2971</v>
      </c>
      <c r="AK2053" t="str">
        <f t="shared" si="56"/>
        <v>NCT03870048</v>
      </c>
      <c r="AL2053">
        <v>14805370</v>
      </c>
      <c r="AM2053" t="s">
        <v>111</v>
      </c>
      <c r="AO2053" t="s">
        <v>292</v>
      </c>
      <c r="AP2053" t="s">
        <v>293</v>
      </c>
      <c r="AR2053" t="s">
        <v>114</v>
      </c>
      <c r="AS2053" t="s">
        <v>115</v>
      </c>
      <c r="AT2053">
        <v>0</v>
      </c>
      <c r="AU2053">
        <v>0</v>
      </c>
    </row>
    <row r="2054" spans="1:47" x14ac:dyDescent="0.2">
      <c r="A2054" t="s">
        <v>2960</v>
      </c>
      <c r="B2054" t="s">
        <v>1118</v>
      </c>
      <c r="C2054" t="s">
        <v>2961</v>
      </c>
      <c r="D2054" t="s">
        <v>2962</v>
      </c>
      <c r="F2054" t="s">
        <v>51</v>
      </c>
      <c r="G2054" t="s">
        <v>52</v>
      </c>
      <c r="H2054" t="s">
        <v>97</v>
      </c>
      <c r="J2054" t="s">
        <v>2963</v>
      </c>
      <c r="K2054" t="s">
        <v>55</v>
      </c>
      <c r="L2054" s="1">
        <v>43531</v>
      </c>
      <c r="M2054" s="1">
        <v>44777</v>
      </c>
      <c r="N2054" s="1">
        <v>43920</v>
      </c>
      <c r="O2054" t="s">
        <v>56</v>
      </c>
      <c r="P2054" t="s">
        <v>2964</v>
      </c>
      <c r="Q2054" t="s">
        <v>58</v>
      </c>
      <c r="R2054" t="s">
        <v>87</v>
      </c>
      <c r="S2054" t="s">
        <v>2965</v>
      </c>
      <c r="T2054" t="s">
        <v>2966</v>
      </c>
      <c r="U2054" t="s">
        <v>2967</v>
      </c>
      <c r="V2054">
        <v>6</v>
      </c>
      <c r="W2054" t="s">
        <v>60</v>
      </c>
      <c r="X2054" t="s">
        <v>500</v>
      </c>
      <c r="AB2054" t="s">
        <v>2968</v>
      </c>
      <c r="AD2054" t="s">
        <v>58</v>
      </c>
      <c r="AF2054" t="s">
        <v>1469</v>
      </c>
      <c r="AG2054" t="s">
        <v>93</v>
      </c>
      <c r="AH2054" t="s">
        <v>2969</v>
      </c>
      <c r="AI2054" t="s">
        <v>2970</v>
      </c>
      <c r="AJ2054" t="s">
        <v>2971</v>
      </c>
      <c r="AK2054" t="str">
        <f t="shared" si="56"/>
        <v>NCT03870048</v>
      </c>
      <c r="AL2054">
        <v>14805370</v>
      </c>
      <c r="AM2054" t="s">
        <v>111</v>
      </c>
      <c r="AO2054" t="s">
        <v>294</v>
      </c>
      <c r="AP2054" t="s">
        <v>293</v>
      </c>
      <c r="AR2054" t="s">
        <v>114</v>
      </c>
      <c r="AS2054" t="s">
        <v>115</v>
      </c>
      <c r="AT2054">
        <v>0</v>
      </c>
      <c r="AU2054">
        <v>0</v>
      </c>
    </row>
    <row r="2055" spans="1:47" x14ac:dyDescent="0.2">
      <c r="A2055" t="s">
        <v>2960</v>
      </c>
      <c r="B2055" t="s">
        <v>1118</v>
      </c>
      <c r="C2055" t="s">
        <v>2961</v>
      </c>
      <c r="D2055" t="s">
        <v>2962</v>
      </c>
      <c r="F2055" t="s">
        <v>51</v>
      </c>
      <c r="G2055" t="s">
        <v>52</v>
      </c>
      <c r="H2055" t="s">
        <v>97</v>
      </c>
      <c r="J2055" t="s">
        <v>2963</v>
      </c>
      <c r="K2055" t="s">
        <v>55</v>
      </c>
      <c r="L2055" s="1">
        <v>43531</v>
      </c>
      <c r="M2055" s="1">
        <v>44777</v>
      </c>
      <c r="N2055" s="1">
        <v>43920</v>
      </c>
      <c r="O2055" t="s">
        <v>56</v>
      </c>
      <c r="P2055" t="s">
        <v>2964</v>
      </c>
      <c r="Q2055" t="s">
        <v>58</v>
      </c>
      <c r="R2055" t="s">
        <v>87</v>
      </c>
      <c r="S2055" t="s">
        <v>2965</v>
      </c>
      <c r="T2055" t="s">
        <v>2966</v>
      </c>
      <c r="U2055" t="s">
        <v>2967</v>
      </c>
      <c r="V2055">
        <v>6</v>
      </c>
      <c r="W2055" t="s">
        <v>60</v>
      </c>
      <c r="X2055" t="s">
        <v>500</v>
      </c>
      <c r="AB2055" t="s">
        <v>2968</v>
      </c>
      <c r="AD2055" t="s">
        <v>58</v>
      </c>
      <c r="AF2055" t="s">
        <v>1469</v>
      </c>
      <c r="AG2055" t="s">
        <v>93</v>
      </c>
      <c r="AH2055" t="s">
        <v>2969</v>
      </c>
      <c r="AI2055" t="s">
        <v>2970</v>
      </c>
      <c r="AJ2055" t="s">
        <v>2971</v>
      </c>
      <c r="AK2055" t="str">
        <f t="shared" si="56"/>
        <v>NCT03870048</v>
      </c>
      <c r="AL2055">
        <v>14805370</v>
      </c>
      <c r="AM2055" t="s">
        <v>111</v>
      </c>
      <c r="AO2055" t="s">
        <v>295</v>
      </c>
      <c r="AP2055" t="s">
        <v>293</v>
      </c>
      <c r="AR2055" t="s">
        <v>114</v>
      </c>
      <c r="AS2055" t="s">
        <v>115</v>
      </c>
      <c r="AT2055">
        <v>0</v>
      </c>
      <c r="AU2055">
        <v>0</v>
      </c>
    </row>
    <row r="2056" spans="1:47" x14ac:dyDescent="0.2">
      <c r="A2056" t="s">
        <v>2960</v>
      </c>
      <c r="B2056" t="s">
        <v>1118</v>
      </c>
      <c r="C2056" t="s">
        <v>2961</v>
      </c>
      <c r="D2056" t="s">
        <v>2962</v>
      </c>
      <c r="F2056" t="s">
        <v>51</v>
      </c>
      <c r="G2056" t="s">
        <v>52</v>
      </c>
      <c r="H2056" t="s">
        <v>97</v>
      </c>
      <c r="J2056" t="s">
        <v>2963</v>
      </c>
      <c r="K2056" t="s">
        <v>55</v>
      </c>
      <c r="L2056" s="1">
        <v>43531</v>
      </c>
      <c r="M2056" s="1">
        <v>44777</v>
      </c>
      <c r="N2056" s="1">
        <v>43920</v>
      </c>
      <c r="O2056" t="s">
        <v>56</v>
      </c>
      <c r="P2056" t="s">
        <v>2964</v>
      </c>
      <c r="Q2056" t="s">
        <v>58</v>
      </c>
      <c r="R2056" t="s">
        <v>87</v>
      </c>
      <c r="S2056" t="s">
        <v>2965</v>
      </c>
      <c r="T2056" t="s">
        <v>2966</v>
      </c>
      <c r="U2056" t="s">
        <v>2967</v>
      </c>
      <c r="V2056">
        <v>6</v>
      </c>
      <c r="W2056" t="s">
        <v>60</v>
      </c>
      <c r="X2056" t="s">
        <v>500</v>
      </c>
      <c r="AB2056" t="s">
        <v>2968</v>
      </c>
      <c r="AD2056" t="s">
        <v>58</v>
      </c>
      <c r="AF2056" t="s">
        <v>1469</v>
      </c>
      <c r="AG2056" t="s">
        <v>93</v>
      </c>
      <c r="AH2056" t="s">
        <v>2969</v>
      </c>
      <c r="AI2056" t="s">
        <v>2970</v>
      </c>
      <c r="AJ2056" t="s">
        <v>2971</v>
      </c>
      <c r="AK2056" t="str">
        <f t="shared" si="56"/>
        <v>NCT03870048</v>
      </c>
      <c r="AL2056">
        <v>14805370</v>
      </c>
      <c r="AM2056" t="s">
        <v>111</v>
      </c>
      <c r="AO2056" t="s">
        <v>296</v>
      </c>
      <c r="AP2056" t="s">
        <v>293</v>
      </c>
      <c r="AR2056" t="s">
        <v>114</v>
      </c>
      <c r="AS2056" t="s">
        <v>115</v>
      </c>
      <c r="AT2056">
        <v>0</v>
      </c>
      <c r="AU2056">
        <v>0</v>
      </c>
    </row>
    <row r="2057" spans="1:47" x14ac:dyDescent="0.2">
      <c r="A2057" t="s">
        <v>2960</v>
      </c>
      <c r="B2057" t="s">
        <v>1118</v>
      </c>
      <c r="C2057" t="s">
        <v>2961</v>
      </c>
      <c r="D2057" t="s">
        <v>2962</v>
      </c>
      <c r="F2057" t="s">
        <v>51</v>
      </c>
      <c r="G2057" t="s">
        <v>52</v>
      </c>
      <c r="H2057" t="s">
        <v>97</v>
      </c>
      <c r="J2057" t="s">
        <v>2963</v>
      </c>
      <c r="K2057" t="s">
        <v>55</v>
      </c>
      <c r="L2057" s="1">
        <v>43531</v>
      </c>
      <c r="M2057" s="1">
        <v>44777</v>
      </c>
      <c r="N2057" s="1">
        <v>43920</v>
      </c>
      <c r="O2057" t="s">
        <v>56</v>
      </c>
      <c r="P2057" t="s">
        <v>2964</v>
      </c>
      <c r="Q2057" t="s">
        <v>58</v>
      </c>
      <c r="R2057" t="s">
        <v>87</v>
      </c>
      <c r="S2057" t="s">
        <v>2965</v>
      </c>
      <c r="T2057" t="s">
        <v>2966</v>
      </c>
      <c r="U2057" t="s">
        <v>2967</v>
      </c>
      <c r="V2057">
        <v>6</v>
      </c>
      <c r="W2057" t="s">
        <v>60</v>
      </c>
      <c r="X2057" t="s">
        <v>500</v>
      </c>
      <c r="AB2057" t="s">
        <v>2968</v>
      </c>
      <c r="AD2057" t="s">
        <v>58</v>
      </c>
      <c r="AF2057" t="s">
        <v>1469</v>
      </c>
      <c r="AG2057" t="s">
        <v>93</v>
      </c>
      <c r="AH2057" t="s">
        <v>2969</v>
      </c>
      <c r="AI2057" t="s">
        <v>2970</v>
      </c>
      <c r="AJ2057" t="s">
        <v>2971</v>
      </c>
      <c r="AK2057" t="str">
        <f t="shared" si="56"/>
        <v>NCT03870048</v>
      </c>
      <c r="AL2057">
        <v>14805370</v>
      </c>
      <c r="AM2057" t="s">
        <v>111</v>
      </c>
      <c r="AO2057" t="s">
        <v>212</v>
      </c>
      <c r="AP2057" t="s">
        <v>293</v>
      </c>
      <c r="AR2057" t="s">
        <v>114</v>
      </c>
      <c r="AS2057" t="s">
        <v>115</v>
      </c>
      <c r="AT2057">
        <v>6</v>
      </c>
      <c r="AU2057">
        <v>6</v>
      </c>
    </row>
    <row r="2058" spans="1:47" x14ac:dyDescent="0.2">
      <c r="A2058" t="s">
        <v>2960</v>
      </c>
      <c r="B2058" t="s">
        <v>1118</v>
      </c>
      <c r="C2058" t="s">
        <v>2961</v>
      </c>
      <c r="D2058" t="s">
        <v>2962</v>
      </c>
      <c r="F2058" t="s">
        <v>51</v>
      </c>
      <c r="G2058" t="s">
        <v>52</v>
      </c>
      <c r="H2058" t="s">
        <v>97</v>
      </c>
      <c r="J2058" t="s">
        <v>2963</v>
      </c>
      <c r="K2058" t="s">
        <v>55</v>
      </c>
      <c r="L2058" s="1">
        <v>43531</v>
      </c>
      <c r="M2058" s="1">
        <v>44777</v>
      </c>
      <c r="N2058" s="1">
        <v>43920</v>
      </c>
      <c r="O2058" t="s">
        <v>56</v>
      </c>
      <c r="P2058" t="s">
        <v>2964</v>
      </c>
      <c r="Q2058" t="s">
        <v>58</v>
      </c>
      <c r="R2058" t="s">
        <v>87</v>
      </c>
      <c r="S2058" t="s">
        <v>2965</v>
      </c>
      <c r="T2058" t="s">
        <v>2966</v>
      </c>
      <c r="U2058" t="s">
        <v>2967</v>
      </c>
      <c r="V2058">
        <v>6</v>
      </c>
      <c r="W2058" t="s">
        <v>60</v>
      </c>
      <c r="X2058" t="s">
        <v>500</v>
      </c>
      <c r="AB2058" t="s">
        <v>2968</v>
      </c>
      <c r="AD2058" t="s">
        <v>58</v>
      </c>
      <c r="AF2058" t="s">
        <v>1469</v>
      </c>
      <c r="AG2058" t="s">
        <v>93</v>
      </c>
      <c r="AH2058" t="s">
        <v>2969</v>
      </c>
      <c r="AI2058" t="s">
        <v>2970</v>
      </c>
      <c r="AJ2058" t="s">
        <v>2971</v>
      </c>
      <c r="AK2058" t="str">
        <f t="shared" si="56"/>
        <v>NCT03870048</v>
      </c>
      <c r="AL2058">
        <v>14805370</v>
      </c>
      <c r="AM2058" t="s">
        <v>111</v>
      </c>
      <c r="AO2058" t="s">
        <v>297</v>
      </c>
      <c r="AP2058" t="s">
        <v>293</v>
      </c>
      <c r="AR2058" t="s">
        <v>114</v>
      </c>
      <c r="AS2058" t="s">
        <v>115</v>
      </c>
      <c r="AT2058">
        <v>0</v>
      </c>
      <c r="AU2058">
        <v>0</v>
      </c>
    </row>
    <row r="2059" spans="1:47" x14ac:dyDescent="0.2">
      <c r="A2059" t="s">
        <v>2960</v>
      </c>
      <c r="B2059" t="s">
        <v>1118</v>
      </c>
      <c r="C2059" t="s">
        <v>2961</v>
      </c>
      <c r="D2059" t="s">
        <v>2962</v>
      </c>
      <c r="F2059" t="s">
        <v>51</v>
      </c>
      <c r="G2059" t="s">
        <v>52</v>
      </c>
      <c r="H2059" t="s">
        <v>97</v>
      </c>
      <c r="J2059" t="s">
        <v>2963</v>
      </c>
      <c r="K2059" t="s">
        <v>55</v>
      </c>
      <c r="L2059" s="1">
        <v>43531</v>
      </c>
      <c r="M2059" s="1">
        <v>44777</v>
      </c>
      <c r="N2059" s="1">
        <v>43920</v>
      </c>
      <c r="O2059" t="s">
        <v>56</v>
      </c>
      <c r="P2059" t="s">
        <v>2964</v>
      </c>
      <c r="Q2059" t="s">
        <v>58</v>
      </c>
      <c r="R2059" t="s">
        <v>87</v>
      </c>
      <c r="S2059" t="s">
        <v>2965</v>
      </c>
      <c r="T2059" t="s">
        <v>2966</v>
      </c>
      <c r="U2059" t="s">
        <v>2967</v>
      </c>
      <c r="V2059">
        <v>6</v>
      </c>
      <c r="W2059" t="s">
        <v>60</v>
      </c>
      <c r="X2059" t="s">
        <v>500</v>
      </c>
      <c r="AB2059" t="s">
        <v>2968</v>
      </c>
      <c r="AD2059" t="s">
        <v>58</v>
      </c>
      <c r="AF2059" t="s">
        <v>1469</v>
      </c>
      <c r="AG2059" t="s">
        <v>93</v>
      </c>
      <c r="AH2059" t="s">
        <v>2969</v>
      </c>
      <c r="AI2059" t="s">
        <v>2970</v>
      </c>
      <c r="AJ2059" t="s">
        <v>2971</v>
      </c>
      <c r="AK2059" t="str">
        <f t="shared" si="56"/>
        <v>NCT03870048</v>
      </c>
      <c r="AL2059">
        <v>14805370</v>
      </c>
      <c r="AM2059" t="s">
        <v>111</v>
      </c>
      <c r="AO2059" t="s">
        <v>298</v>
      </c>
      <c r="AP2059" t="s">
        <v>293</v>
      </c>
      <c r="AR2059" t="s">
        <v>114</v>
      </c>
      <c r="AS2059" t="s">
        <v>115</v>
      </c>
      <c r="AT2059">
        <v>0</v>
      </c>
      <c r="AU2059">
        <v>0</v>
      </c>
    </row>
    <row r="2060" spans="1:47" x14ac:dyDescent="0.2">
      <c r="A2060" t="s">
        <v>2960</v>
      </c>
      <c r="B2060" t="s">
        <v>1118</v>
      </c>
      <c r="C2060" t="s">
        <v>2961</v>
      </c>
      <c r="D2060" t="s">
        <v>2962</v>
      </c>
      <c r="F2060" t="s">
        <v>51</v>
      </c>
      <c r="G2060" t="s">
        <v>52</v>
      </c>
      <c r="H2060" t="s">
        <v>97</v>
      </c>
      <c r="J2060" t="s">
        <v>2963</v>
      </c>
      <c r="K2060" t="s">
        <v>55</v>
      </c>
      <c r="L2060" s="1">
        <v>43531</v>
      </c>
      <c r="M2060" s="1">
        <v>44777</v>
      </c>
      <c r="N2060" s="1">
        <v>43920</v>
      </c>
      <c r="O2060" t="s">
        <v>56</v>
      </c>
      <c r="P2060" t="s">
        <v>2964</v>
      </c>
      <c r="Q2060" t="s">
        <v>58</v>
      </c>
      <c r="R2060" t="s">
        <v>87</v>
      </c>
      <c r="S2060" t="s">
        <v>2965</v>
      </c>
      <c r="T2060" t="s">
        <v>2966</v>
      </c>
      <c r="U2060" t="s">
        <v>2967</v>
      </c>
      <c r="V2060">
        <v>6</v>
      </c>
      <c r="W2060" t="s">
        <v>60</v>
      </c>
      <c r="X2060" t="s">
        <v>500</v>
      </c>
      <c r="AB2060" t="s">
        <v>2968</v>
      </c>
      <c r="AD2060" t="s">
        <v>58</v>
      </c>
      <c r="AF2060" t="s">
        <v>1469</v>
      </c>
      <c r="AG2060" t="s">
        <v>93</v>
      </c>
      <c r="AH2060" t="s">
        <v>2969</v>
      </c>
      <c r="AI2060" t="s">
        <v>2970</v>
      </c>
      <c r="AJ2060" t="s">
        <v>2971</v>
      </c>
      <c r="AK2060" t="str">
        <f t="shared" si="56"/>
        <v>NCT03870048</v>
      </c>
      <c r="AL2060">
        <v>14805370</v>
      </c>
      <c r="AM2060" t="s">
        <v>111</v>
      </c>
      <c r="AN2060" t="s">
        <v>93</v>
      </c>
      <c r="AP2060" t="s">
        <v>126</v>
      </c>
      <c r="AR2060" t="s">
        <v>127</v>
      </c>
      <c r="AS2060" t="s">
        <v>128</v>
      </c>
      <c r="AT2060">
        <v>6</v>
      </c>
      <c r="AU2060">
        <v>6</v>
      </c>
    </row>
    <row r="2061" spans="1:47" x14ac:dyDescent="0.2">
      <c r="A2061" t="s">
        <v>2973</v>
      </c>
      <c r="B2061" t="s">
        <v>716</v>
      </c>
      <c r="C2061" t="s">
        <v>2974</v>
      </c>
      <c r="D2061" t="s">
        <v>2975</v>
      </c>
      <c r="F2061" t="s">
        <v>51</v>
      </c>
      <c r="G2061" t="s">
        <v>52</v>
      </c>
      <c r="H2061" t="s">
        <v>409</v>
      </c>
      <c r="J2061" t="s">
        <v>2976</v>
      </c>
      <c r="K2061" t="s">
        <v>744</v>
      </c>
      <c r="L2061" s="1">
        <v>43532</v>
      </c>
      <c r="M2061" s="1">
        <v>44315</v>
      </c>
      <c r="N2061" s="1">
        <v>44316</v>
      </c>
      <c r="O2061" t="s">
        <v>56</v>
      </c>
      <c r="P2061" t="s">
        <v>2977</v>
      </c>
      <c r="Q2061" t="s">
        <v>58</v>
      </c>
      <c r="R2061" t="s">
        <v>58</v>
      </c>
      <c r="T2061" t="s">
        <v>2978</v>
      </c>
      <c r="U2061" t="s">
        <v>2979</v>
      </c>
      <c r="V2061">
        <v>20</v>
      </c>
      <c r="W2061" t="s">
        <v>60</v>
      </c>
      <c r="AB2061" t="s">
        <v>2980</v>
      </c>
      <c r="AD2061" t="s">
        <v>75</v>
      </c>
      <c r="AF2061" t="s">
        <v>1523</v>
      </c>
      <c r="AG2061" t="s">
        <v>206</v>
      </c>
      <c r="AK2061" t="str">
        <f>HYPERLINK("https://www.clinicaltrials.gov/ct2/show/results/NCT03870178", "NCT03870178")</f>
        <v>NCT03870178</v>
      </c>
    </row>
    <row r="2062" spans="1:47" x14ac:dyDescent="0.2">
      <c r="A2062" t="s">
        <v>2981</v>
      </c>
      <c r="B2062" t="s">
        <v>983</v>
      </c>
      <c r="C2062" t="s">
        <v>2982</v>
      </c>
      <c r="D2062" t="s">
        <v>2983</v>
      </c>
      <c r="E2062" t="s">
        <v>2984</v>
      </c>
      <c r="F2062" t="s">
        <v>51</v>
      </c>
      <c r="G2062" t="s">
        <v>2985</v>
      </c>
      <c r="H2062" t="s">
        <v>2986</v>
      </c>
      <c r="I2062" t="s">
        <v>2987</v>
      </c>
      <c r="J2062" t="s">
        <v>2988</v>
      </c>
      <c r="K2062" t="s">
        <v>55</v>
      </c>
      <c r="L2062" s="1">
        <v>42396</v>
      </c>
      <c r="M2062" s="1">
        <v>44662</v>
      </c>
      <c r="N2062" s="1">
        <v>44652</v>
      </c>
      <c r="O2062" t="s">
        <v>56</v>
      </c>
      <c r="P2062" t="s">
        <v>2989</v>
      </c>
      <c r="S2062" t="s">
        <v>983</v>
      </c>
      <c r="T2062" t="s">
        <v>2990</v>
      </c>
      <c r="U2062" t="s">
        <v>2991</v>
      </c>
      <c r="V2062">
        <v>60</v>
      </c>
      <c r="W2062" t="s">
        <v>60</v>
      </c>
      <c r="AB2062" t="s">
        <v>2992</v>
      </c>
      <c r="AD2062" t="s">
        <v>58</v>
      </c>
      <c r="AF2062" t="s">
        <v>1369</v>
      </c>
      <c r="AG2062" t="s">
        <v>93</v>
      </c>
      <c r="AK2062" t="str">
        <f>HYPERLINK("https://www.clinicaltrials.gov/ct2/show/results/NCT02674490", "NCT02674490")</f>
        <v>NCT02674490</v>
      </c>
    </row>
    <row r="2063" spans="1:47" x14ac:dyDescent="0.2">
      <c r="A2063" t="s">
        <v>2993</v>
      </c>
      <c r="B2063" t="s">
        <v>2994</v>
      </c>
      <c r="C2063" t="s">
        <v>2995</v>
      </c>
      <c r="D2063" t="s">
        <v>2996</v>
      </c>
      <c r="E2063" t="s">
        <v>2997</v>
      </c>
      <c r="F2063" t="s">
        <v>51</v>
      </c>
      <c r="G2063" t="s">
        <v>52</v>
      </c>
      <c r="H2063" t="s">
        <v>50</v>
      </c>
      <c r="I2063" t="s">
        <v>2998</v>
      </c>
      <c r="J2063" t="s">
        <v>2999</v>
      </c>
      <c r="K2063" t="s">
        <v>55</v>
      </c>
      <c r="L2063" s="1">
        <v>41288</v>
      </c>
      <c r="M2063" s="1">
        <v>41506</v>
      </c>
      <c r="N2063" s="1">
        <v>41456</v>
      </c>
      <c r="O2063" t="s">
        <v>56</v>
      </c>
      <c r="P2063" t="s">
        <v>3000</v>
      </c>
      <c r="S2063" t="s">
        <v>733</v>
      </c>
      <c r="T2063" t="s">
        <v>3001</v>
      </c>
      <c r="V2063">
        <v>18</v>
      </c>
      <c r="W2063" t="s">
        <v>60</v>
      </c>
      <c r="AB2063" t="s">
        <v>3002</v>
      </c>
      <c r="AD2063" t="s">
        <v>58</v>
      </c>
      <c r="AF2063" t="s">
        <v>542</v>
      </c>
      <c r="AG2063" t="s">
        <v>543</v>
      </c>
      <c r="AK2063" t="str">
        <f>HYPERLINK("https://www.clinicaltrials.gov/ct2/show/results/NCT01771211", "NCT01771211")</f>
        <v>NCT01771211</v>
      </c>
    </row>
    <row r="2064" spans="1:47" x14ac:dyDescent="0.2">
      <c r="A2064" t="s">
        <v>3003</v>
      </c>
      <c r="B2064" t="s">
        <v>405</v>
      </c>
      <c r="C2064" t="s">
        <v>3004</v>
      </c>
      <c r="D2064" t="s">
        <v>3005</v>
      </c>
      <c r="F2064" t="s">
        <v>51</v>
      </c>
      <c r="G2064" t="s">
        <v>3006</v>
      </c>
      <c r="H2064" t="s">
        <v>3007</v>
      </c>
      <c r="J2064" t="s">
        <v>3008</v>
      </c>
      <c r="K2064" t="s">
        <v>921</v>
      </c>
      <c r="L2064" s="1">
        <v>41774</v>
      </c>
      <c r="M2064" s="1">
        <v>43110</v>
      </c>
      <c r="N2064" s="1">
        <v>43108</v>
      </c>
      <c r="O2064" t="s">
        <v>56</v>
      </c>
      <c r="P2064" t="s">
        <v>3009</v>
      </c>
      <c r="Q2064" t="s">
        <v>58</v>
      </c>
      <c r="R2064" t="s">
        <v>58</v>
      </c>
      <c r="S2064" t="s">
        <v>3010</v>
      </c>
      <c r="T2064" t="s">
        <v>3011</v>
      </c>
      <c r="V2064">
        <v>3</v>
      </c>
      <c r="W2064" t="s">
        <v>60</v>
      </c>
      <c r="AB2064" t="s">
        <v>3012</v>
      </c>
      <c r="AD2064" t="s">
        <v>58</v>
      </c>
      <c r="AF2064" t="s">
        <v>3013</v>
      </c>
      <c r="AG2064" t="s">
        <v>93</v>
      </c>
      <c r="AK2064" t="str">
        <f>HYPERLINK("https://www.clinicaltrials.gov/ct2/show/results/NCT02141776", "NCT02141776")</f>
        <v>NCT02141776</v>
      </c>
    </row>
    <row r="2065" spans="1:47" x14ac:dyDescent="0.2">
      <c r="A2065" t="s">
        <v>3014</v>
      </c>
      <c r="B2065" t="s">
        <v>3015</v>
      </c>
      <c r="C2065" t="s">
        <v>3016</v>
      </c>
      <c r="D2065" t="s">
        <v>3017</v>
      </c>
      <c r="E2065" t="s">
        <v>3018</v>
      </c>
      <c r="F2065" t="s">
        <v>51</v>
      </c>
      <c r="G2065" t="s">
        <v>82</v>
      </c>
      <c r="H2065" t="s">
        <v>3019</v>
      </c>
      <c r="J2065" t="s">
        <v>3020</v>
      </c>
      <c r="K2065" t="s">
        <v>55</v>
      </c>
      <c r="L2065" s="1">
        <v>41744</v>
      </c>
      <c r="M2065" s="1">
        <v>44138</v>
      </c>
      <c r="N2065" s="1">
        <v>44005</v>
      </c>
      <c r="O2065" t="s">
        <v>56</v>
      </c>
      <c r="P2065" t="s">
        <v>3021</v>
      </c>
      <c r="S2065" t="s">
        <v>3022</v>
      </c>
      <c r="U2065" t="s">
        <v>3023</v>
      </c>
      <c r="V2065">
        <v>36</v>
      </c>
      <c r="W2065" t="s">
        <v>60</v>
      </c>
      <c r="AB2065" t="s">
        <v>3024</v>
      </c>
      <c r="AD2065" t="s">
        <v>58</v>
      </c>
      <c r="AF2065" t="s">
        <v>3025</v>
      </c>
      <c r="AG2065" t="s">
        <v>1682</v>
      </c>
      <c r="AK2065" t="str">
        <f>HYPERLINK("https://www.clinicaltrials.gov/ct2/show/results/NCT02120326", "NCT02120326")</f>
        <v>NCT02120326</v>
      </c>
    </row>
    <row r="2066" spans="1:47" x14ac:dyDescent="0.2">
      <c r="A2066" t="s">
        <v>3026</v>
      </c>
      <c r="B2066" t="s">
        <v>3027</v>
      </c>
      <c r="C2066" t="s">
        <v>3028</v>
      </c>
      <c r="D2066" t="s">
        <v>3029</v>
      </c>
      <c r="F2066" t="s">
        <v>51</v>
      </c>
      <c r="G2066" t="s">
        <v>480</v>
      </c>
      <c r="H2066" t="s">
        <v>3030</v>
      </c>
      <c r="J2066" t="s">
        <v>3031</v>
      </c>
      <c r="K2066" t="s">
        <v>1182</v>
      </c>
      <c r="L2066" s="1">
        <v>40315</v>
      </c>
      <c r="M2066" s="1">
        <v>41697</v>
      </c>
      <c r="N2066" s="1">
        <v>41395</v>
      </c>
      <c r="O2066" t="s">
        <v>56</v>
      </c>
      <c r="P2066" t="s">
        <v>3032</v>
      </c>
      <c r="S2066" t="s">
        <v>3033</v>
      </c>
      <c r="T2066" t="s">
        <v>3034</v>
      </c>
      <c r="U2066" t="s">
        <v>3035</v>
      </c>
      <c r="V2066">
        <v>19</v>
      </c>
      <c r="W2066" t="s">
        <v>60</v>
      </c>
      <c r="AB2066" t="s">
        <v>3036</v>
      </c>
      <c r="AD2066" t="s">
        <v>58</v>
      </c>
      <c r="AE2066">
        <v>21441148</v>
      </c>
      <c r="AF2066" t="s">
        <v>141</v>
      </c>
      <c r="AG2066" t="s">
        <v>93</v>
      </c>
      <c r="AK2066" t="str">
        <f>HYPERLINK("https://www.clinicaltrials.gov/ct2/show/results/NCT01132066", "NCT01132066")</f>
        <v>NCT01132066</v>
      </c>
    </row>
    <row r="2067" spans="1:47" x14ac:dyDescent="0.2">
      <c r="A2067" t="s">
        <v>3037</v>
      </c>
      <c r="B2067" t="s">
        <v>3038</v>
      </c>
      <c r="C2067" t="s">
        <v>3039</v>
      </c>
      <c r="D2067" t="s">
        <v>3040</v>
      </c>
      <c r="F2067" t="s">
        <v>51</v>
      </c>
      <c r="G2067" t="s">
        <v>52</v>
      </c>
      <c r="H2067" t="s">
        <v>50</v>
      </c>
      <c r="J2067" t="s">
        <v>3041</v>
      </c>
      <c r="K2067" t="s">
        <v>55</v>
      </c>
      <c r="L2067" s="1">
        <v>43055</v>
      </c>
      <c r="M2067" s="1">
        <v>44047</v>
      </c>
      <c r="N2067" s="1">
        <v>43800</v>
      </c>
      <c r="O2067" t="s">
        <v>56</v>
      </c>
      <c r="P2067" t="s">
        <v>3042</v>
      </c>
      <c r="Q2067" t="s">
        <v>58</v>
      </c>
      <c r="R2067" t="s">
        <v>58</v>
      </c>
      <c r="T2067" t="s">
        <v>3043</v>
      </c>
      <c r="V2067">
        <v>11</v>
      </c>
      <c r="W2067" t="s">
        <v>60</v>
      </c>
      <c r="AB2067" t="s">
        <v>3044</v>
      </c>
      <c r="AD2067" t="s">
        <v>58</v>
      </c>
      <c r="AE2067">
        <v>35367657</v>
      </c>
      <c r="AF2067" t="s">
        <v>1219</v>
      </c>
      <c r="AG2067" t="s">
        <v>1220</v>
      </c>
      <c r="AK2067" t="str">
        <f>HYPERLINK("https://www.clinicaltrials.gov/ct2/show/results/NCT03955692", "NCT03955692")</f>
        <v>NCT03955692</v>
      </c>
    </row>
    <row r="2068" spans="1:47" x14ac:dyDescent="0.2">
      <c r="A2068" t="s">
        <v>3045</v>
      </c>
      <c r="B2068" t="s">
        <v>3046</v>
      </c>
      <c r="C2068" t="s">
        <v>3047</v>
      </c>
      <c r="D2068" t="s">
        <v>3048</v>
      </c>
      <c r="E2068" t="s">
        <v>3049</v>
      </c>
      <c r="F2068" t="s">
        <v>51</v>
      </c>
      <c r="G2068" t="s">
        <v>52</v>
      </c>
      <c r="H2068" t="s">
        <v>3050</v>
      </c>
      <c r="J2068" t="s">
        <v>3051</v>
      </c>
      <c r="K2068" t="s">
        <v>55</v>
      </c>
      <c r="L2068" s="1">
        <v>41212</v>
      </c>
      <c r="M2068" s="1">
        <v>43707</v>
      </c>
      <c r="N2068" s="1">
        <v>43633</v>
      </c>
      <c r="O2068" t="s">
        <v>56</v>
      </c>
      <c r="P2068" t="s">
        <v>3052</v>
      </c>
      <c r="S2068" t="s">
        <v>2332</v>
      </c>
      <c r="U2068" t="s">
        <v>3053</v>
      </c>
      <c r="V2068">
        <v>40</v>
      </c>
      <c r="W2068" t="s">
        <v>60</v>
      </c>
      <c r="AB2068" t="s">
        <v>3054</v>
      </c>
      <c r="AD2068" t="s">
        <v>58</v>
      </c>
      <c r="AF2068" t="s">
        <v>2409</v>
      </c>
      <c r="AG2068" t="s">
        <v>77</v>
      </c>
      <c r="AK2068" t="str">
        <f>HYPERLINK("https://www.clinicaltrials.gov/ct2/show/results/NCT01800136", "NCT01800136")</f>
        <v>NCT01800136</v>
      </c>
    </row>
    <row r="2069" spans="1:47" x14ac:dyDescent="0.2">
      <c r="A2069" t="s">
        <v>3055</v>
      </c>
      <c r="B2069" t="s">
        <v>3056</v>
      </c>
      <c r="C2069" t="s">
        <v>3057</v>
      </c>
      <c r="D2069" t="s">
        <v>3058</v>
      </c>
      <c r="F2069" t="s">
        <v>51</v>
      </c>
      <c r="G2069" t="s">
        <v>82</v>
      </c>
      <c r="H2069" t="s">
        <v>3059</v>
      </c>
      <c r="J2069" t="s">
        <v>3060</v>
      </c>
      <c r="K2069" t="s">
        <v>55</v>
      </c>
      <c r="L2069" s="1">
        <v>42502</v>
      </c>
      <c r="M2069" s="1">
        <v>44670</v>
      </c>
      <c r="N2069" s="1">
        <v>43193</v>
      </c>
      <c r="O2069" t="s">
        <v>56</v>
      </c>
      <c r="P2069" t="s">
        <v>3061</v>
      </c>
      <c r="S2069" t="s">
        <v>2784</v>
      </c>
      <c r="T2069" t="s">
        <v>3062</v>
      </c>
      <c r="V2069">
        <v>30</v>
      </c>
      <c r="W2069" t="s">
        <v>60</v>
      </c>
      <c r="X2069" t="s">
        <v>310</v>
      </c>
      <c r="AB2069" t="s">
        <v>3063</v>
      </c>
      <c r="AD2069" t="s">
        <v>58</v>
      </c>
      <c r="AH2069" t="s">
        <v>3064</v>
      </c>
      <c r="AI2069" t="s">
        <v>3065</v>
      </c>
      <c r="AJ2069" t="s">
        <v>3066</v>
      </c>
      <c r="AK2069" t="str">
        <f t="shared" ref="AK2069:AK2101" si="57">HYPERLINK("https://www.clinicaltrials.gov/ct2/show/results/NCT02771990", "NCT02771990")</f>
        <v>NCT02771990</v>
      </c>
      <c r="AL2069">
        <v>15088319</v>
      </c>
      <c r="AM2069" t="s">
        <v>111</v>
      </c>
      <c r="AP2069" t="s">
        <v>120</v>
      </c>
      <c r="AR2069" t="s">
        <v>121</v>
      </c>
      <c r="AS2069" t="s">
        <v>210</v>
      </c>
      <c r="AT2069">
        <v>60.7</v>
      </c>
      <c r="AU2069">
        <v>60.7</v>
      </c>
    </row>
    <row r="2070" spans="1:47" x14ac:dyDescent="0.2">
      <c r="A2070" t="s">
        <v>3055</v>
      </c>
      <c r="B2070" t="s">
        <v>3056</v>
      </c>
      <c r="C2070" t="s">
        <v>3057</v>
      </c>
      <c r="D2070" t="s">
        <v>3058</v>
      </c>
      <c r="F2070" t="s">
        <v>51</v>
      </c>
      <c r="G2070" t="s">
        <v>82</v>
      </c>
      <c r="H2070" t="s">
        <v>3059</v>
      </c>
      <c r="J2070" t="s">
        <v>3060</v>
      </c>
      <c r="K2070" t="s">
        <v>55</v>
      </c>
      <c r="L2070" s="1">
        <v>42502</v>
      </c>
      <c r="M2070" s="1">
        <v>44670</v>
      </c>
      <c r="N2070" s="1">
        <v>43193</v>
      </c>
      <c r="O2070" t="s">
        <v>56</v>
      </c>
      <c r="P2070" t="s">
        <v>3061</v>
      </c>
      <c r="S2070" t="s">
        <v>2784</v>
      </c>
      <c r="T2070" t="s">
        <v>3062</v>
      </c>
      <c r="V2070">
        <v>30</v>
      </c>
      <c r="W2070" t="s">
        <v>60</v>
      </c>
      <c r="X2070" t="s">
        <v>310</v>
      </c>
      <c r="AB2070" t="s">
        <v>3063</v>
      </c>
      <c r="AD2070" t="s">
        <v>58</v>
      </c>
      <c r="AH2070" t="s">
        <v>3064</v>
      </c>
      <c r="AI2070" t="s">
        <v>3065</v>
      </c>
      <c r="AJ2070" t="s">
        <v>3066</v>
      </c>
      <c r="AK2070" t="str">
        <f t="shared" si="57"/>
        <v>NCT02771990</v>
      </c>
      <c r="AL2070">
        <v>15088320</v>
      </c>
      <c r="AM2070" t="s">
        <v>116</v>
      </c>
      <c r="AP2070" t="s">
        <v>120</v>
      </c>
      <c r="AR2070" t="s">
        <v>121</v>
      </c>
      <c r="AS2070" t="s">
        <v>210</v>
      </c>
      <c r="AT2070">
        <v>65.7</v>
      </c>
      <c r="AU2070">
        <v>65.7</v>
      </c>
    </row>
    <row r="2071" spans="1:47" x14ac:dyDescent="0.2">
      <c r="A2071" t="s">
        <v>3055</v>
      </c>
      <c r="B2071" t="s">
        <v>3056</v>
      </c>
      <c r="C2071" t="s">
        <v>3057</v>
      </c>
      <c r="D2071" t="s">
        <v>3058</v>
      </c>
      <c r="F2071" t="s">
        <v>51</v>
      </c>
      <c r="G2071" t="s">
        <v>82</v>
      </c>
      <c r="H2071" t="s">
        <v>3059</v>
      </c>
      <c r="J2071" t="s">
        <v>3060</v>
      </c>
      <c r="K2071" t="s">
        <v>55</v>
      </c>
      <c r="L2071" s="1">
        <v>42502</v>
      </c>
      <c r="M2071" s="1">
        <v>44670</v>
      </c>
      <c r="N2071" s="1">
        <v>43193</v>
      </c>
      <c r="O2071" t="s">
        <v>56</v>
      </c>
      <c r="P2071" t="s">
        <v>3061</v>
      </c>
      <c r="S2071" t="s">
        <v>2784</v>
      </c>
      <c r="T2071" t="s">
        <v>3062</v>
      </c>
      <c r="V2071">
        <v>30</v>
      </c>
      <c r="W2071" t="s">
        <v>60</v>
      </c>
      <c r="X2071" t="s">
        <v>310</v>
      </c>
      <c r="AB2071" t="s">
        <v>3063</v>
      </c>
      <c r="AD2071" t="s">
        <v>58</v>
      </c>
      <c r="AH2071" t="s">
        <v>3064</v>
      </c>
      <c r="AI2071" t="s">
        <v>3065</v>
      </c>
      <c r="AJ2071" t="s">
        <v>3066</v>
      </c>
      <c r="AK2071" t="str">
        <f t="shared" si="57"/>
        <v>NCT02771990</v>
      </c>
      <c r="AL2071">
        <v>15088321</v>
      </c>
      <c r="AM2071" t="s">
        <v>117</v>
      </c>
      <c r="AP2071" t="s">
        <v>120</v>
      </c>
      <c r="AR2071" t="s">
        <v>121</v>
      </c>
      <c r="AS2071" t="s">
        <v>210</v>
      </c>
      <c r="AT2071">
        <v>63.1</v>
      </c>
      <c r="AU2071">
        <v>63.1</v>
      </c>
    </row>
    <row r="2072" spans="1:47" x14ac:dyDescent="0.2">
      <c r="A2072" t="s">
        <v>3055</v>
      </c>
      <c r="B2072" t="s">
        <v>3056</v>
      </c>
      <c r="C2072" t="s">
        <v>3057</v>
      </c>
      <c r="D2072" t="s">
        <v>3058</v>
      </c>
      <c r="F2072" t="s">
        <v>51</v>
      </c>
      <c r="G2072" t="s">
        <v>82</v>
      </c>
      <c r="H2072" t="s">
        <v>3059</v>
      </c>
      <c r="J2072" t="s">
        <v>3060</v>
      </c>
      <c r="K2072" t="s">
        <v>55</v>
      </c>
      <c r="L2072" s="1">
        <v>42502</v>
      </c>
      <c r="M2072" s="1">
        <v>44670</v>
      </c>
      <c r="N2072" s="1">
        <v>43193</v>
      </c>
      <c r="O2072" t="s">
        <v>56</v>
      </c>
      <c r="P2072" t="s">
        <v>3061</v>
      </c>
      <c r="S2072" t="s">
        <v>2784</v>
      </c>
      <c r="T2072" t="s">
        <v>3062</v>
      </c>
      <c r="V2072">
        <v>30</v>
      </c>
      <c r="W2072" t="s">
        <v>60</v>
      </c>
      <c r="X2072" t="s">
        <v>310</v>
      </c>
      <c r="AB2072" t="s">
        <v>3063</v>
      </c>
      <c r="AD2072" t="s">
        <v>58</v>
      </c>
      <c r="AH2072" t="s">
        <v>3064</v>
      </c>
      <c r="AI2072" t="s">
        <v>3065</v>
      </c>
      <c r="AJ2072" t="s">
        <v>3066</v>
      </c>
      <c r="AK2072" t="str">
        <f t="shared" si="57"/>
        <v>NCT02771990</v>
      </c>
      <c r="AL2072">
        <v>15088319</v>
      </c>
      <c r="AM2072" t="s">
        <v>111</v>
      </c>
      <c r="AO2072" t="s">
        <v>123</v>
      </c>
      <c r="AP2072" t="s">
        <v>124</v>
      </c>
      <c r="AR2072" t="s">
        <v>114</v>
      </c>
      <c r="AS2072" t="s">
        <v>115</v>
      </c>
      <c r="AT2072">
        <v>2</v>
      </c>
      <c r="AU2072">
        <v>2</v>
      </c>
    </row>
    <row r="2073" spans="1:47" x14ac:dyDescent="0.2">
      <c r="A2073" t="s">
        <v>3055</v>
      </c>
      <c r="B2073" t="s">
        <v>3056</v>
      </c>
      <c r="C2073" t="s">
        <v>3057</v>
      </c>
      <c r="D2073" t="s">
        <v>3058</v>
      </c>
      <c r="F2073" t="s">
        <v>51</v>
      </c>
      <c r="G2073" t="s">
        <v>82</v>
      </c>
      <c r="H2073" t="s">
        <v>3059</v>
      </c>
      <c r="J2073" t="s">
        <v>3060</v>
      </c>
      <c r="K2073" t="s">
        <v>55</v>
      </c>
      <c r="L2073" s="1">
        <v>42502</v>
      </c>
      <c r="M2073" s="1">
        <v>44670</v>
      </c>
      <c r="N2073" s="1">
        <v>43193</v>
      </c>
      <c r="O2073" t="s">
        <v>56</v>
      </c>
      <c r="P2073" t="s">
        <v>3061</v>
      </c>
      <c r="S2073" t="s">
        <v>2784</v>
      </c>
      <c r="T2073" t="s">
        <v>3062</v>
      </c>
      <c r="V2073">
        <v>30</v>
      </c>
      <c r="W2073" t="s">
        <v>60</v>
      </c>
      <c r="X2073" t="s">
        <v>310</v>
      </c>
      <c r="AB2073" t="s">
        <v>3063</v>
      </c>
      <c r="AD2073" t="s">
        <v>58</v>
      </c>
      <c r="AH2073" t="s">
        <v>3064</v>
      </c>
      <c r="AI2073" t="s">
        <v>3065</v>
      </c>
      <c r="AJ2073" t="s">
        <v>3066</v>
      </c>
      <c r="AK2073" t="str">
        <f t="shared" si="57"/>
        <v>NCT02771990</v>
      </c>
      <c r="AL2073">
        <v>15088320</v>
      </c>
      <c r="AM2073" t="s">
        <v>116</v>
      </c>
      <c r="AO2073" t="s">
        <v>123</v>
      </c>
      <c r="AP2073" t="s">
        <v>124</v>
      </c>
      <c r="AR2073" t="s">
        <v>114</v>
      </c>
      <c r="AS2073" t="s">
        <v>115</v>
      </c>
      <c r="AT2073">
        <v>1</v>
      </c>
      <c r="AU2073">
        <v>1</v>
      </c>
    </row>
    <row r="2074" spans="1:47" x14ac:dyDescent="0.2">
      <c r="A2074" t="s">
        <v>3055</v>
      </c>
      <c r="B2074" t="s">
        <v>3056</v>
      </c>
      <c r="C2074" t="s">
        <v>3057</v>
      </c>
      <c r="D2074" t="s">
        <v>3058</v>
      </c>
      <c r="F2074" t="s">
        <v>51</v>
      </c>
      <c r="G2074" t="s">
        <v>82</v>
      </c>
      <c r="H2074" t="s">
        <v>3059</v>
      </c>
      <c r="J2074" t="s">
        <v>3060</v>
      </c>
      <c r="K2074" t="s">
        <v>55</v>
      </c>
      <c r="L2074" s="1">
        <v>42502</v>
      </c>
      <c r="M2074" s="1">
        <v>44670</v>
      </c>
      <c r="N2074" s="1">
        <v>43193</v>
      </c>
      <c r="O2074" t="s">
        <v>56</v>
      </c>
      <c r="P2074" t="s">
        <v>3061</v>
      </c>
      <c r="S2074" t="s">
        <v>2784</v>
      </c>
      <c r="T2074" t="s">
        <v>3062</v>
      </c>
      <c r="V2074">
        <v>30</v>
      </c>
      <c r="W2074" t="s">
        <v>60</v>
      </c>
      <c r="X2074" t="s">
        <v>310</v>
      </c>
      <c r="AB2074" t="s">
        <v>3063</v>
      </c>
      <c r="AD2074" t="s">
        <v>58</v>
      </c>
      <c r="AH2074" t="s">
        <v>3064</v>
      </c>
      <c r="AI2074" t="s">
        <v>3065</v>
      </c>
      <c r="AJ2074" t="s">
        <v>3066</v>
      </c>
      <c r="AK2074" t="str">
        <f t="shared" si="57"/>
        <v>NCT02771990</v>
      </c>
      <c r="AL2074">
        <v>15088321</v>
      </c>
      <c r="AM2074" t="s">
        <v>117</v>
      </c>
      <c r="AO2074" t="s">
        <v>123</v>
      </c>
      <c r="AP2074" t="s">
        <v>124</v>
      </c>
      <c r="AR2074" t="s">
        <v>114</v>
      </c>
      <c r="AS2074" t="s">
        <v>115</v>
      </c>
      <c r="AT2074">
        <v>3</v>
      </c>
      <c r="AU2074">
        <v>3</v>
      </c>
    </row>
    <row r="2075" spans="1:47" x14ac:dyDescent="0.2">
      <c r="A2075" t="s">
        <v>3055</v>
      </c>
      <c r="B2075" t="s">
        <v>3056</v>
      </c>
      <c r="C2075" t="s">
        <v>3057</v>
      </c>
      <c r="D2075" t="s">
        <v>3058</v>
      </c>
      <c r="F2075" t="s">
        <v>51</v>
      </c>
      <c r="G2075" t="s">
        <v>82</v>
      </c>
      <c r="H2075" t="s">
        <v>3059</v>
      </c>
      <c r="J2075" t="s">
        <v>3060</v>
      </c>
      <c r="K2075" t="s">
        <v>55</v>
      </c>
      <c r="L2075" s="1">
        <v>42502</v>
      </c>
      <c r="M2075" s="1">
        <v>44670</v>
      </c>
      <c r="N2075" s="1">
        <v>43193</v>
      </c>
      <c r="O2075" t="s">
        <v>56</v>
      </c>
      <c r="P2075" t="s">
        <v>3061</v>
      </c>
      <c r="S2075" t="s">
        <v>2784</v>
      </c>
      <c r="T2075" t="s">
        <v>3062</v>
      </c>
      <c r="V2075">
        <v>30</v>
      </c>
      <c r="W2075" t="s">
        <v>60</v>
      </c>
      <c r="X2075" t="s">
        <v>310</v>
      </c>
      <c r="AB2075" t="s">
        <v>3063</v>
      </c>
      <c r="AD2075" t="s">
        <v>58</v>
      </c>
      <c r="AH2075" t="s">
        <v>3064</v>
      </c>
      <c r="AI2075" t="s">
        <v>3065</v>
      </c>
      <c r="AJ2075" t="s">
        <v>3066</v>
      </c>
      <c r="AK2075" t="str">
        <f t="shared" si="57"/>
        <v>NCT02771990</v>
      </c>
      <c r="AL2075">
        <v>15088319</v>
      </c>
      <c r="AM2075" t="s">
        <v>111</v>
      </c>
      <c r="AO2075" t="s">
        <v>125</v>
      </c>
      <c r="AP2075" t="s">
        <v>124</v>
      </c>
      <c r="AR2075" t="s">
        <v>114</v>
      </c>
      <c r="AS2075" t="s">
        <v>115</v>
      </c>
      <c r="AT2075">
        <v>9</v>
      </c>
      <c r="AU2075">
        <v>9</v>
      </c>
    </row>
    <row r="2076" spans="1:47" x14ac:dyDescent="0.2">
      <c r="A2076" t="s">
        <v>3055</v>
      </c>
      <c r="B2076" t="s">
        <v>3056</v>
      </c>
      <c r="C2076" t="s">
        <v>3057</v>
      </c>
      <c r="D2076" t="s">
        <v>3058</v>
      </c>
      <c r="F2076" t="s">
        <v>51</v>
      </c>
      <c r="G2076" t="s">
        <v>82</v>
      </c>
      <c r="H2076" t="s">
        <v>3059</v>
      </c>
      <c r="J2076" t="s">
        <v>3060</v>
      </c>
      <c r="K2076" t="s">
        <v>55</v>
      </c>
      <c r="L2076" s="1">
        <v>42502</v>
      </c>
      <c r="M2076" s="1">
        <v>44670</v>
      </c>
      <c r="N2076" s="1">
        <v>43193</v>
      </c>
      <c r="O2076" t="s">
        <v>56</v>
      </c>
      <c r="P2076" t="s">
        <v>3061</v>
      </c>
      <c r="S2076" t="s">
        <v>2784</v>
      </c>
      <c r="T2076" t="s">
        <v>3062</v>
      </c>
      <c r="V2076">
        <v>30</v>
      </c>
      <c r="W2076" t="s">
        <v>60</v>
      </c>
      <c r="X2076" t="s">
        <v>310</v>
      </c>
      <c r="AB2076" t="s">
        <v>3063</v>
      </c>
      <c r="AD2076" t="s">
        <v>58</v>
      </c>
      <c r="AH2076" t="s">
        <v>3064</v>
      </c>
      <c r="AI2076" t="s">
        <v>3065</v>
      </c>
      <c r="AJ2076" t="s">
        <v>3066</v>
      </c>
      <c r="AK2076" t="str">
        <f t="shared" si="57"/>
        <v>NCT02771990</v>
      </c>
      <c r="AL2076">
        <v>15088320</v>
      </c>
      <c r="AM2076" t="s">
        <v>116</v>
      </c>
      <c r="AO2076" t="s">
        <v>125</v>
      </c>
      <c r="AP2076" t="s">
        <v>124</v>
      </c>
      <c r="AR2076" t="s">
        <v>114</v>
      </c>
      <c r="AS2076" t="s">
        <v>115</v>
      </c>
      <c r="AT2076">
        <v>9</v>
      </c>
      <c r="AU2076">
        <v>9</v>
      </c>
    </row>
    <row r="2077" spans="1:47" x14ac:dyDescent="0.2">
      <c r="A2077" t="s">
        <v>3055</v>
      </c>
      <c r="B2077" t="s">
        <v>3056</v>
      </c>
      <c r="C2077" t="s">
        <v>3057</v>
      </c>
      <c r="D2077" t="s">
        <v>3058</v>
      </c>
      <c r="F2077" t="s">
        <v>51</v>
      </c>
      <c r="G2077" t="s">
        <v>82</v>
      </c>
      <c r="H2077" t="s">
        <v>3059</v>
      </c>
      <c r="J2077" t="s">
        <v>3060</v>
      </c>
      <c r="K2077" t="s">
        <v>55</v>
      </c>
      <c r="L2077" s="1">
        <v>42502</v>
      </c>
      <c r="M2077" s="1">
        <v>44670</v>
      </c>
      <c r="N2077" s="1">
        <v>43193</v>
      </c>
      <c r="O2077" t="s">
        <v>56</v>
      </c>
      <c r="P2077" t="s">
        <v>3061</v>
      </c>
      <c r="S2077" t="s">
        <v>2784</v>
      </c>
      <c r="T2077" t="s">
        <v>3062</v>
      </c>
      <c r="V2077">
        <v>30</v>
      </c>
      <c r="W2077" t="s">
        <v>60</v>
      </c>
      <c r="X2077" t="s">
        <v>310</v>
      </c>
      <c r="AB2077" t="s">
        <v>3063</v>
      </c>
      <c r="AD2077" t="s">
        <v>58</v>
      </c>
      <c r="AH2077" t="s">
        <v>3064</v>
      </c>
      <c r="AI2077" t="s">
        <v>3065</v>
      </c>
      <c r="AJ2077" t="s">
        <v>3066</v>
      </c>
      <c r="AK2077" t="str">
        <f t="shared" si="57"/>
        <v>NCT02771990</v>
      </c>
      <c r="AL2077">
        <v>15088321</v>
      </c>
      <c r="AM2077" t="s">
        <v>117</v>
      </c>
      <c r="AO2077" t="s">
        <v>125</v>
      </c>
      <c r="AP2077" t="s">
        <v>124</v>
      </c>
      <c r="AR2077" t="s">
        <v>114</v>
      </c>
      <c r="AS2077" t="s">
        <v>115</v>
      </c>
      <c r="AT2077">
        <v>18</v>
      </c>
      <c r="AU2077">
        <v>18</v>
      </c>
    </row>
    <row r="2078" spans="1:47" x14ac:dyDescent="0.2">
      <c r="A2078" t="s">
        <v>3055</v>
      </c>
      <c r="B2078" t="s">
        <v>3056</v>
      </c>
      <c r="C2078" t="s">
        <v>3057</v>
      </c>
      <c r="D2078" t="s">
        <v>3058</v>
      </c>
      <c r="F2078" t="s">
        <v>51</v>
      </c>
      <c r="G2078" t="s">
        <v>82</v>
      </c>
      <c r="H2078" t="s">
        <v>3059</v>
      </c>
      <c r="J2078" t="s">
        <v>3060</v>
      </c>
      <c r="K2078" t="s">
        <v>55</v>
      </c>
      <c r="L2078" s="1">
        <v>42502</v>
      </c>
      <c r="M2078" s="1">
        <v>44670</v>
      </c>
      <c r="N2078" s="1">
        <v>43193</v>
      </c>
      <c r="O2078" t="s">
        <v>56</v>
      </c>
      <c r="P2078" t="s">
        <v>3061</v>
      </c>
      <c r="S2078" t="s">
        <v>2784</v>
      </c>
      <c r="T2078" t="s">
        <v>3062</v>
      </c>
      <c r="V2078">
        <v>30</v>
      </c>
      <c r="W2078" t="s">
        <v>60</v>
      </c>
      <c r="X2078" t="s">
        <v>310</v>
      </c>
      <c r="AB2078" t="s">
        <v>3063</v>
      </c>
      <c r="AD2078" t="s">
        <v>58</v>
      </c>
      <c r="AH2078" t="s">
        <v>3064</v>
      </c>
      <c r="AI2078" t="s">
        <v>3065</v>
      </c>
      <c r="AJ2078" t="s">
        <v>3066</v>
      </c>
      <c r="AK2078" t="str">
        <f t="shared" si="57"/>
        <v>NCT02771990</v>
      </c>
      <c r="AL2078">
        <v>15088319</v>
      </c>
      <c r="AM2078" t="s">
        <v>111</v>
      </c>
      <c r="AN2078" t="s">
        <v>212</v>
      </c>
      <c r="AP2078" t="s">
        <v>213</v>
      </c>
      <c r="AR2078" t="s">
        <v>114</v>
      </c>
      <c r="AS2078" t="s">
        <v>115</v>
      </c>
      <c r="AT2078">
        <v>7</v>
      </c>
      <c r="AU2078">
        <v>7</v>
      </c>
    </row>
    <row r="2079" spans="1:47" x14ac:dyDescent="0.2">
      <c r="A2079" t="s">
        <v>3055</v>
      </c>
      <c r="B2079" t="s">
        <v>3056</v>
      </c>
      <c r="C2079" t="s">
        <v>3057</v>
      </c>
      <c r="D2079" t="s">
        <v>3058</v>
      </c>
      <c r="F2079" t="s">
        <v>51</v>
      </c>
      <c r="G2079" t="s">
        <v>82</v>
      </c>
      <c r="H2079" t="s">
        <v>3059</v>
      </c>
      <c r="J2079" t="s">
        <v>3060</v>
      </c>
      <c r="K2079" t="s">
        <v>55</v>
      </c>
      <c r="L2079" s="1">
        <v>42502</v>
      </c>
      <c r="M2079" s="1">
        <v>44670</v>
      </c>
      <c r="N2079" s="1">
        <v>43193</v>
      </c>
      <c r="O2079" t="s">
        <v>56</v>
      </c>
      <c r="P2079" t="s">
        <v>3061</v>
      </c>
      <c r="S2079" t="s">
        <v>2784</v>
      </c>
      <c r="T2079" t="s">
        <v>3062</v>
      </c>
      <c r="V2079">
        <v>30</v>
      </c>
      <c r="W2079" t="s">
        <v>60</v>
      </c>
      <c r="X2079" t="s">
        <v>310</v>
      </c>
      <c r="AB2079" t="s">
        <v>3063</v>
      </c>
      <c r="AD2079" t="s">
        <v>58</v>
      </c>
      <c r="AH2079" t="s">
        <v>3064</v>
      </c>
      <c r="AI2079" t="s">
        <v>3065</v>
      </c>
      <c r="AJ2079" t="s">
        <v>3066</v>
      </c>
      <c r="AK2079" t="str">
        <f t="shared" si="57"/>
        <v>NCT02771990</v>
      </c>
      <c r="AL2079">
        <v>15088320</v>
      </c>
      <c r="AM2079" t="s">
        <v>116</v>
      </c>
      <c r="AN2079" t="s">
        <v>212</v>
      </c>
      <c r="AP2079" t="s">
        <v>213</v>
      </c>
      <c r="AR2079" t="s">
        <v>114</v>
      </c>
      <c r="AS2079" t="s">
        <v>115</v>
      </c>
      <c r="AT2079">
        <v>7</v>
      </c>
      <c r="AU2079">
        <v>7</v>
      </c>
    </row>
    <row r="2080" spans="1:47" x14ac:dyDescent="0.2">
      <c r="A2080" t="s">
        <v>3055</v>
      </c>
      <c r="B2080" t="s">
        <v>3056</v>
      </c>
      <c r="C2080" t="s">
        <v>3057</v>
      </c>
      <c r="D2080" t="s">
        <v>3058</v>
      </c>
      <c r="F2080" t="s">
        <v>51</v>
      </c>
      <c r="G2080" t="s">
        <v>82</v>
      </c>
      <c r="H2080" t="s">
        <v>3059</v>
      </c>
      <c r="J2080" t="s">
        <v>3060</v>
      </c>
      <c r="K2080" t="s">
        <v>55</v>
      </c>
      <c r="L2080" s="1">
        <v>42502</v>
      </c>
      <c r="M2080" s="1">
        <v>44670</v>
      </c>
      <c r="N2080" s="1">
        <v>43193</v>
      </c>
      <c r="O2080" t="s">
        <v>56</v>
      </c>
      <c r="P2080" t="s">
        <v>3061</v>
      </c>
      <c r="S2080" t="s">
        <v>2784</v>
      </c>
      <c r="T2080" t="s">
        <v>3062</v>
      </c>
      <c r="V2080">
        <v>30</v>
      </c>
      <c r="W2080" t="s">
        <v>60</v>
      </c>
      <c r="X2080" t="s">
        <v>310</v>
      </c>
      <c r="AB2080" t="s">
        <v>3063</v>
      </c>
      <c r="AD2080" t="s">
        <v>58</v>
      </c>
      <c r="AH2080" t="s">
        <v>3064</v>
      </c>
      <c r="AI2080" t="s">
        <v>3065</v>
      </c>
      <c r="AJ2080" t="s">
        <v>3066</v>
      </c>
      <c r="AK2080" t="str">
        <f t="shared" si="57"/>
        <v>NCT02771990</v>
      </c>
      <c r="AL2080">
        <v>15088321</v>
      </c>
      <c r="AM2080" t="s">
        <v>117</v>
      </c>
      <c r="AN2080" t="s">
        <v>212</v>
      </c>
      <c r="AP2080" t="s">
        <v>213</v>
      </c>
      <c r="AR2080" t="s">
        <v>114</v>
      </c>
      <c r="AS2080" t="s">
        <v>115</v>
      </c>
      <c r="AT2080">
        <v>14</v>
      </c>
      <c r="AU2080">
        <v>14</v>
      </c>
    </row>
    <row r="2081" spans="1:47" x14ac:dyDescent="0.2">
      <c r="A2081" t="s">
        <v>3055</v>
      </c>
      <c r="B2081" t="s">
        <v>3056</v>
      </c>
      <c r="C2081" t="s">
        <v>3057</v>
      </c>
      <c r="D2081" t="s">
        <v>3058</v>
      </c>
      <c r="F2081" t="s">
        <v>51</v>
      </c>
      <c r="G2081" t="s">
        <v>82</v>
      </c>
      <c r="H2081" t="s">
        <v>3059</v>
      </c>
      <c r="J2081" t="s">
        <v>3060</v>
      </c>
      <c r="K2081" t="s">
        <v>55</v>
      </c>
      <c r="L2081" s="1">
        <v>42502</v>
      </c>
      <c r="M2081" s="1">
        <v>44670</v>
      </c>
      <c r="N2081" s="1">
        <v>43193</v>
      </c>
      <c r="O2081" t="s">
        <v>56</v>
      </c>
      <c r="P2081" t="s">
        <v>3061</v>
      </c>
      <c r="S2081" t="s">
        <v>2784</v>
      </c>
      <c r="T2081" t="s">
        <v>3062</v>
      </c>
      <c r="V2081">
        <v>30</v>
      </c>
      <c r="W2081" t="s">
        <v>60</v>
      </c>
      <c r="X2081" t="s">
        <v>310</v>
      </c>
      <c r="AB2081" t="s">
        <v>3063</v>
      </c>
      <c r="AD2081" t="s">
        <v>58</v>
      </c>
      <c r="AH2081" t="s">
        <v>3064</v>
      </c>
      <c r="AI2081" t="s">
        <v>3065</v>
      </c>
      <c r="AJ2081" t="s">
        <v>3066</v>
      </c>
      <c r="AK2081" t="str">
        <f t="shared" si="57"/>
        <v>NCT02771990</v>
      </c>
      <c r="AL2081">
        <v>15088319</v>
      </c>
      <c r="AM2081" t="s">
        <v>111</v>
      </c>
      <c r="AN2081" t="s">
        <v>296</v>
      </c>
      <c r="AP2081" t="s">
        <v>213</v>
      </c>
      <c r="AR2081" t="s">
        <v>114</v>
      </c>
      <c r="AS2081" t="s">
        <v>115</v>
      </c>
      <c r="AT2081">
        <v>1</v>
      </c>
      <c r="AU2081">
        <v>1</v>
      </c>
    </row>
    <row r="2082" spans="1:47" x14ac:dyDescent="0.2">
      <c r="A2082" t="s">
        <v>3055</v>
      </c>
      <c r="B2082" t="s">
        <v>3056</v>
      </c>
      <c r="C2082" t="s">
        <v>3057</v>
      </c>
      <c r="D2082" t="s">
        <v>3058</v>
      </c>
      <c r="F2082" t="s">
        <v>51</v>
      </c>
      <c r="G2082" t="s">
        <v>82</v>
      </c>
      <c r="H2082" t="s">
        <v>3059</v>
      </c>
      <c r="J2082" t="s">
        <v>3060</v>
      </c>
      <c r="K2082" t="s">
        <v>55</v>
      </c>
      <c r="L2082" s="1">
        <v>42502</v>
      </c>
      <c r="M2082" s="1">
        <v>44670</v>
      </c>
      <c r="N2082" s="1">
        <v>43193</v>
      </c>
      <c r="O2082" t="s">
        <v>56</v>
      </c>
      <c r="P2082" t="s">
        <v>3061</v>
      </c>
      <c r="S2082" t="s">
        <v>2784</v>
      </c>
      <c r="T2082" t="s">
        <v>3062</v>
      </c>
      <c r="V2082">
        <v>30</v>
      </c>
      <c r="W2082" t="s">
        <v>60</v>
      </c>
      <c r="X2082" t="s">
        <v>310</v>
      </c>
      <c r="AB2082" t="s">
        <v>3063</v>
      </c>
      <c r="AD2082" t="s">
        <v>58</v>
      </c>
      <c r="AH2082" t="s">
        <v>3064</v>
      </c>
      <c r="AI2082" t="s">
        <v>3065</v>
      </c>
      <c r="AJ2082" t="s">
        <v>3066</v>
      </c>
      <c r="AK2082" t="str">
        <f t="shared" si="57"/>
        <v>NCT02771990</v>
      </c>
      <c r="AL2082">
        <v>15088320</v>
      </c>
      <c r="AM2082" t="s">
        <v>116</v>
      </c>
      <c r="AN2082" t="s">
        <v>296</v>
      </c>
      <c r="AP2082" t="s">
        <v>213</v>
      </c>
      <c r="AR2082" t="s">
        <v>114</v>
      </c>
      <c r="AS2082" t="s">
        <v>115</v>
      </c>
      <c r="AT2082">
        <v>0</v>
      </c>
      <c r="AU2082">
        <v>0</v>
      </c>
    </row>
    <row r="2083" spans="1:47" x14ac:dyDescent="0.2">
      <c r="A2083" t="s">
        <v>3055</v>
      </c>
      <c r="B2083" t="s">
        <v>3056</v>
      </c>
      <c r="C2083" t="s">
        <v>3057</v>
      </c>
      <c r="D2083" t="s">
        <v>3058</v>
      </c>
      <c r="F2083" t="s">
        <v>51</v>
      </c>
      <c r="G2083" t="s">
        <v>82</v>
      </c>
      <c r="H2083" t="s">
        <v>3059</v>
      </c>
      <c r="J2083" t="s">
        <v>3060</v>
      </c>
      <c r="K2083" t="s">
        <v>55</v>
      </c>
      <c r="L2083" s="1">
        <v>42502</v>
      </c>
      <c r="M2083" s="1">
        <v>44670</v>
      </c>
      <c r="N2083" s="1">
        <v>43193</v>
      </c>
      <c r="O2083" t="s">
        <v>56</v>
      </c>
      <c r="P2083" t="s">
        <v>3061</v>
      </c>
      <c r="S2083" t="s">
        <v>2784</v>
      </c>
      <c r="T2083" t="s">
        <v>3062</v>
      </c>
      <c r="V2083">
        <v>30</v>
      </c>
      <c r="W2083" t="s">
        <v>60</v>
      </c>
      <c r="X2083" t="s">
        <v>310</v>
      </c>
      <c r="AB2083" t="s">
        <v>3063</v>
      </c>
      <c r="AD2083" t="s">
        <v>58</v>
      </c>
      <c r="AH2083" t="s">
        <v>3064</v>
      </c>
      <c r="AI2083" t="s">
        <v>3065</v>
      </c>
      <c r="AJ2083" t="s">
        <v>3066</v>
      </c>
      <c r="AK2083" t="str">
        <f t="shared" si="57"/>
        <v>NCT02771990</v>
      </c>
      <c r="AL2083">
        <v>15088321</v>
      </c>
      <c r="AM2083" t="s">
        <v>117</v>
      </c>
      <c r="AN2083" t="s">
        <v>296</v>
      </c>
      <c r="AP2083" t="s">
        <v>213</v>
      </c>
      <c r="AR2083" t="s">
        <v>114</v>
      </c>
      <c r="AS2083" t="s">
        <v>115</v>
      </c>
      <c r="AT2083">
        <v>1</v>
      </c>
      <c r="AU2083">
        <v>1</v>
      </c>
    </row>
    <row r="2084" spans="1:47" x14ac:dyDescent="0.2">
      <c r="A2084" t="s">
        <v>3055</v>
      </c>
      <c r="B2084" t="s">
        <v>3056</v>
      </c>
      <c r="C2084" t="s">
        <v>3057</v>
      </c>
      <c r="D2084" t="s">
        <v>3058</v>
      </c>
      <c r="F2084" t="s">
        <v>51</v>
      </c>
      <c r="G2084" t="s">
        <v>82</v>
      </c>
      <c r="H2084" t="s">
        <v>3059</v>
      </c>
      <c r="J2084" t="s">
        <v>3060</v>
      </c>
      <c r="K2084" t="s">
        <v>55</v>
      </c>
      <c r="L2084" s="1">
        <v>42502</v>
      </c>
      <c r="M2084" s="1">
        <v>44670</v>
      </c>
      <c r="N2084" s="1">
        <v>43193</v>
      </c>
      <c r="O2084" t="s">
        <v>56</v>
      </c>
      <c r="P2084" t="s">
        <v>3061</v>
      </c>
      <c r="S2084" t="s">
        <v>2784</v>
      </c>
      <c r="T2084" t="s">
        <v>3062</v>
      </c>
      <c r="V2084">
        <v>30</v>
      </c>
      <c r="W2084" t="s">
        <v>60</v>
      </c>
      <c r="X2084" t="s">
        <v>310</v>
      </c>
      <c r="AB2084" t="s">
        <v>3063</v>
      </c>
      <c r="AD2084" t="s">
        <v>58</v>
      </c>
      <c r="AH2084" t="s">
        <v>3064</v>
      </c>
      <c r="AI2084" t="s">
        <v>3065</v>
      </c>
      <c r="AJ2084" t="s">
        <v>3066</v>
      </c>
      <c r="AK2084" t="str">
        <f t="shared" si="57"/>
        <v>NCT02771990</v>
      </c>
      <c r="AL2084">
        <v>15088319</v>
      </c>
      <c r="AM2084" t="s">
        <v>111</v>
      </c>
      <c r="AN2084" t="s">
        <v>398</v>
      </c>
      <c r="AP2084" t="s">
        <v>213</v>
      </c>
      <c r="AR2084" t="s">
        <v>114</v>
      </c>
      <c r="AS2084" t="s">
        <v>115</v>
      </c>
      <c r="AT2084">
        <v>0</v>
      </c>
      <c r="AU2084">
        <v>0</v>
      </c>
    </row>
    <row r="2085" spans="1:47" x14ac:dyDescent="0.2">
      <c r="A2085" t="s">
        <v>3055</v>
      </c>
      <c r="B2085" t="s">
        <v>3056</v>
      </c>
      <c r="C2085" t="s">
        <v>3057</v>
      </c>
      <c r="D2085" t="s">
        <v>3058</v>
      </c>
      <c r="F2085" t="s">
        <v>51</v>
      </c>
      <c r="G2085" t="s">
        <v>82</v>
      </c>
      <c r="H2085" t="s">
        <v>3059</v>
      </c>
      <c r="J2085" t="s">
        <v>3060</v>
      </c>
      <c r="K2085" t="s">
        <v>55</v>
      </c>
      <c r="L2085" s="1">
        <v>42502</v>
      </c>
      <c r="M2085" s="1">
        <v>44670</v>
      </c>
      <c r="N2085" s="1">
        <v>43193</v>
      </c>
      <c r="O2085" t="s">
        <v>56</v>
      </c>
      <c r="P2085" t="s">
        <v>3061</v>
      </c>
      <c r="S2085" t="s">
        <v>2784</v>
      </c>
      <c r="T2085" t="s">
        <v>3062</v>
      </c>
      <c r="V2085">
        <v>30</v>
      </c>
      <c r="W2085" t="s">
        <v>60</v>
      </c>
      <c r="X2085" t="s">
        <v>310</v>
      </c>
      <c r="AB2085" t="s">
        <v>3063</v>
      </c>
      <c r="AD2085" t="s">
        <v>58</v>
      </c>
      <c r="AH2085" t="s">
        <v>3064</v>
      </c>
      <c r="AI2085" t="s">
        <v>3065</v>
      </c>
      <c r="AJ2085" t="s">
        <v>3066</v>
      </c>
      <c r="AK2085" t="str">
        <f t="shared" si="57"/>
        <v>NCT02771990</v>
      </c>
      <c r="AL2085">
        <v>15088320</v>
      </c>
      <c r="AM2085" t="s">
        <v>116</v>
      </c>
      <c r="AN2085" t="s">
        <v>398</v>
      </c>
      <c r="AP2085" t="s">
        <v>213</v>
      </c>
      <c r="AR2085" t="s">
        <v>114</v>
      </c>
      <c r="AS2085" t="s">
        <v>115</v>
      </c>
      <c r="AT2085">
        <v>1</v>
      </c>
      <c r="AU2085">
        <v>1</v>
      </c>
    </row>
    <row r="2086" spans="1:47" x14ac:dyDescent="0.2">
      <c r="A2086" t="s">
        <v>3055</v>
      </c>
      <c r="B2086" t="s">
        <v>3056</v>
      </c>
      <c r="C2086" t="s">
        <v>3057</v>
      </c>
      <c r="D2086" t="s">
        <v>3058</v>
      </c>
      <c r="F2086" t="s">
        <v>51</v>
      </c>
      <c r="G2086" t="s">
        <v>82</v>
      </c>
      <c r="H2086" t="s">
        <v>3059</v>
      </c>
      <c r="J2086" t="s">
        <v>3060</v>
      </c>
      <c r="K2086" t="s">
        <v>55</v>
      </c>
      <c r="L2086" s="1">
        <v>42502</v>
      </c>
      <c r="M2086" s="1">
        <v>44670</v>
      </c>
      <c r="N2086" s="1">
        <v>43193</v>
      </c>
      <c r="O2086" t="s">
        <v>56</v>
      </c>
      <c r="P2086" t="s">
        <v>3061</v>
      </c>
      <c r="S2086" t="s">
        <v>2784</v>
      </c>
      <c r="T2086" t="s">
        <v>3062</v>
      </c>
      <c r="V2086">
        <v>30</v>
      </c>
      <c r="W2086" t="s">
        <v>60</v>
      </c>
      <c r="X2086" t="s">
        <v>310</v>
      </c>
      <c r="AB2086" t="s">
        <v>3063</v>
      </c>
      <c r="AD2086" t="s">
        <v>58</v>
      </c>
      <c r="AH2086" t="s">
        <v>3064</v>
      </c>
      <c r="AI2086" t="s">
        <v>3065</v>
      </c>
      <c r="AJ2086" t="s">
        <v>3066</v>
      </c>
      <c r="AK2086" t="str">
        <f t="shared" si="57"/>
        <v>NCT02771990</v>
      </c>
      <c r="AL2086">
        <v>15088321</v>
      </c>
      <c r="AM2086" t="s">
        <v>117</v>
      </c>
      <c r="AN2086" t="s">
        <v>398</v>
      </c>
      <c r="AP2086" t="s">
        <v>213</v>
      </c>
      <c r="AR2086" t="s">
        <v>114</v>
      </c>
      <c r="AS2086" t="s">
        <v>115</v>
      </c>
      <c r="AT2086">
        <v>1</v>
      </c>
      <c r="AU2086">
        <v>1</v>
      </c>
    </row>
    <row r="2087" spans="1:47" x14ac:dyDescent="0.2">
      <c r="A2087" t="s">
        <v>3055</v>
      </c>
      <c r="B2087" t="s">
        <v>3056</v>
      </c>
      <c r="C2087" t="s">
        <v>3057</v>
      </c>
      <c r="D2087" t="s">
        <v>3058</v>
      </c>
      <c r="F2087" t="s">
        <v>51</v>
      </c>
      <c r="G2087" t="s">
        <v>82</v>
      </c>
      <c r="H2087" t="s">
        <v>3059</v>
      </c>
      <c r="J2087" t="s">
        <v>3060</v>
      </c>
      <c r="K2087" t="s">
        <v>55</v>
      </c>
      <c r="L2087" s="1">
        <v>42502</v>
      </c>
      <c r="M2087" s="1">
        <v>44670</v>
      </c>
      <c r="N2087" s="1">
        <v>43193</v>
      </c>
      <c r="O2087" t="s">
        <v>56</v>
      </c>
      <c r="P2087" t="s">
        <v>3061</v>
      </c>
      <c r="S2087" t="s">
        <v>2784</v>
      </c>
      <c r="T2087" t="s">
        <v>3062</v>
      </c>
      <c r="V2087">
        <v>30</v>
      </c>
      <c r="W2087" t="s">
        <v>60</v>
      </c>
      <c r="X2087" t="s">
        <v>310</v>
      </c>
      <c r="AB2087" t="s">
        <v>3063</v>
      </c>
      <c r="AD2087" t="s">
        <v>58</v>
      </c>
      <c r="AH2087" t="s">
        <v>3064</v>
      </c>
      <c r="AI2087" t="s">
        <v>3065</v>
      </c>
      <c r="AJ2087" t="s">
        <v>3066</v>
      </c>
      <c r="AK2087" t="str">
        <f t="shared" si="57"/>
        <v>NCT02771990</v>
      </c>
      <c r="AL2087">
        <v>15088319</v>
      </c>
      <c r="AM2087" t="s">
        <v>111</v>
      </c>
      <c r="AN2087" t="s">
        <v>292</v>
      </c>
      <c r="AP2087" t="s">
        <v>213</v>
      </c>
      <c r="AR2087" t="s">
        <v>114</v>
      </c>
      <c r="AS2087" t="s">
        <v>115</v>
      </c>
      <c r="AT2087">
        <v>0</v>
      </c>
      <c r="AU2087">
        <v>0</v>
      </c>
    </row>
    <row r="2088" spans="1:47" x14ac:dyDescent="0.2">
      <c r="A2088" t="s">
        <v>3055</v>
      </c>
      <c r="B2088" t="s">
        <v>3056</v>
      </c>
      <c r="C2088" t="s">
        <v>3057</v>
      </c>
      <c r="D2088" t="s">
        <v>3058</v>
      </c>
      <c r="F2088" t="s">
        <v>51</v>
      </c>
      <c r="G2088" t="s">
        <v>82</v>
      </c>
      <c r="H2088" t="s">
        <v>3059</v>
      </c>
      <c r="J2088" t="s">
        <v>3060</v>
      </c>
      <c r="K2088" t="s">
        <v>55</v>
      </c>
      <c r="L2088" s="1">
        <v>42502</v>
      </c>
      <c r="M2088" s="1">
        <v>44670</v>
      </c>
      <c r="N2088" s="1">
        <v>43193</v>
      </c>
      <c r="O2088" t="s">
        <v>56</v>
      </c>
      <c r="P2088" t="s">
        <v>3061</v>
      </c>
      <c r="S2088" t="s">
        <v>2784</v>
      </c>
      <c r="T2088" t="s">
        <v>3062</v>
      </c>
      <c r="V2088">
        <v>30</v>
      </c>
      <c r="W2088" t="s">
        <v>60</v>
      </c>
      <c r="X2088" t="s">
        <v>310</v>
      </c>
      <c r="AB2088" t="s">
        <v>3063</v>
      </c>
      <c r="AD2088" t="s">
        <v>58</v>
      </c>
      <c r="AH2088" t="s">
        <v>3064</v>
      </c>
      <c r="AI2088" t="s">
        <v>3065</v>
      </c>
      <c r="AJ2088" t="s">
        <v>3066</v>
      </c>
      <c r="AK2088" t="str">
        <f t="shared" si="57"/>
        <v>NCT02771990</v>
      </c>
      <c r="AL2088">
        <v>15088320</v>
      </c>
      <c r="AM2088" t="s">
        <v>116</v>
      </c>
      <c r="AN2088" t="s">
        <v>292</v>
      </c>
      <c r="AP2088" t="s">
        <v>213</v>
      </c>
      <c r="AR2088" t="s">
        <v>114</v>
      </c>
      <c r="AS2088" t="s">
        <v>115</v>
      </c>
      <c r="AT2088">
        <v>0</v>
      </c>
      <c r="AU2088">
        <v>0</v>
      </c>
    </row>
    <row r="2089" spans="1:47" x14ac:dyDescent="0.2">
      <c r="A2089" t="s">
        <v>3055</v>
      </c>
      <c r="B2089" t="s">
        <v>3056</v>
      </c>
      <c r="C2089" t="s">
        <v>3057</v>
      </c>
      <c r="D2089" t="s">
        <v>3058</v>
      </c>
      <c r="F2089" t="s">
        <v>51</v>
      </c>
      <c r="G2089" t="s">
        <v>82</v>
      </c>
      <c r="H2089" t="s">
        <v>3059</v>
      </c>
      <c r="J2089" t="s">
        <v>3060</v>
      </c>
      <c r="K2089" t="s">
        <v>55</v>
      </c>
      <c r="L2089" s="1">
        <v>42502</v>
      </c>
      <c r="M2089" s="1">
        <v>44670</v>
      </c>
      <c r="N2089" s="1">
        <v>43193</v>
      </c>
      <c r="O2089" t="s">
        <v>56</v>
      </c>
      <c r="P2089" t="s">
        <v>3061</v>
      </c>
      <c r="S2089" t="s">
        <v>2784</v>
      </c>
      <c r="T2089" t="s">
        <v>3062</v>
      </c>
      <c r="V2089">
        <v>30</v>
      </c>
      <c r="W2089" t="s">
        <v>60</v>
      </c>
      <c r="X2089" t="s">
        <v>310</v>
      </c>
      <c r="AB2089" t="s">
        <v>3063</v>
      </c>
      <c r="AD2089" t="s">
        <v>58</v>
      </c>
      <c r="AH2089" t="s">
        <v>3064</v>
      </c>
      <c r="AI2089" t="s">
        <v>3065</v>
      </c>
      <c r="AJ2089" t="s">
        <v>3066</v>
      </c>
      <c r="AK2089" t="str">
        <f t="shared" si="57"/>
        <v>NCT02771990</v>
      </c>
      <c r="AL2089">
        <v>15088321</v>
      </c>
      <c r="AM2089" t="s">
        <v>117</v>
      </c>
      <c r="AN2089" t="s">
        <v>292</v>
      </c>
      <c r="AP2089" t="s">
        <v>213</v>
      </c>
      <c r="AR2089" t="s">
        <v>114</v>
      </c>
      <c r="AS2089" t="s">
        <v>115</v>
      </c>
      <c r="AT2089">
        <v>0</v>
      </c>
      <c r="AU2089">
        <v>0</v>
      </c>
    </row>
    <row r="2090" spans="1:47" x14ac:dyDescent="0.2">
      <c r="A2090" t="s">
        <v>3055</v>
      </c>
      <c r="B2090" t="s">
        <v>3056</v>
      </c>
      <c r="C2090" t="s">
        <v>3057</v>
      </c>
      <c r="D2090" t="s">
        <v>3058</v>
      </c>
      <c r="F2090" t="s">
        <v>51</v>
      </c>
      <c r="G2090" t="s">
        <v>82</v>
      </c>
      <c r="H2090" t="s">
        <v>3059</v>
      </c>
      <c r="J2090" t="s">
        <v>3060</v>
      </c>
      <c r="K2090" t="s">
        <v>55</v>
      </c>
      <c r="L2090" s="1">
        <v>42502</v>
      </c>
      <c r="M2090" s="1">
        <v>44670</v>
      </c>
      <c r="N2090" s="1">
        <v>43193</v>
      </c>
      <c r="O2090" t="s">
        <v>56</v>
      </c>
      <c r="P2090" t="s">
        <v>3061</v>
      </c>
      <c r="S2090" t="s">
        <v>2784</v>
      </c>
      <c r="T2090" t="s">
        <v>3062</v>
      </c>
      <c r="V2090">
        <v>30</v>
      </c>
      <c r="W2090" t="s">
        <v>60</v>
      </c>
      <c r="X2090" t="s">
        <v>310</v>
      </c>
      <c r="AB2090" t="s">
        <v>3063</v>
      </c>
      <c r="AD2090" t="s">
        <v>58</v>
      </c>
      <c r="AH2090" t="s">
        <v>3064</v>
      </c>
      <c r="AI2090" t="s">
        <v>3065</v>
      </c>
      <c r="AJ2090" t="s">
        <v>3066</v>
      </c>
      <c r="AK2090" t="str">
        <f t="shared" si="57"/>
        <v>NCT02771990</v>
      </c>
      <c r="AL2090">
        <v>15088319</v>
      </c>
      <c r="AM2090" t="s">
        <v>111</v>
      </c>
      <c r="AN2090" t="s">
        <v>294</v>
      </c>
      <c r="AP2090" t="s">
        <v>213</v>
      </c>
      <c r="AR2090" t="s">
        <v>114</v>
      </c>
      <c r="AS2090" t="s">
        <v>115</v>
      </c>
      <c r="AT2090">
        <v>0</v>
      </c>
      <c r="AU2090">
        <v>0</v>
      </c>
    </row>
    <row r="2091" spans="1:47" x14ac:dyDescent="0.2">
      <c r="A2091" t="s">
        <v>3055</v>
      </c>
      <c r="B2091" t="s">
        <v>3056</v>
      </c>
      <c r="C2091" t="s">
        <v>3057</v>
      </c>
      <c r="D2091" t="s">
        <v>3058</v>
      </c>
      <c r="F2091" t="s">
        <v>51</v>
      </c>
      <c r="G2091" t="s">
        <v>82</v>
      </c>
      <c r="H2091" t="s">
        <v>3059</v>
      </c>
      <c r="J2091" t="s">
        <v>3060</v>
      </c>
      <c r="K2091" t="s">
        <v>55</v>
      </c>
      <c r="L2091" s="1">
        <v>42502</v>
      </c>
      <c r="M2091" s="1">
        <v>44670</v>
      </c>
      <c r="N2091" s="1">
        <v>43193</v>
      </c>
      <c r="O2091" t="s">
        <v>56</v>
      </c>
      <c r="P2091" t="s">
        <v>3061</v>
      </c>
      <c r="S2091" t="s">
        <v>2784</v>
      </c>
      <c r="T2091" t="s">
        <v>3062</v>
      </c>
      <c r="V2091">
        <v>30</v>
      </c>
      <c r="W2091" t="s">
        <v>60</v>
      </c>
      <c r="X2091" t="s">
        <v>310</v>
      </c>
      <c r="AB2091" t="s">
        <v>3063</v>
      </c>
      <c r="AD2091" t="s">
        <v>58</v>
      </c>
      <c r="AH2091" t="s">
        <v>3064</v>
      </c>
      <c r="AI2091" t="s">
        <v>3065</v>
      </c>
      <c r="AJ2091" t="s">
        <v>3066</v>
      </c>
      <c r="AK2091" t="str">
        <f t="shared" si="57"/>
        <v>NCT02771990</v>
      </c>
      <c r="AL2091">
        <v>15088320</v>
      </c>
      <c r="AM2091" t="s">
        <v>116</v>
      </c>
      <c r="AN2091" t="s">
        <v>294</v>
      </c>
      <c r="AP2091" t="s">
        <v>213</v>
      </c>
      <c r="AR2091" t="s">
        <v>114</v>
      </c>
      <c r="AS2091" t="s">
        <v>115</v>
      </c>
      <c r="AT2091">
        <v>0</v>
      </c>
      <c r="AU2091">
        <v>0</v>
      </c>
    </row>
    <row r="2092" spans="1:47" x14ac:dyDescent="0.2">
      <c r="A2092" t="s">
        <v>3055</v>
      </c>
      <c r="B2092" t="s">
        <v>3056</v>
      </c>
      <c r="C2092" t="s">
        <v>3057</v>
      </c>
      <c r="D2092" t="s">
        <v>3058</v>
      </c>
      <c r="F2092" t="s">
        <v>51</v>
      </c>
      <c r="G2092" t="s">
        <v>82</v>
      </c>
      <c r="H2092" t="s">
        <v>3059</v>
      </c>
      <c r="J2092" t="s">
        <v>3060</v>
      </c>
      <c r="K2092" t="s">
        <v>55</v>
      </c>
      <c r="L2092" s="1">
        <v>42502</v>
      </c>
      <c r="M2092" s="1">
        <v>44670</v>
      </c>
      <c r="N2092" s="1">
        <v>43193</v>
      </c>
      <c r="O2092" t="s">
        <v>56</v>
      </c>
      <c r="P2092" t="s">
        <v>3061</v>
      </c>
      <c r="S2092" t="s">
        <v>2784</v>
      </c>
      <c r="T2092" t="s">
        <v>3062</v>
      </c>
      <c r="V2092">
        <v>30</v>
      </c>
      <c r="W2092" t="s">
        <v>60</v>
      </c>
      <c r="X2092" t="s">
        <v>310</v>
      </c>
      <c r="AB2092" t="s">
        <v>3063</v>
      </c>
      <c r="AD2092" t="s">
        <v>58</v>
      </c>
      <c r="AH2092" t="s">
        <v>3064</v>
      </c>
      <c r="AI2092" t="s">
        <v>3065</v>
      </c>
      <c r="AJ2092" t="s">
        <v>3066</v>
      </c>
      <c r="AK2092" t="str">
        <f t="shared" si="57"/>
        <v>NCT02771990</v>
      </c>
      <c r="AL2092">
        <v>15088321</v>
      </c>
      <c r="AM2092" t="s">
        <v>117</v>
      </c>
      <c r="AN2092" t="s">
        <v>294</v>
      </c>
      <c r="AP2092" t="s">
        <v>213</v>
      </c>
      <c r="AR2092" t="s">
        <v>114</v>
      </c>
      <c r="AS2092" t="s">
        <v>115</v>
      </c>
      <c r="AT2092">
        <v>0</v>
      </c>
      <c r="AU2092">
        <v>0</v>
      </c>
    </row>
    <row r="2093" spans="1:47" x14ac:dyDescent="0.2">
      <c r="A2093" t="s">
        <v>3055</v>
      </c>
      <c r="B2093" t="s">
        <v>3056</v>
      </c>
      <c r="C2093" t="s">
        <v>3057</v>
      </c>
      <c r="D2093" t="s">
        <v>3058</v>
      </c>
      <c r="F2093" t="s">
        <v>51</v>
      </c>
      <c r="G2093" t="s">
        <v>82</v>
      </c>
      <c r="H2093" t="s">
        <v>3059</v>
      </c>
      <c r="J2093" t="s">
        <v>3060</v>
      </c>
      <c r="K2093" t="s">
        <v>55</v>
      </c>
      <c r="L2093" s="1">
        <v>42502</v>
      </c>
      <c r="M2093" s="1">
        <v>44670</v>
      </c>
      <c r="N2093" s="1">
        <v>43193</v>
      </c>
      <c r="O2093" t="s">
        <v>56</v>
      </c>
      <c r="P2093" t="s">
        <v>3061</v>
      </c>
      <c r="S2093" t="s">
        <v>2784</v>
      </c>
      <c r="T2093" t="s">
        <v>3062</v>
      </c>
      <c r="V2093">
        <v>30</v>
      </c>
      <c r="W2093" t="s">
        <v>60</v>
      </c>
      <c r="X2093" t="s">
        <v>310</v>
      </c>
      <c r="AB2093" t="s">
        <v>3063</v>
      </c>
      <c r="AD2093" t="s">
        <v>58</v>
      </c>
      <c r="AH2093" t="s">
        <v>3064</v>
      </c>
      <c r="AI2093" t="s">
        <v>3065</v>
      </c>
      <c r="AJ2093" t="s">
        <v>3066</v>
      </c>
      <c r="AK2093" t="str">
        <f t="shared" si="57"/>
        <v>NCT02771990</v>
      </c>
      <c r="AL2093">
        <v>15088319</v>
      </c>
      <c r="AM2093" t="s">
        <v>111</v>
      </c>
      <c r="AN2093" t="s">
        <v>3067</v>
      </c>
      <c r="AP2093" t="s">
        <v>213</v>
      </c>
      <c r="AR2093" t="s">
        <v>114</v>
      </c>
      <c r="AS2093" t="s">
        <v>115</v>
      </c>
      <c r="AT2093">
        <v>0</v>
      </c>
      <c r="AU2093">
        <v>0</v>
      </c>
    </row>
    <row r="2094" spans="1:47" x14ac:dyDescent="0.2">
      <c r="A2094" t="s">
        <v>3055</v>
      </c>
      <c r="B2094" t="s">
        <v>3056</v>
      </c>
      <c r="C2094" t="s">
        <v>3057</v>
      </c>
      <c r="D2094" t="s">
        <v>3058</v>
      </c>
      <c r="F2094" t="s">
        <v>51</v>
      </c>
      <c r="G2094" t="s">
        <v>82</v>
      </c>
      <c r="H2094" t="s">
        <v>3059</v>
      </c>
      <c r="J2094" t="s">
        <v>3060</v>
      </c>
      <c r="K2094" t="s">
        <v>55</v>
      </c>
      <c r="L2094" s="1">
        <v>42502</v>
      </c>
      <c r="M2094" s="1">
        <v>44670</v>
      </c>
      <c r="N2094" s="1">
        <v>43193</v>
      </c>
      <c r="O2094" t="s">
        <v>56</v>
      </c>
      <c r="P2094" t="s">
        <v>3061</v>
      </c>
      <c r="S2094" t="s">
        <v>2784</v>
      </c>
      <c r="T2094" t="s">
        <v>3062</v>
      </c>
      <c r="V2094">
        <v>30</v>
      </c>
      <c r="W2094" t="s">
        <v>60</v>
      </c>
      <c r="X2094" t="s">
        <v>310</v>
      </c>
      <c r="AB2094" t="s">
        <v>3063</v>
      </c>
      <c r="AD2094" t="s">
        <v>58</v>
      </c>
      <c r="AH2094" t="s">
        <v>3064</v>
      </c>
      <c r="AI2094" t="s">
        <v>3065</v>
      </c>
      <c r="AJ2094" t="s">
        <v>3066</v>
      </c>
      <c r="AK2094" t="str">
        <f t="shared" si="57"/>
        <v>NCT02771990</v>
      </c>
      <c r="AL2094">
        <v>15088320</v>
      </c>
      <c r="AM2094" t="s">
        <v>116</v>
      </c>
      <c r="AN2094" t="s">
        <v>3067</v>
      </c>
      <c r="AP2094" t="s">
        <v>213</v>
      </c>
      <c r="AR2094" t="s">
        <v>114</v>
      </c>
      <c r="AS2094" t="s">
        <v>115</v>
      </c>
      <c r="AT2094">
        <v>0</v>
      </c>
      <c r="AU2094">
        <v>0</v>
      </c>
    </row>
    <row r="2095" spans="1:47" x14ac:dyDescent="0.2">
      <c r="A2095" t="s">
        <v>3055</v>
      </c>
      <c r="B2095" t="s">
        <v>3056</v>
      </c>
      <c r="C2095" t="s">
        <v>3057</v>
      </c>
      <c r="D2095" t="s">
        <v>3058</v>
      </c>
      <c r="F2095" t="s">
        <v>51</v>
      </c>
      <c r="G2095" t="s">
        <v>82</v>
      </c>
      <c r="H2095" t="s">
        <v>3059</v>
      </c>
      <c r="J2095" t="s">
        <v>3060</v>
      </c>
      <c r="K2095" t="s">
        <v>55</v>
      </c>
      <c r="L2095" s="1">
        <v>42502</v>
      </c>
      <c r="M2095" s="1">
        <v>44670</v>
      </c>
      <c r="N2095" s="1">
        <v>43193</v>
      </c>
      <c r="O2095" t="s">
        <v>56</v>
      </c>
      <c r="P2095" t="s">
        <v>3061</v>
      </c>
      <c r="S2095" t="s">
        <v>2784</v>
      </c>
      <c r="T2095" t="s">
        <v>3062</v>
      </c>
      <c r="V2095">
        <v>30</v>
      </c>
      <c r="W2095" t="s">
        <v>60</v>
      </c>
      <c r="X2095" t="s">
        <v>310</v>
      </c>
      <c r="AB2095" t="s">
        <v>3063</v>
      </c>
      <c r="AD2095" t="s">
        <v>58</v>
      </c>
      <c r="AH2095" t="s">
        <v>3064</v>
      </c>
      <c r="AI2095" t="s">
        <v>3065</v>
      </c>
      <c r="AJ2095" t="s">
        <v>3066</v>
      </c>
      <c r="AK2095" t="str">
        <f t="shared" si="57"/>
        <v>NCT02771990</v>
      </c>
      <c r="AL2095">
        <v>15088321</v>
      </c>
      <c r="AM2095" t="s">
        <v>117</v>
      </c>
      <c r="AN2095" t="s">
        <v>3067</v>
      </c>
      <c r="AP2095" t="s">
        <v>213</v>
      </c>
      <c r="AR2095" t="s">
        <v>114</v>
      </c>
      <c r="AS2095" t="s">
        <v>115</v>
      </c>
      <c r="AT2095">
        <v>0</v>
      </c>
      <c r="AU2095">
        <v>0</v>
      </c>
    </row>
    <row r="2096" spans="1:47" x14ac:dyDescent="0.2">
      <c r="A2096" t="s">
        <v>3055</v>
      </c>
      <c r="B2096" t="s">
        <v>3056</v>
      </c>
      <c r="C2096" t="s">
        <v>3057</v>
      </c>
      <c r="D2096" t="s">
        <v>3058</v>
      </c>
      <c r="F2096" t="s">
        <v>51</v>
      </c>
      <c r="G2096" t="s">
        <v>82</v>
      </c>
      <c r="H2096" t="s">
        <v>3059</v>
      </c>
      <c r="J2096" t="s">
        <v>3060</v>
      </c>
      <c r="K2096" t="s">
        <v>55</v>
      </c>
      <c r="L2096" s="1">
        <v>42502</v>
      </c>
      <c r="M2096" s="1">
        <v>44670</v>
      </c>
      <c r="N2096" s="1">
        <v>43193</v>
      </c>
      <c r="O2096" t="s">
        <v>56</v>
      </c>
      <c r="P2096" t="s">
        <v>3061</v>
      </c>
      <c r="S2096" t="s">
        <v>2784</v>
      </c>
      <c r="T2096" t="s">
        <v>3062</v>
      </c>
      <c r="V2096">
        <v>30</v>
      </c>
      <c r="W2096" t="s">
        <v>60</v>
      </c>
      <c r="X2096" t="s">
        <v>310</v>
      </c>
      <c r="AB2096" t="s">
        <v>3063</v>
      </c>
      <c r="AD2096" t="s">
        <v>58</v>
      </c>
      <c r="AH2096" t="s">
        <v>3064</v>
      </c>
      <c r="AI2096" t="s">
        <v>3065</v>
      </c>
      <c r="AJ2096" t="s">
        <v>3066</v>
      </c>
      <c r="AK2096" t="str">
        <f t="shared" si="57"/>
        <v>NCT02771990</v>
      </c>
      <c r="AL2096">
        <v>15088319</v>
      </c>
      <c r="AM2096" t="s">
        <v>111</v>
      </c>
      <c r="AN2096" t="s">
        <v>165</v>
      </c>
      <c r="AP2096" t="s">
        <v>213</v>
      </c>
      <c r="AR2096" t="s">
        <v>114</v>
      </c>
      <c r="AS2096" t="s">
        <v>115</v>
      </c>
      <c r="AT2096">
        <v>3</v>
      </c>
      <c r="AU2096">
        <v>3</v>
      </c>
    </row>
    <row r="2097" spans="1:47" x14ac:dyDescent="0.2">
      <c r="A2097" t="s">
        <v>3055</v>
      </c>
      <c r="B2097" t="s">
        <v>3056</v>
      </c>
      <c r="C2097" t="s">
        <v>3057</v>
      </c>
      <c r="D2097" t="s">
        <v>3058</v>
      </c>
      <c r="F2097" t="s">
        <v>51</v>
      </c>
      <c r="G2097" t="s">
        <v>82</v>
      </c>
      <c r="H2097" t="s">
        <v>3059</v>
      </c>
      <c r="J2097" t="s">
        <v>3060</v>
      </c>
      <c r="K2097" t="s">
        <v>55</v>
      </c>
      <c r="L2097" s="1">
        <v>42502</v>
      </c>
      <c r="M2097" s="1">
        <v>44670</v>
      </c>
      <c r="N2097" s="1">
        <v>43193</v>
      </c>
      <c r="O2097" t="s">
        <v>56</v>
      </c>
      <c r="P2097" t="s">
        <v>3061</v>
      </c>
      <c r="S2097" t="s">
        <v>2784</v>
      </c>
      <c r="T2097" t="s">
        <v>3062</v>
      </c>
      <c r="V2097">
        <v>30</v>
      </c>
      <c r="W2097" t="s">
        <v>60</v>
      </c>
      <c r="X2097" t="s">
        <v>310</v>
      </c>
      <c r="AB2097" t="s">
        <v>3063</v>
      </c>
      <c r="AD2097" t="s">
        <v>58</v>
      </c>
      <c r="AH2097" t="s">
        <v>3064</v>
      </c>
      <c r="AI2097" t="s">
        <v>3065</v>
      </c>
      <c r="AJ2097" t="s">
        <v>3066</v>
      </c>
      <c r="AK2097" t="str">
        <f t="shared" si="57"/>
        <v>NCT02771990</v>
      </c>
      <c r="AL2097">
        <v>15088320</v>
      </c>
      <c r="AM2097" t="s">
        <v>116</v>
      </c>
      <c r="AN2097" t="s">
        <v>165</v>
      </c>
      <c r="AP2097" t="s">
        <v>213</v>
      </c>
      <c r="AR2097" t="s">
        <v>114</v>
      </c>
      <c r="AS2097" t="s">
        <v>115</v>
      </c>
      <c r="AT2097">
        <v>2</v>
      </c>
      <c r="AU2097">
        <v>2</v>
      </c>
    </row>
    <row r="2098" spans="1:47" x14ac:dyDescent="0.2">
      <c r="A2098" t="s">
        <v>3055</v>
      </c>
      <c r="B2098" t="s">
        <v>3056</v>
      </c>
      <c r="C2098" t="s">
        <v>3057</v>
      </c>
      <c r="D2098" t="s">
        <v>3058</v>
      </c>
      <c r="F2098" t="s">
        <v>51</v>
      </c>
      <c r="G2098" t="s">
        <v>82</v>
      </c>
      <c r="H2098" t="s">
        <v>3059</v>
      </c>
      <c r="J2098" t="s">
        <v>3060</v>
      </c>
      <c r="K2098" t="s">
        <v>55</v>
      </c>
      <c r="L2098" s="1">
        <v>42502</v>
      </c>
      <c r="M2098" s="1">
        <v>44670</v>
      </c>
      <c r="N2098" s="1">
        <v>43193</v>
      </c>
      <c r="O2098" t="s">
        <v>56</v>
      </c>
      <c r="P2098" t="s">
        <v>3061</v>
      </c>
      <c r="S2098" t="s">
        <v>2784</v>
      </c>
      <c r="T2098" t="s">
        <v>3062</v>
      </c>
      <c r="V2098">
        <v>30</v>
      </c>
      <c r="W2098" t="s">
        <v>60</v>
      </c>
      <c r="X2098" t="s">
        <v>310</v>
      </c>
      <c r="AB2098" t="s">
        <v>3063</v>
      </c>
      <c r="AD2098" t="s">
        <v>58</v>
      </c>
      <c r="AH2098" t="s">
        <v>3064</v>
      </c>
      <c r="AI2098" t="s">
        <v>3065</v>
      </c>
      <c r="AJ2098" t="s">
        <v>3066</v>
      </c>
      <c r="AK2098" t="str">
        <f t="shared" si="57"/>
        <v>NCT02771990</v>
      </c>
      <c r="AL2098">
        <v>15088321</v>
      </c>
      <c r="AM2098" t="s">
        <v>117</v>
      </c>
      <c r="AN2098" t="s">
        <v>165</v>
      </c>
      <c r="AP2098" t="s">
        <v>213</v>
      </c>
      <c r="AR2098" t="s">
        <v>114</v>
      </c>
      <c r="AS2098" t="s">
        <v>115</v>
      </c>
      <c r="AT2098">
        <v>5</v>
      </c>
      <c r="AU2098">
        <v>5</v>
      </c>
    </row>
    <row r="2099" spans="1:47" x14ac:dyDescent="0.2">
      <c r="A2099" t="s">
        <v>3055</v>
      </c>
      <c r="B2099" t="s">
        <v>3056</v>
      </c>
      <c r="C2099" t="s">
        <v>3057</v>
      </c>
      <c r="D2099" t="s">
        <v>3058</v>
      </c>
      <c r="F2099" t="s">
        <v>51</v>
      </c>
      <c r="G2099" t="s">
        <v>82</v>
      </c>
      <c r="H2099" t="s">
        <v>3059</v>
      </c>
      <c r="J2099" t="s">
        <v>3060</v>
      </c>
      <c r="K2099" t="s">
        <v>55</v>
      </c>
      <c r="L2099" s="1">
        <v>42502</v>
      </c>
      <c r="M2099" s="1">
        <v>44670</v>
      </c>
      <c r="N2099" s="1">
        <v>43193</v>
      </c>
      <c r="O2099" t="s">
        <v>56</v>
      </c>
      <c r="P2099" t="s">
        <v>3061</v>
      </c>
      <c r="S2099" t="s">
        <v>2784</v>
      </c>
      <c r="T2099" t="s">
        <v>3062</v>
      </c>
      <c r="V2099">
        <v>30</v>
      </c>
      <c r="W2099" t="s">
        <v>60</v>
      </c>
      <c r="X2099" t="s">
        <v>310</v>
      </c>
      <c r="AB2099" t="s">
        <v>3063</v>
      </c>
      <c r="AD2099" t="s">
        <v>58</v>
      </c>
      <c r="AH2099" t="s">
        <v>3064</v>
      </c>
      <c r="AI2099" t="s">
        <v>3065</v>
      </c>
      <c r="AJ2099" t="s">
        <v>3066</v>
      </c>
      <c r="AK2099" t="str">
        <f t="shared" si="57"/>
        <v>NCT02771990</v>
      </c>
      <c r="AL2099">
        <v>15088319</v>
      </c>
      <c r="AM2099" t="s">
        <v>111</v>
      </c>
      <c r="AP2099" t="s">
        <v>3068</v>
      </c>
      <c r="AR2099" t="s">
        <v>121</v>
      </c>
      <c r="AS2099" t="s">
        <v>210</v>
      </c>
      <c r="AT2099">
        <v>14.7</v>
      </c>
      <c r="AU2099">
        <v>14.7</v>
      </c>
    </row>
    <row r="2100" spans="1:47" x14ac:dyDescent="0.2">
      <c r="A2100" t="s">
        <v>3055</v>
      </c>
      <c r="B2100" t="s">
        <v>3056</v>
      </c>
      <c r="C2100" t="s">
        <v>3057</v>
      </c>
      <c r="D2100" t="s">
        <v>3058</v>
      </c>
      <c r="F2100" t="s">
        <v>51</v>
      </c>
      <c r="G2100" t="s">
        <v>82</v>
      </c>
      <c r="H2100" t="s">
        <v>3059</v>
      </c>
      <c r="J2100" t="s">
        <v>3060</v>
      </c>
      <c r="K2100" t="s">
        <v>55</v>
      </c>
      <c r="L2100" s="1">
        <v>42502</v>
      </c>
      <c r="M2100" s="1">
        <v>44670</v>
      </c>
      <c r="N2100" s="1">
        <v>43193</v>
      </c>
      <c r="O2100" t="s">
        <v>56</v>
      </c>
      <c r="P2100" t="s">
        <v>3061</v>
      </c>
      <c r="S2100" t="s">
        <v>2784</v>
      </c>
      <c r="T2100" t="s">
        <v>3062</v>
      </c>
      <c r="V2100">
        <v>30</v>
      </c>
      <c r="W2100" t="s">
        <v>60</v>
      </c>
      <c r="X2100" t="s">
        <v>310</v>
      </c>
      <c r="AB2100" t="s">
        <v>3063</v>
      </c>
      <c r="AD2100" t="s">
        <v>58</v>
      </c>
      <c r="AH2100" t="s">
        <v>3064</v>
      </c>
      <c r="AI2100" t="s">
        <v>3065</v>
      </c>
      <c r="AJ2100" t="s">
        <v>3066</v>
      </c>
      <c r="AK2100" t="str">
        <f t="shared" si="57"/>
        <v>NCT02771990</v>
      </c>
      <c r="AL2100">
        <v>15088320</v>
      </c>
      <c r="AM2100" t="s">
        <v>116</v>
      </c>
      <c r="AP2100" t="s">
        <v>3068</v>
      </c>
      <c r="AR2100" t="s">
        <v>121</v>
      </c>
      <c r="AS2100" t="s">
        <v>210</v>
      </c>
      <c r="AT2100">
        <v>14</v>
      </c>
      <c r="AU2100">
        <v>14</v>
      </c>
    </row>
    <row r="2101" spans="1:47" x14ac:dyDescent="0.2">
      <c r="A2101" t="s">
        <v>3055</v>
      </c>
      <c r="B2101" t="s">
        <v>3056</v>
      </c>
      <c r="C2101" t="s">
        <v>3057</v>
      </c>
      <c r="D2101" t="s">
        <v>3058</v>
      </c>
      <c r="F2101" t="s">
        <v>51</v>
      </c>
      <c r="G2101" t="s">
        <v>82</v>
      </c>
      <c r="H2101" t="s">
        <v>3059</v>
      </c>
      <c r="J2101" t="s">
        <v>3060</v>
      </c>
      <c r="K2101" t="s">
        <v>55</v>
      </c>
      <c r="L2101" s="1">
        <v>42502</v>
      </c>
      <c r="M2101" s="1">
        <v>44670</v>
      </c>
      <c r="N2101" s="1">
        <v>43193</v>
      </c>
      <c r="O2101" t="s">
        <v>56</v>
      </c>
      <c r="P2101" t="s">
        <v>3061</v>
      </c>
      <c r="S2101" t="s">
        <v>2784</v>
      </c>
      <c r="T2101" t="s">
        <v>3062</v>
      </c>
      <c r="V2101">
        <v>30</v>
      </c>
      <c r="W2101" t="s">
        <v>60</v>
      </c>
      <c r="X2101" t="s">
        <v>310</v>
      </c>
      <c r="AB2101" t="s">
        <v>3063</v>
      </c>
      <c r="AD2101" t="s">
        <v>58</v>
      </c>
      <c r="AH2101" t="s">
        <v>3064</v>
      </c>
      <c r="AI2101" t="s">
        <v>3065</v>
      </c>
      <c r="AJ2101" t="s">
        <v>3066</v>
      </c>
      <c r="AK2101" t="str">
        <f t="shared" si="57"/>
        <v>NCT02771990</v>
      </c>
      <c r="AL2101">
        <v>15088321</v>
      </c>
      <c r="AM2101" t="s">
        <v>117</v>
      </c>
      <c r="AP2101" t="s">
        <v>3068</v>
      </c>
      <c r="AR2101" t="s">
        <v>121</v>
      </c>
      <c r="AS2101" t="s">
        <v>210</v>
      </c>
      <c r="AT2101">
        <v>14.4</v>
      </c>
      <c r="AU2101">
        <v>14.4</v>
      </c>
    </row>
    <row r="2102" spans="1:47" x14ac:dyDescent="0.2">
      <c r="A2102" t="s">
        <v>3069</v>
      </c>
      <c r="B2102" t="s">
        <v>3070</v>
      </c>
      <c r="C2102" t="s">
        <v>3071</v>
      </c>
      <c r="D2102" t="s">
        <v>3071</v>
      </c>
      <c r="F2102" t="s">
        <v>51</v>
      </c>
      <c r="G2102" t="s">
        <v>52</v>
      </c>
      <c r="H2102" t="s">
        <v>50</v>
      </c>
      <c r="J2102" t="s">
        <v>3072</v>
      </c>
      <c r="K2102" t="s">
        <v>55</v>
      </c>
      <c r="L2102" s="1">
        <v>41025</v>
      </c>
      <c r="M2102" s="1">
        <v>43290</v>
      </c>
      <c r="N2102" s="1">
        <v>41913</v>
      </c>
      <c r="O2102" t="s">
        <v>56</v>
      </c>
      <c r="P2102" t="s">
        <v>3073</v>
      </c>
      <c r="S2102" t="s">
        <v>259</v>
      </c>
      <c r="T2102" t="s">
        <v>3074</v>
      </c>
      <c r="V2102">
        <v>27</v>
      </c>
      <c r="W2102" t="s">
        <v>60</v>
      </c>
      <c r="X2102" t="s">
        <v>283</v>
      </c>
      <c r="AB2102" t="s">
        <v>3075</v>
      </c>
      <c r="AD2102" t="s">
        <v>58</v>
      </c>
      <c r="AF2102" t="s">
        <v>392</v>
      </c>
      <c r="AG2102" t="s">
        <v>93</v>
      </c>
      <c r="AH2102" t="s">
        <v>1568</v>
      </c>
      <c r="AI2102" t="s">
        <v>1569</v>
      </c>
      <c r="AJ2102" t="s">
        <v>3076</v>
      </c>
      <c r="AK2102" t="str">
        <f t="shared" ref="AK2102:AK2134" si="58">HYPERLINK("https://www.clinicaltrials.gov/ct2/show/results/NCT01861587", "NCT01861587")</f>
        <v>NCT01861587</v>
      </c>
      <c r="AL2102">
        <v>14859657</v>
      </c>
      <c r="AM2102" t="s">
        <v>111</v>
      </c>
      <c r="AP2102" t="s">
        <v>120</v>
      </c>
      <c r="AR2102" t="s">
        <v>121</v>
      </c>
      <c r="AS2102" t="s">
        <v>210</v>
      </c>
      <c r="AT2102">
        <v>59.4</v>
      </c>
      <c r="AU2102">
        <v>59.4</v>
      </c>
    </row>
    <row r="2103" spans="1:47" x14ac:dyDescent="0.2">
      <c r="A2103" t="s">
        <v>3069</v>
      </c>
      <c r="B2103" t="s">
        <v>3070</v>
      </c>
      <c r="C2103" t="s">
        <v>3071</v>
      </c>
      <c r="D2103" t="s">
        <v>3071</v>
      </c>
      <c r="F2103" t="s">
        <v>51</v>
      </c>
      <c r="G2103" t="s">
        <v>52</v>
      </c>
      <c r="H2103" t="s">
        <v>50</v>
      </c>
      <c r="J2103" t="s">
        <v>3072</v>
      </c>
      <c r="K2103" t="s">
        <v>55</v>
      </c>
      <c r="L2103" s="1">
        <v>41025</v>
      </c>
      <c r="M2103" s="1">
        <v>43290</v>
      </c>
      <c r="N2103" s="1">
        <v>41913</v>
      </c>
      <c r="O2103" t="s">
        <v>56</v>
      </c>
      <c r="P2103" t="s">
        <v>3073</v>
      </c>
      <c r="S2103" t="s">
        <v>259</v>
      </c>
      <c r="T2103" t="s">
        <v>3074</v>
      </c>
      <c r="V2103">
        <v>27</v>
      </c>
      <c r="W2103" t="s">
        <v>60</v>
      </c>
      <c r="X2103" t="s">
        <v>283</v>
      </c>
      <c r="AB2103" t="s">
        <v>3075</v>
      </c>
      <c r="AD2103" t="s">
        <v>58</v>
      </c>
      <c r="AF2103" t="s">
        <v>392</v>
      </c>
      <c r="AG2103" t="s">
        <v>93</v>
      </c>
      <c r="AH2103" t="s">
        <v>1568</v>
      </c>
      <c r="AI2103" t="s">
        <v>1569</v>
      </c>
      <c r="AJ2103" t="s">
        <v>3076</v>
      </c>
      <c r="AK2103" t="str">
        <f t="shared" si="58"/>
        <v>NCT01861587</v>
      </c>
      <c r="AL2103">
        <v>14859658</v>
      </c>
      <c r="AM2103" t="s">
        <v>116</v>
      </c>
      <c r="AP2103" t="s">
        <v>120</v>
      </c>
      <c r="AR2103" t="s">
        <v>121</v>
      </c>
      <c r="AS2103" t="s">
        <v>210</v>
      </c>
      <c r="AT2103">
        <v>59.4</v>
      </c>
      <c r="AU2103">
        <v>59.4</v>
      </c>
    </row>
    <row r="2104" spans="1:47" x14ac:dyDescent="0.2">
      <c r="A2104" t="s">
        <v>3069</v>
      </c>
      <c r="B2104" t="s">
        <v>3070</v>
      </c>
      <c r="C2104" t="s">
        <v>3071</v>
      </c>
      <c r="D2104" t="s">
        <v>3071</v>
      </c>
      <c r="F2104" t="s">
        <v>51</v>
      </c>
      <c r="G2104" t="s">
        <v>52</v>
      </c>
      <c r="H2104" t="s">
        <v>50</v>
      </c>
      <c r="J2104" t="s">
        <v>3072</v>
      </c>
      <c r="K2104" t="s">
        <v>55</v>
      </c>
      <c r="L2104" s="1">
        <v>41025</v>
      </c>
      <c r="M2104" s="1">
        <v>43290</v>
      </c>
      <c r="N2104" s="1">
        <v>41913</v>
      </c>
      <c r="O2104" t="s">
        <v>56</v>
      </c>
      <c r="P2104" t="s">
        <v>3073</v>
      </c>
      <c r="S2104" t="s">
        <v>259</v>
      </c>
      <c r="T2104" t="s">
        <v>3074</v>
      </c>
      <c r="V2104">
        <v>27</v>
      </c>
      <c r="W2104" t="s">
        <v>60</v>
      </c>
      <c r="X2104" t="s">
        <v>283</v>
      </c>
      <c r="AB2104" t="s">
        <v>3075</v>
      </c>
      <c r="AD2104" t="s">
        <v>58</v>
      </c>
      <c r="AF2104" t="s">
        <v>392</v>
      </c>
      <c r="AG2104" t="s">
        <v>93</v>
      </c>
      <c r="AH2104" t="s">
        <v>1568</v>
      </c>
      <c r="AI2104" t="s">
        <v>1569</v>
      </c>
      <c r="AJ2104" t="s">
        <v>3076</v>
      </c>
      <c r="AK2104" t="str">
        <f t="shared" si="58"/>
        <v>NCT01861587</v>
      </c>
      <c r="AL2104">
        <v>14859659</v>
      </c>
      <c r="AM2104" t="s">
        <v>117</v>
      </c>
      <c r="AP2104" t="s">
        <v>120</v>
      </c>
      <c r="AR2104" t="s">
        <v>121</v>
      </c>
      <c r="AS2104" t="s">
        <v>210</v>
      </c>
      <c r="AT2104">
        <v>59.4</v>
      </c>
      <c r="AU2104">
        <v>59.4</v>
      </c>
    </row>
    <row r="2105" spans="1:47" x14ac:dyDescent="0.2">
      <c r="A2105" t="s">
        <v>3069</v>
      </c>
      <c r="B2105" t="s">
        <v>3070</v>
      </c>
      <c r="C2105" t="s">
        <v>3071</v>
      </c>
      <c r="D2105" t="s">
        <v>3071</v>
      </c>
      <c r="F2105" t="s">
        <v>51</v>
      </c>
      <c r="G2105" t="s">
        <v>52</v>
      </c>
      <c r="H2105" t="s">
        <v>50</v>
      </c>
      <c r="J2105" t="s">
        <v>3072</v>
      </c>
      <c r="K2105" t="s">
        <v>55</v>
      </c>
      <c r="L2105" s="1">
        <v>41025</v>
      </c>
      <c r="M2105" s="1">
        <v>43290</v>
      </c>
      <c r="N2105" s="1">
        <v>41913</v>
      </c>
      <c r="O2105" t="s">
        <v>56</v>
      </c>
      <c r="P2105" t="s">
        <v>3073</v>
      </c>
      <c r="S2105" t="s">
        <v>259</v>
      </c>
      <c r="T2105" t="s">
        <v>3074</v>
      </c>
      <c r="V2105">
        <v>27</v>
      </c>
      <c r="W2105" t="s">
        <v>60</v>
      </c>
      <c r="X2105" t="s">
        <v>283</v>
      </c>
      <c r="AB2105" t="s">
        <v>3075</v>
      </c>
      <c r="AD2105" t="s">
        <v>58</v>
      </c>
      <c r="AF2105" t="s">
        <v>392</v>
      </c>
      <c r="AG2105" t="s">
        <v>93</v>
      </c>
      <c r="AH2105" t="s">
        <v>1568</v>
      </c>
      <c r="AI2105" t="s">
        <v>1569</v>
      </c>
      <c r="AJ2105" t="s">
        <v>3076</v>
      </c>
      <c r="AK2105" t="str">
        <f t="shared" si="58"/>
        <v>NCT01861587</v>
      </c>
      <c r="AL2105">
        <v>14859657</v>
      </c>
      <c r="AM2105" t="s">
        <v>111</v>
      </c>
      <c r="AO2105" t="s">
        <v>123</v>
      </c>
      <c r="AP2105" t="s">
        <v>124</v>
      </c>
      <c r="AR2105" t="s">
        <v>114</v>
      </c>
      <c r="AS2105" t="s">
        <v>115</v>
      </c>
      <c r="AT2105">
        <v>9</v>
      </c>
      <c r="AU2105">
        <v>9</v>
      </c>
    </row>
    <row r="2106" spans="1:47" x14ac:dyDescent="0.2">
      <c r="A2106" t="s">
        <v>3069</v>
      </c>
      <c r="B2106" t="s">
        <v>3070</v>
      </c>
      <c r="C2106" t="s">
        <v>3071</v>
      </c>
      <c r="D2106" t="s">
        <v>3071</v>
      </c>
      <c r="F2106" t="s">
        <v>51</v>
      </c>
      <c r="G2106" t="s">
        <v>52</v>
      </c>
      <c r="H2106" t="s">
        <v>50</v>
      </c>
      <c r="J2106" t="s">
        <v>3072</v>
      </c>
      <c r="K2106" t="s">
        <v>55</v>
      </c>
      <c r="L2106" s="1">
        <v>41025</v>
      </c>
      <c r="M2106" s="1">
        <v>43290</v>
      </c>
      <c r="N2106" s="1">
        <v>41913</v>
      </c>
      <c r="O2106" t="s">
        <v>56</v>
      </c>
      <c r="P2106" t="s">
        <v>3073</v>
      </c>
      <c r="S2106" t="s">
        <v>259</v>
      </c>
      <c r="T2106" t="s">
        <v>3074</v>
      </c>
      <c r="V2106">
        <v>27</v>
      </c>
      <c r="W2106" t="s">
        <v>60</v>
      </c>
      <c r="X2106" t="s">
        <v>283</v>
      </c>
      <c r="AB2106" t="s">
        <v>3075</v>
      </c>
      <c r="AD2106" t="s">
        <v>58</v>
      </c>
      <c r="AF2106" t="s">
        <v>392</v>
      </c>
      <c r="AG2106" t="s">
        <v>93</v>
      </c>
      <c r="AH2106" t="s">
        <v>1568</v>
      </c>
      <c r="AI2106" t="s">
        <v>1569</v>
      </c>
      <c r="AJ2106" t="s">
        <v>3076</v>
      </c>
      <c r="AK2106" t="str">
        <f t="shared" si="58"/>
        <v>NCT01861587</v>
      </c>
      <c r="AL2106">
        <v>14859658</v>
      </c>
      <c r="AM2106" t="s">
        <v>116</v>
      </c>
      <c r="AO2106" t="s">
        <v>123</v>
      </c>
      <c r="AP2106" t="s">
        <v>124</v>
      </c>
      <c r="AR2106" t="s">
        <v>114</v>
      </c>
      <c r="AS2106" t="s">
        <v>115</v>
      </c>
      <c r="AT2106">
        <v>8</v>
      </c>
      <c r="AU2106">
        <v>8</v>
      </c>
    </row>
    <row r="2107" spans="1:47" x14ac:dyDescent="0.2">
      <c r="A2107" t="s">
        <v>3069</v>
      </c>
      <c r="B2107" t="s">
        <v>3070</v>
      </c>
      <c r="C2107" t="s">
        <v>3071</v>
      </c>
      <c r="D2107" t="s">
        <v>3071</v>
      </c>
      <c r="F2107" t="s">
        <v>51</v>
      </c>
      <c r="G2107" t="s">
        <v>52</v>
      </c>
      <c r="H2107" t="s">
        <v>50</v>
      </c>
      <c r="J2107" t="s">
        <v>3072</v>
      </c>
      <c r="K2107" t="s">
        <v>55</v>
      </c>
      <c r="L2107" s="1">
        <v>41025</v>
      </c>
      <c r="M2107" s="1">
        <v>43290</v>
      </c>
      <c r="N2107" s="1">
        <v>41913</v>
      </c>
      <c r="O2107" t="s">
        <v>56</v>
      </c>
      <c r="P2107" t="s">
        <v>3073</v>
      </c>
      <c r="S2107" t="s">
        <v>259</v>
      </c>
      <c r="T2107" t="s">
        <v>3074</v>
      </c>
      <c r="V2107">
        <v>27</v>
      </c>
      <c r="W2107" t="s">
        <v>60</v>
      </c>
      <c r="X2107" t="s">
        <v>283</v>
      </c>
      <c r="AB2107" t="s">
        <v>3075</v>
      </c>
      <c r="AD2107" t="s">
        <v>58</v>
      </c>
      <c r="AF2107" t="s">
        <v>392</v>
      </c>
      <c r="AG2107" t="s">
        <v>93</v>
      </c>
      <c r="AH2107" t="s">
        <v>1568</v>
      </c>
      <c r="AI2107" t="s">
        <v>1569</v>
      </c>
      <c r="AJ2107" t="s">
        <v>3076</v>
      </c>
      <c r="AK2107" t="str">
        <f t="shared" si="58"/>
        <v>NCT01861587</v>
      </c>
      <c r="AL2107">
        <v>14859659</v>
      </c>
      <c r="AM2107" t="s">
        <v>117</v>
      </c>
      <c r="AO2107" t="s">
        <v>123</v>
      </c>
      <c r="AP2107" t="s">
        <v>124</v>
      </c>
      <c r="AR2107" t="s">
        <v>114</v>
      </c>
      <c r="AS2107" t="s">
        <v>115</v>
      </c>
      <c r="AT2107">
        <v>17</v>
      </c>
      <c r="AU2107">
        <v>17</v>
      </c>
    </row>
    <row r="2108" spans="1:47" x14ac:dyDescent="0.2">
      <c r="A2108" t="s">
        <v>3069</v>
      </c>
      <c r="B2108" t="s">
        <v>3070</v>
      </c>
      <c r="C2108" t="s">
        <v>3071</v>
      </c>
      <c r="D2108" t="s">
        <v>3071</v>
      </c>
      <c r="F2108" t="s">
        <v>51</v>
      </c>
      <c r="G2108" t="s">
        <v>52</v>
      </c>
      <c r="H2108" t="s">
        <v>50</v>
      </c>
      <c r="J2108" t="s">
        <v>3072</v>
      </c>
      <c r="K2108" t="s">
        <v>55</v>
      </c>
      <c r="L2108" s="1">
        <v>41025</v>
      </c>
      <c r="M2108" s="1">
        <v>43290</v>
      </c>
      <c r="N2108" s="1">
        <v>41913</v>
      </c>
      <c r="O2108" t="s">
        <v>56</v>
      </c>
      <c r="P2108" t="s">
        <v>3073</v>
      </c>
      <c r="S2108" t="s">
        <v>259</v>
      </c>
      <c r="T2108" t="s">
        <v>3074</v>
      </c>
      <c r="V2108">
        <v>27</v>
      </c>
      <c r="W2108" t="s">
        <v>60</v>
      </c>
      <c r="X2108" t="s">
        <v>283</v>
      </c>
      <c r="AB2108" t="s">
        <v>3075</v>
      </c>
      <c r="AD2108" t="s">
        <v>58</v>
      </c>
      <c r="AF2108" t="s">
        <v>392</v>
      </c>
      <c r="AG2108" t="s">
        <v>93</v>
      </c>
      <c r="AH2108" t="s">
        <v>1568</v>
      </c>
      <c r="AI2108" t="s">
        <v>1569</v>
      </c>
      <c r="AJ2108" t="s">
        <v>3076</v>
      </c>
      <c r="AK2108" t="str">
        <f t="shared" si="58"/>
        <v>NCT01861587</v>
      </c>
      <c r="AL2108">
        <v>14859657</v>
      </c>
      <c r="AM2108" t="s">
        <v>111</v>
      </c>
      <c r="AO2108" t="s">
        <v>125</v>
      </c>
      <c r="AP2108" t="s">
        <v>124</v>
      </c>
      <c r="AR2108" t="s">
        <v>114</v>
      </c>
      <c r="AS2108" t="s">
        <v>115</v>
      </c>
      <c r="AT2108">
        <v>5</v>
      </c>
      <c r="AU2108">
        <v>5</v>
      </c>
    </row>
    <row r="2109" spans="1:47" x14ac:dyDescent="0.2">
      <c r="A2109" t="s">
        <v>3069</v>
      </c>
      <c r="B2109" t="s">
        <v>3070</v>
      </c>
      <c r="C2109" t="s">
        <v>3071</v>
      </c>
      <c r="D2109" t="s">
        <v>3071</v>
      </c>
      <c r="F2109" t="s">
        <v>51</v>
      </c>
      <c r="G2109" t="s">
        <v>52</v>
      </c>
      <c r="H2109" t="s">
        <v>50</v>
      </c>
      <c r="J2109" t="s">
        <v>3072</v>
      </c>
      <c r="K2109" t="s">
        <v>55</v>
      </c>
      <c r="L2109" s="1">
        <v>41025</v>
      </c>
      <c r="M2109" s="1">
        <v>43290</v>
      </c>
      <c r="N2109" s="1">
        <v>41913</v>
      </c>
      <c r="O2109" t="s">
        <v>56</v>
      </c>
      <c r="P2109" t="s">
        <v>3073</v>
      </c>
      <c r="S2109" t="s">
        <v>259</v>
      </c>
      <c r="T2109" t="s">
        <v>3074</v>
      </c>
      <c r="V2109">
        <v>27</v>
      </c>
      <c r="W2109" t="s">
        <v>60</v>
      </c>
      <c r="X2109" t="s">
        <v>283</v>
      </c>
      <c r="AB2109" t="s">
        <v>3075</v>
      </c>
      <c r="AD2109" t="s">
        <v>58</v>
      </c>
      <c r="AF2109" t="s">
        <v>392</v>
      </c>
      <c r="AG2109" t="s">
        <v>93</v>
      </c>
      <c r="AH2109" t="s">
        <v>1568</v>
      </c>
      <c r="AI2109" t="s">
        <v>1569</v>
      </c>
      <c r="AJ2109" t="s">
        <v>3076</v>
      </c>
      <c r="AK2109" t="str">
        <f t="shared" si="58"/>
        <v>NCT01861587</v>
      </c>
      <c r="AL2109">
        <v>14859658</v>
      </c>
      <c r="AM2109" t="s">
        <v>116</v>
      </c>
      <c r="AO2109" t="s">
        <v>125</v>
      </c>
      <c r="AP2109" t="s">
        <v>124</v>
      </c>
      <c r="AR2109" t="s">
        <v>114</v>
      </c>
      <c r="AS2109" t="s">
        <v>115</v>
      </c>
      <c r="AT2109">
        <v>5</v>
      </c>
      <c r="AU2109">
        <v>5</v>
      </c>
    </row>
    <row r="2110" spans="1:47" x14ac:dyDescent="0.2">
      <c r="A2110" t="s">
        <v>3069</v>
      </c>
      <c r="B2110" t="s">
        <v>3070</v>
      </c>
      <c r="C2110" t="s">
        <v>3071</v>
      </c>
      <c r="D2110" t="s">
        <v>3071</v>
      </c>
      <c r="F2110" t="s">
        <v>51</v>
      </c>
      <c r="G2110" t="s">
        <v>52</v>
      </c>
      <c r="H2110" t="s">
        <v>50</v>
      </c>
      <c r="J2110" t="s">
        <v>3072</v>
      </c>
      <c r="K2110" t="s">
        <v>55</v>
      </c>
      <c r="L2110" s="1">
        <v>41025</v>
      </c>
      <c r="M2110" s="1">
        <v>43290</v>
      </c>
      <c r="N2110" s="1">
        <v>41913</v>
      </c>
      <c r="O2110" t="s">
        <v>56</v>
      </c>
      <c r="P2110" t="s">
        <v>3073</v>
      </c>
      <c r="S2110" t="s">
        <v>259</v>
      </c>
      <c r="T2110" t="s">
        <v>3074</v>
      </c>
      <c r="V2110">
        <v>27</v>
      </c>
      <c r="W2110" t="s">
        <v>60</v>
      </c>
      <c r="X2110" t="s">
        <v>283</v>
      </c>
      <c r="AB2110" t="s">
        <v>3075</v>
      </c>
      <c r="AD2110" t="s">
        <v>58</v>
      </c>
      <c r="AF2110" t="s">
        <v>392</v>
      </c>
      <c r="AG2110" t="s">
        <v>93</v>
      </c>
      <c r="AH2110" t="s">
        <v>1568</v>
      </c>
      <c r="AI2110" t="s">
        <v>1569</v>
      </c>
      <c r="AJ2110" t="s">
        <v>3076</v>
      </c>
      <c r="AK2110" t="str">
        <f t="shared" si="58"/>
        <v>NCT01861587</v>
      </c>
      <c r="AL2110">
        <v>14859659</v>
      </c>
      <c r="AM2110" t="s">
        <v>117</v>
      </c>
      <c r="AO2110" t="s">
        <v>125</v>
      </c>
      <c r="AP2110" t="s">
        <v>124</v>
      </c>
      <c r="AR2110" t="s">
        <v>114</v>
      </c>
      <c r="AS2110" t="s">
        <v>115</v>
      </c>
      <c r="AT2110">
        <v>10</v>
      </c>
      <c r="AU2110">
        <v>10</v>
      </c>
    </row>
    <row r="2111" spans="1:47" x14ac:dyDescent="0.2">
      <c r="A2111" t="s">
        <v>3069</v>
      </c>
      <c r="B2111" t="s">
        <v>3070</v>
      </c>
      <c r="C2111" t="s">
        <v>3071</v>
      </c>
      <c r="D2111" t="s">
        <v>3071</v>
      </c>
      <c r="F2111" t="s">
        <v>51</v>
      </c>
      <c r="G2111" t="s">
        <v>52</v>
      </c>
      <c r="H2111" t="s">
        <v>50</v>
      </c>
      <c r="J2111" t="s">
        <v>3072</v>
      </c>
      <c r="K2111" t="s">
        <v>55</v>
      </c>
      <c r="L2111" s="1">
        <v>41025</v>
      </c>
      <c r="M2111" s="1">
        <v>43290</v>
      </c>
      <c r="N2111" s="1">
        <v>41913</v>
      </c>
      <c r="O2111" t="s">
        <v>56</v>
      </c>
      <c r="P2111" t="s">
        <v>3073</v>
      </c>
      <c r="S2111" t="s">
        <v>259</v>
      </c>
      <c r="T2111" t="s">
        <v>3074</v>
      </c>
      <c r="V2111">
        <v>27</v>
      </c>
      <c r="W2111" t="s">
        <v>60</v>
      </c>
      <c r="X2111" t="s">
        <v>283</v>
      </c>
      <c r="AB2111" t="s">
        <v>3075</v>
      </c>
      <c r="AD2111" t="s">
        <v>58</v>
      </c>
      <c r="AF2111" t="s">
        <v>392</v>
      </c>
      <c r="AG2111" t="s">
        <v>93</v>
      </c>
      <c r="AH2111" t="s">
        <v>1568</v>
      </c>
      <c r="AI2111" t="s">
        <v>1569</v>
      </c>
      <c r="AJ2111" t="s">
        <v>3076</v>
      </c>
      <c r="AK2111" t="str">
        <f t="shared" si="58"/>
        <v>NCT01861587</v>
      </c>
      <c r="AL2111">
        <v>14859657</v>
      </c>
      <c r="AM2111" t="s">
        <v>111</v>
      </c>
      <c r="AO2111" t="s">
        <v>292</v>
      </c>
      <c r="AP2111" t="s">
        <v>293</v>
      </c>
      <c r="AR2111" t="s">
        <v>114</v>
      </c>
      <c r="AS2111" t="s">
        <v>115</v>
      </c>
      <c r="AT2111">
        <v>0</v>
      </c>
      <c r="AU2111">
        <v>0</v>
      </c>
    </row>
    <row r="2112" spans="1:47" x14ac:dyDescent="0.2">
      <c r="A2112" t="s">
        <v>3069</v>
      </c>
      <c r="B2112" t="s">
        <v>3070</v>
      </c>
      <c r="C2112" t="s">
        <v>3071</v>
      </c>
      <c r="D2112" t="s">
        <v>3071</v>
      </c>
      <c r="F2112" t="s">
        <v>51</v>
      </c>
      <c r="G2112" t="s">
        <v>52</v>
      </c>
      <c r="H2112" t="s">
        <v>50</v>
      </c>
      <c r="J2112" t="s">
        <v>3072</v>
      </c>
      <c r="K2112" t="s">
        <v>55</v>
      </c>
      <c r="L2112" s="1">
        <v>41025</v>
      </c>
      <c r="M2112" s="1">
        <v>43290</v>
      </c>
      <c r="N2112" s="1">
        <v>41913</v>
      </c>
      <c r="O2112" t="s">
        <v>56</v>
      </c>
      <c r="P2112" t="s">
        <v>3073</v>
      </c>
      <c r="S2112" t="s">
        <v>259</v>
      </c>
      <c r="T2112" t="s">
        <v>3074</v>
      </c>
      <c r="V2112">
        <v>27</v>
      </c>
      <c r="W2112" t="s">
        <v>60</v>
      </c>
      <c r="X2112" t="s">
        <v>283</v>
      </c>
      <c r="AB2112" t="s">
        <v>3075</v>
      </c>
      <c r="AD2112" t="s">
        <v>58</v>
      </c>
      <c r="AF2112" t="s">
        <v>392</v>
      </c>
      <c r="AG2112" t="s">
        <v>93</v>
      </c>
      <c r="AH2112" t="s">
        <v>1568</v>
      </c>
      <c r="AI2112" t="s">
        <v>1569</v>
      </c>
      <c r="AJ2112" t="s">
        <v>3076</v>
      </c>
      <c r="AK2112" t="str">
        <f t="shared" si="58"/>
        <v>NCT01861587</v>
      </c>
      <c r="AL2112">
        <v>14859658</v>
      </c>
      <c r="AM2112" t="s">
        <v>116</v>
      </c>
      <c r="AO2112" t="s">
        <v>292</v>
      </c>
      <c r="AP2112" t="s">
        <v>293</v>
      </c>
      <c r="AR2112" t="s">
        <v>114</v>
      </c>
      <c r="AS2112" t="s">
        <v>115</v>
      </c>
      <c r="AT2112">
        <v>0</v>
      </c>
      <c r="AU2112">
        <v>0</v>
      </c>
    </row>
    <row r="2113" spans="1:47" x14ac:dyDescent="0.2">
      <c r="A2113" t="s">
        <v>3069</v>
      </c>
      <c r="B2113" t="s">
        <v>3070</v>
      </c>
      <c r="C2113" t="s">
        <v>3071</v>
      </c>
      <c r="D2113" t="s">
        <v>3071</v>
      </c>
      <c r="F2113" t="s">
        <v>51</v>
      </c>
      <c r="G2113" t="s">
        <v>52</v>
      </c>
      <c r="H2113" t="s">
        <v>50</v>
      </c>
      <c r="J2113" t="s">
        <v>3072</v>
      </c>
      <c r="K2113" t="s">
        <v>55</v>
      </c>
      <c r="L2113" s="1">
        <v>41025</v>
      </c>
      <c r="M2113" s="1">
        <v>43290</v>
      </c>
      <c r="N2113" s="1">
        <v>41913</v>
      </c>
      <c r="O2113" t="s">
        <v>56</v>
      </c>
      <c r="P2113" t="s">
        <v>3073</v>
      </c>
      <c r="S2113" t="s">
        <v>259</v>
      </c>
      <c r="T2113" t="s">
        <v>3074</v>
      </c>
      <c r="V2113">
        <v>27</v>
      </c>
      <c r="W2113" t="s">
        <v>60</v>
      </c>
      <c r="X2113" t="s">
        <v>283</v>
      </c>
      <c r="AB2113" t="s">
        <v>3075</v>
      </c>
      <c r="AD2113" t="s">
        <v>58</v>
      </c>
      <c r="AF2113" t="s">
        <v>392</v>
      </c>
      <c r="AG2113" t="s">
        <v>93</v>
      </c>
      <c r="AH2113" t="s">
        <v>1568</v>
      </c>
      <c r="AI2113" t="s">
        <v>1569</v>
      </c>
      <c r="AJ2113" t="s">
        <v>3076</v>
      </c>
      <c r="AK2113" t="str">
        <f t="shared" si="58"/>
        <v>NCT01861587</v>
      </c>
      <c r="AL2113">
        <v>14859659</v>
      </c>
      <c r="AM2113" t="s">
        <v>117</v>
      </c>
      <c r="AO2113" t="s">
        <v>292</v>
      </c>
      <c r="AP2113" t="s">
        <v>293</v>
      </c>
      <c r="AR2113" t="s">
        <v>114</v>
      </c>
      <c r="AS2113" t="s">
        <v>115</v>
      </c>
      <c r="AT2113">
        <v>0</v>
      </c>
      <c r="AU2113">
        <v>0</v>
      </c>
    </row>
    <row r="2114" spans="1:47" x14ac:dyDescent="0.2">
      <c r="A2114" t="s">
        <v>3069</v>
      </c>
      <c r="B2114" t="s">
        <v>3070</v>
      </c>
      <c r="C2114" t="s">
        <v>3071</v>
      </c>
      <c r="D2114" t="s">
        <v>3071</v>
      </c>
      <c r="F2114" t="s">
        <v>51</v>
      </c>
      <c r="G2114" t="s">
        <v>52</v>
      </c>
      <c r="H2114" t="s">
        <v>50</v>
      </c>
      <c r="J2114" t="s">
        <v>3072</v>
      </c>
      <c r="K2114" t="s">
        <v>55</v>
      </c>
      <c r="L2114" s="1">
        <v>41025</v>
      </c>
      <c r="M2114" s="1">
        <v>43290</v>
      </c>
      <c r="N2114" s="1">
        <v>41913</v>
      </c>
      <c r="O2114" t="s">
        <v>56</v>
      </c>
      <c r="P2114" t="s">
        <v>3073</v>
      </c>
      <c r="S2114" t="s">
        <v>259</v>
      </c>
      <c r="T2114" t="s">
        <v>3074</v>
      </c>
      <c r="V2114">
        <v>27</v>
      </c>
      <c r="W2114" t="s">
        <v>60</v>
      </c>
      <c r="X2114" t="s">
        <v>283</v>
      </c>
      <c r="AB2114" t="s">
        <v>3075</v>
      </c>
      <c r="AD2114" t="s">
        <v>58</v>
      </c>
      <c r="AF2114" t="s">
        <v>392</v>
      </c>
      <c r="AG2114" t="s">
        <v>93</v>
      </c>
      <c r="AH2114" t="s">
        <v>1568</v>
      </c>
      <c r="AI2114" t="s">
        <v>1569</v>
      </c>
      <c r="AJ2114" t="s">
        <v>3076</v>
      </c>
      <c r="AK2114" t="str">
        <f t="shared" si="58"/>
        <v>NCT01861587</v>
      </c>
      <c r="AL2114">
        <v>14859657</v>
      </c>
      <c r="AM2114" t="s">
        <v>111</v>
      </c>
      <c r="AO2114" t="s">
        <v>294</v>
      </c>
      <c r="AP2114" t="s">
        <v>293</v>
      </c>
      <c r="AR2114" t="s">
        <v>114</v>
      </c>
      <c r="AS2114" t="s">
        <v>115</v>
      </c>
      <c r="AT2114">
        <v>0</v>
      </c>
      <c r="AU2114">
        <v>0</v>
      </c>
    </row>
    <row r="2115" spans="1:47" x14ac:dyDescent="0.2">
      <c r="A2115" t="s">
        <v>3069</v>
      </c>
      <c r="B2115" t="s">
        <v>3070</v>
      </c>
      <c r="C2115" t="s">
        <v>3071</v>
      </c>
      <c r="D2115" t="s">
        <v>3071</v>
      </c>
      <c r="F2115" t="s">
        <v>51</v>
      </c>
      <c r="G2115" t="s">
        <v>52</v>
      </c>
      <c r="H2115" t="s">
        <v>50</v>
      </c>
      <c r="J2115" t="s">
        <v>3072</v>
      </c>
      <c r="K2115" t="s">
        <v>55</v>
      </c>
      <c r="L2115" s="1">
        <v>41025</v>
      </c>
      <c r="M2115" s="1">
        <v>43290</v>
      </c>
      <c r="N2115" s="1">
        <v>41913</v>
      </c>
      <c r="O2115" t="s">
        <v>56</v>
      </c>
      <c r="P2115" t="s">
        <v>3073</v>
      </c>
      <c r="S2115" t="s">
        <v>259</v>
      </c>
      <c r="T2115" t="s">
        <v>3074</v>
      </c>
      <c r="V2115">
        <v>27</v>
      </c>
      <c r="W2115" t="s">
        <v>60</v>
      </c>
      <c r="X2115" t="s">
        <v>283</v>
      </c>
      <c r="AB2115" t="s">
        <v>3075</v>
      </c>
      <c r="AD2115" t="s">
        <v>58</v>
      </c>
      <c r="AF2115" t="s">
        <v>392</v>
      </c>
      <c r="AG2115" t="s">
        <v>93</v>
      </c>
      <c r="AH2115" t="s">
        <v>1568</v>
      </c>
      <c r="AI2115" t="s">
        <v>1569</v>
      </c>
      <c r="AJ2115" t="s">
        <v>3076</v>
      </c>
      <c r="AK2115" t="str">
        <f t="shared" si="58"/>
        <v>NCT01861587</v>
      </c>
      <c r="AL2115">
        <v>14859658</v>
      </c>
      <c r="AM2115" t="s">
        <v>116</v>
      </c>
      <c r="AO2115" t="s">
        <v>294</v>
      </c>
      <c r="AP2115" t="s">
        <v>293</v>
      </c>
      <c r="AR2115" t="s">
        <v>114</v>
      </c>
      <c r="AS2115" t="s">
        <v>115</v>
      </c>
      <c r="AT2115">
        <v>0</v>
      </c>
      <c r="AU2115">
        <v>0</v>
      </c>
    </row>
    <row r="2116" spans="1:47" x14ac:dyDescent="0.2">
      <c r="A2116" t="s">
        <v>3069</v>
      </c>
      <c r="B2116" t="s">
        <v>3070</v>
      </c>
      <c r="C2116" t="s">
        <v>3071</v>
      </c>
      <c r="D2116" t="s">
        <v>3071</v>
      </c>
      <c r="F2116" t="s">
        <v>51</v>
      </c>
      <c r="G2116" t="s">
        <v>52</v>
      </c>
      <c r="H2116" t="s">
        <v>50</v>
      </c>
      <c r="J2116" t="s">
        <v>3072</v>
      </c>
      <c r="K2116" t="s">
        <v>55</v>
      </c>
      <c r="L2116" s="1">
        <v>41025</v>
      </c>
      <c r="M2116" s="1">
        <v>43290</v>
      </c>
      <c r="N2116" s="1">
        <v>41913</v>
      </c>
      <c r="O2116" t="s">
        <v>56</v>
      </c>
      <c r="P2116" t="s">
        <v>3073</v>
      </c>
      <c r="S2116" t="s">
        <v>259</v>
      </c>
      <c r="T2116" t="s">
        <v>3074</v>
      </c>
      <c r="V2116">
        <v>27</v>
      </c>
      <c r="W2116" t="s">
        <v>60</v>
      </c>
      <c r="X2116" t="s">
        <v>283</v>
      </c>
      <c r="AB2116" t="s">
        <v>3075</v>
      </c>
      <c r="AD2116" t="s">
        <v>58</v>
      </c>
      <c r="AF2116" t="s">
        <v>392</v>
      </c>
      <c r="AG2116" t="s">
        <v>93</v>
      </c>
      <c r="AH2116" t="s">
        <v>1568</v>
      </c>
      <c r="AI2116" t="s">
        <v>1569</v>
      </c>
      <c r="AJ2116" t="s">
        <v>3076</v>
      </c>
      <c r="AK2116" t="str">
        <f t="shared" si="58"/>
        <v>NCT01861587</v>
      </c>
      <c r="AL2116">
        <v>14859659</v>
      </c>
      <c r="AM2116" t="s">
        <v>117</v>
      </c>
      <c r="AO2116" t="s">
        <v>294</v>
      </c>
      <c r="AP2116" t="s">
        <v>293</v>
      </c>
      <c r="AR2116" t="s">
        <v>114</v>
      </c>
      <c r="AS2116" t="s">
        <v>115</v>
      </c>
      <c r="AT2116">
        <v>0</v>
      </c>
      <c r="AU2116">
        <v>0</v>
      </c>
    </row>
    <row r="2117" spans="1:47" x14ac:dyDescent="0.2">
      <c r="A2117" t="s">
        <v>3069</v>
      </c>
      <c r="B2117" t="s">
        <v>3070</v>
      </c>
      <c r="C2117" t="s">
        <v>3071</v>
      </c>
      <c r="D2117" t="s">
        <v>3071</v>
      </c>
      <c r="F2117" t="s">
        <v>51</v>
      </c>
      <c r="G2117" t="s">
        <v>52</v>
      </c>
      <c r="H2117" t="s">
        <v>50</v>
      </c>
      <c r="J2117" t="s">
        <v>3072</v>
      </c>
      <c r="K2117" t="s">
        <v>55</v>
      </c>
      <c r="L2117" s="1">
        <v>41025</v>
      </c>
      <c r="M2117" s="1">
        <v>43290</v>
      </c>
      <c r="N2117" s="1">
        <v>41913</v>
      </c>
      <c r="O2117" t="s">
        <v>56</v>
      </c>
      <c r="P2117" t="s">
        <v>3073</v>
      </c>
      <c r="S2117" t="s">
        <v>259</v>
      </c>
      <c r="T2117" t="s">
        <v>3074</v>
      </c>
      <c r="V2117">
        <v>27</v>
      </c>
      <c r="W2117" t="s">
        <v>60</v>
      </c>
      <c r="X2117" t="s">
        <v>283</v>
      </c>
      <c r="AB2117" t="s">
        <v>3075</v>
      </c>
      <c r="AD2117" t="s">
        <v>58</v>
      </c>
      <c r="AF2117" t="s">
        <v>392</v>
      </c>
      <c r="AG2117" t="s">
        <v>93</v>
      </c>
      <c r="AH2117" t="s">
        <v>1568</v>
      </c>
      <c r="AI2117" t="s">
        <v>1569</v>
      </c>
      <c r="AJ2117" t="s">
        <v>3076</v>
      </c>
      <c r="AK2117" t="str">
        <f t="shared" si="58"/>
        <v>NCT01861587</v>
      </c>
      <c r="AL2117">
        <v>14859657</v>
      </c>
      <c r="AM2117" t="s">
        <v>111</v>
      </c>
      <c r="AO2117" t="s">
        <v>295</v>
      </c>
      <c r="AP2117" t="s">
        <v>293</v>
      </c>
      <c r="AR2117" t="s">
        <v>114</v>
      </c>
      <c r="AS2117" t="s">
        <v>115</v>
      </c>
      <c r="AT2117">
        <v>0</v>
      </c>
      <c r="AU2117">
        <v>0</v>
      </c>
    </row>
    <row r="2118" spans="1:47" x14ac:dyDescent="0.2">
      <c r="A2118" t="s">
        <v>3069</v>
      </c>
      <c r="B2118" t="s">
        <v>3070</v>
      </c>
      <c r="C2118" t="s">
        <v>3071</v>
      </c>
      <c r="D2118" t="s">
        <v>3071</v>
      </c>
      <c r="F2118" t="s">
        <v>51</v>
      </c>
      <c r="G2118" t="s">
        <v>52</v>
      </c>
      <c r="H2118" t="s">
        <v>50</v>
      </c>
      <c r="J2118" t="s">
        <v>3072</v>
      </c>
      <c r="K2118" t="s">
        <v>55</v>
      </c>
      <c r="L2118" s="1">
        <v>41025</v>
      </c>
      <c r="M2118" s="1">
        <v>43290</v>
      </c>
      <c r="N2118" s="1">
        <v>41913</v>
      </c>
      <c r="O2118" t="s">
        <v>56</v>
      </c>
      <c r="P2118" t="s">
        <v>3073</v>
      </c>
      <c r="S2118" t="s">
        <v>259</v>
      </c>
      <c r="T2118" t="s">
        <v>3074</v>
      </c>
      <c r="V2118">
        <v>27</v>
      </c>
      <c r="W2118" t="s">
        <v>60</v>
      </c>
      <c r="X2118" t="s">
        <v>283</v>
      </c>
      <c r="AB2118" t="s">
        <v>3075</v>
      </c>
      <c r="AD2118" t="s">
        <v>58</v>
      </c>
      <c r="AF2118" t="s">
        <v>392</v>
      </c>
      <c r="AG2118" t="s">
        <v>93</v>
      </c>
      <c r="AH2118" t="s">
        <v>1568</v>
      </c>
      <c r="AI2118" t="s">
        <v>1569</v>
      </c>
      <c r="AJ2118" t="s">
        <v>3076</v>
      </c>
      <c r="AK2118" t="str">
        <f t="shared" si="58"/>
        <v>NCT01861587</v>
      </c>
      <c r="AL2118">
        <v>14859658</v>
      </c>
      <c r="AM2118" t="s">
        <v>116</v>
      </c>
      <c r="AO2118" t="s">
        <v>295</v>
      </c>
      <c r="AP2118" t="s">
        <v>293</v>
      </c>
      <c r="AR2118" t="s">
        <v>114</v>
      </c>
      <c r="AS2118" t="s">
        <v>115</v>
      </c>
      <c r="AT2118">
        <v>0</v>
      </c>
      <c r="AU2118">
        <v>0</v>
      </c>
    </row>
    <row r="2119" spans="1:47" x14ac:dyDescent="0.2">
      <c r="A2119" t="s">
        <v>3069</v>
      </c>
      <c r="B2119" t="s">
        <v>3070</v>
      </c>
      <c r="C2119" t="s">
        <v>3071</v>
      </c>
      <c r="D2119" t="s">
        <v>3071</v>
      </c>
      <c r="F2119" t="s">
        <v>51</v>
      </c>
      <c r="G2119" t="s">
        <v>52</v>
      </c>
      <c r="H2119" t="s">
        <v>50</v>
      </c>
      <c r="J2119" t="s">
        <v>3072</v>
      </c>
      <c r="K2119" t="s">
        <v>55</v>
      </c>
      <c r="L2119" s="1">
        <v>41025</v>
      </c>
      <c r="M2119" s="1">
        <v>43290</v>
      </c>
      <c r="N2119" s="1">
        <v>41913</v>
      </c>
      <c r="O2119" t="s">
        <v>56</v>
      </c>
      <c r="P2119" t="s">
        <v>3073</v>
      </c>
      <c r="S2119" t="s">
        <v>259</v>
      </c>
      <c r="T2119" t="s">
        <v>3074</v>
      </c>
      <c r="V2119">
        <v>27</v>
      </c>
      <c r="W2119" t="s">
        <v>60</v>
      </c>
      <c r="X2119" t="s">
        <v>283</v>
      </c>
      <c r="AB2119" t="s">
        <v>3075</v>
      </c>
      <c r="AD2119" t="s">
        <v>58</v>
      </c>
      <c r="AF2119" t="s">
        <v>392</v>
      </c>
      <c r="AG2119" t="s">
        <v>93</v>
      </c>
      <c r="AH2119" t="s">
        <v>1568</v>
      </c>
      <c r="AI2119" t="s">
        <v>1569</v>
      </c>
      <c r="AJ2119" t="s">
        <v>3076</v>
      </c>
      <c r="AK2119" t="str">
        <f t="shared" si="58"/>
        <v>NCT01861587</v>
      </c>
      <c r="AL2119">
        <v>14859659</v>
      </c>
      <c r="AM2119" t="s">
        <v>117</v>
      </c>
      <c r="AO2119" t="s">
        <v>295</v>
      </c>
      <c r="AP2119" t="s">
        <v>293</v>
      </c>
      <c r="AR2119" t="s">
        <v>114</v>
      </c>
      <c r="AS2119" t="s">
        <v>115</v>
      </c>
      <c r="AT2119">
        <v>0</v>
      </c>
      <c r="AU2119">
        <v>0</v>
      </c>
    </row>
    <row r="2120" spans="1:47" x14ac:dyDescent="0.2">
      <c r="A2120" t="s">
        <v>3069</v>
      </c>
      <c r="B2120" t="s">
        <v>3070</v>
      </c>
      <c r="C2120" t="s">
        <v>3071</v>
      </c>
      <c r="D2120" t="s">
        <v>3071</v>
      </c>
      <c r="F2120" t="s">
        <v>51</v>
      </c>
      <c r="G2120" t="s">
        <v>52</v>
      </c>
      <c r="H2120" t="s">
        <v>50</v>
      </c>
      <c r="J2120" t="s">
        <v>3072</v>
      </c>
      <c r="K2120" t="s">
        <v>55</v>
      </c>
      <c r="L2120" s="1">
        <v>41025</v>
      </c>
      <c r="M2120" s="1">
        <v>43290</v>
      </c>
      <c r="N2120" s="1">
        <v>41913</v>
      </c>
      <c r="O2120" t="s">
        <v>56</v>
      </c>
      <c r="P2120" t="s">
        <v>3073</v>
      </c>
      <c r="S2120" t="s">
        <v>259</v>
      </c>
      <c r="T2120" t="s">
        <v>3074</v>
      </c>
      <c r="V2120">
        <v>27</v>
      </c>
      <c r="W2120" t="s">
        <v>60</v>
      </c>
      <c r="X2120" t="s">
        <v>283</v>
      </c>
      <c r="AB2120" t="s">
        <v>3075</v>
      </c>
      <c r="AD2120" t="s">
        <v>58</v>
      </c>
      <c r="AF2120" t="s">
        <v>392</v>
      </c>
      <c r="AG2120" t="s">
        <v>93</v>
      </c>
      <c r="AH2120" t="s">
        <v>1568</v>
      </c>
      <c r="AI2120" t="s">
        <v>1569</v>
      </c>
      <c r="AJ2120" t="s">
        <v>3076</v>
      </c>
      <c r="AK2120" t="str">
        <f t="shared" si="58"/>
        <v>NCT01861587</v>
      </c>
      <c r="AL2120">
        <v>14859657</v>
      </c>
      <c r="AM2120" t="s">
        <v>111</v>
      </c>
      <c r="AO2120" t="s">
        <v>296</v>
      </c>
      <c r="AP2120" t="s">
        <v>293</v>
      </c>
      <c r="AR2120" t="s">
        <v>114</v>
      </c>
      <c r="AS2120" t="s">
        <v>115</v>
      </c>
      <c r="AT2120">
        <v>2</v>
      </c>
      <c r="AU2120">
        <v>2</v>
      </c>
    </row>
    <row r="2121" spans="1:47" x14ac:dyDescent="0.2">
      <c r="A2121" t="s">
        <v>3069</v>
      </c>
      <c r="B2121" t="s">
        <v>3070</v>
      </c>
      <c r="C2121" t="s">
        <v>3071</v>
      </c>
      <c r="D2121" t="s">
        <v>3071</v>
      </c>
      <c r="F2121" t="s">
        <v>51</v>
      </c>
      <c r="G2121" t="s">
        <v>52</v>
      </c>
      <c r="H2121" t="s">
        <v>50</v>
      </c>
      <c r="J2121" t="s">
        <v>3072</v>
      </c>
      <c r="K2121" t="s">
        <v>55</v>
      </c>
      <c r="L2121" s="1">
        <v>41025</v>
      </c>
      <c r="M2121" s="1">
        <v>43290</v>
      </c>
      <c r="N2121" s="1">
        <v>41913</v>
      </c>
      <c r="O2121" t="s">
        <v>56</v>
      </c>
      <c r="P2121" t="s">
        <v>3073</v>
      </c>
      <c r="S2121" t="s">
        <v>259</v>
      </c>
      <c r="T2121" t="s">
        <v>3074</v>
      </c>
      <c r="V2121">
        <v>27</v>
      </c>
      <c r="W2121" t="s">
        <v>60</v>
      </c>
      <c r="X2121" t="s">
        <v>283</v>
      </c>
      <c r="AB2121" t="s">
        <v>3075</v>
      </c>
      <c r="AD2121" t="s">
        <v>58</v>
      </c>
      <c r="AF2121" t="s">
        <v>392</v>
      </c>
      <c r="AG2121" t="s">
        <v>93</v>
      </c>
      <c r="AH2121" t="s">
        <v>1568</v>
      </c>
      <c r="AI2121" t="s">
        <v>1569</v>
      </c>
      <c r="AJ2121" t="s">
        <v>3076</v>
      </c>
      <c r="AK2121" t="str">
        <f t="shared" si="58"/>
        <v>NCT01861587</v>
      </c>
      <c r="AL2121">
        <v>14859658</v>
      </c>
      <c r="AM2121" t="s">
        <v>116</v>
      </c>
      <c r="AO2121" t="s">
        <v>296</v>
      </c>
      <c r="AP2121" t="s">
        <v>293</v>
      </c>
      <c r="AR2121" t="s">
        <v>114</v>
      </c>
      <c r="AS2121" t="s">
        <v>115</v>
      </c>
      <c r="AT2121">
        <v>2</v>
      </c>
      <c r="AU2121">
        <v>2</v>
      </c>
    </row>
    <row r="2122" spans="1:47" x14ac:dyDescent="0.2">
      <c r="A2122" t="s">
        <v>3069</v>
      </c>
      <c r="B2122" t="s">
        <v>3070</v>
      </c>
      <c r="C2122" t="s">
        <v>3071</v>
      </c>
      <c r="D2122" t="s">
        <v>3071</v>
      </c>
      <c r="F2122" t="s">
        <v>51</v>
      </c>
      <c r="G2122" t="s">
        <v>52</v>
      </c>
      <c r="H2122" t="s">
        <v>50</v>
      </c>
      <c r="J2122" t="s">
        <v>3072</v>
      </c>
      <c r="K2122" t="s">
        <v>55</v>
      </c>
      <c r="L2122" s="1">
        <v>41025</v>
      </c>
      <c r="M2122" s="1">
        <v>43290</v>
      </c>
      <c r="N2122" s="1">
        <v>41913</v>
      </c>
      <c r="O2122" t="s">
        <v>56</v>
      </c>
      <c r="P2122" t="s">
        <v>3073</v>
      </c>
      <c r="S2122" t="s">
        <v>259</v>
      </c>
      <c r="T2122" t="s">
        <v>3074</v>
      </c>
      <c r="V2122">
        <v>27</v>
      </c>
      <c r="W2122" t="s">
        <v>60</v>
      </c>
      <c r="X2122" t="s">
        <v>283</v>
      </c>
      <c r="AB2122" t="s">
        <v>3075</v>
      </c>
      <c r="AD2122" t="s">
        <v>58</v>
      </c>
      <c r="AF2122" t="s">
        <v>392</v>
      </c>
      <c r="AG2122" t="s">
        <v>93</v>
      </c>
      <c r="AH2122" t="s">
        <v>1568</v>
      </c>
      <c r="AI2122" t="s">
        <v>1569</v>
      </c>
      <c r="AJ2122" t="s">
        <v>3076</v>
      </c>
      <c r="AK2122" t="str">
        <f t="shared" si="58"/>
        <v>NCT01861587</v>
      </c>
      <c r="AL2122">
        <v>14859659</v>
      </c>
      <c r="AM2122" t="s">
        <v>117</v>
      </c>
      <c r="AO2122" t="s">
        <v>296</v>
      </c>
      <c r="AP2122" t="s">
        <v>293</v>
      </c>
      <c r="AR2122" t="s">
        <v>114</v>
      </c>
      <c r="AS2122" t="s">
        <v>115</v>
      </c>
      <c r="AT2122">
        <v>4</v>
      </c>
      <c r="AU2122">
        <v>4</v>
      </c>
    </row>
    <row r="2123" spans="1:47" x14ac:dyDescent="0.2">
      <c r="A2123" t="s">
        <v>3069</v>
      </c>
      <c r="B2123" t="s">
        <v>3070</v>
      </c>
      <c r="C2123" t="s">
        <v>3071</v>
      </c>
      <c r="D2123" t="s">
        <v>3071</v>
      </c>
      <c r="F2123" t="s">
        <v>51</v>
      </c>
      <c r="G2123" t="s">
        <v>52</v>
      </c>
      <c r="H2123" t="s">
        <v>50</v>
      </c>
      <c r="J2123" t="s">
        <v>3072</v>
      </c>
      <c r="K2123" t="s">
        <v>55</v>
      </c>
      <c r="L2123" s="1">
        <v>41025</v>
      </c>
      <c r="M2123" s="1">
        <v>43290</v>
      </c>
      <c r="N2123" s="1">
        <v>41913</v>
      </c>
      <c r="O2123" t="s">
        <v>56</v>
      </c>
      <c r="P2123" t="s">
        <v>3073</v>
      </c>
      <c r="S2123" t="s">
        <v>259</v>
      </c>
      <c r="T2123" t="s">
        <v>3074</v>
      </c>
      <c r="V2123">
        <v>27</v>
      </c>
      <c r="W2123" t="s">
        <v>60</v>
      </c>
      <c r="X2123" t="s">
        <v>283</v>
      </c>
      <c r="AB2123" t="s">
        <v>3075</v>
      </c>
      <c r="AD2123" t="s">
        <v>58</v>
      </c>
      <c r="AF2123" t="s">
        <v>392</v>
      </c>
      <c r="AG2123" t="s">
        <v>93</v>
      </c>
      <c r="AH2123" t="s">
        <v>1568</v>
      </c>
      <c r="AI2123" t="s">
        <v>1569</v>
      </c>
      <c r="AJ2123" t="s">
        <v>3076</v>
      </c>
      <c r="AK2123" t="str">
        <f t="shared" si="58"/>
        <v>NCT01861587</v>
      </c>
      <c r="AL2123">
        <v>14859657</v>
      </c>
      <c r="AM2123" t="s">
        <v>111</v>
      </c>
      <c r="AO2123" t="s">
        <v>212</v>
      </c>
      <c r="AP2123" t="s">
        <v>293</v>
      </c>
      <c r="AR2123" t="s">
        <v>114</v>
      </c>
      <c r="AS2123" t="s">
        <v>115</v>
      </c>
      <c r="AT2123">
        <v>12</v>
      </c>
      <c r="AU2123">
        <v>12</v>
      </c>
    </row>
    <row r="2124" spans="1:47" x14ac:dyDescent="0.2">
      <c r="A2124" t="s">
        <v>3069</v>
      </c>
      <c r="B2124" t="s">
        <v>3070</v>
      </c>
      <c r="C2124" t="s">
        <v>3071</v>
      </c>
      <c r="D2124" t="s">
        <v>3071</v>
      </c>
      <c r="F2124" t="s">
        <v>51</v>
      </c>
      <c r="G2124" t="s">
        <v>52</v>
      </c>
      <c r="H2124" t="s">
        <v>50</v>
      </c>
      <c r="J2124" t="s">
        <v>3072</v>
      </c>
      <c r="K2124" t="s">
        <v>55</v>
      </c>
      <c r="L2124" s="1">
        <v>41025</v>
      </c>
      <c r="M2124" s="1">
        <v>43290</v>
      </c>
      <c r="N2124" s="1">
        <v>41913</v>
      </c>
      <c r="O2124" t="s">
        <v>56</v>
      </c>
      <c r="P2124" t="s">
        <v>3073</v>
      </c>
      <c r="S2124" t="s">
        <v>259</v>
      </c>
      <c r="T2124" t="s">
        <v>3074</v>
      </c>
      <c r="V2124">
        <v>27</v>
      </c>
      <c r="W2124" t="s">
        <v>60</v>
      </c>
      <c r="X2124" t="s">
        <v>283</v>
      </c>
      <c r="AB2124" t="s">
        <v>3075</v>
      </c>
      <c r="AD2124" t="s">
        <v>58</v>
      </c>
      <c r="AF2124" t="s">
        <v>392</v>
      </c>
      <c r="AG2124" t="s">
        <v>93</v>
      </c>
      <c r="AH2124" t="s">
        <v>1568</v>
      </c>
      <c r="AI2124" t="s">
        <v>1569</v>
      </c>
      <c r="AJ2124" t="s">
        <v>3076</v>
      </c>
      <c r="AK2124" t="str">
        <f t="shared" si="58"/>
        <v>NCT01861587</v>
      </c>
      <c r="AL2124">
        <v>14859658</v>
      </c>
      <c r="AM2124" t="s">
        <v>116</v>
      </c>
      <c r="AO2124" t="s">
        <v>212</v>
      </c>
      <c r="AP2124" t="s">
        <v>293</v>
      </c>
      <c r="AR2124" t="s">
        <v>114</v>
      </c>
      <c r="AS2124" t="s">
        <v>115</v>
      </c>
      <c r="AT2124">
        <v>11</v>
      </c>
      <c r="AU2124">
        <v>11</v>
      </c>
    </row>
    <row r="2125" spans="1:47" x14ac:dyDescent="0.2">
      <c r="A2125" t="s">
        <v>3069</v>
      </c>
      <c r="B2125" t="s">
        <v>3070</v>
      </c>
      <c r="C2125" t="s">
        <v>3071</v>
      </c>
      <c r="D2125" t="s">
        <v>3071</v>
      </c>
      <c r="F2125" t="s">
        <v>51</v>
      </c>
      <c r="G2125" t="s">
        <v>52</v>
      </c>
      <c r="H2125" t="s">
        <v>50</v>
      </c>
      <c r="J2125" t="s">
        <v>3072</v>
      </c>
      <c r="K2125" t="s">
        <v>55</v>
      </c>
      <c r="L2125" s="1">
        <v>41025</v>
      </c>
      <c r="M2125" s="1">
        <v>43290</v>
      </c>
      <c r="N2125" s="1">
        <v>41913</v>
      </c>
      <c r="O2125" t="s">
        <v>56</v>
      </c>
      <c r="P2125" t="s">
        <v>3073</v>
      </c>
      <c r="S2125" t="s">
        <v>259</v>
      </c>
      <c r="T2125" t="s">
        <v>3074</v>
      </c>
      <c r="V2125">
        <v>27</v>
      </c>
      <c r="W2125" t="s">
        <v>60</v>
      </c>
      <c r="X2125" t="s">
        <v>283</v>
      </c>
      <c r="AB2125" t="s">
        <v>3075</v>
      </c>
      <c r="AD2125" t="s">
        <v>58</v>
      </c>
      <c r="AF2125" t="s">
        <v>392</v>
      </c>
      <c r="AG2125" t="s">
        <v>93</v>
      </c>
      <c r="AH2125" t="s">
        <v>1568</v>
      </c>
      <c r="AI2125" t="s">
        <v>1569</v>
      </c>
      <c r="AJ2125" t="s">
        <v>3076</v>
      </c>
      <c r="AK2125" t="str">
        <f t="shared" si="58"/>
        <v>NCT01861587</v>
      </c>
      <c r="AL2125">
        <v>14859659</v>
      </c>
      <c r="AM2125" t="s">
        <v>117</v>
      </c>
      <c r="AO2125" t="s">
        <v>212</v>
      </c>
      <c r="AP2125" t="s">
        <v>293</v>
      </c>
      <c r="AR2125" t="s">
        <v>114</v>
      </c>
      <c r="AS2125" t="s">
        <v>115</v>
      </c>
      <c r="AT2125">
        <v>23</v>
      </c>
      <c r="AU2125">
        <v>23</v>
      </c>
    </row>
    <row r="2126" spans="1:47" x14ac:dyDescent="0.2">
      <c r="A2126" t="s">
        <v>3069</v>
      </c>
      <c r="B2126" t="s">
        <v>3070</v>
      </c>
      <c r="C2126" t="s">
        <v>3071</v>
      </c>
      <c r="D2126" t="s">
        <v>3071</v>
      </c>
      <c r="F2126" t="s">
        <v>51</v>
      </c>
      <c r="G2126" t="s">
        <v>52</v>
      </c>
      <c r="H2126" t="s">
        <v>50</v>
      </c>
      <c r="J2126" t="s">
        <v>3072</v>
      </c>
      <c r="K2126" t="s">
        <v>55</v>
      </c>
      <c r="L2126" s="1">
        <v>41025</v>
      </c>
      <c r="M2126" s="1">
        <v>43290</v>
      </c>
      <c r="N2126" s="1">
        <v>41913</v>
      </c>
      <c r="O2126" t="s">
        <v>56</v>
      </c>
      <c r="P2126" t="s">
        <v>3073</v>
      </c>
      <c r="S2126" t="s">
        <v>259</v>
      </c>
      <c r="T2126" t="s">
        <v>3074</v>
      </c>
      <c r="V2126">
        <v>27</v>
      </c>
      <c r="W2126" t="s">
        <v>60</v>
      </c>
      <c r="X2126" t="s">
        <v>283</v>
      </c>
      <c r="AB2126" t="s">
        <v>3075</v>
      </c>
      <c r="AD2126" t="s">
        <v>58</v>
      </c>
      <c r="AF2126" t="s">
        <v>392</v>
      </c>
      <c r="AG2126" t="s">
        <v>93</v>
      </c>
      <c r="AH2126" t="s">
        <v>1568</v>
      </c>
      <c r="AI2126" t="s">
        <v>1569</v>
      </c>
      <c r="AJ2126" t="s">
        <v>3076</v>
      </c>
      <c r="AK2126" t="str">
        <f t="shared" si="58"/>
        <v>NCT01861587</v>
      </c>
      <c r="AL2126">
        <v>14859657</v>
      </c>
      <c r="AM2126" t="s">
        <v>111</v>
      </c>
      <c r="AO2126" t="s">
        <v>297</v>
      </c>
      <c r="AP2126" t="s">
        <v>293</v>
      </c>
      <c r="AR2126" t="s">
        <v>114</v>
      </c>
      <c r="AS2126" t="s">
        <v>115</v>
      </c>
      <c r="AT2126">
        <v>0</v>
      </c>
      <c r="AU2126">
        <v>0</v>
      </c>
    </row>
    <row r="2127" spans="1:47" x14ac:dyDescent="0.2">
      <c r="A2127" t="s">
        <v>3069</v>
      </c>
      <c r="B2127" t="s">
        <v>3070</v>
      </c>
      <c r="C2127" t="s">
        <v>3071</v>
      </c>
      <c r="D2127" t="s">
        <v>3071</v>
      </c>
      <c r="F2127" t="s">
        <v>51</v>
      </c>
      <c r="G2127" t="s">
        <v>52</v>
      </c>
      <c r="H2127" t="s">
        <v>50</v>
      </c>
      <c r="J2127" t="s">
        <v>3072</v>
      </c>
      <c r="K2127" t="s">
        <v>55</v>
      </c>
      <c r="L2127" s="1">
        <v>41025</v>
      </c>
      <c r="M2127" s="1">
        <v>43290</v>
      </c>
      <c r="N2127" s="1">
        <v>41913</v>
      </c>
      <c r="O2127" t="s">
        <v>56</v>
      </c>
      <c r="P2127" t="s">
        <v>3073</v>
      </c>
      <c r="S2127" t="s">
        <v>259</v>
      </c>
      <c r="T2127" t="s">
        <v>3074</v>
      </c>
      <c r="V2127">
        <v>27</v>
      </c>
      <c r="W2127" t="s">
        <v>60</v>
      </c>
      <c r="X2127" t="s">
        <v>283</v>
      </c>
      <c r="AB2127" t="s">
        <v>3075</v>
      </c>
      <c r="AD2127" t="s">
        <v>58</v>
      </c>
      <c r="AF2127" t="s">
        <v>392</v>
      </c>
      <c r="AG2127" t="s">
        <v>93</v>
      </c>
      <c r="AH2127" t="s">
        <v>1568</v>
      </c>
      <c r="AI2127" t="s">
        <v>1569</v>
      </c>
      <c r="AJ2127" t="s">
        <v>3076</v>
      </c>
      <c r="AK2127" t="str">
        <f t="shared" si="58"/>
        <v>NCT01861587</v>
      </c>
      <c r="AL2127">
        <v>14859658</v>
      </c>
      <c r="AM2127" t="s">
        <v>116</v>
      </c>
      <c r="AO2127" t="s">
        <v>297</v>
      </c>
      <c r="AP2127" t="s">
        <v>293</v>
      </c>
      <c r="AR2127" t="s">
        <v>114</v>
      </c>
      <c r="AS2127" t="s">
        <v>115</v>
      </c>
      <c r="AT2127">
        <v>0</v>
      </c>
      <c r="AU2127">
        <v>0</v>
      </c>
    </row>
    <row r="2128" spans="1:47" x14ac:dyDescent="0.2">
      <c r="A2128" t="s">
        <v>3069</v>
      </c>
      <c r="B2128" t="s">
        <v>3070</v>
      </c>
      <c r="C2128" t="s">
        <v>3071</v>
      </c>
      <c r="D2128" t="s">
        <v>3071</v>
      </c>
      <c r="F2128" t="s">
        <v>51</v>
      </c>
      <c r="G2128" t="s">
        <v>52</v>
      </c>
      <c r="H2128" t="s">
        <v>50</v>
      </c>
      <c r="J2128" t="s">
        <v>3072</v>
      </c>
      <c r="K2128" t="s">
        <v>55</v>
      </c>
      <c r="L2128" s="1">
        <v>41025</v>
      </c>
      <c r="M2128" s="1">
        <v>43290</v>
      </c>
      <c r="N2128" s="1">
        <v>41913</v>
      </c>
      <c r="O2128" t="s">
        <v>56</v>
      </c>
      <c r="P2128" t="s">
        <v>3073</v>
      </c>
      <c r="S2128" t="s">
        <v>259</v>
      </c>
      <c r="T2128" t="s">
        <v>3074</v>
      </c>
      <c r="V2128">
        <v>27</v>
      </c>
      <c r="W2128" t="s">
        <v>60</v>
      </c>
      <c r="X2128" t="s">
        <v>283</v>
      </c>
      <c r="AB2128" t="s">
        <v>3075</v>
      </c>
      <c r="AD2128" t="s">
        <v>58</v>
      </c>
      <c r="AF2128" t="s">
        <v>392</v>
      </c>
      <c r="AG2128" t="s">
        <v>93</v>
      </c>
      <c r="AH2128" t="s">
        <v>1568</v>
      </c>
      <c r="AI2128" t="s">
        <v>1569</v>
      </c>
      <c r="AJ2128" t="s">
        <v>3076</v>
      </c>
      <c r="AK2128" t="str">
        <f t="shared" si="58"/>
        <v>NCT01861587</v>
      </c>
      <c r="AL2128">
        <v>14859659</v>
      </c>
      <c r="AM2128" t="s">
        <v>117</v>
      </c>
      <c r="AO2128" t="s">
        <v>297</v>
      </c>
      <c r="AP2128" t="s">
        <v>293</v>
      </c>
      <c r="AR2128" t="s">
        <v>114</v>
      </c>
      <c r="AS2128" t="s">
        <v>115</v>
      </c>
      <c r="AT2128">
        <v>0</v>
      </c>
      <c r="AU2128">
        <v>0</v>
      </c>
    </row>
    <row r="2129" spans="1:47" x14ac:dyDescent="0.2">
      <c r="A2129" t="s">
        <v>3069</v>
      </c>
      <c r="B2129" t="s">
        <v>3070</v>
      </c>
      <c r="C2129" t="s">
        <v>3071</v>
      </c>
      <c r="D2129" t="s">
        <v>3071</v>
      </c>
      <c r="F2129" t="s">
        <v>51</v>
      </c>
      <c r="G2129" t="s">
        <v>52</v>
      </c>
      <c r="H2129" t="s">
        <v>50</v>
      </c>
      <c r="J2129" t="s">
        <v>3072</v>
      </c>
      <c r="K2129" t="s">
        <v>55</v>
      </c>
      <c r="L2129" s="1">
        <v>41025</v>
      </c>
      <c r="M2129" s="1">
        <v>43290</v>
      </c>
      <c r="N2129" s="1">
        <v>41913</v>
      </c>
      <c r="O2129" t="s">
        <v>56</v>
      </c>
      <c r="P2129" t="s">
        <v>3073</v>
      </c>
      <c r="S2129" t="s">
        <v>259</v>
      </c>
      <c r="T2129" t="s">
        <v>3074</v>
      </c>
      <c r="V2129">
        <v>27</v>
      </c>
      <c r="W2129" t="s">
        <v>60</v>
      </c>
      <c r="X2129" t="s">
        <v>283</v>
      </c>
      <c r="AB2129" t="s">
        <v>3075</v>
      </c>
      <c r="AD2129" t="s">
        <v>58</v>
      </c>
      <c r="AF2129" t="s">
        <v>392</v>
      </c>
      <c r="AG2129" t="s">
        <v>93</v>
      </c>
      <c r="AH2129" t="s">
        <v>1568</v>
      </c>
      <c r="AI2129" t="s">
        <v>1569</v>
      </c>
      <c r="AJ2129" t="s">
        <v>3076</v>
      </c>
      <c r="AK2129" t="str">
        <f t="shared" si="58"/>
        <v>NCT01861587</v>
      </c>
      <c r="AL2129">
        <v>14859657</v>
      </c>
      <c r="AM2129" t="s">
        <v>111</v>
      </c>
      <c r="AO2129" t="s">
        <v>298</v>
      </c>
      <c r="AP2129" t="s">
        <v>293</v>
      </c>
      <c r="AR2129" t="s">
        <v>114</v>
      </c>
      <c r="AS2129" t="s">
        <v>115</v>
      </c>
      <c r="AT2129">
        <v>0</v>
      </c>
      <c r="AU2129">
        <v>0</v>
      </c>
    </row>
    <row r="2130" spans="1:47" x14ac:dyDescent="0.2">
      <c r="A2130" t="s">
        <v>3069</v>
      </c>
      <c r="B2130" t="s">
        <v>3070</v>
      </c>
      <c r="C2130" t="s">
        <v>3071</v>
      </c>
      <c r="D2130" t="s">
        <v>3071</v>
      </c>
      <c r="F2130" t="s">
        <v>51</v>
      </c>
      <c r="G2130" t="s">
        <v>52</v>
      </c>
      <c r="H2130" t="s">
        <v>50</v>
      </c>
      <c r="J2130" t="s">
        <v>3072</v>
      </c>
      <c r="K2130" t="s">
        <v>55</v>
      </c>
      <c r="L2130" s="1">
        <v>41025</v>
      </c>
      <c r="M2130" s="1">
        <v>43290</v>
      </c>
      <c r="N2130" s="1">
        <v>41913</v>
      </c>
      <c r="O2130" t="s">
        <v>56</v>
      </c>
      <c r="P2130" t="s">
        <v>3073</v>
      </c>
      <c r="S2130" t="s">
        <v>259</v>
      </c>
      <c r="T2130" t="s">
        <v>3074</v>
      </c>
      <c r="V2130">
        <v>27</v>
      </c>
      <c r="W2130" t="s">
        <v>60</v>
      </c>
      <c r="X2130" t="s">
        <v>283</v>
      </c>
      <c r="AB2130" t="s">
        <v>3075</v>
      </c>
      <c r="AD2130" t="s">
        <v>58</v>
      </c>
      <c r="AF2130" t="s">
        <v>392</v>
      </c>
      <c r="AG2130" t="s">
        <v>93</v>
      </c>
      <c r="AH2130" t="s">
        <v>1568</v>
      </c>
      <c r="AI2130" t="s">
        <v>1569</v>
      </c>
      <c r="AJ2130" t="s">
        <v>3076</v>
      </c>
      <c r="AK2130" t="str">
        <f t="shared" si="58"/>
        <v>NCT01861587</v>
      </c>
      <c r="AL2130">
        <v>14859658</v>
      </c>
      <c r="AM2130" t="s">
        <v>116</v>
      </c>
      <c r="AO2130" t="s">
        <v>298</v>
      </c>
      <c r="AP2130" t="s">
        <v>293</v>
      </c>
      <c r="AR2130" t="s">
        <v>114</v>
      </c>
      <c r="AS2130" t="s">
        <v>115</v>
      </c>
      <c r="AT2130">
        <v>0</v>
      </c>
      <c r="AU2130">
        <v>0</v>
      </c>
    </row>
    <row r="2131" spans="1:47" x14ac:dyDescent="0.2">
      <c r="A2131" t="s">
        <v>3069</v>
      </c>
      <c r="B2131" t="s">
        <v>3070</v>
      </c>
      <c r="C2131" t="s">
        <v>3071</v>
      </c>
      <c r="D2131" t="s">
        <v>3071</v>
      </c>
      <c r="F2131" t="s">
        <v>51</v>
      </c>
      <c r="G2131" t="s">
        <v>52</v>
      </c>
      <c r="H2131" t="s">
        <v>50</v>
      </c>
      <c r="J2131" t="s">
        <v>3072</v>
      </c>
      <c r="K2131" t="s">
        <v>55</v>
      </c>
      <c r="L2131" s="1">
        <v>41025</v>
      </c>
      <c r="M2131" s="1">
        <v>43290</v>
      </c>
      <c r="N2131" s="1">
        <v>41913</v>
      </c>
      <c r="O2131" t="s">
        <v>56</v>
      </c>
      <c r="P2131" t="s">
        <v>3073</v>
      </c>
      <c r="S2131" t="s">
        <v>259</v>
      </c>
      <c r="T2131" t="s">
        <v>3074</v>
      </c>
      <c r="V2131">
        <v>27</v>
      </c>
      <c r="W2131" t="s">
        <v>60</v>
      </c>
      <c r="X2131" t="s">
        <v>283</v>
      </c>
      <c r="AB2131" t="s">
        <v>3075</v>
      </c>
      <c r="AD2131" t="s">
        <v>58</v>
      </c>
      <c r="AF2131" t="s">
        <v>392</v>
      </c>
      <c r="AG2131" t="s">
        <v>93</v>
      </c>
      <c r="AH2131" t="s">
        <v>1568</v>
      </c>
      <c r="AI2131" t="s">
        <v>1569</v>
      </c>
      <c r="AJ2131" t="s">
        <v>3076</v>
      </c>
      <c r="AK2131" t="str">
        <f t="shared" si="58"/>
        <v>NCT01861587</v>
      </c>
      <c r="AL2131">
        <v>14859659</v>
      </c>
      <c r="AM2131" t="s">
        <v>117</v>
      </c>
      <c r="AO2131" t="s">
        <v>298</v>
      </c>
      <c r="AP2131" t="s">
        <v>293</v>
      </c>
      <c r="AR2131" t="s">
        <v>114</v>
      </c>
      <c r="AS2131" t="s">
        <v>115</v>
      </c>
      <c r="AT2131">
        <v>0</v>
      </c>
      <c r="AU2131">
        <v>0</v>
      </c>
    </row>
    <row r="2132" spans="1:47" x14ac:dyDescent="0.2">
      <c r="A2132" t="s">
        <v>3069</v>
      </c>
      <c r="B2132" t="s">
        <v>3070</v>
      </c>
      <c r="C2132" t="s">
        <v>3071</v>
      </c>
      <c r="D2132" t="s">
        <v>3071</v>
      </c>
      <c r="F2132" t="s">
        <v>51</v>
      </c>
      <c r="G2132" t="s">
        <v>52</v>
      </c>
      <c r="H2132" t="s">
        <v>50</v>
      </c>
      <c r="J2132" t="s">
        <v>3072</v>
      </c>
      <c r="K2132" t="s">
        <v>55</v>
      </c>
      <c r="L2132" s="1">
        <v>41025</v>
      </c>
      <c r="M2132" s="1">
        <v>43290</v>
      </c>
      <c r="N2132" s="1">
        <v>41913</v>
      </c>
      <c r="O2132" t="s">
        <v>56</v>
      </c>
      <c r="P2132" t="s">
        <v>3073</v>
      </c>
      <c r="S2132" t="s">
        <v>259</v>
      </c>
      <c r="T2132" t="s">
        <v>3074</v>
      </c>
      <c r="V2132">
        <v>27</v>
      </c>
      <c r="W2132" t="s">
        <v>60</v>
      </c>
      <c r="X2132" t="s">
        <v>283</v>
      </c>
      <c r="AB2132" t="s">
        <v>3075</v>
      </c>
      <c r="AD2132" t="s">
        <v>58</v>
      </c>
      <c r="AF2132" t="s">
        <v>392</v>
      </c>
      <c r="AG2132" t="s">
        <v>93</v>
      </c>
      <c r="AH2132" t="s">
        <v>1568</v>
      </c>
      <c r="AI2132" t="s">
        <v>1569</v>
      </c>
      <c r="AJ2132" t="s">
        <v>3076</v>
      </c>
      <c r="AK2132" t="str">
        <f t="shared" si="58"/>
        <v>NCT01861587</v>
      </c>
      <c r="AL2132">
        <v>14859657</v>
      </c>
      <c r="AM2132" t="s">
        <v>111</v>
      </c>
      <c r="AN2132" t="s">
        <v>93</v>
      </c>
      <c r="AP2132" t="s">
        <v>126</v>
      </c>
      <c r="AR2132" t="s">
        <v>127</v>
      </c>
      <c r="AS2132" t="s">
        <v>128</v>
      </c>
      <c r="AT2132">
        <v>14</v>
      </c>
      <c r="AU2132">
        <v>14</v>
      </c>
    </row>
    <row r="2133" spans="1:47" x14ac:dyDescent="0.2">
      <c r="A2133" t="s">
        <v>3069</v>
      </c>
      <c r="B2133" t="s">
        <v>3070</v>
      </c>
      <c r="C2133" t="s">
        <v>3071</v>
      </c>
      <c r="D2133" t="s">
        <v>3071</v>
      </c>
      <c r="F2133" t="s">
        <v>51</v>
      </c>
      <c r="G2133" t="s">
        <v>52</v>
      </c>
      <c r="H2133" t="s">
        <v>50</v>
      </c>
      <c r="J2133" t="s">
        <v>3072</v>
      </c>
      <c r="K2133" t="s">
        <v>55</v>
      </c>
      <c r="L2133" s="1">
        <v>41025</v>
      </c>
      <c r="M2133" s="1">
        <v>43290</v>
      </c>
      <c r="N2133" s="1">
        <v>41913</v>
      </c>
      <c r="O2133" t="s">
        <v>56</v>
      </c>
      <c r="P2133" t="s">
        <v>3073</v>
      </c>
      <c r="S2133" t="s">
        <v>259</v>
      </c>
      <c r="T2133" t="s">
        <v>3074</v>
      </c>
      <c r="V2133">
        <v>27</v>
      </c>
      <c r="W2133" t="s">
        <v>60</v>
      </c>
      <c r="X2133" t="s">
        <v>283</v>
      </c>
      <c r="AB2133" t="s">
        <v>3075</v>
      </c>
      <c r="AD2133" t="s">
        <v>58</v>
      </c>
      <c r="AF2133" t="s">
        <v>392</v>
      </c>
      <c r="AG2133" t="s">
        <v>93</v>
      </c>
      <c r="AH2133" t="s">
        <v>1568</v>
      </c>
      <c r="AI2133" t="s">
        <v>1569</v>
      </c>
      <c r="AJ2133" t="s">
        <v>3076</v>
      </c>
      <c r="AK2133" t="str">
        <f t="shared" si="58"/>
        <v>NCT01861587</v>
      </c>
      <c r="AL2133">
        <v>14859658</v>
      </c>
      <c r="AM2133" t="s">
        <v>116</v>
      </c>
      <c r="AN2133" t="s">
        <v>93</v>
      </c>
      <c r="AP2133" t="s">
        <v>126</v>
      </c>
      <c r="AR2133" t="s">
        <v>127</v>
      </c>
      <c r="AS2133" t="s">
        <v>128</v>
      </c>
      <c r="AT2133">
        <v>13</v>
      </c>
      <c r="AU2133">
        <v>13</v>
      </c>
    </row>
    <row r="2134" spans="1:47" x14ac:dyDescent="0.2">
      <c r="A2134" t="s">
        <v>3069</v>
      </c>
      <c r="B2134" t="s">
        <v>3070</v>
      </c>
      <c r="C2134" t="s">
        <v>3071</v>
      </c>
      <c r="D2134" t="s">
        <v>3071</v>
      </c>
      <c r="F2134" t="s">
        <v>51</v>
      </c>
      <c r="G2134" t="s">
        <v>52</v>
      </c>
      <c r="H2134" t="s">
        <v>50</v>
      </c>
      <c r="J2134" t="s">
        <v>3072</v>
      </c>
      <c r="K2134" t="s">
        <v>55</v>
      </c>
      <c r="L2134" s="1">
        <v>41025</v>
      </c>
      <c r="M2134" s="1">
        <v>43290</v>
      </c>
      <c r="N2134" s="1">
        <v>41913</v>
      </c>
      <c r="O2134" t="s">
        <v>56</v>
      </c>
      <c r="P2134" t="s">
        <v>3073</v>
      </c>
      <c r="S2134" t="s">
        <v>259</v>
      </c>
      <c r="T2134" t="s">
        <v>3074</v>
      </c>
      <c r="V2134">
        <v>27</v>
      </c>
      <c r="W2134" t="s">
        <v>60</v>
      </c>
      <c r="X2134" t="s">
        <v>283</v>
      </c>
      <c r="AB2134" t="s">
        <v>3075</v>
      </c>
      <c r="AD2134" t="s">
        <v>58</v>
      </c>
      <c r="AF2134" t="s">
        <v>392</v>
      </c>
      <c r="AG2134" t="s">
        <v>93</v>
      </c>
      <c r="AH2134" t="s">
        <v>1568</v>
      </c>
      <c r="AI2134" t="s">
        <v>1569</v>
      </c>
      <c r="AJ2134" t="s">
        <v>3076</v>
      </c>
      <c r="AK2134" t="str">
        <f t="shared" si="58"/>
        <v>NCT01861587</v>
      </c>
      <c r="AL2134">
        <v>14859659</v>
      </c>
      <c r="AM2134" t="s">
        <v>117</v>
      </c>
      <c r="AN2134" t="s">
        <v>93</v>
      </c>
      <c r="AP2134" t="s">
        <v>126</v>
      </c>
      <c r="AR2134" t="s">
        <v>127</v>
      </c>
      <c r="AS2134" t="s">
        <v>128</v>
      </c>
      <c r="AT2134">
        <v>27</v>
      </c>
      <c r="AU2134">
        <v>27</v>
      </c>
    </row>
    <row r="2135" spans="1:47" x14ac:dyDescent="0.2">
      <c r="A2135" t="s">
        <v>3077</v>
      </c>
      <c r="B2135" t="s">
        <v>1118</v>
      </c>
      <c r="C2135" t="s">
        <v>3078</v>
      </c>
      <c r="D2135" t="s">
        <v>3079</v>
      </c>
      <c r="F2135" t="s">
        <v>51</v>
      </c>
      <c r="G2135" t="s">
        <v>82</v>
      </c>
      <c r="H2135" t="s">
        <v>3080</v>
      </c>
      <c r="I2135" t="s">
        <v>3081</v>
      </c>
      <c r="J2135" t="s">
        <v>3082</v>
      </c>
      <c r="K2135" t="s">
        <v>55</v>
      </c>
      <c r="L2135" s="1">
        <v>43507</v>
      </c>
      <c r="M2135" s="1">
        <v>44531</v>
      </c>
      <c r="N2135" s="1">
        <v>44377</v>
      </c>
      <c r="O2135" t="s">
        <v>56</v>
      </c>
      <c r="P2135" t="s">
        <v>3083</v>
      </c>
      <c r="Q2135" t="s">
        <v>58</v>
      </c>
      <c r="R2135" t="s">
        <v>58</v>
      </c>
      <c r="S2135" t="s">
        <v>1466</v>
      </c>
      <c r="T2135" t="s">
        <v>3084</v>
      </c>
      <c r="V2135">
        <v>122</v>
      </c>
      <c r="W2135" t="s">
        <v>60</v>
      </c>
      <c r="AB2135" t="s">
        <v>3085</v>
      </c>
      <c r="AD2135" t="s">
        <v>58</v>
      </c>
      <c r="AF2135" t="s">
        <v>92</v>
      </c>
      <c r="AG2135" t="s">
        <v>93</v>
      </c>
      <c r="AK2135" t="str">
        <f>HYPERLINK("https://www.clinicaltrials.gov/ct2/show/results/NCT03838770", "NCT03838770")</f>
        <v>NCT03838770</v>
      </c>
    </row>
    <row r="2136" spans="1:47" x14ac:dyDescent="0.2">
      <c r="A2136" t="s">
        <v>3086</v>
      </c>
      <c r="B2136" t="s">
        <v>3087</v>
      </c>
      <c r="C2136" t="s">
        <v>3088</v>
      </c>
      <c r="D2136" t="s">
        <v>3089</v>
      </c>
      <c r="F2136" t="s">
        <v>51</v>
      </c>
      <c r="G2136" t="s">
        <v>3090</v>
      </c>
      <c r="H2136" t="s">
        <v>3091</v>
      </c>
      <c r="J2136" t="s">
        <v>3092</v>
      </c>
      <c r="K2136" t="s">
        <v>181</v>
      </c>
      <c r="L2136" s="1">
        <v>43265</v>
      </c>
      <c r="M2136" s="1">
        <v>43593</v>
      </c>
      <c r="N2136" s="1">
        <v>42887</v>
      </c>
      <c r="O2136" t="s">
        <v>56</v>
      </c>
      <c r="P2136" t="s">
        <v>3093</v>
      </c>
      <c r="Q2136" t="s">
        <v>58</v>
      </c>
      <c r="R2136" t="s">
        <v>58</v>
      </c>
      <c r="S2136" t="s">
        <v>3094</v>
      </c>
      <c r="T2136" t="s">
        <v>3095</v>
      </c>
      <c r="U2136" t="s">
        <v>3096</v>
      </c>
      <c r="V2136">
        <v>18</v>
      </c>
      <c r="W2136" t="s">
        <v>60</v>
      </c>
      <c r="AB2136" t="s">
        <v>3097</v>
      </c>
      <c r="AD2136" t="s">
        <v>75</v>
      </c>
      <c r="AE2136" t="s">
        <v>3098</v>
      </c>
      <c r="AK2136" t="str">
        <f>HYPERLINK("https://www.clinicaltrials.gov/ct2/show/results/NCT03943979", "NCT03943979")</f>
        <v>NCT03943979</v>
      </c>
    </row>
    <row r="2137" spans="1:47" x14ac:dyDescent="0.2">
      <c r="A2137" t="s">
        <v>3099</v>
      </c>
      <c r="B2137" t="s">
        <v>3100</v>
      </c>
      <c r="C2137" t="s">
        <v>3101</v>
      </c>
      <c r="D2137" t="s">
        <v>3101</v>
      </c>
      <c r="F2137" t="s">
        <v>51</v>
      </c>
      <c r="G2137" t="s">
        <v>1326</v>
      </c>
      <c r="H2137" t="s">
        <v>3102</v>
      </c>
      <c r="I2137" t="s">
        <v>3103</v>
      </c>
      <c r="J2137" t="s">
        <v>3104</v>
      </c>
      <c r="K2137" t="s">
        <v>55</v>
      </c>
      <c r="L2137" s="1">
        <v>42980</v>
      </c>
      <c r="M2137" s="1">
        <v>44454</v>
      </c>
      <c r="N2137" s="1">
        <v>44926</v>
      </c>
      <c r="O2137" t="s">
        <v>1112</v>
      </c>
      <c r="P2137" t="s">
        <v>3105</v>
      </c>
      <c r="Q2137" t="s">
        <v>58</v>
      </c>
      <c r="R2137" t="s">
        <v>87</v>
      </c>
      <c r="S2137" t="s">
        <v>1089</v>
      </c>
      <c r="T2137" t="s">
        <v>3106</v>
      </c>
      <c r="U2137" t="s">
        <v>3107</v>
      </c>
      <c r="V2137">
        <v>7</v>
      </c>
      <c r="W2137" t="s">
        <v>60</v>
      </c>
      <c r="AB2137" t="s">
        <v>3108</v>
      </c>
      <c r="AD2137" t="s">
        <v>58</v>
      </c>
      <c r="AF2137" t="s">
        <v>3109</v>
      </c>
      <c r="AG2137" t="s">
        <v>93</v>
      </c>
      <c r="AK2137" t="str">
        <f>HYPERLINK("https://www.clinicaltrials.gov/ct2/show/results/NCT03272906", "NCT03272906")</f>
        <v>NCT03272906</v>
      </c>
    </row>
    <row r="2138" spans="1:47" x14ac:dyDescent="0.2">
      <c r="A2138" t="s">
        <v>3110</v>
      </c>
      <c r="B2138" t="s">
        <v>597</v>
      </c>
      <c r="C2138" t="s">
        <v>3111</v>
      </c>
      <c r="D2138" t="s">
        <v>3112</v>
      </c>
      <c r="E2138" t="s">
        <v>3113</v>
      </c>
      <c r="F2138" t="s">
        <v>51</v>
      </c>
      <c r="G2138" t="s">
        <v>82</v>
      </c>
      <c r="H2138" t="s">
        <v>3114</v>
      </c>
      <c r="J2138" t="s">
        <v>3115</v>
      </c>
      <c r="K2138" t="s">
        <v>55</v>
      </c>
      <c r="L2138" s="1">
        <v>42467</v>
      </c>
      <c r="M2138" s="1">
        <v>44191</v>
      </c>
      <c r="N2138" s="1">
        <v>43313</v>
      </c>
      <c r="O2138" t="s">
        <v>56</v>
      </c>
      <c r="P2138" t="s">
        <v>3116</v>
      </c>
      <c r="S2138" t="s">
        <v>3117</v>
      </c>
      <c r="V2138">
        <v>44</v>
      </c>
      <c r="W2138" t="s">
        <v>60</v>
      </c>
      <c r="AB2138" t="s">
        <v>3118</v>
      </c>
      <c r="AD2138" t="s">
        <v>58</v>
      </c>
      <c r="AE2138">
        <v>27901245</v>
      </c>
      <c r="AF2138" t="s">
        <v>751</v>
      </c>
      <c r="AG2138" t="s">
        <v>206</v>
      </c>
      <c r="AK2138" t="str">
        <f>HYPERLINK("https://www.clinicaltrials.gov/ct2/show/results/NCT02743715", "NCT02743715")</f>
        <v>NCT02743715</v>
      </c>
    </row>
    <row r="2139" spans="1:47" x14ac:dyDescent="0.2">
      <c r="A2139" t="s">
        <v>3119</v>
      </c>
      <c r="B2139" t="s">
        <v>2695</v>
      </c>
      <c r="C2139" t="s">
        <v>3120</v>
      </c>
      <c r="D2139" t="s">
        <v>3120</v>
      </c>
      <c r="F2139" t="s">
        <v>51</v>
      </c>
      <c r="G2139" t="s">
        <v>52</v>
      </c>
      <c r="H2139" t="s">
        <v>1895</v>
      </c>
      <c r="I2139" t="s">
        <v>3121</v>
      </c>
      <c r="K2139" t="s">
        <v>55</v>
      </c>
      <c r="L2139" s="1">
        <v>41382</v>
      </c>
      <c r="M2139" s="1">
        <v>43944</v>
      </c>
      <c r="N2139" s="1">
        <v>42528</v>
      </c>
      <c r="O2139" t="s">
        <v>56</v>
      </c>
      <c r="P2139" t="s">
        <v>3122</v>
      </c>
      <c r="R2139" t="s">
        <v>58</v>
      </c>
      <c r="S2139" t="s">
        <v>2700</v>
      </c>
      <c r="T2139" t="s">
        <v>3123</v>
      </c>
      <c r="U2139" t="s">
        <v>3124</v>
      </c>
      <c r="V2139">
        <v>20</v>
      </c>
      <c r="W2139" t="s">
        <v>60</v>
      </c>
      <c r="AB2139" t="s">
        <v>3125</v>
      </c>
      <c r="AD2139" t="s">
        <v>58</v>
      </c>
      <c r="AE2139">
        <v>26456677</v>
      </c>
      <c r="AF2139" t="s">
        <v>2271</v>
      </c>
      <c r="AG2139" t="s">
        <v>93</v>
      </c>
      <c r="AK2139" t="str">
        <f>HYPERLINK("https://www.clinicaltrials.gov/ct2/show/results/NCT01842009", "NCT01842009")</f>
        <v>NCT01842009</v>
      </c>
    </row>
    <row r="2140" spans="1:47" x14ac:dyDescent="0.2">
      <c r="A2140" t="s">
        <v>3126</v>
      </c>
      <c r="B2140" t="s">
        <v>3127</v>
      </c>
      <c r="C2140" t="s">
        <v>3128</v>
      </c>
      <c r="D2140" t="s">
        <v>3129</v>
      </c>
      <c r="E2140" t="s">
        <v>3130</v>
      </c>
      <c r="F2140" t="s">
        <v>51</v>
      </c>
      <c r="G2140" t="s">
        <v>165</v>
      </c>
      <c r="H2140" t="s">
        <v>1213</v>
      </c>
      <c r="I2140" t="s">
        <v>3131</v>
      </c>
      <c r="J2140" t="s">
        <v>3132</v>
      </c>
      <c r="K2140" t="s">
        <v>55</v>
      </c>
      <c r="L2140" s="1">
        <v>43018</v>
      </c>
      <c r="M2140" s="1">
        <v>43577</v>
      </c>
      <c r="N2140" s="1">
        <v>43281</v>
      </c>
      <c r="O2140" t="s">
        <v>56</v>
      </c>
      <c r="P2140" t="s">
        <v>3133</v>
      </c>
      <c r="Q2140" t="s">
        <v>58</v>
      </c>
      <c r="R2140" t="s">
        <v>58</v>
      </c>
      <c r="S2140" t="s">
        <v>3134</v>
      </c>
      <c r="T2140" t="s">
        <v>3135</v>
      </c>
      <c r="V2140">
        <v>16</v>
      </c>
      <c r="W2140" t="s">
        <v>60</v>
      </c>
      <c r="AB2140" t="s">
        <v>3136</v>
      </c>
      <c r="AD2140" t="s">
        <v>58</v>
      </c>
      <c r="AF2140" t="s">
        <v>3137</v>
      </c>
      <c r="AG2140" t="s">
        <v>575</v>
      </c>
      <c r="AK2140" t="str">
        <f>HYPERLINK("https://www.clinicaltrials.gov/ct2/show/results/NCT03310996", "NCT03310996")</f>
        <v>NCT03310996</v>
      </c>
    </row>
    <row r="2141" spans="1:47" x14ac:dyDescent="0.2">
      <c r="A2141" t="s">
        <v>3138</v>
      </c>
      <c r="B2141" t="s">
        <v>3139</v>
      </c>
      <c r="C2141" t="s">
        <v>3140</v>
      </c>
      <c r="D2141" t="s">
        <v>3140</v>
      </c>
      <c r="F2141" t="s">
        <v>51</v>
      </c>
      <c r="G2141" t="s">
        <v>52</v>
      </c>
      <c r="H2141" t="s">
        <v>3141</v>
      </c>
      <c r="J2141" t="s">
        <v>3142</v>
      </c>
      <c r="L2141" s="1">
        <v>42324</v>
      </c>
      <c r="M2141" s="1">
        <v>44308</v>
      </c>
      <c r="N2141" s="1">
        <v>44264</v>
      </c>
      <c r="O2141" t="s">
        <v>56</v>
      </c>
      <c r="P2141" t="s">
        <v>3143</v>
      </c>
      <c r="S2141" t="s">
        <v>3144</v>
      </c>
      <c r="T2141" t="s">
        <v>3145</v>
      </c>
      <c r="V2141">
        <v>9</v>
      </c>
      <c r="W2141" t="s">
        <v>60</v>
      </c>
      <c r="X2141" t="s">
        <v>585</v>
      </c>
      <c r="AB2141" t="s">
        <v>3146</v>
      </c>
      <c r="AD2141" t="s">
        <v>58</v>
      </c>
      <c r="AF2141" t="s">
        <v>141</v>
      </c>
      <c r="AG2141" t="s">
        <v>93</v>
      </c>
      <c r="AH2141" t="s">
        <v>2057</v>
      </c>
      <c r="AI2141" t="s">
        <v>2058</v>
      </c>
      <c r="AJ2141" t="s">
        <v>3147</v>
      </c>
      <c r="AK2141" t="str">
        <f t="shared" ref="AK2141:AK2154" si="59">HYPERLINK("https://www.clinicaltrials.gov/ct2/show/results/NCT02627495", "NCT02627495")</f>
        <v>NCT02627495</v>
      </c>
      <c r="AL2141">
        <v>14970089</v>
      </c>
      <c r="AM2141" t="s">
        <v>111</v>
      </c>
      <c r="AO2141" t="s">
        <v>112</v>
      </c>
      <c r="AP2141" t="s">
        <v>113</v>
      </c>
      <c r="AR2141" t="s">
        <v>114</v>
      </c>
      <c r="AS2141" t="s">
        <v>115</v>
      </c>
      <c r="AT2141">
        <v>0</v>
      </c>
      <c r="AU2141">
        <v>0</v>
      </c>
    </row>
    <row r="2142" spans="1:47" x14ac:dyDescent="0.2">
      <c r="A2142" t="s">
        <v>3138</v>
      </c>
      <c r="B2142" t="s">
        <v>3139</v>
      </c>
      <c r="C2142" t="s">
        <v>3140</v>
      </c>
      <c r="D2142" t="s">
        <v>3140</v>
      </c>
      <c r="F2142" t="s">
        <v>51</v>
      </c>
      <c r="G2142" t="s">
        <v>52</v>
      </c>
      <c r="H2142" t="s">
        <v>3141</v>
      </c>
      <c r="J2142" t="s">
        <v>3142</v>
      </c>
      <c r="L2142" s="1">
        <v>42324</v>
      </c>
      <c r="M2142" s="1">
        <v>44308</v>
      </c>
      <c r="N2142" s="1">
        <v>44264</v>
      </c>
      <c r="O2142" t="s">
        <v>56</v>
      </c>
      <c r="P2142" t="s">
        <v>3143</v>
      </c>
      <c r="S2142" t="s">
        <v>3144</v>
      </c>
      <c r="T2142" t="s">
        <v>3145</v>
      </c>
      <c r="V2142">
        <v>9</v>
      </c>
      <c r="W2142" t="s">
        <v>60</v>
      </c>
      <c r="X2142" t="s">
        <v>585</v>
      </c>
      <c r="AB2142" t="s">
        <v>3146</v>
      </c>
      <c r="AD2142" t="s">
        <v>58</v>
      </c>
      <c r="AF2142" t="s">
        <v>141</v>
      </c>
      <c r="AG2142" t="s">
        <v>93</v>
      </c>
      <c r="AH2142" t="s">
        <v>2057</v>
      </c>
      <c r="AI2142" t="s">
        <v>2058</v>
      </c>
      <c r="AJ2142" t="s">
        <v>3147</v>
      </c>
      <c r="AK2142" t="str">
        <f t="shared" si="59"/>
        <v>NCT02627495</v>
      </c>
      <c r="AL2142">
        <v>14970089</v>
      </c>
      <c r="AM2142" t="s">
        <v>111</v>
      </c>
      <c r="AO2142" t="s">
        <v>118</v>
      </c>
      <c r="AP2142" t="s">
        <v>113</v>
      </c>
      <c r="AR2142" t="s">
        <v>114</v>
      </c>
      <c r="AS2142" t="s">
        <v>115</v>
      </c>
      <c r="AT2142">
        <v>7</v>
      </c>
      <c r="AU2142">
        <v>7</v>
      </c>
    </row>
    <row r="2143" spans="1:47" x14ac:dyDescent="0.2">
      <c r="A2143" t="s">
        <v>3138</v>
      </c>
      <c r="B2143" t="s">
        <v>3139</v>
      </c>
      <c r="C2143" t="s">
        <v>3140</v>
      </c>
      <c r="D2143" t="s">
        <v>3140</v>
      </c>
      <c r="F2143" t="s">
        <v>51</v>
      </c>
      <c r="G2143" t="s">
        <v>52</v>
      </c>
      <c r="H2143" t="s">
        <v>3141</v>
      </c>
      <c r="J2143" t="s">
        <v>3142</v>
      </c>
      <c r="L2143" s="1">
        <v>42324</v>
      </c>
      <c r="M2143" s="1">
        <v>44308</v>
      </c>
      <c r="N2143" s="1">
        <v>44264</v>
      </c>
      <c r="O2143" t="s">
        <v>56</v>
      </c>
      <c r="P2143" t="s">
        <v>3143</v>
      </c>
      <c r="S2143" t="s">
        <v>3144</v>
      </c>
      <c r="T2143" t="s">
        <v>3145</v>
      </c>
      <c r="V2143">
        <v>9</v>
      </c>
      <c r="W2143" t="s">
        <v>60</v>
      </c>
      <c r="X2143" t="s">
        <v>585</v>
      </c>
      <c r="AB2143" t="s">
        <v>3146</v>
      </c>
      <c r="AD2143" t="s">
        <v>58</v>
      </c>
      <c r="AF2143" t="s">
        <v>141</v>
      </c>
      <c r="AG2143" t="s">
        <v>93</v>
      </c>
      <c r="AH2143" t="s">
        <v>2057</v>
      </c>
      <c r="AI2143" t="s">
        <v>2058</v>
      </c>
      <c r="AJ2143" t="s">
        <v>3147</v>
      </c>
      <c r="AK2143" t="str">
        <f t="shared" si="59"/>
        <v>NCT02627495</v>
      </c>
      <c r="AL2143">
        <v>14970089</v>
      </c>
      <c r="AM2143" t="s">
        <v>111</v>
      </c>
      <c r="AO2143" t="s">
        <v>119</v>
      </c>
      <c r="AP2143" t="s">
        <v>113</v>
      </c>
      <c r="AR2143" t="s">
        <v>114</v>
      </c>
      <c r="AS2143" t="s">
        <v>115</v>
      </c>
      <c r="AT2143">
        <v>2</v>
      </c>
      <c r="AU2143">
        <v>2</v>
      </c>
    </row>
    <row r="2144" spans="1:47" x14ac:dyDescent="0.2">
      <c r="A2144" t="s">
        <v>3138</v>
      </c>
      <c r="B2144" t="s">
        <v>3139</v>
      </c>
      <c r="C2144" t="s">
        <v>3140</v>
      </c>
      <c r="D2144" t="s">
        <v>3140</v>
      </c>
      <c r="F2144" t="s">
        <v>51</v>
      </c>
      <c r="G2144" t="s">
        <v>52</v>
      </c>
      <c r="H2144" t="s">
        <v>3141</v>
      </c>
      <c r="J2144" t="s">
        <v>3142</v>
      </c>
      <c r="L2144" s="1">
        <v>42324</v>
      </c>
      <c r="M2144" s="1">
        <v>44308</v>
      </c>
      <c r="N2144" s="1">
        <v>44264</v>
      </c>
      <c r="O2144" t="s">
        <v>56</v>
      </c>
      <c r="P2144" t="s">
        <v>3143</v>
      </c>
      <c r="S2144" t="s">
        <v>3144</v>
      </c>
      <c r="T2144" t="s">
        <v>3145</v>
      </c>
      <c r="V2144">
        <v>9</v>
      </c>
      <c r="W2144" t="s">
        <v>60</v>
      </c>
      <c r="X2144" t="s">
        <v>585</v>
      </c>
      <c r="AB2144" t="s">
        <v>3146</v>
      </c>
      <c r="AD2144" t="s">
        <v>58</v>
      </c>
      <c r="AF2144" t="s">
        <v>141</v>
      </c>
      <c r="AG2144" t="s">
        <v>93</v>
      </c>
      <c r="AH2144" t="s">
        <v>2057</v>
      </c>
      <c r="AI2144" t="s">
        <v>2058</v>
      </c>
      <c r="AJ2144" t="s">
        <v>3147</v>
      </c>
      <c r="AK2144" t="str">
        <f t="shared" si="59"/>
        <v>NCT02627495</v>
      </c>
      <c r="AL2144">
        <v>14970089</v>
      </c>
      <c r="AM2144" t="s">
        <v>111</v>
      </c>
      <c r="AP2144" t="s">
        <v>120</v>
      </c>
      <c r="AR2144" t="s">
        <v>121</v>
      </c>
      <c r="AS2144" t="s">
        <v>210</v>
      </c>
      <c r="AT2144">
        <v>54.6</v>
      </c>
      <c r="AU2144">
        <v>54.6</v>
      </c>
    </row>
    <row r="2145" spans="1:47" x14ac:dyDescent="0.2">
      <c r="A2145" t="s">
        <v>3138</v>
      </c>
      <c r="B2145" t="s">
        <v>3139</v>
      </c>
      <c r="C2145" t="s">
        <v>3140</v>
      </c>
      <c r="D2145" t="s">
        <v>3140</v>
      </c>
      <c r="F2145" t="s">
        <v>51</v>
      </c>
      <c r="G2145" t="s">
        <v>52</v>
      </c>
      <c r="H2145" t="s">
        <v>3141</v>
      </c>
      <c r="J2145" t="s">
        <v>3142</v>
      </c>
      <c r="L2145" s="1">
        <v>42324</v>
      </c>
      <c r="M2145" s="1">
        <v>44308</v>
      </c>
      <c r="N2145" s="1">
        <v>44264</v>
      </c>
      <c r="O2145" t="s">
        <v>56</v>
      </c>
      <c r="P2145" t="s">
        <v>3143</v>
      </c>
      <c r="S2145" t="s">
        <v>3144</v>
      </c>
      <c r="T2145" t="s">
        <v>3145</v>
      </c>
      <c r="V2145">
        <v>9</v>
      </c>
      <c r="W2145" t="s">
        <v>60</v>
      </c>
      <c r="X2145" t="s">
        <v>585</v>
      </c>
      <c r="AB2145" t="s">
        <v>3146</v>
      </c>
      <c r="AD2145" t="s">
        <v>58</v>
      </c>
      <c r="AF2145" t="s">
        <v>141</v>
      </c>
      <c r="AG2145" t="s">
        <v>93</v>
      </c>
      <c r="AH2145" t="s">
        <v>2057</v>
      </c>
      <c r="AI2145" t="s">
        <v>2058</v>
      </c>
      <c r="AJ2145" t="s">
        <v>3147</v>
      </c>
      <c r="AK2145" t="str">
        <f t="shared" si="59"/>
        <v>NCT02627495</v>
      </c>
      <c r="AL2145">
        <v>14970089</v>
      </c>
      <c r="AM2145" t="s">
        <v>111</v>
      </c>
      <c r="AO2145" t="s">
        <v>123</v>
      </c>
      <c r="AP2145" t="s">
        <v>124</v>
      </c>
      <c r="AR2145" t="s">
        <v>114</v>
      </c>
      <c r="AS2145" t="s">
        <v>115</v>
      </c>
      <c r="AT2145">
        <v>4</v>
      </c>
      <c r="AU2145">
        <v>4</v>
      </c>
    </row>
    <row r="2146" spans="1:47" x14ac:dyDescent="0.2">
      <c r="A2146" t="s">
        <v>3138</v>
      </c>
      <c r="B2146" t="s">
        <v>3139</v>
      </c>
      <c r="C2146" t="s">
        <v>3140</v>
      </c>
      <c r="D2146" t="s">
        <v>3140</v>
      </c>
      <c r="F2146" t="s">
        <v>51</v>
      </c>
      <c r="G2146" t="s">
        <v>52</v>
      </c>
      <c r="H2146" t="s">
        <v>3141</v>
      </c>
      <c r="J2146" t="s">
        <v>3142</v>
      </c>
      <c r="L2146" s="1">
        <v>42324</v>
      </c>
      <c r="M2146" s="1">
        <v>44308</v>
      </c>
      <c r="N2146" s="1">
        <v>44264</v>
      </c>
      <c r="O2146" t="s">
        <v>56</v>
      </c>
      <c r="P2146" t="s">
        <v>3143</v>
      </c>
      <c r="S2146" t="s">
        <v>3144</v>
      </c>
      <c r="T2146" t="s">
        <v>3145</v>
      </c>
      <c r="V2146">
        <v>9</v>
      </c>
      <c r="W2146" t="s">
        <v>60</v>
      </c>
      <c r="X2146" t="s">
        <v>585</v>
      </c>
      <c r="AB2146" t="s">
        <v>3146</v>
      </c>
      <c r="AD2146" t="s">
        <v>58</v>
      </c>
      <c r="AF2146" t="s">
        <v>141</v>
      </c>
      <c r="AG2146" t="s">
        <v>93</v>
      </c>
      <c r="AH2146" t="s">
        <v>2057</v>
      </c>
      <c r="AI2146" t="s">
        <v>2058</v>
      </c>
      <c r="AJ2146" t="s">
        <v>3147</v>
      </c>
      <c r="AK2146" t="str">
        <f t="shared" si="59"/>
        <v>NCT02627495</v>
      </c>
      <c r="AL2146">
        <v>14970089</v>
      </c>
      <c r="AM2146" t="s">
        <v>111</v>
      </c>
      <c r="AO2146" t="s">
        <v>125</v>
      </c>
      <c r="AP2146" t="s">
        <v>124</v>
      </c>
      <c r="AR2146" t="s">
        <v>114</v>
      </c>
      <c r="AS2146" t="s">
        <v>115</v>
      </c>
      <c r="AT2146">
        <v>5</v>
      </c>
      <c r="AU2146">
        <v>5</v>
      </c>
    </row>
    <row r="2147" spans="1:47" x14ac:dyDescent="0.2">
      <c r="A2147" t="s">
        <v>3138</v>
      </c>
      <c r="B2147" t="s">
        <v>3139</v>
      </c>
      <c r="C2147" t="s">
        <v>3140</v>
      </c>
      <c r="D2147" t="s">
        <v>3140</v>
      </c>
      <c r="F2147" t="s">
        <v>51</v>
      </c>
      <c r="G2147" t="s">
        <v>52</v>
      </c>
      <c r="H2147" t="s">
        <v>3141</v>
      </c>
      <c r="J2147" t="s">
        <v>3142</v>
      </c>
      <c r="L2147" s="1">
        <v>42324</v>
      </c>
      <c r="M2147" s="1">
        <v>44308</v>
      </c>
      <c r="N2147" s="1">
        <v>44264</v>
      </c>
      <c r="O2147" t="s">
        <v>56</v>
      </c>
      <c r="P2147" t="s">
        <v>3143</v>
      </c>
      <c r="S2147" t="s">
        <v>3144</v>
      </c>
      <c r="T2147" t="s">
        <v>3145</v>
      </c>
      <c r="V2147">
        <v>9</v>
      </c>
      <c r="W2147" t="s">
        <v>60</v>
      </c>
      <c r="X2147" t="s">
        <v>585</v>
      </c>
      <c r="AB2147" t="s">
        <v>3146</v>
      </c>
      <c r="AD2147" t="s">
        <v>58</v>
      </c>
      <c r="AF2147" t="s">
        <v>141</v>
      </c>
      <c r="AG2147" t="s">
        <v>93</v>
      </c>
      <c r="AH2147" t="s">
        <v>2057</v>
      </c>
      <c r="AI2147" t="s">
        <v>2058</v>
      </c>
      <c r="AJ2147" t="s">
        <v>3147</v>
      </c>
      <c r="AK2147" t="str">
        <f t="shared" si="59"/>
        <v>NCT02627495</v>
      </c>
      <c r="AL2147">
        <v>14970089</v>
      </c>
      <c r="AM2147" t="s">
        <v>111</v>
      </c>
      <c r="AO2147" t="s">
        <v>292</v>
      </c>
      <c r="AP2147" t="s">
        <v>293</v>
      </c>
      <c r="AR2147" t="s">
        <v>114</v>
      </c>
      <c r="AS2147" t="s">
        <v>115</v>
      </c>
      <c r="AT2147">
        <v>0</v>
      </c>
      <c r="AU2147">
        <v>0</v>
      </c>
    </row>
    <row r="2148" spans="1:47" x14ac:dyDescent="0.2">
      <c r="A2148" t="s">
        <v>3138</v>
      </c>
      <c r="B2148" t="s">
        <v>3139</v>
      </c>
      <c r="C2148" t="s">
        <v>3140</v>
      </c>
      <c r="D2148" t="s">
        <v>3140</v>
      </c>
      <c r="F2148" t="s">
        <v>51</v>
      </c>
      <c r="G2148" t="s">
        <v>52</v>
      </c>
      <c r="H2148" t="s">
        <v>3141</v>
      </c>
      <c r="J2148" t="s">
        <v>3142</v>
      </c>
      <c r="L2148" s="1">
        <v>42324</v>
      </c>
      <c r="M2148" s="1">
        <v>44308</v>
      </c>
      <c r="N2148" s="1">
        <v>44264</v>
      </c>
      <c r="O2148" t="s">
        <v>56</v>
      </c>
      <c r="P2148" t="s">
        <v>3143</v>
      </c>
      <c r="S2148" t="s">
        <v>3144</v>
      </c>
      <c r="T2148" t="s">
        <v>3145</v>
      </c>
      <c r="V2148">
        <v>9</v>
      </c>
      <c r="W2148" t="s">
        <v>60</v>
      </c>
      <c r="X2148" t="s">
        <v>585</v>
      </c>
      <c r="AB2148" t="s">
        <v>3146</v>
      </c>
      <c r="AD2148" t="s">
        <v>58</v>
      </c>
      <c r="AF2148" t="s">
        <v>141</v>
      </c>
      <c r="AG2148" t="s">
        <v>93</v>
      </c>
      <c r="AH2148" t="s">
        <v>2057</v>
      </c>
      <c r="AI2148" t="s">
        <v>2058</v>
      </c>
      <c r="AJ2148" t="s">
        <v>3147</v>
      </c>
      <c r="AK2148" t="str">
        <f t="shared" si="59"/>
        <v>NCT02627495</v>
      </c>
      <c r="AL2148">
        <v>14970089</v>
      </c>
      <c r="AM2148" t="s">
        <v>111</v>
      </c>
      <c r="AO2148" t="s">
        <v>294</v>
      </c>
      <c r="AP2148" t="s">
        <v>293</v>
      </c>
      <c r="AR2148" t="s">
        <v>114</v>
      </c>
      <c r="AS2148" t="s">
        <v>115</v>
      </c>
      <c r="AT2148">
        <v>0</v>
      </c>
      <c r="AU2148">
        <v>0</v>
      </c>
    </row>
    <row r="2149" spans="1:47" x14ac:dyDescent="0.2">
      <c r="A2149" t="s">
        <v>3138</v>
      </c>
      <c r="B2149" t="s">
        <v>3139</v>
      </c>
      <c r="C2149" t="s">
        <v>3140</v>
      </c>
      <c r="D2149" t="s">
        <v>3140</v>
      </c>
      <c r="F2149" t="s">
        <v>51</v>
      </c>
      <c r="G2149" t="s">
        <v>52</v>
      </c>
      <c r="H2149" t="s">
        <v>3141</v>
      </c>
      <c r="J2149" t="s">
        <v>3142</v>
      </c>
      <c r="L2149" s="1">
        <v>42324</v>
      </c>
      <c r="M2149" s="1">
        <v>44308</v>
      </c>
      <c r="N2149" s="1">
        <v>44264</v>
      </c>
      <c r="O2149" t="s">
        <v>56</v>
      </c>
      <c r="P2149" t="s">
        <v>3143</v>
      </c>
      <c r="S2149" t="s">
        <v>3144</v>
      </c>
      <c r="T2149" t="s">
        <v>3145</v>
      </c>
      <c r="V2149">
        <v>9</v>
      </c>
      <c r="W2149" t="s">
        <v>60</v>
      </c>
      <c r="X2149" t="s">
        <v>585</v>
      </c>
      <c r="AB2149" t="s">
        <v>3146</v>
      </c>
      <c r="AD2149" t="s">
        <v>58</v>
      </c>
      <c r="AF2149" t="s">
        <v>141</v>
      </c>
      <c r="AG2149" t="s">
        <v>93</v>
      </c>
      <c r="AH2149" t="s">
        <v>2057</v>
      </c>
      <c r="AI2149" t="s">
        <v>2058</v>
      </c>
      <c r="AJ2149" t="s">
        <v>3147</v>
      </c>
      <c r="AK2149" t="str">
        <f t="shared" si="59"/>
        <v>NCT02627495</v>
      </c>
      <c r="AL2149">
        <v>14970089</v>
      </c>
      <c r="AM2149" t="s">
        <v>111</v>
      </c>
      <c r="AO2149" t="s">
        <v>295</v>
      </c>
      <c r="AP2149" t="s">
        <v>293</v>
      </c>
      <c r="AR2149" t="s">
        <v>114</v>
      </c>
      <c r="AS2149" t="s">
        <v>115</v>
      </c>
      <c r="AT2149">
        <v>0</v>
      </c>
      <c r="AU2149">
        <v>0</v>
      </c>
    </row>
    <row r="2150" spans="1:47" x14ac:dyDescent="0.2">
      <c r="A2150" t="s">
        <v>3138</v>
      </c>
      <c r="B2150" t="s">
        <v>3139</v>
      </c>
      <c r="C2150" t="s">
        <v>3140</v>
      </c>
      <c r="D2150" t="s">
        <v>3140</v>
      </c>
      <c r="F2150" t="s">
        <v>51</v>
      </c>
      <c r="G2150" t="s">
        <v>52</v>
      </c>
      <c r="H2150" t="s">
        <v>3141</v>
      </c>
      <c r="J2150" t="s">
        <v>3142</v>
      </c>
      <c r="L2150" s="1">
        <v>42324</v>
      </c>
      <c r="M2150" s="1">
        <v>44308</v>
      </c>
      <c r="N2150" s="1">
        <v>44264</v>
      </c>
      <c r="O2150" t="s">
        <v>56</v>
      </c>
      <c r="P2150" t="s">
        <v>3143</v>
      </c>
      <c r="S2150" t="s">
        <v>3144</v>
      </c>
      <c r="T2150" t="s">
        <v>3145</v>
      </c>
      <c r="V2150">
        <v>9</v>
      </c>
      <c r="W2150" t="s">
        <v>60</v>
      </c>
      <c r="X2150" t="s">
        <v>585</v>
      </c>
      <c r="AB2150" t="s">
        <v>3146</v>
      </c>
      <c r="AD2150" t="s">
        <v>58</v>
      </c>
      <c r="AF2150" t="s">
        <v>141</v>
      </c>
      <c r="AG2150" t="s">
        <v>93</v>
      </c>
      <c r="AH2150" t="s">
        <v>2057</v>
      </c>
      <c r="AI2150" t="s">
        <v>2058</v>
      </c>
      <c r="AJ2150" t="s">
        <v>3147</v>
      </c>
      <c r="AK2150" t="str">
        <f t="shared" si="59"/>
        <v>NCT02627495</v>
      </c>
      <c r="AL2150">
        <v>14970089</v>
      </c>
      <c r="AM2150" t="s">
        <v>111</v>
      </c>
      <c r="AO2150" t="s">
        <v>296</v>
      </c>
      <c r="AP2150" t="s">
        <v>293</v>
      </c>
      <c r="AR2150" t="s">
        <v>114</v>
      </c>
      <c r="AS2150" t="s">
        <v>115</v>
      </c>
      <c r="AT2150">
        <v>1</v>
      </c>
      <c r="AU2150">
        <v>1</v>
      </c>
    </row>
    <row r="2151" spans="1:47" x14ac:dyDescent="0.2">
      <c r="A2151" t="s">
        <v>3138</v>
      </c>
      <c r="B2151" t="s">
        <v>3139</v>
      </c>
      <c r="C2151" t="s">
        <v>3140</v>
      </c>
      <c r="D2151" t="s">
        <v>3140</v>
      </c>
      <c r="F2151" t="s">
        <v>51</v>
      </c>
      <c r="G2151" t="s">
        <v>52</v>
      </c>
      <c r="H2151" t="s">
        <v>3141</v>
      </c>
      <c r="J2151" t="s">
        <v>3142</v>
      </c>
      <c r="L2151" s="1">
        <v>42324</v>
      </c>
      <c r="M2151" s="1">
        <v>44308</v>
      </c>
      <c r="N2151" s="1">
        <v>44264</v>
      </c>
      <c r="O2151" t="s">
        <v>56</v>
      </c>
      <c r="P2151" t="s">
        <v>3143</v>
      </c>
      <c r="S2151" t="s">
        <v>3144</v>
      </c>
      <c r="T2151" t="s">
        <v>3145</v>
      </c>
      <c r="V2151">
        <v>9</v>
      </c>
      <c r="W2151" t="s">
        <v>60</v>
      </c>
      <c r="X2151" t="s">
        <v>585</v>
      </c>
      <c r="AB2151" t="s">
        <v>3146</v>
      </c>
      <c r="AD2151" t="s">
        <v>58</v>
      </c>
      <c r="AF2151" t="s">
        <v>141</v>
      </c>
      <c r="AG2151" t="s">
        <v>93</v>
      </c>
      <c r="AH2151" t="s">
        <v>2057</v>
      </c>
      <c r="AI2151" t="s">
        <v>2058</v>
      </c>
      <c r="AJ2151" t="s">
        <v>3147</v>
      </c>
      <c r="AK2151" t="str">
        <f t="shared" si="59"/>
        <v>NCT02627495</v>
      </c>
      <c r="AL2151">
        <v>14970089</v>
      </c>
      <c r="AM2151" t="s">
        <v>111</v>
      </c>
      <c r="AO2151" t="s">
        <v>212</v>
      </c>
      <c r="AP2151" t="s">
        <v>293</v>
      </c>
      <c r="AR2151" t="s">
        <v>114</v>
      </c>
      <c r="AS2151" t="s">
        <v>115</v>
      </c>
      <c r="AT2151">
        <v>8</v>
      </c>
      <c r="AU2151">
        <v>8</v>
      </c>
    </row>
    <row r="2152" spans="1:47" x14ac:dyDescent="0.2">
      <c r="A2152" t="s">
        <v>3138</v>
      </c>
      <c r="B2152" t="s">
        <v>3139</v>
      </c>
      <c r="C2152" t="s">
        <v>3140</v>
      </c>
      <c r="D2152" t="s">
        <v>3140</v>
      </c>
      <c r="F2152" t="s">
        <v>51</v>
      </c>
      <c r="G2152" t="s">
        <v>52</v>
      </c>
      <c r="H2152" t="s">
        <v>3141</v>
      </c>
      <c r="J2152" t="s">
        <v>3142</v>
      </c>
      <c r="L2152" s="1">
        <v>42324</v>
      </c>
      <c r="M2152" s="1">
        <v>44308</v>
      </c>
      <c r="N2152" s="1">
        <v>44264</v>
      </c>
      <c r="O2152" t="s">
        <v>56</v>
      </c>
      <c r="P2152" t="s">
        <v>3143</v>
      </c>
      <c r="S2152" t="s">
        <v>3144</v>
      </c>
      <c r="T2152" t="s">
        <v>3145</v>
      </c>
      <c r="V2152">
        <v>9</v>
      </c>
      <c r="W2152" t="s">
        <v>60</v>
      </c>
      <c r="X2152" t="s">
        <v>585</v>
      </c>
      <c r="AB2152" t="s">
        <v>3146</v>
      </c>
      <c r="AD2152" t="s">
        <v>58</v>
      </c>
      <c r="AF2152" t="s">
        <v>141</v>
      </c>
      <c r="AG2152" t="s">
        <v>93</v>
      </c>
      <c r="AH2152" t="s">
        <v>2057</v>
      </c>
      <c r="AI2152" t="s">
        <v>2058</v>
      </c>
      <c r="AJ2152" t="s">
        <v>3147</v>
      </c>
      <c r="AK2152" t="str">
        <f t="shared" si="59"/>
        <v>NCT02627495</v>
      </c>
      <c r="AL2152">
        <v>14970089</v>
      </c>
      <c r="AM2152" t="s">
        <v>111</v>
      </c>
      <c r="AO2152" t="s">
        <v>297</v>
      </c>
      <c r="AP2152" t="s">
        <v>293</v>
      </c>
      <c r="AR2152" t="s">
        <v>114</v>
      </c>
      <c r="AS2152" t="s">
        <v>115</v>
      </c>
      <c r="AT2152">
        <v>0</v>
      </c>
      <c r="AU2152">
        <v>0</v>
      </c>
    </row>
    <row r="2153" spans="1:47" x14ac:dyDescent="0.2">
      <c r="A2153" t="s">
        <v>3138</v>
      </c>
      <c r="B2153" t="s">
        <v>3139</v>
      </c>
      <c r="C2153" t="s">
        <v>3140</v>
      </c>
      <c r="D2153" t="s">
        <v>3140</v>
      </c>
      <c r="F2153" t="s">
        <v>51</v>
      </c>
      <c r="G2153" t="s">
        <v>52</v>
      </c>
      <c r="H2153" t="s">
        <v>3141</v>
      </c>
      <c r="J2153" t="s">
        <v>3142</v>
      </c>
      <c r="L2153" s="1">
        <v>42324</v>
      </c>
      <c r="M2153" s="1">
        <v>44308</v>
      </c>
      <c r="N2153" s="1">
        <v>44264</v>
      </c>
      <c r="O2153" t="s">
        <v>56</v>
      </c>
      <c r="P2153" t="s">
        <v>3143</v>
      </c>
      <c r="S2153" t="s">
        <v>3144</v>
      </c>
      <c r="T2153" t="s">
        <v>3145</v>
      </c>
      <c r="V2153">
        <v>9</v>
      </c>
      <c r="W2153" t="s">
        <v>60</v>
      </c>
      <c r="X2153" t="s">
        <v>585</v>
      </c>
      <c r="AB2153" t="s">
        <v>3146</v>
      </c>
      <c r="AD2153" t="s">
        <v>58</v>
      </c>
      <c r="AF2153" t="s">
        <v>141</v>
      </c>
      <c r="AG2153" t="s">
        <v>93</v>
      </c>
      <c r="AH2153" t="s">
        <v>2057</v>
      </c>
      <c r="AI2153" t="s">
        <v>2058</v>
      </c>
      <c r="AJ2153" t="s">
        <v>3147</v>
      </c>
      <c r="AK2153" t="str">
        <f t="shared" si="59"/>
        <v>NCT02627495</v>
      </c>
      <c r="AL2153">
        <v>14970089</v>
      </c>
      <c r="AM2153" t="s">
        <v>111</v>
      </c>
      <c r="AO2153" t="s">
        <v>298</v>
      </c>
      <c r="AP2153" t="s">
        <v>293</v>
      </c>
      <c r="AR2153" t="s">
        <v>114</v>
      </c>
      <c r="AS2153" t="s">
        <v>115</v>
      </c>
      <c r="AT2153">
        <v>0</v>
      </c>
      <c r="AU2153">
        <v>0</v>
      </c>
    </row>
    <row r="2154" spans="1:47" x14ac:dyDescent="0.2">
      <c r="A2154" t="s">
        <v>3138</v>
      </c>
      <c r="B2154" t="s">
        <v>3139</v>
      </c>
      <c r="C2154" t="s">
        <v>3140</v>
      </c>
      <c r="D2154" t="s">
        <v>3140</v>
      </c>
      <c r="F2154" t="s">
        <v>51</v>
      </c>
      <c r="G2154" t="s">
        <v>52</v>
      </c>
      <c r="H2154" t="s">
        <v>3141</v>
      </c>
      <c r="J2154" t="s">
        <v>3142</v>
      </c>
      <c r="L2154" s="1">
        <v>42324</v>
      </c>
      <c r="M2154" s="1">
        <v>44308</v>
      </c>
      <c r="N2154" s="1">
        <v>44264</v>
      </c>
      <c r="O2154" t="s">
        <v>56</v>
      </c>
      <c r="P2154" t="s">
        <v>3143</v>
      </c>
      <c r="S2154" t="s">
        <v>3144</v>
      </c>
      <c r="T2154" t="s">
        <v>3145</v>
      </c>
      <c r="V2154">
        <v>9</v>
      </c>
      <c r="W2154" t="s">
        <v>60</v>
      </c>
      <c r="X2154" t="s">
        <v>585</v>
      </c>
      <c r="AB2154" t="s">
        <v>3146</v>
      </c>
      <c r="AD2154" t="s">
        <v>58</v>
      </c>
      <c r="AF2154" t="s">
        <v>141</v>
      </c>
      <c r="AG2154" t="s">
        <v>93</v>
      </c>
      <c r="AH2154" t="s">
        <v>2057</v>
      </c>
      <c r="AI2154" t="s">
        <v>2058</v>
      </c>
      <c r="AJ2154" t="s">
        <v>3147</v>
      </c>
      <c r="AK2154" t="str">
        <f t="shared" si="59"/>
        <v>NCT02627495</v>
      </c>
      <c r="AL2154">
        <v>14970089</v>
      </c>
      <c r="AM2154" t="s">
        <v>111</v>
      </c>
      <c r="AN2154" t="s">
        <v>93</v>
      </c>
      <c r="AP2154" t="s">
        <v>126</v>
      </c>
      <c r="AR2154" t="s">
        <v>114</v>
      </c>
      <c r="AS2154" t="s">
        <v>115</v>
      </c>
      <c r="AT2154">
        <v>9</v>
      </c>
      <c r="AU2154">
        <v>9</v>
      </c>
    </row>
    <row r="2155" spans="1:47" x14ac:dyDescent="0.2">
      <c r="A2155" t="s">
        <v>3148</v>
      </c>
      <c r="B2155" t="s">
        <v>3149</v>
      </c>
      <c r="C2155" t="s">
        <v>3150</v>
      </c>
      <c r="D2155" t="s">
        <v>3151</v>
      </c>
      <c r="E2155" t="s">
        <v>3152</v>
      </c>
      <c r="F2155" t="s">
        <v>51</v>
      </c>
      <c r="G2155" t="s">
        <v>82</v>
      </c>
      <c r="H2155" t="s">
        <v>3153</v>
      </c>
      <c r="J2155" t="s">
        <v>3154</v>
      </c>
      <c r="K2155" t="s">
        <v>55</v>
      </c>
      <c r="L2155" s="1">
        <v>43514</v>
      </c>
      <c r="M2155" s="1">
        <v>44069</v>
      </c>
      <c r="N2155" s="1">
        <v>44057</v>
      </c>
      <c r="O2155" t="s">
        <v>56</v>
      </c>
      <c r="P2155" t="s">
        <v>3155</v>
      </c>
      <c r="Q2155" t="s">
        <v>58</v>
      </c>
      <c r="R2155" t="s">
        <v>58</v>
      </c>
      <c r="S2155" t="s">
        <v>3156</v>
      </c>
      <c r="T2155" t="s">
        <v>3157</v>
      </c>
      <c r="V2155">
        <v>20</v>
      </c>
      <c r="W2155" t="s">
        <v>60</v>
      </c>
      <c r="AB2155" t="s">
        <v>3158</v>
      </c>
      <c r="AD2155" t="s">
        <v>75</v>
      </c>
      <c r="AF2155" t="s">
        <v>3159</v>
      </c>
      <c r="AG2155" t="s">
        <v>77</v>
      </c>
      <c r="AK2155" t="str">
        <f>HYPERLINK("https://www.clinicaltrials.gov/ct2/show/results/NCT03915041", "NCT03915041")</f>
        <v>NCT03915041</v>
      </c>
    </row>
    <row r="2156" spans="1:47" x14ac:dyDescent="0.2">
      <c r="A2156" t="s">
        <v>3160</v>
      </c>
      <c r="B2156" t="s">
        <v>3161</v>
      </c>
      <c r="C2156" t="s">
        <v>3162</v>
      </c>
      <c r="D2156" t="s">
        <v>3163</v>
      </c>
      <c r="E2156" t="s">
        <v>3164</v>
      </c>
      <c r="F2156" t="s">
        <v>51</v>
      </c>
      <c r="G2156" t="s">
        <v>3165</v>
      </c>
      <c r="H2156" t="s">
        <v>3166</v>
      </c>
      <c r="J2156" t="s">
        <v>3167</v>
      </c>
      <c r="K2156" t="s">
        <v>744</v>
      </c>
      <c r="L2156" s="1">
        <v>40162</v>
      </c>
      <c r="M2156" s="1">
        <v>40879</v>
      </c>
      <c r="N2156" s="1">
        <v>40878</v>
      </c>
      <c r="O2156" t="s">
        <v>56</v>
      </c>
      <c r="P2156" t="s">
        <v>3168</v>
      </c>
      <c r="S2156" t="s">
        <v>153</v>
      </c>
      <c r="V2156">
        <v>120</v>
      </c>
      <c r="W2156" t="s">
        <v>60</v>
      </c>
      <c r="AB2156" t="s">
        <v>3169</v>
      </c>
      <c r="AD2156" t="s">
        <v>58</v>
      </c>
      <c r="AE2156" t="s">
        <v>3170</v>
      </c>
      <c r="AF2156" t="s">
        <v>2200</v>
      </c>
      <c r="AG2156" t="s">
        <v>206</v>
      </c>
      <c r="AK2156" t="str">
        <f>HYPERLINK("https://www.clinicaltrials.gov/ct2/show/results/NCT01033084", "NCT01033084")</f>
        <v>NCT01033084</v>
      </c>
    </row>
    <row r="2157" spans="1:47" x14ac:dyDescent="0.2">
      <c r="A2157" t="s">
        <v>3171</v>
      </c>
      <c r="B2157" t="s">
        <v>983</v>
      </c>
      <c r="C2157" t="s">
        <v>3172</v>
      </c>
      <c r="D2157" t="s">
        <v>3172</v>
      </c>
      <c r="E2157" t="s">
        <v>3173</v>
      </c>
      <c r="F2157" t="s">
        <v>51</v>
      </c>
      <c r="G2157" t="s">
        <v>3174</v>
      </c>
      <c r="H2157" t="s">
        <v>3175</v>
      </c>
      <c r="J2157" t="s">
        <v>3176</v>
      </c>
      <c r="K2157" t="s">
        <v>55</v>
      </c>
      <c r="L2157" s="1">
        <v>42118</v>
      </c>
      <c r="M2157" s="1">
        <v>43368</v>
      </c>
      <c r="N2157" s="1">
        <v>43190</v>
      </c>
      <c r="O2157" t="s">
        <v>56</v>
      </c>
      <c r="P2157" t="s">
        <v>3177</v>
      </c>
      <c r="S2157" t="s">
        <v>983</v>
      </c>
      <c r="T2157" t="s">
        <v>3178</v>
      </c>
      <c r="U2157" t="s">
        <v>3179</v>
      </c>
      <c r="V2157">
        <v>30</v>
      </c>
      <c r="W2157" t="s">
        <v>60</v>
      </c>
      <c r="AB2157" t="s">
        <v>3180</v>
      </c>
      <c r="AD2157" t="s">
        <v>58</v>
      </c>
      <c r="AE2157">
        <v>33175411</v>
      </c>
      <c r="AF2157" t="s">
        <v>2200</v>
      </c>
      <c r="AG2157" t="s">
        <v>206</v>
      </c>
      <c r="AK2157" t="str">
        <f>HYPERLINK("https://www.clinicaltrials.gov/ct2/show/results/NCT02455427", "NCT02455427")</f>
        <v>NCT02455427</v>
      </c>
    </row>
    <row r="2158" spans="1:47" x14ac:dyDescent="0.2">
      <c r="A2158" t="s">
        <v>3181</v>
      </c>
      <c r="B2158" t="s">
        <v>2934</v>
      </c>
      <c r="C2158" t="s">
        <v>3182</v>
      </c>
      <c r="D2158" t="s">
        <v>3182</v>
      </c>
      <c r="F2158" t="s">
        <v>51</v>
      </c>
      <c r="G2158" t="s">
        <v>1326</v>
      </c>
      <c r="H2158" t="s">
        <v>3183</v>
      </c>
      <c r="J2158" t="s">
        <v>3184</v>
      </c>
      <c r="K2158" t="s">
        <v>1182</v>
      </c>
      <c r="L2158" s="1">
        <v>42265</v>
      </c>
      <c r="M2158" s="1">
        <v>42432</v>
      </c>
      <c r="N2158" s="1">
        <v>42339</v>
      </c>
      <c r="O2158" t="s">
        <v>56</v>
      </c>
      <c r="P2158" t="s">
        <v>2938</v>
      </c>
      <c r="S2158" t="s">
        <v>2939</v>
      </c>
      <c r="U2158" t="s">
        <v>3185</v>
      </c>
      <c r="V2158">
        <v>19</v>
      </c>
      <c r="W2158" t="s">
        <v>60</v>
      </c>
      <c r="AB2158" t="s">
        <v>3186</v>
      </c>
      <c r="AD2158" t="s">
        <v>58</v>
      </c>
      <c r="AF2158" t="s">
        <v>2941</v>
      </c>
      <c r="AG2158" t="s">
        <v>2942</v>
      </c>
      <c r="AK2158" t="str">
        <f>HYPERLINK("https://www.clinicaltrials.gov/ct2/show/results/NCT02703870", "NCT02703870")</f>
        <v>NCT02703870</v>
      </c>
    </row>
    <row r="2159" spans="1:47" x14ac:dyDescent="0.2">
      <c r="A2159" t="s">
        <v>3187</v>
      </c>
      <c r="B2159" t="s">
        <v>3188</v>
      </c>
      <c r="C2159" t="s">
        <v>3189</v>
      </c>
      <c r="D2159" t="s">
        <v>3190</v>
      </c>
      <c r="F2159" t="s">
        <v>51</v>
      </c>
      <c r="G2159" t="s">
        <v>855</v>
      </c>
      <c r="H2159" t="s">
        <v>3191</v>
      </c>
      <c r="J2159" t="s">
        <v>3192</v>
      </c>
      <c r="K2159" t="s">
        <v>55</v>
      </c>
      <c r="L2159" s="1">
        <v>43476</v>
      </c>
      <c r="M2159" s="1">
        <v>44777</v>
      </c>
      <c r="N2159" s="1">
        <v>44774</v>
      </c>
      <c r="O2159" t="s">
        <v>1112</v>
      </c>
      <c r="P2159" t="s">
        <v>3193</v>
      </c>
      <c r="Q2159" t="s">
        <v>58</v>
      </c>
      <c r="R2159" t="s">
        <v>58</v>
      </c>
      <c r="S2159" t="s">
        <v>3194</v>
      </c>
      <c r="T2159" t="s">
        <v>3195</v>
      </c>
      <c r="V2159">
        <v>105</v>
      </c>
      <c r="W2159" t="s">
        <v>60</v>
      </c>
      <c r="AB2159" t="s">
        <v>3196</v>
      </c>
      <c r="AD2159" t="s">
        <v>58</v>
      </c>
      <c r="AE2159">
        <v>35181532</v>
      </c>
      <c r="AF2159" t="s">
        <v>3197</v>
      </c>
      <c r="AG2159" t="s">
        <v>2250</v>
      </c>
      <c r="AK2159" t="str">
        <f>HYPERLINK("https://www.clinicaltrials.gov/ct2/show/results/NCT03814083", "NCT03814083")</f>
        <v>NCT03814083</v>
      </c>
    </row>
    <row r="2160" spans="1:47" x14ac:dyDescent="0.2">
      <c r="A2160" t="s">
        <v>3198</v>
      </c>
      <c r="B2160" t="s">
        <v>3199</v>
      </c>
      <c r="C2160" t="s">
        <v>3200</v>
      </c>
      <c r="D2160" t="s">
        <v>3201</v>
      </c>
      <c r="E2160" t="s">
        <v>3202</v>
      </c>
      <c r="F2160" t="s">
        <v>51</v>
      </c>
      <c r="G2160" t="s">
        <v>82</v>
      </c>
      <c r="H2160" t="s">
        <v>3203</v>
      </c>
      <c r="J2160" t="s">
        <v>3204</v>
      </c>
      <c r="K2160" t="s">
        <v>55</v>
      </c>
      <c r="L2160" s="1">
        <v>42622</v>
      </c>
      <c r="M2160" s="1">
        <v>44699</v>
      </c>
      <c r="N2160" s="1">
        <v>44470</v>
      </c>
      <c r="O2160" t="s">
        <v>56</v>
      </c>
      <c r="P2160" t="s">
        <v>3205</v>
      </c>
      <c r="S2160" t="s">
        <v>3206</v>
      </c>
      <c r="T2160" t="s">
        <v>3207</v>
      </c>
      <c r="U2160" t="s">
        <v>3208</v>
      </c>
      <c r="V2160">
        <v>63</v>
      </c>
      <c r="W2160" t="s">
        <v>60</v>
      </c>
      <c r="AB2160" t="s">
        <v>3209</v>
      </c>
      <c r="AD2160" t="s">
        <v>58</v>
      </c>
      <c r="AF2160" t="s">
        <v>3210</v>
      </c>
      <c r="AG2160" t="s">
        <v>3211</v>
      </c>
      <c r="AK2160" t="str">
        <f>HYPERLINK("https://www.clinicaltrials.gov/ct2/show/results/NCT02900053", "NCT02900053")</f>
        <v>NCT02900053</v>
      </c>
    </row>
    <row r="2161" spans="1:47" x14ac:dyDescent="0.2">
      <c r="A2161" t="s">
        <v>3212</v>
      </c>
      <c r="B2161" t="s">
        <v>646</v>
      </c>
      <c r="C2161" t="s">
        <v>3213</v>
      </c>
      <c r="D2161" t="s">
        <v>3214</v>
      </c>
      <c r="F2161" t="s">
        <v>51</v>
      </c>
      <c r="G2161" t="s">
        <v>82</v>
      </c>
      <c r="H2161" t="s">
        <v>3215</v>
      </c>
      <c r="J2161" t="s">
        <v>3216</v>
      </c>
      <c r="K2161" t="s">
        <v>55</v>
      </c>
      <c r="L2161" s="1">
        <v>43678</v>
      </c>
      <c r="M2161" s="1">
        <v>43682</v>
      </c>
      <c r="N2161" s="1">
        <v>43678</v>
      </c>
      <c r="O2161" t="s">
        <v>56</v>
      </c>
      <c r="P2161" t="s">
        <v>3217</v>
      </c>
      <c r="Q2161" t="s">
        <v>58</v>
      </c>
      <c r="R2161" t="s">
        <v>58</v>
      </c>
      <c r="S2161" t="s">
        <v>646</v>
      </c>
      <c r="T2161" t="s">
        <v>3218</v>
      </c>
      <c r="U2161" t="s">
        <v>3219</v>
      </c>
      <c r="V2161">
        <v>20</v>
      </c>
      <c r="W2161" t="s">
        <v>60</v>
      </c>
      <c r="AB2161" t="s">
        <v>3220</v>
      </c>
      <c r="AD2161" t="s">
        <v>58</v>
      </c>
      <c r="AE2161">
        <v>32982950</v>
      </c>
      <c r="AF2161" t="s">
        <v>2200</v>
      </c>
      <c r="AG2161" t="s">
        <v>206</v>
      </c>
      <c r="AK2161" t="str">
        <f>HYPERLINK("https://www.clinicaltrials.gov/ct2/show/results/NCT04044677", "NCT04044677")</f>
        <v>NCT04044677</v>
      </c>
    </row>
    <row r="2162" spans="1:47" x14ac:dyDescent="0.2">
      <c r="A2162" t="s">
        <v>3221</v>
      </c>
      <c r="B2162" t="s">
        <v>3222</v>
      </c>
      <c r="C2162" t="s">
        <v>3223</v>
      </c>
      <c r="D2162" t="s">
        <v>3223</v>
      </c>
      <c r="F2162" t="s">
        <v>51</v>
      </c>
      <c r="G2162" t="s">
        <v>454</v>
      </c>
      <c r="H2162" t="s">
        <v>3224</v>
      </c>
      <c r="J2162" t="s">
        <v>3225</v>
      </c>
      <c r="K2162" t="s">
        <v>55</v>
      </c>
      <c r="L2162" s="1">
        <v>42795</v>
      </c>
      <c r="M2162" s="1">
        <v>44412</v>
      </c>
      <c r="N2162" s="1">
        <v>44195</v>
      </c>
      <c r="O2162" t="s">
        <v>56</v>
      </c>
      <c r="P2162" t="s">
        <v>3226</v>
      </c>
      <c r="Q2162" t="s">
        <v>58</v>
      </c>
      <c r="R2162" t="s">
        <v>58</v>
      </c>
      <c r="S2162" t="s">
        <v>3227</v>
      </c>
      <c r="T2162" t="s">
        <v>3228</v>
      </c>
      <c r="U2162" t="s">
        <v>3229</v>
      </c>
      <c r="V2162">
        <v>45</v>
      </c>
      <c r="W2162" t="s">
        <v>60</v>
      </c>
      <c r="AB2162" t="s">
        <v>3230</v>
      </c>
      <c r="AD2162" t="s">
        <v>58</v>
      </c>
      <c r="AF2162" t="s">
        <v>3231</v>
      </c>
      <c r="AG2162" t="s">
        <v>2250</v>
      </c>
      <c r="AK2162" t="str">
        <f>HYPERLINK("https://www.clinicaltrials.gov/ct2/show/results/NCT03093142", "NCT03093142")</f>
        <v>NCT03093142</v>
      </c>
    </row>
    <row r="2163" spans="1:47" x14ac:dyDescent="0.2">
      <c r="A2163" t="s">
        <v>3232</v>
      </c>
      <c r="B2163" t="s">
        <v>3233</v>
      </c>
      <c r="C2163" t="s">
        <v>3234</v>
      </c>
      <c r="D2163" t="s">
        <v>3234</v>
      </c>
      <c r="F2163" t="s">
        <v>51</v>
      </c>
      <c r="G2163" t="s">
        <v>82</v>
      </c>
      <c r="H2163" t="s">
        <v>3235</v>
      </c>
      <c r="J2163" t="s">
        <v>3236</v>
      </c>
      <c r="K2163" t="s">
        <v>181</v>
      </c>
      <c r="L2163" s="1">
        <v>42575</v>
      </c>
      <c r="M2163" s="1">
        <v>44658</v>
      </c>
      <c r="N2163" s="1">
        <v>44805</v>
      </c>
      <c r="O2163" t="s">
        <v>1112</v>
      </c>
      <c r="P2163" t="s">
        <v>3237</v>
      </c>
      <c r="S2163" t="s">
        <v>3238</v>
      </c>
      <c r="T2163" t="s">
        <v>3239</v>
      </c>
      <c r="U2163" t="s">
        <v>2727</v>
      </c>
      <c r="V2163">
        <v>41</v>
      </c>
      <c r="W2163" t="s">
        <v>60</v>
      </c>
      <c r="AA2163" t="s">
        <v>3240</v>
      </c>
      <c r="AB2163" t="s">
        <v>3241</v>
      </c>
      <c r="AD2163" t="s">
        <v>58</v>
      </c>
      <c r="AF2163" t="s">
        <v>107</v>
      </c>
      <c r="AG2163" t="s">
        <v>93</v>
      </c>
      <c r="AK2163" t="str">
        <f>HYPERLINK("https://www.clinicaltrials.gov/ct2/show/results/NCT02849223", "NCT02849223")</f>
        <v>NCT02849223</v>
      </c>
    </row>
    <row r="2164" spans="1:47" x14ac:dyDescent="0.2">
      <c r="A2164" t="s">
        <v>3242</v>
      </c>
      <c r="B2164" t="s">
        <v>812</v>
      </c>
      <c r="C2164" t="s">
        <v>3243</v>
      </c>
      <c r="D2164" t="s">
        <v>3244</v>
      </c>
      <c r="E2164" t="s">
        <v>3245</v>
      </c>
      <c r="F2164" t="s">
        <v>51</v>
      </c>
      <c r="G2164" t="s">
        <v>52</v>
      </c>
      <c r="H2164" t="s">
        <v>50</v>
      </c>
      <c r="J2164" t="s">
        <v>3246</v>
      </c>
      <c r="K2164" t="s">
        <v>55</v>
      </c>
      <c r="L2164" s="1">
        <v>42242</v>
      </c>
      <c r="M2164" s="1">
        <v>43137</v>
      </c>
      <c r="N2164" s="1">
        <v>42644</v>
      </c>
      <c r="O2164" t="s">
        <v>56</v>
      </c>
      <c r="P2164" t="s">
        <v>3247</v>
      </c>
      <c r="S2164" t="s">
        <v>812</v>
      </c>
      <c r="T2164" t="s">
        <v>3248</v>
      </c>
      <c r="V2164">
        <v>37</v>
      </c>
      <c r="W2164" t="s">
        <v>60</v>
      </c>
      <c r="X2164" t="s">
        <v>310</v>
      </c>
      <c r="AB2164" t="s">
        <v>3249</v>
      </c>
      <c r="AD2164" t="s">
        <v>58</v>
      </c>
      <c r="AE2164">
        <v>29734347</v>
      </c>
      <c r="AF2164" t="s">
        <v>3250</v>
      </c>
      <c r="AG2164" t="s">
        <v>93</v>
      </c>
      <c r="AH2164" t="s">
        <v>3251</v>
      </c>
      <c r="AI2164" t="s">
        <v>1569</v>
      </c>
      <c r="AJ2164" t="s">
        <v>3252</v>
      </c>
      <c r="AK2164" t="str">
        <f>HYPERLINK("https://www.clinicaltrials.gov/ct2/show/results/NCT02539797", "NCT02539797")</f>
        <v>NCT02539797</v>
      </c>
      <c r="AL2164">
        <v>14958939</v>
      </c>
      <c r="AM2164" t="s">
        <v>111</v>
      </c>
      <c r="AP2164" t="s">
        <v>120</v>
      </c>
      <c r="AR2164" t="s">
        <v>121</v>
      </c>
      <c r="AS2164" t="s">
        <v>210</v>
      </c>
      <c r="AT2164">
        <v>42.7</v>
      </c>
      <c r="AU2164">
        <v>42.7</v>
      </c>
    </row>
    <row r="2165" spans="1:47" x14ac:dyDescent="0.2">
      <c r="A2165" t="s">
        <v>3242</v>
      </c>
      <c r="B2165" t="s">
        <v>812</v>
      </c>
      <c r="C2165" t="s">
        <v>3243</v>
      </c>
      <c r="D2165" t="s">
        <v>3244</v>
      </c>
      <c r="E2165" t="s">
        <v>3245</v>
      </c>
      <c r="F2165" t="s">
        <v>51</v>
      </c>
      <c r="G2165" t="s">
        <v>52</v>
      </c>
      <c r="H2165" t="s">
        <v>50</v>
      </c>
      <c r="J2165" t="s">
        <v>3246</v>
      </c>
      <c r="K2165" t="s">
        <v>55</v>
      </c>
      <c r="L2165" s="1">
        <v>42242</v>
      </c>
      <c r="M2165" s="1">
        <v>43137</v>
      </c>
      <c r="N2165" s="1">
        <v>42644</v>
      </c>
      <c r="O2165" t="s">
        <v>56</v>
      </c>
      <c r="P2165" t="s">
        <v>3247</v>
      </c>
      <c r="S2165" t="s">
        <v>812</v>
      </c>
      <c r="T2165" t="s">
        <v>3248</v>
      </c>
      <c r="V2165">
        <v>37</v>
      </c>
      <c r="W2165" t="s">
        <v>60</v>
      </c>
      <c r="X2165" t="s">
        <v>310</v>
      </c>
      <c r="AB2165" t="s">
        <v>3249</v>
      </c>
      <c r="AD2165" t="s">
        <v>58</v>
      </c>
      <c r="AE2165">
        <v>29734347</v>
      </c>
      <c r="AF2165" t="s">
        <v>3250</v>
      </c>
      <c r="AG2165" t="s">
        <v>93</v>
      </c>
      <c r="AH2165" t="s">
        <v>3251</v>
      </c>
      <c r="AI2165" t="s">
        <v>1569</v>
      </c>
      <c r="AJ2165" t="s">
        <v>3252</v>
      </c>
      <c r="AK2165" t="str">
        <f>HYPERLINK("https://www.clinicaltrials.gov/ct2/show/results/NCT02539797", "NCT02539797")</f>
        <v>NCT02539797</v>
      </c>
      <c r="AL2165">
        <v>14958939</v>
      </c>
      <c r="AM2165" t="s">
        <v>111</v>
      </c>
      <c r="AO2165" t="s">
        <v>123</v>
      </c>
      <c r="AP2165" t="s">
        <v>124</v>
      </c>
      <c r="AR2165" t="s">
        <v>114</v>
      </c>
      <c r="AS2165" t="s">
        <v>115</v>
      </c>
      <c r="AT2165">
        <v>12</v>
      </c>
      <c r="AU2165">
        <v>12</v>
      </c>
    </row>
    <row r="2166" spans="1:47" x14ac:dyDescent="0.2">
      <c r="A2166" t="s">
        <v>3242</v>
      </c>
      <c r="B2166" t="s">
        <v>812</v>
      </c>
      <c r="C2166" t="s">
        <v>3243</v>
      </c>
      <c r="D2166" t="s">
        <v>3244</v>
      </c>
      <c r="E2166" t="s">
        <v>3245</v>
      </c>
      <c r="F2166" t="s">
        <v>51</v>
      </c>
      <c r="G2166" t="s">
        <v>52</v>
      </c>
      <c r="H2166" t="s">
        <v>50</v>
      </c>
      <c r="J2166" t="s">
        <v>3246</v>
      </c>
      <c r="K2166" t="s">
        <v>55</v>
      </c>
      <c r="L2166" s="1">
        <v>42242</v>
      </c>
      <c r="M2166" s="1">
        <v>43137</v>
      </c>
      <c r="N2166" s="1">
        <v>42644</v>
      </c>
      <c r="O2166" t="s">
        <v>56</v>
      </c>
      <c r="P2166" t="s">
        <v>3247</v>
      </c>
      <c r="S2166" t="s">
        <v>812</v>
      </c>
      <c r="T2166" t="s">
        <v>3248</v>
      </c>
      <c r="V2166">
        <v>37</v>
      </c>
      <c r="W2166" t="s">
        <v>60</v>
      </c>
      <c r="X2166" t="s">
        <v>310</v>
      </c>
      <c r="AB2166" t="s">
        <v>3249</v>
      </c>
      <c r="AD2166" t="s">
        <v>58</v>
      </c>
      <c r="AE2166">
        <v>29734347</v>
      </c>
      <c r="AF2166" t="s">
        <v>3250</v>
      </c>
      <c r="AG2166" t="s">
        <v>93</v>
      </c>
      <c r="AH2166" t="s">
        <v>3251</v>
      </c>
      <c r="AI2166" t="s">
        <v>1569</v>
      </c>
      <c r="AJ2166" t="s">
        <v>3252</v>
      </c>
      <c r="AK2166" t="str">
        <f>HYPERLINK("https://www.clinicaltrials.gov/ct2/show/results/NCT02539797", "NCT02539797")</f>
        <v>NCT02539797</v>
      </c>
      <c r="AL2166">
        <v>14958939</v>
      </c>
      <c r="AM2166" t="s">
        <v>111</v>
      </c>
      <c r="AO2166" t="s">
        <v>125</v>
      </c>
      <c r="AP2166" t="s">
        <v>124</v>
      </c>
      <c r="AR2166" t="s">
        <v>114</v>
      </c>
      <c r="AS2166" t="s">
        <v>115</v>
      </c>
      <c r="AT2166">
        <v>26</v>
      </c>
      <c r="AU2166">
        <v>26</v>
      </c>
    </row>
    <row r="2167" spans="1:47" x14ac:dyDescent="0.2">
      <c r="A2167" t="s">
        <v>3242</v>
      </c>
      <c r="B2167" t="s">
        <v>812</v>
      </c>
      <c r="C2167" t="s">
        <v>3243</v>
      </c>
      <c r="D2167" t="s">
        <v>3244</v>
      </c>
      <c r="E2167" t="s">
        <v>3245</v>
      </c>
      <c r="F2167" t="s">
        <v>51</v>
      </c>
      <c r="G2167" t="s">
        <v>52</v>
      </c>
      <c r="H2167" t="s">
        <v>50</v>
      </c>
      <c r="J2167" t="s">
        <v>3246</v>
      </c>
      <c r="K2167" t="s">
        <v>55</v>
      </c>
      <c r="L2167" s="1">
        <v>42242</v>
      </c>
      <c r="M2167" s="1">
        <v>43137</v>
      </c>
      <c r="N2167" s="1">
        <v>42644</v>
      </c>
      <c r="O2167" t="s">
        <v>56</v>
      </c>
      <c r="P2167" t="s">
        <v>3247</v>
      </c>
      <c r="S2167" t="s">
        <v>812</v>
      </c>
      <c r="T2167" t="s">
        <v>3248</v>
      </c>
      <c r="V2167">
        <v>37</v>
      </c>
      <c r="W2167" t="s">
        <v>60</v>
      </c>
      <c r="X2167" t="s">
        <v>310</v>
      </c>
      <c r="AB2167" t="s">
        <v>3249</v>
      </c>
      <c r="AD2167" t="s">
        <v>58</v>
      </c>
      <c r="AE2167">
        <v>29734347</v>
      </c>
      <c r="AF2167" t="s">
        <v>3250</v>
      </c>
      <c r="AG2167" t="s">
        <v>93</v>
      </c>
      <c r="AH2167" t="s">
        <v>3251</v>
      </c>
      <c r="AI2167" t="s">
        <v>1569</v>
      </c>
      <c r="AJ2167" t="s">
        <v>3252</v>
      </c>
      <c r="AK2167" t="str">
        <f>HYPERLINK("https://www.clinicaltrials.gov/ct2/show/results/NCT02539797", "NCT02539797")</f>
        <v>NCT02539797</v>
      </c>
      <c r="AL2167">
        <v>14958939</v>
      </c>
      <c r="AM2167" t="s">
        <v>111</v>
      </c>
      <c r="AN2167" t="s">
        <v>93</v>
      </c>
      <c r="AP2167" t="s">
        <v>126</v>
      </c>
      <c r="AR2167" t="s">
        <v>127</v>
      </c>
      <c r="AS2167" t="s">
        <v>128</v>
      </c>
      <c r="AT2167">
        <v>38</v>
      </c>
      <c r="AU2167">
        <v>38</v>
      </c>
    </row>
    <row r="2168" spans="1:47" x14ac:dyDescent="0.2">
      <c r="A2168" t="s">
        <v>3253</v>
      </c>
      <c r="B2168" t="s">
        <v>652</v>
      </c>
      <c r="C2168" t="s">
        <v>3254</v>
      </c>
      <c r="D2168" t="s">
        <v>3254</v>
      </c>
      <c r="F2168" t="s">
        <v>51</v>
      </c>
      <c r="G2168" t="s">
        <v>1747</v>
      </c>
      <c r="H2168" t="s">
        <v>133</v>
      </c>
      <c r="J2168" t="s">
        <v>3255</v>
      </c>
      <c r="K2168" t="s">
        <v>1182</v>
      </c>
      <c r="L2168" s="1">
        <v>41247</v>
      </c>
      <c r="M2168" s="1">
        <v>43060</v>
      </c>
      <c r="N2168" s="1">
        <v>41518</v>
      </c>
      <c r="O2168" t="s">
        <v>56</v>
      </c>
      <c r="P2168" t="s">
        <v>3256</v>
      </c>
      <c r="S2168" t="s">
        <v>658</v>
      </c>
      <c r="T2168" t="s">
        <v>3257</v>
      </c>
      <c r="U2168" t="s">
        <v>3258</v>
      </c>
      <c r="V2168">
        <v>13</v>
      </c>
      <c r="W2168" t="s">
        <v>60</v>
      </c>
      <c r="AB2168" t="s">
        <v>3259</v>
      </c>
      <c r="AD2168" t="s">
        <v>58</v>
      </c>
      <c r="AE2168">
        <v>25371383</v>
      </c>
      <c r="AF2168" t="s">
        <v>2005</v>
      </c>
      <c r="AG2168" t="s">
        <v>93</v>
      </c>
      <c r="AK2168" t="str">
        <f>HYPERLINK("https://www.clinicaltrials.gov/ct2/show/results/NCT01745003", "NCT01745003")</f>
        <v>NCT01745003</v>
      </c>
    </row>
    <row r="2169" spans="1:47" x14ac:dyDescent="0.2">
      <c r="A2169" t="s">
        <v>3260</v>
      </c>
      <c r="B2169" t="s">
        <v>3261</v>
      </c>
      <c r="C2169" t="s">
        <v>3262</v>
      </c>
      <c r="D2169" t="s">
        <v>3263</v>
      </c>
      <c r="F2169" t="s">
        <v>51</v>
      </c>
      <c r="G2169" t="s">
        <v>52</v>
      </c>
      <c r="H2169" t="s">
        <v>1213</v>
      </c>
      <c r="J2169" t="s">
        <v>3264</v>
      </c>
      <c r="K2169" t="s">
        <v>55</v>
      </c>
      <c r="L2169" s="1">
        <v>43839</v>
      </c>
      <c r="M2169" s="1">
        <v>44174</v>
      </c>
      <c r="N2169" s="1">
        <v>44043</v>
      </c>
      <c r="O2169" t="s">
        <v>56</v>
      </c>
      <c r="P2169" t="s">
        <v>3265</v>
      </c>
      <c r="Q2169" t="s">
        <v>58</v>
      </c>
      <c r="R2169" t="s">
        <v>58</v>
      </c>
      <c r="S2169" t="s">
        <v>3266</v>
      </c>
      <c r="T2169" t="s">
        <v>3267</v>
      </c>
      <c r="U2169" t="s">
        <v>3268</v>
      </c>
      <c r="V2169">
        <v>24</v>
      </c>
      <c r="W2169" t="s">
        <v>60</v>
      </c>
      <c r="AB2169" t="s">
        <v>3269</v>
      </c>
      <c r="AD2169" t="s">
        <v>58</v>
      </c>
      <c r="AF2169" t="s">
        <v>1219</v>
      </c>
      <c r="AG2169" t="s">
        <v>1220</v>
      </c>
      <c r="AK2169" t="str">
        <f>HYPERLINK("https://www.clinicaltrials.gov/ct2/show/results/NCT04287231", "NCT04287231")</f>
        <v>NCT04287231</v>
      </c>
    </row>
    <row r="2170" spans="1:47" x14ac:dyDescent="0.2">
      <c r="A2170" t="s">
        <v>3270</v>
      </c>
      <c r="B2170" t="s">
        <v>3271</v>
      </c>
      <c r="C2170" t="s">
        <v>3272</v>
      </c>
      <c r="D2170" t="s">
        <v>3273</v>
      </c>
      <c r="F2170" t="s">
        <v>51</v>
      </c>
      <c r="G2170" t="s">
        <v>82</v>
      </c>
      <c r="H2170" t="s">
        <v>3274</v>
      </c>
      <c r="I2170" t="s">
        <v>3275</v>
      </c>
      <c r="J2170" t="s">
        <v>3276</v>
      </c>
      <c r="K2170" t="s">
        <v>55</v>
      </c>
      <c r="L2170" s="1">
        <v>41900</v>
      </c>
      <c r="M2170" s="1">
        <v>44049</v>
      </c>
      <c r="N2170" s="1">
        <v>42926</v>
      </c>
      <c r="O2170" t="s">
        <v>56</v>
      </c>
      <c r="P2170" t="s">
        <v>3277</v>
      </c>
      <c r="Q2170" t="s">
        <v>58</v>
      </c>
      <c r="R2170" t="s">
        <v>87</v>
      </c>
      <c r="S2170" t="s">
        <v>101</v>
      </c>
      <c r="T2170" t="s">
        <v>3278</v>
      </c>
      <c r="U2170" t="s">
        <v>3279</v>
      </c>
      <c r="V2170">
        <v>20</v>
      </c>
      <c r="W2170" t="s">
        <v>60</v>
      </c>
      <c r="X2170" t="s">
        <v>585</v>
      </c>
      <c r="AA2170" t="s">
        <v>3280</v>
      </c>
      <c r="AB2170" t="s">
        <v>3281</v>
      </c>
      <c r="AD2170" t="s">
        <v>58</v>
      </c>
      <c r="AE2170" t="s">
        <v>3282</v>
      </c>
      <c r="AF2170" t="s">
        <v>3283</v>
      </c>
      <c r="AG2170" t="s">
        <v>491</v>
      </c>
      <c r="AH2170" t="s">
        <v>2057</v>
      </c>
      <c r="AI2170" t="s">
        <v>2398</v>
      </c>
      <c r="AJ2170" t="s">
        <v>3284</v>
      </c>
      <c r="AK2170" t="str">
        <f t="shared" ref="AK2170:AK2211" si="60">HYPERLINK("https://www.clinicaltrials.gov/ct2/show/results/NCT02250092", "NCT02250092")</f>
        <v>NCT02250092</v>
      </c>
      <c r="AL2170">
        <v>14919493</v>
      </c>
      <c r="AM2170" t="s">
        <v>111</v>
      </c>
      <c r="AO2170" t="s">
        <v>112</v>
      </c>
      <c r="AP2170" t="s">
        <v>113</v>
      </c>
      <c r="AR2170" t="s">
        <v>114</v>
      </c>
      <c r="AS2170" t="s">
        <v>115</v>
      </c>
      <c r="AT2170">
        <v>10</v>
      </c>
      <c r="AU2170">
        <v>10</v>
      </c>
    </row>
    <row r="2171" spans="1:47" x14ac:dyDescent="0.2">
      <c r="A2171" t="s">
        <v>3270</v>
      </c>
      <c r="B2171" t="s">
        <v>3271</v>
      </c>
      <c r="C2171" t="s">
        <v>3272</v>
      </c>
      <c r="D2171" t="s">
        <v>3273</v>
      </c>
      <c r="F2171" t="s">
        <v>51</v>
      </c>
      <c r="G2171" t="s">
        <v>82</v>
      </c>
      <c r="H2171" t="s">
        <v>3274</v>
      </c>
      <c r="I2171" t="s">
        <v>3275</v>
      </c>
      <c r="J2171" t="s">
        <v>3276</v>
      </c>
      <c r="K2171" t="s">
        <v>55</v>
      </c>
      <c r="L2171" s="1">
        <v>41900</v>
      </c>
      <c r="M2171" s="1">
        <v>44049</v>
      </c>
      <c r="N2171" s="1">
        <v>42926</v>
      </c>
      <c r="O2171" t="s">
        <v>56</v>
      </c>
      <c r="P2171" t="s">
        <v>3277</v>
      </c>
      <c r="Q2171" t="s">
        <v>58</v>
      </c>
      <c r="R2171" t="s">
        <v>87</v>
      </c>
      <c r="S2171" t="s">
        <v>101</v>
      </c>
      <c r="T2171" t="s">
        <v>3278</v>
      </c>
      <c r="U2171" t="s">
        <v>3279</v>
      </c>
      <c r="V2171">
        <v>20</v>
      </c>
      <c r="W2171" t="s">
        <v>60</v>
      </c>
      <c r="X2171" t="s">
        <v>585</v>
      </c>
      <c r="AA2171" t="s">
        <v>3280</v>
      </c>
      <c r="AB2171" t="s">
        <v>3281</v>
      </c>
      <c r="AD2171" t="s">
        <v>58</v>
      </c>
      <c r="AE2171" t="s">
        <v>3282</v>
      </c>
      <c r="AF2171" t="s">
        <v>3283</v>
      </c>
      <c r="AG2171" t="s">
        <v>491</v>
      </c>
      <c r="AH2171" t="s">
        <v>2057</v>
      </c>
      <c r="AI2171" t="s">
        <v>2398</v>
      </c>
      <c r="AJ2171" t="s">
        <v>3284</v>
      </c>
      <c r="AK2171" t="str">
        <f t="shared" si="60"/>
        <v>NCT02250092</v>
      </c>
      <c r="AL2171">
        <v>14919494</v>
      </c>
      <c r="AM2171" t="s">
        <v>116</v>
      </c>
      <c r="AO2171" t="s">
        <v>112</v>
      </c>
      <c r="AP2171" t="s">
        <v>113</v>
      </c>
      <c r="AR2171" t="s">
        <v>114</v>
      </c>
      <c r="AS2171" t="s">
        <v>115</v>
      </c>
      <c r="AT2171">
        <v>8</v>
      </c>
      <c r="AU2171">
        <v>8</v>
      </c>
    </row>
    <row r="2172" spans="1:47" x14ac:dyDescent="0.2">
      <c r="A2172" t="s">
        <v>3270</v>
      </c>
      <c r="B2172" t="s">
        <v>3271</v>
      </c>
      <c r="C2172" t="s">
        <v>3272</v>
      </c>
      <c r="D2172" t="s">
        <v>3273</v>
      </c>
      <c r="F2172" t="s">
        <v>51</v>
      </c>
      <c r="G2172" t="s">
        <v>82</v>
      </c>
      <c r="H2172" t="s">
        <v>3274</v>
      </c>
      <c r="I2172" t="s">
        <v>3275</v>
      </c>
      <c r="J2172" t="s">
        <v>3276</v>
      </c>
      <c r="K2172" t="s">
        <v>55</v>
      </c>
      <c r="L2172" s="1">
        <v>41900</v>
      </c>
      <c r="M2172" s="1">
        <v>44049</v>
      </c>
      <c r="N2172" s="1">
        <v>42926</v>
      </c>
      <c r="O2172" t="s">
        <v>56</v>
      </c>
      <c r="P2172" t="s">
        <v>3277</v>
      </c>
      <c r="Q2172" t="s">
        <v>58</v>
      </c>
      <c r="R2172" t="s">
        <v>87</v>
      </c>
      <c r="S2172" t="s">
        <v>101</v>
      </c>
      <c r="T2172" t="s">
        <v>3278</v>
      </c>
      <c r="U2172" t="s">
        <v>3279</v>
      </c>
      <c r="V2172">
        <v>20</v>
      </c>
      <c r="W2172" t="s">
        <v>60</v>
      </c>
      <c r="X2172" t="s">
        <v>585</v>
      </c>
      <c r="AA2172" t="s">
        <v>3280</v>
      </c>
      <c r="AB2172" t="s">
        <v>3281</v>
      </c>
      <c r="AD2172" t="s">
        <v>58</v>
      </c>
      <c r="AE2172" t="s">
        <v>3282</v>
      </c>
      <c r="AF2172" t="s">
        <v>3283</v>
      </c>
      <c r="AG2172" t="s">
        <v>491</v>
      </c>
      <c r="AH2172" t="s">
        <v>2057</v>
      </c>
      <c r="AI2172" t="s">
        <v>2398</v>
      </c>
      <c r="AJ2172" t="s">
        <v>3284</v>
      </c>
      <c r="AK2172" t="str">
        <f t="shared" si="60"/>
        <v>NCT02250092</v>
      </c>
      <c r="AL2172">
        <v>14919495</v>
      </c>
      <c r="AM2172" t="s">
        <v>117</v>
      </c>
      <c r="AO2172" t="s">
        <v>112</v>
      </c>
      <c r="AP2172" t="s">
        <v>113</v>
      </c>
      <c r="AR2172" t="s">
        <v>114</v>
      </c>
      <c r="AS2172" t="s">
        <v>115</v>
      </c>
      <c r="AT2172">
        <v>18</v>
      </c>
      <c r="AU2172">
        <v>18</v>
      </c>
    </row>
    <row r="2173" spans="1:47" x14ac:dyDescent="0.2">
      <c r="A2173" t="s">
        <v>3270</v>
      </c>
      <c r="B2173" t="s">
        <v>3271</v>
      </c>
      <c r="C2173" t="s">
        <v>3272</v>
      </c>
      <c r="D2173" t="s">
        <v>3273</v>
      </c>
      <c r="F2173" t="s">
        <v>51</v>
      </c>
      <c r="G2173" t="s">
        <v>82</v>
      </c>
      <c r="H2173" t="s">
        <v>3274</v>
      </c>
      <c r="I2173" t="s">
        <v>3275</v>
      </c>
      <c r="J2173" t="s">
        <v>3276</v>
      </c>
      <c r="K2173" t="s">
        <v>55</v>
      </c>
      <c r="L2173" s="1">
        <v>41900</v>
      </c>
      <c r="M2173" s="1">
        <v>44049</v>
      </c>
      <c r="N2173" s="1">
        <v>42926</v>
      </c>
      <c r="O2173" t="s">
        <v>56</v>
      </c>
      <c r="P2173" t="s">
        <v>3277</v>
      </c>
      <c r="Q2173" t="s">
        <v>58</v>
      </c>
      <c r="R2173" t="s">
        <v>87</v>
      </c>
      <c r="S2173" t="s">
        <v>101</v>
      </c>
      <c r="T2173" t="s">
        <v>3278</v>
      </c>
      <c r="U2173" t="s">
        <v>3279</v>
      </c>
      <c r="V2173">
        <v>20</v>
      </c>
      <c r="W2173" t="s">
        <v>60</v>
      </c>
      <c r="X2173" t="s">
        <v>585</v>
      </c>
      <c r="AA2173" t="s">
        <v>3280</v>
      </c>
      <c r="AB2173" t="s">
        <v>3281</v>
      </c>
      <c r="AD2173" t="s">
        <v>58</v>
      </c>
      <c r="AE2173" t="s">
        <v>3282</v>
      </c>
      <c r="AF2173" t="s">
        <v>3283</v>
      </c>
      <c r="AG2173" t="s">
        <v>491</v>
      </c>
      <c r="AH2173" t="s">
        <v>2057</v>
      </c>
      <c r="AI2173" t="s">
        <v>2398</v>
      </c>
      <c r="AJ2173" t="s">
        <v>3284</v>
      </c>
      <c r="AK2173" t="str">
        <f t="shared" si="60"/>
        <v>NCT02250092</v>
      </c>
      <c r="AL2173">
        <v>14919493</v>
      </c>
      <c r="AM2173" t="s">
        <v>111</v>
      </c>
      <c r="AO2173" t="s">
        <v>118</v>
      </c>
      <c r="AP2173" t="s">
        <v>113</v>
      </c>
      <c r="AR2173" t="s">
        <v>114</v>
      </c>
      <c r="AS2173" t="s">
        <v>115</v>
      </c>
      <c r="AT2173">
        <v>0</v>
      </c>
      <c r="AU2173">
        <v>0</v>
      </c>
    </row>
    <row r="2174" spans="1:47" x14ac:dyDescent="0.2">
      <c r="A2174" t="s">
        <v>3270</v>
      </c>
      <c r="B2174" t="s">
        <v>3271</v>
      </c>
      <c r="C2174" t="s">
        <v>3272</v>
      </c>
      <c r="D2174" t="s">
        <v>3273</v>
      </c>
      <c r="F2174" t="s">
        <v>51</v>
      </c>
      <c r="G2174" t="s">
        <v>82</v>
      </c>
      <c r="H2174" t="s">
        <v>3274</v>
      </c>
      <c r="I2174" t="s">
        <v>3275</v>
      </c>
      <c r="J2174" t="s">
        <v>3276</v>
      </c>
      <c r="K2174" t="s">
        <v>55</v>
      </c>
      <c r="L2174" s="1">
        <v>41900</v>
      </c>
      <c r="M2174" s="1">
        <v>44049</v>
      </c>
      <c r="N2174" s="1">
        <v>42926</v>
      </c>
      <c r="O2174" t="s">
        <v>56</v>
      </c>
      <c r="P2174" t="s">
        <v>3277</v>
      </c>
      <c r="Q2174" t="s">
        <v>58</v>
      </c>
      <c r="R2174" t="s">
        <v>87</v>
      </c>
      <c r="S2174" t="s">
        <v>101</v>
      </c>
      <c r="T2174" t="s">
        <v>3278</v>
      </c>
      <c r="U2174" t="s">
        <v>3279</v>
      </c>
      <c r="V2174">
        <v>20</v>
      </c>
      <c r="W2174" t="s">
        <v>60</v>
      </c>
      <c r="X2174" t="s">
        <v>585</v>
      </c>
      <c r="AA2174" t="s">
        <v>3280</v>
      </c>
      <c r="AB2174" t="s">
        <v>3281</v>
      </c>
      <c r="AD2174" t="s">
        <v>58</v>
      </c>
      <c r="AE2174" t="s">
        <v>3282</v>
      </c>
      <c r="AF2174" t="s">
        <v>3283</v>
      </c>
      <c r="AG2174" t="s">
        <v>491</v>
      </c>
      <c r="AH2174" t="s">
        <v>2057</v>
      </c>
      <c r="AI2174" t="s">
        <v>2398</v>
      </c>
      <c r="AJ2174" t="s">
        <v>3284</v>
      </c>
      <c r="AK2174" t="str">
        <f t="shared" si="60"/>
        <v>NCT02250092</v>
      </c>
      <c r="AL2174">
        <v>14919494</v>
      </c>
      <c r="AM2174" t="s">
        <v>116</v>
      </c>
      <c r="AO2174" t="s">
        <v>118</v>
      </c>
      <c r="AP2174" t="s">
        <v>113</v>
      </c>
      <c r="AR2174" t="s">
        <v>114</v>
      </c>
      <c r="AS2174" t="s">
        <v>115</v>
      </c>
      <c r="AT2174">
        <v>2</v>
      </c>
      <c r="AU2174">
        <v>2</v>
      </c>
    </row>
    <row r="2175" spans="1:47" x14ac:dyDescent="0.2">
      <c r="A2175" t="s">
        <v>3270</v>
      </c>
      <c r="B2175" t="s">
        <v>3271</v>
      </c>
      <c r="C2175" t="s">
        <v>3272</v>
      </c>
      <c r="D2175" t="s">
        <v>3273</v>
      </c>
      <c r="F2175" t="s">
        <v>51</v>
      </c>
      <c r="G2175" t="s">
        <v>82</v>
      </c>
      <c r="H2175" t="s">
        <v>3274</v>
      </c>
      <c r="I2175" t="s">
        <v>3275</v>
      </c>
      <c r="J2175" t="s">
        <v>3276</v>
      </c>
      <c r="K2175" t="s">
        <v>55</v>
      </c>
      <c r="L2175" s="1">
        <v>41900</v>
      </c>
      <c r="M2175" s="1">
        <v>44049</v>
      </c>
      <c r="N2175" s="1">
        <v>42926</v>
      </c>
      <c r="O2175" t="s">
        <v>56</v>
      </c>
      <c r="P2175" t="s">
        <v>3277</v>
      </c>
      <c r="Q2175" t="s">
        <v>58</v>
      </c>
      <c r="R2175" t="s">
        <v>87</v>
      </c>
      <c r="S2175" t="s">
        <v>101</v>
      </c>
      <c r="T2175" t="s">
        <v>3278</v>
      </c>
      <c r="U2175" t="s">
        <v>3279</v>
      </c>
      <c r="V2175">
        <v>20</v>
      </c>
      <c r="W2175" t="s">
        <v>60</v>
      </c>
      <c r="X2175" t="s">
        <v>585</v>
      </c>
      <c r="AA2175" t="s">
        <v>3280</v>
      </c>
      <c r="AB2175" t="s">
        <v>3281</v>
      </c>
      <c r="AD2175" t="s">
        <v>58</v>
      </c>
      <c r="AE2175" t="s">
        <v>3282</v>
      </c>
      <c r="AF2175" t="s">
        <v>3283</v>
      </c>
      <c r="AG2175" t="s">
        <v>491</v>
      </c>
      <c r="AH2175" t="s">
        <v>2057</v>
      </c>
      <c r="AI2175" t="s">
        <v>2398</v>
      </c>
      <c r="AJ2175" t="s">
        <v>3284</v>
      </c>
      <c r="AK2175" t="str">
        <f t="shared" si="60"/>
        <v>NCT02250092</v>
      </c>
      <c r="AL2175">
        <v>14919495</v>
      </c>
      <c r="AM2175" t="s">
        <v>117</v>
      </c>
      <c r="AO2175" t="s">
        <v>118</v>
      </c>
      <c r="AP2175" t="s">
        <v>113</v>
      </c>
      <c r="AR2175" t="s">
        <v>114</v>
      </c>
      <c r="AS2175" t="s">
        <v>115</v>
      </c>
      <c r="AT2175">
        <v>2</v>
      </c>
      <c r="AU2175">
        <v>2</v>
      </c>
    </row>
    <row r="2176" spans="1:47" x14ac:dyDescent="0.2">
      <c r="A2176" t="s">
        <v>3270</v>
      </c>
      <c r="B2176" t="s">
        <v>3271</v>
      </c>
      <c r="C2176" t="s">
        <v>3272</v>
      </c>
      <c r="D2176" t="s">
        <v>3273</v>
      </c>
      <c r="F2176" t="s">
        <v>51</v>
      </c>
      <c r="G2176" t="s">
        <v>82</v>
      </c>
      <c r="H2176" t="s">
        <v>3274</v>
      </c>
      <c r="I2176" t="s">
        <v>3275</v>
      </c>
      <c r="J2176" t="s">
        <v>3276</v>
      </c>
      <c r="K2176" t="s">
        <v>55</v>
      </c>
      <c r="L2176" s="1">
        <v>41900</v>
      </c>
      <c r="M2176" s="1">
        <v>44049</v>
      </c>
      <c r="N2176" s="1">
        <v>42926</v>
      </c>
      <c r="O2176" t="s">
        <v>56</v>
      </c>
      <c r="P2176" t="s">
        <v>3277</v>
      </c>
      <c r="Q2176" t="s">
        <v>58</v>
      </c>
      <c r="R2176" t="s">
        <v>87</v>
      </c>
      <c r="S2176" t="s">
        <v>101</v>
      </c>
      <c r="T2176" t="s">
        <v>3278</v>
      </c>
      <c r="U2176" t="s">
        <v>3279</v>
      </c>
      <c r="V2176">
        <v>20</v>
      </c>
      <c r="W2176" t="s">
        <v>60</v>
      </c>
      <c r="X2176" t="s">
        <v>585</v>
      </c>
      <c r="AA2176" t="s">
        <v>3280</v>
      </c>
      <c r="AB2176" t="s">
        <v>3281</v>
      </c>
      <c r="AD2176" t="s">
        <v>58</v>
      </c>
      <c r="AE2176" t="s">
        <v>3282</v>
      </c>
      <c r="AF2176" t="s">
        <v>3283</v>
      </c>
      <c r="AG2176" t="s">
        <v>491</v>
      </c>
      <c r="AH2176" t="s">
        <v>2057</v>
      </c>
      <c r="AI2176" t="s">
        <v>2398</v>
      </c>
      <c r="AJ2176" t="s">
        <v>3284</v>
      </c>
      <c r="AK2176" t="str">
        <f t="shared" si="60"/>
        <v>NCT02250092</v>
      </c>
      <c r="AL2176">
        <v>14919493</v>
      </c>
      <c r="AM2176" t="s">
        <v>111</v>
      </c>
      <c r="AO2176" t="s">
        <v>119</v>
      </c>
      <c r="AP2176" t="s">
        <v>113</v>
      </c>
      <c r="AR2176" t="s">
        <v>114</v>
      </c>
      <c r="AS2176" t="s">
        <v>115</v>
      </c>
      <c r="AT2176">
        <v>0</v>
      </c>
      <c r="AU2176">
        <v>0</v>
      </c>
    </row>
    <row r="2177" spans="1:47" x14ac:dyDescent="0.2">
      <c r="A2177" t="s">
        <v>3270</v>
      </c>
      <c r="B2177" t="s">
        <v>3271</v>
      </c>
      <c r="C2177" t="s">
        <v>3272</v>
      </c>
      <c r="D2177" t="s">
        <v>3273</v>
      </c>
      <c r="F2177" t="s">
        <v>51</v>
      </c>
      <c r="G2177" t="s">
        <v>82</v>
      </c>
      <c r="H2177" t="s">
        <v>3274</v>
      </c>
      <c r="I2177" t="s">
        <v>3275</v>
      </c>
      <c r="J2177" t="s">
        <v>3276</v>
      </c>
      <c r="K2177" t="s">
        <v>55</v>
      </c>
      <c r="L2177" s="1">
        <v>41900</v>
      </c>
      <c r="M2177" s="1">
        <v>44049</v>
      </c>
      <c r="N2177" s="1">
        <v>42926</v>
      </c>
      <c r="O2177" t="s">
        <v>56</v>
      </c>
      <c r="P2177" t="s">
        <v>3277</v>
      </c>
      <c r="Q2177" t="s">
        <v>58</v>
      </c>
      <c r="R2177" t="s">
        <v>87</v>
      </c>
      <c r="S2177" t="s">
        <v>101</v>
      </c>
      <c r="T2177" t="s">
        <v>3278</v>
      </c>
      <c r="U2177" t="s">
        <v>3279</v>
      </c>
      <c r="V2177">
        <v>20</v>
      </c>
      <c r="W2177" t="s">
        <v>60</v>
      </c>
      <c r="X2177" t="s">
        <v>585</v>
      </c>
      <c r="AA2177" t="s">
        <v>3280</v>
      </c>
      <c r="AB2177" t="s">
        <v>3281</v>
      </c>
      <c r="AD2177" t="s">
        <v>58</v>
      </c>
      <c r="AE2177" t="s">
        <v>3282</v>
      </c>
      <c r="AF2177" t="s">
        <v>3283</v>
      </c>
      <c r="AG2177" t="s">
        <v>491</v>
      </c>
      <c r="AH2177" t="s">
        <v>2057</v>
      </c>
      <c r="AI2177" t="s">
        <v>2398</v>
      </c>
      <c r="AJ2177" t="s">
        <v>3284</v>
      </c>
      <c r="AK2177" t="str">
        <f t="shared" si="60"/>
        <v>NCT02250092</v>
      </c>
      <c r="AL2177">
        <v>14919494</v>
      </c>
      <c r="AM2177" t="s">
        <v>116</v>
      </c>
      <c r="AO2177" t="s">
        <v>119</v>
      </c>
      <c r="AP2177" t="s">
        <v>113</v>
      </c>
      <c r="AR2177" t="s">
        <v>114</v>
      </c>
      <c r="AS2177" t="s">
        <v>115</v>
      </c>
      <c r="AT2177">
        <v>0</v>
      </c>
      <c r="AU2177">
        <v>0</v>
      </c>
    </row>
    <row r="2178" spans="1:47" x14ac:dyDescent="0.2">
      <c r="A2178" t="s">
        <v>3270</v>
      </c>
      <c r="B2178" t="s">
        <v>3271</v>
      </c>
      <c r="C2178" t="s">
        <v>3272</v>
      </c>
      <c r="D2178" t="s">
        <v>3273</v>
      </c>
      <c r="F2178" t="s">
        <v>51</v>
      </c>
      <c r="G2178" t="s">
        <v>82</v>
      </c>
      <c r="H2178" t="s">
        <v>3274</v>
      </c>
      <c r="I2178" t="s">
        <v>3275</v>
      </c>
      <c r="J2178" t="s">
        <v>3276</v>
      </c>
      <c r="K2178" t="s">
        <v>55</v>
      </c>
      <c r="L2178" s="1">
        <v>41900</v>
      </c>
      <c r="M2178" s="1">
        <v>44049</v>
      </c>
      <c r="N2178" s="1">
        <v>42926</v>
      </c>
      <c r="O2178" t="s">
        <v>56</v>
      </c>
      <c r="P2178" t="s">
        <v>3277</v>
      </c>
      <c r="Q2178" t="s">
        <v>58</v>
      </c>
      <c r="R2178" t="s">
        <v>87</v>
      </c>
      <c r="S2178" t="s">
        <v>101</v>
      </c>
      <c r="T2178" t="s">
        <v>3278</v>
      </c>
      <c r="U2178" t="s">
        <v>3279</v>
      </c>
      <c r="V2178">
        <v>20</v>
      </c>
      <c r="W2178" t="s">
        <v>60</v>
      </c>
      <c r="X2178" t="s">
        <v>585</v>
      </c>
      <c r="AA2178" t="s">
        <v>3280</v>
      </c>
      <c r="AB2178" t="s">
        <v>3281</v>
      </c>
      <c r="AD2178" t="s">
        <v>58</v>
      </c>
      <c r="AE2178" t="s">
        <v>3282</v>
      </c>
      <c r="AF2178" t="s">
        <v>3283</v>
      </c>
      <c r="AG2178" t="s">
        <v>491</v>
      </c>
      <c r="AH2178" t="s">
        <v>2057</v>
      </c>
      <c r="AI2178" t="s">
        <v>2398</v>
      </c>
      <c r="AJ2178" t="s">
        <v>3284</v>
      </c>
      <c r="AK2178" t="str">
        <f t="shared" si="60"/>
        <v>NCT02250092</v>
      </c>
      <c r="AL2178">
        <v>14919495</v>
      </c>
      <c r="AM2178" t="s">
        <v>117</v>
      </c>
      <c r="AO2178" t="s">
        <v>119</v>
      </c>
      <c r="AP2178" t="s">
        <v>113</v>
      </c>
      <c r="AR2178" t="s">
        <v>114</v>
      </c>
      <c r="AS2178" t="s">
        <v>115</v>
      </c>
      <c r="AT2178">
        <v>0</v>
      </c>
      <c r="AU2178">
        <v>0</v>
      </c>
    </row>
    <row r="2179" spans="1:47" x14ac:dyDescent="0.2">
      <c r="A2179" t="s">
        <v>3270</v>
      </c>
      <c r="B2179" t="s">
        <v>3271</v>
      </c>
      <c r="C2179" t="s">
        <v>3272</v>
      </c>
      <c r="D2179" t="s">
        <v>3273</v>
      </c>
      <c r="F2179" t="s">
        <v>51</v>
      </c>
      <c r="G2179" t="s">
        <v>82</v>
      </c>
      <c r="H2179" t="s">
        <v>3274</v>
      </c>
      <c r="I2179" t="s">
        <v>3275</v>
      </c>
      <c r="J2179" t="s">
        <v>3276</v>
      </c>
      <c r="K2179" t="s">
        <v>55</v>
      </c>
      <c r="L2179" s="1">
        <v>41900</v>
      </c>
      <c r="M2179" s="1">
        <v>44049</v>
      </c>
      <c r="N2179" s="1">
        <v>42926</v>
      </c>
      <c r="O2179" t="s">
        <v>56</v>
      </c>
      <c r="P2179" t="s">
        <v>3277</v>
      </c>
      <c r="Q2179" t="s">
        <v>58</v>
      </c>
      <c r="R2179" t="s">
        <v>87</v>
      </c>
      <c r="S2179" t="s">
        <v>101</v>
      </c>
      <c r="T2179" t="s">
        <v>3278</v>
      </c>
      <c r="U2179" t="s">
        <v>3279</v>
      </c>
      <c r="V2179">
        <v>20</v>
      </c>
      <c r="W2179" t="s">
        <v>60</v>
      </c>
      <c r="X2179" t="s">
        <v>585</v>
      </c>
      <c r="AA2179" t="s">
        <v>3280</v>
      </c>
      <c r="AB2179" t="s">
        <v>3281</v>
      </c>
      <c r="AD2179" t="s">
        <v>58</v>
      </c>
      <c r="AE2179" t="s">
        <v>3282</v>
      </c>
      <c r="AF2179" t="s">
        <v>3283</v>
      </c>
      <c r="AG2179" t="s">
        <v>491</v>
      </c>
      <c r="AH2179" t="s">
        <v>2057</v>
      </c>
      <c r="AI2179" t="s">
        <v>2398</v>
      </c>
      <c r="AJ2179" t="s">
        <v>3284</v>
      </c>
      <c r="AK2179" t="str">
        <f t="shared" si="60"/>
        <v>NCT02250092</v>
      </c>
      <c r="AL2179">
        <v>14919493</v>
      </c>
      <c r="AM2179" t="s">
        <v>111</v>
      </c>
      <c r="AP2179" t="s">
        <v>120</v>
      </c>
      <c r="AR2179" t="s">
        <v>121</v>
      </c>
      <c r="AS2179" t="s">
        <v>122</v>
      </c>
      <c r="AT2179">
        <v>12.33</v>
      </c>
      <c r="AU2179">
        <v>12.33</v>
      </c>
    </row>
    <row r="2180" spans="1:47" x14ac:dyDescent="0.2">
      <c r="A2180" t="s">
        <v>3270</v>
      </c>
      <c r="B2180" t="s">
        <v>3271</v>
      </c>
      <c r="C2180" t="s">
        <v>3272</v>
      </c>
      <c r="D2180" t="s">
        <v>3273</v>
      </c>
      <c r="F2180" t="s">
        <v>51</v>
      </c>
      <c r="G2180" t="s">
        <v>82</v>
      </c>
      <c r="H2180" t="s">
        <v>3274</v>
      </c>
      <c r="I2180" t="s">
        <v>3275</v>
      </c>
      <c r="J2180" t="s">
        <v>3276</v>
      </c>
      <c r="K2180" t="s">
        <v>55</v>
      </c>
      <c r="L2180" s="1">
        <v>41900</v>
      </c>
      <c r="M2180" s="1">
        <v>44049</v>
      </c>
      <c r="N2180" s="1">
        <v>42926</v>
      </c>
      <c r="O2180" t="s">
        <v>56</v>
      </c>
      <c r="P2180" t="s">
        <v>3277</v>
      </c>
      <c r="Q2180" t="s">
        <v>58</v>
      </c>
      <c r="R2180" t="s">
        <v>87</v>
      </c>
      <c r="S2180" t="s">
        <v>101</v>
      </c>
      <c r="T2180" t="s">
        <v>3278</v>
      </c>
      <c r="U2180" t="s">
        <v>3279</v>
      </c>
      <c r="V2180">
        <v>20</v>
      </c>
      <c r="W2180" t="s">
        <v>60</v>
      </c>
      <c r="X2180" t="s">
        <v>585</v>
      </c>
      <c r="AA2180" t="s">
        <v>3280</v>
      </c>
      <c r="AB2180" t="s">
        <v>3281</v>
      </c>
      <c r="AD2180" t="s">
        <v>58</v>
      </c>
      <c r="AE2180" t="s">
        <v>3282</v>
      </c>
      <c r="AF2180" t="s">
        <v>3283</v>
      </c>
      <c r="AG2180" t="s">
        <v>491</v>
      </c>
      <c r="AH2180" t="s">
        <v>2057</v>
      </c>
      <c r="AI2180" t="s">
        <v>2398</v>
      </c>
      <c r="AJ2180" t="s">
        <v>3284</v>
      </c>
      <c r="AK2180" t="str">
        <f t="shared" si="60"/>
        <v>NCT02250092</v>
      </c>
      <c r="AL2180">
        <v>14919494</v>
      </c>
      <c r="AM2180" t="s">
        <v>116</v>
      </c>
      <c r="AP2180" t="s">
        <v>120</v>
      </c>
      <c r="AR2180" t="s">
        <v>121</v>
      </c>
      <c r="AS2180" t="s">
        <v>122</v>
      </c>
      <c r="AT2180">
        <v>13.17</v>
      </c>
      <c r="AU2180">
        <v>13.17</v>
      </c>
    </row>
    <row r="2181" spans="1:47" x14ac:dyDescent="0.2">
      <c r="A2181" t="s">
        <v>3270</v>
      </c>
      <c r="B2181" t="s">
        <v>3271</v>
      </c>
      <c r="C2181" t="s">
        <v>3272</v>
      </c>
      <c r="D2181" t="s">
        <v>3273</v>
      </c>
      <c r="F2181" t="s">
        <v>51</v>
      </c>
      <c r="G2181" t="s">
        <v>82</v>
      </c>
      <c r="H2181" t="s">
        <v>3274</v>
      </c>
      <c r="I2181" t="s">
        <v>3275</v>
      </c>
      <c r="J2181" t="s">
        <v>3276</v>
      </c>
      <c r="K2181" t="s">
        <v>55</v>
      </c>
      <c r="L2181" s="1">
        <v>41900</v>
      </c>
      <c r="M2181" s="1">
        <v>44049</v>
      </c>
      <c r="N2181" s="1">
        <v>42926</v>
      </c>
      <c r="O2181" t="s">
        <v>56</v>
      </c>
      <c r="P2181" t="s">
        <v>3277</v>
      </c>
      <c r="Q2181" t="s">
        <v>58</v>
      </c>
      <c r="R2181" t="s">
        <v>87</v>
      </c>
      <c r="S2181" t="s">
        <v>101</v>
      </c>
      <c r="T2181" t="s">
        <v>3278</v>
      </c>
      <c r="U2181" t="s">
        <v>3279</v>
      </c>
      <c r="V2181">
        <v>20</v>
      </c>
      <c r="W2181" t="s">
        <v>60</v>
      </c>
      <c r="X2181" t="s">
        <v>585</v>
      </c>
      <c r="AA2181" t="s">
        <v>3280</v>
      </c>
      <c r="AB2181" t="s">
        <v>3281</v>
      </c>
      <c r="AD2181" t="s">
        <v>58</v>
      </c>
      <c r="AE2181" t="s">
        <v>3282</v>
      </c>
      <c r="AF2181" t="s">
        <v>3283</v>
      </c>
      <c r="AG2181" t="s">
        <v>491</v>
      </c>
      <c r="AH2181" t="s">
        <v>2057</v>
      </c>
      <c r="AI2181" t="s">
        <v>2398</v>
      </c>
      <c r="AJ2181" t="s">
        <v>3284</v>
      </c>
      <c r="AK2181" t="str">
        <f t="shared" si="60"/>
        <v>NCT02250092</v>
      </c>
      <c r="AL2181">
        <v>14919495</v>
      </c>
      <c r="AM2181" t="s">
        <v>117</v>
      </c>
      <c r="AP2181" t="s">
        <v>120</v>
      </c>
      <c r="AR2181" t="s">
        <v>121</v>
      </c>
      <c r="AS2181" t="s">
        <v>122</v>
      </c>
      <c r="AT2181">
        <v>12.7</v>
      </c>
      <c r="AU2181">
        <v>12.7</v>
      </c>
    </row>
    <row r="2182" spans="1:47" x14ac:dyDescent="0.2">
      <c r="A2182" t="s">
        <v>3270</v>
      </c>
      <c r="B2182" t="s">
        <v>3271</v>
      </c>
      <c r="C2182" t="s">
        <v>3272</v>
      </c>
      <c r="D2182" t="s">
        <v>3273</v>
      </c>
      <c r="F2182" t="s">
        <v>51</v>
      </c>
      <c r="G2182" t="s">
        <v>82</v>
      </c>
      <c r="H2182" t="s">
        <v>3274</v>
      </c>
      <c r="I2182" t="s">
        <v>3275</v>
      </c>
      <c r="J2182" t="s">
        <v>3276</v>
      </c>
      <c r="K2182" t="s">
        <v>55</v>
      </c>
      <c r="L2182" s="1">
        <v>41900</v>
      </c>
      <c r="M2182" s="1">
        <v>44049</v>
      </c>
      <c r="N2182" s="1">
        <v>42926</v>
      </c>
      <c r="O2182" t="s">
        <v>56</v>
      </c>
      <c r="P2182" t="s">
        <v>3277</v>
      </c>
      <c r="Q2182" t="s">
        <v>58</v>
      </c>
      <c r="R2182" t="s">
        <v>87</v>
      </c>
      <c r="S2182" t="s">
        <v>101</v>
      </c>
      <c r="T2182" t="s">
        <v>3278</v>
      </c>
      <c r="U2182" t="s">
        <v>3279</v>
      </c>
      <c r="V2182">
        <v>20</v>
      </c>
      <c r="W2182" t="s">
        <v>60</v>
      </c>
      <c r="X2182" t="s">
        <v>585</v>
      </c>
      <c r="AA2182" t="s">
        <v>3280</v>
      </c>
      <c r="AB2182" t="s">
        <v>3281</v>
      </c>
      <c r="AD2182" t="s">
        <v>58</v>
      </c>
      <c r="AE2182" t="s">
        <v>3282</v>
      </c>
      <c r="AF2182" t="s">
        <v>3283</v>
      </c>
      <c r="AG2182" t="s">
        <v>491</v>
      </c>
      <c r="AH2182" t="s">
        <v>2057</v>
      </c>
      <c r="AI2182" t="s">
        <v>2398</v>
      </c>
      <c r="AJ2182" t="s">
        <v>3284</v>
      </c>
      <c r="AK2182" t="str">
        <f t="shared" si="60"/>
        <v>NCT02250092</v>
      </c>
      <c r="AL2182">
        <v>14919493</v>
      </c>
      <c r="AM2182" t="s">
        <v>111</v>
      </c>
      <c r="AO2182" t="s">
        <v>123</v>
      </c>
      <c r="AP2182" t="s">
        <v>124</v>
      </c>
      <c r="AR2182" t="s">
        <v>114</v>
      </c>
      <c r="AS2182" t="s">
        <v>115</v>
      </c>
      <c r="AT2182">
        <v>5</v>
      </c>
      <c r="AU2182">
        <v>5</v>
      </c>
    </row>
    <row r="2183" spans="1:47" x14ac:dyDescent="0.2">
      <c r="A2183" t="s">
        <v>3270</v>
      </c>
      <c r="B2183" t="s">
        <v>3271</v>
      </c>
      <c r="C2183" t="s">
        <v>3272</v>
      </c>
      <c r="D2183" t="s">
        <v>3273</v>
      </c>
      <c r="F2183" t="s">
        <v>51</v>
      </c>
      <c r="G2183" t="s">
        <v>82</v>
      </c>
      <c r="H2183" t="s">
        <v>3274</v>
      </c>
      <c r="I2183" t="s">
        <v>3275</v>
      </c>
      <c r="J2183" t="s">
        <v>3276</v>
      </c>
      <c r="K2183" t="s">
        <v>55</v>
      </c>
      <c r="L2183" s="1">
        <v>41900</v>
      </c>
      <c r="M2183" s="1">
        <v>44049</v>
      </c>
      <c r="N2183" s="1">
        <v>42926</v>
      </c>
      <c r="O2183" t="s">
        <v>56</v>
      </c>
      <c r="P2183" t="s">
        <v>3277</v>
      </c>
      <c r="Q2183" t="s">
        <v>58</v>
      </c>
      <c r="R2183" t="s">
        <v>87</v>
      </c>
      <c r="S2183" t="s">
        <v>101</v>
      </c>
      <c r="T2183" t="s">
        <v>3278</v>
      </c>
      <c r="U2183" t="s">
        <v>3279</v>
      </c>
      <c r="V2183">
        <v>20</v>
      </c>
      <c r="W2183" t="s">
        <v>60</v>
      </c>
      <c r="X2183" t="s">
        <v>585</v>
      </c>
      <c r="AA2183" t="s">
        <v>3280</v>
      </c>
      <c r="AB2183" t="s">
        <v>3281</v>
      </c>
      <c r="AD2183" t="s">
        <v>58</v>
      </c>
      <c r="AE2183" t="s">
        <v>3282</v>
      </c>
      <c r="AF2183" t="s">
        <v>3283</v>
      </c>
      <c r="AG2183" t="s">
        <v>491</v>
      </c>
      <c r="AH2183" t="s">
        <v>2057</v>
      </c>
      <c r="AI2183" t="s">
        <v>2398</v>
      </c>
      <c r="AJ2183" t="s">
        <v>3284</v>
      </c>
      <c r="AK2183" t="str">
        <f t="shared" si="60"/>
        <v>NCT02250092</v>
      </c>
      <c r="AL2183">
        <v>14919494</v>
      </c>
      <c r="AM2183" t="s">
        <v>116</v>
      </c>
      <c r="AO2183" t="s">
        <v>123</v>
      </c>
      <c r="AP2183" t="s">
        <v>124</v>
      </c>
      <c r="AR2183" t="s">
        <v>114</v>
      </c>
      <c r="AS2183" t="s">
        <v>115</v>
      </c>
      <c r="AT2183">
        <v>6</v>
      </c>
      <c r="AU2183">
        <v>6</v>
      </c>
    </row>
    <row r="2184" spans="1:47" x14ac:dyDescent="0.2">
      <c r="A2184" t="s">
        <v>3270</v>
      </c>
      <c r="B2184" t="s">
        <v>3271</v>
      </c>
      <c r="C2184" t="s">
        <v>3272</v>
      </c>
      <c r="D2184" t="s">
        <v>3273</v>
      </c>
      <c r="F2184" t="s">
        <v>51</v>
      </c>
      <c r="G2184" t="s">
        <v>82</v>
      </c>
      <c r="H2184" t="s">
        <v>3274</v>
      </c>
      <c r="I2184" t="s">
        <v>3275</v>
      </c>
      <c r="J2184" t="s">
        <v>3276</v>
      </c>
      <c r="K2184" t="s">
        <v>55</v>
      </c>
      <c r="L2184" s="1">
        <v>41900</v>
      </c>
      <c r="M2184" s="1">
        <v>44049</v>
      </c>
      <c r="N2184" s="1">
        <v>42926</v>
      </c>
      <c r="O2184" t="s">
        <v>56</v>
      </c>
      <c r="P2184" t="s">
        <v>3277</v>
      </c>
      <c r="Q2184" t="s">
        <v>58</v>
      </c>
      <c r="R2184" t="s">
        <v>87</v>
      </c>
      <c r="S2184" t="s">
        <v>101</v>
      </c>
      <c r="T2184" t="s">
        <v>3278</v>
      </c>
      <c r="U2184" t="s">
        <v>3279</v>
      </c>
      <c r="V2184">
        <v>20</v>
      </c>
      <c r="W2184" t="s">
        <v>60</v>
      </c>
      <c r="X2184" t="s">
        <v>585</v>
      </c>
      <c r="AA2184" t="s">
        <v>3280</v>
      </c>
      <c r="AB2184" t="s">
        <v>3281</v>
      </c>
      <c r="AD2184" t="s">
        <v>58</v>
      </c>
      <c r="AE2184" t="s">
        <v>3282</v>
      </c>
      <c r="AF2184" t="s">
        <v>3283</v>
      </c>
      <c r="AG2184" t="s">
        <v>491</v>
      </c>
      <c r="AH2184" t="s">
        <v>2057</v>
      </c>
      <c r="AI2184" t="s">
        <v>2398</v>
      </c>
      <c r="AJ2184" t="s">
        <v>3284</v>
      </c>
      <c r="AK2184" t="str">
        <f t="shared" si="60"/>
        <v>NCT02250092</v>
      </c>
      <c r="AL2184">
        <v>14919495</v>
      </c>
      <c r="AM2184" t="s">
        <v>117</v>
      </c>
      <c r="AO2184" t="s">
        <v>123</v>
      </c>
      <c r="AP2184" t="s">
        <v>124</v>
      </c>
      <c r="AR2184" t="s">
        <v>114</v>
      </c>
      <c r="AS2184" t="s">
        <v>115</v>
      </c>
      <c r="AT2184">
        <v>11</v>
      </c>
      <c r="AU2184">
        <v>11</v>
      </c>
    </row>
    <row r="2185" spans="1:47" x14ac:dyDescent="0.2">
      <c r="A2185" t="s">
        <v>3270</v>
      </c>
      <c r="B2185" t="s">
        <v>3271</v>
      </c>
      <c r="C2185" t="s">
        <v>3272</v>
      </c>
      <c r="D2185" t="s">
        <v>3273</v>
      </c>
      <c r="F2185" t="s">
        <v>51</v>
      </c>
      <c r="G2185" t="s">
        <v>82</v>
      </c>
      <c r="H2185" t="s">
        <v>3274</v>
      </c>
      <c r="I2185" t="s">
        <v>3275</v>
      </c>
      <c r="J2185" t="s">
        <v>3276</v>
      </c>
      <c r="K2185" t="s">
        <v>55</v>
      </c>
      <c r="L2185" s="1">
        <v>41900</v>
      </c>
      <c r="M2185" s="1">
        <v>44049</v>
      </c>
      <c r="N2185" s="1">
        <v>42926</v>
      </c>
      <c r="O2185" t="s">
        <v>56</v>
      </c>
      <c r="P2185" t="s">
        <v>3277</v>
      </c>
      <c r="Q2185" t="s">
        <v>58</v>
      </c>
      <c r="R2185" t="s">
        <v>87</v>
      </c>
      <c r="S2185" t="s">
        <v>101</v>
      </c>
      <c r="T2185" t="s">
        <v>3278</v>
      </c>
      <c r="U2185" t="s">
        <v>3279</v>
      </c>
      <c r="V2185">
        <v>20</v>
      </c>
      <c r="W2185" t="s">
        <v>60</v>
      </c>
      <c r="X2185" t="s">
        <v>585</v>
      </c>
      <c r="AA2185" t="s">
        <v>3280</v>
      </c>
      <c r="AB2185" t="s">
        <v>3281</v>
      </c>
      <c r="AD2185" t="s">
        <v>58</v>
      </c>
      <c r="AE2185" t="s">
        <v>3282</v>
      </c>
      <c r="AF2185" t="s">
        <v>3283</v>
      </c>
      <c r="AG2185" t="s">
        <v>491</v>
      </c>
      <c r="AH2185" t="s">
        <v>2057</v>
      </c>
      <c r="AI2185" t="s">
        <v>2398</v>
      </c>
      <c r="AJ2185" t="s">
        <v>3284</v>
      </c>
      <c r="AK2185" t="str">
        <f t="shared" si="60"/>
        <v>NCT02250092</v>
      </c>
      <c r="AL2185">
        <v>14919493</v>
      </c>
      <c r="AM2185" t="s">
        <v>111</v>
      </c>
      <c r="AO2185" t="s">
        <v>125</v>
      </c>
      <c r="AP2185" t="s">
        <v>124</v>
      </c>
      <c r="AR2185" t="s">
        <v>114</v>
      </c>
      <c r="AS2185" t="s">
        <v>115</v>
      </c>
      <c r="AT2185">
        <v>5</v>
      </c>
      <c r="AU2185">
        <v>5</v>
      </c>
    </row>
    <row r="2186" spans="1:47" x14ac:dyDescent="0.2">
      <c r="A2186" t="s">
        <v>3270</v>
      </c>
      <c r="B2186" t="s">
        <v>3271</v>
      </c>
      <c r="C2186" t="s">
        <v>3272</v>
      </c>
      <c r="D2186" t="s">
        <v>3273</v>
      </c>
      <c r="F2186" t="s">
        <v>51</v>
      </c>
      <c r="G2186" t="s">
        <v>82</v>
      </c>
      <c r="H2186" t="s">
        <v>3274</v>
      </c>
      <c r="I2186" t="s">
        <v>3275</v>
      </c>
      <c r="J2186" t="s">
        <v>3276</v>
      </c>
      <c r="K2186" t="s">
        <v>55</v>
      </c>
      <c r="L2186" s="1">
        <v>41900</v>
      </c>
      <c r="M2186" s="1">
        <v>44049</v>
      </c>
      <c r="N2186" s="1">
        <v>42926</v>
      </c>
      <c r="O2186" t="s">
        <v>56</v>
      </c>
      <c r="P2186" t="s">
        <v>3277</v>
      </c>
      <c r="Q2186" t="s">
        <v>58</v>
      </c>
      <c r="R2186" t="s">
        <v>87</v>
      </c>
      <c r="S2186" t="s">
        <v>101</v>
      </c>
      <c r="T2186" t="s">
        <v>3278</v>
      </c>
      <c r="U2186" t="s">
        <v>3279</v>
      </c>
      <c r="V2186">
        <v>20</v>
      </c>
      <c r="W2186" t="s">
        <v>60</v>
      </c>
      <c r="X2186" t="s">
        <v>585</v>
      </c>
      <c r="AA2186" t="s">
        <v>3280</v>
      </c>
      <c r="AB2186" t="s">
        <v>3281</v>
      </c>
      <c r="AD2186" t="s">
        <v>58</v>
      </c>
      <c r="AE2186" t="s">
        <v>3282</v>
      </c>
      <c r="AF2186" t="s">
        <v>3283</v>
      </c>
      <c r="AG2186" t="s">
        <v>491</v>
      </c>
      <c r="AH2186" t="s">
        <v>2057</v>
      </c>
      <c r="AI2186" t="s">
        <v>2398</v>
      </c>
      <c r="AJ2186" t="s">
        <v>3284</v>
      </c>
      <c r="AK2186" t="str">
        <f t="shared" si="60"/>
        <v>NCT02250092</v>
      </c>
      <c r="AL2186">
        <v>14919494</v>
      </c>
      <c r="AM2186" t="s">
        <v>116</v>
      </c>
      <c r="AO2186" t="s">
        <v>125</v>
      </c>
      <c r="AP2186" t="s">
        <v>124</v>
      </c>
      <c r="AR2186" t="s">
        <v>114</v>
      </c>
      <c r="AS2186" t="s">
        <v>115</v>
      </c>
      <c r="AT2186">
        <v>4</v>
      </c>
      <c r="AU2186">
        <v>4</v>
      </c>
    </row>
    <row r="2187" spans="1:47" x14ac:dyDescent="0.2">
      <c r="A2187" t="s">
        <v>3270</v>
      </c>
      <c r="B2187" t="s">
        <v>3271</v>
      </c>
      <c r="C2187" t="s">
        <v>3272</v>
      </c>
      <c r="D2187" t="s">
        <v>3273</v>
      </c>
      <c r="F2187" t="s">
        <v>51</v>
      </c>
      <c r="G2187" t="s">
        <v>82</v>
      </c>
      <c r="H2187" t="s">
        <v>3274</v>
      </c>
      <c r="I2187" t="s">
        <v>3275</v>
      </c>
      <c r="J2187" t="s">
        <v>3276</v>
      </c>
      <c r="K2187" t="s">
        <v>55</v>
      </c>
      <c r="L2187" s="1">
        <v>41900</v>
      </c>
      <c r="M2187" s="1">
        <v>44049</v>
      </c>
      <c r="N2187" s="1">
        <v>42926</v>
      </c>
      <c r="O2187" t="s">
        <v>56</v>
      </c>
      <c r="P2187" t="s">
        <v>3277</v>
      </c>
      <c r="Q2187" t="s">
        <v>58</v>
      </c>
      <c r="R2187" t="s">
        <v>87</v>
      </c>
      <c r="S2187" t="s">
        <v>101</v>
      </c>
      <c r="T2187" t="s">
        <v>3278</v>
      </c>
      <c r="U2187" t="s">
        <v>3279</v>
      </c>
      <c r="V2187">
        <v>20</v>
      </c>
      <c r="W2187" t="s">
        <v>60</v>
      </c>
      <c r="X2187" t="s">
        <v>585</v>
      </c>
      <c r="AA2187" t="s">
        <v>3280</v>
      </c>
      <c r="AB2187" t="s">
        <v>3281</v>
      </c>
      <c r="AD2187" t="s">
        <v>58</v>
      </c>
      <c r="AE2187" t="s">
        <v>3282</v>
      </c>
      <c r="AF2187" t="s">
        <v>3283</v>
      </c>
      <c r="AG2187" t="s">
        <v>491</v>
      </c>
      <c r="AH2187" t="s">
        <v>2057</v>
      </c>
      <c r="AI2187" t="s">
        <v>2398</v>
      </c>
      <c r="AJ2187" t="s">
        <v>3284</v>
      </c>
      <c r="AK2187" t="str">
        <f t="shared" si="60"/>
        <v>NCT02250092</v>
      </c>
      <c r="AL2187">
        <v>14919495</v>
      </c>
      <c r="AM2187" t="s">
        <v>117</v>
      </c>
      <c r="AO2187" t="s">
        <v>125</v>
      </c>
      <c r="AP2187" t="s">
        <v>124</v>
      </c>
      <c r="AR2187" t="s">
        <v>114</v>
      </c>
      <c r="AS2187" t="s">
        <v>115</v>
      </c>
      <c r="AT2187">
        <v>9</v>
      </c>
      <c r="AU2187">
        <v>9</v>
      </c>
    </row>
    <row r="2188" spans="1:47" x14ac:dyDescent="0.2">
      <c r="A2188" t="s">
        <v>3270</v>
      </c>
      <c r="B2188" t="s">
        <v>3271</v>
      </c>
      <c r="C2188" t="s">
        <v>3272</v>
      </c>
      <c r="D2188" t="s">
        <v>3273</v>
      </c>
      <c r="F2188" t="s">
        <v>51</v>
      </c>
      <c r="G2188" t="s">
        <v>82</v>
      </c>
      <c r="H2188" t="s">
        <v>3274</v>
      </c>
      <c r="I2188" t="s">
        <v>3275</v>
      </c>
      <c r="J2188" t="s">
        <v>3276</v>
      </c>
      <c r="K2188" t="s">
        <v>55</v>
      </c>
      <c r="L2188" s="1">
        <v>41900</v>
      </c>
      <c r="M2188" s="1">
        <v>44049</v>
      </c>
      <c r="N2188" s="1">
        <v>42926</v>
      </c>
      <c r="O2188" t="s">
        <v>56</v>
      </c>
      <c r="P2188" t="s">
        <v>3277</v>
      </c>
      <c r="Q2188" t="s">
        <v>58</v>
      </c>
      <c r="R2188" t="s">
        <v>87</v>
      </c>
      <c r="S2188" t="s">
        <v>101</v>
      </c>
      <c r="T2188" t="s">
        <v>3278</v>
      </c>
      <c r="U2188" t="s">
        <v>3279</v>
      </c>
      <c r="V2188">
        <v>20</v>
      </c>
      <c r="W2188" t="s">
        <v>60</v>
      </c>
      <c r="X2188" t="s">
        <v>585</v>
      </c>
      <c r="AA2188" t="s">
        <v>3280</v>
      </c>
      <c r="AB2188" t="s">
        <v>3281</v>
      </c>
      <c r="AD2188" t="s">
        <v>58</v>
      </c>
      <c r="AE2188" t="s">
        <v>3282</v>
      </c>
      <c r="AF2188" t="s">
        <v>3283</v>
      </c>
      <c r="AG2188" t="s">
        <v>491</v>
      </c>
      <c r="AH2188" t="s">
        <v>2057</v>
      </c>
      <c r="AI2188" t="s">
        <v>2398</v>
      </c>
      <c r="AJ2188" t="s">
        <v>3284</v>
      </c>
      <c r="AK2188" t="str">
        <f t="shared" si="60"/>
        <v>NCT02250092</v>
      </c>
      <c r="AL2188">
        <v>14919493</v>
      </c>
      <c r="AM2188" t="s">
        <v>111</v>
      </c>
      <c r="AO2188" t="s">
        <v>292</v>
      </c>
      <c r="AP2188" t="s">
        <v>293</v>
      </c>
      <c r="AR2188" t="s">
        <v>114</v>
      </c>
      <c r="AS2188" t="s">
        <v>115</v>
      </c>
      <c r="AT2188">
        <v>0</v>
      </c>
      <c r="AU2188">
        <v>0</v>
      </c>
    </row>
    <row r="2189" spans="1:47" x14ac:dyDescent="0.2">
      <c r="A2189" t="s">
        <v>3270</v>
      </c>
      <c r="B2189" t="s">
        <v>3271</v>
      </c>
      <c r="C2189" t="s">
        <v>3272</v>
      </c>
      <c r="D2189" t="s">
        <v>3273</v>
      </c>
      <c r="F2189" t="s">
        <v>51</v>
      </c>
      <c r="G2189" t="s">
        <v>82</v>
      </c>
      <c r="H2189" t="s">
        <v>3274</v>
      </c>
      <c r="I2189" t="s">
        <v>3275</v>
      </c>
      <c r="J2189" t="s">
        <v>3276</v>
      </c>
      <c r="K2189" t="s">
        <v>55</v>
      </c>
      <c r="L2189" s="1">
        <v>41900</v>
      </c>
      <c r="M2189" s="1">
        <v>44049</v>
      </c>
      <c r="N2189" s="1">
        <v>42926</v>
      </c>
      <c r="O2189" t="s">
        <v>56</v>
      </c>
      <c r="P2189" t="s">
        <v>3277</v>
      </c>
      <c r="Q2189" t="s">
        <v>58</v>
      </c>
      <c r="R2189" t="s">
        <v>87</v>
      </c>
      <c r="S2189" t="s">
        <v>101</v>
      </c>
      <c r="T2189" t="s">
        <v>3278</v>
      </c>
      <c r="U2189" t="s">
        <v>3279</v>
      </c>
      <c r="V2189">
        <v>20</v>
      </c>
      <c r="W2189" t="s">
        <v>60</v>
      </c>
      <c r="X2189" t="s">
        <v>585</v>
      </c>
      <c r="AA2189" t="s">
        <v>3280</v>
      </c>
      <c r="AB2189" t="s">
        <v>3281</v>
      </c>
      <c r="AD2189" t="s">
        <v>58</v>
      </c>
      <c r="AE2189" t="s">
        <v>3282</v>
      </c>
      <c r="AF2189" t="s">
        <v>3283</v>
      </c>
      <c r="AG2189" t="s">
        <v>491</v>
      </c>
      <c r="AH2189" t="s">
        <v>2057</v>
      </c>
      <c r="AI2189" t="s">
        <v>2398</v>
      </c>
      <c r="AJ2189" t="s">
        <v>3284</v>
      </c>
      <c r="AK2189" t="str">
        <f t="shared" si="60"/>
        <v>NCT02250092</v>
      </c>
      <c r="AL2189">
        <v>14919494</v>
      </c>
      <c r="AM2189" t="s">
        <v>116</v>
      </c>
      <c r="AO2189" t="s">
        <v>292</v>
      </c>
      <c r="AP2189" t="s">
        <v>293</v>
      </c>
      <c r="AR2189" t="s">
        <v>114</v>
      </c>
      <c r="AS2189" t="s">
        <v>115</v>
      </c>
      <c r="AT2189">
        <v>0</v>
      </c>
      <c r="AU2189">
        <v>0</v>
      </c>
    </row>
    <row r="2190" spans="1:47" x14ac:dyDescent="0.2">
      <c r="A2190" t="s">
        <v>3270</v>
      </c>
      <c r="B2190" t="s">
        <v>3271</v>
      </c>
      <c r="C2190" t="s">
        <v>3272</v>
      </c>
      <c r="D2190" t="s">
        <v>3273</v>
      </c>
      <c r="F2190" t="s">
        <v>51</v>
      </c>
      <c r="G2190" t="s">
        <v>82</v>
      </c>
      <c r="H2190" t="s">
        <v>3274</v>
      </c>
      <c r="I2190" t="s">
        <v>3275</v>
      </c>
      <c r="J2190" t="s">
        <v>3276</v>
      </c>
      <c r="K2190" t="s">
        <v>55</v>
      </c>
      <c r="L2190" s="1">
        <v>41900</v>
      </c>
      <c r="M2190" s="1">
        <v>44049</v>
      </c>
      <c r="N2190" s="1">
        <v>42926</v>
      </c>
      <c r="O2190" t="s">
        <v>56</v>
      </c>
      <c r="P2190" t="s">
        <v>3277</v>
      </c>
      <c r="Q2190" t="s">
        <v>58</v>
      </c>
      <c r="R2190" t="s">
        <v>87</v>
      </c>
      <c r="S2190" t="s">
        <v>101</v>
      </c>
      <c r="T2190" t="s">
        <v>3278</v>
      </c>
      <c r="U2190" t="s">
        <v>3279</v>
      </c>
      <c r="V2190">
        <v>20</v>
      </c>
      <c r="W2190" t="s">
        <v>60</v>
      </c>
      <c r="X2190" t="s">
        <v>585</v>
      </c>
      <c r="AA2190" t="s">
        <v>3280</v>
      </c>
      <c r="AB2190" t="s">
        <v>3281</v>
      </c>
      <c r="AD2190" t="s">
        <v>58</v>
      </c>
      <c r="AE2190" t="s">
        <v>3282</v>
      </c>
      <c r="AF2190" t="s">
        <v>3283</v>
      </c>
      <c r="AG2190" t="s">
        <v>491</v>
      </c>
      <c r="AH2190" t="s">
        <v>2057</v>
      </c>
      <c r="AI2190" t="s">
        <v>2398</v>
      </c>
      <c r="AJ2190" t="s">
        <v>3284</v>
      </c>
      <c r="AK2190" t="str">
        <f t="shared" si="60"/>
        <v>NCT02250092</v>
      </c>
      <c r="AL2190">
        <v>14919495</v>
      </c>
      <c r="AM2190" t="s">
        <v>117</v>
      </c>
      <c r="AO2190" t="s">
        <v>292</v>
      </c>
      <c r="AP2190" t="s">
        <v>293</v>
      </c>
      <c r="AR2190" t="s">
        <v>114</v>
      </c>
      <c r="AS2190" t="s">
        <v>115</v>
      </c>
      <c r="AT2190">
        <v>0</v>
      </c>
      <c r="AU2190">
        <v>0</v>
      </c>
    </row>
    <row r="2191" spans="1:47" x14ac:dyDescent="0.2">
      <c r="A2191" t="s">
        <v>3270</v>
      </c>
      <c r="B2191" t="s">
        <v>3271</v>
      </c>
      <c r="C2191" t="s">
        <v>3272</v>
      </c>
      <c r="D2191" t="s">
        <v>3273</v>
      </c>
      <c r="F2191" t="s">
        <v>51</v>
      </c>
      <c r="G2191" t="s">
        <v>82</v>
      </c>
      <c r="H2191" t="s">
        <v>3274</v>
      </c>
      <c r="I2191" t="s">
        <v>3275</v>
      </c>
      <c r="J2191" t="s">
        <v>3276</v>
      </c>
      <c r="K2191" t="s">
        <v>55</v>
      </c>
      <c r="L2191" s="1">
        <v>41900</v>
      </c>
      <c r="M2191" s="1">
        <v>44049</v>
      </c>
      <c r="N2191" s="1">
        <v>42926</v>
      </c>
      <c r="O2191" t="s">
        <v>56</v>
      </c>
      <c r="P2191" t="s">
        <v>3277</v>
      </c>
      <c r="Q2191" t="s">
        <v>58</v>
      </c>
      <c r="R2191" t="s">
        <v>87</v>
      </c>
      <c r="S2191" t="s">
        <v>101</v>
      </c>
      <c r="T2191" t="s">
        <v>3278</v>
      </c>
      <c r="U2191" t="s">
        <v>3279</v>
      </c>
      <c r="V2191">
        <v>20</v>
      </c>
      <c r="W2191" t="s">
        <v>60</v>
      </c>
      <c r="X2191" t="s">
        <v>585</v>
      </c>
      <c r="AA2191" t="s">
        <v>3280</v>
      </c>
      <c r="AB2191" t="s">
        <v>3281</v>
      </c>
      <c r="AD2191" t="s">
        <v>58</v>
      </c>
      <c r="AE2191" t="s">
        <v>3282</v>
      </c>
      <c r="AF2191" t="s">
        <v>3283</v>
      </c>
      <c r="AG2191" t="s">
        <v>491</v>
      </c>
      <c r="AH2191" t="s">
        <v>2057</v>
      </c>
      <c r="AI2191" t="s">
        <v>2398</v>
      </c>
      <c r="AJ2191" t="s">
        <v>3284</v>
      </c>
      <c r="AK2191" t="str">
        <f t="shared" si="60"/>
        <v>NCT02250092</v>
      </c>
      <c r="AL2191">
        <v>14919493</v>
      </c>
      <c r="AM2191" t="s">
        <v>111</v>
      </c>
      <c r="AO2191" t="s">
        <v>294</v>
      </c>
      <c r="AP2191" t="s">
        <v>293</v>
      </c>
      <c r="AR2191" t="s">
        <v>114</v>
      </c>
      <c r="AS2191" t="s">
        <v>115</v>
      </c>
      <c r="AT2191">
        <v>0</v>
      </c>
      <c r="AU2191">
        <v>0</v>
      </c>
    </row>
    <row r="2192" spans="1:47" x14ac:dyDescent="0.2">
      <c r="A2192" t="s">
        <v>3270</v>
      </c>
      <c r="B2192" t="s">
        <v>3271</v>
      </c>
      <c r="C2192" t="s">
        <v>3272</v>
      </c>
      <c r="D2192" t="s">
        <v>3273</v>
      </c>
      <c r="F2192" t="s">
        <v>51</v>
      </c>
      <c r="G2192" t="s">
        <v>82</v>
      </c>
      <c r="H2192" t="s">
        <v>3274</v>
      </c>
      <c r="I2192" t="s">
        <v>3275</v>
      </c>
      <c r="J2192" t="s">
        <v>3276</v>
      </c>
      <c r="K2192" t="s">
        <v>55</v>
      </c>
      <c r="L2192" s="1">
        <v>41900</v>
      </c>
      <c r="M2192" s="1">
        <v>44049</v>
      </c>
      <c r="N2192" s="1">
        <v>42926</v>
      </c>
      <c r="O2192" t="s">
        <v>56</v>
      </c>
      <c r="P2192" t="s">
        <v>3277</v>
      </c>
      <c r="Q2192" t="s">
        <v>58</v>
      </c>
      <c r="R2192" t="s">
        <v>87</v>
      </c>
      <c r="S2192" t="s">
        <v>101</v>
      </c>
      <c r="T2192" t="s">
        <v>3278</v>
      </c>
      <c r="U2192" t="s">
        <v>3279</v>
      </c>
      <c r="V2192">
        <v>20</v>
      </c>
      <c r="W2192" t="s">
        <v>60</v>
      </c>
      <c r="X2192" t="s">
        <v>585</v>
      </c>
      <c r="AA2192" t="s">
        <v>3280</v>
      </c>
      <c r="AB2192" t="s">
        <v>3281</v>
      </c>
      <c r="AD2192" t="s">
        <v>58</v>
      </c>
      <c r="AE2192" t="s">
        <v>3282</v>
      </c>
      <c r="AF2192" t="s">
        <v>3283</v>
      </c>
      <c r="AG2192" t="s">
        <v>491</v>
      </c>
      <c r="AH2192" t="s">
        <v>2057</v>
      </c>
      <c r="AI2192" t="s">
        <v>2398</v>
      </c>
      <c r="AJ2192" t="s">
        <v>3284</v>
      </c>
      <c r="AK2192" t="str">
        <f t="shared" si="60"/>
        <v>NCT02250092</v>
      </c>
      <c r="AL2192">
        <v>14919494</v>
      </c>
      <c r="AM2192" t="s">
        <v>116</v>
      </c>
      <c r="AO2192" t="s">
        <v>294</v>
      </c>
      <c r="AP2192" t="s">
        <v>293</v>
      </c>
      <c r="AR2192" t="s">
        <v>114</v>
      </c>
      <c r="AS2192" t="s">
        <v>115</v>
      </c>
      <c r="AT2192">
        <v>10</v>
      </c>
      <c r="AU2192">
        <v>10</v>
      </c>
    </row>
    <row r="2193" spans="1:47" x14ac:dyDescent="0.2">
      <c r="A2193" t="s">
        <v>3270</v>
      </c>
      <c r="B2193" t="s">
        <v>3271</v>
      </c>
      <c r="C2193" t="s">
        <v>3272</v>
      </c>
      <c r="D2193" t="s">
        <v>3273</v>
      </c>
      <c r="F2193" t="s">
        <v>51</v>
      </c>
      <c r="G2193" t="s">
        <v>82</v>
      </c>
      <c r="H2193" t="s">
        <v>3274</v>
      </c>
      <c r="I2193" t="s">
        <v>3275</v>
      </c>
      <c r="J2193" t="s">
        <v>3276</v>
      </c>
      <c r="K2193" t="s">
        <v>55</v>
      </c>
      <c r="L2193" s="1">
        <v>41900</v>
      </c>
      <c r="M2193" s="1">
        <v>44049</v>
      </c>
      <c r="N2193" s="1">
        <v>42926</v>
      </c>
      <c r="O2193" t="s">
        <v>56</v>
      </c>
      <c r="P2193" t="s">
        <v>3277</v>
      </c>
      <c r="Q2193" t="s">
        <v>58</v>
      </c>
      <c r="R2193" t="s">
        <v>87</v>
      </c>
      <c r="S2193" t="s">
        <v>101</v>
      </c>
      <c r="T2193" t="s">
        <v>3278</v>
      </c>
      <c r="U2193" t="s">
        <v>3279</v>
      </c>
      <c r="V2193">
        <v>20</v>
      </c>
      <c r="W2193" t="s">
        <v>60</v>
      </c>
      <c r="X2193" t="s">
        <v>585</v>
      </c>
      <c r="AA2193" t="s">
        <v>3280</v>
      </c>
      <c r="AB2193" t="s">
        <v>3281</v>
      </c>
      <c r="AD2193" t="s">
        <v>58</v>
      </c>
      <c r="AE2193" t="s">
        <v>3282</v>
      </c>
      <c r="AF2193" t="s">
        <v>3283</v>
      </c>
      <c r="AG2193" t="s">
        <v>491</v>
      </c>
      <c r="AH2193" t="s">
        <v>2057</v>
      </c>
      <c r="AI2193" t="s">
        <v>2398</v>
      </c>
      <c r="AJ2193" t="s">
        <v>3284</v>
      </c>
      <c r="AK2193" t="str">
        <f t="shared" si="60"/>
        <v>NCT02250092</v>
      </c>
      <c r="AL2193">
        <v>14919495</v>
      </c>
      <c r="AM2193" t="s">
        <v>117</v>
      </c>
      <c r="AO2193" t="s">
        <v>294</v>
      </c>
      <c r="AP2193" t="s">
        <v>293</v>
      </c>
      <c r="AR2193" t="s">
        <v>114</v>
      </c>
      <c r="AS2193" t="s">
        <v>115</v>
      </c>
      <c r="AT2193">
        <v>10</v>
      </c>
      <c r="AU2193">
        <v>10</v>
      </c>
    </row>
    <row r="2194" spans="1:47" x14ac:dyDescent="0.2">
      <c r="A2194" t="s">
        <v>3270</v>
      </c>
      <c r="B2194" t="s">
        <v>3271</v>
      </c>
      <c r="C2194" t="s">
        <v>3272</v>
      </c>
      <c r="D2194" t="s">
        <v>3273</v>
      </c>
      <c r="F2194" t="s">
        <v>51</v>
      </c>
      <c r="G2194" t="s">
        <v>82</v>
      </c>
      <c r="H2194" t="s">
        <v>3274</v>
      </c>
      <c r="I2194" t="s">
        <v>3275</v>
      </c>
      <c r="J2194" t="s">
        <v>3276</v>
      </c>
      <c r="K2194" t="s">
        <v>55</v>
      </c>
      <c r="L2194" s="1">
        <v>41900</v>
      </c>
      <c r="M2194" s="1">
        <v>44049</v>
      </c>
      <c r="N2194" s="1">
        <v>42926</v>
      </c>
      <c r="O2194" t="s">
        <v>56</v>
      </c>
      <c r="P2194" t="s">
        <v>3277</v>
      </c>
      <c r="Q2194" t="s">
        <v>58</v>
      </c>
      <c r="R2194" t="s">
        <v>87</v>
      </c>
      <c r="S2194" t="s">
        <v>101</v>
      </c>
      <c r="T2194" t="s">
        <v>3278</v>
      </c>
      <c r="U2194" t="s">
        <v>3279</v>
      </c>
      <c r="V2194">
        <v>20</v>
      </c>
      <c r="W2194" t="s">
        <v>60</v>
      </c>
      <c r="X2194" t="s">
        <v>585</v>
      </c>
      <c r="AA2194" t="s">
        <v>3280</v>
      </c>
      <c r="AB2194" t="s">
        <v>3281</v>
      </c>
      <c r="AD2194" t="s">
        <v>58</v>
      </c>
      <c r="AE2194" t="s">
        <v>3282</v>
      </c>
      <c r="AF2194" t="s">
        <v>3283</v>
      </c>
      <c r="AG2194" t="s">
        <v>491</v>
      </c>
      <c r="AH2194" t="s">
        <v>2057</v>
      </c>
      <c r="AI2194" t="s">
        <v>2398</v>
      </c>
      <c r="AJ2194" t="s">
        <v>3284</v>
      </c>
      <c r="AK2194" t="str">
        <f t="shared" si="60"/>
        <v>NCT02250092</v>
      </c>
      <c r="AL2194">
        <v>14919493</v>
      </c>
      <c r="AM2194" t="s">
        <v>111</v>
      </c>
      <c r="AO2194" t="s">
        <v>295</v>
      </c>
      <c r="AP2194" t="s">
        <v>293</v>
      </c>
      <c r="AR2194" t="s">
        <v>114</v>
      </c>
      <c r="AS2194" t="s">
        <v>115</v>
      </c>
      <c r="AT2194">
        <v>0</v>
      </c>
      <c r="AU2194">
        <v>0</v>
      </c>
    </row>
    <row r="2195" spans="1:47" x14ac:dyDescent="0.2">
      <c r="A2195" t="s">
        <v>3270</v>
      </c>
      <c r="B2195" t="s">
        <v>3271</v>
      </c>
      <c r="C2195" t="s">
        <v>3272</v>
      </c>
      <c r="D2195" t="s">
        <v>3273</v>
      </c>
      <c r="F2195" t="s">
        <v>51</v>
      </c>
      <c r="G2195" t="s">
        <v>82</v>
      </c>
      <c r="H2195" t="s">
        <v>3274</v>
      </c>
      <c r="I2195" t="s">
        <v>3275</v>
      </c>
      <c r="J2195" t="s">
        <v>3276</v>
      </c>
      <c r="K2195" t="s">
        <v>55</v>
      </c>
      <c r="L2195" s="1">
        <v>41900</v>
      </c>
      <c r="M2195" s="1">
        <v>44049</v>
      </c>
      <c r="N2195" s="1">
        <v>42926</v>
      </c>
      <c r="O2195" t="s">
        <v>56</v>
      </c>
      <c r="P2195" t="s">
        <v>3277</v>
      </c>
      <c r="Q2195" t="s">
        <v>58</v>
      </c>
      <c r="R2195" t="s">
        <v>87</v>
      </c>
      <c r="S2195" t="s">
        <v>101</v>
      </c>
      <c r="T2195" t="s">
        <v>3278</v>
      </c>
      <c r="U2195" t="s">
        <v>3279</v>
      </c>
      <c r="V2195">
        <v>20</v>
      </c>
      <c r="W2195" t="s">
        <v>60</v>
      </c>
      <c r="X2195" t="s">
        <v>585</v>
      </c>
      <c r="AA2195" t="s">
        <v>3280</v>
      </c>
      <c r="AB2195" t="s">
        <v>3281</v>
      </c>
      <c r="AD2195" t="s">
        <v>58</v>
      </c>
      <c r="AE2195" t="s">
        <v>3282</v>
      </c>
      <c r="AF2195" t="s">
        <v>3283</v>
      </c>
      <c r="AG2195" t="s">
        <v>491</v>
      </c>
      <c r="AH2195" t="s">
        <v>2057</v>
      </c>
      <c r="AI2195" t="s">
        <v>2398</v>
      </c>
      <c r="AJ2195" t="s">
        <v>3284</v>
      </c>
      <c r="AK2195" t="str">
        <f t="shared" si="60"/>
        <v>NCT02250092</v>
      </c>
      <c r="AL2195">
        <v>14919494</v>
      </c>
      <c r="AM2195" t="s">
        <v>116</v>
      </c>
      <c r="AO2195" t="s">
        <v>295</v>
      </c>
      <c r="AP2195" t="s">
        <v>293</v>
      </c>
      <c r="AR2195" t="s">
        <v>114</v>
      </c>
      <c r="AS2195" t="s">
        <v>115</v>
      </c>
      <c r="AT2195">
        <v>0</v>
      </c>
      <c r="AU2195">
        <v>0</v>
      </c>
    </row>
    <row r="2196" spans="1:47" x14ac:dyDescent="0.2">
      <c r="A2196" t="s">
        <v>3270</v>
      </c>
      <c r="B2196" t="s">
        <v>3271</v>
      </c>
      <c r="C2196" t="s">
        <v>3272</v>
      </c>
      <c r="D2196" t="s">
        <v>3273</v>
      </c>
      <c r="F2196" t="s">
        <v>51</v>
      </c>
      <c r="G2196" t="s">
        <v>82</v>
      </c>
      <c r="H2196" t="s">
        <v>3274</v>
      </c>
      <c r="I2196" t="s">
        <v>3275</v>
      </c>
      <c r="J2196" t="s">
        <v>3276</v>
      </c>
      <c r="K2196" t="s">
        <v>55</v>
      </c>
      <c r="L2196" s="1">
        <v>41900</v>
      </c>
      <c r="M2196" s="1">
        <v>44049</v>
      </c>
      <c r="N2196" s="1">
        <v>42926</v>
      </c>
      <c r="O2196" t="s">
        <v>56</v>
      </c>
      <c r="P2196" t="s">
        <v>3277</v>
      </c>
      <c r="Q2196" t="s">
        <v>58</v>
      </c>
      <c r="R2196" t="s">
        <v>87</v>
      </c>
      <c r="S2196" t="s">
        <v>101</v>
      </c>
      <c r="T2196" t="s">
        <v>3278</v>
      </c>
      <c r="U2196" t="s">
        <v>3279</v>
      </c>
      <c r="V2196">
        <v>20</v>
      </c>
      <c r="W2196" t="s">
        <v>60</v>
      </c>
      <c r="X2196" t="s">
        <v>585</v>
      </c>
      <c r="AA2196" t="s">
        <v>3280</v>
      </c>
      <c r="AB2196" t="s">
        <v>3281</v>
      </c>
      <c r="AD2196" t="s">
        <v>58</v>
      </c>
      <c r="AE2196" t="s">
        <v>3282</v>
      </c>
      <c r="AF2196" t="s">
        <v>3283</v>
      </c>
      <c r="AG2196" t="s">
        <v>491</v>
      </c>
      <c r="AH2196" t="s">
        <v>2057</v>
      </c>
      <c r="AI2196" t="s">
        <v>2398</v>
      </c>
      <c r="AJ2196" t="s">
        <v>3284</v>
      </c>
      <c r="AK2196" t="str">
        <f t="shared" si="60"/>
        <v>NCT02250092</v>
      </c>
      <c r="AL2196">
        <v>14919495</v>
      </c>
      <c r="AM2196" t="s">
        <v>117</v>
      </c>
      <c r="AO2196" t="s">
        <v>295</v>
      </c>
      <c r="AP2196" t="s">
        <v>293</v>
      </c>
      <c r="AR2196" t="s">
        <v>114</v>
      </c>
      <c r="AS2196" t="s">
        <v>115</v>
      </c>
      <c r="AT2196">
        <v>0</v>
      </c>
      <c r="AU2196">
        <v>0</v>
      </c>
    </row>
    <row r="2197" spans="1:47" x14ac:dyDescent="0.2">
      <c r="A2197" t="s">
        <v>3270</v>
      </c>
      <c r="B2197" t="s">
        <v>3271</v>
      </c>
      <c r="C2197" t="s">
        <v>3272</v>
      </c>
      <c r="D2197" t="s">
        <v>3273</v>
      </c>
      <c r="F2197" t="s">
        <v>51</v>
      </c>
      <c r="G2197" t="s">
        <v>82</v>
      </c>
      <c r="H2197" t="s">
        <v>3274</v>
      </c>
      <c r="I2197" t="s">
        <v>3275</v>
      </c>
      <c r="J2197" t="s">
        <v>3276</v>
      </c>
      <c r="K2197" t="s">
        <v>55</v>
      </c>
      <c r="L2197" s="1">
        <v>41900</v>
      </c>
      <c r="M2197" s="1">
        <v>44049</v>
      </c>
      <c r="N2197" s="1">
        <v>42926</v>
      </c>
      <c r="O2197" t="s">
        <v>56</v>
      </c>
      <c r="P2197" t="s">
        <v>3277</v>
      </c>
      <c r="Q2197" t="s">
        <v>58</v>
      </c>
      <c r="R2197" t="s">
        <v>87</v>
      </c>
      <c r="S2197" t="s">
        <v>101</v>
      </c>
      <c r="T2197" t="s">
        <v>3278</v>
      </c>
      <c r="U2197" t="s">
        <v>3279</v>
      </c>
      <c r="V2197">
        <v>20</v>
      </c>
      <c r="W2197" t="s">
        <v>60</v>
      </c>
      <c r="X2197" t="s">
        <v>585</v>
      </c>
      <c r="AA2197" t="s">
        <v>3280</v>
      </c>
      <c r="AB2197" t="s">
        <v>3281</v>
      </c>
      <c r="AD2197" t="s">
        <v>58</v>
      </c>
      <c r="AE2197" t="s">
        <v>3282</v>
      </c>
      <c r="AF2197" t="s">
        <v>3283</v>
      </c>
      <c r="AG2197" t="s">
        <v>491</v>
      </c>
      <c r="AH2197" t="s">
        <v>2057</v>
      </c>
      <c r="AI2197" t="s">
        <v>2398</v>
      </c>
      <c r="AJ2197" t="s">
        <v>3284</v>
      </c>
      <c r="AK2197" t="str">
        <f t="shared" si="60"/>
        <v>NCT02250092</v>
      </c>
      <c r="AL2197">
        <v>14919493</v>
      </c>
      <c r="AM2197" t="s">
        <v>111</v>
      </c>
      <c r="AO2197" t="s">
        <v>296</v>
      </c>
      <c r="AP2197" t="s">
        <v>293</v>
      </c>
      <c r="AR2197" t="s">
        <v>114</v>
      </c>
      <c r="AS2197" t="s">
        <v>115</v>
      </c>
      <c r="AT2197">
        <v>0</v>
      </c>
      <c r="AU2197">
        <v>0</v>
      </c>
    </row>
    <row r="2198" spans="1:47" x14ac:dyDescent="0.2">
      <c r="A2198" t="s">
        <v>3270</v>
      </c>
      <c r="B2198" t="s">
        <v>3271</v>
      </c>
      <c r="C2198" t="s">
        <v>3272</v>
      </c>
      <c r="D2198" t="s">
        <v>3273</v>
      </c>
      <c r="F2198" t="s">
        <v>51</v>
      </c>
      <c r="G2198" t="s">
        <v>82</v>
      </c>
      <c r="H2198" t="s">
        <v>3274</v>
      </c>
      <c r="I2198" t="s">
        <v>3275</v>
      </c>
      <c r="J2198" t="s">
        <v>3276</v>
      </c>
      <c r="K2198" t="s">
        <v>55</v>
      </c>
      <c r="L2198" s="1">
        <v>41900</v>
      </c>
      <c r="M2198" s="1">
        <v>44049</v>
      </c>
      <c r="N2198" s="1">
        <v>42926</v>
      </c>
      <c r="O2198" t="s">
        <v>56</v>
      </c>
      <c r="P2198" t="s">
        <v>3277</v>
      </c>
      <c r="Q2198" t="s">
        <v>58</v>
      </c>
      <c r="R2198" t="s">
        <v>87</v>
      </c>
      <c r="S2198" t="s">
        <v>101</v>
      </c>
      <c r="T2198" t="s">
        <v>3278</v>
      </c>
      <c r="U2198" t="s">
        <v>3279</v>
      </c>
      <c r="V2198">
        <v>20</v>
      </c>
      <c r="W2198" t="s">
        <v>60</v>
      </c>
      <c r="X2198" t="s">
        <v>585</v>
      </c>
      <c r="AA2198" t="s">
        <v>3280</v>
      </c>
      <c r="AB2198" t="s">
        <v>3281</v>
      </c>
      <c r="AD2198" t="s">
        <v>58</v>
      </c>
      <c r="AE2198" t="s">
        <v>3282</v>
      </c>
      <c r="AF2198" t="s">
        <v>3283</v>
      </c>
      <c r="AG2198" t="s">
        <v>491</v>
      </c>
      <c r="AH2198" t="s">
        <v>2057</v>
      </c>
      <c r="AI2198" t="s">
        <v>2398</v>
      </c>
      <c r="AJ2198" t="s">
        <v>3284</v>
      </c>
      <c r="AK2198" t="str">
        <f t="shared" si="60"/>
        <v>NCT02250092</v>
      </c>
      <c r="AL2198">
        <v>14919494</v>
      </c>
      <c r="AM2198" t="s">
        <v>116</v>
      </c>
      <c r="AO2198" t="s">
        <v>296</v>
      </c>
      <c r="AP2198" t="s">
        <v>293</v>
      </c>
      <c r="AR2198" t="s">
        <v>114</v>
      </c>
      <c r="AS2198" t="s">
        <v>115</v>
      </c>
      <c r="AT2198">
        <v>0</v>
      </c>
      <c r="AU2198">
        <v>0</v>
      </c>
    </row>
    <row r="2199" spans="1:47" x14ac:dyDescent="0.2">
      <c r="A2199" t="s">
        <v>3270</v>
      </c>
      <c r="B2199" t="s">
        <v>3271</v>
      </c>
      <c r="C2199" t="s">
        <v>3272</v>
      </c>
      <c r="D2199" t="s">
        <v>3273</v>
      </c>
      <c r="F2199" t="s">
        <v>51</v>
      </c>
      <c r="G2199" t="s">
        <v>82</v>
      </c>
      <c r="H2199" t="s">
        <v>3274</v>
      </c>
      <c r="I2199" t="s">
        <v>3275</v>
      </c>
      <c r="J2199" t="s">
        <v>3276</v>
      </c>
      <c r="K2199" t="s">
        <v>55</v>
      </c>
      <c r="L2199" s="1">
        <v>41900</v>
      </c>
      <c r="M2199" s="1">
        <v>44049</v>
      </c>
      <c r="N2199" s="1">
        <v>42926</v>
      </c>
      <c r="O2199" t="s">
        <v>56</v>
      </c>
      <c r="P2199" t="s">
        <v>3277</v>
      </c>
      <c r="Q2199" t="s">
        <v>58</v>
      </c>
      <c r="R2199" t="s">
        <v>87</v>
      </c>
      <c r="S2199" t="s">
        <v>101</v>
      </c>
      <c r="T2199" t="s">
        <v>3278</v>
      </c>
      <c r="U2199" t="s">
        <v>3279</v>
      </c>
      <c r="V2199">
        <v>20</v>
      </c>
      <c r="W2199" t="s">
        <v>60</v>
      </c>
      <c r="X2199" t="s">
        <v>585</v>
      </c>
      <c r="AA2199" t="s">
        <v>3280</v>
      </c>
      <c r="AB2199" t="s">
        <v>3281</v>
      </c>
      <c r="AD2199" t="s">
        <v>58</v>
      </c>
      <c r="AE2199" t="s">
        <v>3282</v>
      </c>
      <c r="AF2199" t="s">
        <v>3283</v>
      </c>
      <c r="AG2199" t="s">
        <v>491</v>
      </c>
      <c r="AH2199" t="s">
        <v>2057</v>
      </c>
      <c r="AI2199" t="s">
        <v>2398</v>
      </c>
      <c r="AJ2199" t="s">
        <v>3284</v>
      </c>
      <c r="AK2199" t="str">
        <f t="shared" si="60"/>
        <v>NCT02250092</v>
      </c>
      <c r="AL2199">
        <v>14919495</v>
      </c>
      <c r="AM2199" t="s">
        <v>117</v>
      </c>
      <c r="AO2199" t="s">
        <v>296</v>
      </c>
      <c r="AP2199" t="s">
        <v>293</v>
      </c>
      <c r="AR2199" t="s">
        <v>114</v>
      </c>
      <c r="AS2199" t="s">
        <v>115</v>
      </c>
      <c r="AT2199">
        <v>0</v>
      </c>
      <c r="AU2199">
        <v>0</v>
      </c>
    </row>
    <row r="2200" spans="1:47" x14ac:dyDescent="0.2">
      <c r="A2200" t="s">
        <v>3270</v>
      </c>
      <c r="B2200" t="s">
        <v>3271</v>
      </c>
      <c r="C2200" t="s">
        <v>3272</v>
      </c>
      <c r="D2200" t="s">
        <v>3273</v>
      </c>
      <c r="F2200" t="s">
        <v>51</v>
      </c>
      <c r="G2200" t="s">
        <v>82</v>
      </c>
      <c r="H2200" t="s">
        <v>3274</v>
      </c>
      <c r="I2200" t="s">
        <v>3275</v>
      </c>
      <c r="J2200" t="s">
        <v>3276</v>
      </c>
      <c r="K2200" t="s">
        <v>55</v>
      </c>
      <c r="L2200" s="1">
        <v>41900</v>
      </c>
      <c r="M2200" s="1">
        <v>44049</v>
      </c>
      <c r="N2200" s="1">
        <v>42926</v>
      </c>
      <c r="O2200" t="s">
        <v>56</v>
      </c>
      <c r="P2200" t="s">
        <v>3277</v>
      </c>
      <c r="Q2200" t="s">
        <v>58</v>
      </c>
      <c r="R2200" t="s">
        <v>87</v>
      </c>
      <c r="S2200" t="s">
        <v>101</v>
      </c>
      <c r="T2200" t="s">
        <v>3278</v>
      </c>
      <c r="U2200" t="s">
        <v>3279</v>
      </c>
      <c r="V2200">
        <v>20</v>
      </c>
      <c r="W2200" t="s">
        <v>60</v>
      </c>
      <c r="X2200" t="s">
        <v>585</v>
      </c>
      <c r="AA2200" t="s">
        <v>3280</v>
      </c>
      <c r="AB2200" t="s">
        <v>3281</v>
      </c>
      <c r="AD2200" t="s">
        <v>58</v>
      </c>
      <c r="AE2200" t="s">
        <v>3282</v>
      </c>
      <c r="AF2200" t="s">
        <v>3283</v>
      </c>
      <c r="AG2200" t="s">
        <v>491</v>
      </c>
      <c r="AH2200" t="s">
        <v>2057</v>
      </c>
      <c r="AI2200" t="s">
        <v>2398</v>
      </c>
      <c r="AJ2200" t="s">
        <v>3284</v>
      </c>
      <c r="AK2200" t="str">
        <f t="shared" si="60"/>
        <v>NCT02250092</v>
      </c>
      <c r="AL2200">
        <v>14919493</v>
      </c>
      <c r="AM2200" t="s">
        <v>111</v>
      </c>
      <c r="AO2200" t="s">
        <v>212</v>
      </c>
      <c r="AP2200" t="s">
        <v>293</v>
      </c>
      <c r="AR2200" t="s">
        <v>114</v>
      </c>
      <c r="AS2200" t="s">
        <v>115</v>
      </c>
      <c r="AT2200">
        <v>8</v>
      </c>
      <c r="AU2200">
        <v>8</v>
      </c>
    </row>
    <row r="2201" spans="1:47" x14ac:dyDescent="0.2">
      <c r="A2201" t="s">
        <v>3270</v>
      </c>
      <c r="B2201" t="s">
        <v>3271</v>
      </c>
      <c r="C2201" t="s">
        <v>3272</v>
      </c>
      <c r="D2201" t="s">
        <v>3273</v>
      </c>
      <c r="F2201" t="s">
        <v>51</v>
      </c>
      <c r="G2201" t="s">
        <v>82</v>
      </c>
      <c r="H2201" t="s">
        <v>3274</v>
      </c>
      <c r="I2201" t="s">
        <v>3275</v>
      </c>
      <c r="J2201" t="s">
        <v>3276</v>
      </c>
      <c r="K2201" t="s">
        <v>55</v>
      </c>
      <c r="L2201" s="1">
        <v>41900</v>
      </c>
      <c r="M2201" s="1">
        <v>44049</v>
      </c>
      <c r="N2201" s="1">
        <v>42926</v>
      </c>
      <c r="O2201" t="s">
        <v>56</v>
      </c>
      <c r="P2201" t="s">
        <v>3277</v>
      </c>
      <c r="Q2201" t="s">
        <v>58</v>
      </c>
      <c r="R2201" t="s">
        <v>87</v>
      </c>
      <c r="S2201" t="s">
        <v>101</v>
      </c>
      <c r="T2201" t="s">
        <v>3278</v>
      </c>
      <c r="U2201" t="s">
        <v>3279</v>
      </c>
      <c r="V2201">
        <v>20</v>
      </c>
      <c r="W2201" t="s">
        <v>60</v>
      </c>
      <c r="X2201" t="s">
        <v>585</v>
      </c>
      <c r="AA2201" t="s">
        <v>3280</v>
      </c>
      <c r="AB2201" t="s">
        <v>3281</v>
      </c>
      <c r="AD2201" t="s">
        <v>58</v>
      </c>
      <c r="AE2201" t="s">
        <v>3282</v>
      </c>
      <c r="AF2201" t="s">
        <v>3283</v>
      </c>
      <c r="AG2201" t="s">
        <v>491</v>
      </c>
      <c r="AH2201" t="s">
        <v>2057</v>
      </c>
      <c r="AI2201" t="s">
        <v>2398</v>
      </c>
      <c r="AJ2201" t="s">
        <v>3284</v>
      </c>
      <c r="AK2201" t="str">
        <f t="shared" si="60"/>
        <v>NCT02250092</v>
      </c>
      <c r="AL2201">
        <v>14919494</v>
      </c>
      <c r="AM2201" t="s">
        <v>116</v>
      </c>
      <c r="AO2201" t="s">
        <v>212</v>
      </c>
      <c r="AP2201" t="s">
        <v>293</v>
      </c>
      <c r="AR2201" t="s">
        <v>114</v>
      </c>
      <c r="AS2201" t="s">
        <v>115</v>
      </c>
      <c r="AT2201">
        <v>0</v>
      </c>
      <c r="AU2201">
        <v>0</v>
      </c>
    </row>
    <row r="2202" spans="1:47" x14ac:dyDescent="0.2">
      <c r="A2202" t="s">
        <v>3270</v>
      </c>
      <c r="B2202" t="s">
        <v>3271</v>
      </c>
      <c r="C2202" t="s">
        <v>3272</v>
      </c>
      <c r="D2202" t="s">
        <v>3273</v>
      </c>
      <c r="F2202" t="s">
        <v>51</v>
      </c>
      <c r="G2202" t="s">
        <v>82</v>
      </c>
      <c r="H2202" t="s">
        <v>3274</v>
      </c>
      <c r="I2202" t="s">
        <v>3275</v>
      </c>
      <c r="J2202" t="s">
        <v>3276</v>
      </c>
      <c r="K2202" t="s">
        <v>55</v>
      </c>
      <c r="L2202" s="1">
        <v>41900</v>
      </c>
      <c r="M2202" s="1">
        <v>44049</v>
      </c>
      <c r="N2202" s="1">
        <v>42926</v>
      </c>
      <c r="O2202" t="s">
        <v>56</v>
      </c>
      <c r="P2202" t="s">
        <v>3277</v>
      </c>
      <c r="Q2202" t="s">
        <v>58</v>
      </c>
      <c r="R2202" t="s">
        <v>87</v>
      </c>
      <c r="S2202" t="s">
        <v>101</v>
      </c>
      <c r="T2202" t="s">
        <v>3278</v>
      </c>
      <c r="U2202" t="s">
        <v>3279</v>
      </c>
      <c r="V2202">
        <v>20</v>
      </c>
      <c r="W2202" t="s">
        <v>60</v>
      </c>
      <c r="X2202" t="s">
        <v>585</v>
      </c>
      <c r="AA2202" t="s">
        <v>3280</v>
      </c>
      <c r="AB2202" t="s">
        <v>3281</v>
      </c>
      <c r="AD2202" t="s">
        <v>58</v>
      </c>
      <c r="AE2202" t="s">
        <v>3282</v>
      </c>
      <c r="AF2202" t="s">
        <v>3283</v>
      </c>
      <c r="AG2202" t="s">
        <v>491</v>
      </c>
      <c r="AH2202" t="s">
        <v>2057</v>
      </c>
      <c r="AI2202" t="s">
        <v>2398</v>
      </c>
      <c r="AJ2202" t="s">
        <v>3284</v>
      </c>
      <c r="AK2202" t="str">
        <f t="shared" si="60"/>
        <v>NCT02250092</v>
      </c>
      <c r="AL2202">
        <v>14919495</v>
      </c>
      <c r="AM2202" t="s">
        <v>117</v>
      </c>
      <c r="AO2202" t="s">
        <v>212</v>
      </c>
      <c r="AP2202" t="s">
        <v>293</v>
      </c>
      <c r="AR2202" t="s">
        <v>114</v>
      </c>
      <c r="AS2202" t="s">
        <v>115</v>
      </c>
      <c r="AT2202">
        <v>8</v>
      </c>
      <c r="AU2202">
        <v>8</v>
      </c>
    </row>
    <row r="2203" spans="1:47" x14ac:dyDescent="0.2">
      <c r="A2203" t="s">
        <v>3270</v>
      </c>
      <c r="B2203" t="s">
        <v>3271</v>
      </c>
      <c r="C2203" t="s">
        <v>3272</v>
      </c>
      <c r="D2203" t="s">
        <v>3273</v>
      </c>
      <c r="F2203" t="s">
        <v>51</v>
      </c>
      <c r="G2203" t="s">
        <v>82</v>
      </c>
      <c r="H2203" t="s">
        <v>3274</v>
      </c>
      <c r="I2203" t="s">
        <v>3275</v>
      </c>
      <c r="J2203" t="s">
        <v>3276</v>
      </c>
      <c r="K2203" t="s">
        <v>55</v>
      </c>
      <c r="L2203" s="1">
        <v>41900</v>
      </c>
      <c r="M2203" s="1">
        <v>44049</v>
      </c>
      <c r="N2203" s="1">
        <v>42926</v>
      </c>
      <c r="O2203" t="s">
        <v>56</v>
      </c>
      <c r="P2203" t="s">
        <v>3277</v>
      </c>
      <c r="Q2203" t="s">
        <v>58</v>
      </c>
      <c r="R2203" t="s">
        <v>87</v>
      </c>
      <c r="S2203" t="s">
        <v>101</v>
      </c>
      <c r="T2203" t="s">
        <v>3278</v>
      </c>
      <c r="U2203" t="s">
        <v>3279</v>
      </c>
      <c r="V2203">
        <v>20</v>
      </c>
      <c r="W2203" t="s">
        <v>60</v>
      </c>
      <c r="X2203" t="s">
        <v>585</v>
      </c>
      <c r="AA2203" t="s">
        <v>3280</v>
      </c>
      <c r="AB2203" t="s">
        <v>3281</v>
      </c>
      <c r="AD2203" t="s">
        <v>58</v>
      </c>
      <c r="AE2203" t="s">
        <v>3282</v>
      </c>
      <c r="AF2203" t="s">
        <v>3283</v>
      </c>
      <c r="AG2203" t="s">
        <v>491</v>
      </c>
      <c r="AH2203" t="s">
        <v>2057</v>
      </c>
      <c r="AI2203" t="s">
        <v>2398</v>
      </c>
      <c r="AJ2203" t="s">
        <v>3284</v>
      </c>
      <c r="AK2203" t="str">
        <f t="shared" si="60"/>
        <v>NCT02250092</v>
      </c>
      <c r="AL2203">
        <v>14919493</v>
      </c>
      <c r="AM2203" t="s">
        <v>111</v>
      </c>
      <c r="AO2203" t="s">
        <v>297</v>
      </c>
      <c r="AP2203" t="s">
        <v>293</v>
      </c>
      <c r="AR2203" t="s">
        <v>114</v>
      </c>
      <c r="AS2203" t="s">
        <v>115</v>
      </c>
      <c r="AT2203">
        <v>0</v>
      </c>
      <c r="AU2203">
        <v>0</v>
      </c>
    </row>
    <row r="2204" spans="1:47" x14ac:dyDescent="0.2">
      <c r="A2204" t="s">
        <v>3270</v>
      </c>
      <c r="B2204" t="s">
        <v>3271</v>
      </c>
      <c r="C2204" t="s">
        <v>3272</v>
      </c>
      <c r="D2204" t="s">
        <v>3273</v>
      </c>
      <c r="F2204" t="s">
        <v>51</v>
      </c>
      <c r="G2204" t="s">
        <v>82</v>
      </c>
      <c r="H2204" t="s">
        <v>3274</v>
      </c>
      <c r="I2204" t="s">
        <v>3275</v>
      </c>
      <c r="J2204" t="s">
        <v>3276</v>
      </c>
      <c r="K2204" t="s">
        <v>55</v>
      </c>
      <c r="L2204" s="1">
        <v>41900</v>
      </c>
      <c r="M2204" s="1">
        <v>44049</v>
      </c>
      <c r="N2204" s="1">
        <v>42926</v>
      </c>
      <c r="O2204" t="s">
        <v>56</v>
      </c>
      <c r="P2204" t="s">
        <v>3277</v>
      </c>
      <c r="Q2204" t="s">
        <v>58</v>
      </c>
      <c r="R2204" t="s">
        <v>87</v>
      </c>
      <c r="S2204" t="s">
        <v>101</v>
      </c>
      <c r="T2204" t="s">
        <v>3278</v>
      </c>
      <c r="U2204" t="s">
        <v>3279</v>
      </c>
      <c r="V2204">
        <v>20</v>
      </c>
      <c r="W2204" t="s">
        <v>60</v>
      </c>
      <c r="X2204" t="s">
        <v>585</v>
      </c>
      <c r="AA2204" t="s">
        <v>3280</v>
      </c>
      <c r="AB2204" t="s">
        <v>3281</v>
      </c>
      <c r="AD2204" t="s">
        <v>58</v>
      </c>
      <c r="AE2204" t="s">
        <v>3282</v>
      </c>
      <c r="AF2204" t="s">
        <v>3283</v>
      </c>
      <c r="AG2204" t="s">
        <v>491</v>
      </c>
      <c r="AH2204" t="s">
        <v>2057</v>
      </c>
      <c r="AI2204" t="s">
        <v>2398</v>
      </c>
      <c r="AJ2204" t="s">
        <v>3284</v>
      </c>
      <c r="AK2204" t="str">
        <f t="shared" si="60"/>
        <v>NCT02250092</v>
      </c>
      <c r="AL2204">
        <v>14919494</v>
      </c>
      <c r="AM2204" t="s">
        <v>116</v>
      </c>
      <c r="AO2204" t="s">
        <v>297</v>
      </c>
      <c r="AP2204" t="s">
        <v>293</v>
      </c>
      <c r="AR2204" t="s">
        <v>114</v>
      </c>
      <c r="AS2204" t="s">
        <v>115</v>
      </c>
      <c r="AT2204">
        <v>0</v>
      </c>
      <c r="AU2204">
        <v>0</v>
      </c>
    </row>
    <row r="2205" spans="1:47" x14ac:dyDescent="0.2">
      <c r="A2205" t="s">
        <v>3270</v>
      </c>
      <c r="B2205" t="s">
        <v>3271</v>
      </c>
      <c r="C2205" t="s">
        <v>3272</v>
      </c>
      <c r="D2205" t="s">
        <v>3273</v>
      </c>
      <c r="F2205" t="s">
        <v>51</v>
      </c>
      <c r="G2205" t="s">
        <v>82</v>
      </c>
      <c r="H2205" t="s">
        <v>3274</v>
      </c>
      <c r="I2205" t="s">
        <v>3275</v>
      </c>
      <c r="J2205" t="s">
        <v>3276</v>
      </c>
      <c r="K2205" t="s">
        <v>55</v>
      </c>
      <c r="L2205" s="1">
        <v>41900</v>
      </c>
      <c r="M2205" s="1">
        <v>44049</v>
      </c>
      <c r="N2205" s="1">
        <v>42926</v>
      </c>
      <c r="O2205" t="s">
        <v>56</v>
      </c>
      <c r="P2205" t="s">
        <v>3277</v>
      </c>
      <c r="Q2205" t="s">
        <v>58</v>
      </c>
      <c r="R2205" t="s">
        <v>87</v>
      </c>
      <c r="S2205" t="s">
        <v>101</v>
      </c>
      <c r="T2205" t="s">
        <v>3278</v>
      </c>
      <c r="U2205" t="s">
        <v>3279</v>
      </c>
      <c r="V2205">
        <v>20</v>
      </c>
      <c r="W2205" t="s">
        <v>60</v>
      </c>
      <c r="X2205" t="s">
        <v>585</v>
      </c>
      <c r="AA2205" t="s">
        <v>3280</v>
      </c>
      <c r="AB2205" t="s">
        <v>3281</v>
      </c>
      <c r="AD2205" t="s">
        <v>58</v>
      </c>
      <c r="AE2205" t="s">
        <v>3282</v>
      </c>
      <c r="AF2205" t="s">
        <v>3283</v>
      </c>
      <c r="AG2205" t="s">
        <v>491</v>
      </c>
      <c r="AH2205" t="s">
        <v>2057</v>
      </c>
      <c r="AI2205" t="s">
        <v>2398</v>
      </c>
      <c r="AJ2205" t="s">
        <v>3284</v>
      </c>
      <c r="AK2205" t="str">
        <f t="shared" si="60"/>
        <v>NCT02250092</v>
      </c>
      <c r="AL2205">
        <v>14919495</v>
      </c>
      <c r="AM2205" t="s">
        <v>117</v>
      </c>
      <c r="AO2205" t="s">
        <v>297</v>
      </c>
      <c r="AP2205" t="s">
        <v>293</v>
      </c>
      <c r="AR2205" t="s">
        <v>114</v>
      </c>
      <c r="AS2205" t="s">
        <v>115</v>
      </c>
      <c r="AT2205">
        <v>0</v>
      </c>
      <c r="AU2205">
        <v>0</v>
      </c>
    </row>
    <row r="2206" spans="1:47" x14ac:dyDescent="0.2">
      <c r="A2206" t="s">
        <v>3270</v>
      </c>
      <c r="B2206" t="s">
        <v>3271</v>
      </c>
      <c r="C2206" t="s">
        <v>3272</v>
      </c>
      <c r="D2206" t="s">
        <v>3273</v>
      </c>
      <c r="F2206" t="s">
        <v>51</v>
      </c>
      <c r="G2206" t="s">
        <v>82</v>
      </c>
      <c r="H2206" t="s">
        <v>3274</v>
      </c>
      <c r="I2206" t="s">
        <v>3275</v>
      </c>
      <c r="J2206" t="s">
        <v>3276</v>
      </c>
      <c r="K2206" t="s">
        <v>55</v>
      </c>
      <c r="L2206" s="1">
        <v>41900</v>
      </c>
      <c r="M2206" s="1">
        <v>44049</v>
      </c>
      <c r="N2206" s="1">
        <v>42926</v>
      </c>
      <c r="O2206" t="s">
        <v>56</v>
      </c>
      <c r="P2206" t="s">
        <v>3277</v>
      </c>
      <c r="Q2206" t="s">
        <v>58</v>
      </c>
      <c r="R2206" t="s">
        <v>87</v>
      </c>
      <c r="S2206" t="s">
        <v>101</v>
      </c>
      <c r="T2206" t="s">
        <v>3278</v>
      </c>
      <c r="U2206" t="s">
        <v>3279</v>
      </c>
      <c r="V2206">
        <v>20</v>
      </c>
      <c r="W2206" t="s">
        <v>60</v>
      </c>
      <c r="X2206" t="s">
        <v>585</v>
      </c>
      <c r="AA2206" t="s">
        <v>3280</v>
      </c>
      <c r="AB2206" t="s">
        <v>3281</v>
      </c>
      <c r="AD2206" t="s">
        <v>58</v>
      </c>
      <c r="AE2206" t="s">
        <v>3282</v>
      </c>
      <c r="AF2206" t="s">
        <v>3283</v>
      </c>
      <c r="AG2206" t="s">
        <v>491</v>
      </c>
      <c r="AH2206" t="s">
        <v>2057</v>
      </c>
      <c r="AI2206" t="s">
        <v>2398</v>
      </c>
      <c r="AJ2206" t="s">
        <v>3284</v>
      </c>
      <c r="AK2206" t="str">
        <f t="shared" si="60"/>
        <v>NCT02250092</v>
      </c>
      <c r="AL2206">
        <v>14919493</v>
      </c>
      <c r="AM2206" t="s">
        <v>111</v>
      </c>
      <c r="AO2206" t="s">
        <v>298</v>
      </c>
      <c r="AP2206" t="s">
        <v>293</v>
      </c>
      <c r="AR2206" t="s">
        <v>114</v>
      </c>
      <c r="AS2206" t="s">
        <v>115</v>
      </c>
      <c r="AT2206">
        <v>2</v>
      </c>
      <c r="AU2206">
        <v>2</v>
      </c>
    </row>
    <row r="2207" spans="1:47" x14ac:dyDescent="0.2">
      <c r="A2207" t="s">
        <v>3270</v>
      </c>
      <c r="B2207" t="s">
        <v>3271</v>
      </c>
      <c r="C2207" t="s">
        <v>3272</v>
      </c>
      <c r="D2207" t="s">
        <v>3273</v>
      </c>
      <c r="F2207" t="s">
        <v>51</v>
      </c>
      <c r="G2207" t="s">
        <v>82</v>
      </c>
      <c r="H2207" t="s">
        <v>3274</v>
      </c>
      <c r="I2207" t="s">
        <v>3275</v>
      </c>
      <c r="J2207" t="s">
        <v>3276</v>
      </c>
      <c r="K2207" t="s">
        <v>55</v>
      </c>
      <c r="L2207" s="1">
        <v>41900</v>
      </c>
      <c r="M2207" s="1">
        <v>44049</v>
      </c>
      <c r="N2207" s="1">
        <v>42926</v>
      </c>
      <c r="O2207" t="s">
        <v>56</v>
      </c>
      <c r="P2207" t="s">
        <v>3277</v>
      </c>
      <c r="Q2207" t="s">
        <v>58</v>
      </c>
      <c r="R2207" t="s">
        <v>87</v>
      </c>
      <c r="S2207" t="s">
        <v>101</v>
      </c>
      <c r="T2207" t="s">
        <v>3278</v>
      </c>
      <c r="U2207" t="s">
        <v>3279</v>
      </c>
      <c r="V2207">
        <v>20</v>
      </c>
      <c r="W2207" t="s">
        <v>60</v>
      </c>
      <c r="X2207" t="s">
        <v>585</v>
      </c>
      <c r="AA2207" t="s">
        <v>3280</v>
      </c>
      <c r="AB2207" t="s">
        <v>3281</v>
      </c>
      <c r="AD2207" t="s">
        <v>58</v>
      </c>
      <c r="AE2207" t="s">
        <v>3282</v>
      </c>
      <c r="AF2207" t="s">
        <v>3283</v>
      </c>
      <c r="AG2207" t="s">
        <v>491</v>
      </c>
      <c r="AH2207" t="s">
        <v>2057</v>
      </c>
      <c r="AI2207" t="s">
        <v>2398</v>
      </c>
      <c r="AJ2207" t="s">
        <v>3284</v>
      </c>
      <c r="AK2207" t="str">
        <f t="shared" si="60"/>
        <v>NCT02250092</v>
      </c>
      <c r="AL2207">
        <v>14919494</v>
      </c>
      <c r="AM2207" t="s">
        <v>116</v>
      </c>
      <c r="AO2207" t="s">
        <v>298</v>
      </c>
      <c r="AP2207" t="s">
        <v>293</v>
      </c>
      <c r="AR2207" t="s">
        <v>114</v>
      </c>
      <c r="AS2207" t="s">
        <v>115</v>
      </c>
      <c r="AT2207">
        <v>0</v>
      </c>
      <c r="AU2207">
        <v>0</v>
      </c>
    </row>
    <row r="2208" spans="1:47" x14ac:dyDescent="0.2">
      <c r="A2208" t="s">
        <v>3270</v>
      </c>
      <c r="B2208" t="s">
        <v>3271</v>
      </c>
      <c r="C2208" t="s">
        <v>3272</v>
      </c>
      <c r="D2208" t="s">
        <v>3273</v>
      </c>
      <c r="F2208" t="s">
        <v>51</v>
      </c>
      <c r="G2208" t="s">
        <v>82</v>
      </c>
      <c r="H2208" t="s">
        <v>3274</v>
      </c>
      <c r="I2208" t="s">
        <v>3275</v>
      </c>
      <c r="J2208" t="s">
        <v>3276</v>
      </c>
      <c r="K2208" t="s">
        <v>55</v>
      </c>
      <c r="L2208" s="1">
        <v>41900</v>
      </c>
      <c r="M2208" s="1">
        <v>44049</v>
      </c>
      <c r="N2208" s="1">
        <v>42926</v>
      </c>
      <c r="O2208" t="s">
        <v>56</v>
      </c>
      <c r="P2208" t="s">
        <v>3277</v>
      </c>
      <c r="Q2208" t="s">
        <v>58</v>
      </c>
      <c r="R2208" t="s">
        <v>87</v>
      </c>
      <c r="S2208" t="s">
        <v>101</v>
      </c>
      <c r="T2208" t="s">
        <v>3278</v>
      </c>
      <c r="U2208" t="s">
        <v>3279</v>
      </c>
      <c r="V2208">
        <v>20</v>
      </c>
      <c r="W2208" t="s">
        <v>60</v>
      </c>
      <c r="X2208" t="s">
        <v>585</v>
      </c>
      <c r="AA2208" t="s">
        <v>3280</v>
      </c>
      <c r="AB2208" t="s">
        <v>3281</v>
      </c>
      <c r="AD2208" t="s">
        <v>58</v>
      </c>
      <c r="AE2208" t="s">
        <v>3282</v>
      </c>
      <c r="AF2208" t="s">
        <v>3283</v>
      </c>
      <c r="AG2208" t="s">
        <v>491</v>
      </c>
      <c r="AH2208" t="s">
        <v>2057</v>
      </c>
      <c r="AI2208" t="s">
        <v>2398</v>
      </c>
      <c r="AJ2208" t="s">
        <v>3284</v>
      </c>
      <c r="AK2208" t="str">
        <f t="shared" si="60"/>
        <v>NCT02250092</v>
      </c>
      <c r="AL2208">
        <v>14919495</v>
      </c>
      <c r="AM2208" t="s">
        <v>117</v>
      </c>
      <c r="AO2208" t="s">
        <v>298</v>
      </c>
      <c r="AP2208" t="s">
        <v>293</v>
      </c>
      <c r="AR2208" t="s">
        <v>114</v>
      </c>
      <c r="AS2208" t="s">
        <v>115</v>
      </c>
      <c r="AT2208">
        <v>2</v>
      </c>
      <c r="AU2208">
        <v>2</v>
      </c>
    </row>
    <row r="2209" spans="1:47" x14ac:dyDescent="0.2">
      <c r="A2209" t="s">
        <v>3270</v>
      </c>
      <c r="B2209" t="s">
        <v>3271</v>
      </c>
      <c r="C2209" t="s">
        <v>3272</v>
      </c>
      <c r="D2209" t="s">
        <v>3273</v>
      </c>
      <c r="F2209" t="s">
        <v>51</v>
      </c>
      <c r="G2209" t="s">
        <v>82</v>
      </c>
      <c r="H2209" t="s">
        <v>3274</v>
      </c>
      <c r="I2209" t="s">
        <v>3275</v>
      </c>
      <c r="J2209" t="s">
        <v>3276</v>
      </c>
      <c r="K2209" t="s">
        <v>55</v>
      </c>
      <c r="L2209" s="1">
        <v>41900</v>
      </c>
      <c r="M2209" s="1">
        <v>44049</v>
      </c>
      <c r="N2209" s="1">
        <v>42926</v>
      </c>
      <c r="O2209" t="s">
        <v>56</v>
      </c>
      <c r="P2209" t="s">
        <v>3277</v>
      </c>
      <c r="Q2209" t="s">
        <v>58</v>
      </c>
      <c r="R2209" t="s">
        <v>87</v>
      </c>
      <c r="S2209" t="s">
        <v>101</v>
      </c>
      <c r="T2209" t="s">
        <v>3278</v>
      </c>
      <c r="U2209" t="s">
        <v>3279</v>
      </c>
      <c r="V2209">
        <v>20</v>
      </c>
      <c r="W2209" t="s">
        <v>60</v>
      </c>
      <c r="X2209" t="s">
        <v>585</v>
      </c>
      <c r="AA2209" t="s">
        <v>3280</v>
      </c>
      <c r="AB2209" t="s">
        <v>3281</v>
      </c>
      <c r="AD2209" t="s">
        <v>58</v>
      </c>
      <c r="AE2209" t="s">
        <v>3282</v>
      </c>
      <c r="AF2209" t="s">
        <v>3283</v>
      </c>
      <c r="AG2209" t="s">
        <v>491</v>
      </c>
      <c r="AH2209" t="s">
        <v>2057</v>
      </c>
      <c r="AI2209" t="s">
        <v>2398</v>
      </c>
      <c r="AJ2209" t="s">
        <v>3284</v>
      </c>
      <c r="AK2209" t="str">
        <f t="shared" si="60"/>
        <v>NCT02250092</v>
      </c>
      <c r="AL2209">
        <v>14919493</v>
      </c>
      <c r="AM2209" t="s">
        <v>111</v>
      </c>
      <c r="AN2209" t="s">
        <v>93</v>
      </c>
      <c r="AP2209" t="s">
        <v>126</v>
      </c>
      <c r="AR2209" t="s">
        <v>127</v>
      </c>
      <c r="AS2209" t="s">
        <v>128</v>
      </c>
      <c r="AT2209">
        <v>10</v>
      </c>
      <c r="AU2209">
        <v>10</v>
      </c>
    </row>
    <row r="2210" spans="1:47" x14ac:dyDescent="0.2">
      <c r="A2210" t="s">
        <v>3270</v>
      </c>
      <c r="B2210" t="s">
        <v>3271</v>
      </c>
      <c r="C2210" t="s">
        <v>3272</v>
      </c>
      <c r="D2210" t="s">
        <v>3273</v>
      </c>
      <c r="F2210" t="s">
        <v>51</v>
      </c>
      <c r="G2210" t="s">
        <v>82</v>
      </c>
      <c r="H2210" t="s">
        <v>3274</v>
      </c>
      <c r="I2210" t="s">
        <v>3275</v>
      </c>
      <c r="J2210" t="s">
        <v>3276</v>
      </c>
      <c r="K2210" t="s">
        <v>55</v>
      </c>
      <c r="L2210" s="1">
        <v>41900</v>
      </c>
      <c r="M2210" s="1">
        <v>44049</v>
      </c>
      <c r="N2210" s="1">
        <v>42926</v>
      </c>
      <c r="O2210" t="s">
        <v>56</v>
      </c>
      <c r="P2210" t="s">
        <v>3277</v>
      </c>
      <c r="Q2210" t="s">
        <v>58</v>
      </c>
      <c r="R2210" t="s">
        <v>87</v>
      </c>
      <c r="S2210" t="s">
        <v>101</v>
      </c>
      <c r="T2210" t="s">
        <v>3278</v>
      </c>
      <c r="U2210" t="s">
        <v>3279</v>
      </c>
      <c r="V2210">
        <v>20</v>
      </c>
      <c r="W2210" t="s">
        <v>60</v>
      </c>
      <c r="X2210" t="s">
        <v>585</v>
      </c>
      <c r="AA2210" t="s">
        <v>3280</v>
      </c>
      <c r="AB2210" t="s">
        <v>3281</v>
      </c>
      <c r="AD2210" t="s">
        <v>58</v>
      </c>
      <c r="AE2210" t="s">
        <v>3282</v>
      </c>
      <c r="AF2210" t="s">
        <v>3283</v>
      </c>
      <c r="AG2210" t="s">
        <v>491</v>
      </c>
      <c r="AH2210" t="s">
        <v>2057</v>
      </c>
      <c r="AI2210" t="s">
        <v>2398</v>
      </c>
      <c r="AJ2210" t="s">
        <v>3284</v>
      </c>
      <c r="AK2210" t="str">
        <f t="shared" si="60"/>
        <v>NCT02250092</v>
      </c>
      <c r="AL2210">
        <v>14919494</v>
      </c>
      <c r="AM2210" t="s">
        <v>116</v>
      </c>
      <c r="AN2210" t="s">
        <v>93</v>
      </c>
      <c r="AP2210" t="s">
        <v>126</v>
      </c>
      <c r="AR2210" t="s">
        <v>127</v>
      </c>
      <c r="AS2210" t="s">
        <v>128</v>
      </c>
      <c r="AT2210">
        <v>10</v>
      </c>
      <c r="AU2210">
        <v>10</v>
      </c>
    </row>
    <row r="2211" spans="1:47" x14ac:dyDescent="0.2">
      <c r="A2211" t="s">
        <v>3270</v>
      </c>
      <c r="B2211" t="s">
        <v>3271</v>
      </c>
      <c r="C2211" t="s">
        <v>3272</v>
      </c>
      <c r="D2211" t="s">
        <v>3273</v>
      </c>
      <c r="F2211" t="s">
        <v>51</v>
      </c>
      <c r="G2211" t="s">
        <v>82</v>
      </c>
      <c r="H2211" t="s">
        <v>3274</v>
      </c>
      <c r="I2211" t="s">
        <v>3275</v>
      </c>
      <c r="J2211" t="s">
        <v>3276</v>
      </c>
      <c r="K2211" t="s">
        <v>55</v>
      </c>
      <c r="L2211" s="1">
        <v>41900</v>
      </c>
      <c r="M2211" s="1">
        <v>44049</v>
      </c>
      <c r="N2211" s="1">
        <v>42926</v>
      </c>
      <c r="O2211" t="s">
        <v>56</v>
      </c>
      <c r="P2211" t="s">
        <v>3277</v>
      </c>
      <c r="Q2211" t="s">
        <v>58</v>
      </c>
      <c r="R2211" t="s">
        <v>87</v>
      </c>
      <c r="S2211" t="s">
        <v>101</v>
      </c>
      <c r="T2211" t="s">
        <v>3278</v>
      </c>
      <c r="U2211" t="s">
        <v>3279</v>
      </c>
      <c r="V2211">
        <v>20</v>
      </c>
      <c r="W2211" t="s">
        <v>60</v>
      </c>
      <c r="X2211" t="s">
        <v>585</v>
      </c>
      <c r="AA2211" t="s">
        <v>3280</v>
      </c>
      <c r="AB2211" t="s">
        <v>3281</v>
      </c>
      <c r="AD2211" t="s">
        <v>58</v>
      </c>
      <c r="AE2211" t="s">
        <v>3282</v>
      </c>
      <c r="AF2211" t="s">
        <v>3283</v>
      </c>
      <c r="AG2211" t="s">
        <v>491</v>
      </c>
      <c r="AH2211" t="s">
        <v>2057</v>
      </c>
      <c r="AI2211" t="s">
        <v>2398</v>
      </c>
      <c r="AJ2211" t="s">
        <v>3284</v>
      </c>
      <c r="AK2211" t="str">
        <f t="shared" si="60"/>
        <v>NCT02250092</v>
      </c>
      <c r="AL2211">
        <v>14919495</v>
      </c>
      <c r="AM2211" t="s">
        <v>117</v>
      </c>
      <c r="AN2211" t="s">
        <v>93</v>
      </c>
      <c r="AP2211" t="s">
        <v>126</v>
      </c>
      <c r="AR2211" t="s">
        <v>127</v>
      </c>
      <c r="AS2211" t="s">
        <v>128</v>
      </c>
      <c r="AT2211">
        <v>20</v>
      </c>
      <c r="AU2211">
        <v>20</v>
      </c>
    </row>
    <row r="2212" spans="1:47" x14ac:dyDescent="0.2">
      <c r="A2212" t="s">
        <v>3285</v>
      </c>
      <c r="B2212" t="s">
        <v>2637</v>
      </c>
      <c r="C2212" t="s">
        <v>3286</v>
      </c>
      <c r="D2212" t="s">
        <v>3287</v>
      </c>
      <c r="F2212" t="s">
        <v>51</v>
      </c>
      <c r="G2212" t="s">
        <v>3006</v>
      </c>
      <c r="H2212" t="s">
        <v>3288</v>
      </c>
      <c r="J2212" t="s">
        <v>3289</v>
      </c>
      <c r="K2212" t="s">
        <v>55</v>
      </c>
      <c r="L2212" s="1">
        <v>41711</v>
      </c>
      <c r="M2212" s="1">
        <v>43312</v>
      </c>
      <c r="N2212" s="1">
        <v>41579</v>
      </c>
      <c r="O2212" t="s">
        <v>56</v>
      </c>
      <c r="P2212" t="s">
        <v>3290</v>
      </c>
      <c r="Q2212" t="s">
        <v>58</v>
      </c>
      <c r="R2212" t="s">
        <v>58</v>
      </c>
      <c r="T2212" t="s">
        <v>3291</v>
      </c>
      <c r="V2212">
        <v>14</v>
      </c>
      <c r="W2212" t="s">
        <v>60</v>
      </c>
      <c r="AB2212" t="s">
        <v>3292</v>
      </c>
      <c r="AD2212" t="s">
        <v>75</v>
      </c>
      <c r="AF2212" t="s">
        <v>392</v>
      </c>
      <c r="AG2212" t="s">
        <v>93</v>
      </c>
      <c r="AK2212" t="str">
        <f>HYPERLINK("https://www.clinicaltrials.gov/ct2/show/results/NCT02596568", "NCT02596568")</f>
        <v>NCT02596568</v>
      </c>
    </row>
    <row r="2213" spans="1:47" x14ac:dyDescent="0.2">
      <c r="A2213" t="s">
        <v>3293</v>
      </c>
      <c r="B2213" t="s">
        <v>3294</v>
      </c>
      <c r="C2213" t="s">
        <v>3295</v>
      </c>
      <c r="D2213" t="s">
        <v>3296</v>
      </c>
      <c r="E2213" t="s">
        <v>3297</v>
      </c>
      <c r="F2213" t="s">
        <v>51</v>
      </c>
      <c r="G2213" t="s">
        <v>82</v>
      </c>
      <c r="H2213" t="s">
        <v>1021</v>
      </c>
      <c r="J2213" t="s">
        <v>3298</v>
      </c>
      <c r="K2213" t="s">
        <v>55</v>
      </c>
      <c r="L2213" s="1">
        <v>42543</v>
      </c>
      <c r="M2213" s="1">
        <v>43560</v>
      </c>
      <c r="N2213" s="1">
        <v>43546</v>
      </c>
      <c r="O2213" t="s">
        <v>56</v>
      </c>
      <c r="P2213" t="s">
        <v>3299</v>
      </c>
      <c r="Q2213" t="s">
        <v>58</v>
      </c>
      <c r="R2213" t="s">
        <v>58</v>
      </c>
      <c r="T2213" t="s">
        <v>3300</v>
      </c>
      <c r="U2213" t="s">
        <v>3301</v>
      </c>
      <c r="V2213">
        <v>64</v>
      </c>
      <c r="W2213" t="s">
        <v>60</v>
      </c>
      <c r="AB2213" t="s">
        <v>3302</v>
      </c>
      <c r="AD2213" t="s">
        <v>75</v>
      </c>
      <c r="AF2213" t="s">
        <v>3303</v>
      </c>
      <c r="AG2213" t="s">
        <v>77</v>
      </c>
      <c r="AK2213" t="str">
        <f>HYPERLINK("https://www.clinicaltrials.gov/ct2/show/results/NCT02813291", "NCT02813291")</f>
        <v>NCT02813291</v>
      </c>
    </row>
    <row r="2214" spans="1:47" x14ac:dyDescent="0.2">
      <c r="A2214" t="s">
        <v>3304</v>
      </c>
      <c r="B2214" t="s">
        <v>3305</v>
      </c>
      <c r="C2214" t="s">
        <v>3306</v>
      </c>
      <c r="D2214" t="s">
        <v>3307</v>
      </c>
      <c r="E2214" t="s">
        <v>3308</v>
      </c>
      <c r="F2214" t="s">
        <v>51</v>
      </c>
      <c r="G2214" t="s">
        <v>52</v>
      </c>
      <c r="H2214" t="s">
        <v>97</v>
      </c>
      <c r="J2214" t="s">
        <v>3309</v>
      </c>
      <c r="K2214" t="s">
        <v>55</v>
      </c>
      <c r="L2214" s="1">
        <v>41004</v>
      </c>
      <c r="M2214" s="1">
        <v>41374</v>
      </c>
      <c r="N2214" s="1">
        <v>41365</v>
      </c>
      <c r="O2214" t="s">
        <v>56</v>
      </c>
      <c r="P2214" t="s">
        <v>3310</v>
      </c>
      <c r="S2214" t="s">
        <v>3311</v>
      </c>
      <c r="V2214">
        <v>12</v>
      </c>
      <c r="W2214" t="s">
        <v>60</v>
      </c>
      <c r="AB2214" t="s">
        <v>3312</v>
      </c>
      <c r="AD2214" t="s">
        <v>58</v>
      </c>
      <c r="AF2214" t="s">
        <v>3313</v>
      </c>
      <c r="AG2214" t="s">
        <v>77</v>
      </c>
      <c r="AK2214" t="str">
        <f>HYPERLINK("https://www.clinicaltrials.gov/ct2/show/results/NCT01579435", "NCT01579435")</f>
        <v>NCT01579435</v>
      </c>
    </row>
    <row r="2215" spans="1:47" x14ac:dyDescent="0.2">
      <c r="A2215" t="s">
        <v>3314</v>
      </c>
      <c r="B2215" t="s">
        <v>983</v>
      </c>
      <c r="C2215" t="s">
        <v>3315</v>
      </c>
      <c r="D2215" t="s">
        <v>3315</v>
      </c>
      <c r="F2215" t="s">
        <v>51</v>
      </c>
      <c r="G2215" t="s">
        <v>82</v>
      </c>
      <c r="H2215" t="s">
        <v>3316</v>
      </c>
      <c r="J2215" t="s">
        <v>3317</v>
      </c>
      <c r="K2215" t="s">
        <v>55</v>
      </c>
      <c r="L2215" s="1">
        <v>42187</v>
      </c>
      <c r="M2215" s="1">
        <v>44055</v>
      </c>
      <c r="N2215" s="1">
        <v>43091</v>
      </c>
      <c r="O2215" t="s">
        <v>56</v>
      </c>
      <c r="P2215" t="s">
        <v>3318</v>
      </c>
      <c r="S2215" t="s">
        <v>983</v>
      </c>
      <c r="T2215" t="s">
        <v>3319</v>
      </c>
      <c r="U2215" t="s">
        <v>3320</v>
      </c>
      <c r="V2215">
        <v>20</v>
      </c>
      <c r="W2215" t="s">
        <v>60</v>
      </c>
      <c r="AB2215" t="s">
        <v>3321</v>
      </c>
      <c r="AD2215" t="s">
        <v>58</v>
      </c>
      <c r="AE2215" t="s">
        <v>3322</v>
      </c>
      <c r="AF2215" t="s">
        <v>3323</v>
      </c>
      <c r="AG2215" t="s">
        <v>288</v>
      </c>
      <c r="AK2215" t="str">
        <f>HYPERLINK("https://www.clinicaltrials.gov/ct2/show/results/NCT02496026", "NCT02496026")</f>
        <v>NCT02496026</v>
      </c>
    </row>
    <row r="2216" spans="1:47" x14ac:dyDescent="0.2">
      <c r="A2216" t="s">
        <v>3324</v>
      </c>
      <c r="B2216" t="s">
        <v>812</v>
      </c>
      <c r="C2216" t="s">
        <v>3325</v>
      </c>
      <c r="D2216" t="s">
        <v>3326</v>
      </c>
      <c r="F2216" t="s">
        <v>51</v>
      </c>
      <c r="G2216" t="s">
        <v>3327</v>
      </c>
      <c r="H2216" t="s">
        <v>3328</v>
      </c>
      <c r="J2216" t="s">
        <v>3329</v>
      </c>
      <c r="K2216" t="s">
        <v>55</v>
      </c>
      <c r="L2216" s="1">
        <v>43235</v>
      </c>
      <c r="M2216" s="1">
        <v>43957</v>
      </c>
      <c r="N2216" s="1">
        <v>43952</v>
      </c>
      <c r="O2216" t="s">
        <v>56</v>
      </c>
      <c r="P2216" t="s">
        <v>3330</v>
      </c>
      <c r="Q2216" t="s">
        <v>58</v>
      </c>
      <c r="R2216" t="s">
        <v>87</v>
      </c>
      <c r="S2216" t="s">
        <v>812</v>
      </c>
      <c r="T2216" t="s">
        <v>1997</v>
      </c>
      <c r="V2216">
        <v>35</v>
      </c>
      <c r="W2216" t="s">
        <v>60</v>
      </c>
      <c r="AB2216" t="s">
        <v>3331</v>
      </c>
      <c r="AD2216" t="s">
        <v>58</v>
      </c>
      <c r="AF2216" t="s">
        <v>3250</v>
      </c>
      <c r="AG2216" t="s">
        <v>93</v>
      </c>
      <c r="AK2216" t="str">
        <f>HYPERLINK("https://www.clinicaltrials.gov/ct2/show/results/NCT03537703", "NCT03537703")</f>
        <v>NCT03537703</v>
      </c>
    </row>
    <row r="2217" spans="1:47" x14ac:dyDescent="0.2">
      <c r="A2217" t="s">
        <v>3332</v>
      </c>
      <c r="B2217" t="s">
        <v>716</v>
      </c>
      <c r="C2217" t="s">
        <v>3333</v>
      </c>
      <c r="D2217" t="s">
        <v>3334</v>
      </c>
      <c r="F2217" t="s">
        <v>51</v>
      </c>
      <c r="G2217" t="s">
        <v>454</v>
      </c>
      <c r="H2217" t="s">
        <v>3335</v>
      </c>
      <c r="J2217" t="s">
        <v>3336</v>
      </c>
      <c r="K2217" t="s">
        <v>55</v>
      </c>
      <c r="L2217" s="1">
        <v>42934</v>
      </c>
      <c r="M2217" s="1">
        <v>43956</v>
      </c>
      <c r="N2217" s="1">
        <v>43039</v>
      </c>
      <c r="O2217" t="s">
        <v>56</v>
      </c>
      <c r="P2217" t="s">
        <v>3337</v>
      </c>
      <c r="Q2217" t="s">
        <v>58</v>
      </c>
      <c r="R2217" t="s">
        <v>58</v>
      </c>
      <c r="T2217" t="s">
        <v>3338</v>
      </c>
      <c r="U2217" t="s">
        <v>3339</v>
      </c>
      <c r="V2217">
        <v>60</v>
      </c>
      <c r="W2217" t="s">
        <v>60</v>
      </c>
      <c r="AA2217" t="s">
        <v>3340</v>
      </c>
      <c r="AB2217" t="s">
        <v>3341</v>
      </c>
      <c r="AD2217" t="s">
        <v>75</v>
      </c>
      <c r="AE2217" t="s">
        <v>3342</v>
      </c>
      <c r="AF2217" t="s">
        <v>3343</v>
      </c>
      <c r="AG2217" t="s">
        <v>159</v>
      </c>
      <c r="AK2217" t="str">
        <f>HYPERLINK("https://www.clinicaltrials.gov/ct2/show/results/NCT03224897", "NCT03224897")</f>
        <v>NCT03224897</v>
      </c>
    </row>
    <row r="2218" spans="1:47" x14ac:dyDescent="0.2">
      <c r="A2218" t="s">
        <v>3344</v>
      </c>
      <c r="B2218" t="s">
        <v>2617</v>
      </c>
      <c r="C2218" t="s">
        <v>3345</v>
      </c>
      <c r="D2218" t="s">
        <v>3346</v>
      </c>
      <c r="F2218" t="s">
        <v>51</v>
      </c>
      <c r="G2218" t="s">
        <v>52</v>
      </c>
      <c r="H2218" t="s">
        <v>1213</v>
      </c>
      <c r="J2218" t="s">
        <v>3347</v>
      </c>
      <c r="K2218" t="s">
        <v>55</v>
      </c>
      <c r="L2218" s="1">
        <v>44105</v>
      </c>
      <c r="M2218" s="1">
        <v>44745</v>
      </c>
      <c r="N2218" s="1">
        <v>44531</v>
      </c>
      <c r="O2218" t="s">
        <v>56</v>
      </c>
      <c r="P2218" t="s">
        <v>3348</v>
      </c>
      <c r="Q2218" t="s">
        <v>58</v>
      </c>
      <c r="R2218" t="s">
        <v>58</v>
      </c>
      <c r="S2218" t="s">
        <v>983</v>
      </c>
      <c r="T2218" t="s">
        <v>3349</v>
      </c>
      <c r="U2218" t="s">
        <v>3350</v>
      </c>
      <c r="V2218">
        <v>36</v>
      </c>
      <c r="W2218" t="s">
        <v>60</v>
      </c>
      <c r="AB2218" t="s">
        <v>3351</v>
      </c>
      <c r="AD2218" t="s">
        <v>58</v>
      </c>
      <c r="AF2218" t="s">
        <v>1219</v>
      </c>
      <c r="AG2218" t="s">
        <v>1220</v>
      </c>
      <c r="AK2218" t="str">
        <f>HYPERLINK("https://www.clinicaltrials.gov/ct2/show/results/NCT04577287", "NCT04577287")</f>
        <v>NCT04577287</v>
      </c>
    </row>
    <row r="2219" spans="1:47" x14ac:dyDescent="0.2">
      <c r="A2219" t="s">
        <v>3352</v>
      </c>
      <c r="B2219" t="s">
        <v>704</v>
      </c>
      <c r="C2219" t="s">
        <v>3353</v>
      </c>
      <c r="D2219" t="s">
        <v>3353</v>
      </c>
      <c r="F2219" t="s">
        <v>51</v>
      </c>
      <c r="G2219" t="s">
        <v>82</v>
      </c>
      <c r="H2219" t="s">
        <v>1162</v>
      </c>
      <c r="J2219" t="s">
        <v>3354</v>
      </c>
      <c r="K2219" t="s">
        <v>55</v>
      </c>
      <c r="L2219" s="1">
        <v>43061</v>
      </c>
      <c r="M2219" s="1">
        <v>43913</v>
      </c>
      <c r="N2219" s="1">
        <v>43425</v>
      </c>
      <c r="O2219" t="s">
        <v>56</v>
      </c>
      <c r="P2219" t="s">
        <v>3355</v>
      </c>
      <c r="Q2219" t="s">
        <v>58</v>
      </c>
      <c r="R2219" t="s">
        <v>87</v>
      </c>
      <c r="S2219" t="s">
        <v>704</v>
      </c>
      <c r="T2219" t="s">
        <v>3356</v>
      </c>
      <c r="V2219">
        <v>17</v>
      </c>
      <c r="W2219" t="s">
        <v>60</v>
      </c>
      <c r="AB2219" t="s">
        <v>3357</v>
      </c>
      <c r="AD2219" t="s">
        <v>75</v>
      </c>
      <c r="AF2219" t="s">
        <v>107</v>
      </c>
      <c r="AG2219" t="s">
        <v>93</v>
      </c>
      <c r="AK2219" t="str">
        <f>HYPERLINK("https://www.clinicaltrials.gov/ct2/show/results/NCT03386253", "NCT03386253")</f>
        <v>NCT03386253</v>
      </c>
    </row>
    <row r="2220" spans="1:47" x14ac:dyDescent="0.2">
      <c r="A2220" t="s">
        <v>3358</v>
      </c>
      <c r="B2220" t="s">
        <v>983</v>
      </c>
      <c r="C2220" t="s">
        <v>3359</v>
      </c>
      <c r="D2220" t="s">
        <v>3360</v>
      </c>
      <c r="F2220" t="s">
        <v>51</v>
      </c>
      <c r="G2220" t="s">
        <v>52</v>
      </c>
      <c r="H2220" t="s">
        <v>409</v>
      </c>
      <c r="J2220" t="s">
        <v>3361</v>
      </c>
      <c r="K2220" t="s">
        <v>55</v>
      </c>
      <c r="L2220" s="1">
        <v>42153</v>
      </c>
      <c r="M2220" s="1">
        <v>43594</v>
      </c>
      <c r="N2220" s="1">
        <v>42856</v>
      </c>
      <c r="O2220" t="s">
        <v>56</v>
      </c>
      <c r="P2220" t="s">
        <v>3362</v>
      </c>
      <c r="Q2220" t="s">
        <v>58</v>
      </c>
      <c r="R2220" t="s">
        <v>87</v>
      </c>
      <c r="S2220" t="s">
        <v>983</v>
      </c>
      <c r="T2220" t="s">
        <v>3363</v>
      </c>
      <c r="V2220">
        <v>6</v>
      </c>
      <c r="W2220" t="s">
        <v>60</v>
      </c>
      <c r="AB2220" t="s">
        <v>3364</v>
      </c>
      <c r="AD2220" t="s">
        <v>58</v>
      </c>
      <c r="AE2220">
        <v>30227864</v>
      </c>
      <c r="AF2220" t="s">
        <v>107</v>
      </c>
      <c r="AG2220" t="s">
        <v>93</v>
      </c>
      <c r="AK2220" t="str">
        <f>HYPERLINK("https://www.clinicaltrials.gov/ct2/show/results/NCT02460809", "NCT02460809")</f>
        <v>NCT02460809</v>
      </c>
    </row>
    <row r="2221" spans="1:47" x14ac:dyDescent="0.2">
      <c r="A2221" t="s">
        <v>3365</v>
      </c>
      <c r="B2221" t="s">
        <v>3366</v>
      </c>
      <c r="C2221" t="s">
        <v>3367</v>
      </c>
      <c r="D2221" t="s">
        <v>3368</v>
      </c>
      <c r="F2221" t="s">
        <v>51</v>
      </c>
      <c r="G2221" t="s">
        <v>52</v>
      </c>
      <c r="H2221" t="s">
        <v>3369</v>
      </c>
      <c r="K2221" t="s">
        <v>55</v>
      </c>
      <c r="L2221" s="1">
        <v>43867</v>
      </c>
      <c r="M2221" s="1">
        <v>43868</v>
      </c>
      <c r="N2221" s="1">
        <v>43282</v>
      </c>
      <c r="O2221" t="s">
        <v>56</v>
      </c>
      <c r="P2221" t="s">
        <v>3370</v>
      </c>
      <c r="Q2221" t="s">
        <v>58</v>
      </c>
      <c r="S2221" t="s">
        <v>3371</v>
      </c>
      <c r="T2221" t="s">
        <v>3372</v>
      </c>
      <c r="V2221">
        <v>80</v>
      </c>
      <c r="W2221" t="s">
        <v>60</v>
      </c>
      <c r="AB2221" t="s">
        <v>3373</v>
      </c>
      <c r="AD2221" t="s">
        <v>75</v>
      </c>
      <c r="AK2221" t="str">
        <f>HYPERLINK("https://www.clinicaltrials.gov/ct2/show/results/NCT04262050", "NCT04262050")</f>
        <v>NCT04262050</v>
      </c>
    </row>
    <row r="2222" spans="1:47" x14ac:dyDescent="0.2">
      <c r="A2222" t="s">
        <v>3374</v>
      </c>
      <c r="B2222" t="s">
        <v>2166</v>
      </c>
      <c r="C2222" t="s">
        <v>3375</v>
      </c>
      <c r="D2222" t="s">
        <v>3376</v>
      </c>
      <c r="E2222" t="s">
        <v>3377</v>
      </c>
      <c r="F2222" t="s">
        <v>51</v>
      </c>
      <c r="G2222" t="s">
        <v>52</v>
      </c>
      <c r="H2222" t="s">
        <v>1213</v>
      </c>
      <c r="J2222" t="s">
        <v>3378</v>
      </c>
      <c r="K2222" t="s">
        <v>55</v>
      </c>
      <c r="L2222" s="1">
        <v>42437</v>
      </c>
      <c r="M2222" s="1">
        <v>44550</v>
      </c>
      <c r="N2222" s="1">
        <v>43222</v>
      </c>
      <c r="O2222" t="s">
        <v>56</v>
      </c>
      <c r="P2222" t="s">
        <v>3379</v>
      </c>
      <c r="S2222" t="s">
        <v>2172</v>
      </c>
      <c r="T2222" t="s">
        <v>3380</v>
      </c>
      <c r="U2222" t="s">
        <v>3381</v>
      </c>
      <c r="V2222">
        <v>10</v>
      </c>
      <c r="W2222" t="s">
        <v>60</v>
      </c>
      <c r="AB2222" t="s">
        <v>3382</v>
      </c>
      <c r="AD2222" t="s">
        <v>58</v>
      </c>
      <c r="AE2222">
        <v>31239105</v>
      </c>
      <c r="AF2222" t="s">
        <v>3383</v>
      </c>
      <c r="AG2222" t="s">
        <v>77</v>
      </c>
      <c r="AK2222" t="str">
        <f>HYPERLINK("https://www.clinicaltrials.gov/ct2/show/results/NCT02734108", "NCT02734108")</f>
        <v>NCT02734108</v>
      </c>
    </row>
    <row r="2223" spans="1:47" x14ac:dyDescent="0.2">
      <c r="A2223" t="s">
        <v>3384</v>
      </c>
      <c r="B2223" t="s">
        <v>3385</v>
      </c>
      <c r="C2223" t="s">
        <v>3386</v>
      </c>
      <c r="D2223" t="s">
        <v>3387</v>
      </c>
      <c r="F2223" t="s">
        <v>51</v>
      </c>
      <c r="G2223" t="s">
        <v>82</v>
      </c>
      <c r="H2223" t="s">
        <v>3388</v>
      </c>
      <c r="J2223" t="s">
        <v>3389</v>
      </c>
      <c r="K2223" t="s">
        <v>55</v>
      </c>
      <c r="L2223" s="1">
        <v>43768</v>
      </c>
      <c r="M2223" s="1">
        <v>43769</v>
      </c>
      <c r="N2223" s="1">
        <v>43646</v>
      </c>
      <c r="O2223" t="s">
        <v>56</v>
      </c>
      <c r="P2223" t="s">
        <v>3390</v>
      </c>
      <c r="Q2223" t="s">
        <v>58</v>
      </c>
      <c r="R2223" t="s">
        <v>58</v>
      </c>
      <c r="T2223" t="s">
        <v>3391</v>
      </c>
      <c r="V2223">
        <v>100</v>
      </c>
      <c r="W2223" t="s">
        <v>60</v>
      </c>
      <c r="AB2223" t="s">
        <v>3392</v>
      </c>
      <c r="AD2223" t="s">
        <v>75</v>
      </c>
      <c r="AF2223" t="s">
        <v>3393</v>
      </c>
      <c r="AG2223" t="s">
        <v>622</v>
      </c>
      <c r="AK2223" t="str">
        <f>HYPERLINK("https://www.clinicaltrials.gov/ct2/show/results/NCT04148547", "NCT04148547")</f>
        <v>NCT04148547</v>
      </c>
    </row>
    <row r="2224" spans="1:47" x14ac:dyDescent="0.2">
      <c r="A2224" t="s">
        <v>3394</v>
      </c>
      <c r="B2224" t="s">
        <v>2994</v>
      </c>
      <c r="C2224" t="s">
        <v>3395</v>
      </c>
      <c r="D2224" t="s">
        <v>3396</v>
      </c>
      <c r="F2224" t="s">
        <v>51</v>
      </c>
      <c r="G2224" t="s">
        <v>82</v>
      </c>
      <c r="H2224" t="s">
        <v>707</v>
      </c>
      <c r="J2224" t="s">
        <v>3397</v>
      </c>
      <c r="K2224" t="s">
        <v>55</v>
      </c>
      <c r="L2224" s="1">
        <v>42307</v>
      </c>
      <c r="M2224" s="1">
        <v>44175</v>
      </c>
      <c r="N2224" s="1">
        <v>43101</v>
      </c>
      <c r="O2224" t="s">
        <v>56</v>
      </c>
      <c r="P2224" t="s">
        <v>3398</v>
      </c>
      <c r="S2224" t="s">
        <v>733</v>
      </c>
      <c r="T2224" t="s">
        <v>3399</v>
      </c>
      <c r="U2224" t="s">
        <v>3400</v>
      </c>
      <c r="V2224">
        <v>22</v>
      </c>
      <c r="W2224" t="s">
        <v>60</v>
      </c>
      <c r="X2224" t="s">
        <v>1503</v>
      </c>
      <c r="Y2224" t="s">
        <v>3401</v>
      </c>
      <c r="AB2224" t="s">
        <v>3402</v>
      </c>
      <c r="AD2224" t="s">
        <v>75</v>
      </c>
      <c r="AE2224">
        <v>26022770</v>
      </c>
      <c r="AF2224" t="s">
        <v>1691</v>
      </c>
      <c r="AG2224" t="s">
        <v>93</v>
      </c>
      <c r="AH2224" t="s">
        <v>1506</v>
      </c>
      <c r="AI2224" t="s">
        <v>826</v>
      </c>
      <c r="AJ2224" t="s">
        <v>3403</v>
      </c>
      <c r="AK2224" t="str">
        <f t="shared" ref="AK2224:AK2241" si="61">HYPERLINK("https://www.clinicaltrials.gov/ct2/show/results/NCT02596906", "NCT02596906")</f>
        <v>NCT02596906</v>
      </c>
      <c r="AL2224">
        <v>14966721</v>
      </c>
      <c r="AM2224" t="s">
        <v>111</v>
      </c>
      <c r="AP2224" t="s">
        <v>120</v>
      </c>
      <c r="AR2224" t="s">
        <v>121</v>
      </c>
      <c r="AS2224" t="s">
        <v>210</v>
      </c>
      <c r="AT2224">
        <v>64.17</v>
      </c>
      <c r="AU2224">
        <v>64.17</v>
      </c>
    </row>
    <row r="2225" spans="1:47" x14ac:dyDescent="0.2">
      <c r="A2225" t="s">
        <v>3394</v>
      </c>
      <c r="B2225" t="s">
        <v>2994</v>
      </c>
      <c r="C2225" t="s">
        <v>3395</v>
      </c>
      <c r="D2225" t="s">
        <v>3396</v>
      </c>
      <c r="F2225" t="s">
        <v>51</v>
      </c>
      <c r="G2225" t="s">
        <v>82</v>
      </c>
      <c r="H2225" t="s">
        <v>707</v>
      </c>
      <c r="J2225" t="s">
        <v>3397</v>
      </c>
      <c r="K2225" t="s">
        <v>55</v>
      </c>
      <c r="L2225" s="1">
        <v>42307</v>
      </c>
      <c r="M2225" s="1">
        <v>44175</v>
      </c>
      <c r="N2225" s="1">
        <v>43101</v>
      </c>
      <c r="O2225" t="s">
        <v>56</v>
      </c>
      <c r="P2225" t="s">
        <v>3398</v>
      </c>
      <c r="S2225" t="s">
        <v>733</v>
      </c>
      <c r="T2225" t="s">
        <v>3399</v>
      </c>
      <c r="U2225" t="s">
        <v>3400</v>
      </c>
      <c r="V2225">
        <v>22</v>
      </c>
      <c r="W2225" t="s">
        <v>60</v>
      </c>
      <c r="X2225" t="s">
        <v>1503</v>
      </c>
      <c r="Y2225" t="s">
        <v>3401</v>
      </c>
      <c r="AB2225" t="s">
        <v>3402</v>
      </c>
      <c r="AD2225" t="s">
        <v>75</v>
      </c>
      <c r="AE2225">
        <v>26022770</v>
      </c>
      <c r="AF2225" t="s">
        <v>1691</v>
      </c>
      <c r="AG2225" t="s">
        <v>93</v>
      </c>
      <c r="AH2225" t="s">
        <v>1506</v>
      </c>
      <c r="AI2225" t="s">
        <v>826</v>
      </c>
      <c r="AJ2225" t="s">
        <v>3403</v>
      </c>
      <c r="AK2225" t="str">
        <f t="shared" si="61"/>
        <v>NCT02596906</v>
      </c>
      <c r="AL2225">
        <v>14966722</v>
      </c>
      <c r="AM2225" t="s">
        <v>116</v>
      </c>
      <c r="AP2225" t="s">
        <v>120</v>
      </c>
      <c r="AR2225" t="s">
        <v>121</v>
      </c>
      <c r="AS2225" t="s">
        <v>210</v>
      </c>
      <c r="AT2225">
        <v>63.3</v>
      </c>
      <c r="AU2225">
        <v>63.3</v>
      </c>
    </row>
    <row r="2226" spans="1:47" x14ac:dyDescent="0.2">
      <c r="A2226" t="s">
        <v>3394</v>
      </c>
      <c r="B2226" t="s">
        <v>2994</v>
      </c>
      <c r="C2226" t="s">
        <v>3395</v>
      </c>
      <c r="D2226" t="s">
        <v>3396</v>
      </c>
      <c r="F2226" t="s">
        <v>51</v>
      </c>
      <c r="G2226" t="s">
        <v>82</v>
      </c>
      <c r="H2226" t="s">
        <v>707</v>
      </c>
      <c r="J2226" t="s">
        <v>3397</v>
      </c>
      <c r="K2226" t="s">
        <v>55</v>
      </c>
      <c r="L2226" s="1">
        <v>42307</v>
      </c>
      <c r="M2226" s="1">
        <v>44175</v>
      </c>
      <c r="N2226" s="1">
        <v>43101</v>
      </c>
      <c r="O2226" t="s">
        <v>56</v>
      </c>
      <c r="P2226" t="s">
        <v>3398</v>
      </c>
      <c r="S2226" t="s">
        <v>733</v>
      </c>
      <c r="T2226" t="s">
        <v>3399</v>
      </c>
      <c r="U2226" t="s">
        <v>3400</v>
      </c>
      <c r="V2226">
        <v>22</v>
      </c>
      <c r="W2226" t="s">
        <v>60</v>
      </c>
      <c r="X2226" t="s">
        <v>1503</v>
      </c>
      <c r="Y2226" t="s">
        <v>3401</v>
      </c>
      <c r="AB2226" t="s">
        <v>3402</v>
      </c>
      <c r="AD2226" t="s">
        <v>75</v>
      </c>
      <c r="AE2226">
        <v>26022770</v>
      </c>
      <c r="AF2226" t="s">
        <v>1691</v>
      </c>
      <c r="AG2226" t="s">
        <v>93</v>
      </c>
      <c r="AH2226" t="s">
        <v>1506</v>
      </c>
      <c r="AI2226" t="s">
        <v>826</v>
      </c>
      <c r="AJ2226" t="s">
        <v>3403</v>
      </c>
      <c r="AK2226" t="str">
        <f t="shared" si="61"/>
        <v>NCT02596906</v>
      </c>
      <c r="AL2226">
        <v>14966723</v>
      </c>
      <c r="AM2226" t="s">
        <v>117</v>
      </c>
      <c r="AP2226" t="s">
        <v>120</v>
      </c>
      <c r="AR2226" t="s">
        <v>121</v>
      </c>
      <c r="AS2226" t="s">
        <v>210</v>
      </c>
      <c r="AT2226">
        <v>63.91</v>
      </c>
      <c r="AU2226">
        <v>63.91</v>
      </c>
    </row>
    <row r="2227" spans="1:47" x14ac:dyDescent="0.2">
      <c r="A2227" t="s">
        <v>3394</v>
      </c>
      <c r="B2227" t="s">
        <v>2994</v>
      </c>
      <c r="C2227" t="s">
        <v>3395</v>
      </c>
      <c r="D2227" t="s">
        <v>3396</v>
      </c>
      <c r="F2227" t="s">
        <v>51</v>
      </c>
      <c r="G2227" t="s">
        <v>82</v>
      </c>
      <c r="H2227" t="s">
        <v>707</v>
      </c>
      <c r="J2227" t="s">
        <v>3397</v>
      </c>
      <c r="K2227" t="s">
        <v>55</v>
      </c>
      <c r="L2227" s="1">
        <v>42307</v>
      </c>
      <c r="M2227" s="1">
        <v>44175</v>
      </c>
      <c r="N2227" s="1">
        <v>43101</v>
      </c>
      <c r="O2227" t="s">
        <v>56</v>
      </c>
      <c r="P2227" t="s">
        <v>3398</v>
      </c>
      <c r="S2227" t="s">
        <v>733</v>
      </c>
      <c r="T2227" t="s">
        <v>3399</v>
      </c>
      <c r="U2227" t="s">
        <v>3400</v>
      </c>
      <c r="V2227">
        <v>22</v>
      </c>
      <c r="W2227" t="s">
        <v>60</v>
      </c>
      <c r="X2227" t="s">
        <v>1503</v>
      </c>
      <c r="Y2227" t="s">
        <v>3401</v>
      </c>
      <c r="AB2227" t="s">
        <v>3402</v>
      </c>
      <c r="AD2227" t="s">
        <v>75</v>
      </c>
      <c r="AE2227">
        <v>26022770</v>
      </c>
      <c r="AF2227" t="s">
        <v>1691</v>
      </c>
      <c r="AG2227" t="s">
        <v>93</v>
      </c>
      <c r="AH2227" t="s">
        <v>1506</v>
      </c>
      <c r="AI2227" t="s">
        <v>826</v>
      </c>
      <c r="AJ2227" t="s">
        <v>3403</v>
      </c>
      <c r="AK2227" t="str">
        <f t="shared" si="61"/>
        <v>NCT02596906</v>
      </c>
      <c r="AL2227">
        <v>14966721</v>
      </c>
      <c r="AM2227" t="s">
        <v>111</v>
      </c>
      <c r="AO2227" t="s">
        <v>123</v>
      </c>
      <c r="AP2227" t="s">
        <v>124</v>
      </c>
      <c r="AR2227" t="s">
        <v>114</v>
      </c>
      <c r="AS2227" t="s">
        <v>115</v>
      </c>
      <c r="AT2227">
        <v>5</v>
      </c>
      <c r="AU2227">
        <v>5</v>
      </c>
    </row>
    <row r="2228" spans="1:47" x14ac:dyDescent="0.2">
      <c r="A2228" t="s">
        <v>3394</v>
      </c>
      <c r="B2228" t="s">
        <v>2994</v>
      </c>
      <c r="C2228" t="s">
        <v>3395</v>
      </c>
      <c r="D2228" t="s">
        <v>3396</v>
      </c>
      <c r="F2228" t="s">
        <v>51</v>
      </c>
      <c r="G2228" t="s">
        <v>82</v>
      </c>
      <c r="H2228" t="s">
        <v>707</v>
      </c>
      <c r="J2228" t="s">
        <v>3397</v>
      </c>
      <c r="K2228" t="s">
        <v>55</v>
      </c>
      <c r="L2228" s="1">
        <v>42307</v>
      </c>
      <c r="M2228" s="1">
        <v>44175</v>
      </c>
      <c r="N2228" s="1">
        <v>43101</v>
      </c>
      <c r="O2228" t="s">
        <v>56</v>
      </c>
      <c r="P2228" t="s">
        <v>3398</v>
      </c>
      <c r="S2228" t="s">
        <v>733</v>
      </c>
      <c r="T2228" t="s">
        <v>3399</v>
      </c>
      <c r="U2228" t="s">
        <v>3400</v>
      </c>
      <c r="V2228">
        <v>22</v>
      </c>
      <c r="W2228" t="s">
        <v>60</v>
      </c>
      <c r="X2228" t="s">
        <v>1503</v>
      </c>
      <c r="Y2228" t="s">
        <v>3401</v>
      </c>
      <c r="AB2228" t="s">
        <v>3402</v>
      </c>
      <c r="AD2228" t="s">
        <v>75</v>
      </c>
      <c r="AE2228">
        <v>26022770</v>
      </c>
      <c r="AF2228" t="s">
        <v>1691</v>
      </c>
      <c r="AG2228" t="s">
        <v>93</v>
      </c>
      <c r="AH2228" t="s">
        <v>1506</v>
      </c>
      <c r="AI2228" t="s">
        <v>826</v>
      </c>
      <c r="AJ2228" t="s">
        <v>3403</v>
      </c>
      <c r="AK2228" t="str">
        <f t="shared" si="61"/>
        <v>NCT02596906</v>
      </c>
      <c r="AL2228">
        <v>14966722</v>
      </c>
      <c r="AM2228" t="s">
        <v>116</v>
      </c>
      <c r="AO2228" t="s">
        <v>123</v>
      </c>
      <c r="AP2228" t="s">
        <v>124</v>
      </c>
      <c r="AR2228" t="s">
        <v>114</v>
      </c>
      <c r="AS2228" t="s">
        <v>115</v>
      </c>
      <c r="AT2228">
        <v>6</v>
      </c>
      <c r="AU2228">
        <v>6</v>
      </c>
    </row>
    <row r="2229" spans="1:47" x14ac:dyDescent="0.2">
      <c r="A2229" t="s">
        <v>3394</v>
      </c>
      <c r="B2229" t="s">
        <v>2994</v>
      </c>
      <c r="C2229" t="s">
        <v>3395</v>
      </c>
      <c r="D2229" t="s">
        <v>3396</v>
      </c>
      <c r="F2229" t="s">
        <v>51</v>
      </c>
      <c r="G2229" t="s">
        <v>82</v>
      </c>
      <c r="H2229" t="s">
        <v>707</v>
      </c>
      <c r="J2229" t="s">
        <v>3397</v>
      </c>
      <c r="K2229" t="s">
        <v>55</v>
      </c>
      <c r="L2229" s="1">
        <v>42307</v>
      </c>
      <c r="M2229" s="1">
        <v>44175</v>
      </c>
      <c r="N2229" s="1">
        <v>43101</v>
      </c>
      <c r="O2229" t="s">
        <v>56</v>
      </c>
      <c r="P2229" t="s">
        <v>3398</v>
      </c>
      <c r="S2229" t="s">
        <v>733</v>
      </c>
      <c r="T2229" t="s">
        <v>3399</v>
      </c>
      <c r="U2229" t="s">
        <v>3400</v>
      </c>
      <c r="V2229">
        <v>22</v>
      </c>
      <c r="W2229" t="s">
        <v>60</v>
      </c>
      <c r="X2229" t="s">
        <v>1503</v>
      </c>
      <c r="Y2229" t="s">
        <v>3401</v>
      </c>
      <c r="AB2229" t="s">
        <v>3402</v>
      </c>
      <c r="AD2229" t="s">
        <v>75</v>
      </c>
      <c r="AE2229">
        <v>26022770</v>
      </c>
      <c r="AF2229" t="s">
        <v>1691</v>
      </c>
      <c r="AG2229" t="s">
        <v>93</v>
      </c>
      <c r="AH2229" t="s">
        <v>1506</v>
      </c>
      <c r="AI2229" t="s">
        <v>826</v>
      </c>
      <c r="AJ2229" t="s">
        <v>3403</v>
      </c>
      <c r="AK2229" t="str">
        <f t="shared" si="61"/>
        <v>NCT02596906</v>
      </c>
      <c r="AL2229">
        <v>14966723</v>
      </c>
      <c r="AM2229" t="s">
        <v>117</v>
      </c>
      <c r="AO2229" t="s">
        <v>123</v>
      </c>
      <c r="AP2229" t="s">
        <v>124</v>
      </c>
      <c r="AR2229" t="s">
        <v>114</v>
      </c>
      <c r="AS2229" t="s">
        <v>115</v>
      </c>
      <c r="AT2229">
        <v>11</v>
      </c>
      <c r="AU2229">
        <v>11</v>
      </c>
    </row>
    <row r="2230" spans="1:47" x14ac:dyDescent="0.2">
      <c r="A2230" t="s">
        <v>3394</v>
      </c>
      <c r="B2230" t="s">
        <v>2994</v>
      </c>
      <c r="C2230" t="s">
        <v>3395</v>
      </c>
      <c r="D2230" t="s">
        <v>3396</v>
      </c>
      <c r="F2230" t="s">
        <v>51</v>
      </c>
      <c r="G2230" t="s">
        <v>82</v>
      </c>
      <c r="H2230" t="s">
        <v>707</v>
      </c>
      <c r="J2230" t="s">
        <v>3397</v>
      </c>
      <c r="K2230" t="s">
        <v>55</v>
      </c>
      <c r="L2230" s="1">
        <v>42307</v>
      </c>
      <c r="M2230" s="1">
        <v>44175</v>
      </c>
      <c r="N2230" s="1">
        <v>43101</v>
      </c>
      <c r="O2230" t="s">
        <v>56</v>
      </c>
      <c r="P2230" t="s">
        <v>3398</v>
      </c>
      <c r="S2230" t="s">
        <v>733</v>
      </c>
      <c r="T2230" t="s">
        <v>3399</v>
      </c>
      <c r="U2230" t="s">
        <v>3400</v>
      </c>
      <c r="V2230">
        <v>22</v>
      </c>
      <c r="W2230" t="s">
        <v>60</v>
      </c>
      <c r="X2230" t="s">
        <v>1503</v>
      </c>
      <c r="Y2230" t="s">
        <v>3401</v>
      </c>
      <c r="AB2230" t="s">
        <v>3402</v>
      </c>
      <c r="AD2230" t="s">
        <v>75</v>
      </c>
      <c r="AE2230">
        <v>26022770</v>
      </c>
      <c r="AF2230" t="s">
        <v>1691</v>
      </c>
      <c r="AG2230" t="s">
        <v>93</v>
      </c>
      <c r="AH2230" t="s">
        <v>1506</v>
      </c>
      <c r="AI2230" t="s">
        <v>826</v>
      </c>
      <c r="AJ2230" t="s">
        <v>3403</v>
      </c>
      <c r="AK2230" t="str">
        <f t="shared" si="61"/>
        <v>NCT02596906</v>
      </c>
      <c r="AL2230">
        <v>14966721</v>
      </c>
      <c r="AM2230" t="s">
        <v>111</v>
      </c>
      <c r="AO2230" t="s">
        <v>125</v>
      </c>
      <c r="AP2230" t="s">
        <v>124</v>
      </c>
      <c r="AR2230" t="s">
        <v>114</v>
      </c>
      <c r="AS2230" t="s">
        <v>115</v>
      </c>
      <c r="AT2230">
        <v>3</v>
      </c>
      <c r="AU2230">
        <v>3</v>
      </c>
    </row>
    <row r="2231" spans="1:47" x14ac:dyDescent="0.2">
      <c r="A2231" t="s">
        <v>3394</v>
      </c>
      <c r="B2231" t="s">
        <v>2994</v>
      </c>
      <c r="C2231" t="s">
        <v>3395</v>
      </c>
      <c r="D2231" t="s">
        <v>3396</v>
      </c>
      <c r="F2231" t="s">
        <v>51</v>
      </c>
      <c r="G2231" t="s">
        <v>82</v>
      </c>
      <c r="H2231" t="s">
        <v>707</v>
      </c>
      <c r="J2231" t="s">
        <v>3397</v>
      </c>
      <c r="K2231" t="s">
        <v>55</v>
      </c>
      <c r="L2231" s="1">
        <v>42307</v>
      </c>
      <c r="M2231" s="1">
        <v>44175</v>
      </c>
      <c r="N2231" s="1">
        <v>43101</v>
      </c>
      <c r="O2231" t="s">
        <v>56</v>
      </c>
      <c r="P2231" t="s">
        <v>3398</v>
      </c>
      <c r="S2231" t="s">
        <v>733</v>
      </c>
      <c r="T2231" t="s">
        <v>3399</v>
      </c>
      <c r="U2231" t="s">
        <v>3400</v>
      </c>
      <c r="V2231">
        <v>22</v>
      </c>
      <c r="W2231" t="s">
        <v>60</v>
      </c>
      <c r="X2231" t="s">
        <v>1503</v>
      </c>
      <c r="Y2231" t="s">
        <v>3401</v>
      </c>
      <c r="AB2231" t="s">
        <v>3402</v>
      </c>
      <c r="AD2231" t="s">
        <v>75</v>
      </c>
      <c r="AE2231">
        <v>26022770</v>
      </c>
      <c r="AF2231" t="s">
        <v>1691</v>
      </c>
      <c r="AG2231" t="s">
        <v>93</v>
      </c>
      <c r="AH2231" t="s">
        <v>1506</v>
      </c>
      <c r="AI2231" t="s">
        <v>826</v>
      </c>
      <c r="AJ2231" t="s">
        <v>3403</v>
      </c>
      <c r="AK2231" t="str">
        <f t="shared" si="61"/>
        <v>NCT02596906</v>
      </c>
      <c r="AL2231">
        <v>14966722</v>
      </c>
      <c r="AM2231" t="s">
        <v>116</v>
      </c>
      <c r="AO2231" t="s">
        <v>125</v>
      </c>
      <c r="AP2231" t="s">
        <v>124</v>
      </c>
      <c r="AR2231" t="s">
        <v>114</v>
      </c>
      <c r="AS2231" t="s">
        <v>115</v>
      </c>
      <c r="AT2231">
        <v>1</v>
      </c>
      <c r="AU2231">
        <v>1</v>
      </c>
    </row>
    <row r="2232" spans="1:47" x14ac:dyDescent="0.2">
      <c r="A2232" t="s">
        <v>3394</v>
      </c>
      <c r="B2232" t="s">
        <v>2994</v>
      </c>
      <c r="C2232" t="s">
        <v>3395</v>
      </c>
      <c r="D2232" t="s">
        <v>3396</v>
      </c>
      <c r="F2232" t="s">
        <v>51</v>
      </c>
      <c r="G2232" t="s">
        <v>82</v>
      </c>
      <c r="H2232" t="s">
        <v>707</v>
      </c>
      <c r="J2232" t="s">
        <v>3397</v>
      </c>
      <c r="K2232" t="s">
        <v>55</v>
      </c>
      <c r="L2232" s="1">
        <v>42307</v>
      </c>
      <c r="M2232" s="1">
        <v>44175</v>
      </c>
      <c r="N2232" s="1">
        <v>43101</v>
      </c>
      <c r="O2232" t="s">
        <v>56</v>
      </c>
      <c r="P2232" t="s">
        <v>3398</v>
      </c>
      <c r="S2232" t="s">
        <v>733</v>
      </c>
      <c r="T2232" t="s">
        <v>3399</v>
      </c>
      <c r="U2232" t="s">
        <v>3400</v>
      </c>
      <c r="V2232">
        <v>22</v>
      </c>
      <c r="W2232" t="s">
        <v>60</v>
      </c>
      <c r="X2232" t="s">
        <v>1503</v>
      </c>
      <c r="Y2232" t="s">
        <v>3401</v>
      </c>
      <c r="AB2232" t="s">
        <v>3402</v>
      </c>
      <c r="AD2232" t="s">
        <v>75</v>
      </c>
      <c r="AE2232">
        <v>26022770</v>
      </c>
      <c r="AF2232" t="s">
        <v>1691</v>
      </c>
      <c r="AG2232" t="s">
        <v>93</v>
      </c>
      <c r="AH2232" t="s">
        <v>1506</v>
      </c>
      <c r="AI2232" t="s">
        <v>826</v>
      </c>
      <c r="AJ2232" t="s">
        <v>3403</v>
      </c>
      <c r="AK2232" t="str">
        <f t="shared" si="61"/>
        <v>NCT02596906</v>
      </c>
      <c r="AL2232">
        <v>14966723</v>
      </c>
      <c r="AM2232" t="s">
        <v>117</v>
      </c>
      <c r="AO2232" t="s">
        <v>125</v>
      </c>
      <c r="AP2232" t="s">
        <v>124</v>
      </c>
      <c r="AR2232" t="s">
        <v>114</v>
      </c>
      <c r="AS2232" t="s">
        <v>115</v>
      </c>
      <c r="AT2232">
        <v>4</v>
      </c>
      <c r="AU2232">
        <v>4</v>
      </c>
    </row>
    <row r="2233" spans="1:47" x14ac:dyDescent="0.2">
      <c r="A2233" t="s">
        <v>3394</v>
      </c>
      <c r="B2233" t="s">
        <v>2994</v>
      </c>
      <c r="C2233" t="s">
        <v>3395</v>
      </c>
      <c r="D2233" t="s">
        <v>3396</v>
      </c>
      <c r="F2233" t="s">
        <v>51</v>
      </c>
      <c r="G2233" t="s">
        <v>82</v>
      </c>
      <c r="H2233" t="s">
        <v>707</v>
      </c>
      <c r="J2233" t="s">
        <v>3397</v>
      </c>
      <c r="K2233" t="s">
        <v>55</v>
      </c>
      <c r="L2233" s="1">
        <v>42307</v>
      </c>
      <c r="M2233" s="1">
        <v>44175</v>
      </c>
      <c r="N2233" s="1">
        <v>43101</v>
      </c>
      <c r="O2233" t="s">
        <v>56</v>
      </c>
      <c r="P2233" t="s">
        <v>3398</v>
      </c>
      <c r="S2233" t="s">
        <v>733</v>
      </c>
      <c r="T2233" t="s">
        <v>3399</v>
      </c>
      <c r="U2233" t="s">
        <v>3400</v>
      </c>
      <c r="V2233">
        <v>22</v>
      </c>
      <c r="W2233" t="s">
        <v>60</v>
      </c>
      <c r="X2233" t="s">
        <v>1503</v>
      </c>
      <c r="Y2233" t="s">
        <v>3401</v>
      </c>
      <c r="AB2233" t="s">
        <v>3402</v>
      </c>
      <c r="AD2233" t="s">
        <v>75</v>
      </c>
      <c r="AE2233">
        <v>26022770</v>
      </c>
      <c r="AF2233" t="s">
        <v>1691</v>
      </c>
      <c r="AG2233" t="s">
        <v>93</v>
      </c>
      <c r="AH2233" t="s">
        <v>1506</v>
      </c>
      <c r="AI2233" t="s">
        <v>826</v>
      </c>
      <c r="AJ2233" t="s">
        <v>3403</v>
      </c>
      <c r="AK2233" t="str">
        <f t="shared" si="61"/>
        <v>NCT02596906</v>
      </c>
      <c r="AL2233">
        <v>14966721</v>
      </c>
      <c r="AM2233" t="s">
        <v>111</v>
      </c>
      <c r="AO2233" t="s">
        <v>398</v>
      </c>
      <c r="AP2233" t="s">
        <v>399</v>
      </c>
      <c r="AR2233" t="s">
        <v>114</v>
      </c>
      <c r="AS2233" t="s">
        <v>115</v>
      </c>
      <c r="AT2233">
        <v>1</v>
      </c>
      <c r="AU2233">
        <v>1</v>
      </c>
    </row>
    <row r="2234" spans="1:47" x14ac:dyDescent="0.2">
      <c r="A2234" t="s">
        <v>3394</v>
      </c>
      <c r="B2234" t="s">
        <v>2994</v>
      </c>
      <c r="C2234" t="s">
        <v>3395</v>
      </c>
      <c r="D2234" t="s">
        <v>3396</v>
      </c>
      <c r="F2234" t="s">
        <v>51</v>
      </c>
      <c r="G2234" t="s">
        <v>82</v>
      </c>
      <c r="H2234" t="s">
        <v>707</v>
      </c>
      <c r="J2234" t="s">
        <v>3397</v>
      </c>
      <c r="K2234" t="s">
        <v>55</v>
      </c>
      <c r="L2234" s="1">
        <v>42307</v>
      </c>
      <c r="M2234" s="1">
        <v>44175</v>
      </c>
      <c r="N2234" s="1">
        <v>43101</v>
      </c>
      <c r="O2234" t="s">
        <v>56</v>
      </c>
      <c r="P2234" t="s">
        <v>3398</v>
      </c>
      <c r="S2234" t="s">
        <v>733</v>
      </c>
      <c r="T2234" t="s">
        <v>3399</v>
      </c>
      <c r="U2234" t="s">
        <v>3400</v>
      </c>
      <c r="V2234">
        <v>22</v>
      </c>
      <c r="W2234" t="s">
        <v>60</v>
      </c>
      <c r="X2234" t="s">
        <v>1503</v>
      </c>
      <c r="Y2234" t="s">
        <v>3401</v>
      </c>
      <c r="AB2234" t="s">
        <v>3402</v>
      </c>
      <c r="AD2234" t="s">
        <v>75</v>
      </c>
      <c r="AE2234">
        <v>26022770</v>
      </c>
      <c r="AF2234" t="s">
        <v>1691</v>
      </c>
      <c r="AG2234" t="s">
        <v>93</v>
      </c>
      <c r="AH2234" t="s">
        <v>1506</v>
      </c>
      <c r="AI2234" t="s">
        <v>826</v>
      </c>
      <c r="AJ2234" t="s">
        <v>3403</v>
      </c>
      <c r="AK2234" t="str">
        <f t="shared" si="61"/>
        <v>NCT02596906</v>
      </c>
      <c r="AL2234">
        <v>14966722</v>
      </c>
      <c r="AM2234" t="s">
        <v>116</v>
      </c>
      <c r="AO2234" t="s">
        <v>398</v>
      </c>
      <c r="AP2234" t="s">
        <v>399</v>
      </c>
      <c r="AR2234" t="s">
        <v>114</v>
      </c>
      <c r="AS2234" t="s">
        <v>115</v>
      </c>
      <c r="AT2234">
        <v>1</v>
      </c>
      <c r="AU2234">
        <v>1</v>
      </c>
    </row>
    <row r="2235" spans="1:47" x14ac:dyDescent="0.2">
      <c r="A2235" t="s">
        <v>3394</v>
      </c>
      <c r="B2235" t="s">
        <v>2994</v>
      </c>
      <c r="C2235" t="s">
        <v>3395</v>
      </c>
      <c r="D2235" t="s">
        <v>3396</v>
      </c>
      <c r="F2235" t="s">
        <v>51</v>
      </c>
      <c r="G2235" t="s">
        <v>82</v>
      </c>
      <c r="H2235" t="s">
        <v>707</v>
      </c>
      <c r="J2235" t="s">
        <v>3397</v>
      </c>
      <c r="K2235" t="s">
        <v>55</v>
      </c>
      <c r="L2235" s="1">
        <v>42307</v>
      </c>
      <c r="M2235" s="1">
        <v>44175</v>
      </c>
      <c r="N2235" s="1">
        <v>43101</v>
      </c>
      <c r="O2235" t="s">
        <v>56</v>
      </c>
      <c r="P2235" t="s">
        <v>3398</v>
      </c>
      <c r="S2235" t="s">
        <v>733</v>
      </c>
      <c r="T2235" t="s">
        <v>3399</v>
      </c>
      <c r="U2235" t="s">
        <v>3400</v>
      </c>
      <c r="V2235">
        <v>22</v>
      </c>
      <c r="W2235" t="s">
        <v>60</v>
      </c>
      <c r="X2235" t="s">
        <v>1503</v>
      </c>
      <c r="Y2235" t="s">
        <v>3401</v>
      </c>
      <c r="AB2235" t="s">
        <v>3402</v>
      </c>
      <c r="AD2235" t="s">
        <v>75</v>
      </c>
      <c r="AE2235">
        <v>26022770</v>
      </c>
      <c r="AF2235" t="s">
        <v>1691</v>
      </c>
      <c r="AG2235" t="s">
        <v>93</v>
      </c>
      <c r="AH2235" t="s">
        <v>1506</v>
      </c>
      <c r="AI2235" t="s">
        <v>826</v>
      </c>
      <c r="AJ2235" t="s">
        <v>3403</v>
      </c>
      <c r="AK2235" t="str">
        <f t="shared" si="61"/>
        <v>NCT02596906</v>
      </c>
      <c r="AL2235">
        <v>14966723</v>
      </c>
      <c r="AM2235" t="s">
        <v>117</v>
      </c>
      <c r="AO2235" t="s">
        <v>398</v>
      </c>
      <c r="AP2235" t="s">
        <v>399</v>
      </c>
      <c r="AR2235" t="s">
        <v>114</v>
      </c>
      <c r="AS2235" t="s">
        <v>115</v>
      </c>
      <c r="AT2235">
        <v>2</v>
      </c>
      <c r="AU2235">
        <v>2</v>
      </c>
    </row>
    <row r="2236" spans="1:47" x14ac:dyDescent="0.2">
      <c r="A2236" t="s">
        <v>3394</v>
      </c>
      <c r="B2236" t="s">
        <v>2994</v>
      </c>
      <c r="C2236" t="s">
        <v>3395</v>
      </c>
      <c r="D2236" t="s">
        <v>3396</v>
      </c>
      <c r="F2236" t="s">
        <v>51</v>
      </c>
      <c r="G2236" t="s">
        <v>82</v>
      </c>
      <c r="H2236" t="s">
        <v>707</v>
      </c>
      <c r="J2236" t="s">
        <v>3397</v>
      </c>
      <c r="K2236" t="s">
        <v>55</v>
      </c>
      <c r="L2236" s="1">
        <v>42307</v>
      </c>
      <c r="M2236" s="1">
        <v>44175</v>
      </c>
      <c r="N2236" s="1">
        <v>43101</v>
      </c>
      <c r="O2236" t="s">
        <v>56</v>
      </c>
      <c r="P2236" t="s">
        <v>3398</v>
      </c>
      <c r="S2236" t="s">
        <v>733</v>
      </c>
      <c r="T2236" t="s">
        <v>3399</v>
      </c>
      <c r="U2236" t="s">
        <v>3400</v>
      </c>
      <c r="V2236">
        <v>22</v>
      </c>
      <c r="W2236" t="s">
        <v>60</v>
      </c>
      <c r="X2236" t="s">
        <v>1503</v>
      </c>
      <c r="Y2236" t="s">
        <v>3401</v>
      </c>
      <c r="AB2236" t="s">
        <v>3402</v>
      </c>
      <c r="AD2236" t="s">
        <v>75</v>
      </c>
      <c r="AE2236">
        <v>26022770</v>
      </c>
      <c r="AF2236" t="s">
        <v>1691</v>
      </c>
      <c r="AG2236" t="s">
        <v>93</v>
      </c>
      <c r="AH2236" t="s">
        <v>1506</v>
      </c>
      <c r="AI2236" t="s">
        <v>826</v>
      </c>
      <c r="AJ2236" t="s">
        <v>3403</v>
      </c>
      <c r="AK2236" t="str">
        <f t="shared" si="61"/>
        <v>NCT02596906</v>
      </c>
      <c r="AL2236">
        <v>14966721</v>
      </c>
      <c r="AM2236" t="s">
        <v>111</v>
      </c>
      <c r="AO2236" t="s">
        <v>400</v>
      </c>
      <c r="AP2236" t="s">
        <v>399</v>
      </c>
      <c r="AR2236" t="s">
        <v>114</v>
      </c>
      <c r="AS2236" t="s">
        <v>115</v>
      </c>
      <c r="AT2236">
        <v>7</v>
      </c>
      <c r="AU2236">
        <v>7</v>
      </c>
    </row>
    <row r="2237" spans="1:47" x14ac:dyDescent="0.2">
      <c r="A2237" t="s">
        <v>3394</v>
      </c>
      <c r="B2237" t="s">
        <v>2994</v>
      </c>
      <c r="C2237" t="s">
        <v>3395</v>
      </c>
      <c r="D2237" t="s">
        <v>3396</v>
      </c>
      <c r="F2237" t="s">
        <v>51</v>
      </c>
      <c r="G2237" t="s">
        <v>82</v>
      </c>
      <c r="H2237" t="s">
        <v>707</v>
      </c>
      <c r="J2237" t="s">
        <v>3397</v>
      </c>
      <c r="K2237" t="s">
        <v>55</v>
      </c>
      <c r="L2237" s="1">
        <v>42307</v>
      </c>
      <c r="M2237" s="1">
        <v>44175</v>
      </c>
      <c r="N2237" s="1">
        <v>43101</v>
      </c>
      <c r="O2237" t="s">
        <v>56</v>
      </c>
      <c r="P2237" t="s">
        <v>3398</v>
      </c>
      <c r="S2237" t="s">
        <v>733</v>
      </c>
      <c r="T2237" t="s">
        <v>3399</v>
      </c>
      <c r="U2237" t="s">
        <v>3400</v>
      </c>
      <c r="V2237">
        <v>22</v>
      </c>
      <c r="W2237" t="s">
        <v>60</v>
      </c>
      <c r="X2237" t="s">
        <v>1503</v>
      </c>
      <c r="Y2237" t="s">
        <v>3401</v>
      </c>
      <c r="AB2237" t="s">
        <v>3402</v>
      </c>
      <c r="AD2237" t="s">
        <v>75</v>
      </c>
      <c r="AE2237">
        <v>26022770</v>
      </c>
      <c r="AF2237" t="s">
        <v>1691</v>
      </c>
      <c r="AG2237" t="s">
        <v>93</v>
      </c>
      <c r="AH2237" t="s">
        <v>1506</v>
      </c>
      <c r="AI2237" t="s">
        <v>826</v>
      </c>
      <c r="AJ2237" t="s">
        <v>3403</v>
      </c>
      <c r="AK2237" t="str">
        <f t="shared" si="61"/>
        <v>NCT02596906</v>
      </c>
      <c r="AL2237">
        <v>14966722</v>
      </c>
      <c r="AM2237" t="s">
        <v>116</v>
      </c>
      <c r="AO2237" t="s">
        <v>400</v>
      </c>
      <c r="AP2237" t="s">
        <v>399</v>
      </c>
      <c r="AR2237" t="s">
        <v>114</v>
      </c>
      <c r="AS2237" t="s">
        <v>115</v>
      </c>
      <c r="AT2237">
        <v>3</v>
      </c>
      <c r="AU2237">
        <v>3</v>
      </c>
    </row>
    <row r="2238" spans="1:47" x14ac:dyDescent="0.2">
      <c r="A2238" t="s">
        <v>3394</v>
      </c>
      <c r="B2238" t="s">
        <v>2994</v>
      </c>
      <c r="C2238" t="s">
        <v>3395</v>
      </c>
      <c r="D2238" t="s">
        <v>3396</v>
      </c>
      <c r="F2238" t="s">
        <v>51</v>
      </c>
      <c r="G2238" t="s">
        <v>82</v>
      </c>
      <c r="H2238" t="s">
        <v>707</v>
      </c>
      <c r="J2238" t="s">
        <v>3397</v>
      </c>
      <c r="K2238" t="s">
        <v>55</v>
      </c>
      <c r="L2238" s="1">
        <v>42307</v>
      </c>
      <c r="M2238" s="1">
        <v>44175</v>
      </c>
      <c r="N2238" s="1">
        <v>43101</v>
      </c>
      <c r="O2238" t="s">
        <v>56</v>
      </c>
      <c r="P2238" t="s">
        <v>3398</v>
      </c>
      <c r="S2238" t="s">
        <v>733</v>
      </c>
      <c r="T2238" t="s">
        <v>3399</v>
      </c>
      <c r="U2238" t="s">
        <v>3400</v>
      </c>
      <c r="V2238">
        <v>22</v>
      </c>
      <c r="W2238" t="s">
        <v>60</v>
      </c>
      <c r="X2238" t="s">
        <v>1503</v>
      </c>
      <c r="Y2238" t="s">
        <v>3401</v>
      </c>
      <c r="AB2238" t="s">
        <v>3402</v>
      </c>
      <c r="AD2238" t="s">
        <v>75</v>
      </c>
      <c r="AE2238">
        <v>26022770</v>
      </c>
      <c r="AF2238" t="s">
        <v>1691</v>
      </c>
      <c r="AG2238" t="s">
        <v>93</v>
      </c>
      <c r="AH2238" t="s">
        <v>1506</v>
      </c>
      <c r="AI2238" t="s">
        <v>826</v>
      </c>
      <c r="AJ2238" t="s">
        <v>3403</v>
      </c>
      <c r="AK2238" t="str">
        <f t="shared" si="61"/>
        <v>NCT02596906</v>
      </c>
      <c r="AL2238">
        <v>14966723</v>
      </c>
      <c r="AM2238" t="s">
        <v>117</v>
      </c>
      <c r="AO2238" t="s">
        <v>400</v>
      </c>
      <c r="AP2238" t="s">
        <v>399</v>
      </c>
      <c r="AR2238" t="s">
        <v>114</v>
      </c>
      <c r="AS2238" t="s">
        <v>115</v>
      </c>
      <c r="AT2238">
        <v>10</v>
      </c>
      <c r="AU2238">
        <v>10</v>
      </c>
    </row>
    <row r="2239" spans="1:47" x14ac:dyDescent="0.2">
      <c r="A2239" t="s">
        <v>3394</v>
      </c>
      <c r="B2239" t="s">
        <v>2994</v>
      </c>
      <c r="C2239" t="s">
        <v>3395</v>
      </c>
      <c r="D2239" t="s">
        <v>3396</v>
      </c>
      <c r="F2239" t="s">
        <v>51</v>
      </c>
      <c r="G2239" t="s">
        <v>82</v>
      </c>
      <c r="H2239" t="s">
        <v>707</v>
      </c>
      <c r="J2239" t="s">
        <v>3397</v>
      </c>
      <c r="K2239" t="s">
        <v>55</v>
      </c>
      <c r="L2239" s="1">
        <v>42307</v>
      </c>
      <c r="M2239" s="1">
        <v>44175</v>
      </c>
      <c r="N2239" s="1">
        <v>43101</v>
      </c>
      <c r="O2239" t="s">
        <v>56</v>
      </c>
      <c r="P2239" t="s">
        <v>3398</v>
      </c>
      <c r="S2239" t="s">
        <v>733</v>
      </c>
      <c r="T2239" t="s">
        <v>3399</v>
      </c>
      <c r="U2239" t="s">
        <v>3400</v>
      </c>
      <c r="V2239">
        <v>22</v>
      </c>
      <c r="W2239" t="s">
        <v>60</v>
      </c>
      <c r="X2239" t="s">
        <v>1503</v>
      </c>
      <c r="Y2239" t="s">
        <v>3401</v>
      </c>
      <c r="AB2239" t="s">
        <v>3402</v>
      </c>
      <c r="AD2239" t="s">
        <v>75</v>
      </c>
      <c r="AE2239">
        <v>26022770</v>
      </c>
      <c r="AF2239" t="s">
        <v>1691</v>
      </c>
      <c r="AG2239" t="s">
        <v>93</v>
      </c>
      <c r="AH2239" t="s">
        <v>1506</v>
      </c>
      <c r="AI2239" t="s">
        <v>826</v>
      </c>
      <c r="AJ2239" t="s">
        <v>3403</v>
      </c>
      <c r="AK2239" t="str">
        <f t="shared" si="61"/>
        <v>NCT02596906</v>
      </c>
      <c r="AL2239">
        <v>14966721</v>
      </c>
      <c r="AM2239" t="s">
        <v>111</v>
      </c>
      <c r="AO2239" t="s">
        <v>298</v>
      </c>
      <c r="AP2239" t="s">
        <v>399</v>
      </c>
      <c r="AR2239" t="s">
        <v>114</v>
      </c>
      <c r="AS2239" t="s">
        <v>115</v>
      </c>
      <c r="AT2239">
        <v>0</v>
      </c>
      <c r="AU2239">
        <v>0</v>
      </c>
    </row>
    <row r="2240" spans="1:47" x14ac:dyDescent="0.2">
      <c r="A2240" t="s">
        <v>3394</v>
      </c>
      <c r="B2240" t="s">
        <v>2994</v>
      </c>
      <c r="C2240" t="s">
        <v>3395</v>
      </c>
      <c r="D2240" t="s">
        <v>3396</v>
      </c>
      <c r="F2240" t="s">
        <v>51</v>
      </c>
      <c r="G2240" t="s">
        <v>82</v>
      </c>
      <c r="H2240" t="s">
        <v>707</v>
      </c>
      <c r="J2240" t="s">
        <v>3397</v>
      </c>
      <c r="K2240" t="s">
        <v>55</v>
      </c>
      <c r="L2240" s="1">
        <v>42307</v>
      </c>
      <c r="M2240" s="1">
        <v>44175</v>
      </c>
      <c r="N2240" s="1">
        <v>43101</v>
      </c>
      <c r="O2240" t="s">
        <v>56</v>
      </c>
      <c r="P2240" t="s">
        <v>3398</v>
      </c>
      <c r="S2240" t="s">
        <v>733</v>
      </c>
      <c r="T2240" t="s">
        <v>3399</v>
      </c>
      <c r="U2240" t="s">
        <v>3400</v>
      </c>
      <c r="V2240">
        <v>22</v>
      </c>
      <c r="W2240" t="s">
        <v>60</v>
      </c>
      <c r="X2240" t="s">
        <v>1503</v>
      </c>
      <c r="Y2240" t="s">
        <v>3401</v>
      </c>
      <c r="AB2240" t="s">
        <v>3402</v>
      </c>
      <c r="AD2240" t="s">
        <v>75</v>
      </c>
      <c r="AE2240">
        <v>26022770</v>
      </c>
      <c r="AF2240" t="s">
        <v>1691</v>
      </c>
      <c r="AG2240" t="s">
        <v>93</v>
      </c>
      <c r="AH2240" t="s">
        <v>1506</v>
      </c>
      <c r="AI2240" t="s">
        <v>826</v>
      </c>
      <c r="AJ2240" t="s">
        <v>3403</v>
      </c>
      <c r="AK2240" t="str">
        <f t="shared" si="61"/>
        <v>NCT02596906</v>
      </c>
      <c r="AL2240">
        <v>14966722</v>
      </c>
      <c r="AM2240" t="s">
        <v>116</v>
      </c>
      <c r="AO2240" t="s">
        <v>298</v>
      </c>
      <c r="AP2240" t="s">
        <v>399</v>
      </c>
      <c r="AR2240" t="s">
        <v>114</v>
      </c>
      <c r="AS2240" t="s">
        <v>115</v>
      </c>
      <c r="AT2240">
        <v>3</v>
      </c>
      <c r="AU2240">
        <v>3</v>
      </c>
    </row>
    <row r="2241" spans="1:47" x14ac:dyDescent="0.2">
      <c r="A2241" t="s">
        <v>3394</v>
      </c>
      <c r="B2241" t="s">
        <v>2994</v>
      </c>
      <c r="C2241" t="s">
        <v>3395</v>
      </c>
      <c r="D2241" t="s">
        <v>3396</v>
      </c>
      <c r="F2241" t="s">
        <v>51</v>
      </c>
      <c r="G2241" t="s">
        <v>82</v>
      </c>
      <c r="H2241" t="s">
        <v>707</v>
      </c>
      <c r="J2241" t="s">
        <v>3397</v>
      </c>
      <c r="K2241" t="s">
        <v>55</v>
      </c>
      <c r="L2241" s="1">
        <v>42307</v>
      </c>
      <c r="M2241" s="1">
        <v>44175</v>
      </c>
      <c r="N2241" s="1">
        <v>43101</v>
      </c>
      <c r="O2241" t="s">
        <v>56</v>
      </c>
      <c r="P2241" t="s">
        <v>3398</v>
      </c>
      <c r="S2241" t="s">
        <v>733</v>
      </c>
      <c r="T2241" t="s">
        <v>3399</v>
      </c>
      <c r="U2241" t="s">
        <v>3400</v>
      </c>
      <c r="V2241">
        <v>22</v>
      </c>
      <c r="W2241" t="s">
        <v>60</v>
      </c>
      <c r="X2241" t="s">
        <v>1503</v>
      </c>
      <c r="Y2241" t="s">
        <v>3401</v>
      </c>
      <c r="AB2241" t="s">
        <v>3402</v>
      </c>
      <c r="AD2241" t="s">
        <v>75</v>
      </c>
      <c r="AE2241">
        <v>26022770</v>
      </c>
      <c r="AF2241" t="s">
        <v>1691</v>
      </c>
      <c r="AG2241" t="s">
        <v>93</v>
      </c>
      <c r="AH2241" t="s">
        <v>1506</v>
      </c>
      <c r="AI2241" t="s">
        <v>826</v>
      </c>
      <c r="AJ2241" t="s">
        <v>3403</v>
      </c>
      <c r="AK2241" t="str">
        <f t="shared" si="61"/>
        <v>NCT02596906</v>
      </c>
      <c r="AL2241">
        <v>14966723</v>
      </c>
      <c r="AM2241" t="s">
        <v>117</v>
      </c>
      <c r="AO2241" t="s">
        <v>298</v>
      </c>
      <c r="AP2241" t="s">
        <v>399</v>
      </c>
      <c r="AR2241" t="s">
        <v>114</v>
      </c>
      <c r="AS2241" t="s">
        <v>115</v>
      </c>
      <c r="AT2241">
        <v>3</v>
      </c>
      <c r="AU2241">
        <v>3</v>
      </c>
    </row>
    <row r="2242" spans="1:47" x14ac:dyDescent="0.2">
      <c r="A2242" t="s">
        <v>3404</v>
      </c>
      <c r="B2242" t="s">
        <v>983</v>
      </c>
      <c r="C2242" t="s">
        <v>3405</v>
      </c>
      <c r="D2242" t="s">
        <v>3406</v>
      </c>
      <c r="F2242" t="s">
        <v>51</v>
      </c>
      <c r="G2242" t="s">
        <v>1326</v>
      </c>
      <c r="H2242" t="s">
        <v>3407</v>
      </c>
      <c r="I2242" t="s">
        <v>3408</v>
      </c>
      <c r="J2242" t="s">
        <v>3409</v>
      </c>
      <c r="K2242" t="s">
        <v>55</v>
      </c>
      <c r="L2242" s="1">
        <v>41578</v>
      </c>
      <c r="M2242" s="1">
        <v>42770</v>
      </c>
      <c r="N2242" s="1">
        <v>42339</v>
      </c>
      <c r="O2242" t="s">
        <v>56</v>
      </c>
      <c r="P2242" t="s">
        <v>3410</v>
      </c>
      <c r="S2242" t="s">
        <v>983</v>
      </c>
      <c r="T2242" t="s">
        <v>3411</v>
      </c>
      <c r="U2242" t="s">
        <v>3412</v>
      </c>
      <c r="V2242">
        <v>64</v>
      </c>
      <c r="W2242" t="s">
        <v>60</v>
      </c>
      <c r="AB2242" t="s">
        <v>3413</v>
      </c>
      <c r="AD2242" t="s">
        <v>75</v>
      </c>
      <c r="AE2242" t="s">
        <v>3414</v>
      </c>
      <c r="AF2242" t="s">
        <v>3415</v>
      </c>
      <c r="AG2242" t="s">
        <v>3416</v>
      </c>
      <c r="AK2242" t="str">
        <f>HYPERLINK("https://www.clinicaltrials.gov/ct2/show/results/NCT01983319", "NCT01983319")</f>
        <v>NCT01983319</v>
      </c>
    </row>
    <row r="2243" spans="1:47" x14ac:dyDescent="0.2">
      <c r="A2243" t="s">
        <v>3417</v>
      </c>
      <c r="B2243" t="s">
        <v>405</v>
      </c>
      <c r="C2243" t="s">
        <v>3418</v>
      </c>
      <c r="D2243" t="s">
        <v>3419</v>
      </c>
      <c r="F2243" t="s">
        <v>51</v>
      </c>
      <c r="G2243" t="s">
        <v>382</v>
      </c>
      <c r="H2243" t="s">
        <v>3420</v>
      </c>
      <c r="J2243" t="s">
        <v>3421</v>
      </c>
      <c r="K2243" t="s">
        <v>55</v>
      </c>
      <c r="L2243" s="1">
        <v>43253</v>
      </c>
      <c r="M2243" s="1">
        <v>44041</v>
      </c>
      <c r="N2243" s="1">
        <v>43982</v>
      </c>
      <c r="O2243" t="s">
        <v>56</v>
      </c>
      <c r="P2243" t="s">
        <v>3422</v>
      </c>
      <c r="Q2243" t="s">
        <v>58</v>
      </c>
      <c r="R2243" t="s">
        <v>58</v>
      </c>
      <c r="S2243" t="s">
        <v>1006</v>
      </c>
      <c r="T2243" t="s">
        <v>3423</v>
      </c>
      <c r="V2243">
        <v>66</v>
      </c>
      <c r="W2243" t="s">
        <v>60</v>
      </c>
      <c r="AB2243" t="s">
        <v>3424</v>
      </c>
      <c r="AD2243" t="s">
        <v>58</v>
      </c>
      <c r="AE2243">
        <v>34555822</v>
      </c>
      <c r="AF2243" t="s">
        <v>3250</v>
      </c>
      <c r="AG2243" t="s">
        <v>93</v>
      </c>
      <c r="AK2243" t="str">
        <f>HYPERLINK("https://www.clinicaltrials.gov/ct2/show/results/NCT03556124", "NCT03556124")</f>
        <v>NCT03556124</v>
      </c>
    </row>
    <row r="2244" spans="1:47" x14ac:dyDescent="0.2">
      <c r="A2244" t="s">
        <v>3425</v>
      </c>
      <c r="B2244" t="s">
        <v>3426</v>
      </c>
      <c r="C2244" t="s">
        <v>3427</v>
      </c>
      <c r="D2244" t="s">
        <v>3427</v>
      </c>
      <c r="F2244" t="s">
        <v>51</v>
      </c>
      <c r="G2244" t="s">
        <v>52</v>
      </c>
      <c r="H2244" t="s">
        <v>3428</v>
      </c>
      <c r="J2244" t="s">
        <v>3429</v>
      </c>
      <c r="K2244" t="s">
        <v>55</v>
      </c>
      <c r="L2244" s="1">
        <v>43525</v>
      </c>
      <c r="M2244" s="1">
        <v>44175</v>
      </c>
      <c r="N2244" s="1">
        <v>44111</v>
      </c>
      <c r="O2244" t="s">
        <v>56</v>
      </c>
      <c r="P2244" t="s">
        <v>3430</v>
      </c>
      <c r="Q2244" t="s">
        <v>58</v>
      </c>
      <c r="R2244" t="s">
        <v>58</v>
      </c>
      <c r="S2244" t="s">
        <v>2784</v>
      </c>
      <c r="T2244" t="s">
        <v>3431</v>
      </c>
      <c r="U2244" t="s">
        <v>3432</v>
      </c>
      <c r="V2244">
        <v>12</v>
      </c>
      <c r="W2244" t="s">
        <v>60</v>
      </c>
      <c r="AA2244" t="s">
        <v>3433</v>
      </c>
      <c r="AB2244" t="s">
        <v>3434</v>
      </c>
      <c r="AD2244" t="s">
        <v>58</v>
      </c>
      <c r="AE2244">
        <v>33676009</v>
      </c>
      <c r="AF2244" t="s">
        <v>3435</v>
      </c>
      <c r="AG2244" t="s">
        <v>3416</v>
      </c>
      <c r="AK2244" t="str">
        <f>HYPERLINK("https://www.clinicaltrials.gov/ct2/show/results/NCT03864822", "NCT03864822")</f>
        <v>NCT03864822</v>
      </c>
    </row>
    <row r="2245" spans="1:47" x14ac:dyDescent="0.2">
      <c r="A2245" t="s">
        <v>3436</v>
      </c>
      <c r="B2245" t="s">
        <v>3437</v>
      </c>
      <c r="C2245" t="s">
        <v>3438</v>
      </c>
      <c r="D2245" t="s">
        <v>3439</v>
      </c>
      <c r="E2245" t="s">
        <v>3440</v>
      </c>
      <c r="F2245" t="s">
        <v>51</v>
      </c>
      <c r="G2245" t="s">
        <v>82</v>
      </c>
      <c r="H2245" t="s">
        <v>844</v>
      </c>
      <c r="I2245" t="s">
        <v>3441</v>
      </c>
      <c r="J2245" t="s">
        <v>3442</v>
      </c>
      <c r="K2245" t="s">
        <v>55</v>
      </c>
      <c r="L2245" s="1">
        <v>42886</v>
      </c>
      <c r="M2245" s="1">
        <v>44700</v>
      </c>
      <c r="N2245" s="1">
        <v>44509</v>
      </c>
      <c r="O2245" t="s">
        <v>56</v>
      </c>
      <c r="P2245" t="s">
        <v>3443</v>
      </c>
      <c r="Q2245" t="s">
        <v>58</v>
      </c>
      <c r="R2245" t="s">
        <v>58</v>
      </c>
      <c r="S2245" t="s">
        <v>3444</v>
      </c>
      <c r="T2245" t="s">
        <v>3445</v>
      </c>
      <c r="U2245" t="s">
        <v>3446</v>
      </c>
      <c r="V2245">
        <v>117</v>
      </c>
      <c r="W2245" t="s">
        <v>60</v>
      </c>
      <c r="AB2245" t="s">
        <v>3447</v>
      </c>
      <c r="AD2245" t="s">
        <v>58</v>
      </c>
      <c r="AE2245">
        <v>33324913</v>
      </c>
      <c r="AF2245" t="s">
        <v>3448</v>
      </c>
      <c r="AG2245" t="s">
        <v>3449</v>
      </c>
      <c r="AK2245" t="str">
        <f>HYPERLINK("https://www.clinicaltrials.gov/ct2/show/results/NCT03185234", "NCT03185234")</f>
        <v>NCT03185234</v>
      </c>
    </row>
    <row r="2246" spans="1:47" x14ac:dyDescent="0.2">
      <c r="A2246" t="s">
        <v>3450</v>
      </c>
      <c r="B2246" t="s">
        <v>3451</v>
      </c>
      <c r="C2246" t="s">
        <v>3452</v>
      </c>
      <c r="D2246" t="s">
        <v>3453</v>
      </c>
      <c r="F2246" t="s">
        <v>51</v>
      </c>
      <c r="G2246" t="s">
        <v>52</v>
      </c>
      <c r="H2246" t="s">
        <v>50</v>
      </c>
      <c r="J2246" t="s">
        <v>3454</v>
      </c>
      <c r="K2246" t="s">
        <v>55</v>
      </c>
      <c r="L2246" s="1">
        <v>43727</v>
      </c>
      <c r="M2246" s="1">
        <v>44720</v>
      </c>
      <c r="N2246" s="1">
        <v>44580</v>
      </c>
      <c r="O2246" t="s">
        <v>56</v>
      </c>
      <c r="P2246" t="s">
        <v>3455</v>
      </c>
      <c r="Q2246" t="s">
        <v>58</v>
      </c>
      <c r="R2246" t="s">
        <v>58</v>
      </c>
      <c r="S2246" t="s">
        <v>733</v>
      </c>
      <c r="T2246" t="s">
        <v>3456</v>
      </c>
      <c r="U2246" t="s">
        <v>3457</v>
      </c>
      <c r="V2246">
        <v>40</v>
      </c>
      <c r="W2246" t="s">
        <v>60</v>
      </c>
      <c r="AB2246" t="s">
        <v>3458</v>
      </c>
      <c r="AD2246" t="s">
        <v>58</v>
      </c>
      <c r="AF2246" t="s">
        <v>3459</v>
      </c>
      <c r="AG2246" t="s">
        <v>93</v>
      </c>
      <c r="AK2246" t="str">
        <f>HYPERLINK("https://www.clinicaltrials.gov/ct2/show/results/NCT04099524", "NCT04099524")</f>
        <v>NCT04099524</v>
      </c>
    </row>
    <row r="2247" spans="1:47" x14ac:dyDescent="0.2">
      <c r="A2247" t="s">
        <v>3460</v>
      </c>
      <c r="B2247" t="s">
        <v>2239</v>
      </c>
      <c r="C2247" t="s">
        <v>3461</v>
      </c>
      <c r="D2247" t="s">
        <v>3462</v>
      </c>
      <c r="F2247" t="s">
        <v>51</v>
      </c>
      <c r="G2247" t="s">
        <v>382</v>
      </c>
      <c r="H2247" t="s">
        <v>3463</v>
      </c>
      <c r="I2247" t="s">
        <v>3464</v>
      </c>
      <c r="J2247" t="s">
        <v>3465</v>
      </c>
      <c r="K2247" t="s">
        <v>1182</v>
      </c>
      <c r="L2247" s="1">
        <v>39234</v>
      </c>
      <c r="M2247" s="1">
        <v>41411</v>
      </c>
      <c r="N2247" s="1">
        <v>40544</v>
      </c>
      <c r="O2247" t="s">
        <v>56</v>
      </c>
      <c r="P2247" t="s">
        <v>3466</v>
      </c>
      <c r="S2247" t="s">
        <v>1207</v>
      </c>
      <c r="T2247" t="s">
        <v>3467</v>
      </c>
      <c r="U2247" t="s">
        <v>3468</v>
      </c>
      <c r="V2247">
        <v>20</v>
      </c>
      <c r="W2247" t="s">
        <v>60</v>
      </c>
      <c r="X2247" t="s">
        <v>104</v>
      </c>
      <c r="Y2247" t="s">
        <v>3469</v>
      </c>
      <c r="AB2247" t="s">
        <v>3470</v>
      </c>
      <c r="AD2247" t="s">
        <v>58</v>
      </c>
      <c r="AE2247" t="s">
        <v>3471</v>
      </c>
      <c r="AF2247" t="s">
        <v>3472</v>
      </c>
      <c r="AG2247" t="s">
        <v>93</v>
      </c>
      <c r="AH2247" t="s">
        <v>3473</v>
      </c>
      <c r="AI2247" t="s">
        <v>109</v>
      </c>
      <c r="AJ2247" t="s">
        <v>3474</v>
      </c>
      <c r="AK2247" t="str">
        <f t="shared" ref="AK2247:AK2267" si="62">HYPERLINK("https://www.clinicaltrials.gov/ct2/show/results/NCT00481988", "NCT00481988")</f>
        <v>NCT00481988</v>
      </c>
      <c r="AL2247">
        <v>14595933</v>
      </c>
      <c r="AM2247" t="s">
        <v>111</v>
      </c>
      <c r="AO2247" t="s">
        <v>112</v>
      </c>
      <c r="AP2247" t="s">
        <v>113</v>
      </c>
      <c r="AR2247" t="s">
        <v>114</v>
      </c>
      <c r="AS2247" t="s">
        <v>115</v>
      </c>
      <c r="AT2247">
        <v>0</v>
      </c>
      <c r="AU2247">
        <v>0</v>
      </c>
    </row>
    <row r="2248" spans="1:47" x14ac:dyDescent="0.2">
      <c r="A2248" t="s">
        <v>3460</v>
      </c>
      <c r="B2248" t="s">
        <v>2239</v>
      </c>
      <c r="C2248" t="s">
        <v>3461</v>
      </c>
      <c r="D2248" t="s">
        <v>3462</v>
      </c>
      <c r="F2248" t="s">
        <v>51</v>
      </c>
      <c r="G2248" t="s">
        <v>382</v>
      </c>
      <c r="H2248" t="s">
        <v>3463</v>
      </c>
      <c r="I2248" t="s">
        <v>3464</v>
      </c>
      <c r="J2248" t="s">
        <v>3465</v>
      </c>
      <c r="K2248" t="s">
        <v>1182</v>
      </c>
      <c r="L2248" s="1">
        <v>39234</v>
      </c>
      <c r="M2248" s="1">
        <v>41411</v>
      </c>
      <c r="N2248" s="1">
        <v>40544</v>
      </c>
      <c r="O2248" t="s">
        <v>56</v>
      </c>
      <c r="P2248" t="s">
        <v>3466</v>
      </c>
      <c r="S2248" t="s">
        <v>1207</v>
      </c>
      <c r="T2248" t="s">
        <v>3467</v>
      </c>
      <c r="U2248" t="s">
        <v>3468</v>
      </c>
      <c r="V2248">
        <v>20</v>
      </c>
      <c r="W2248" t="s">
        <v>60</v>
      </c>
      <c r="X2248" t="s">
        <v>104</v>
      </c>
      <c r="Y2248" t="s">
        <v>3469</v>
      </c>
      <c r="AB2248" t="s">
        <v>3470</v>
      </c>
      <c r="AD2248" t="s">
        <v>58</v>
      </c>
      <c r="AE2248" t="s">
        <v>3471</v>
      </c>
      <c r="AF2248" t="s">
        <v>3472</v>
      </c>
      <c r="AG2248" t="s">
        <v>93</v>
      </c>
      <c r="AH2248" t="s">
        <v>3473</v>
      </c>
      <c r="AI2248" t="s">
        <v>109</v>
      </c>
      <c r="AJ2248" t="s">
        <v>3474</v>
      </c>
      <c r="AK2248" t="str">
        <f t="shared" si="62"/>
        <v>NCT00481988</v>
      </c>
      <c r="AL2248">
        <v>14595934</v>
      </c>
      <c r="AM2248" t="s">
        <v>116</v>
      </c>
      <c r="AO2248" t="s">
        <v>112</v>
      </c>
      <c r="AP2248" t="s">
        <v>113</v>
      </c>
      <c r="AR2248" t="s">
        <v>114</v>
      </c>
      <c r="AS2248" t="s">
        <v>115</v>
      </c>
      <c r="AT2248">
        <v>0</v>
      </c>
      <c r="AU2248">
        <v>0</v>
      </c>
    </row>
    <row r="2249" spans="1:47" x14ac:dyDescent="0.2">
      <c r="A2249" t="s">
        <v>3460</v>
      </c>
      <c r="B2249" t="s">
        <v>2239</v>
      </c>
      <c r="C2249" t="s">
        <v>3461</v>
      </c>
      <c r="D2249" t="s">
        <v>3462</v>
      </c>
      <c r="F2249" t="s">
        <v>51</v>
      </c>
      <c r="G2249" t="s">
        <v>382</v>
      </c>
      <c r="H2249" t="s">
        <v>3463</v>
      </c>
      <c r="I2249" t="s">
        <v>3464</v>
      </c>
      <c r="J2249" t="s">
        <v>3465</v>
      </c>
      <c r="K2249" t="s">
        <v>1182</v>
      </c>
      <c r="L2249" s="1">
        <v>39234</v>
      </c>
      <c r="M2249" s="1">
        <v>41411</v>
      </c>
      <c r="N2249" s="1">
        <v>40544</v>
      </c>
      <c r="O2249" t="s">
        <v>56</v>
      </c>
      <c r="P2249" t="s">
        <v>3466</v>
      </c>
      <c r="S2249" t="s">
        <v>1207</v>
      </c>
      <c r="T2249" t="s">
        <v>3467</v>
      </c>
      <c r="U2249" t="s">
        <v>3468</v>
      </c>
      <c r="V2249">
        <v>20</v>
      </c>
      <c r="W2249" t="s">
        <v>60</v>
      </c>
      <c r="X2249" t="s">
        <v>104</v>
      </c>
      <c r="Y2249" t="s">
        <v>3469</v>
      </c>
      <c r="AB2249" t="s">
        <v>3470</v>
      </c>
      <c r="AD2249" t="s">
        <v>58</v>
      </c>
      <c r="AE2249" t="s">
        <v>3471</v>
      </c>
      <c r="AF2249" t="s">
        <v>3472</v>
      </c>
      <c r="AG2249" t="s">
        <v>93</v>
      </c>
      <c r="AH2249" t="s">
        <v>3473</v>
      </c>
      <c r="AI2249" t="s">
        <v>109</v>
      </c>
      <c r="AJ2249" t="s">
        <v>3474</v>
      </c>
      <c r="AK2249" t="str">
        <f t="shared" si="62"/>
        <v>NCT00481988</v>
      </c>
      <c r="AL2249">
        <v>14595935</v>
      </c>
      <c r="AM2249" t="s">
        <v>117</v>
      </c>
      <c r="AO2249" t="s">
        <v>112</v>
      </c>
      <c r="AP2249" t="s">
        <v>113</v>
      </c>
      <c r="AR2249" t="s">
        <v>114</v>
      </c>
      <c r="AS2249" t="s">
        <v>115</v>
      </c>
      <c r="AT2249">
        <v>0</v>
      </c>
      <c r="AU2249">
        <v>0</v>
      </c>
    </row>
    <row r="2250" spans="1:47" x14ac:dyDescent="0.2">
      <c r="A2250" t="s">
        <v>3460</v>
      </c>
      <c r="B2250" t="s">
        <v>2239</v>
      </c>
      <c r="C2250" t="s">
        <v>3461</v>
      </c>
      <c r="D2250" t="s">
        <v>3462</v>
      </c>
      <c r="F2250" t="s">
        <v>51</v>
      </c>
      <c r="G2250" t="s">
        <v>382</v>
      </c>
      <c r="H2250" t="s">
        <v>3463</v>
      </c>
      <c r="I2250" t="s">
        <v>3464</v>
      </c>
      <c r="J2250" t="s">
        <v>3465</v>
      </c>
      <c r="K2250" t="s">
        <v>1182</v>
      </c>
      <c r="L2250" s="1">
        <v>39234</v>
      </c>
      <c r="M2250" s="1">
        <v>41411</v>
      </c>
      <c r="N2250" s="1">
        <v>40544</v>
      </c>
      <c r="O2250" t="s">
        <v>56</v>
      </c>
      <c r="P2250" t="s">
        <v>3466</v>
      </c>
      <c r="S2250" t="s">
        <v>1207</v>
      </c>
      <c r="T2250" t="s">
        <v>3467</v>
      </c>
      <c r="U2250" t="s">
        <v>3468</v>
      </c>
      <c r="V2250">
        <v>20</v>
      </c>
      <c r="W2250" t="s">
        <v>60</v>
      </c>
      <c r="X2250" t="s">
        <v>104</v>
      </c>
      <c r="Y2250" t="s">
        <v>3469</v>
      </c>
      <c r="AB2250" t="s">
        <v>3470</v>
      </c>
      <c r="AD2250" t="s">
        <v>58</v>
      </c>
      <c r="AE2250" t="s">
        <v>3471</v>
      </c>
      <c r="AF2250" t="s">
        <v>3472</v>
      </c>
      <c r="AG2250" t="s">
        <v>93</v>
      </c>
      <c r="AH2250" t="s">
        <v>3473</v>
      </c>
      <c r="AI2250" t="s">
        <v>109</v>
      </c>
      <c r="AJ2250" t="s">
        <v>3474</v>
      </c>
      <c r="AK2250" t="str">
        <f t="shared" si="62"/>
        <v>NCT00481988</v>
      </c>
      <c r="AL2250">
        <v>14595933</v>
      </c>
      <c r="AM2250" t="s">
        <v>111</v>
      </c>
      <c r="AO2250" t="s">
        <v>118</v>
      </c>
      <c r="AP2250" t="s">
        <v>113</v>
      </c>
      <c r="AR2250" t="s">
        <v>114</v>
      </c>
      <c r="AS2250" t="s">
        <v>115</v>
      </c>
      <c r="AT2250">
        <v>11</v>
      </c>
      <c r="AU2250">
        <v>11</v>
      </c>
    </row>
    <row r="2251" spans="1:47" x14ac:dyDescent="0.2">
      <c r="A2251" t="s">
        <v>3460</v>
      </c>
      <c r="B2251" t="s">
        <v>2239</v>
      </c>
      <c r="C2251" t="s">
        <v>3461</v>
      </c>
      <c r="D2251" t="s">
        <v>3462</v>
      </c>
      <c r="F2251" t="s">
        <v>51</v>
      </c>
      <c r="G2251" t="s">
        <v>382</v>
      </c>
      <c r="H2251" t="s">
        <v>3463</v>
      </c>
      <c r="I2251" t="s">
        <v>3464</v>
      </c>
      <c r="J2251" t="s">
        <v>3465</v>
      </c>
      <c r="K2251" t="s">
        <v>1182</v>
      </c>
      <c r="L2251" s="1">
        <v>39234</v>
      </c>
      <c r="M2251" s="1">
        <v>41411</v>
      </c>
      <c r="N2251" s="1">
        <v>40544</v>
      </c>
      <c r="O2251" t="s">
        <v>56</v>
      </c>
      <c r="P2251" t="s">
        <v>3466</v>
      </c>
      <c r="S2251" t="s">
        <v>1207</v>
      </c>
      <c r="T2251" t="s">
        <v>3467</v>
      </c>
      <c r="U2251" t="s">
        <v>3468</v>
      </c>
      <c r="V2251">
        <v>20</v>
      </c>
      <c r="W2251" t="s">
        <v>60</v>
      </c>
      <c r="X2251" t="s">
        <v>104</v>
      </c>
      <c r="Y2251" t="s">
        <v>3469</v>
      </c>
      <c r="AB2251" t="s">
        <v>3470</v>
      </c>
      <c r="AD2251" t="s">
        <v>58</v>
      </c>
      <c r="AE2251" t="s">
        <v>3471</v>
      </c>
      <c r="AF2251" t="s">
        <v>3472</v>
      </c>
      <c r="AG2251" t="s">
        <v>93</v>
      </c>
      <c r="AH2251" t="s">
        <v>3473</v>
      </c>
      <c r="AI2251" t="s">
        <v>109</v>
      </c>
      <c r="AJ2251" t="s">
        <v>3474</v>
      </c>
      <c r="AK2251" t="str">
        <f t="shared" si="62"/>
        <v>NCT00481988</v>
      </c>
      <c r="AL2251">
        <v>14595934</v>
      </c>
      <c r="AM2251" t="s">
        <v>116</v>
      </c>
      <c r="AO2251" t="s">
        <v>118</v>
      </c>
      <c r="AP2251" t="s">
        <v>113</v>
      </c>
      <c r="AR2251" t="s">
        <v>114</v>
      </c>
      <c r="AS2251" t="s">
        <v>115</v>
      </c>
      <c r="AT2251">
        <v>8</v>
      </c>
      <c r="AU2251">
        <v>8</v>
      </c>
    </row>
    <row r="2252" spans="1:47" x14ac:dyDescent="0.2">
      <c r="A2252" t="s">
        <v>3460</v>
      </c>
      <c r="B2252" t="s">
        <v>2239</v>
      </c>
      <c r="C2252" t="s">
        <v>3461</v>
      </c>
      <c r="D2252" t="s">
        <v>3462</v>
      </c>
      <c r="F2252" t="s">
        <v>51</v>
      </c>
      <c r="G2252" t="s">
        <v>382</v>
      </c>
      <c r="H2252" t="s">
        <v>3463</v>
      </c>
      <c r="I2252" t="s">
        <v>3464</v>
      </c>
      <c r="J2252" t="s">
        <v>3465</v>
      </c>
      <c r="K2252" t="s">
        <v>1182</v>
      </c>
      <c r="L2252" s="1">
        <v>39234</v>
      </c>
      <c r="M2252" s="1">
        <v>41411</v>
      </c>
      <c r="N2252" s="1">
        <v>40544</v>
      </c>
      <c r="O2252" t="s">
        <v>56</v>
      </c>
      <c r="P2252" t="s">
        <v>3466</v>
      </c>
      <c r="S2252" t="s">
        <v>1207</v>
      </c>
      <c r="T2252" t="s">
        <v>3467</v>
      </c>
      <c r="U2252" t="s">
        <v>3468</v>
      </c>
      <c r="V2252">
        <v>20</v>
      </c>
      <c r="W2252" t="s">
        <v>60</v>
      </c>
      <c r="X2252" t="s">
        <v>104</v>
      </c>
      <c r="Y2252" t="s">
        <v>3469</v>
      </c>
      <c r="AB2252" t="s">
        <v>3470</v>
      </c>
      <c r="AD2252" t="s">
        <v>58</v>
      </c>
      <c r="AE2252" t="s">
        <v>3471</v>
      </c>
      <c r="AF2252" t="s">
        <v>3472</v>
      </c>
      <c r="AG2252" t="s">
        <v>93</v>
      </c>
      <c r="AH2252" t="s">
        <v>3473</v>
      </c>
      <c r="AI2252" t="s">
        <v>109</v>
      </c>
      <c r="AJ2252" t="s">
        <v>3474</v>
      </c>
      <c r="AK2252" t="str">
        <f t="shared" si="62"/>
        <v>NCT00481988</v>
      </c>
      <c r="AL2252">
        <v>14595935</v>
      </c>
      <c r="AM2252" t="s">
        <v>117</v>
      </c>
      <c r="AO2252" t="s">
        <v>118</v>
      </c>
      <c r="AP2252" t="s">
        <v>113</v>
      </c>
      <c r="AR2252" t="s">
        <v>114</v>
      </c>
      <c r="AS2252" t="s">
        <v>115</v>
      </c>
      <c r="AT2252">
        <v>19</v>
      </c>
      <c r="AU2252">
        <v>19</v>
      </c>
    </row>
    <row r="2253" spans="1:47" x14ac:dyDescent="0.2">
      <c r="A2253" t="s">
        <v>3460</v>
      </c>
      <c r="B2253" t="s">
        <v>2239</v>
      </c>
      <c r="C2253" t="s">
        <v>3461</v>
      </c>
      <c r="D2253" t="s">
        <v>3462</v>
      </c>
      <c r="F2253" t="s">
        <v>51</v>
      </c>
      <c r="G2253" t="s">
        <v>382</v>
      </c>
      <c r="H2253" t="s">
        <v>3463</v>
      </c>
      <c r="I2253" t="s">
        <v>3464</v>
      </c>
      <c r="J2253" t="s">
        <v>3465</v>
      </c>
      <c r="K2253" t="s">
        <v>1182</v>
      </c>
      <c r="L2253" s="1">
        <v>39234</v>
      </c>
      <c r="M2253" s="1">
        <v>41411</v>
      </c>
      <c r="N2253" s="1">
        <v>40544</v>
      </c>
      <c r="O2253" t="s">
        <v>56</v>
      </c>
      <c r="P2253" t="s">
        <v>3466</v>
      </c>
      <c r="S2253" t="s">
        <v>1207</v>
      </c>
      <c r="T2253" t="s">
        <v>3467</v>
      </c>
      <c r="U2253" t="s">
        <v>3468</v>
      </c>
      <c r="V2253">
        <v>20</v>
      </c>
      <c r="W2253" t="s">
        <v>60</v>
      </c>
      <c r="X2253" t="s">
        <v>104</v>
      </c>
      <c r="Y2253" t="s">
        <v>3469</v>
      </c>
      <c r="AB2253" t="s">
        <v>3470</v>
      </c>
      <c r="AD2253" t="s">
        <v>58</v>
      </c>
      <c r="AE2253" t="s">
        <v>3471</v>
      </c>
      <c r="AF2253" t="s">
        <v>3472</v>
      </c>
      <c r="AG2253" t="s">
        <v>93</v>
      </c>
      <c r="AH2253" t="s">
        <v>3473</v>
      </c>
      <c r="AI2253" t="s">
        <v>109</v>
      </c>
      <c r="AJ2253" t="s">
        <v>3474</v>
      </c>
      <c r="AK2253" t="str">
        <f t="shared" si="62"/>
        <v>NCT00481988</v>
      </c>
      <c r="AL2253">
        <v>14595933</v>
      </c>
      <c r="AM2253" t="s">
        <v>111</v>
      </c>
      <c r="AO2253" t="s">
        <v>119</v>
      </c>
      <c r="AP2253" t="s">
        <v>113</v>
      </c>
      <c r="AR2253" t="s">
        <v>114</v>
      </c>
      <c r="AS2253" t="s">
        <v>115</v>
      </c>
      <c r="AT2253">
        <v>0</v>
      </c>
      <c r="AU2253">
        <v>0</v>
      </c>
    </row>
    <row r="2254" spans="1:47" x14ac:dyDescent="0.2">
      <c r="A2254" t="s">
        <v>3460</v>
      </c>
      <c r="B2254" t="s">
        <v>2239</v>
      </c>
      <c r="C2254" t="s">
        <v>3461</v>
      </c>
      <c r="D2254" t="s">
        <v>3462</v>
      </c>
      <c r="F2254" t="s">
        <v>51</v>
      </c>
      <c r="G2254" t="s">
        <v>382</v>
      </c>
      <c r="H2254" t="s">
        <v>3463</v>
      </c>
      <c r="I2254" t="s">
        <v>3464</v>
      </c>
      <c r="J2254" t="s">
        <v>3465</v>
      </c>
      <c r="K2254" t="s">
        <v>1182</v>
      </c>
      <c r="L2254" s="1">
        <v>39234</v>
      </c>
      <c r="M2254" s="1">
        <v>41411</v>
      </c>
      <c r="N2254" s="1">
        <v>40544</v>
      </c>
      <c r="O2254" t="s">
        <v>56</v>
      </c>
      <c r="P2254" t="s">
        <v>3466</v>
      </c>
      <c r="S2254" t="s">
        <v>1207</v>
      </c>
      <c r="T2254" t="s">
        <v>3467</v>
      </c>
      <c r="U2254" t="s">
        <v>3468</v>
      </c>
      <c r="V2254">
        <v>20</v>
      </c>
      <c r="W2254" t="s">
        <v>60</v>
      </c>
      <c r="X2254" t="s">
        <v>104</v>
      </c>
      <c r="Y2254" t="s">
        <v>3469</v>
      </c>
      <c r="AB2254" t="s">
        <v>3470</v>
      </c>
      <c r="AD2254" t="s">
        <v>58</v>
      </c>
      <c r="AE2254" t="s">
        <v>3471</v>
      </c>
      <c r="AF2254" t="s">
        <v>3472</v>
      </c>
      <c r="AG2254" t="s">
        <v>93</v>
      </c>
      <c r="AH2254" t="s">
        <v>3473</v>
      </c>
      <c r="AI2254" t="s">
        <v>109</v>
      </c>
      <c r="AJ2254" t="s">
        <v>3474</v>
      </c>
      <c r="AK2254" t="str">
        <f t="shared" si="62"/>
        <v>NCT00481988</v>
      </c>
      <c r="AL2254">
        <v>14595934</v>
      </c>
      <c r="AM2254" t="s">
        <v>116</v>
      </c>
      <c r="AO2254" t="s">
        <v>119</v>
      </c>
      <c r="AP2254" t="s">
        <v>113</v>
      </c>
      <c r="AR2254" t="s">
        <v>114</v>
      </c>
      <c r="AS2254" t="s">
        <v>115</v>
      </c>
      <c r="AT2254">
        <v>0</v>
      </c>
      <c r="AU2254">
        <v>0</v>
      </c>
    </row>
    <row r="2255" spans="1:47" x14ac:dyDescent="0.2">
      <c r="A2255" t="s">
        <v>3460</v>
      </c>
      <c r="B2255" t="s">
        <v>2239</v>
      </c>
      <c r="C2255" t="s">
        <v>3461</v>
      </c>
      <c r="D2255" t="s">
        <v>3462</v>
      </c>
      <c r="F2255" t="s">
        <v>51</v>
      </c>
      <c r="G2255" t="s">
        <v>382</v>
      </c>
      <c r="H2255" t="s">
        <v>3463</v>
      </c>
      <c r="I2255" t="s">
        <v>3464</v>
      </c>
      <c r="J2255" t="s">
        <v>3465</v>
      </c>
      <c r="K2255" t="s">
        <v>1182</v>
      </c>
      <c r="L2255" s="1">
        <v>39234</v>
      </c>
      <c r="M2255" s="1">
        <v>41411</v>
      </c>
      <c r="N2255" s="1">
        <v>40544</v>
      </c>
      <c r="O2255" t="s">
        <v>56</v>
      </c>
      <c r="P2255" t="s">
        <v>3466</v>
      </c>
      <c r="S2255" t="s">
        <v>1207</v>
      </c>
      <c r="T2255" t="s">
        <v>3467</v>
      </c>
      <c r="U2255" t="s">
        <v>3468</v>
      </c>
      <c r="V2255">
        <v>20</v>
      </c>
      <c r="W2255" t="s">
        <v>60</v>
      </c>
      <c r="X2255" t="s">
        <v>104</v>
      </c>
      <c r="Y2255" t="s">
        <v>3469</v>
      </c>
      <c r="AB2255" t="s">
        <v>3470</v>
      </c>
      <c r="AD2255" t="s">
        <v>58</v>
      </c>
      <c r="AE2255" t="s">
        <v>3471</v>
      </c>
      <c r="AF2255" t="s">
        <v>3472</v>
      </c>
      <c r="AG2255" t="s">
        <v>93</v>
      </c>
      <c r="AH2255" t="s">
        <v>3473</v>
      </c>
      <c r="AI2255" t="s">
        <v>109</v>
      </c>
      <c r="AJ2255" t="s">
        <v>3474</v>
      </c>
      <c r="AK2255" t="str">
        <f t="shared" si="62"/>
        <v>NCT00481988</v>
      </c>
      <c r="AL2255">
        <v>14595935</v>
      </c>
      <c r="AM2255" t="s">
        <v>117</v>
      </c>
      <c r="AO2255" t="s">
        <v>119</v>
      </c>
      <c r="AP2255" t="s">
        <v>113</v>
      </c>
      <c r="AR2255" t="s">
        <v>114</v>
      </c>
      <c r="AS2255" t="s">
        <v>115</v>
      </c>
      <c r="AT2255">
        <v>0</v>
      </c>
      <c r="AU2255">
        <v>0</v>
      </c>
    </row>
    <row r="2256" spans="1:47" x14ac:dyDescent="0.2">
      <c r="A2256" t="s">
        <v>3460</v>
      </c>
      <c r="B2256" t="s">
        <v>2239</v>
      </c>
      <c r="C2256" t="s">
        <v>3461</v>
      </c>
      <c r="D2256" t="s">
        <v>3462</v>
      </c>
      <c r="F2256" t="s">
        <v>51</v>
      </c>
      <c r="G2256" t="s">
        <v>382</v>
      </c>
      <c r="H2256" t="s">
        <v>3463</v>
      </c>
      <c r="I2256" t="s">
        <v>3464</v>
      </c>
      <c r="J2256" t="s">
        <v>3465</v>
      </c>
      <c r="K2256" t="s">
        <v>1182</v>
      </c>
      <c r="L2256" s="1">
        <v>39234</v>
      </c>
      <c r="M2256" s="1">
        <v>41411</v>
      </c>
      <c r="N2256" s="1">
        <v>40544</v>
      </c>
      <c r="O2256" t="s">
        <v>56</v>
      </c>
      <c r="P2256" t="s">
        <v>3466</v>
      </c>
      <c r="S2256" t="s">
        <v>1207</v>
      </c>
      <c r="T2256" t="s">
        <v>3467</v>
      </c>
      <c r="U2256" t="s">
        <v>3468</v>
      </c>
      <c r="V2256">
        <v>20</v>
      </c>
      <c r="W2256" t="s">
        <v>60</v>
      </c>
      <c r="X2256" t="s">
        <v>104</v>
      </c>
      <c r="Y2256" t="s">
        <v>3469</v>
      </c>
      <c r="AB2256" t="s">
        <v>3470</v>
      </c>
      <c r="AD2256" t="s">
        <v>58</v>
      </c>
      <c r="AE2256" t="s">
        <v>3471</v>
      </c>
      <c r="AF2256" t="s">
        <v>3472</v>
      </c>
      <c r="AG2256" t="s">
        <v>93</v>
      </c>
      <c r="AH2256" t="s">
        <v>3473</v>
      </c>
      <c r="AI2256" t="s">
        <v>109</v>
      </c>
      <c r="AJ2256" t="s">
        <v>3474</v>
      </c>
      <c r="AK2256" t="str">
        <f t="shared" si="62"/>
        <v>NCT00481988</v>
      </c>
      <c r="AL2256">
        <v>14595933</v>
      </c>
      <c r="AM2256" t="s">
        <v>111</v>
      </c>
      <c r="AP2256" t="s">
        <v>2137</v>
      </c>
      <c r="AR2256" t="s">
        <v>121</v>
      </c>
      <c r="AS2256" t="s">
        <v>210</v>
      </c>
      <c r="AT2256">
        <v>45</v>
      </c>
      <c r="AU2256">
        <v>45</v>
      </c>
    </row>
    <row r="2257" spans="1:47" x14ac:dyDescent="0.2">
      <c r="A2257" t="s">
        <v>3460</v>
      </c>
      <c r="B2257" t="s">
        <v>2239</v>
      </c>
      <c r="C2257" t="s">
        <v>3461</v>
      </c>
      <c r="D2257" t="s">
        <v>3462</v>
      </c>
      <c r="F2257" t="s">
        <v>51</v>
      </c>
      <c r="G2257" t="s">
        <v>382</v>
      </c>
      <c r="H2257" t="s">
        <v>3463</v>
      </c>
      <c r="I2257" t="s">
        <v>3464</v>
      </c>
      <c r="J2257" t="s">
        <v>3465</v>
      </c>
      <c r="K2257" t="s">
        <v>1182</v>
      </c>
      <c r="L2257" s="1">
        <v>39234</v>
      </c>
      <c r="M2257" s="1">
        <v>41411</v>
      </c>
      <c r="N2257" s="1">
        <v>40544</v>
      </c>
      <c r="O2257" t="s">
        <v>56</v>
      </c>
      <c r="P2257" t="s">
        <v>3466</v>
      </c>
      <c r="S2257" t="s">
        <v>1207</v>
      </c>
      <c r="T2257" t="s">
        <v>3467</v>
      </c>
      <c r="U2257" t="s">
        <v>3468</v>
      </c>
      <c r="V2257">
        <v>20</v>
      </c>
      <c r="W2257" t="s">
        <v>60</v>
      </c>
      <c r="X2257" t="s">
        <v>104</v>
      </c>
      <c r="Y2257" t="s">
        <v>3469</v>
      </c>
      <c r="AB2257" t="s">
        <v>3470</v>
      </c>
      <c r="AD2257" t="s">
        <v>58</v>
      </c>
      <c r="AE2257" t="s">
        <v>3471</v>
      </c>
      <c r="AF2257" t="s">
        <v>3472</v>
      </c>
      <c r="AG2257" t="s">
        <v>93</v>
      </c>
      <c r="AH2257" t="s">
        <v>3473</v>
      </c>
      <c r="AI2257" t="s">
        <v>109</v>
      </c>
      <c r="AJ2257" t="s">
        <v>3474</v>
      </c>
      <c r="AK2257" t="str">
        <f t="shared" si="62"/>
        <v>NCT00481988</v>
      </c>
      <c r="AL2257">
        <v>14595934</v>
      </c>
      <c r="AM2257" t="s">
        <v>116</v>
      </c>
      <c r="AP2257" t="s">
        <v>2137</v>
      </c>
      <c r="AR2257" t="s">
        <v>121</v>
      </c>
      <c r="AS2257" t="s">
        <v>210</v>
      </c>
      <c r="AT2257">
        <v>45</v>
      </c>
      <c r="AU2257">
        <v>45</v>
      </c>
    </row>
    <row r="2258" spans="1:47" x14ac:dyDescent="0.2">
      <c r="A2258" t="s">
        <v>3460</v>
      </c>
      <c r="B2258" t="s">
        <v>2239</v>
      </c>
      <c r="C2258" t="s">
        <v>3461</v>
      </c>
      <c r="D2258" t="s">
        <v>3462</v>
      </c>
      <c r="F2258" t="s">
        <v>51</v>
      </c>
      <c r="G2258" t="s">
        <v>382</v>
      </c>
      <c r="H2258" t="s">
        <v>3463</v>
      </c>
      <c r="I2258" t="s">
        <v>3464</v>
      </c>
      <c r="J2258" t="s">
        <v>3465</v>
      </c>
      <c r="K2258" t="s">
        <v>1182</v>
      </c>
      <c r="L2258" s="1">
        <v>39234</v>
      </c>
      <c r="M2258" s="1">
        <v>41411</v>
      </c>
      <c r="N2258" s="1">
        <v>40544</v>
      </c>
      <c r="O2258" t="s">
        <v>56</v>
      </c>
      <c r="P2258" t="s">
        <v>3466</v>
      </c>
      <c r="S2258" t="s">
        <v>1207</v>
      </c>
      <c r="T2258" t="s">
        <v>3467</v>
      </c>
      <c r="U2258" t="s">
        <v>3468</v>
      </c>
      <c r="V2258">
        <v>20</v>
      </c>
      <c r="W2258" t="s">
        <v>60</v>
      </c>
      <c r="X2258" t="s">
        <v>104</v>
      </c>
      <c r="Y2258" t="s">
        <v>3469</v>
      </c>
      <c r="AB2258" t="s">
        <v>3470</v>
      </c>
      <c r="AD2258" t="s">
        <v>58</v>
      </c>
      <c r="AE2258" t="s">
        <v>3471</v>
      </c>
      <c r="AF2258" t="s">
        <v>3472</v>
      </c>
      <c r="AG2258" t="s">
        <v>93</v>
      </c>
      <c r="AH2258" t="s">
        <v>3473</v>
      </c>
      <c r="AI2258" t="s">
        <v>109</v>
      </c>
      <c r="AJ2258" t="s">
        <v>3474</v>
      </c>
      <c r="AK2258" t="str">
        <f t="shared" si="62"/>
        <v>NCT00481988</v>
      </c>
      <c r="AL2258">
        <v>14595935</v>
      </c>
      <c r="AM2258" t="s">
        <v>117</v>
      </c>
      <c r="AP2258" t="s">
        <v>2137</v>
      </c>
      <c r="AR2258" t="s">
        <v>121</v>
      </c>
      <c r="AS2258" t="s">
        <v>210</v>
      </c>
      <c r="AT2258">
        <v>45</v>
      </c>
      <c r="AU2258">
        <v>45</v>
      </c>
    </row>
    <row r="2259" spans="1:47" x14ac:dyDescent="0.2">
      <c r="A2259" t="s">
        <v>3460</v>
      </c>
      <c r="B2259" t="s">
        <v>2239</v>
      </c>
      <c r="C2259" t="s">
        <v>3461</v>
      </c>
      <c r="D2259" t="s">
        <v>3462</v>
      </c>
      <c r="F2259" t="s">
        <v>51</v>
      </c>
      <c r="G2259" t="s">
        <v>382</v>
      </c>
      <c r="H2259" t="s">
        <v>3463</v>
      </c>
      <c r="I2259" t="s">
        <v>3464</v>
      </c>
      <c r="J2259" t="s">
        <v>3465</v>
      </c>
      <c r="K2259" t="s">
        <v>1182</v>
      </c>
      <c r="L2259" s="1">
        <v>39234</v>
      </c>
      <c r="M2259" s="1">
        <v>41411</v>
      </c>
      <c r="N2259" s="1">
        <v>40544</v>
      </c>
      <c r="O2259" t="s">
        <v>56</v>
      </c>
      <c r="P2259" t="s">
        <v>3466</v>
      </c>
      <c r="S2259" t="s">
        <v>1207</v>
      </c>
      <c r="T2259" t="s">
        <v>3467</v>
      </c>
      <c r="U2259" t="s">
        <v>3468</v>
      </c>
      <c r="V2259">
        <v>20</v>
      </c>
      <c r="W2259" t="s">
        <v>60</v>
      </c>
      <c r="X2259" t="s">
        <v>104</v>
      </c>
      <c r="Y2259" t="s">
        <v>3469</v>
      </c>
      <c r="AB2259" t="s">
        <v>3470</v>
      </c>
      <c r="AD2259" t="s">
        <v>58</v>
      </c>
      <c r="AE2259" t="s">
        <v>3471</v>
      </c>
      <c r="AF2259" t="s">
        <v>3472</v>
      </c>
      <c r="AG2259" t="s">
        <v>93</v>
      </c>
      <c r="AH2259" t="s">
        <v>3473</v>
      </c>
      <c r="AI2259" t="s">
        <v>109</v>
      </c>
      <c r="AJ2259" t="s">
        <v>3474</v>
      </c>
      <c r="AK2259" t="str">
        <f t="shared" si="62"/>
        <v>NCT00481988</v>
      </c>
      <c r="AL2259">
        <v>14595933</v>
      </c>
      <c r="AM2259" t="s">
        <v>111</v>
      </c>
      <c r="AO2259" t="s">
        <v>123</v>
      </c>
      <c r="AP2259" t="s">
        <v>124</v>
      </c>
      <c r="AR2259" t="s">
        <v>114</v>
      </c>
      <c r="AS2259" t="s">
        <v>115</v>
      </c>
      <c r="AT2259">
        <v>4</v>
      </c>
      <c r="AU2259">
        <v>4</v>
      </c>
    </row>
    <row r="2260" spans="1:47" x14ac:dyDescent="0.2">
      <c r="A2260" t="s">
        <v>3460</v>
      </c>
      <c r="B2260" t="s">
        <v>2239</v>
      </c>
      <c r="C2260" t="s">
        <v>3461</v>
      </c>
      <c r="D2260" t="s">
        <v>3462</v>
      </c>
      <c r="F2260" t="s">
        <v>51</v>
      </c>
      <c r="G2260" t="s">
        <v>382</v>
      </c>
      <c r="H2260" t="s">
        <v>3463</v>
      </c>
      <c r="I2260" t="s">
        <v>3464</v>
      </c>
      <c r="J2260" t="s">
        <v>3465</v>
      </c>
      <c r="K2260" t="s">
        <v>1182</v>
      </c>
      <c r="L2260" s="1">
        <v>39234</v>
      </c>
      <c r="M2260" s="1">
        <v>41411</v>
      </c>
      <c r="N2260" s="1">
        <v>40544</v>
      </c>
      <c r="O2260" t="s">
        <v>56</v>
      </c>
      <c r="P2260" t="s">
        <v>3466</v>
      </c>
      <c r="S2260" t="s">
        <v>1207</v>
      </c>
      <c r="T2260" t="s">
        <v>3467</v>
      </c>
      <c r="U2260" t="s">
        <v>3468</v>
      </c>
      <c r="V2260">
        <v>20</v>
      </c>
      <c r="W2260" t="s">
        <v>60</v>
      </c>
      <c r="X2260" t="s">
        <v>104</v>
      </c>
      <c r="Y2260" t="s">
        <v>3469</v>
      </c>
      <c r="AB2260" t="s">
        <v>3470</v>
      </c>
      <c r="AD2260" t="s">
        <v>58</v>
      </c>
      <c r="AE2260" t="s">
        <v>3471</v>
      </c>
      <c r="AF2260" t="s">
        <v>3472</v>
      </c>
      <c r="AG2260" t="s">
        <v>93</v>
      </c>
      <c r="AH2260" t="s">
        <v>3473</v>
      </c>
      <c r="AI2260" t="s">
        <v>109</v>
      </c>
      <c r="AJ2260" t="s">
        <v>3474</v>
      </c>
      <c r="AK2260" t="str">
        <f t="shared" si="62"/>
        <v>NCT00481988</v>
      </c>
      <c r="AL2260">
        <v>14595934</v>
      </c>
      <c r="AM2260" t="s">
        <v>116</v>
      </c>
      <c r="AO2260" t="s">
        <v>123</v>
      </c>
      <c r="AP2260" t="s">
        <v>124</v>
      </c>
      <c r="AR2260" t="s">
        <v>114</v>
      </c>
      <c r="AS2260" t="s">
        <v>115</v>
      </c>
      <c r="AT2260">
        <v>3</v>
      </c>
      <c r="AU2260">
        <v>3</v>
      </c>
    </row>
    <row r="2261" spans="1:47" x14ac:dyDescent="0.2">
      <c r="A2261" t="s">
        <v>3460</v>
      </c>
      <c r="B2261" t="s">
        <v>2239</v>
      </c>
      <c r="C2261" t="s">
        <v>3461</v>
      </c>
      <c r="D2261" t="s">
        <v>3462</v>
      </c>
      <c r="F2261" t="s">
        <v>51</v>
      </c>
      <c r="G2261" t="s">
        <v>382</v>
      </c>
      <c r="H2261" t="s">
        <v>3463</v>
      </c>
      <c r="I2261" t="s">
        <v>3464</v>
      </c>
      <c r="J2261" t="s">
        <v>3465</v>
      </c>
      <c r="K2261" t="s">
        <v>1182</v>
      </c>
      <c r="L2261" s="1">
        <v>39234</v>
      </c>
      <c r="M2261" s="1">
        <v>41411</v>
      </c>
      <c r="N2261" s="1">
        <v>40544</v>
      </c>
      <c r="O2261" t="s">
        <v>56</v>
      </c>
      <c r="P2261" t="s">
        <v>3466</v>
      </c>
      <c r="S2261" t="s">
        <v>1207</v>
      </c>
      <c r="T2261" t="s">
        <v>3467</v>
      </c>
      <c r="U2261" t="s">
        <v>3468</v>
      </c>
      <c r="V2261">
        <v>20</v>
      </c>
      <c r="W2261" t="s">
        <v>60</v>
      </c>
      <c r="X2261" t="s">
        <v>104</v>
      </c>
      <c r="Y2261" t="s">
        <v>3469</v>
      </c>
      <c r="AB2261" t="s">
        <v>3470</v>
      </c>
      <c r="AD2261" t="s">
        <v>58</v>
      </c>
      <c r="AE2261" t="s">
        <v>3471</v>
      </c>
      <c r="AF2261" t="s">
        <v>3472</v>
      </c>
      <c r="AG2261" t="s">
        <v>93</v>
      </c>
      <c r="AH2261" t="s">
        <v>3473</v>
      </c>
      <c r="AI2261" t="s">
        <v>109</v>
      </c>
      <c r="AJ2261" t="s">
        <v>3474</v>
      </c>
      <c r="AK2261" t="str">
        <f t="shared" si="62"/>
        <v>NCT00481988</v>
      </c>
      <c r="AL2261">
        <v>14595935</v>
      </c>
      <c r="AM2261" t="s">
        <v>117</v>
      </c>
      <c r="AO2261" t="s">
        <v>123</v>
      </c>
      <c r="AP2261" t="s">
        <v>124</v>
      </c>
      <c r="AR2261" t="s">
        <v>114</v>
      </c>
      <c r="AS2261" t="s">
        <v>115</v>
      </c>
      <c r="AT2261">
        <v>7</v>
      </c>
      <c r="AU2261">
        <v>7</v>
      </c>
    </row>
    <row r="2262" spans="1:47" x14ac:dyDescent="0.2">
      <c r="A2262" t="s">
        <v>3460</v>
      </c>
      <c r="B2262" t="s">
        <v>2239</v>
      </c>
      <c r="C2262" t="s">
        <v>3461</v>
      </c>
      <c r="D2262" t="s">
        <v>3462</v>
      </c>
      <c r="F2262" t="s">
        <v>51</v>
      </c>
      <c r="G2262" t="s">
        <v>382</v>
      </c>
      <c r="H2262" t="s">
        <v>3463</v>
      </c>
      <c r="I2262" t="s">
        <v>3464</v>
      </c>
      <c r="J2262" t="s">
        <v>3465</v>
      </c>
      <c r="K2262" t="s">
        <v>1182</v>
      </c>
      <c r="L2262" s="1">
        <v>39234</v>
      </c>
      <c r="M2262" s="1">
        <v>41411</v>
      </c>
      <c r="N2262" s="1">
        <v>40544</v>
      </c>
      <c r="O2262" t="s">
        <v>56</v>
      </c>
      <c r="P2262" t="s">
        <v>3466</v>
      </c>
      <c r="S2262" t="s">
        <v>1207</v>
      </c>
      <c r="T2262" t="s">
        <v>3467</v>
      </c>
      <c r="U2262" t="s">
        <v>3468</v>
      </c>
      <c r="V2262">
        <v>20</v>
      </c>
      <c r="W2262" t="s">
        <v>60</v>
      </c>
      <c r="X2262" t="s">
        <v>104</v>
      </c>
      <c r="Y2262" t="s">
        <v>3469</v>
      </c>
      <c r="AB2262" t="s">
        <v>3470</v>
      </c>
      <c r="AD2262" t="s">
        <v>58</v>
      </c>
      <c r="AE2262" t="s">
        <v>3471</v>
      </c>
      <c r="AF2262" t="s">
        <v>3472</v>
      </c>
      <c r="AG2262" t="s">
        <v>93</v>
      </c>
      <c r="AH2262" t="s">
        <v>3473</v>
      </c>
      <c r="AI2262" t="s">
        <v>109</v>
      </c>
      <c r="AJ2262" t="s">
        <v>3474</v>
      </c>
      <c r="AK2262" t="str">
        <f t="shared" si="62"/>
        <v>NCT00481988</v>
      </c>
      <c r="AL2262">
        <v>14595933</v>
      </c>
      <c r="AM2262" t="s">
        <v>111</v>
      </c>
      <c r="AO2262" t="s">
        <v>125</v>
      </c>
      <c r="AP2262" t="s">
        <v>124</v>
      </c>
      <c r="AR2262" t="s">
        <v>114</v>
      </c>
      <c r="AS2262" t="s">
        <v>115</v>
      </c>
      <c r="AT2262">
        <v>7</v>
      </c>
      <c r="AU2262">
        <v>7</v>
      </c>
    </row>
    <row r="2263" spans="1:47" x14ac:dyDescent="0.2">
      <c r="A2263" t="s">
        <v>3460</v>
      </c>
      <c r="B2263" t="s">
        <v>2239</v>
      </c>
      <c r="C2263" t="s">
        <v>3461</v>
      </c>
      <c r="D2263" t="s">
        <v>3462</v>
      </c>
      <c r="F2263" t="s">
        <v>51</v>
      </c>
      <c r="G2263" t="s">
        <v>382</v>
      </c>
      <c r="H2263" t="s">
        <v>3463</v>
      </c>
      <c r="I2263" t="s">
        <v>3464</v>
      </c>
      <c r="J2263" t="s">
        <v>3465</v>
      </c>
      <c r="K2263" t="s">
        <v>1182</v>
      </c>
      <c r="L2263" s="1">
        <v>39234</v>
      </c>
      <c r="M2263" s="1">
        <v>41411</v>
      </c>
      <c r="N2263" s="1">
        <v>40544</v>
      </c>
      <c r="O2263" t="s">
        <v>56</v>
      </c>
      <c r="P2263" t="s">
        <v>3466</v>
      </c>
      <c r="S2263" t="s">
        <v>1207</v>
      </c>
      <c r="T2263" t="s">
        <v>3467</v>
      </c>
      <c r="U2263" t="s">
        <v>3468</v>
      </c>
      <c r="V2263">
        <v>20</v>
      </c>
      <c r="W2263" t="s">
        <v>60</v>
      </c>
      <c r="X2263" t="s">
        <v>104</v>
      </c>
      <c r="Y2263" t="s">
        <v>3469</v>
      </c>
      <c r="AB2263" t="s">
        <v>3470</v>
      </c>
      <c r="AD2263" t="s">
        <v>58</v>
      </c>
      <c r="AE2263" t="s">
        <v>3471</v>
      </c>
      <c r="AF2263" t="s">
        <v>3472</v>
      </c>
      <c r="AG2263" t="s">
        <v>93</v>
      </c>
      <c r="AH2263" t="s">
        <v>3473</v>
      </c>
      <c r="AI2263" t="s">
        <v>109</v>
      </c>
      <c r="AJ2263" t="s">
        <v>3474</v>
      </c>
      <c r="AK2263" t="str">
        <f t="shared" si="62"/>
        <v>NCT00481988</v>
      </c>
      <c r="AL2263">
        <v>14595934</v>
      </c>
      <c r="AM2263" t="s">
        <v>116</v>
      </c>
      <c r="AO2263" t="s">
        <v>125</v>
      </c>
      <c r="AP2263" t="s">
        <v>124</v>
      </c>
      <c r="AR2263" t="s">
        <v>114</v>
      </c>
      <c r="AS2263" t="s">
        <v>115</v>
      </c>
      <c r="AT2263">
        <v>5</v>
      </c>
      <c r="AU2263">
        <v>5</v>
      </c>
    </row>
    <row r="2264" spans="1:47" x14ac:dyDescent="0.2">
      <c r="A2264" t="s">
        <v>3460</v>
      </c>
      <c r="B2264" t="s">
        <v>2239</v>
      </c>
      <c r="C2264" t="s">
        <v>3461</v>
      </c>
      <c r="D2264" t="s">
        <v>3462</v>
      </c>
      <c r="F2264" t="s">
        <v>51</v>
      </c>
      <c r="G2264" t="s">
        <v>382</v>
      </c>
      <c r="H2264" t="s">
        <v>3463</v>
      </c>
      <c r="I2264" t="s">
        <v>3464</v>
      </c>
      <c r="J2264" t="s">
        <v>3465</v>
      </c>
      <c r="K2264" t="s">
        <v>1182</v>
      </c>
      <c r="L2264" s="1">
        <v>39234</v>
      </c>
      <c r="M2264" s="1">
        <v>41411</v>
      </c>
      <c r="N2264" s="1">
        <v>40544</v>
      </c>
      <c r="O2264" t="s">
        <v>56</v>
      </c>
      <c r="P2264" t="s">
        <v>3466</v>
      </c>
      <c r="S2264" t="s">
        <v>1207</v>
      </c>
      <c r="T2264" t="s">
        <v>3467</v>
      </c>
      <c r="U2264" t="s">
        <v>3468</v>
      </c>
      <c r="V2264">
        <v>20</v>
      </c>
      <c r="W2264" t="s">
        <v>60</v>
      </c>
      <c r="X2264" t="s">
        <v>104</v>
      </c>
      <c r="Y2264" t="s">
        <v>3469</v>
      </c>
      <c r="AB2264" t="s">
        <v>3470</v>
      </c>
      <c r="AD2264" t="s">
        <v>58</v>
      </c>
      <c r="AE2264" t="s">
        <v>3471</v>
      </c>
      <c r="AF2264" t="s">
        <v>3472</v>
      </c>
      <c r="AG2264" t="s">
        <v>93</v>
      </c>
      <c r="AH2264" t="s">
        <v>3473</v>
      </c>
      <c r="AI2264" t="s">
        <v>109</v>
      </c>
      <c r="AJ2264" t="s">
        <v>3474</v>
      </c>
      <c r="AK2264" t="str">
        <f t="shared" si="62"/>
        <v>NCT00481988</v>
      </c>
      <c r="AL2264">
        <v>14595935</v>
      </c>
      <c r="AM2264" t="s">
        <v>117</v>
      </c>
      <c r="AO2264" t="s">
        <v>125</v>
      </c>
      <c r="AP2264" t="s">
        <v>124</v>
      </c>
      <c r="AR2264" t="s">
        <v>114</v>
      </c>
      <c r="AS2264" t="s">
        <v>115</v>
      </c>
      <c r="AT2264">
        <v>12</v>
      </c>
      <c r="AU2264">
        <v>12</v>
      </c>
    </row>
    <row r="2265" spans="1:47" x14ac:dyDescent="0.2">
      <c r="A2265" t="s">
        <v>3460</v>
      </c>
      <c r="B2265" t="s">
        <v>2239</v>
      </c>
      <c r="C2265" t="s">
        <v>3461</v>
      </c>
      <c r="D2265" t="s">
        <v>3462</v>
      </c>
      <c r="F2265" t="s">
        <v>51</v>
      </c>
      <c r="G2265" t="s">
        <v>382</v>
      </c>
      <c r="H2265" t="s">
        <v>3463</v>
      </c>
      <c r="I2265" t="s">
        <v>3464</v>
      </c>
      <c r="J2265" t="s">
        <v>3465</v>
      </c>
      <c r="K2265" t="s">
        <v>1182</v>
      </c>
      <c r="L2265" s="1">
        <v>39234</v>
      </c>
      <c r="M2265" s="1">
        <v>41411</v>
      </c>
      <c r="N2265" s="1">
        <v>40544</v>
      </c>
      <c r="O2265" t="s">
        <v>56</v>
      </c>
      <c r="P2265" t="s">
        <v>3466</v>
      </c>
      <c r="S2265" t="s">
        <v>1207</v>
      </c>
      <c r="T2265" t="s">
        <v>3467</v>
      </c>
      <c r="U2265" t="s">
        <v>3468</v>
      </c>
      <c r="V2265">
        <v>20</v>
      </c>
      <c r="W2265" t="s">
        <v>60</v>
      </c>
      <c r="X2265" t="s">
        <v>104</v>
      </c>
      <c r="Y2265" t="s">
        <v>3469</v>
      </c>
      <c r="AB2265" t="s">
        <v>3470</v>
      </c>
      <c r="AD2265" t="s">
        <v>58</v>
      </c>
      <c r="AE2265" t="s">
        <v>3471</v>
      </c>
      <c r="AF2265" t="s">
        <v>3472</v>
      </c>
      <c r="AG2265" t="s">
        <v>93</v>
      </c>
      <c r="AH2265" t="s">
        <v>3473</v>
      </c>
      <c r="AI2265" t="s">
        <v>109</v>
      </c>
      <c r="AJ2265" t="s">
        <v>3474</v>
      </c>
      <c r="AK2265" t="str">
        <f t="shared" si="62"/>
        <v>NCT00481988</v>
      </c>
      <c r="AL2265">
        <v>14595933</v>
      </c>
      <c r="AM2265" t="s">
        <v>111</v>
      </c>
      <c r="AN2265" t="s">
        <v>93</v>
      </c>
      <c r="AP2265" t="s">
        <v>126</v>
      </c>
      <c r="AR2265" t="s">
        <v>127</v>
      </c>
      <c r="AS2265" t="s">
        <v>128</v>
      </c>
      <c r="AT2265">
        <v>11</v>
      </c>
      <c r="AU2265">
        <v>11</v>
      </c>
    </row>
    <row r="2266" spans="1:47" x14ac:dyDescent="0.2">
      <c r="A2266" t="s">
        <v>3460</v>
      </c>
      <c r="B2266" t="s">
        <v>2239</v>
      </c>
      <c r="C2266" t="s">
        <v>3461</v>
      </c>
      <c r="D2266" t="s">
        <v>3462</v>
      </c>
      <c r="F2266" t="s">
        <v>51</v>
      </c>
      <c r="G2266" t="s">
        <v>382</v>
      </c>
      <c r="H2266" t="s">
        <v>3463</v>
      </c>
      <c r="I2266" t="s">
        <v>3464</v>
      </c>
      <c r="J2266" t="s">
        <v>3465</v>
      </c>
      <c r="K2266" t="s">
        <v>1182</v>
      </c>
      <c r="L2266" s="1">
        <v>39234</v>
      </c>
      <c r="M2266" s="1">
        <v>41411</v>
      </c>
      <c r="N2266" s="1">
        <v>40544</v>
      </c>
      <c r="O2266" t="s">
        <v>56</v>
      </c>
      <c r="P2266" t="s">
        <v>3466</v>
      </c>
      <c r="S2266" t="s">
        <v>1207</v>
      </c>
      <c r="T2266" t="s">
        <v>3467</v>
      </c>
      <c r="U2266" t="s">
        <v>3468</v>
      </c>
      <c r="V2266">
        <v>20</v>
      </c>
      <c r="W2266" t="s">
        <v>60</v>
      </c>
      <c r="X2266" t="s">
        <v>104</v>
      </c>
      <c r="Y2266" t="s">
        <v>3469</v>
      </c>
      <c r="AB2266" t="s">
        <v>3470</v>
      </c>
      <c r="AD2266" t="s">
        <v>58</v>
      </c>
      <c r="AE2266" t="s">
        <v>3471</v>
      </c>
      <c r="AF2266" t="s">
        <v>3472</v>
      </c>
      <c r="AG2266" t="s">
        <v>93</v>
      </c>
      <c r="AH2266" t="s">
        <v>3473</v>
      </c>
      <c r="AI2266" t="s">
        <v>109</v>
      </c>
      <c r="AJ2266" t="s">
        <v>3474</v>
      </c>
      <c r="AK2266" t="str">
        <f t="shared" si="62"/>
        <v>NCT00481988</v>
      </c>
      <c r="AL2266">
        <v>14595934</v>
      </c>
      <c r="AM2266" t="s">
        <v>116</v>
      </c>
      <c r="AN2266" t="s">
        <v>93</v>
      </c>
      <c r="AP2266" t="s">
        <v>126</v>
      </c>
      <c r="AR2266" t="s">
        <v>127</v>
      </c>
      <c r="AS2266" t="s">
        <v>128</v>
      </c>
      <c r="AT2266">
        <v>8</v>
      </c>
      <c r="AU2266">
        <v>8</v>
      </c>
    </row>
    <row r="2267" spans="1:47" x14ac:dyDescent="0.2">
      <c r="A2267" t="s">
        <v>3460</v>
      </c>
      <c r="B2267" t="s">
        <v>2239</v>
      </c>
      <c r="C2267" t="s">
        <v>3461</v>
      </c>
      <c r="D2267" t="s">
        <v>3462</v>
      </c>
      <c r="F2267" t="s">
        <v>51</v>
      </c>
      <c r="G2267" t="s">
        <v>382</v>
      </c>
      <c r="H2267" t="s">
        <v>3463</v>
      </c>
      <c r="I2267" t="s">
        <v>3464</v>
      </c>
      <c r="J2267" t="s">
        <v>3465</v>
      </c>
      <c r="K2267" t="s">
        <v>1182</v>
      </c>
      <c r="L2267" s="1">
        <v>39234</v>
      </c>
      <c r="M2267" s="1">
        <v>41411</v>
      </c>
      <c r="N2267" s="1">
        <v>40544</v>
      </c>
      <c r="O2267" t="s">
        <v>56</v>
      </c>
      <c r="P2267" t="s">
        <v>3466</v>
      </c>
      <c r="S2267" t="s">
        <v>1207</v>
      </c>
      <c r="T2267" t="s">
        <v>3467</v>
      </c>
      <c r="U2267" t="s">
        <v>3468</v>
      </c>
      <c r="V2267">
        <v>20</v>
      </c>
      <c r="W2267" t="s">
        <v>60</v>
      </c>
      <c r="X2267" t="s">
        <v>104</v>
      </c>
      <c r="Y2267" t="s">
        <v>3469</v>
      </c>
      <c r="AB2267" t="s">
        <v>3470</v>
      </c>
      <c r="AD2267" t="s">
        <v>58</v>
      </c>
      <c r="AE2267" t="s">
        <v>3471</v>
      </c>
      <c r="AF2267" t="s">
        <v>3472</v>
      </c>
      <c r="AG2267" t="s">
        <v>93</v>
      </c>
      <c r="AH2267" t="s">
        <v>3473</v>
      </c>
      <c r="AI2267" t="s">
        <v>109</v>
      </c>
      <c r="AJ2267" t="s">
        <v>3474</v>
      </c>
      <c r="AK2267" t="str">
        <f t="shared" si="62"/>
        <v>NCT00481988</v>
      </c>
      <c r="AL2267">
        <v>14595935</v>
      </c>
      <c r="AM2267" t="s">
        <v>117</v>
      </c>
      <c r="AN2267" t="s">
        <v>93</v>
      </c>
      <c r="AP2267" t="s">
        <v>126</v>
      </c>
      <c r="AR2267" t="s">
        <v>127</v>
      </c>
      <c r="AS2267" t="s">
        <v>128</v>
      </c>
      <c r="AT2267">
        <v>19</v>
      </c>
      <c r="AU2267">
        <v>19</v>
      </c>
    </row>
    <row r="2268" spans="1:47" x14ac:dyDescent="0.2">
      <c r="A2268" t="s">
        <v>3475</v>
      </c>
      <c r="B2268" t="s">
        <v>911</v>
      </c>
      <c r="C2268" t="s">
        <v>3476</v>
      </c>
      <c r="D2268" t="s">
        <v>3477</v>
      </c>
      <c r="E2268" t="s">
        <v>3478</v>
      </c>
      <c r="F2268" t="s">
        <v>51</v>
      </c>
      <c r="G2268" t="s">
        <v>52</v>
      </c>
      <c r="H2268" t="s">
        <v>1213</v>
      </c>
      <c r="I2268" t="s">
        <v>3479</v>
      </c>
      <c r="J2268" t="s">
        <v>3480</v>
      </c>
      <c r="K2268" t="s">
        <v>55</v>
      </c>
      <c r="L2268" s="1">
        <v>43772</v>
      </c>
      <c r="M2268" s="1">
        <v>44649</v>
      </c>
      <c r="N2268" s="1">
        <v>44357</v>
      </c>
      <c r="O2268" t="s">
        <v>56</v>
      </c>
      <c r="P2268" t="s">
        <v>3481</v>
      </c>
      <c r="Q2268" t="s">
        <v>58</v>
      </c>
      <c r="R2268" t="s">
        <v>58</v>
      </c>
      <c r="S2268" t="s">
        <v>911</v>
      </c>
      <c r="T2268" t="s">
        <v>3482</v>
      </c>
      <c r="U2268" t="s">
        <v>3483</v>
      </c>
      <c r="V2268">
        <v>26</v>
      </c>
      <c r="W2268" t="s">
        <v>60</v>
      </c>
      <c r="AB2268" t="s">
        <v>3484</v>
      </c>
      <c r="AD2268" t="s">
        <v>58</v>
      </c>
      <c r="AF2268" t="s">
        <v>3485</v>
      </c>
      <c r="AG2268" t="s">
        <v>2538</v>
      </c>
      <c r="AK2268" t="str">
        <f>HYPERLINK("https://www.clinicaltrials.gov/ct2/show/results/NCT04171804", "NCT04171804")</f>
        <v>NCT04171804</v>
      </c>
    </row>
    <row r="2269" spans="1:47" x14ac:dyDescent="0.2">
      <c r="A2269" t="s">
        <v>3486</v>
      </c>
      <c r="B2269" t="s">
        <v>983</v>
      </c>
      <c r="C2269" t="s">
        <v>3487</v>
      </c>
      <c r="D2269" t="s">
        <v>3487</v>
      </c>
      <c r="F2269" t="s">
        <v>51</v>
      </c>
      <c r="G2269" t="s">
        <v>3488</v>
      </c>
      <c r="H2269" t="s">
        <v>3489</v>
      </c>
      <c r="I2269" t="s">
        <v>3490</v>
      </c>
      <c r="J2269" t="s">
        <v>3491</v>
      </c>
      <c r="K2269" t="s">
        <v>1182</v>
      </c>
      <c r="L2269" s="1">
        <v>40955</v>
      </c>
      <c r="M2269" s="1">
        <v>44026</v>
      </c>
      <c r="N2269" s="1">
        <v>43800</v>
      </c>
      <c r="O2269" t="s">
        <v>56</v>
      </c>
      <c r="P2269" t="s">
        <v>3492</v>
      </c>
      <c r="S2269" t="s">
        <v>983</v>
      </c>
      <c r="T2269" t="s">
        <v>3493</v>
      </c>
      <c r="U2269" t="s">
        <v>3494</v>
      </c>
      <c r="V2269">
        <v>67</v>
      </c>
      <c r="W2269" t="s">
        <v>60</v>
      </c>
      <c r="AB2269" t="s">
        <v>3495</v>
      </c>
      <c r="AD2269" t="s">
        <v>75</v>
      </c>
      <c r="AE2269">
        <v>24119615</v>
      </c>
      <c r="AF2269" t="s">
        <v>3496</v>
      </c>
      <c r="AG2269" t="s">
        <v>93</v>
      </c>
      <c r="AK2269" t="str">
        <f>HYPERLINK("https://www.clinicaltrials.gov/ct2/show/results/NCT01539096", "NCT01539096")</f>
        <v>NCT01539096</v>
      </c>
    </row>
    <row r="2270" spans="1:47" x14ac:dyDescent="0.2">
      <c r="A2270" t="s">
        <v>3497</v>
      </c>
      <c r="B2270" t="s">
        <v>983</v>
      </c>
      <c r="C2270" t="s">
        <v>3498</v>
      </c>
      <c r="D2270" t="s">
        <v>3498</v>
      </c>
      <c r="F2270" t="s">
        <v>51</v>
      </c>
      <c r="G2270" t="s">
        <v>454</v>
      </c>
      <c r="H2270" t="s">
        <v>3499</v>
      </c>
      <c r="J2270" t="s">
        <v>3500</v>
      </c>
      <c r="K2270" t="s">
        <v>55</v>
      </c>
      <c r="L2270" s="1">
        <v>42548</v>
      </c>
      <c r="M2270" s="1">
        <v>43691</v>
      </c>
      <c r="N2270" s="1">
        <v>43676</v>
      </c>
      <c r="O2270" t="s">
        <v>56</v>
      </c>
      <c r="P2270" t="s">
        <v>3501</v>
      </c>
      <c r="S2270" t="s">
        <v>983</v>
      </c>
      <c r="T2270" t="s">
        <v>3502</v>
      </c>
      <c r="U2270" t="s">
        <v>3503</v>
      </c>
      <c r="V2270">
        <v>30</v>
      </c>
      <c r="W2270" t="s">
        <v>60</v>
      </c>
      <c r="AB2270" t="s">
        <v>3504</v>
      </c>
      <c r="AD2270" t="s">
        <v>75</v>
      </c>
      <c r="AE2270">
        <v>33901041</v>
      </c>
      <c r="AF2270" t="s">
        <v>3505</v>
      </c>
      <c r="AG2270" t="s">
        <v>1050</v>
      </c>
      <c r="AK2270" t="str">
        <f>HYPERLINK("https://www.clinicaltrials.gov/ct2/show/results/NCT02821884", "NCT02821884")</f>
        <v>NCT02821884</v>
      </c>
    </row>
    <row r="2271" spans="1:47" x14ac:dyDescent="0.2">
      <c r="A2271" t="s">
        <v>3506</v>
      </c>
      <c r="B2271" t="s">
        <v>3507</v>
      </c>
      <c r="D2271" t="s">
        <v>3508</v>
      </c>
      <c r="F2271" t="s">
        <v>51</v>
      </c>
      <c r="G2271" t="s">
        <v>52</v>
      </c>
      <c r="H2271" t="s">
        <v>3509</v>
      </c>
      <c r="I2271" t="s">
        <v>3510</v>
      </c>
      <c r="J2271" t="s">
        <v>3511</v>
      </c>
      <c r="K2271" t="s">
        <v>55</v>
      </c>
      <c r="L2271" s="1">
        <v>41239</v>
      </c>
      <c r="M2271" s="1">
        <v>41426</v>
      </c>
      <c r="N2271" s="1">
        <v>41183</v>
      </c>
      <c r="O2271" t="s">
        <v>56</v>
      </c>
      <c r="P2271" t="s">
        <v>3512</v>
      </c>
      <c r="T2271" t="s">
        <v>3513</v>
      </c>
      <c r="V2271">
        <v>31</v>
      </c>
      <c r="W2271" t="s">
        <v>60</v>
      </c>
      <c r="AB2271" t="s">
        <v>3514</v>
      </c>
      <c r="AD2271" t="s">
        <v>58</v>
      </c>
      <c r="AK2271" t="str">
        <f>HYPERLINK("https://www.clinicaltrials.gov/ct2/show/results/NCT01740830", "NCT01740830")</f>
        <v>NCT01740830</v>
      </c>
    </row>
    <row r="2272" spans="1:47" x14ac:dyDescent="0.2">
      <c r="A2272" t="s">
        <v>3515</v>
      </c>
      <c r="B2272" t="s">
        <v>3516</v>
      </c>
      <c r="C2272" t="s">
        <v>3517</v>
      </c>
      <c r="D2272" t="s">
        <v>3518</v>
      </c>
      <c r="F2272" t="s">
        <v>51</v>
      </c>
      <c r="G2272" t="s">
        <v>82</v>
      </c>
      <c r="H2272" t="s">
        <v>2276</v>
      </c>
      <c r="J2272" t="s">
        <v>3519</v>
      </c>
      <c r="K2272" t="s">
        <v>55</v>
      </c>
      <c r="L2272" s="1">
        <v>42893</v>
      </c>
      <c r="M2272" s="1">
        <v>42987</v>
      </c>
      <c r="N2272" s="1">
        <v>42978</v>
      </c>
      <c r="O2272" t="s">
        <v>56</v>
      </c>
      <c r="P2272" t="s">
        <v>3520</v>
      </c>
      <c r="Q2272" t="s">
        <v>58</v>
      </c>
      <c r="R2272" t="s">
        <v>58</v>
      </c>
      <c r="S2272" t="s">
        <v>3521</v>
      </c>
      <c r="T2272" t="s">
        <v>3522</v>
      </c>
      <c r="V2272">
        <v>20</v>
      </c>
      <c r="W2272" t="s">
        <v>60</v>
      </c>
      <c r="AB2272" t="s">
        <v>3523</v>
      </c>
      <c r="AD2272" t="s">
        <v>58</v>
      </c>
      <c r="AF2272" t="s">
        <v>3524</v>
      </c>
      <c r="AG2272" t="s">
        <v>206</v>
      </c>
      <c r="AK2272" t="str">
        <f>HYPERLINK("https://www.clinicaltrials.gov/ct2/show/results/NCT03184740", "NCT03184740")</f>
        <v>NCT03184740</v>
      </c>
    </row>
    <row r="2273" spans="1:47" x14ac:dyDescent="0.2">
      <c r="A2273" t="s">
        <v>3525</v>
      </c>
      <c r="B2273" t="s">
        <v>3526</v>
      </c>
      <c r="C2273" t="s">
        <v>3527</v>
      </c>
      <c r="D2273" t="s">
        <v>3527</v>
      </c>
      <c r="F2273" t="s">
        <v>51</v>
      </c>
      <c r="G2273" t="s">
        <v>1747</v>
      </c>
      <c r="H2273" t="s">
        <v>97</v>
      </c>
      <c r="J2273" t="s">
        <v>3528</v>
      </c>
      <c r="K2273" t="s">
        <v>55</v>
      </c>
      <c r="L2273" s="1">
        <v>41060</v>
      </c>
      <c r="M2273" s="1">
        <v>42247</v>
      </c>
      <c r="N2273" s="1">
        <v>41609</v>
      </c>
      <c r="O2273" t="s">
        <v>56</v>
      </c>
      <c r="P2273" t="s">
        <v>3529</v>
      </c>
      <c r="T2273" t="s">
        <v>3530</v>
      </c>
      <c r="V2273">
        <v>43</v>
      </c>
      <c r="W2273" t="s">
        <v>60</v>
      </c>
      <c r="AB2273" t="s">
        <v>3531</v>
      </c>
      <c r="AD2273" t="s">
        <v>75</v>
      </c>
      <c r="AF2273" t="s">
        <v>1369</v>
      </c>
      <c r="AG2273" t="s">
        <v>93</v>
      </c>
      <c r="AK2273" t="str">
        <f>HYPERLINK("https://www.clinicaltrials.gov/ct2/show/results/NCT01611103", "NCT01611103")</f>
        <v>NCT01611103</v>
      </c>
    </row>
    <row r="2274" spans="1:47" x14ac:dyDescent="0.2">
      <c r="A2274" t="s">
        <v>3532</v>
      </c>
      <c r="B2274" t="s">
        <v>3533</v>
      </c>
      <c r="C2274" t="s">
        <v>3534</v>
      </c>
      <c r="D2274" t="s">
        <v>3535</v>
      </c>
      <c r="F2274" t="s">
        <v>51</v>
      </c>
      <c r="G2274" t="s">
        <v>82</v>
      </c>
      <c r="H2274" t="s">
        <v>3536</v>
      </c>
      <c r="J2274" t="s">
        <v>3537</v>
      </c>
      <c r="K2274" t="s">
        <v>55</v>
      </c>
      <c r="L2274" s="1">
        <v>43879</v>
      </c>
      <c r="M2274" s="1">
        <v>43885</v>
      </c>
      <c r="N2274" s="1">
        <v>43511</v>
      </c>
      <c r="O2274" t="s">
        <v>56</v>
      </c>
      <c r="P2274" t="s">
        <v>3538</v>
      </c>
      <c r="Q2274" t="s">
        <v>58</v>
      </c>
      <c r="R2274" t="s">
        <v>58</v>
      </c>
      <c r="S2274" t="s">
        <v>3539</v>
      </c>
      <c r="T2274" t="s">
        <v>3540</v>
      </c>
      <c r="U2274" t="s">
        <v>3541</v>
      </c>
      <c r="V2274">
        <v>15</v>
      </c>
      <c r="W2274" t="s">
        <v>60</v>
      </c>
      <c r="AB2274" t="s">
        <v>3542</v>
      </c>
      <c r="AD2274" t="s">
        <v>75</v>
      </c>
      <c r="AK2274" t="str">
        <f>HYPERLINK("https://www.clinicaltrials.gov/ct2/show/results/NCT04278430", "NCT04278430")</f>
        <v>NCT04278430</v>
      </c>
    </row>
    <row r="2275" spans="1:47" x14ac:dyDescent="0.2">
      <c r="A2275" t="s">
        <v>3543</v>
      </c>
      <c r="B2275" t="s">
        <v>3544</v>
      </c>
      <c r="C2275" t="s">
        <v>3545</v>
      </c>
      <c r="D2275" t="s">
        <v>3545</v>
      </c>
      <c r="F2275" t="s">
        <v>51</v>
      </c>
      <c r="G2275" t="s">
        <v>3546</v>
      </c>
      <c r="H2275" t="s">
        <v>3547</v>
      </c>
      <c r="J2275" t="s">
        <v>3548</v>
      </c>
      <c r="K2275" t="s">
        <v>55</v>
      </c>
      <c r="L2275" s="1">
        <v>42177</v>
      </c>
      <c r="M2275" s="1">
        <v>44784</v>
      </c>
      <c r="N2275" s="1">
        <v>45281</v>
      </c>
      <c r="O2275" t="s">
        <v>1112</v>
      </c>
      <c r="P2275" t="s">
        <v>3549</v>
      </c>
      <c r="R2275" t="s">
        <v>58</v>
      </c>
      <c r="S2275" t="s">
        <v>3550</v>
      </c>
      <c r="T2275" t="s">
        <v>3551</v>
      </c>
      <c r="U2275" t="s">
        <v>3552</v>
      </c>
      <c r="V2275">
        <v>132</v>
      </c>
      <c r="W2275" t="s">
        <v>60</v>
      </c>
      <c r="X2275" t="s">
        <v>283</v>
      </c>
      <c r="AB2275" t="s">
        <v>3553</v>
      </c>
      <c r="AD2275" t="s">
        <v>58</v>
      </c>
      <c r="AE2275" t="s">
        <v>3554</v>
      </c>
      <c r="AF2275" t="s">
        <v>3555</v>
      </c>
      <c r="AG2275" t="s">
        <v>3556</v>
      </c>
      <c r="AH2275" t="s">
        <v>3557</v>
      </c>
      <c r="AI2275" t="s">
        <v>2505</v>
      </c>
      <c r="AJ2275" t="s">
        <v>3558</v>
      </c>
      <c r="AK2275" t="str">
        <f t="shared" ref="AK2275:AK2338" si="63">HYPERLINK("https://www.clinicaltrials.gov/ct2/show/results/NCT02487966", "NCT02487966")</f>
        <v>NCT02487966</v>
      </c>
      <c r="AL2275">
        <v>14952315</v>
      </c>
      <c r="AM2275" t="s">
        <v>111</v>
      </c>
      <c r="AP2275" t="s">
        <v>120</v>
      </c>
      <c r="AR2275" t="s">
        <v>121</v>
      </c>
      <c r="AS2275" t="s">
        <v>210</v>
      </c>
      <c r="AT2275">
        <v>48.24</v>
      </c>
      <c r="AU2275">
        <v>48.24</v>
      </c>
    </row>
    <row r="2276" spans="1:47" x14ac:dyDescent="0.2">
      <c r="A2276" t="s">
        <v>3543</v>
      </c>
      <c r="B2276" t="s">
        <v>3544</v>
      </c>
      <c r="C2276" t="s">
        <v>3545</v>
      </c>
      <c r="D2276" t="s">
        <v>3545</v>
      </c>
      <c r="F2276" t="s">
        <v>51</v>
      </c>
      <c r="G2276" t="s">
        <v>3546</v>
      </c>
      <c r="H2276" t="s">
        <v>3547</v>
      </c>
      <c r="J2276" t="s">
        <v>3548</v>
      </c>
      <c r="K2276" t="s">
        <v>55</v>
      </c>
      <c r="L2276" s="1">
        <v>42177</v>
      </c>
      <c r="M2276" s="1">
        <v>44784</v>
      </c>
      <c r="N2276" s="1">
        <v>45281</v>
      </c>
      <c r="O2276" t="s">
        <v>1112</v>
      </c>
      <c r="P2276" t="s">
        <v>3549</v>
      </c>
      <c r="R2276" t="s">
        <v>58</v>
      </c>
      <c r="S2276" t="s">
        <v>3550</v>
      </c>
      <c r="T2276" t="s">
        <v>3551</v>
      </c>
      <c r="U2276" t="s">
        <v>3552</v>
      </c>
      <c r="V2276">
        <v>132</v>
      </c>
      <c r="W2276" t="s">
        <v>60</v>
      </c>
      <c r="X2276" t="s">
        <v>283</v>
      </c>
      <c r="AB2276" t="s">
        <v>3553</v>
      </c>
      <c r="AD2276" t="s">
        <v>58</v>
      </c>
      <c r="AE2276" t="s">
        <v>3554</v>
      </c>
      <c r="AF2276" t="s">
        <v>3555</v>
      </c>
      <c r="AG2276" t="s">
        <v>3556</v>
      </c>
      <c r="AH2276" t="s">
        <v>3557</v>
      </c>
      <c r="AI2276" t="s">
        <v>2505</v>
      </c>
      <c r="AJ2276" t="s">
        <v>3558</v>
      </c>
      <c r="AK2276" t="str">
        <f t="shared" si="63"/>
        <v>NCT02487966</v>
      </c>
      <c r="AL2276">
        <v>14952316</v>
      </c>
      <c r="AM2276" t="s">
        <v>116</v>
      </c>
      <c r="AP2276" t="s">
        <v>120</v>
      </c>
      <c r="AR2276" t="s">
        <v>121</v>
      </c>
      <c r="AS2276" t="s">
        <v>210</v>
      </c>
      <c r="AT2276">
        <v>39.96</v>
      </c>
      <c r="AU2276">
        <v>39.96</v>
      </c>
    </row>
    <row r="2277" spans="1:47" x14ac:dyDescent="0.2">
      <c r="A2277" t="s">
        <v>3543</v>
      </c>
      <c r="B2277" t="s">
        <v>3544</v>
      </c>
      <c r="C2277" t="s">
        <v>3545</v>
      </c>
      <c r="D2277" t="s">
        <v>3545</v>
      </c>
      <c r="F2277" t="s">
        <v>51</v>
      </c>
      <c r="G2277" t="s">
        <v>3546</v>
      </c>
      <c r="H2277" t="s">
        <v>3547</v>
      </c>
      <c r="J2277" t="s">
        <v>3548</v>
      </c>
      <c r="K2277" t="s">
        <v>55</v>
      </c>
      <c r="L2277" s="1">
        <v>42177</v>
      </c>
      <c r="M2277" s="1">
        <v>44784</v>
      </c>
      <c r="N2277" s="1">
        <v>45281</v>
      </c>
      <c r="O2277" t="s">
        <v>1112</v>
      </c>
      <c r="P2277" t="s">
        <v>3549</v>
      </c>
      <c r="R2277" t="s">
        <v>58</v>
      </c>
      <c r="S2277" t="s">
        <v>3550</v>
      </c>
      <c r="T2277" t="s">
        <v>3551</v>
      </c>
      <c r="U2277" t="s">
        <v>3552</v>
      </c>
      <c r="V2277">
        <v>132</v>
      </c>
      <c r="W2277" t="s">
        <v>60</v>
      </c>
      <c r="X2277" t="s">
        <v>283</v>
      </c>
      <c r="AB2277" t="s">
        <v>3553</v>
      </c>
      <c r="AD2277" t="s">
        <v>58</v>
      </c>
      <c r="AE2277" t="s">
        <v>3554</v>
      </c>
      <c r="AF2277" t="s">
        <v>3555</v>
      </c>
      <c r="AG2277" t="s">
        <v>3556</v>
      </c>
      <c r="AH2277" t="s">
        <v>3557</v>
      </c>
      <c r="AI2277" t="s">
        <v>2505</v>
      </c>
      <c r="AJ2277" t="s">
        <v>3558</v>
      </c>
      <c r="AK2277" t="str">
        <f t="shared" si="63"/>
        <v>NCT02487966</v>
      </c>
      <c r="AL2277">
        <v>14952317</v>
      </c>
      <c r="AM2277" t="s">
        <v>117</v>
      </c>
      <c r="AP2277" t="s">
        <v>120</v>
      </c>
      <c r="AR2277" t="s">
        <v>121</v>
      </c>
      <c r="AS2277" t="s">
        <v>210</v>
      </c>
      <c r="AT2277">
        <v>46</v>
      </c>
      <c r="AU2277">
        <v>46</v>
      </c>
    </row>
    <row r="2278" spans="1:47" x14ac:dyDescent="0.2">
      <c r="A2278" t="s">
        <v>3543</v>
      </c>
      <c r="B2278" t="s">
        <v>3544</v>
      </c>
      <c r="C2278" t="s">
        <v>3545</v>
      </c>
      <c r="D2278" t="s">
        <v>3545</v>
      </c>
      <c r="F2278" t="s">
        <v>51</v>
      </c>
      <c r="G2278" t="s">
        <v>3546</v>
      </c>
      <c r="H2278" t="s">
        <v>3547</v>
      </c>
      <c r="J2278" t="s">
        <v>3548</v>
      </c>
      <c r="K2278" t="s">
        <v>55</v>
      </c>
      <c r="L2278" s="1">
        <v>42177</v>
      </c>
      <c r="M2278" s="1">
        <v>44784</v>
      </c>
      <c r="N2278" s="1">
        <v>45281</v>
      </c>
      <c r="O2278" t="s">
        <v>1112</v>
      </c>
      <c r="P2278" t="s">
        <v>3549</v>
      </c>
      <c r="R2278" t="s">
        <v>58</v>
      </c>
      <c r="S2278" t="s">
        <v>3550</v>
      </c>
      <c r="T2278" t="s">
        <v>3551</v>
      </c>
      <c r="U2278" t="s">
        <v>3552</v>
      </c>
      <c r="V2278">
        <v>132</v>
      </c>
      <c r="W2278" t="s">
        <v>60</v>
      </c>
      <c r="X2278" t="s">
        <v>283</v>
      </c>
      <c r="AB2278" t="s">
        <v>3553</v>
      </c>
      <c r="AD2278" t="s">
        <v>58</v>
      </c>
      <c r="AE2278" t="s">
        <v>3554</v>
      </c>
      <c r="AF2278" t="s">
        <v>3555</v>
      </c>
      <c r="AG2278" t="s">
        <v>3556</v>
      </c>
      <c r="AH2278" t="s">
        <v>3557</v>
      </c>
      <c r="AI2278" t="s">
        <v>2505</v>
      </c>
      <c r="AJ2278" t="s">
        <v>3558</v>
      </c>
      <c r="AK2278" t="str">
        <f t="shared" si="63"/>
        <v>NCT02487966</v>
      </c>
      <c r="AL2278">
        <v>14952318</v>
      </c>
      <c r="AM2278" t="s">
        <v>396</v>
      </c>
      <c r="AP2278" t="s">
        <v>120</v>
      </c>
      <c r="AR2278" t="s">
        <v>121</v>
      </c>
      <c r="AS2278" t="s">
        <v>210</v>
      </c>
      <c r="AT2278">
        <v>42.96</v>
      </c>
      <c r="AU2278">
        <v>42.96</v>
      </c>
    </row>
    <row r="2279" spans="1:47" x14ac:dyDescent="0.2">
      <c r="A2279" t="s">
        <v>3543</v>
      </c>
      <c r="B2279" t="s">
        <v>3544</v>
      </c>
      <c r="C2279" t="s">
        <v>3545</v>
      </c>
      <c r="D2279" t="s">
        <v>3545</v>
      </c>
      <c r="F2279" t="s">
        <v>51</v>
      </c>
      <c r="G2279" t="s">
        <v>3546</v>
      </c>
      <c r="H2279" t="s">
        <v>3547</v>
      </c>
      <c r="J2279" t="s">
        <v>3548</v>
      </c>
      <c r="K2279" t="s">
        <v>55</v>
      </c>
      <c r="L2279" s="1">
        <v>42177</v>
      </c>
      <c r="M2279" s="1">
        <v>44784</v>
      </c>
      <c r="N2279" s="1">
        <v>45281</v>
      </c>
      <c r="O2279" t="s">
        <v>1112</v>
      </c>
      <c r="P2279" t="s">
        <v>3549</v>
      </c>
      <c r="R2279" t="s">
        <v>58</v>
      </c>
      <c r="S2279" t="s">
        <v>3550</v>
      </c>
      <c r="T2279" t="s">
        <v>3551</v>
      </c>
      <c r="U2279" t="s">
        <v>3552</v>
      </c>
      <c r="V2279">
        <v>132</v>
      </c>
      <c r="W2279" t="s">
        <v>60</v>
      </c>
      <c r="X2279" t="s">
        <v>283</v>
      </c>
      <c r="AB2279" t="s">
        <v>3553</v>
      </c>
      <c r="AD2279" t="s">
        <v>58</v>
      </c>
      <c r="AE2279" t="s">
        <v>3554</v>
      </c>
      <c r="AF2279" t="s">
        <v>3555</v>
      </c>
      <c r="AG2279" t="s">
        <v>3556</v>
      </c>
      <c r="AH2279" t="s">
        <v>3557</v>
      </c>
      <c r="AI2279" t="s">
        <v>2505</v>
      </c>
      <c r="AJ2279" t="s">
        <v>3558</v>
      </c>
      <c r="AK2279" t="str">
        <f t="shared" si="63"/>
        <v>NCT02487966</v>
      </c>
      <c r="AL2279">
        <v>14952319</v>
      </c>
      <c r="AM2279" t="s">
        <v>397</v>
      </c>
      <c r="AP2279" t="s">
        <v>120</v>
      </c>
      <c r="AR2279" t="s">
        <v>121</v>
      </c>
      <c r="AS2279" t="s">
        <v>210</v>
      </c>
      <c r="AT2279">
        <v>44.34</v>
      </c>
      <c r="AU2279">
        <v>44.34</v>
      </c>
    </row>
    <row r="2280" spans="1:47" x14ac:dyDescent="0.2">
      <c r="A2280" t="s">
        <v>3543</v>
      </c>
      <c r="B2280" t="s">
        <v>3544</v>
      </c>
      <c r="C2280" t="s">
        <v>3545</v>
      </c>
      <c r="D2280" t="s">
        <v>3545</v>
      </c>
      <c r="F2280" t="s">
        <v>51</v>
      </c>
      <c r="G2280" t="s">
        <v>3546</v>
      </c>
      <c r="H2280" t="s">
        <v>3547</v>
      </c>
      <c r="J2280" t="s">
        <v>3548</v>
      </c>
      <c r="K2280" t="s">
        <v>55</v>
      </c>
      <c r="L2280" s="1">
        <v>42177</v>
      </c>
      <c r="M2280" s="1">
        <v>44784</v>
      </c>
      <c r="N2280" s="1">
        <v>45281</v>
      </c>
      <c r="O2280" t="s">
        <v>1112</v>
      </c>
      <c r="P2280" t="s">
        <v>3549</v>
      </c>
      <c r="R2280" t="s">
        <v>58</v>
      </c>
      <c r="S2280" t="s">
        <v>3550</v>
      </c>
      <c r="T2280" t="s">
        <v>3551</v>
      </c>
      <c r="U2280" t="s">
        <v>3552</v>
      </c>
      <c r="V2280">
        <v>132</v>
      </c>
      <c r="W2280" t="s">
        <v>60</v>
      </c>
      <c r="X2280" t="s">
        <v>283</v>
      </c>
      <c r="AB2280" t="s">
        <v>3553</v>
      </c>
      <c r="AD2280" t="s">
        <v>58</v>
      </c>
      <c r="AE2280" t="s">
        <v>3554</v>
      </c>
      <c r="AF2280" t="s">
        <v>3555</v>
      </c>
      <c r="AG2280" t="s">
        <v>3556</v>
      </c>
      <c r="AH2280" t="s">
        <v>3557</v>
      </c>
      <c r="AI2280" t="s">
        <v>2505</v>
      </c>
      <c r="AJ2280" t="s">
        <v>3558</v>
      </c>
      <c r="AK2280" t="str">
        <f t="shared" si="63"/>
        <v>NCT02487966</v>
      </c>
      <c r="AL2280">
        <v>14952315</v>
      </c>
      <c r="AM2280" t="s">
        <v>111</v>
      </c>
      <c r="AO2280" t="s">
        <v>123</v>
      </c>
      <c r="AP2280" t="s">
        <v>124</v>
      </c>
      <c r="AR2280" t="s">
        <v>114</v>
      </c>
      <c r="AS2280" t="s">
        <v>115</v>
      </c>
      <c r="AT2280">
        <v>7</v>
      </c>
      <c r="AU2280">
        <v>7</v>
      </c>
    </row>
    <row r="2281" spans="1:47" x14ac:dyDescent="0.2">
      <c r="A2281" t="s">
        <v>3543</v>
      </c>
      <c r="B2281" t="s">
        <v>3544</v>
      </c>
      <c r="C2281" t="s">
        <v>3545</v>
      </c>
      <c r="D2281" t="s">
        <v>3545</v>
      </c>
      <c r="F2281" t="s">
        <v>51</v>
      </c>
      <c r="G2281" t="s">
        <v>3546</v>
      </c>
      <c r="H2281" t="s">
        <v>3547</v>
      </c>
      <c r="J2281" t="s">
        <v>3548</v>
      </c>
      <c r="K2281" t="s">
        <v>55</v>
      </c>
      <c r="L2281" s="1">
        <v>42177</v>
      </c>
      <c r="M2281" s="1">
        <v>44784</v>
      </c>
      <c r="N2281" s="1">
        <v>45281</v>
      </c>
      <c r="O2281" t="s">
        <v>1112</v>
      </c>
      <c r="P2281" t="s">
        <v>3549</v>
      </c>
      <c r="R2281" t="s">
        <v>58</v>
      </c>
      <c r="S2281" t="s">
        <v>3550</v>
      </c>
      <c r="T2281" t="s">
        <v>3551</v>
      </c>
      <c r="U2281" t="s">
        <v>3552</v>
      </c>
      <c r="V2281">
        <v>132</v>
      </c>
      <c r="W2281" t="s">
        <v>60</v>
      </c>
      <c r="X2281" t="s">
        <v>283</v>
      </c>
      <c r="AB2281" t="s">
        <v>3553</v>
      </c>
      <c r="AD2281" t="s">
        <v>58</v>
      </c>
      <c r="AE2281" t="s">
        <v>3554</v>
      </c>
      <c r="AF2281" t="s">
        <v>3555</v>
      </c>
      <c r="AG2281" t="s">
        <v>3556</v>
      </c>
      <c r="AH2281" t="s">
        <v>3557</v>
      </c>
      <c r="AI2281" t="s">
        <v>2505</v>
      </c>
      <c r="AJ2281" t="s">
        <v>3558</v>
      </c>
      <c r="AK2281" t="str">
        <f t="shared" si="63"/>
        <v>NCT02487966</v>
      </c>
      <c r="AL2281">
        <v>14952316</v>
      </c>
      <c r="AM2281" t="s">
        <v>116</v>
      </c>
      <c r="AO2281" t="s">
        <v>123</v>
      </c>
      <c r="AP2281" t="s">
        <v>124</v>
      </c>
      <c r="AR2281" t="s">
        <v>114</v>
      </c>
      <c r="AS2281" t="s">
        <v>115</v>
      </c>
      <c r="AT2281">
        <v>10</v>
      </c>
      <c r="AU2281">
        <v>10</v>
      </c>
    </row>
    <row r="2282" spans="1:47" x14ac:dyDescent="0.2">
      <c r="A2282" t="s">
        <v>3543</v>
      </c>
      <c r="B2282" t="s">
        <v>3544</v>
      </c>
      <c r="C2282" t="s">
        <v>3545</v>
      </c>
      <c r="D2282" t="s">
        <v>3545</v>
      </c>
      <c r="F2282" t="s">
        <v>51</v>
      </c>
      <c r="G2282" t="s">
        <v>3546</v>
      </c>
      <c r="H2282" t="s">
        <v>3547</v>
      </c>
      <c r="J2282" t="s">
        <v>3548</v>
      </c>
      <c r="K2282" t="s">
        <v>55</v>
      </c>
      <c r="L2282" s="1">
        <v>42177</v>
      </c>
      <c r="M2282" s="1">
        <v>44784</v>
      </c>
      <c r="N2282" s="1">
        <v>45281</v>
      </c>
      <c r="O2282" t="s">
        <v>1112</v>
      </c>
      <c r="P2282" t="s">
        <v>3549</v>
      </c>
      <c r="R2282" t="s">
        <v>58</v>
      </c>
      <c r="S2282" t="s">
        <v>3550</v>
      </c>
      <c r="T2282" t="s">
        <v>3551</v>
      </c>
      <c r="U2282" t="s">
        <v>3552</v>
      </c>
      <c r="V2282">
        <v>132</v>
      </c>
      <c r="W2282" t="s">
        <v>60</v>
      </c>
      <c r="X2282" t="s">
        <v>283</v>
      </c>
      <c r="AB2282" t="s">
        <v>3553</v>
      </c>
      <c r="AD2282" t="s">
        <v>58</v>
      </c>
      <c r="AE2282" t="s">
        <v>3554</v>
      </c>
      <c r="AF2282" t="s">
        <v>3555</v>
      </c>
      <c r="AG2282" t="s">
        <v>3556</v>
      </c>
      <c r="AH2282" t="s">
        <v>3557</v>
      </c>
      <c r="AI2282" t="s">
        <v>2505</v>
      </c>
      <c r="AJ2282" t="s">
        <v>3558</v>
      </c>
      <c r="AK2282" t="str">
        <f t="shared" si="63"/>
        <v>NCT02487966</v>
      </c>
      <c r="AL2282">
        <v>14952317</v>
      </c>
      <c r="AM2282" t="s">
        <v>117</v>
      </c>
      <c r="AO2282" t="s">
        <v>123</v>
      </c>
      <c r="AP2282" t="s">
        <v>124</v>
      </c>
      <c r="AR2282" t="s">
        <v>114</v>
      </c>
      <c r="AS2282" t="s">
        <v>115</v>
      </c>
      <c r="AT2282">
        <v>11</v>
      </c>
      <c r="AU2282">
        <v>11</v>
      </c>
    </row>
    <row r="2283" spans="1:47" x14ac:dyDescent="0.2">
      <c r="A2283" t="s">
        <v>3543</v>
      </c>
      <c r="B2283" t="s">
        <v>3544</v>
      </c>
      <c r="C2283" t="s">
        <v>3545</v>
      </c>
      <c r="D2283" t="s">
        <v>3545</v>
      </c>
      <c r="F2283" t="s">
        <v>51</v>
      </c>
      <c r="G2283" t="s">
        <v>3546</v>
      </c>
      <c r="H2283" t="s">
        <v>3547</v>
      </c>
      <c r="J2283" t="s">
        <v>3548</v>
      </c>
      <c r="K2283" t="s">
        <v>55</v>
      </c>
      <c r="L2283" s="1">
        <v>42177</v>
      </c>
      <c r="M2283" s="1">
        <v>44784</v>
      </c>
      <c r="N2283" s="1">
        <v>45281</v>
      </c>
      <c r="O2283" t="s">
        <v>1112</v>
      </c>
      <c r="P2283" t="s">
        <v>3549</v>
      </c>
      <c r="R2283" t="s">
        <v>58</v>
      </c>
      <c r="S2283" t="s">
        <v>3550</v>
      </c>
      <c r="T2283" t="s">
        <v>3551</v>
      </c>
      <c r="U2283" t="s">
        <v>3552</v>
      </c>
      <c r="V2283">
        <v>132</v>
      </c>
      <c r="W2283" t="s">
        <v>60</v>
      </c>
      <c r="X2283" t="s">
        <v>283</v>
      </c>
      <c r="AB2283" t="s">
        <v>3553</v>
      </c>
      <c r="AD2283" t="s">
        <v>58</v>
      </c>
      <c r="AE2283" t="s">
        <v>3554</v>
      </c>
      <c r="AF2283" t="s">
        <v>3555</v>
      </c>
      <c r="AG2283" t="s">
        <v>3556</v>
      </c>
      <c r="AH2283" t="s">
        <v>3557</v>
      </c>
      <c r="AI2283" t="s">
        <v>2505</v>
      </c>
      <c r="AJ2283" t="s">
        <v>3558</v>
      </c>
      <c r="AK2283" t="str">
        <f t="shared" si="63"/>
        <v>NCT02487966</v>
      </c>
      <c r="AL2283">
        <v>14952318</v>
      </c>
      <c r="AM2283" t="s">
        <v>396</v>
      </c>
      <c r="AO2283" t="s">
        <v>123</v>
      </c>
      <c r="AP2283" t="s">
        <v>124</v>
      </c>
      <c r="AR2283" t="s">
        <v>114</v>
      </c>
      <c r="AS2283" t="s">
        <v>115</v>
      </c>
      <c r="AT2283">
        <v>10</v>
      </c>
      <c r="AU2283">
        <v>10</v>
      </c>
    </row>
    <row r="2284" spans="1:47" x14ac:dyDescent="0.2">
      <c r="A2284" t="s">
        <v>3543</v>
      </c>
      <c r="B2284" t="s">
        <v>3544</v>
      </c>
      <c r="C2284" t="s">
        <v>3545</v>
      </c>
      <c r="D2284" t="s">
        <v>3545</v>
      </c>
      <c r="F2284" t="s">
        <v>51</v>
      </c>
      <c r="G2284" t="s">
        <v>3546</v>
      </c>
      <c r="H2284" t="s">
        <v>3547</v>
      </c>
      <c r="J2284" t="s">
        <v>3548</v>
      </c>
      <c r="K2284" t="s">
        <v>55</v>
      </c>
      <c r="L2284" s="1">
        <v>42177</v>
      </c>
      <c r="M2284" s="1">
        <v>44784</v>
      </c>
      <c r="N2284" s="1">
        <v>45281</v>
      </c>
      <c r="O2284" t="s">
        <v>1112</v>
      </c>
      <c r="P2284" t="s">
        <v>3549</v>
      </c>
      <c r="R2284" t="s">
        <v>58</v>
      </c>
      <c r="S2284" t="s">
        <v>3550</v>
      </c>
      <c r="T2284" t="s">
        <v>3551</v>
      </c>
      <c r="U2284" t="s">
        <v>3552</v>
      </c>
      <c r="V2284">
        <v>132</v>
      </c>
      <c r="W2284" t="s">
        <v>60</v>
      </c>
      <c r="X2284" t="s">
        <v>283</v>
      </c>
      <c r="AB2284" t="s">
        <v>3553</v>
      </c>
      <c r="AD2284" t="s">
        <v>58</v>
      </c>
      <c r="AE2284" t="s">
        <v>3554</v>
      </c>
      <c r="AF2284" t="s">
        <v>3555</v>
      </c>
      <c r="AG2284" t="s">
        <v>3556</v>
      </c>
      <c r="AH2284" t="s">
        <v>3557</v>
      </c>
      <c r="AI2284" t="s">
        <v>2505</v>
      </c>
      <c r="AJ2284" t="s">
        <v>3558</v>
      </c>
      <c r="AK2284" t="str">
        <f t="shared" si="63"/>
        <v>NCT02487966</v>
      </c>
      <c r="AL2284">
        <v>14952319</v>
      </c>
      <c r="AM2284" t="s">
        <v>397</v>
      </c>
      <c r="AO2284" t="s">
        <v>123</v>
      </c>
      <c r="AP2284" t="s">
        <v>124</v>
      </c>
      <c r="AR2284" t="s">
        <v>114</v>
      </c>
      <c r="AS2284" t="s">
        <v>115</v>
      </c>
      <c r="AT2284">
        <v>38</v>
      </c>
      <c r="AU2284">
        <v>38</v>
      </c>
    </row>
    <row r="2285" spans="1:47" x14ac:dyDescent="0.2">
      <c r="A2285" t="s">
        <v>3543</v>
      </c>
      <c r="B2285" t="s">
        <v>3544</v>
      </c>
      <c r="C2285" t="s">
        <v>3545</v>
      </c>
      <c r="D2285" t="s">
        <v>3545</v>
      </c>
      <c r="F2285" t="s">
        <v>51</v>
      </c>
      <c r="G2285" t="s">
        <v>3546</v>
      </c>
      <c r="H2285" t="s">
        <v>3547</v>
      </c>
      <c r="J2285" t="s">
        <v>3548</v>
      </c>
      <c r="K2285" t="s">
        <v>55</v>
      </c>
      <c r="L2285" s="1">
        <v>42177</v>
      </c>
      <c r="M2285" s="1">
        <v>44784</v>
      </c>
      <c r="N2285" s="1">
        <v>45281</v>
      </c>
      <c r="O2285" t="s">
        <v>1112</v>
      </c>
      <c r="P2285" t="s">
        <v>3549</v>
      </c>
      <c r="R2285" t="s">
        <v>58</v>
      </c>
      <c r="S2285" t="s">
        <v>3550</v>
      </c>
      <c r="T2285" t="s">
        <v>3551</v>
      </c>
      <c r="U2285" t="s">
        <v>3552</v>
      </c>
      <c r="V2285">
        <v>132</v>
      </c>
      <c r="W2285" t="s">
        <v>60</v>
      </c>
      <c r="X2285" t="s">
        <v>283</v>
      </c>
      <c r="AB2285" t="s">
        <v>3553</v>
      </c>
      <c r="AD2285" t="s">
        <v>58</v>
      </c>
      <c r="AE2285" t="s">
        <v>3554</v>
      </c>
      <c r="AF2285" t="s">
        <v>3555</v>
      </c>
      <c r="AG2285" t="s">
        <v>3556</v>
      </c>
      <c r="AH2285" t="s">
        <v>3557</v>
      </c>
      <c r="AI2285" t="s">
        <v>2505</v>
      </c>
      <c r="AJ2285" t="s">
        <v>3558</v>
      </c>
      <c r="AK2285" t="str">
        <f t="shared" si="63"/>
        <v>NCT02487966</v>
      </c>
      <c r="AL2285">
        <v>14952315</v>
      </c>
      <c r="AM2285" t="s">
        <v>111</v>
      </c>
      <c r="AO2285" t="s">
        <v>125</v>
      </c>
      <c r="AP2285" t="s">
        <v>124</v>
      </c>
      <c r="AR2285" t="s">
        <v>114</v>
      </c>
      <c r="AS2285" t="s">
        <v>115</v>
      </c>
      <c r="AT2285">
        <v>22</v>
      </c>
      <c r="AU2285">
        <v>22</v>
      </c>
    </row>
    <row r="2286" spans="1:47" x14ac:dyDescent="0.2">
      <c r="A2286" t="s">
        <v>3543</v>
      </c>
      <c r="B2286" t="s">
        <v>3544</v>
      </c>
      <c r="C2286" t="s">
        <v>3545</v>
      </c>
      <c r="D2286" t="s">
        <v>3545</v>
      </c>
      <c r="F2286" t="s">
        <v>51</v>
      </c>
      <c r="G2286" t="s">
        <v>3546</v>
      </c>
      <c r="H2286" t="s">
        <v>3547</v>
      </c>
      <c r="J2286" t="s">
        <v>3548</v>
      </c>
      <c r="K2286" t="s">
        <v>55</v>
      </c>
      <c r="L2286" s="1">
        <v>42177</v>
      </c>
      <c r="M2286" s="1">
        <v>44784</v>
      </c>
      <c r="N2286" s="1">
        <v>45281</v>
      </c>
      <c r="O2286" t="s">
        <v>1112</v>
      </c>
      <c r="P2286" t="s">
        <v>3549</v>
      </c>
      <c r="R2286" t="s">
        <v>58</v>
      </c>
      <c r="S2286" t="s">
        <v>3550</v>
      </c>
      <c r="T2286" t="s">
        <v>3551</v>
      </c>
      <c r="U2286" t="s">
        <v>3552</v>
      </c>
      <c r="V2286">
        <v>132</v>
      </c>
      <c r="W2286" t="s">
        <v>60</v>
      </c>
      <c r="X2286" t="s">
        <v>283</v>
      </c>
      <c r="AB2286" t="s">
        <v>3553</v>
      </c>
      <c r="AD2286" t="s">
        <v>58</v>
      </c>
      <c r="AE2286" t="s">
        <v>3554</v>
      </c>
      <c r="AF2286" t="s">
        <v>3555</v>
      </c>
      <c r="AG2286" t="s">
        <v>3556</v>
      </c>
      <c r="AH2286" t="s">
        <v>3557</v>
      </c>
      <c r="AI2286" t="s">
        <v>2505</v>
      </c>
      <c r="AJ2286" t="s">
        <v>3558</v>
      </c>
      <c r="AK2286" t="str">
        <f t="shared" si="63"/>
        <v>NCT02487966</v>
      </c>
      <c r="AL2286">
        <v>14952316</v>
      </c>
      <c r="AM2286" t="s">
        <v>116</v>
      </c>
      <c r="AO2286" t="s">
        <v>125</v>
      </c>
      <c r="AP2286" t="s">
        <v>124</v>
      </c>
      <c r="AR2286" t="s">
        <v>114</v>
      </c>
      <c r="AS2286" t="s">
        <v>115</v>
      </c>
      <c r="AT2286">
        <v>18</v>
      </c>
      <c r="AU2286">
        <v>18</v>
      </c>
    </row>
    <row r="2287" spans="1:47" x14ac:dyDescent="0.2">
      <c r="A2287" t="s">
        <v>3543</v>
      </c>
      <c r="B2287" t="s">
        <v>3544</v>
      </c>
      <c r="C2287" t="s">
        <v>3545</v>
      </c>
      <c r="D2287" t="s">
        <v>3545</v>
      </c>
      <c r="F2287" t="s">
        <v>51</v>
      </c>
      <c r="G2287" t="s">
        <v>3546</v>
      </c>
      <c r="H2287" t="s">
        <v>3547</v>
      </c>
      <c r="J2287" t="s">
        <v>3548</v>
      </c>
      <c r="K2287" t="s">
        <v>55</v>
      </c>
      <c r="L2287" s="1">
        <v>42177</v>
      </c>
      <c r="M2287" s="1">
        <v>44784</v>
      </c>
      <c r="N2287" s="1">
        <v>45281</v>
      </c>
      <c r="O2287" t="s">
        <v>1112</v>
      </c>
      <c r="P2287" t="s">
        <v>3549</v>
      </c>
      <c r="R2287" t="s">
        <v>58</v>
      </c>
      <c r="S2287" t="s">
        <v>3550</v>
      </c>
      <c r="T2287" t="s">
        <v>3551</v>
      </c>
      <c r="U2287" t="s">
        <v>3552</v>
      </c>
      <c r="V2287">
        <v>132</v>
      </c>
      <c r="W2287" t="s">
        <v>60</v>
      </c>
      <c r="X2287" t="s">
        <v>283</v>
      </c>
      <c r="AB2287" t="s">
        <v>3553</v>
      </c>
      <c r="AD2287" t="s">
        <v>58</v>
      </c>
      <c r="AE2287" t="s">
        <v>3554</v>
      </c>
      <c r="AF2287" t="s">
        <v>3555</v>
      </c>
      <c r="AG2287" t="s">
        <v>3556</v>
      </c>
      <c r="AH2287" t="s">
        <v>3557</v>
      </c>
      <c r="AI2287" t="s">
        <v>2505</v>
      </c>
      <c r="AJ2287" t="s">
        <v>3558</v>
      </c>
      <c r="AK2287" t="str">
        <f t="shared" si="63"/>
        <v>NCT02487966</v>
      </c>
      <c r="AL2287">
        <v>14952317</v>
      </c>
      <c r="AM2287" t="s">
        <v>117</v>
      </c>
      <c r="AO2287" t="s">
        <v>125</v>
      </c>
      <c r="AP2287" t="s">
        <v>124</v>
      </c>
      <c r="AR2287" t="s">
        <v>114</v>
      </c>
      <c r="AS2287" t="s">
        <v>115</v>
      </c>
      <c r="AT2287">
        <v>17</v>
      </c>
      <c r="AU2287">
        <v>17</v>
      </c>
    </row>
    <row r="2288" spans="1:47" x14ac:dyDescent="0.2">
      <c r="A2288" t="s">
        <v>3543</v>
      </c>
      <c r="B2288" t="s">
        <v>3544</v>
      </c>
      <c r="C2288" t="s">
        <v>3545</v>
      </c>
      <c r="D2288" t="s">
        <v>3545</v>
      </c>
      <c r="F2288" t="s">
        <v>51</v>
      </c>
      <c r="G2288" t="s">
        <v>3546</v>
      </c>
      <c r="H2288" t="s">
        <v>3547</v>
      </c>
      <c r="J2288" t="s">
        <v>3548</v>
      </c>
      <c r="K2288" t="s">
        <v>55</v>
      </c>
      <c r="L2288" s="1">
        <v>42177</v>
      </c>
      <c r="M2288" s="1">
        <v>44784</v>
      </c>
      <c r="N2288" s="1">
        <v>45281</v>
      </c>
      <c r="O2288" t="s">
        <v>1112</v>
      </c>
      <c r="P2288" t="s">
        <v>3549</v>
      </c>
      <c r="R2288" t="s">
        <v>58</v>
      </c>
      <c r="S2288" t="s">
        <v>3550</v>
      </c>
      <c r="T2288" t="s">
        <v>3551</v>
      </c>
      <c r="U2288" t="s">
        <v>3552</v>
      </c>
      <c r="V2288">
        <v>132</v>
      </c>
      <c r="W2288" t="s">
        <v>60</v>
      </c>
      <c r="X2288" t="s">
        <v>283</v>
      </c>
      <c r="AB2288" t="s">
        <v>3553</v>
      </c>
      <c r="AD2288" t="s">
        <v>58</v>
      </c>
      <c r="AE2288" t="s">
        <v>3554</v>
      </c>
      <c r="AF2288" t="s">
        <v>3555</v>
      </c>
      <c r="AG2288" t="s">
        <v>3556</v>
      </c>
      <c r="AH2288" t="s">
        <v>3557</v>
      </c>
      <c r="AI2288" t="s">
        <v>2505</v>
      </c>
      <c r="AJ2288" t="s">
        <v>3558</v>
      </c>
      <c r="AK2288" t="str">
        <f t="shared" si="63"/>
        <v>NCT02487966</v>
      </c>
      <c r="AL2288">
        <v>14952318</v>
      </c>
      <c r="AM2288" t="s">
        <v>396</v>
      </c>
      <c r="AO2288" t="s">
        <v>125</v>
      </c>
      <c r="AP2288" t="s">
        <v>124</v>
      </c>
      <c r="AR2288" t="s">
        <v>114</v>
      </c>
      <c r="AS2288" t="s">
        <v>115</v>
      </c>
      <c r="AT2288">
        <v>17</v>
      </c>
      <c r="AU2288">
        <v>17</v>
      </c>
    </row>
    <row r="2289" spans="1:47" x14ac:dyDescent="0.2">
      <c r="A2289" t="s">
        <v>3543</v>
      </c>
      <c r="B2289" t="s">
        <v>3544</v>
      </c>
      <c r="C2289" t="s">
        <v>3545</v>
      </c>
      <c r="D2289" t="s">
        <v>3545</v>
      </c>
      <c r="F2289" t="s">
        <v>51</v>
      </c>
      <c r="G2289" t="s">
        <v>3546</v>
      </c>
      <c r="H2289" t="s">
        <v>3547</v>
      </c>
      <c r="J2289" t="s">
        <v>3548</v>
      </c>
      <c r="K2289" t="s">
        <v>55</v>
      </c>
      <c r="L2289" s="1">
        <v>42177</v>
      </c>
      <c r="M2289" s="1">
        <v>44784</v>
      </c>
      <c r="N2289" s="1">
        <v>45281</v>
      </c>
      <c r="O2289" t="s">
        <v>1112</v>
      </c>
      <c r="P2289" t="s">
        <v>3549</v>
      </c>
      <c r="R2289" t="s">
        <v>58</v>
      </c>
      <c r="S2289" t="s">
        <v>3550</v>
      </c>
      <c r="T2289" t="s">
        <v>3551</v>
      </c>
      <c r="U2289" t="s">
        <v>3552</v>
      </c>
      <c r="V2289">
        <v>132</v>
      </c>
      <c r="W2289" t="s">
        <v>60</v>
      </c>
      <c r="X2289" t="s">
        <v>283</v>
      </c>
      <c r="AB2289" t="s">
        <v>3553</v>
      </c>
      <c r="AD2289" t="s">
        <v>58</v>
      </c>
      <c r="AE2289" t="s">
        <v>3554</v>
      </c>
      <c r="AF2289" t="s">
        <v>3555</v>
      </c>
      <c r="AG2289" t="s">
        <v>3556</v>
      </c>
      <c r="AH2289" t="s">
        <v>3557</v>
      </c>
      <c r="AI2289" t="s">
        <v>2505</v>
      </c>
      <c r="AJ2289" t="s">
        <v>3558</v>
      </c>
      <c r="AK2289" t="str">
        <f t="shared" si="63"/>
        <v>NCT02487966</v>
      </c>
      <c r="AL2289">
        <v>14952319</v>
      </c>
      <c r="AM2289" t="s">
        <v>397</v>
      </c>
      <c r="AO2289" t="s">
        <v>125</v>
      </c>
      <c r="AP2289" t="s">
        <v>124</v>
      </c>
      <c r="AR2289" t="s">
        <v>114</v>
      </c>
      <c r="AS2289" t="s">
        <v>115</v>
      </c>
      <c r="AT2289">
        <v>74</v>
      </c>
      <c r="AU2289">
        <v>74</v>
      </c>
    </row>
    <row r="2290" spans="1:47" x14ac:dyDescent="0.2">
      <c r="A2290" t="s">
        <v>3543</v>
      </c>
      <c r="B2290" t="s">
        <v>3544</v>
      </c>
      <c r="C2290" t="s">
        <v>3545</v>
      </c>
      <c r="D2290" t="s">
        <v>3545</v>
      </c>
      <c r="F2290" t="s">
        <v>51</v>
      </c>
      <c r="G2290" t="s">
        <v>3546</v>
      </c>
      <c r="H2290" t="s">
        <v>3547</v>
      </c>
      <c r="J2290" t="s">
        <v>3548</v>
      </c>
      <c r="K2290" t="s">
        <v>55</v>
      </c>
      <c r="L2290" s="1">
        <v>42177</v>
      </c>
      <c r="M2290" s="1">
        <v>44784</v>
      </c>
      <c r="N2290" s="1">
        <v>45281</v>
      </c>
      <c r="O2290" t="s">
        <v>1112</v>
      </c>
      <c r="P2290" t="s">
        <v>3549</v>
      </c>
      <c r="R2290" t="s">
        <v>58</v>
      </c>
      <c r="S2290" t="s">
        <v>3550</v>
      </c>
      <c r="T2290" t="s">
        <v>3551</v>
      </c>
      <c r="U2290" t="s">
        <v>3552</v>
      </c>
      <c r="V2290">
        <v>132</v>
      </c>
      <c r="W2290" t="s">
        <v>60</v>
      </c>
      <c r="X2290" t="s">
        <v>283</v>
      </c>
      <c r="AB2290" t="s">
        <v>3553</v>
      </c>
      <c r="AD2290" t="s">
        <v>58</v>
      </c>
      <c r="AE2290" t="s">
        <v>3554</v>
      </c>
      <c r="AF2290" t="s">
        <v>3555</v>
      </c>
      <c r="AG2290" t="s">
        <v>3556</v>
      </c>
      <c r="AH2290" t="s">
        <v>3557</v>
      </c>
      <c r="AI2290" t="s">
        <v>2505</v>
      </c>
      <c r="AJ2290" t="s">
        <v>3558</v>
      </c>
      <c r="AK2290" t="str">
        <f t="shared" si="63"/>
        <v>NCT02487966</v>
      </c>
      <c r="AL2290">
        <v>14952315</v>
      </c>
      <c r="AM2290" t="s">
        <v>111</v>
      </c>
      <c r="AO2290" t="s">
        <v>292</v>
      </c>
      <c r="AP2290" t="s">
        <v>293</v>
      </c>
      <c r="AR2290" t="s">
        <v>114</v>
      </c>
      <c r="AS2290" t="s">
        <v>115</v>
      </c>
      <c r="AT2290">
        <v>1</v>
      </c>
      <c r="AU2290">
        <v>1</v>
      </c>
    </row>
    <row r="2291" spans="1:47" x14ac:dyDescent="0.2">
      <c r="A2291" t="s">
        <v>3543</v>
      </c>
      <c r="B2291" t="s">
        <v>3544</v>
      </c>
      <c r="C2291" t="s">
        <v>3545</v>
      </c>
      <c r="D2291" t="s">
        <v>3545</v>
      </c>
      <c r="F2291" t="s">
        <v>51</v>
      </c>
      <c r="G2291" t="s">
        <v>3546</v>
      </c>
      <c r="H2291" t="s">
        <v>3547</v>
      </c>
      <c r="J2291" t="s">
        <v>3548</v>
      </c>
      <c r="K2291" t="s">
        <v>55</v>
      </c>
      <c r="L2291" s="1">
        <v>42177</v>
      </c>
      <c r="M2291" s="1">
        <v>44784</v>
      </c>
      <c r="N2291" s="1">
        <v>45281</v>
      </c>
      <c r="O2291" t="s">
        <v>1112</v>
      </c>
      <c r="P2291" t="s">
        <v>3549</v>
      </c>
      <c r="R2291" t="s">
        <v>58</v>
      </c>
      <c r="S2291" t="s">
        <v>3550</v>
      </c>
      <c r="T2291" t="s">
        <v>3551</v>
      </c>
      <c r="U2291" t="s">
        <v>3552</v>
      </c>
      <c r="V2291">
        <v>132</v>
      </c>
      <c r="W2291" t="s">
        <v>60</v>
      </c>
      <c r="X2291" t="s">
        <v>283</v>
      </c>
      <c r="AB2291" t="s">
        <v>3553</v>
      </c>
      <c r="AD2291" t="s">
        <v>58</v>
      </c>
      <c r="AE2291" t="s">
        <v>3554</v>
      </c>
      <c r="AF2291" t="s">
        <v>3555</v>
      </c>
      <c r="AG2291" t="s">
        <v>3556</v>
      </c>
      <c r="AH2291" t="s">
        <v>3557</v>
      </c>
      <c r="AI2291" t="s">
        <v>2505</v>
      </c>
      <c r="AJ2291" t="s">
        <v>3558</v>
      </c>
      <c r="AK2291" t="str">
        <f t="shared" si="63"/>
        <v>NCT02487966</v>
      </c>
      <c r="AL2291">
        <v>14952316</v>
      </c>
      <c r="AM2291" t="s">
        <v>116</v>
      </c>
      <c r="AO2291" t="s">
        <v>292</v>
      </c>
      <c r="AP2291" t="s">
        <v>293</v>
      </c>
      <c r="AR2291" t="s">
        <v>114</v>
      </c>
      <c r="AS2291" t="s">
        <v>115</v>
      </c>
      <c r="AT2291">
        <v>1</v>
      </c>
      <c r="AU2291">
        <v>1</v>
      </c>
    </row>
    <row r="2292" spans="1:47" x14ac:dyDescent="0.2">
      <c r="A2292" t="s">
        <v>3543</v>
      </c>
      <c r="B2292" t="s">
        <v>3544</v>
      </c>
      <c r="C2292" t="s">
        <v>3545</v>
      </c>
      <c r="D2292" t="s">
        <v>3545</v>
      </c>
      <c r="F2292" t="s">
        <v>51</v>
      </c>
      <c r="G2292" t="s">
        <v>3546</v>
      </c>
      <c r="H2292" t="s">
        <v>3547</v>
      </c>
      <c r="J2292" t="s">
        <v>3548</v>
      </c>
      <c r="K2292" t="s">
        <v>55</v>
      </c>
      <c r="L2292" s="1">
        <v>42177</v>
      </c>
      <c r="M2292" s="1">
        <v>44784</v>
      </c>
      <c r="N2292" s="1">
        <v>45281</v>
      </c>
      <c r="O2292" t="s">
        <v>1112</v>
      </c>
      <c r="P2292" t="s">
        <v>3549</v>
      </c>
      <c r="R2292" t="s">
        <v>58</v>
      </c>
      <c r="S2292" t="s">
        <v>3550</v>
      </c>
      <c r="T2292" t="s">
        <v>3551</v>
      </c>
      <c r="U2292" t="s">
        <v>3552</v>
      </c>
      <c r="V2292">
        <v>132</v>
      </c>
      <c r="W2292" t="s">
        <v>60</v>
      </c>
      <c r="X2292" t="s">
        <v>283</v>
      </c>
      <c r="AB2292" t="s">
        <v>3553</v>
      </c>
      <c r="AD2292" t="s">
        <v>58</v>
      </c>
      <c r="AE2292" t="s">
        <v>3554</v>
      </c>
      <c r="AF2292" t="s">
        <v>3555</v>
      </c>
      <c r="AG2292" t="s">
        <v>3556</v>
      </c>
      <c r="AH2292" t="s">
        <v>3557</v>
      </c>
      <c r="AI2292" t="s">
        <v>2505</v>
      </c>
      <c r="AJ2292" t="s">
        <v>3558</v>
      </c>
      <c r="AK2292" t="str">
        <f t="shared" si="63"/>
        <v>NCT02487966</v>
      </c>
      <c r="AL2292">
        <v>14952317</v>
      </c>
      <c r="AM2292" t="s">
        <v>117</v>
      </c>
      <c r="AO2292" t="s">
        <v>292</v>
      </c>
      <c r="AP2292" t="s">
        <v>293</v>
      </c>
      <c r="AR2292" t="s">
        <v>114</v>
      </c>
      <c r="AS2292" t="s">
        <v>115</v>
      </c>
      <c r="AT2292">
        <v>0</v>
      </c>
      <c r="AU2292">
        <v>0</v>
      </c>
    </row>
    <row r="2293" spans="1:47" x14ac:dyDescent="0.2">
      <c r="A2293" t="s">
        <v>3543</v>
      </c>
      <c r="B2293" t="s">
        <v>3544</v>
      </c>
      <c r="C2293" t="s">
        <v>3545</v>
      </c>
      <c r="D2293" t="s">
        <v>3545</v>
      </c>
      <c r="F2293" t="s">
        <v>51</v>
      </c>
      <c r="G2293" t="s">
        <v>3546</v>
      </c>
      <c r="H2293" t="s">
        <v>3547</v>
      </c>
      <c r="J2293" t="s">
        <v>3548</v>
      </c>
      <c r="K2293" t="s">
        <v>55</v>
      </c>
      <c r="L2293" s="1">
        <v>42177</v>
      </c>
      <c r="M2293" s="1">
        <v>44784</v>
      </c>
      <c r="N2293" s="1">
        <v>45281</v>
      </c>
      <c r="O2293" t="s">
        <v>1112</v>
      </c>
      <c r="P2293" t="s">
        <v>3549</v>
      </c>
      <c r="R2293" t="s">
        <v>58</v>
      </c>
      <c r="S2293" t="s">
        <v>3550</v>
      </c>
      <c r="T2293" t="s">
        <v>3551</v>
      </c>
      <c r="U2293" t="s">
        <v>3552</v>
      </c>
      <c r="V2293">
        <v>132</v>
      </c>
      <c r="W2293" t="s">
        <v>60</v>
      </c>
      <c r="X2293" t="s">
        <v>283</v>
      </c>
      <c r="AB2293" t="s">
        <v>3553</v>
      </c>
      <c r="AD2293" t="s">
        <v>58</v>
      </c>
      <c r="AE2293" t="s">
        <v>3554</v>
      </c>
      <c r="AF2293" t="s">
        <v>3555</v>
      </c>
      <c r="AG2293" t="s">
        <v>3556</v>
      </c>
      <c r="AH2293" t="s">
        <v>3557</v>
      </c>
      <c r="AI2293" t="s">
        <v>2505</v>
      </c>
      <c r="AJ2293" t="s">
        <v>3558</v>
      </c>
      <c r="AK2293" t="str">
        <f t="shared" si="63"/>
        <v>NCT02487966</v>
      </c>
      <c r="AL2293">
        <v>14952318</v>
      </c>
      <c r="AM2293" t="s">
        <v>396</v>
      </c>
      <c r="AO2293" t="s">
        <v>292</v>
      </c>
      <c r="AP2293" t="s">
        <v>293</v>
      </c>
      <c r="AR2293" t="s">
        <v>114</v>
      </c>
      <c r="AS2293" t="s">
        <v>115</v>
      </c>
      <c r="AT2293">
        <v>0</v>
      </c>
      <c r="AU2293">
        <v>0</v>
      </c>
    </row>
    <row r="2294" spans="1:47" x14ac:dyDescent="0.2">
      <c r="A2294" t="s">
        <v>3543</v>
      </c>
      <c r="B2294" t="s">
        <v>3544</v>
      </c>
      <c r="C2294" t="s">
        <v>3545</v>
      </c>
      <c r="D2294" t="s">
        <v>3545</v>
      </c>
      <c r="F2294" t="s">
        <v>51</v>
      </c>
      <c r="G2294" t="s">
        <v>3546</v>
      </c>
      <c r="H2294" t="s">
        <v>3547</v>
      </c>
      <c r="J2294" t="s">
        <v>3548</v>
      </c>
      <c r="K2294" t="s">
        <v>55</v>
      </c>
      <c r="L2294" s="1">
        <v>42177</v>
      </c>
      <c r="M2294" s="1">
        <v>44784</v>
      </c>
      <c r="N2294" s="1">
        <v>45281</v>
      </c>
      <c r="O2294" t="s">
        <v>1112</v>
      </c>
      <c r="P2294" t="s">
        <v>3549</v>
      </c>
      <c r="R2294" t="s">
        <v>58</v>
      </c>
      <c r="S2294" t="s">
        <v>3550</v>
      </c>
      <c r="T2294" t="s">
        <v>3551</v>
      </c>
      <c r="U2294" t="s">
        <v>3552</v>
      </c>
      <c r="V2294">
        <v>132</v>
      </c>
      <c r="W2294" t="s">
        <v>60</v>
      </c>
      <c r="X2294" t="s">
        <v>283</v>
      </c>
      <c r="AB2294" t="s">
        <v>3553</v>
      </c>
      <c r="AD2294" t="s">
        <v>58</v>
      </c>
      <c r="AE2294" t="s">
        <v>3554</v>
      </c>
      <c r="AF2294" t="s">
        <v>3555</v>
      </c>
      <c r="AG2294" t="s">
        <v>3556</v>
      </c>
      <c r="AH2294" t="s">
        <v>3557</v>
      </c>
      <c r="AI2294" t="s">
        <v>2505</v>
      </c>
      <c r="AJ2294" t="s">
        <v>3558</v>
      </c>
      <c r="AK2294" t="str">
        <f t="shared" si="63"/>
        <v>NCT02487966</v>
      </c>
      <c r="AL2294">
        <v>14952319</v>
      </c>
      <c r="AM2294" t="s">
        <v>397</v>
      </c>
      <c r="AO2294" t="s">
        <v>292</v>
      </c>
      <c r="AP2294" t="s">
        <v>293</v>
      </c>
      <c r="AR2294" t="s">
        <v>114</v>
      </c>
      <c r="AS2294" t="s">
        <v>115</v>
      </c>
      <c r="AT2294">
        <v>2</v>
      </c>
      <c r="AU2294">
        <v>2</v>
      </c>
    </row>
    <row r="2295" spans="1:47" x14ac:dyDescent="0.2">
      <c r="A2295" t="s">
        <v>3543</v>
      </c>
      <c r="B2295" t="s">
        <v>3544</v>
      </c>
      <c r="C2295" t="s">
        <v>3545</v>
      </c>
      <c r="D2295" t="s">
        <v>3545</v>
      </c>
      <c r="F2295" t="s">
        <v>51</v>
      </c>
      <c r="G2295" t="s">
        <v>3546</v>
      </c>
      <c r="H2295" t="s">
        <v>3547</v>
      </c>
      <c r="J2295" t="s">
        <v>3548</v>
      </c>
      <c r="K2295" t="s">
        <v>55</v>
      </c>
      <c r="L2295" s="1">
        <v>42177</v>
      </c>
      <c r="M2295" s="1">
        <v>44784</v>
      </c>
      <c r="N2295" s="1">
        <v>45281</v>
      </c>
      <c r="O2295" t="s">
        <v>1112</v>
      </c>
      <c r="P2295" t="s">
        <v>3549</v>
      </c>
      <c r="R2295" t="s">
        <v>58</v>
      </c>
      <c r="S2295" t="s">
        <v>3550</v>
      </c>
      <c r="T2295" t="s">
        <v>3551</v>
      </c>
      <c r="U2295" t="s">
        <v>3552</v>
      </c>
      <c r="V2295">
        <v>132</v>
      </c>
      <c r="W2295" t="s">
        <v>60</v>
      </c>
      <c r="X2295" t="s">
        <v>283</v>
      </c>
      <c r="AB2295" t="s">
        <v>3553</v>
      </c>
      <c r="AD2295" t="s">
        <v>58</v>
      </c>
      <c r="AE2295" t="s">
        <v>3554</v>
      </c>
      <c r="AF2295" t="s">
        <v>3555</v>
      </c>
      <c r="AG2295" t="s">
        <v>3556</v>
      </c>
      <c r="AH2295" t="s">
        <v>3557</v>
      </c>
      <c r="AI2295" t="s">
        <v>2505</v>
      </c>
      <c r="AJ2295" t="s">
        <v>3558</v>
      </c>
      <c r="AK2295" t="str">
        <f t="shared" si="63"/>
        <v>NCT02487966</v>
      </c>
      <c r="AL2295">
        <v>14952315</v>
      </c>
      <c r="AM2295" t="s">
        <v>111</v>
      </c>
      <c r="AO2295" t="s">
        <v>294</v>
      </c>
      <c r="AP2295" t="s">
        <v>293</v>
      </c>
      <c r="AR2295" t="s">
        <v>114</v>
      </c>
      <c r="AS2295" t="s">
        <v>115</v>
      </c>
      <c r="AT2295">
        <v>0</v>
      </c>
      <c r="AU2295">
        <v>0</v>
      </c>
    </row>
    <row r="2296" spans="1:47" x14ac:dyDescent="0.2">
      <c r="A2296" t="s">
        <v>3543</v>
      </c>
      <c r="B2296" t="s">
        <v>3544</v>
      </c>
      <c r="C2296" t="s">
        <v>3545</v>
      </c>
      <c r="D2296" t="s">
        <v>3545</v>
      </c>
      <c r="F2296" t="s">
        <v>51</v>
      </c>
      <c r="G2296" t="s">
        <v>3546</v>
      </c>
      <c r="H2296" t="s">
        <v>3547</v>
      </c>
      <c r="J2296" t="s">
        <v>3548</v>
      </c>
      <c r="K2296" t="s">
        <v>55</v>
      </c>
      <c r="L2296" s="1">
        <v>42177</v>
      </c>
      <c r="M2296" s="1">
        <v>44784</v>
      </c>
      <c r="N2296" s="1">
        <v>45281</v>
      </c>
      <c r="O2296" t="s">
        <v>1112</v>
      </c>
      <c r="P2296" t="s">
        <v>3549</v>
      </c>
      <c r="R2296" t="s">
        <v>58</v>
      </c>
      <c r="S2296" t="s">
        <v>3550</v>
      </c>
      <c r="T2296" t="s">
        <v>3551</v>
      </c>
      <c r="U2296" t="s">
        <v>3552</v>
      </c>
      <c r="V2296">
        <v>132</v>
      </c>
      <c r="W2296" t="s">
        <v>60</v>
      </c>
      <c r="X2296" t="s">
        <v>283</v>
      </c>
      <c r="AB2296" t="s">
        <v>3553</v>
      </c>
      <c r="AD2296" t="s">
        <v>58</v>
      </c>
      <c r="AE2296" t="s">
        <v>3554</v>
      </c>
      <c r="AF2296" t="s">
        <v>3555</v>
      </c>
      <c r="AG2296" t="s">
        <v>3556</v>
      </c>
      <c r="AH2296" t="s">
        <v>3557</v>
      </c>
      <c r="AI2296" t="s">
        <v>2505</v>
      </c>
      <c r="AJ2296" t="s">
        <v>3558</v>
      </c>
      <c r="AK2296" t="str">
        <f t="shared" si="63"/>
        <v>NCT02487966</v>
      </c>
      <c r="AL2296">
        <v>14952316</v>
      </c>
      <c r="AM2296" t="s">
        <v>116</v>
      </c>
      <c r="AO2296" t="s">
        <v>294</v>
      </c>
      <c r="AP2296" t="s">
        <v>293</v>
      </c>
      <c r="AR2296" t="s">
        <v>114</v>
      </c>
      <c r="AS2296" t="s">
        <v>115</v>
      </c>
      <c r="AT2296">
        <v>1</v>
      </c>
      <c r="AU2296">
        <v>1</v>
      </c>
    </row>
    <row r="2297" spans="1:47" x14ac:dyDescent="0.2">
      <c r="A2297" t="s">
        <v>3543</v>
      </c>
      <c r="B2297" t="s">
        <v>3544</v>
      </c>
      <c r="C2297" t="s">
        <v>3545</v>
      </c>
      <c r="D2297" t="s">
        <v>3545</v>
      </c>
      <c r="F2297" t="s">
        <v>51</v>
      </c>
      <c r="G2297" t="s">
        <v>3546</v>
      </c>
      <c r="H2297" t="s">
        <v>3547</v>
      </c>
      <c r="J2297" t="s">
        <v>3548</v>
      </c>
      <c r="K2297" t="s">
        <v>55</v>
      </c>
      <c r="L2297" s="1">
        <v>42177</v>
      </c>
      <c r="M2297" s="1">
        <v>44784</v>
      </c>
      <c r="N2297" s="1">
        <v>45281</v>
      </c>
      <c r="O2297" t="s">
        <v>1112</v>
      </c>
      <c r="P2297" t="s">
        <v>3549</v>
      </c>
      <c r="R2297" t="s">
        <v>58</v>
      </c>
      <c r="S2297" t="s">
        <v>3550</v>
      </c>
      <c r="T2297" t="s">
        <v>3551</v>
      </c>
      <c r="U2297" t="s">
        <v>3552</v>
      </c>
      <c r="V2297">
        <v>132</v>
      </c>
      <c r="W2297" t="s">
        <v>60</v>
      </c>
      <c r="X2297" t="s">
        <v>283</v>
      </c>
      <c r="AB2297" t="s">
        <v>3553</v>
      </c>
      <c r="AD2297" t="s">
        <v>58</v>
      </c>
      <c r="AE2297" t="s">
        <v>3554</v>
      </c>
      <c r="AF2297" t="s">
        <v>3555</v>
      </c>
      <c r="AG2297" t="s">
        <v>3556</v>
      </c>
      <c r="AH2297" t="s">
        <v>3557</v>
      </c>
      <c r="AI2297" t="s">
        <v>2505</v>
      </c>
      <c r="AJ2297" t="s">
        <v>3558</v>
      </c>
      <c r="AK2297" t="str">
        <f t="shared" si="63"/>
        <v>NCT02487966</v>
      </c>
      <c r="AL2297">
        <v>14952317</v>
      </c>
      <c r="AM2297" t="s">
        <v>117</v>
      </c>
      <c r="AO2297" t="s">
        <v>294</v>
      </c>
      <c r="AP2297" t="s">
        <v>293</v>
      </c>
      <c r="AR2297" t="s">
        <v>114</v>
      </c>
      <c r="AS2297" t="s">
        <v>115</v>
      </c>
      <c r="AT2297">
        <v>1</v>
      </c>
      <c r="AU2297">
        <v>1</v>
      </c>
    </row>
    <row r="2298" spans="1:47" x14ac:dyDescent="0.2">
      <c r="A2298" t="s">
        <v>3543</v>
      </c>
      <c r="B2298" t="s">
        <v>3544</v>
      </c>
      <c r="C2298" t="s">
        <v>3545</v>
      </c>
      <c r="D2298" t="s">
        <v>3545</v>
      </c>
      <c r="F2298" t="s">
        <v>51</v>
      </c>
      <c r="G2298" t="s">
        <v>3546</v>
      </c>
      <c r="H2298" t="s">
        <v>3547</v>
      </c>
      <c r="J2298" t="s">
        <v>3548</v>
      </c>
      <c r="K2298" t="s">
        <v>55</v>
      </c>
      <c r="L2298" s="1">
        <v>42177</v>
      </c>
      <c r="M2298" s="1">
        <v>44784</v>
      </c>
      <c r="N2298" s="1">
        <v>45281</v>
      </c>
      <c r="O2298" t="s">
        <v>1112</v>
      </c>
      <c r="P2298" t="s">
        <v>3549</v>
      </c>
      <c r="R2298" t="s">
        <v>58</v>
      </c>
      <c r="S2298" t="s">
        <v>3550</v>
      </c>
      <c r="T2298" t="s">
        <v>3551</v>
      </c>
      <c r="U2298" t="s">
        <v>3552</v>
      </c>
      <c r="V2298">
        <v>132</v>
      </c>
      <c r="W2298" t="s">
        <v>60</v>
      </c>
      <c r="X2298" t="s">
        <v>283</v>
      </c>
      <c r="AB2298" t="s">
        <v>3553</v>
      </c>
      <c r="AD2298" t="s">
        <v>58</v>
      </c>
      <c r="AE2298" t="s">
        <v>3554</v>
      </c>
      <c r="AF2298" t="s">
        <v>3555</v>
      </c>
      <c r="AG2298" t="s">
        <v>3556</v>
      </c>
      <c r="AH2298" t="s">
        <v>3557</v>
      </c>
      <c r="AI2298" t="s">
        <v>2505</v>
      </c>
      <c r="AJ2298" t="s">
        <v>3558</v>
      </c>
      <c r="AK2298" t="str">
        <f t="shared" si="63"/>
        <v>NCT02487966</v>
      </c>
      <c r="AL2298">
        <v>14952318</v>
      </c>
      <c r="AM2298" t="s">
        <v>396</v>
      </c>
      <c r="AO2298" t="s">
        <v>294</v>
      </c>
      <c r="AP2298" t="s">
        <v>293</v>
      </c>
      <c r="AR2298" t="s">
        <v>114</v>
      </c>
      <c r="AS2298" t="s">
        <v>115</v>
      </c>
      <c r="AT2298">
        <v>1</v>
      </c>
      <c r="AU2298">
        <v>1</v>
      </c>
    </row>
    <row r="2299" spans="1:47" x14ac:dyDescent="0.2">
      <c r="A2299" t="s">
        <v>3543</v>
      </c>
      <c r="B2299" t="s">
        <v>3544</v>
      </c>
      <c r="C2299" t="s">
        <v>3545</v>
      </c>
      <c r="D2299" t="s">
        <v>3545</v>
      </c>
      <c r="F2299" t="s">
        <v>51</v>
      </c>
      <c r="G2299" t="s">
        <v>3546</v>
      </c>
      <c r="H2299" t="s">
        <v>3547</v>
      </c>
      <c r="J2299" t="s">
        <v>3548</v>
      </c>
      <c r="K2299" t="s">
        <v>55</v>
      </c>
      <c r="L2299" s="1">
        <v>42177</v>
      </c>
      <c r="M2299" s="1">
        <v>44784</v>
      </c>
      <c r="N2299" s="1">
        <v>45281</v>
      </c>
      <c r="O2299" t="s">
        <v>1112</v>
      </c>
      <c r="P2299" t="s">
        <v>3549</v>
      </c>
      <c r="R2299" t="s">
        <v>58</v>
      </c>
      <c r="S2299" t="s">
        <v>3550</v>
      </c>
      <c r="T2299" t="s">
        <v>3551</v>
      </c>
      <c r="U2299" t="s">
        <v>3552</v>
      </c>
      <c r="V2299">
        <v>132</v>
      </c>
      <c r="W2299" t="s">
        <v>60</v>
      </c>
      <c r="X2299" t="s">
        <v>283</v>
      </c>
      <c r="AB2299" t="s">
        <v>3553</v>
      </c>
      <c r="AD2299" t="s">
        <v>58</v>
      </c>
      <c r="AE2299" t="s">
        <v>3554</v>
      </c>
      <c r="AF2299" t="s">
        <v>3555</v>
      </c>
      <c r="AG2299" t="s">
        <v>3556</v>
      </c>
      <c r="AH2299" t="s">
        <v>3557</v>
      </c>
      <c r="AI2299" t="s">
        <v>2505</v>
      </c>
      <c r="AJ2299" t="s">
        <v>3558</v>
      </c>
      <c r="AK2299" t="str">
        <f t="shared" si="63"/>
        <v>NCT02487966</v>
      </c>
      <c r="AL2299">
        <v>14952319</v>
      </c>
      <c r="AM2299" t="s">
        <v>397</v>
      </c>
      <c r="AO2299" t="s">
        <v>294</v>
      </c>
      <c r="AP2299" t="s">
        <v>293</v>
      </c>
      <c r="AR2299" t="s">
        <v>114</v>
      </c>
      <c r="AS2299" t="s">
        <v>115</v>
      </c>
      <c r="AT2299">
        <v>3</v>
      </c>
      <c r="AU2299">
        <v>3</v>
      </c>
    </row>
    <row r="2300" spans="1:47" x14ac:dyDescent="0.2">
      <c r="A2300" t="s">
        <v>3543</v>
      </c>
      <c r="B2300" t="s">
        <v>3544</v>
      </c>
      <c r="C2300" t="s">
        <v>3545</v>
      </c>
      <c r="D2300" t="s">
        <v>3545</v>
      </c>
      <c r="F2300" t="s">
        <v>51</v>
      </c>
      <c r="G2300" t="s">
        <v>3546</v>
      </c>
      <c r="H2300" t="s">
        <v>3547</v>
      </c>
      <c r="J2300" t="s">
        <v>3548</v>
      </c>
      <c r="K2300" t="s">
        <v>55</v>
      </c>
      <c r="L2300" s="1">
        <v>42177</v>
      </c>
      <c r="M2300" s="1">
        <v>44784</v>
      </c>
      <c r="N2300" s="1">
        <v>45281</v>
      </c>
      <c r="O2300" t="s">
        <v>1112</v>
      </c>
      <c r="P2300" t="s">
        <v>3549</v>
      </c>
      <c r="R2300" t="s">
        <v>58</v>
      </c>
      <c r="S2300" t="s">
        <v>3550</v>
      </c>
      <c r="T2300" t="s">
        <v>3551</v>
      </c>
      <c r="U2300" t="s">
        <v>3552</v>
      </c>
      <c r="V2300">
        <v>132</v>
      </c>
      <c r="W2300" t="s">
        <v>60</v>
      </c>
      <c r="X2300" t="s">
        <v>283</v>
      </c>
      <c r="AB2300" t="s">
        <v>3553</v>
      </c>
      <c r="AD2300" t="s">
        <v>58</v>
      </c>
      <c r="AE2300" t="s">
        <v>3554</v>
      </c>
      <c r="AF2300" t="s">
        <v>3555</v>
      </c>
      <c r="AG2300" t="s">
        <v>3556</v>
      </c>
      <c r="AH2300" t="s">
        <v>3557</v>
      </c>
      <c r="AI2300" t="s">
        <v>2505</v>
      </c>
      <c r="AJ2300" t="s">
        <v>3558</v>
      </c>
      <c r="AK2300" t="str">
        <f t="shared" si="63"/>
        <v>NCT02487966</v>
      </c>
      <c r="AL2300">
        <v>14952315</v>
      </c>
      <c r="AM2300" t="s">
        <v>111</v>
      </c>
      <c r="AO2300" t="s">
        <v>295</v>
      </c>
      <c r="AP2300" t="s">
        <v>293</v>
      </c>
      <c r="AR2300" t="s">
        <v>114</v>
      </c>
      <c r="AS2300" t="s">
        <v>115</v>
      </c>
      <c r="AT2300">
        <v>0</v>
      </c>
      <c r="AU2300">
        <v>0</v>
      </c>
    </row>
    <row r="2301" spans="1:47" x14ac:dyDescent="0.2">
      <c r="A2301" t="s">
        <v>3543</v>
      </c>
      <c r="B2301" t="s">
        <v>3544</v>
      </c>
      <c r="C2301" t="s">
        <v>3545</v>
      </c>
      <c r="D2301" t="s">
        <v>3545</v>
      </c>
      <c r="F2301" t="s">
        <v>51</v>
      </c>
      <c r="G2301" t="s">
        <v>3546</v>
      </c>
      <c r="H2301" t="s">
        <v>3547</v>
      </c>
      <c r="J2301" t="s">
        <v>3548</v>
      </c>
      <c r="K2301" t="s">
        <v>55</v>
      </c>
      <c r="L2301" s="1">
        <v>42177</v>
      </c>
      <c r="M2301" s="1">
        <v>44784</v>
      </c>
      <c r="N2301" s="1">
        <v>45281</v>
      </c>
      <c r="O2301" t="s">
        <v>1112</v>
      </c>
      <c r="P2301" t="s">
        <v>3549</v>
      </c>
      <c r="R2301" t="s">
        <v>58</v>
      </c>
      <c r="S2301" t="s">
        <v>3550</v>
      </c>
      <c r="T2301" t="s">
        <v>3551</v>
      </c>
      <c r="U2301" t="s">
        <v>3552</v>
      </c>
      <c r="V2301">
        <v>132</v>
      </c>
      <c r="W2301" t="s">
        <v>60</v>
      </c>
      <c r="X2301" t="s">
        <v>283</v>
      </c>
      <c r="AB2301" t="s">
        <v>3553</v>
      </c>
      <c r="AD2301" t="s">
        <v>58</v>
      </c>
      <c r="AE2301" t="s">
        <v>3554</v>
      </c>
      <c r="AF2301" t="s">
        <v>3555</v>
      </c>
      <c r="AG2301" t="s">
        <v>3556</v>
      </c>
      <c r="AH2301" t="s">
        <v>3557</v>
      </c>
      <c r="AI2301" t="s">
        <v>2505</v>
      </c>
      <c r="AJ2301" t="s">
        <v>3558</v>
      </c>
      <c r="AK2301" t="str">
        <f t="shared" si="63"/>
        <v>NCT02487966</v>
      </c>
      <c r="AL2301">
        <v>14952316</v>
      </c>
      <c r="AM2301" t="s">
        <v>116</v>
      </c>
      <c r="AO2301" t="s">
        <v>295</v>
      </c>
      <c r="AP2301" t="s">
        <v>293</v>
      </c>
      <c r="AR2301" t="s">
        <v>114</v>
      </c>
      <c r="AS2301" t="s">
        <v>115</v>
      </c>
      <c r="AT2301">
        <v>0</v>
      </c>
      <c r="AU2301">
        <v>0</v>
      </c>
    </row>
    <row r="2302" spans="1:47" x14ac:dyDescent="0.2">
      <c r="A2302" t="s">
        <v>3543</v>
      </c>
      <c r="B2302" t="s">
        <v>3544</v>
      </c>
      <c r="C2302" t="s">
        <v>3545</v>
      </c>
      <c r="D2302" t="s">
        <v>3545</v>
      </c>
      <c r="F2302" t="s">
        <v>51</v>
      </c>
      <c r="G2302" t="s">
        <v>3546</v>
      </c>
      <c r="H2302" t="s">
        <v>3547</v>
      </c>
      <c r="J2302" t="s">
        <v>3548</v>
      </c>
      <c r="K2302" t="s">
        <v>55</v>
      </c>
      <c r="L2302" s="1">
        <v>42177</v>
      </c>
      <c r="M2302" s="1">
        <v>44784</v>
      </c>
      <c r="N2302" s="1">
        <v>45281</v>
      </c>
      <c r="O2302" t="s">
        <v>1112</v>
      </c>
      <c r="P2302" t="s">
        <v>3549</v>
      </c>
      <c r="R2302" t="s">
        <v>58</v>
      </c>
      <c r="S2302" t="s">
        <v>3550</v>
      </c>
      <c r="T2302" t="s">
        <v>3551</v>
      </c>
      <c r="U2302" t="s">
        <v>3552</v>
      </c>
      <c r="V2302">
        <v>132</v>
      </c>
      <c r="W2302" t="s">
        <v>60</v>
      </c>
      <c r="X2302" t="s">
        <v>283</v>
      </c>
      <c r="AB2302" t="s">
        <v>3553</v>
      </c>
      <c r="AD2302" t="s">
        <v>58</v>
      </c>
      <c r="AE2302" t="s">
        <v>3554</v>
      </c>
      <c r="AF2302" t="s">
        <v>3555</v>
      </c>
      <c r="AG2302" t="s">
        <v>3556</v>
      </c>
      <c r="AH2302" t="s">
        <v>3557</v>
      </c>
      <c r="AI2302" t="s">
        <v>2505</v>
      </c>
      <c r="AJ2302" t="s">
        <v>3558</v>
      </c>
      <c r="AK2302" t="str">
        <f t="shared" si="63"/>
        <v>NCT02487966</v>
      </c>
      <c r="AL2302">
        <v>14952317</v>
      </c>
      <c r="AM2302" t="s">
        <v>117</v>
      </c>
      <c r="AO2302" t="s">
        <v>295</v>
      </c>
      <c r="AP2302" t="s">
        <v>293</v>
      </c>
      <c r="AR2302" t="s">
        <v>114</v>
      </c>
      <c r="AS2302" t="s">
        <v>115</v>
      </c>
      <c r="AT2302">
        <v>0</v>
      </c>
      <c r="AU2302">
        <v>0</v>
      </c>
    </row>
    <row r="2303" spans="1:47" x14ac:dyDescent="0.2">
      <c r="A2303" t="s">
        <v>3543</v>
      </c>
      <c r="B2303" t="s">
        <v>3544</v>
      </c>
      <c r="C2303" t="s">
        <v>3545</v>
      </c>
      <c r="D2303" t="s">
        <v>3545</v>
      </c>
      <c r="F2303" t="s">
        <v>51</v>
      </c>
      <c r="G2303" t="s">
        <v>3546</v>
      </c>
      <c r="H2303" t="s">
        <v>3547</v>
      </c>
      <c r="J2303" t="s">
        <v>3548</v>
      </c>
      <c r="K2303" t="s">
        <v>55</v>
      </c>
      <c r="L2303" s="1">
        <v>42177</v>
      </c>
      <c r="M2303" s="1">
        <v>44784</v>
      </c>
      <c r="N2303" s="1">
        <v>45281</v>
      </c>
      <c r="O2303" t="s">
        <v>1112</v>
      </c>
      <c r="P2303" t="s">
        <v>3549</v>
      </c>
      <c r="R2303" t="s">
        <v>58</v>
      </c>
      <c r="S2303" t="s">
        <v>3550</v>
      </c>
      <c r="T2303" t="s">
        <v>3551</v>
      </c>
      <c r="U2303" t="s">
        <v>3552</v>
      </c>
      <c r="V2303">
        <v>132</v>
      </c>
      <c r="W2303" t="s">
        <v>60</v>
      </c>
      <c r="X2303" t="s">
        <v>283</v>
      </c>
      <c r="AB2303" t="s">
        <v>3553</v>
      </c>
      <c r="AD2303" t="s">
        <v>58</v>
      </c>
      <c r="AE2303" t="s">
        <v>3554</v>
      </c>
      <c r="AF2303" t="s">
        <v>3555</v>
      </c>
      <c r="AG2303" t="s">
        <v>3556</v>
      </c>
      <c r="AH2303" t="s">
        <v>3557</v>
      </c>
      <c r="AI2303" t="s">
        <v>2505</v>
      </c>
      <c r="AJ2303" t="s">
        <v>3558</v>
      </c>
      <c r="AK2303" t="str">
        <f t="shared" si="63"/>
        <v>NCT02487966</v>
      </c>
      <c r="AL2303">
        <v>14952318</v>
      </c>
      <c r="AM2303" t="s">
        <v>396</v>
      </c>
      <c r="AO2303" t="s">
        <v>295</v>
      </c>
      <c r="AP2303" t="s">
        <v>293</v>
      </c>
      <c r="AR2303" t="s">
        <v>114</v>
      </c>
      <c r="AS2303" t="s">
        <v>115</v>
      </c>
      <c r="AT2303">
        <v>0</v>
      </c>
      <c r="AU2303">
        <v>0</v>
      </c>
    </row>
    <row r="2304" spans="1:47" x14ac:dyDescent="0.2">
      <c r="A2304" t="s">
        <v>3543</v>
      </c>
      <c r="B2304" t="s">
        <v>3544</v>
      </c>
      <c r="C2304" t="s">
        <v>3545</v>
      </c>
      <c r="D2304" t="s">
        <v>3545</v>
      </c>
      <c r="F2304" t="s">
        <v>51</v>
      </c>
      <c r="G2304" t="s">
        <v>3546</v>
      </c>
      <c r="H2304" t="s">
        <v>3547</v>
      </c>
      <c r="J2304" t="s">
        <v>3548</v>
      </c>
      <c r="K2304" t="s">
        <v>55</v>
      </c>
      <c r="L2304" s="1">
        <v>42177</v>
      </c>
      <c r="M2304" s="1">
        <v>44784</v>
      </c>
      <c r="N2304" s="1">
        <v>45281</v>
      </c>
      <c r="O2304" t="s">
        <v>1112</v>
      </c>
      <c r="P2304" t="s">
        <v>3549</v>
      </c>
      <c r="R2304" t="s">
        <v>58</v>
      </c>
      <c r="S2304" t="s">
        <v>3550</v>
      </c>
      <c r="T2304" t="s">
        <v>3551</v>
      </c>
      <c r="U2304" t="s">
        <v>3552</v>
      </c>
      <c r="V2304">
        <v>132</v>
      </c>
      <c r="W2304" t="s">
        <v>60</v>
      </c>
      <c r="X2304" t="s">
        <v>283</v>
      </c>
      <c r="AB2304" t="s">
        <v>3553</v>
      </c>
      <c r="AD2304" t="s">
        <v>58</v>
      </c>
      <c r="AE2304" t="s">
        <v>3554</v>
      </c>
      <c r="AF2304" t="s">
        <v>3555</v>
      </c>
      <c r="AG2304" t="s">
        <v>3556</v>
      </c>
      <c r="AH2304" t="s">
        <v>3557</v>
      </c>
      <c r="AI2304" t="s">
        <v>2505</v>
      </c>
      <c r="AJ2304" t="s">
        <v>3558</v>
      </c>
      <c r="AK2304" t="str">
        <f t="shared" si="63"/>
        <v>NCT02487966</v>
      </c>
      <c r="AL2304">
        <v>14952319</v>
      </c>
      <c r="AM2304" t="s">
        <v>397</v>
      </c>
      <c r="AO2304" t="s">
        <v>295</v>
      </c>
      <c r="AP2304" t="s">
        <v>293</v>
      </c>
      <c r="AR2304" t="s">
        <v>114</v>
      </c>
      <c r="AS2304" t="s">
        <v>115</v>
      </c>
      <c r="AT2304">
        <v>0</v>
      </c>
      <c r="AU2304">
        <v>0</v>
      </c>
    </row>
    <row r="2305" spans="1:47" x14ac:dyDescent="0.2">
      <c r="A2305" t="s">
        <v>3543</v>
      </c>
      <c r="B2305" t="s">
        <v>3544</v>
      </c>
      <c r="C2305" t="s">
        <v>3545</v>
      </c>
      <c r="D2305" t="s">
        <v>3545</v>
      </c>
      <c r="F2305" t="s">
        <v>51</v>
      </c>
      <c r="G2305" t="s">
        <v>3546</v>
      </c>
      <c r="H2305" t="s">
        <v>3547</v>
      </c>
      <c r="J2305" t="s">
        <v>3548</v>
      </c>
      <c r="K2305" t="s">
        <v>55</v>
      </c>
      <c r="L2305" s="1">
        <v>42177</v>
      </c>
      <c r="M2305" s="1">
        <v>44784</v>
      </c>
      <c r="N2305" s="1">
        <v>45281</v>
      </c>
      <c r="O2305" t="s">
        <v>1112</v>
      </c>
      <c r="P2305" t="s">
        <v>3549</v>
      </c>
      <c r="R2305" t="s">
        <v>58</v>
      </c>
      <c r="S2305" t="s">
        <v>3550</v>
      </c>
      <c r="T2305" t="s">
        <v>3551</v>
      </c>
      <c r="U2305" t="s">
        <v>3552</v>
      </c>
      <c r="V2305">
        <v>132</v>
      </c>
      <c r="W2305" t="s">
        <v>60</v>
      </c>
      <c r="X2305" t="s">
        <v>283</v>
      </c>
      <c r="AB2305" t="s">
        <v>3553</v>
      </c>
      <c r="AD2305" t="s">
        <v>58</v>
      </c>
      <c r="AE2305" t="s">
        <v>3554</v>
      </c>
      <c r="AF2305" t="s">
        <v>3555</v>
      </c>
      <c r="AG2305" t="s">
        <v>3556</v>
      </c>
      <c r="AH2305" t="s">
        <v>3557</v>
      </c>
      <c r="AI2305" t="s">
        <v>2505</v>
      </c>
      <c r="AJ2305" t="s">
        <v>3558</v>
      </c>
      <c r="AK2305" t="str">
        <f t="shared" si="63"/>
        <v>NCT02487966</v>
      </c>
      <c r="AL2305">
        <v>14952315</v>
      </c>
      <c r="AM2305" t="s">
        <v>111</v>
      </c>
      <c r="AO2305" t="s">
        <v>296</v>
      </c>
      <c r="AP2305" t="s">
        <v>293</v>
      </c>
      <c r="AR2305" t="s">
        <v>114</v>
      </c>
      <c r="AS2305" t="s">
        <v>115</v>
      </c>
      <c r="AT2305">
        <v>7</v>
      </c>
      <c r="AU2305">
        <v>7</v>
      </c>
    </row>
    <row r="2306" spans="1:47" x14ac:dyDescent="0.2">
      <c r="A2306" t="s">
        <v>3543</v>
      </c>
      <c r="B2306" t="s">
        <v>3544</v>
      </c>
      <c r="C2306" t="s">
        <v>3545</v>
      </c>
      <c r="D2306" t="s">
        <v>3545</v>
      </c>
      <c r="F2306" t="s">
        <v>51</v>
      </c>
      <c r="G2306" t="s">
        <v>3546</v>
      </c>
      <c r="H2306" t="s">
        <v>3547</v>
      </c>
      <c r="J2306" t="s">
        <v>3548</v>
      </c>
      <c r="K2306" t="s">
        <v>55</v>
      </c>
      <c r="L2306" s="1">
        <v>42177</v>
      </c>
      <c r="M2306" s="1">
        <v>44784</v>
      </c>
      <c r="N2306" s="1">
        <v>45281</v>
      </c>
      <c r="O2306" t="s">
        <v>1112</v>
      </c>
      <c r="P2306" t="s">
        <v>3549</v>
      </c>
      <c r="R2306" t="s">
        <v>58</v>
      </c>
      <c r="S2306" t="s">
        <v>3550</v>
      </c>
      <c r="T2306" t="s">
        <v>3551</v>
      </c>
      <c r="U2306" t="s">
        <v>3552</v>
      </c>
      <c r="V2306">
        <v>132</v>
      </c>
      <c r="W2306" t="s">
        <v>60</v>
      </c>
      <c r="X2306" t="s">
        <v>283</v>
      </c>
      <c r="AB2306" t="s">
        <v>3553</v>
      </c>
      <c r="AD2306" t="s">
        <v>58</v>
      </c>
      <c r="AE2306" t="s">
        <v>3554</v>
      </c>
      <c r="AF2306" t="s">
        <v>3555</v>
      </c>
      <c r="AG2306" t="s">
        <v>3556</v>
      </c>
      <c r="AH2306" t="s">
        <v>3557</v>
      </c>
      <c r="AI2306" t="s">
        <v>2505</v>
      </c>
      <c r="AJ2306" t="s">
        <v>3558</v>
      </c>
      <c r="AK2306" t="str">
        <f t="shared" si="63"/>
        <v>NCT02487966</v>
      </c>
      <c r="AL2306">
        <v>14952316</v>
      </c>
      <c r="AM2306" t="s">
        <v>116</v>
      </c>
      <c r="AO2306" t="s">
        <v>296</v>
      </c>
      <c r="AP2306" t="s">
        <v>293</v>
      </c>
      <c r="AR2306" t="s">
        <v>114</v>
      </c>
      <c r="AS2306" t="s">
        <v>115</v>
      </c>
      <c r="AT2306">
        <v>6</v>
      </c>
      <c r="AU2306">
        <v>6</v>
      </c>
    </row>
    <row r="2307" spans="1:47" x14ac:dyDescent="0.2">
      <c r="A2307" t="s">
        <v>3543</v>
      </c>
      <c r="B2307" t="s">
        <v>3544</v>
      </c>
      <c r="C2307" t="s">
        <v>3545</v>
      </c>
      <c r="D2307" t="s">
        <v>3545</v>
      </c>
      <c r="F2307" t="s">
        <v>51</v>
      </c>
      <c r="G2307" t="s">
        <v>3546</v>
      </c>
      <c r="H2307" t="s">
        <v>3547</v>
      </c>
      <c r="J2307" t="s">
        <v>3548</v>
      </c>
      <c r="K2307" t="s">
        <v>55</v>
      </c>
      <c r="L2307" s="1">
        <v>42177</v>
      </c>
      <c r="M2307" s="1">
        <v>44784</v>
      </c>
      <c r="N2307" s="1">
        <v>45281</v>
      </c>
      <c r="O2307" t="s">
        <v>1112</v>
      </c>
      <c r="P2307" t="s">
        <v>3549</v>
      </c>
      <c r="R2307" t="s">
        <v>58</v>
      </c>
      <c r="S2307" t="s">
        <v>3550</v>
      </c>
      <c r="T2307" t="s">
        <v>3551</v>
      </c>
      <c r="U2307" t="s">
        <v>3552</v>
      </c>
      <c r="V2307">
        <v>132</v>
      </c>
      <c r="W2307" t="s">
        <v>60</v>
      </c>
      <c r="X2307" t="s">
        <v>283</v>
      </c>
      <c r="AB2307" t="s">
        <v>3553</v>
      </c>
      <c r="AD2307" t="s">
        <v>58</v>
      </c>
      <c r="AE2307" t="s">
        <v>3554</v>
      </c>
      <c r="AF2307" t="s">
        <v>3555</v>
      </c>
      <c r="AG2307" t="s">
        <v>3556</v>
      </c>
      <c r="AH2307" t="s">
        <v>3557</v>
      </c>
      <c r="AI2307" t="s">
        <v>2505</v>
      </c>
      <c r="AJ2307" t="s">
        <v>3558</v>
      </c>
      <c r="AK2307" t="str">
        <f t="shared" si="63"/>
        <v>NCT02487966</v>
      </c>
      <c r="AL2307">
        <v>14952317</v>
      </c>
      <c r="AM2307" t="s">
        <v>117</v>
      </c>
      <c r="AO2307" t="s">
        <v>296</v>
      </c>
      <c r="AP2307" t="s">
        <v>293</v>
      </c>
      <c r="AR2307" t="s">
        <v>114</v>
      </c>
      <c r="AS2307" t="s">
        <v>115</v>
      </c>
      <c r="AT2307">
        <v>6</v>
      </c>
      <c r="AU2307">
        <v>6</v>
      </c>
    </row>
    <row r="2308" spans="1:47" x14ac:dyDescent="0.2">
      <c r="A2308" t="s">
        <v>3543</v>
      </c>
      <c r="B2308" t="s">
        <v>3544</v>
      </c>
      <c r="C2308" t="s">
        <v>3545</v>
      </c>
      <c r="D2308" t="s">
        <v>3545</v>
      </c>
      <c r="F2308" t="s">
        <v>51</v>
      </c>
      <c r="G2308" t="s">
        <v>3546</v>
      </c>
      <c r="H2308" t="s">
        <v>3547</v>
      </c>
      <c r="J2308" t="s">
        <v>3548</v>
      </c>
      <c r="K2308" t="s">
        <v>55</v>
      </c>
      <c r="L2308" s="1">
        <v>42177</v>
      </c>
      <c r="M2308" s="1">
        <v>44784</v>
      </c>
      <c r="N2308" s="1">
        <v>45281</v>
      </c>
      <c r="O2308" t="s">
        <v>1112</v>
      </c>
      <c r="P2308" t="s">
        <v>3549</v>
      </c>
      <c r="R2308" t="s">
        <v>58</v>
      </c>
      <c r="S2308" t="s">
        <v>3550</v>
      </c>
      <c r="T2308" t="s">
        <v>3551</v>
      </c>
      <c r="U2308" t="s">
        <v>3552</v>
      </c>
      <c r="V2308">
        <v>132</v>
      </c>
      <c r="W2308" t="s">
        <v>60</v>
      </c>
      <c r="X2308" t="s">
        <v>283</v>
      </c>
      <c r="AB2308" t="s">
        <v>3553</v>
      </c>
      <c r="AD2308" t="s">
        <v>58</v>
      </c>
      <c r="AE2308" t="s">
        <v>3554</v>
      </c>
      <c r="AF2308" t="s">
        <v>3555</v>
      </c>
      <c r="AG2308" t="s">
        <v>3556</v>
      </c>
      <c r="AH2308" t="s">
        <v>3557</v>
      </c>
      <c r="AI2308" t="s">
        <v>2505</v>
      </c>
      <c r="AJ2308" t="s">
        <v>3558</v>
      </c>
      <c r="AK2308" t="str">
        <f t="shared" si="63"/>
        <v>NCT02487966</v>
      </c>
      <c r="AL2308">
        <v>14952318</v>
      </c>
      <c r="AM2308" t="s">
        <v>396</v>
      </c>
      <c r="AO2308" t="s">
        <v>296</v>
      </c>
      <c r="AP2308" t="s">
        <v>293</v>
      </c>
      <c r="AR2308" t="s">
        <v>114</v>
      </c>
      <c r="AS2308" t="s">
        <v>115</v>
      </c>
      <c r="AT2308">
        <v>6</v>
      </c>
      <c r="AU2308">
        <v>6</v>
      </c>
    </row>
    <row r="2309" spans="1:47" x14ac:dyDescent="0.2">
      <c r="A2309" t="s">
        <v>3543</v>
      </c>
      <c r="B2309" t="s">
        <v>3544</v>
      </c>
      <c r="C2309" t="s">
        <v>3545</v>
      </c>
      <c r="D2309" t="s">
        <v>3545</v>
      </c>
      <c r="F2309" t="s">
        <v>51</v>
      </c>
      <c r="G2309" t="s">
        <v>3546</v>
      </c>
      <c r="H2309" t="s">
        <v>3547</v>
      </c>
      <c r="J2309" t="s">
        <v>3548</v>
      </c>
      <c r="K2309" t="s">
        <v>55</v>
      </c>
      <c r="L2309" s="1">
        <v>42177</v>
      </c>
      <c r="M2309" s="1">
        <v>44784</v>
      </c>
      <c r="N2309" s="1">
        <v>45281</v>
      </c>
      <c r="O2309" t="s">
        <v>1112</v>
      </c>
      <c r="P2309" t="s">
        <v>3549</v>
      </c>
      <c r="R2309" t="s">
        <v>58</v>
      </c>
      <c r="S2309" t="s">
        <v>3550</v>
      </c>
      <c r="T2309" t="s">
        <v>3551</v>
      </c>
      <c r="U2309" t="s">
        <v>3552</v>
      </c>
      <c r="V2309">
        <v>132</v>
      </c>
      <c r="W2309" t="s">
        <v>60</v>
      </c>
      <c r="X2309" t="s">
        <v>283</v>
      </c>
      <c r="AB2309" t="s">
        <v>3553</v>
      </c>
      <c r="AD2309" t="s">
        <v>58</v>
      </c>
      <c r="AE2309" t="s">
        <v>3554</v>
      </c>
      <c r="AF2309" t="s">
        <v>3555</v>
      </c>
      <c r="AG2309" t="s">
        <v>3556</v>
      </c>
      <c r="AH2309" t="s">
        <v>3557</v>
      </c>
      <c r="AI2309" t="s">
        <v>2505</v>
      </c>
      <c r="AJ2309" t="s">
        <v>3558</v>
      </c>
      <c r="AK2309" t="str">
        <f t="shared" si="63"/>
        <v>NCT02487966</v>
      </c>
      <c r="AL2309">
        <v>14952319</v>
      </c>
      <c r="AM2309" t="s">
        <v>397</v>
      </c>
      <c r="AO2309" t="s">
        <v>296</v>
      </c>
      <c r="AP2309" t="s">
        <v>293</v>
      </c>
      <c r="AR2309" t="s">
        <v>114</v>
      </c>
      <c r="AS2309" t="s">
        <v>115</v>
      </c>
      <c r="AT2309">
        <v>25</v>
      </c>
      <c r="AU2309">
        <v>25</v>
      </c>
    </row>
    <row r="2310" spans="1:47" x14ac:dyDescent="0.2">
      <c r="A2310" t="s">
        <v>3543</v>
      </c>
      <c r="B2310" t="s">
        <v>3544</v>
      </c>
      <c r="C2310" t="s">
        <v>3545</v>
      </c>
      <c r="D2310" t="s">
        <v>3545</v>
      </c>
      <c r="F2310" t="s">
        <v>51</v>
      </c>
      <c r="G2310" t="s">
        <v>3546</v>
      </c>
      <c r="H2310" t="s">
        <v>3547</v>
      </c>
      <c r="J2310" t="s">
        <v>3548</v>
      </c>
      <c r="K2310" t="s">
        <v>55</v>
      </c>
      <c r="L2310" s="1">
        <v>42177</v>
      </c>
      <c r="M2310" s="1">
        <v>44784</v>
      </c>
      <c r="N2310" s="1">
        <v>45281</v>
      </c>
      <c r="O2310" t="s">
        <v>1112</v>
      </c>
      <c r="P2310" t="s">
        <v>3549</v>
      </c>
      <c r="R2310" t="s">
        <v>58</v>
      </c>
      <c r="S2310" t="s">
        <v>3550</v>
      </c>
      <c r="T2310" t="s">
        <v>3551</v>
      </c>
      <c r="U2310" t="s">
        <v>3552</v>
      </c>
      <c r="V2310">
        <v>132</v>
      </c>
      <c r="W2310" t="s">
        <v>60</v>
      </c>
      <c r="X2310" t="s">
        <v>283</v>
      </c>
      <c r="AB2310" t="s">
        <v>3553</v>
      </c>
      <c r="AD2310" t="s">
        <v>58</v>
      </c>
      <c r="AE2310" t="s">
        <v>3554</v>
      </c>
      <c r="AF2310" t="s">
        <v>3555</v>
      </c>
      <c r="AG2310" t="s">
        <v>3556</v>
      </c>
      <c r="AH2310" t="s">
        <v>3557</v>
      </c>
      <c r="AI2310" t="s">
        <v>2505</v>
      </c>
      <c r="AJ2310" t="s">
        <v>3558</v>
      </c>
      <c r="AK2310" t="str">
        <f t="shared" si="63"/>
        <v>NCT02487966</v>
      </c>
      <c r="AL2310">
        <v>14952315</v>
      </c>
      <c r="AM2310" t="s">
        <v>111</v>
      </c>
      <c r="AO2310" t="s">
        <v>212</v>
      </c>
      <c r="AP2310" t="s">
        <v>293</v>
      </c>
      <c r="AR2310" t="s">
        <v>114</v>
      </c>
      <c r="AS2310" t="s">
        <v>115</v>
      </c>
      <c r="AT2310">
        <v>14</v>
      </c>
      <c r="AU2310">
        <v>14</v>
      </c>
    </row>
    <row r="2311" spans="1:47" x14ac:dyDescent="0.2">
      <c r="A2311" t="s">
        <v>3543</v>
      </c>
      <c r="B2311" t="s">
        <v>3544</v>
      </c>
      <c r="C2311" t="s">
        <v>3545</v>
      </c>
      <c r="D2311" t="s">
        <v>3545</v>
      </c>
      <c r="F2311" t="s">
        <v>51</v>
      </c>
      <c r="G2311" t="s">
        <v>3546</v>
      </c>
      <c r="H2311" t="s">
        <v>3547</v>
      </c>
      <c r="J2311" t="s">
        <v>3548</v>
      </c>
      <c r="K2311" t="s">
        <v>55</v>
      </c>
      <c r="L2311" s="1">
        <v>42177</v>
      </c>
      <c r="M2311" s="1">
        <v>44784</v>
      </c>
      <c r="N2311" s="1">
        <v>45281</v>
      </c>
      <c r="O2311" t="s">
        <v>1112</v>
      </c>
      <c r="P2311" t="s">
        <v>3549</v>
      </c>
      <c r="R2311" t="s">
        <v>58</v>
      </c>
      <c r="S2311" t="s">
        <v>3550</v>
      </c>
      <c r="T2311" t="s">
        <v>3551</v>
      </c>
      <c r="U2311" t="s">
        <v>3552</v>
      </c>
      <c r="V2311">
        <v>132</v>
      </c>
      <c r="W2311" t="s">
        <v>60</v>
      </c>
      <c r="X2311" t="s">
        <v>283</v>
      </c>
      <c r="AB2311" t="s">
        <v>3553</v>
      </c>
      <c r="AD2311" t="s">
        <v>58</v>
      </c>
      <c r="AE2311" t="s">
        <v>3554</v>
      </c>
      <c r="AF2311" t="s">
        <v>3555</v>
      </c>
      <c r="AG2311" t="s">
        <v>3556</v>
      </c>
      <c r="AH2311" t="s">
        <v>3557</v>
      </c>
      <c r="AI2311" t="s">
        <v>2505</v>
      </c>
      <c r="AJ2311" t="s">
        <v>3558</v>
      </c>
      <c r="AK2311" t="str">
        <f t="shared" si="63"/>
        <v>NCT02487966</v>
      </c>
      <c r="AL2311">
        <v>14952316</v>
      </c>
      <c r="AM2311" t="s">
        <v>116</v>
      </c>
      <c r="AO2311" t="s">
        <v>212</v>
      </c>
      <c r="AP2311" t="s">
        <v>293</v>
      </c>
      <c r="AR2311" t="s">
        <v>114</v>
      </c>
      <c r="AS2311" t="s">
        <v>115</v>
      </c>
      <c r="AT2311">
        <v>15</v>
      </c>
      <c r="AU2311">
        <v>15</v>
      </c>
    </row>
    <row r="2312" spans="1:47" x14ac:dyDescent="0.2">
      <c r="A2312" t="s">
        <v>3543</v>
      </c>
      <c r="B2312" t="s">
        <v>3544</v>
      </c>
      <c r="C2312" t="s">
        <v>3545</v>
      </c>
      <c r="D2312" t="s">
        <v>3545</v>
      </c>
      <c r="F2312" t="s">
        <v>51</v>
      </c>
      <c r="G2312" t="s">
        <v>3546</v>
      </c>
      <c r="H2312" t="s">
        <v>3547</v>
      </c>
      <c r="J2312" t="s">
        <v>3548</v>
      </c>
      <c r="K2312" t="s">
        <v>55</v>
      </c>
      <c r="L2312" s="1">
        <v>42177</v>
      </c>
      <c r="M2312" s="1">
        <v>44784</v>
      </c>
      <c r="N2312" s="1">
        <v>45281</v>
      </c>
      <c r="O2312" t="s">
        <v>1112</v>
      </c>
      <c r="P2312" t="s">
        <v>3549</v>
      </c>
      <c r="R2312" t="s">
        <v>58</v>
      </c>
      <c r="S2312" t="s">
        <v>3550</v>
      </c>
      <c r="T2312" t="s">
        <v>3551</v>
      </c>
      <c r="U2312" t="s">
        <v>3552</v>
      </c>
      <c r="V2312">
        <v>132</v>
      </c>
      <c r="W2312" t="s">
        <v>60</v>
      </c>
      <c r="X2312" t="s">
        <v>283</v>
      </c>
      <c r="AB2312" t="s">
        <v>3553</v>
      </c>
      <c r="AD2312" t="s">
        <v>58</v>
      </c>
      <c r="AE2312" t="s">
        <v>3554</v>
      </c>
      <c r="AF2312" t="s">
        <v>3555</v>
      </c>
      <c r="AG2312" t="s">
        <v>3556</v>
      </c>
      <c r="AH2312" t="s">
        <v>3557</v>
      </c>
      <c r="AI2312" t="s">
        <v>2505</v>
      </c>
      <c r="AJ2312" t="s">
        <v>3558</v>
      </c>
      <c r="AK2312" t="str">
        <f t="shared" si="63"/>
        <v>NCT02487966</v>
      </c>
      <c r="AL2312">
        <v>14952317</v>
      </c>
      <c r="AM2312" t="s">
        <v>117</v>
      </c>
      <c r="AO2312" t="s">
        <v>212</v>
      </c>
      <c r="AP2312" t="s">
        <v>293</v>
      </c>
      <c r="AR2312" t="s">
        <v>114</v>
      </c>
      <c r="AS2312" t="s">
        <v>115</v>
      </c>
      <c r="AT2312">
        <v>15</v>
      </c>
      <c r="AU2312">
        <v>15</v>
      </c>
    </row>
    <row r="2313" spans="1:47" x14ac:dyDescent="0.2">
      <c r="A2313" t="s">
        <v>3543</v>
      </c>
      <c r="B2313" t="s">
        <v>3544</v>
      </c>
      <c r="C2313" t="s">
        <v>3545</v>
      </c>
      <c r="D2313" t="s">
        <v>3545</v>
      </c>
      <c r="F2313" t="s">
        <v>51</v>
      </c>
      <c r="G2313" t="s">
        <v>3546</v>
      </c>
      <c r="H2313" t="s">
        <v>3547</v>
      </c>
      <c r="J2313" t="s">
        <v>3548</v>
      </c>
      <c r="K2313" t="s">
        <v>55</v>
      </c>
      <c r="L2313" s="1">
        <v>42177</v>
      </c>
      <c r="M2313" s="1">
        <v>44784</v>
      </c>
      <c r="N2313" s="1">
        <v>45281</v>
      </c>
      <c r="O2313" t="s">
        <v>1112</v>
      </c>
      <c r="P2313" t="s">
        <v>3549</v>
      </c>
      <c r="R2313" t="s">
        <v>58</v>
      </c>
      <c r="S2313" t="s">
        <v>3550</v>
      </c>
      <c r="T2313" t="s">
        <v>3551</v>
      </c>
      <c r="U2313" t="s">
        <v>3552</v>
      </c>
      <c r="V2313">
        <v>132</v>
      </c>
      <c r="W2313" t="s">
        <v>60</v>
      </c>
      <c r="X2313" t="s">
        <v>283</v>
      </c>
      <c r="AB2313" t="s">
        <v>3553</v>
      </c>
      <c r="AD2313" t="s">
        <v>58</v>
      </c>
      <c r="AE2313" t="s">
        <v>3554</v>
      </c>
      <c r="AF2313" t="s">
        <v>3555</v>
      </c>
      <c r="AG2313" t="s">
        <v>3556</v>
      </c>
      <c r="AH2313" t="s">
        <v>3557</v>
      </c>
      <c r="AI2313" t="s">
        <v>2505</v>
      </c>
      <c r="AJ2313" t="s">
        <v>3558</v>
      </c>
      <c r="AK2313" t="str">
        <f t="shared" si="63"/>
        <v>NCT02487966</v>
      </c>
      <c r="AL2313">
        <v>14952318</v>
      </c>
      <c r="AM2313" t="s">
        <v>396</v>
      </c>
      <c r="AO2313" t="s">
        <v>212</v>
      </c>
      <c r="AP2313" t="s">
        <v>293</v>
      </c>
      <c r="AR2313" t="s">
        <v>114</v>
      </c>
      <c r="AS2313" t="s">
        <v>115</v>
      </c>
      <c r="AT2313">
        <v>15</v>
      </c>
      <c r="AU2313">
        <v>15</v>
      </c>
    </row>
    <row r="2314" spans="1:47" x14ac:dyDescent="0.2">
      <c r="A2314" t="s">
        <v>3543</v>
      </c>
      <c r="B2314" t="s">
        <v>3544</v>
      </c>
      <c r="C2314" t="s">
        <v>3545</v>
      </c>
      <c r="D2314" t="s">
        <v>3545</v>
      </c>
      <c r="F2314" t="s">
        <v>51</v>
      </c>
      <c r="G2314" t="s">
        <v>3546</v>
      </c>
      <c r="H2314" t="s">
        <v>3547</v>
      </c>
      <c r="J2314" t="s">
        <v>3548</v>
      </c>
      <c r="K2314" t="s">
        <v>55</v>
      </c>
      <c r="L2314" s="1">
        <v>42177</v>
      </c>
      <c r="M2314" s="1">
        <v>44784</v>
      </c>
      <c r="N2314" s="1">
        <v>45281</v>
      </c>
      <c r="O2314" t="s">
        <v>1112</v>
      </c>
      <c r="P2314" t="s">
        <v>3549</v>
      </c>
      <c r="R2314" t="s">
        <v>58</v>
      </c>
      <c r="S2314" t="s">
        <v>3550</v>
      </c>
      <c r="T2314" t="s">
        <v>3551</v>
      </c>
      <c r="U2314" t="s">
        <v>3552</v>
      </c>
      <c r="V2314">
        <v>132</v>
      </c>
      <c r="W2314" t="s">
        <v>60</v>
      </c>
      <c r="X2314" t="s">
        <v>283</v>
      </c>
      <c r="AB2314" t="s">
        <v>3553</v>
      </c>
      <c r="AD2314" t="s">
        <v>58</v>
      </c>
      <c r="AE2314" t="s">
        <v>3554</v>
      </c>
      <c r="AF2314" t="s">
        <v>3555</v>
      </c>
      <c r="AG2314" t="s">
        <v>3556</v>
      </c>
      <c r="AH2314" t="s">
        <v>3557</v>
      </c>
      <c r="AI2314" t="s">
        <v>2505</v>
      </c>
      <c r="AJ2314" t="s">
        <v>3558</v>
      </c>
      <c r="AK2314" t="str">
        <f t="shared" si="63"/>
        <v>NCT02487966</v>
      </c>
      <c r="AL2314">
        <v>14952319</v>
      </c>
      <c r="AM2314" t="s">
        <v>397</v>
      </c>
      <c r="AO2314" t="s">
        <v>212</v>
      </c>
      <c r="AP2314" t="s">
        <v>293</v>
      </c>
      <c r="AR2314" t="s">
        <v>114</v>
      </c>
      <c r="AS2314" t="s">
        <v>115</v>
      </c>
      <c r="AT2314">
        <v>59</v>
      </c>
      <c r="AU2314">
        <v>59</v>
      </c>
    </row>
    <row r="2315" spans="1:47" x14ac:dyDescent="0.2">
      <c r="A2315" t="s">
        <v>3543</v>
      </c>
      <c r="B2315" t="s">
        <v>3544</v>
      </c>
      <c r="C2315" t="s">
        <v>3545</v>
      </c>
      <c r="D2315" t="s">
        <v>3545</v>
      </c>
      <c r="F2315" t="s">
        <v>51</v>
      </c>
      <c r="G2315" t="s">
        <v>3546</v>
      </c>
      <c r="H2315" t="s">
        <v>3547</v>
      </c>
      <c r="J2315" t="s">
        <v>3548</v>
      </c>
      <c r="K2315" t="s">
        <v>55</v>
      </c>
      <c r="L2315" s="1">
        <v>42177</v>
      </c>
      <c r="M2315" s="1">
        <v>44784</v>
      </c>
      <c r="N2315" s="1">
        <v>45281</v>
      </c>
      <c r="O2315" t="s">
        <v>1112</v>
      </c>
      <c r="P2315" t="s">
        <v>3549</v>
      </c>
      <c r="R2315" t="s">
        <v>58</v>
      </c>
      <c r="S2315" t="s">
        <v>3550</v>
      </c>
      <c r="T2315" t="s">
        <v>3551</v>
      </c>
      <c r="U2315" t="s">
        <v>3552</v>
      </c>
      <c r="V2315">
        <v>132</v>
      </c>
      <c r="W2315" t="s">
        <v>60</v>
      </c>
      <c r="X2315" t="s">
        <v>283</v>
      </c>
      <c r="AB2315" t="s">
        <v>3553</v>
      </c>
      <c r="AD2315" t="s">
        <v>58</v>
      </c>
      <c r="AE2315" t="s">
        <v>3554</v>
      </c>
      <c r="AF2315" t="s">
        <v>3555</v>
      </c>
      <c r="AG2315" t="s">
        <v>3556</v>
      </c>
      <c r="AH2315" t="s">
        <v>3557</v>
      </c>
      <c r="AI2315" t="s">
        <v>2505</v>
      </c>
      <c r="AJ2315" t="s">
        <v>3558</v>
      </c>
      <c r="AK2315" t="str">
        <f t="shared" si="63"/>
        <v>NCT02487966</v>
      </c>
      <c r="AL2315">
        <v>14952315</v>
      </c>
      <c r="AM2315" t="s">
        <v>111</v>
      </c>
      <c r="AO2315" t="s">
        <v>297</v>
      </c>
      <c r="AP2315" t="s">
        <v>293</v>
      </c>
      <c r="AR2315" t="s">
        <v>114</v>
      </c>
      <c r="AS2315" t="s">
        <v>115</v>
      </c>
      <c r="AT2315">
        <v>4</v>
      </c>
      <c r="AU2315">
        <v>4</v>
      </c>
    </row>
    <row r="2316" spans="1:47" x14ac:dyDescent="0.2">
      <c r="A2316" t="s">
        <v>3543</v>
      </c>
      <c r="B2316" t="s">
        <v>3544</v>
      </c>
      <c r="C2316" t="s">
        <v>3545</v>
      </c>
      <c r="D2316" t="s">
        <v>3545</v>
      </c>
      <c r="F2316" t="s">
        <v>51</v>
      </c>
      <c r="G2316" t="s">
        <v>3546</v>
      </c>
      <c r="H2316" t="s">
        <v>3547</v>
      </c>
      <c r="J2316" t="s">
        <v>3548</v>
      </c>
      <c r="K2316" t="s">
        <v>55</v>
      </c>
      <c r="L2316" s="1">
        <v>42177</v>
      </c>
      <c r="M2316" s="1">
        <v>44784</v>
      </c>
      <c r="N2316" s="1">
        <v>45281</v>
      </c>
      <c r="O2316" t="s">
        <v>1112</v>
      </c>
      <c r="P2316" t="s">
        <v>3549</v>
      </c>
      <c r="R2316" t="s">
        <v>58</v>
      </c>
      <c r="S2316" t="s">
        <v>3550</v>
      </c>
      <c r="T2316" t="s">
        <v>3551</v>
      </c>
      <c r="U2316" t="s">
        <v>3552</v>
      </c>
      <c r="V2316">
        <v>132</v>
      </c>
      <c r="W2316" t="s">
        <v>60</v>
      </c>
      <c r="X2316" t="s">
        <v>283</v>
      </c>
      <c r="AB2316" t="s">
        <v>3553</v>
      </c>
      <c r="AD2316" t="s">
        <v>58</v>
      </c>
      <c r="AE2316" t="s">
        <v>3554</v>
      </c>
      <c r="AF2316" t="s">
        <v>3555</v>
      </c>
      <c r="AG2316" t="s">
        <v>3556</v>
      </c>
      <c r="AH2316" t="s">
        <v>3557</v>
      </c>
      <c r="AI2316" t="s">
        <v>2505</v>
      </c>
      <c r="AJ2316" t="s">
        <v>3558</v>
      </c>
      <c r="AK2316" t="str">
        <f t="shared" si="63"/>
        <v>NCT02487966</v>
      </c>
      <c r="AL2316">
        <v>14952316</v>
      </c>
      <c r="AM2316" t="s">
        <v>116</v>
      </c>
      <c r="AO2316" t="s">
        <v>297</v>
      </c>
      <c r="AP2316" t="s">
        <v>293</v>
      </c>
      <c r="AR2316" t="s">
        <v>114</v>
      </c>
      <c r="AS2316" t="s">
        <v>115</v>
      </c>
      <c r="AT2316">
        <v>5</v>
      </c>
      <c r="AU2316">
        <v>5</v>
      </c>
    </row>
    <row r="2317" spans="1:47" x14ac:dyDescent="0.2">
      <c r="A2317" t="s">
        <v>3543</v>
      </c>
      <c r="B2317" t="s">
        <v>3544</v>
      </c>
      <c r="C2317" t="s">
        <v>3545</v>
      </c>
      <c r="D2317" t="s">
        <v>3545</v>
      </c>
      <c r="F2317" t="s">
        <v>51</v>
      </c>
      <c r="G2317" t="s">
        <v>3546</v>
      </c>
      <c r="H2317" t="s">
        <v>3547</v>
      </c>
      <c r="J2317" t="s">
        <v>3548</v>
      </c>
      <c r="K2317" t="s">
        <v>55</v>
      </c>
      <c r="L2317" s="1">
        <v>42177</v>
      </c>
      <c r="M2317" s="1">
        <v>44784</v>
      </c>
      <c r="N2317" s="1">
        <v>45281</v>
      </c>
      <c r="O2317" t="s">
        <v>1112</v>
      </c>
      <c r="P2317" t="s">
        <v>3549</v>
      </c>
      <c r="R2317" t="s">
        <v>58</v>
      </c>
      <c r="S2317" t="s">
        <v>3550</v>
      </c>
      <c r="T2317" t="s">
        <v>3551</v>
      </c>
      <c r="U2317" t="s">
        <v>3552</v>
      </c>
      <c r="V2317">
        <v>132</v>
      </c>
      <c r="W2317" t="s">
        <v>60</v>
      </c>
      <c r="X2317" t="s">
        <v>283</v>
      </c>
      <c r="AB2317" t="s">
        <v>3553</v>
      </c>
      <c r="AD2317" t="s">
        <v>58</v>
      </c>
      <c r="AE2317" t="s">
        <v>3554</v>
      </c>
      <c r="AF2317" t="s">
        <v>3555</v>
      </c>
      <c r="AG2317" t="s">
        <v>3556</v>
      </c>
      <c r="AH2317" t="s">
        <v>3557</v>
      </c>
      <c r="AI2317" t="s">
        <v>2505</v>
      </c>
      <c r="AJ2317" t="s">
        <v>3558</v>
      </c>
      <c r="AK2317" t="str">
        <f t="shared" si="63"/>
        <v>NCT02487966</v>
      </c>
      <c r="AL2317">
        <v>14952317</v>
      </c>
      <c r="AM2317" t="s">
        <v>117</v>
      </c>
      <c r="AO2317" t="s">
        <v>297</v>
      </c>
      <c r="AP2317" t="s">
        <v>293</v>
      </c>
      <c r="AR2317" t="s">
        <v>114</v>
      </c>
      <c r="AS2317" t="s">
        <v>115</v>
      </c>
      <c r="AT2317">
        <v>5</v>
      </c>
      <c r="AU2317">
        <v>5</v>
      </c>
    </row>
    <row r="2318" spans="1:47" x14ac:dyDescent="0.2">
      <c r="A2318" t="s">
        <v>3543</v>
      </c>
      <c r="B2318" t="s">
        <v>3544</v>
      </c>
      <c r="C2318" t="s">
        <v>3545</v>
      </c>
      <c r="D2318" t="s">
        <v>3545</v>
      </c>
      <c r="F2318" t="s">
        <v>51</v>
      </c>
      <c r="G2318" t="s">
        <v>3546</v>
      </c>
      <c r="H2318" t="s">
        <v>3547</v>
      </c>
      <c r="J2318" t="s">
        <v>3548</v>
      </c>
      <c r="K2318" t="s">
        <v>55</v>
      </c>
      <c r="L2318" s="1">
        <v>42177</v>
      </c>
      <c r="M2318" s="1">
        <v>44784</v>
      </c>
      <c r="N2318" s="1">
        <v>45281</v>
      </c>
      <c r="O2318" t="s">
        <v>1112</v>
      </c>
      <c r="P2318" t="s">
        <v>3549</v>
      </c>
      <c r="R2318" t="s">
        <v>58</v>
      </c>
      <c r="S2318" t="s">
        <v>3550</v>
      </c>
      <c r="T2318" t="s">
        <v>3551</v>
      </c>
      <c r="U2318" t="s">
        <v>3552</v>
      </c>
      <c r="V2318">
        <v>132</v>
      </c>
      <c r="W2318" t="s">
        <v>60</v>
      </c>
      <c r="X2318" t="s">
        <v>283</v>
      </c>
      <c r="AB2318" t="s">
        <v>3553</v>
      </c>
      <c r="AD2318" t="s">
        <v>58</v>
      </c>
      <c r="AE2318" t="s">
        <v>3554</v>
      </c>
      <c r="AF2318" t="s">
        <v>3555</v>
      </c>
      <c r="AG2318" t="s">
        <v>3556</v>
      </c>
      <c r="AH2318" t="s">
        <v>3557</v>
      </c>
      <c r="AI2318" t="s">
        <v>2505</v>
      </c>
      <c r="AJ2318" t="s">
        <v>3558</v>
      </c>
      <c r="AK2318" t="str">
        <f t="shared" si="63"/>
        <v>NCT02487966</v>
      </c>
      <c r="AL2318">
        <v>14952318</v>
      </c>
      <c r="AM2318" t="s">
        <v>396</v>
      </c>
      <c r="AO2318" t="s">
        <v>297</v>
      </c>
      <c r="AP2318" t="s">
        <v>293</v>
      </c>
      <c r="AR2318" t="s">
        <v>114</v>
      </c>
      <c r="AS2318" t="s">
        <v>115</v>
      </c>
      <c r="AT2318">
        <v>5</v>
      </c>
      <c r="AU2318">
        <v>5</v>
      </c>
    </row>
    <row r="2319" spans="1:47" x14ac:dyDescent="0.2">
      <c r="A2319" t="s">
        <v>3543</v>
      </c>
      <c r="B2319" t="s">
        <v>3544</v>
      </c>
      <c r="C2319" t="s">
        <v>3545</v>
      </c>
      <c r="D2319" t="s">
        <v>3545</v>
      </c>
      <c r="F2319" t="s">
        <v>51</v>
      </c>
      <c r="G2319" t="s">
        <v>3546</v>
      </c>
      <c r="H2319" t="s">
        <v>3547</v>
      </c>
      <c r="J2319" t="s">
        <v>3548</v>
      </c>
      <c r="K2319" t="s">
        <v>55</v>
      </c>
      <c r="L2319" s="1">
        <v>42177</v>
      </c>
      <c r="M2319" s="1">
        <v>44784</v>
      </c>
      <c r="N2319" s="1">
        <v>45281</v>
      </c>
      <c r="O2319" t="s">
        <v>1112</v>
      </c>
      <c r="P2319" t="s">
        <v>3549</v>
      </c>
      <c r="R2319" t="s">
        <v>58</v>
      </c>
      <c r="S2319" t="s">
        <v>3550</v>
      </c>
      <c r="T2319" t="s">
        <v>3551</v>
      </c>
      <c r="U2319" t="s">
        <v>3552</v>
      </c>
      <c r="V2319">
        <v>132</v>
      </c>
      <c r="W2319" t="s">
        <v>60</v>
      </c>
      <c r="X2319" t="s">
        <v>283</v>
      </c>
      <c r="AB2319" t="s">
        <v>3553</v>
      </c>
      <c r="AD2319" t="s">
        <v>58</v>
      </c>
      <c r="AE2319" t="s">
        <v>3554</v>
      </c>
      <c r="AF2319" t="s">
        <v>3555</v>
      </c>
      <c r="AG2319" t="s">
        <v>3556</v>
      </c>
      <c r="AH2319" t="s">
        <v>3557</v>
      </c>
      <c r="AI2319" t="s">
        <v>2505</v>
      </c>
      <c r="AJ2319" t="s">
        <v>3558</v>
      </c>
      <c r="AK2319" t="str">
        <f t="shared" si="63"/>
        <v>NCT02487966</v>
      </c>
      <c r="AL2319">
        <v>14952319</v>
      </c>
      <c r="AM2319" t="s">
        <v>397</v>
      </c>
      <c r="AO2319" t="s">
        <v>297</v>
      </c>
      <c r="AP2319" t="s">
        <v>293</v>
      </c>
      <c r="AR2319" t="s">
        <v>114</v>
      </c>
      <c r="AS2319" t="s">
        <v>115</v>
      </c>
      <c r="AT2319">
        <v>19</v>
      </c>
      <c r="AU2319">
        <v>19</v>
      </c>
    </row>
    <row r="2320" spans="1:47" x14ac:dyDescent="0.2">
      <c r="A2320" t="s">
        <v>3543</v>
      </c>
      <c r="B2320" t="s">
        <v>3544</v>
      </c>
      <c r="C2320" t="s">
        <v>3545</v>
      </c>
      <c r="D2320" t="s">
        <v>3545</v>
      </c>
      <c r="F2320" t="s">
        <v>51</v>
      </c>
      <c r="G2320" t="s">
        <v>3546</v>
      </c>
      <c r="H2320" t="s">
        <v>3547</v>
      </c>
      <c r="J2320" t="s">
        <v>3548</v>
      </c>
      <c r="K2320" t="s">
        <v>55</v>
      </c>
      <c r="L2320" s="1">
        <v>42177</v>
      </c>
      <c r="M2320" s="1">
        <v>44784</v>
      </c>
      <c r="N2320" s="1">
        <v>45281</v>
      </c>
      <c r="O2320" t="s">
        <v>1112</v>
      </c>
      <c r="P2320" t="s">
        <v>3549</v>
      </c>
      <c r="R2320" t="s">
        <v>58</v>
      </c>
      <c r="S2320" t="s">
        <v>3550</v>
      </c>
      <c r="T2320" t="s">
        <v>3551</v>
      </c>
      <c r="U2320" t="s">
        <v>3552</v>
      </c>
      <c r="V2320">
        <v>132</v>
      </c>
      <c r="W2320" t="s">
        <v>60</v>
      </c>
      <c r="X2320" t="s">
        <v>283</v>
      </c>
      <c r="AB2320" t="s">
        <v>3553</v>
      </c>
      <c r="AD2320" t="s">
        <v>58</v>
      </c>
      <c r="AE2320" t="s">
        <v>3554</v>
      </c>
      <c r="AF2320" t="s">
        <v>3555</v>
      </c>
      <c r="AG2320" t="s">
        <v>3556</v>
      </c>
      <c r="AH2320" t="s">
        <v>3557</v>
      </c>
      <c r="AI2320" t="s">
        <v>2505</v>
      </c>
      <c r="AJ2320" t="s">
        <v>3558</v>
      </c>
      <c r="AK2320" t="str">
        <f t="shared" si="63"/>
        <v>NCT02487966</v>
      </c>
      <c r="AL2320">
        <v>14952315</v>
      </c>
      <c r="AM2320" t="s">
        <v>111</v>
      </c>
      <c r="AO2320" t="s">
        <v>298</v>
      </c>
      <c r="AP2320" t="s">
        <v>293</v>
      </c>
      <c r="AR2320" t="s">
        <v>114</v>
      </c>
      <c r="AS2320" t="s">
        <v>115</v>
      </c>
      <c r="AT2320">
        <v>3</v>
      </c>
      <c r="AU2320">
        <v>3</v>
      </c>
    </row>
    <row r="2321" spans="1:47" x14ac:dyDescent="0.2">
      <c r="A2321" t="s">
        <v>3543</v>
      </c>
      <c r="B2321" t="s">
        <v>3544</v>
      </c>
      <c r="C2321" t="s">
        <v>3545</v>
      </c>
      <c r="D2321" t="s">
        <v>3545</v>
      </c>
      <c r="F2321" t="s">
        <v>51</v>
      </c>
      <c r="G2321" t="s">
        <v>3546</v>
      </c>
      <c r="H2321" t="s">
        <v>3547</v>
      </c>
      <c r="J2321" t="s">
        <v>3548</v>
      </c>
      <c r="K2321" t="s">
        <v>55</v>
      </c>
      <c r="L2321" s="1">
        <v>42177</v>
      </c>
      <c r="M2321" s="1">
        <v>44784</v>
      </c>
      <c r="N2321" s="1">
        <v>45281</v>
      </c>
      <c r="O2321" t="s">
        <v>1112</v>
      </c>
      <c r="P2321" t="s">
        <v>3549</v>
      </c>
      <c r="R2321" t="s">
        <v>58</v>
      </c>
      <c r="S2321" t="s">
        <v>3550</v>
      </c>
      <c r="T2321" t="s">
        <v>3551</v>
      </c>
      <c r="U2321" t="s">
        <v>3552</v>
      </c>
      <c r="V2321">
        <v>132</v>
      </c>
      <c r="W2321" t="s">
        <v>60</v>
      </c>
      <c r="X2321" t="s">
        <v>283</v>
      </c>
      <c r="AB2321" t="s">
        <v>3553</v>
      </c>
      <c r="AD2321" t="s">
        <v>58</v>
      </c>
      <c r="AE2321" t="s">
        <v>3554</v>
      </c>
      <c r="AF2321" t="s">
        <v>3555</v>
      </c>
      <c r="AG2321" t="s">
        <v>3556</v>
      </c>
      <c r="AH2321" t="s">
        <v>3557</v>
      </c>
      <c r="AI2321" t="s">
        <v>2505</v>
      </c>
      <c r="AJ2321" t="s">
        <v>3558</v>
      </c>
      <c r="AK2321" t="str">
        <f t="shared" si="63"/>
        <v>NCT02487966</v>
      </c>
      <c r="AL2321">
        <v>14952316</v>
      </c>
      <c r="AM2321" t="s">
        <v>116</v>
      </c>
      <c r="AO2321" t="s">
        <v>298</v>
      </c>
      <c r="AP2321" t="s">
        <v>293</v>
      </c>
      <c r="AR2321" t="s">
        <v>114</v>
      </c>
      <c r="AS2321" t="s">
        <v>115</v>
      </c>
      <c r="AT2321">
        <v>0</v>
      </c>
      <c r="AU2321">
        <v>0</v>
      </c>
    </row>
    <row r="2322" spans="1:47" x14ac:dyDescent="0.2">
      <c r="A2322" t="s">
        <v>3543</v>
      </c>
      <c r="B2322" t="s">
        <v>3544</v>
      </c>
      <c r="C2322" t="s">
        <v>3545</v>
      </c>
      <c r="D2322" t="s">
        <v>3545</v>
      </c>
      <c r="F2322" t="s">
        <v>51</v>
      </c>
      <c r="G2322" t="s">
        <v>3546</v>
      </c>
      <c r="H2322" t="s">
        <v>3547</v>
      </c>
      <c r="J2322" t="s">
        <v>3548</v>
      </c>
      <c r="K2322" t="s">
        <v>55</v>
      </c>
      <c r="L2322" s="1">
        <v>42177</v>
      </c>
      <c r="M2322" s="1">
        <v>44784</v>
      </c>
      <c r="N2322" s="1">
        <v>45281</v>
      </c>
      <c r="O2322" t="s">
        <v>1112</v>
      </c>
      <c r="P2322" t="s">
        <v>3549</v>
      </c>
      <c r="R2322" t="s">
        <v>58</v>
      </c>
      <c r="S2322" t="s">
        <v>3550</v>
      </c>
      <c r="T2322" t="s">
        <v>3551</v>
      </c>
      <c r="U2322" t="s">
        <v>3552</v>
      </c>
      <c r="V2322">
        <v>132</v>
      </c>
      <c r="W2322" t="s">
        <v>60</v>
      </c>
      <c r="X2322" t="s">
        <v>283</v>
      </c>
      <c r="AB2322" t="s">
        <v>3553</v>
      </c>
      <c r="AD2322" t="s">
        <v>58</v>
      </c>
      <c r="AE2322" t="s">
        <v>3554</v>
      </c>
      <c r="AF2322" t="s">
        <v>3555</v>
      </c>
      <c r="AG2322" t="s">
        <v>3556</v>
      </c>
      <c r="AH2322" t="s">
        <v>3557</v>
      </c>
      <c r="AI2322" t="s">
        <v>2505</v>
      </c>
      <c r="AJ2322" t="s">
        <v>3558</v>
      </c>
      <c r="AK2322" t="str">
        <f t="shared" si="63"/>
        <v>NCT02487966</v>
      </c>
      <c r="AL2322">
        <v>14952317</v>
      </c>
      <c r="AM2322" t="s">
        <v>117</v>
      </c>
      <c r="AO2322" t="s">
        <v>298</v>
      </c>
      <c r="AP2322" t="s">
        <v>293</v>
      </c>
      <c r="AR2322" t="s">
        <v>114</v>
      </c>
      <c r="AS2322" t="s">
        <v>115</v>
      </c>
      <c r="AT2322">
        <v>1</v>
      </c>
      <c r="AU2322">
        <v>1</v>
      </c>
    </row>
    <row r="2323" spans="1:47" x14ac:dyDescent="0.2">
      <c r="A2323" t="s">
        <v>3543</v>
      </c>
      <c r="B2323" t="s">
        <v>3544</v>
      </c>
      <c r="C2323" t="s">
        <v>3545</v>
      </c>
      <c r="D2323" t="s">
        <v>3545</v>
      </c>
      <c r="F2323" t="s">
        <v>51</v>
      </c>
      <c r="G2323" t="s">
        <v>3546</v>
      </c>
      <c r="H2323" t="s">
        <v>3547</v>
      </c>
      <c r="J2323" t="s">
        <v>3548</v>
      </c>
      <c r="K2323" t="s">
        <v>55</v>
      </c>
      <c r="L2323" s="1">
        <v>42177</v>
      </c>
      <c r="M2323" s="1">
        <v>44784</v>
      </c>
      <c r="N2323" s="1">
        <v>45281</v>
      </c>
      <c r="O2323" t="s">
        <v>1112</v>
      </c>
      <c r="P2323" t="s">
        <v>3549</v>
      </c>
      <c r="R2323" t="s">
        <v>58</v>
      </c>
      <c r="S2323" t="s">
        <v>3550</v>
      </c>
      <c r="T2323" t="s">
        <v>3551</v>
      </c>
      <c r="U2323" t="s">
        <v>3552</v>
      </c>
      <c r="V2323">
        <v>132</v>
      </c>
      <c r="W2323" t="s">
        <v>60</v>
      </c>
      <c r="X2323" t="s">
        <v>283</v>
      </c>
      <c r="AB2323" t="s">
        <v>3553</v>
      </c>
      <c r="AD2323" t="s">
        <v>58</v>
      </c>
      <c r="AE2323" t="s">
        <v>3554</v>
      </c>
      <c r="AF2323" t="s">
        <v>3555</v>
      </c>
      <c r="AG2323" t="s">
        <v>3556</v>
      </c>
      <c r="AH2323" t="s">
        <v>3557</v>
      </c>
      <c r="AI2323" t="s">
        <v>2505</v>
      </c>
      <c r="AJ2323" t="s">
        <v>3558</v>
      </c>
      <c r="AK2323" t="str">
        <f t="shared" si="63"/>
        <v>NCT02487966</v>
      </c>
      <c r="AL2323">
        <v>14952318</v>
      </c>
      <c r="AM2323" t="s">
        <v>396</v>
      </c>
      <c r="AO2323" t="s">
        <v>298</v>
      </c>
      <c r="AP2323" t="s">
        <v>293</v>
      </c>
      <c r="AR2323" t="s">
        <v>114</v>
      </c>
      <c r="AS2323" t="s">
        <v>115</v>
      </c>
      <c r="AT2323">
        <v>0</v>
      </c>
      <c r="AU2323">
        <v>0</v>
      </c>
    </row>
    <row r="2324" spans="1:47" x14ac:dyDescent="0.2">
      <c r="A2324" t="s">
        <v>3543</v>
      </c>
      <c r="B2324" t="s">
        <v>3544</v>
      </c>
      <c r="C2324" t="s">
        <v>3545</v>
      </c>
      <c r="D2324" t="s">
        <v>3545</v>
      </c>
      <c r="F2324" t="s">
        <v>51</v>
      </c>
      <c r="G2324" t="s">
        <v>3546</v>
      </c>
      <c r="H2324" t="s">
        <v>3547</v>
      </c>
      <c r="J2324" t="s">
        <v>3548</v>
      </c>
      <c r="K2324" t="s">
        <v>55</v>
      </c>
      <c r="L2324" s="1">
        <v>42177</v>
      </c>
      <c r="M2324" s="1">
        <v>44784</v>
      </c>
      <c r="N2324" s="1">
        <v>45281</v>
      </c>
      <c r="O2324" t="s">
        <v>1112</v>
      </c>
      <c r="P2324" t="s">
        <v>3549</v>
      </c>
      <c r="R2324" t="s">
        <v>58</v>
      </c>
      <c r="S2324" t="s">
        <v>3550</v>
      </c>
      <c r="T2324" t="s">
        <v>3551</v>
      </c>
      <c r="U2324" t="s">
        <v>3552</v>
      </c>
      <c r="V2324">
        <v>132</v>
      </c>
      <c r="W2324" t="s">
        <v>60</v>
      </c>
      <c r="X2324" t="s">
        <v>283</v>
      </c>
      <c r="AB2324" t="s">
        <v>3553</v>
      </c>
      <c r="AD2324" t="s">
        <v>58</v>
      </c>
      <c r="AE2324" t="s">
        <v>3554</v>
      </c>
      <c r="AF2324" t="s">
        <v>3555</v>
      </c>
      <c r="AG2324" t="s">
        <v>3556</v>
      </c>
      <c r="AH2324" t="s">
        <v>3557</v>
      </c>
      <c r="AI2324" t="s">
        <v>2505</v>
      </c>
      <c r="AJ2324" t="s">
        <v>3558</v>
      </c>
      <c r="AK2324" t="str">
        <f t="shared" si="63"/>
        <v>NCT02487966</v>
      </c>
      <c r="AL2324">
        <v>14952319</v>
      </c>
      <c r="AM2324" t="s">
        <v>397</v>
      </c>
      <c r="AO2324" t="s">
        <v>298</v>
      </c>
      <c r="AP2324" t="s">
        <v>293</v>
      </c>
      <c r="AR2324" t="s">
        <v>114</v>
      </c>
      <c r="AS2324" t="s">
        <v>115</v>
      </c>
      <c r="AT2324">
        <v>4</v>
      </c>
      <c r="AU2324">
        <v>4</v>
      </c>
    </row>
    <row r="2325" spans="1:47" x14ac:dyDescent="0.2">
      <c r="A2325" t="s">
        <v>3543</v>
      </c>
      <c r="B2325" t="s">
        <v>3544</v>
      </c>
      <c r="C2325" t="s">
        <v>3545</v>
      </c>
      <c r="D2325" t="s">
        <v>3545</v>
      </c>
      <c r="F2325" t="s">
        <v>51</v>
      </c>
      <c r="G2325" t="s">
        <v>3546</v>
      </c>
      <c r="H2325" t="s">
        <v>3547</v>
      </c>
      <c r="J2325" t="s">
        <v>3548</v>
      </c>
      <c r="K2325" t="s">
        <v>55</v>
      </c>
      <c r="L2325" s="1">
        <v>42177</v>
      </c>
      <c r="M2325" s="1">
        <v>44784</v>
      </c>
      <c r="N2325" s="1">
        <v>45281</v>
      </c>
      <c r="O2325" t="s">
        <v>1112</v>
      </c>
      <c r="P2325" t="s">
        <v>3549</v>
      </c>
      <c r="R2325" t="s">
        <v>58</v>
      </c>
      <c r="S2325" t="s">
        <v>3550</v>
      </c>
      <c r="T2325" t="s">
        <v>3551</v>
      </c>
      <c r="U2325" t="s">
        <v>3552</v>
      </c>
      <c r="V2325">
        <v>132</v>
      </c>
      <c r="W2325" t="s">
        <v>60</v>
      </c>
      <c r="X2325" t="s">
        <v>283</v>
      </c>
      <c r="AB2325" t="s">
        <v>3553</v>
      </c>
      <c r="AD2325" t="s">
        <v>58</v>
      </c>
      <c r="AE2325" t="s">
        <v>3554</v>
      </c>
      <c r="AF2325" t="s">
        <v>3555</v>
      </c>
      <c r="AG2325" t="s">
        <v>3556</v>
      </c>
      <c r="AH2325" t="s">
        <v>3557</v>
      </c>
      <c r="AI2325" t="s">
        <v>2505</v>
      </c>
      <c r="AJ2325" t="s">
        <v>3558</v>
      </c>
      <c r="AK2325" t="str">
        <f t="shared" si="63"/>
        <v>NCT02487966</v>
      </c>
      <c r="AL2325">
        <v>14952315</v>
      </c>
      <c r="AM2325" t="s">
        <v>111</v>
      </c>
      <c r="AN2325" t="s">
        <v>93</v>
      </c>
      <c r="AP2325" t="s">
        <v>126</v>
      </c>
      <c r="AR2325" t="s">
        <v>114</v>
      </c>
      <c r="AS2325" t="s">
        <v>115</v>
      </c>
      <c r="AT2325">
        <v>10</v>
      </c>
      <c r="AU2325">
        <v>10</v>
      </c>
    </row>
    <row r="2326" spans="1:47" x14ac:dyDescent="0.2">
      <c r="A2326" t="s">
        <v>3543</v>
      </c>
      <c r="B2326" t="s">
        <v>3544</v>
      </c>
      <c r="C2326" t="s">
        <v>3545</v>
      </c>
      <c r="D2326" t="s">
        <v>3545</v>
      </c>
      <c r="F2326" t="s">
        <v>51</v>
      </c>
      <c r="G2326" t="s">
        <v>3546</v>
      </c>
      <c r="H2326" t="s">
        <v>3547</v>
      </c>
      <c r="J2326" t="s">
        <v>3548</v>
      </c>
      <c r="K2326" t="s">
        <v>55</v>
      </c>
      <c r="L2326" s="1">
        <v>42177</v>
      </c>
      <c r="M2326" s="1">
        <v>44784</v>
      </c>
      <c r="N2326" s="1">
        <v>45281</v>
      </c>
      <c r="O2326" t="s">
        <v>1112</v>
      </c>
      <c r="P2326" t="s">
        <v>3549</v>
      </c>
      <c r="R2326" t="s">
        <v>58</v>
      </c>
      <c r="S2326" t="s">
        <v>3550</v>
      </c>
      <c r="T2326" t="s">
        <v>3551</v>
      </c>
      <c r="U2326" t="s">
        <v>3552</v>
      </c>
      <c r="V2326">
        <v>132</v>
      </c>
      <c r="W2326" t="s">
        <v>60</v>
      </c>
      <c r="X2326" t="s">
        <v>283</v>
      </c>
      <c r="AB2326" t="s">
        <v>3553</v>
      </c>
      <c r="AD2326" t="s">
        <v>58</v>
      </c>
      <c r="AE2326" t="s">
        <v>3554</v>
      </c>
      <c r="AF2326" t="s">
        <v>3555</v>
      </c>
      <c r="AG2326" t="s">
        <v>3556</v>
      </c>
      <c r="AH2326" t="s">
        <v>3557</v>
      </c>
      <c r="AI2326" t="s">
        <v>2505</v>
      </c>
      <c r="AJ2326" t="s">
        <v>3558</v>
      </c>
      <c r="AK2326" t="str">
        <f t="shared" si="63"/>
        <v>NCT02487966</v>
      </c>
      <c r="AL2326">
        <v>14952316</v>
      </c>
      <c r="AM2326" t="s">
        <v>116</v>
      </c>
      <c r="AN2326" t="s">
        <v>93</v>
      </c>
      <c r="AP2326" t="s">
        <v>126</v>
      </c>
      <c r="AR2326" t="s">
        <v>114</v>
      </c>
      <c r="AS2326" t="s">
        <v>115</v>
      </c>
      <c r="AT2326">
        <v>9</v>
      </c>
      <c r="AU2326">
        <v>9</v>
      </c>
    </row>
    <row r="2327" spans="1:47" x14ac:dyDescent="0.2">
      <c r="A2327" t="s">
        <v>3543</v>
      </c>
      <c r="B2327" t="s">
        <v>3544</v>
      </c>
      <c r="C2327" t="s">
        <v>3545</v>
      </c>
      <c r="D2327" t="s">
        <v>3545</v>
      </c>
      <c r="F2327" t="s">
        <v>51</v>
      </c>
      <c r="G2327" t="s">
        <v>3546</v>
      </c>
      <c r="H2327" t="s">
        <v>3547</v>
      </c>
      <c r="J2327" t="s">
        <v>3548</v>
      </c>
      <c r="K2327" t="s">
        <v>55</v>
      </c>
      <c r="L2327" s="1">
        <v>42177</v>
      </c>
      <c r="M2327" s="1">
        <v>44784</v>
      </c>
      <c r="N2327" s="1">
        <v>45281</v>
      </c>
      <c r="O2327" t="s">
        <v>1112</v>
      </c>
      <c r="P2327" t="s">
        <v>3549</v>
      </c>
      <c r="R2327" t="s">
        <v>58</v>
      </c>
      <c r="S2327" t="s">
        <v>3550</v>
      </c>
      <c r="T2327" t="s">
        <v>3551</v>
      </c>
      <c r="U2327" t="s">
        <v>3552</v>
      </c>
      <c r="V2327">
        <v>132</v>
      </c>
      <c r="W2327" t="s">
        <v>60</v>
      </c>
      <c r="X2327" t="s">
        <v>283</v>
      </c>
      <c r="AB2327" t="s">
        <v>3553</v>
      </c>
      <c r="AD2327" t="s">
        <v>58</v>
      </c>
      <c r="AE2327" t="s">
        <v>3554</v>
      </c>
      <c r="AF2327" t="s">
        <v>3555</v>
      </c>
      <c r="AG2327" t="s">
        <v>3556</v>
      </c>
      <c r="AH2327" t="s">
        <v>3557</v>
      </c>
      <c r="AI2327" t="s">
        <v>2505</v>
      </c>
      <c r="AJ2327" t="s">
        <v>3558</v>
      </c>
      <c r="AK2327" t="str">
        <f t="shared" si="63"/>
        <v>NCT02487966</v>
      </c>
      <c r="AL2327">
        <v>14952317</v>
      </c>
      <c r="AM2327" t="s">
        <v>117</v>
      </c>
      <c r="AN2327" t="s">
        <v>93</v>
      </c>
      <c r="AP2327" t="s">
        <v>126</v>
      </c>
      <c r="AR2327" t="s">
        <v>114</v>
      </c>
      <c r="AS2327" t="s">
        <v>115</v>
      </c>
      <c r="AT2327">
        <v>10</v>
      </c>
      <c r="AU2327">
        <v>10</v>
      </c>
    </row>
    <row r="2328" spans="1:47" x14ac:dyDescent="0.2">
      <c r="A2328" t="s">
        <v>3543</v>
      </c>
      <c r="B2328" t="s">
        <v>3544</v>
      </c>
      <c r="C2328" t="s">
        <v>3545</v>
      </c>
      <c r="D2328" t="s">
        <v>3545</v>
      </c>
      <c r="F2328" t="s">
        <v>51</v>
      </c>
      <c r="G2328" t="s">
        <v>3546</v>
      </c>
      <c r="H2328" t="s">
        <v>3547</v>
      </c>
      <c r="J2328" t="s">
        <v>3548</v>
      </c>
      <c r="K2328" t="s">
        <v>55</v>
      </c>
      <c r="L2328" s="1">
        <v>42177</v>
      </c>
      <c r="M2328" s="1">
        <v>44784</v>
      </c>
      <c r="N2328" s="1">
        <v>45281</v>
      </c>
      <c r="O2328" t="s">
        <v>1112</v>
      </c>
      <c r="P2328" t="s">
        <v>3549</v>
      </c>
      <c r="R2328" t="s">
        <v>58</v>
      </c>
      <c r="S2328" t="s">
        <v>3550</v>
      </c>
      <c r="T2328" t="s">
        <v>3551</v>
      </c>
      <c r="U2328" t="s">
        <v>3552</v>
      </c>
      <c r="V2328">
        <v>132</v>
      </c>
      <c r="W2328" t="s">
        <v>60</v>
      </c>
      <c r="X2328" t="s">
        <v>283</v>
      </c>
      <c r="AB2328" t="s">
        <v>3553</v>
      </c>
      <c r="AD2328" t="s">
        <v>58</v>
      </c>
      <c r="AE2328" t="s">
        <v>3554</v>
      </c>
      <c r="AF2328" t="s">
        <v>3555</v>
      </c>
      <c r="AG2328" t="s">
        <v>3556</v>
      </c>
      <c r="AH2328" t="s">
        <v>3557</v>
      </c>
      <c r="AI2328" t="s">
        <v>2505</v>
      </c>
      <c r="AJ2328" t="s">
        <v>3558</v>
      </c>
      <c r="AK2328" t="str">
        <f t="shared" si="63"/>
        <v>NCT02487966</v>
      </c>
      <c r="AL2328">
        <v>14952318</v>
      </c>
      <c r="AM2328" t="s">
        <v>396</v>
      </c>
      <c r="AN2328" t="s">
        <v>93</v>
      </c>
      <c r="AP2328" t="s">
        <v>126</v>
      </c>
      <c r="AR2328" t="s">
        <v>114</v>
      </c>
      <c r="AS2328" t="s">
        <v>115</v>
      </c>
      <c r="AT2328">
        <v>10</v>
      </c>
      <c r="AU2328">
        <v>10</v>
      </c>
    </row>
    <row r="2329" spans="1:47" x14ac:dyDescent="0.2">
      <c r="A2329" t="s">
        <v>3543</v>
      </c>
      <c r="B2329" t="s">
        <v>3544</v>
      </c>
      <c r="C2329" t="s">
        <v>3545</v>
      </c>
      <c r="D2329" t="s">
        <v>3545</v>
      </c>
      <c r="F2329" t="s">
        <v>51</v>
      </c>
      <c r="G2329" t="s">
        <v>3546</v>
      </c>
      <c r="H2329" t="s">
        <v>3547</v>
      </c>
      <c r="J2329" t="s">
        <v>3548</v>
      </c>
      <c r="K2329" t="s">
        <v>55</v>
      </c>
      <c r="L2329" s="1">
        <v>42177</v>
      </c>
      <c r="M2329" s="1">
        <v>44784</v>
      </c>
      <c r="N2329" s="1">
        <v>45281</v>
      </c>
      <c r="O2329" t="s">
        <v>1112</v>
      </c>
      <c r="P2329" t="s">
        <v>3549</v>
      </c>
      <c r="R2329" t="s">
        <v>58</v>
      </c>
      <c r="S2329" t="s">
        <v>3550</v>
      </c>
      <c r="T2329" t="s">
        <v>3551</v>
      </c>
      <c r="U2329" t="s">
        <v>3552</v>
      </c>
      <c r="V2329">
        <v>132</v>
      </c>
      <c r="W2329" t="s">
        <v>60</v>
      </c>
      <c r="X2329" t="s">
        <v>283</v>
      </c>
      <c r="AB2329" t="s">
        <v>3553</v>
      </c>
      <c r="AD2329" t="s">
        <v>58</v>
      </c>
      <c r="AE2329" t="s">
        <v>3554</v>
      </c>
      <c r="AF2329" t="s">
        <v>3555</v>
      </c>
      <c r="AG2329" t="s">
        <v>3556</v>
      </c>
      <c r="AH2329" t="s">
        <v>3557</v>
      </c>
      <c r="AI2329" t="s">
        <v>2505</v>
      </c>
      <c r="AJ2329" t="s">
        <v>3558</v>
      </c>
      <c r="AK2329" t="str">
        <f t="shared" si="63"/>
        <v>NCT02487966</v>
      </c>
      <c r="AL2329">
        <v>14952319</v>
      </c>
      <c r="AM2329" t="s">
        <v>397</v>
      </c>
      <c r="AN2329" t="s">
        <v>93</v>
      </c>
      <c r="AP2329" t="s">
        <v>126</v>
      </c>
      <c r="AR2329" t="s">
        <v>114</v>
      </c>
      <c r="AS2329" t="s">
        <v>115</v>
      </c>
      <c r="AT2329">
        <v>39</v>
      </c>
      <c r="AU2329">
        <v>39</v>
      </c>
    </row>
    <row r="2330" spans="1:47" x14ac:dyDescent="0.2">
      <c r="A2330" t="s">
        <v>3543</v>
      </c>
      <c r="B2330" t="s">
        <v>3544</v>
      </c>
      <c r="C2330" t="s">
        <v>3545</v>
      </c>
      <c r="D2330" t="s">
        <v>3545</v>
      </c>
      <c r="F2330" t="s">
        <v>51</v>
      </c>
      <c r="G2330" t="s">
        <v>3546</v>
      </c>
      <c r="H2330" t="s">
        <v>3547</v>
      </c>
      <c r="J2330" t="s">
        <v>3548</v>
      </c>
      <c r="K2330" t="s">
        <v>55</v>
      </c>
      <c r="L2330" s="1">
        <v>42177</v>
      </c>
      <c r="M2330" s="1">
        <v>44784</v>
      </c>
      <c r="N2330" s="1">
        <v>45281</v>
      </c>
      <c r="O2330" t="s">
        <v>1112</v>
      </c>
      <c r="P2330" t="s">
        <v>3549</v>
      </c>
      <c r="R2330" t="s">
        <v>58</v>
      </c>
      <c r="S2330" t="s">
        <v>3550</v>
      </c>
      <c r="T2330" t="s">
        <v>3551</v>
      </c>
      <c r="U2330" t="s">
        <v>3552</v>
      </c>
      <c r="V2330">
        <v>132</v>
      </c>
      <c r="W2330" t="s">
        <v>60</v>
      </c>
      <c r="X2330" t="s">
        <v>283</v>
      </c>
      <c r="AB2330" t="s">
        <v>3553</v>
      </c>
      <c r="AD2330" t="s">
        <v>58</v>
      </c>
      <c r="AE2330" t="s">
        <v>3554</v>
      </c>
      <c r="AF2330" t="s">
        <v>3555</v>
      </c>
      <c r="AG2330" t="s">
        <v>3556</v>
      </c>
      <c r="AH2330" t="s">
        <v>3557</v>
      </c>
      <c r="AI2330" t="s">
        <v>2505</v>
      </c>
      <c r="AJ2330" t="s">
        <v>3558</v>
      </c>
      <c r="AK2330" t="str">
        <f t="shared" si="63"/>
        <v>NCT02487966</v>
      </c>
      <c r="AL2330">
        <v>14952315</v>
      </c>
      <c r="AM2330" t="s">
        <v>111</v>
      </c>
      <c r="AN2330" t="s">
        <v>206</v>
      </c>
      <c r="AP2330" t="s">
        <v>126</v>
      </c>
      <c r="AR2330" t="s">
        <v>114</v>
      </c>
      <c r="AS2330" t="s">
        <v>115</v>
      </c>
      <c r="AT2330">
        <v>19</v>
      </c>
      <c r="AU2330">
        <v>19</v>
      </c>
    </row>
    <row r="2331" spans="1:47" x14ac:dyDescent="0.2">
      <c r="A2331" t="s">
        <v>3543</v>
      </c>
      <c r="B2331" t="s">
        <v>3544</v>
      </c>
      <c r="C2331" t="s">
        <v>3545</v>
      </c>
      <c r="D2331" t="s">
        <v>3545</v>
      </c>
      <c r="F2331" t="s">
        <v>51</v>
      </c>
      <c r="G2331" t="s">
        <v>3546</v>
      </c>
      <c r="H2331" t="s">
        <v>3547</v>
      </c>
      <c r="J2331" t="s">
        <v>3548</v>
      </c>
      <c r="K2331" t="s">
        <v>55</v>
      </c>
      <c r="L2331" s="1">
        <v>42177</v>
      </c>
      <c r="M2331" s="1">
        <v>44784</v>
      </c>
      <c r="N2331" s="1">
        <v>45281</v>
      </c>
      <c r="O2331" t="s">
        <v>1112</v>
      </c>
      <c r="P2331" t="s">
        <v>3549</v>
      </c>
      <c r="R2331" t="s">
        <v>58</v>
      </c>
      <c r="S2331" t="s">
        <v>3550</v>
      </c>
      <c r="T2331" t="s">
        <v>3551</v>
      </c>
      <c r="U2331" t="s">
        <v>3552</v>
      </c>
      <c r="V2331">
        <v>132</v>
      </c>
      <c r="W2331" t="s">
        <v>60</v>
      </c>
      <c r="X2331" t="s">
        <v>283</v>
      </c>
      <c r="AB2331" t="s">
        <v>3553</v>
      </c>
      <c r="AD2331" t="s">
        <v>58</v>
      </c>
      <c r="AE2331" t="s">
        <v>3554</v>
      </c>
      <c r="AF2331" t="s">
        <v>3555</v>
      </c>
      <c r="AG2331" t="s">
        <v>3556</v>
      </c>
      <c r="AH2331" t="s">
        <v>3557</v>
      </c>
      <c r="AI2331" t="s">
        <v>2505</v>
      </c>
      <c r="AJ2331" t="s">
        <v>3558</v>
      </c>
      <c r="AK2331" t="str">
        <f t="shared" si="63"/>
        <v>NCT02487966</v>
      </c>
      <c r="AL2331">
        <v>14952316</v>
      </c>
      <c r="AM2331" t="s">
        <v>116</v>
      </c>
      <c r="AN2331" t="s">
        <v>206</v>
      </c>
      <c r="AP2331" t="s">
        <v>126</v>
      </c>
      <c r="AR2331" t="s">
        <v>114</v>
      </c>
      <c r="AS2331" t="s">
        <v>115</v>
      </c>
      <c r="AT2331">
        <v>19</v>
      </c>
      <c r="AU2331">
        <v>19</v>
      </c>
    </row>
    <row r="2332" spans="1:47" x14ac:dyDescent="0.2">
      <c r="A2332" t="s">
        <v>3543</v>
      </c>
      <c r="B2332" t="s">
        <v>3544</v>
      </c>
      <c r="C2332" t="s">
        <v>3545</v>
      </c>
      <c r="D2332" t="s">
        <v>3545</v>
      </c>
      <c r="F2332" t="s">
        <v>51</v>
      </c>
      <c r="G2332" t="s">
        <v>3546</v>
      </c>
      <c r="H2332" t="s">
        <v>3547</v>
      </c>
      <c r="J2332" t="s">
        <v>3548</v>
      </c>
      <c r="K2332" t="s">
        <v>55</v>
      </c>
      <c r="L2332" s="1">
        <v>42177</v>
      </c>
      <c r="M2332" s="1">
        <v>44784</v>
      </c>
      <c r="N2332" s="1">
        <v>45281</v>
      </c>
      <c r="O2332" t="s">
        <v>1112</v>
      </c>
      <c r="P2332" t="s">
        <v>3549</v>
      </c>
      <c r="R2332" t="s">
        <v>58</v>
      </c>
      <c r="S2332" t="s">
        <v>3550</v>
      </c>
      <c r="T2332" t="s">
        <v>3551</v>
      </c>
      <c r="U2332" t="s">
        <v>3552</v>
      </c>
      <c r="V2332">
        <v>132</v>
      </c>
      <c r="W2332" t="s">
        <v>60</v>
      </c>
      <c r="X2332" t="s">
        <v>283</v>
      </c>
      <c r="AB2332" t="s">
        <v>3553</v>
      </c>
      <c r="AD2332" t="s">
        <v>58</v>
      </c>
      <c r="AE2332" t="s">
        <v>3554</v>
      </c>
      <c r="AF2332" t="s">
        <v>3555</v>
      </c>
      <c r="AG2332" t="s">
        <v>3556</v>
      </c>
      <c r="AH2332" t="s">
        <v>3557</v>
      </c>
      <c r="AI2332" t="s">
        <v>2505</v>
      </c>
      <c r="AJ2332" t="s">
        <v>3558</v>
      </c>
      <c r="AK2332" t="str">
        <f t="shared" si="63"/>
        <v>NCT02487966</v>
      </c>
      <c r="AL2332">
        <v>14952317</v>
      </c>
      <c r="AM2332" t="s">
        <v>117</v>
      </c>
      <c r="AN2332" t="s">
        <v>206</v>
      </c>
      <c r="AP2332" t="s">
        <v>126</v>
      </c>
      <c r="AR2332" t="s">
        <v>114</v>
      </c>
      <c r="AS2332" t="s">
        <v>115</v>
      </c>
      <c r="AT2332">
        <v>18</v>
      </c>
      <c r="AU2332">
        <v>18</v>
      </c>
    </row>
    <row r="2333" spans="1:47" x14ac:dyDescent="0.2">
      <c r="A2333" t="s">
        <v>3543</v>
      </c>
      <c r="B2333" t="s">
        <v>3544</v>
      </c>
      <c r="C2333" t="s">
        <v>3545</v>
      </c>
      <c r="D2333" t="s">
        <v>3545</v>
      </c>
      <c r="F2333" t="s">
        <v>51</v>
      </c>
      <c r="G2333" t="s">
        <v>3546</v>
      </c>
      <c r="H2333" t="s">
        <v>3547</v>
      </c>
      <c r="J2333" t="s">
        <v>3548</v>
      </c>
      <c r="K2333" t="s">
        <v>55</v>
      </c>
      <c r="L2333" s="1">
        <v>42177</v>
      </c>
      <c r="M2333" s="1">
        <v>44784</v>
      </c>
      <c r="N2333" s="1">
        <v>45281</v>
      </c>
      <c r="O2333" t="s">
        <v>1112</v>
      </c>
      <c r="P2333" t="s">
        <v>3549</v>
      </c>
      <c r="R2333" t="s">
        <v>58</v>
      </c>
      <c r="S2333" t="s">
        <v>3550</v>
      </c>
      <c r="T2333" t="s">
        <v>3551</v>
      </c>
      <c r="U2333" t="s">
        <v>3552</v>
      </c>
      <c r="V2333">
        <v>132</v>
      </c>
      <c r="W2333" t="s">
        <v>60</v>
      </c>
      <c r="X2333" t="s">
        <v>283</v>
      </c>
      <c r="AB2333" t="s">
        <v>3553</v>
      </c>
      <c r="AD2333" t="s">
        <v>58</v>
      </c>
      <c r="AE2333" t="s">
        <v>3554</v>
      </c>
      <c r="AF2333" t="s">
        <v>3555</v>
      </c>
      <c r="AG2333" t="s">
        <v>3556</v>
      </c>
      <c r="AH2333" t="s">
        <v>3557</v>
      </c>
      <c r="AI2333" t="s">
        <v>2505</v>
      </c>
      <c r="AJ2333" t="s">
        <v>3558</v>
      </c>
      <c r="AK2333" t="str">
        <f t="shared" si="63"/>
        <v>NCT02487966</v>
      </c>
      <c r="AL2333">
        <v>14952318</v>
      </c>
      <c r="AM2333" t="s">
        <v>396</v>
      </c>
      <c r="AN2333" t="s">
        <v>206</v>
      </c>
      <c r="AP2333" t="s">
        <v>126</v>
      </c>
      <c r="AR2333" t="s">
        <v>114</v>
      </c>
      <c r="AS2333" t="s">
        <v>115</v>
      </c>
      <c r="AT2333">
        <v>17</v>
      </c>
      <c r="AU2333">
        <v>17</v>
      </c>
    </row>
    <row r="2334" spans="1:47" x14ac:dyDescent="0.2">
      <c r="A2334" t="s">
        <v>3543</v>
      </c>
      <c r="B2334" t="s">
        <v>3544</v>
      </c>
      <c r="C2334" t="s">
        <v>3545</v>
      </c>
      <c r="D2334" t="s">
        <v>3545</v>
      </c>
      <c r="F2334" t="s">
        <v>51</v>
      </c>
      <c r="G2334" t="s">
        <v>3546</v>
      </c>
      <c r="H2334" t="s">
        <v>3547</v>
      </c>
      <c r="J2334" t="s">
        <v>3548</v>
      </c>
      <c r="K2334" t="s">
        <v>55</v>
      </c>
      <c r="L2334" s="1">
        <v>42177</v>
      </c>
      <c r="M2334" s="1">
        <v>44784</v>
      </c>
      <c r="N2334" s="1">
        <v>45281</v>
      </c>
      <c r="O2334" t="s">
        <v>1112</v>
      </c>
      <c r="P2334" t="s">
        <v>3549</v>
      </c>
      <c r="R2334" t="s">
        <v>58</v>
      </c>
      <c r="S2334" t="s">
        <v>3550</v>
      </c>
      <c r="T2334" t="s">
        <v>3551</v>
      </c>
      <c r="U2334" t="s">
        <v>3552</v>
      </c>
      <c r="V2334">
        <v>132</v>
      </c>
      <c r="W2334" t="s">
        <v>60</v>
      </c>
      <c r="X2334" t="s">
        <v>283</v>
      </c>
      <c r="AB2334" t="s">
        <v>3553</v>
      </c>
      <c r="AD2334" t="s">
        <v>58</v>
      </c>
      <c r="AE2334" t="s">
        <v>3554</v>
      </c>
      <c r="AF2334" t="s">
        <v>3555</v>
      </c>
      <c r="AG2334" t="s">
        <v>3556</v>
      </c>
      <c r="AH2334" t="s">
        <v>3557</v>
      </c>
      <c r="AI2334" t="s">
        <v>2505</v>
      </c>
      <c r="AJ2334" t="s">
        <v>3558</v>
      </c>
      <c r="AK2334" t="str">
        <f t="shared" si="63"/>
        <v>NCT02487966</v>
      </c>
      <c r="AL2334">
        <v>14952319</v>
      </c>
      <c r="AM2334" t="s">
        <v>397</v>
      </c>
      <c r="AN2334" t="s">
        <v>206</v>
      </c>
      <c r="AP2334" t="s">
        <v>126</v>
      </c>
      <c r="AR2334" t="s">
        <v>114</v>
      </c>
      <c r="AS2334" t="s">
        <v>115</v>
      </c>
      <c r="AT2334">
        <v>73</v>
      </c>
      <c r="AU2334">
        <v>73</v>
      </c>
    </row>
    <row r="2335" spans="1:47" x14ac:dyDescent="0.2">
      <c r="A2335" t="s">
        <v>3543</v>
      </c>
      <c r="B2335" t="s">
        <v>3544</v>
      </c>
      <c r="C2335" t="s">
        <v>3545</v>
      </c>
      <c r="D2335" t="s">
        <v>3545</v>
      </c>
      <c r="F2335" t="s">
        <v>51</v>
      </c>
      <c r="G2335" t="s">
        <v>3546</v>
      </c>
      <c r="H2335" t="s">
        <v>3547</v>
      </c>
      <c r="J2335" t="s">
        <v>3548</v>
      </c>
      <c r="K2335" t="s">
        <v>55</v>
      </c>
      <c r="L2335" s="1">
        <v>42177</v>
      </c>
      <c r="M2335" s="1">
        <v>44784</v>
      </c>
      <c r="N2335" s="1">
        <v>45281</v>
      </c>
      <c r="O2335" t="s">
        <v>1112</v>
      </c>
      <c r="P2335" t="s">
        <v>3549</v>
      </c>
      <c r="R2335" t="s">
        <v>58</v>
      </c>
      <c r="S2335" t="s">
        <v>3550</v>
      </c>
      <c r="T2335" t="s">
        <v>3551</v>
      </c>
      <c r="U2335" t="s">
        <v>3552</v>
      </c>
      <c r="V2335">
        <v>132</v>
      </c>
      <c r="W2335" t="s">
        <v>60</v>
      </c>
      <c r="X2335" t="s">
        <v>283</v>
      </c>
      <c r="AB2335" t="s">
        <v>3553</v>
      </c>
      <c r="AD2335" t="s">
        <v>58</v>
      </c>
      <c r="AE2335" t="s">
        <v>3554</v>
      </c>
      <c r="AF2335" t="s">
        <v>3555</v>
      </c>
      <c r="AG2335" t="s">
        <v>3556</v>
      </c>
      <c r="AH2335" t="s">
        <v>3557</v>
      </c>
      <c r="AI2335" t="s">
        <v>2505</v>
      </c>
      <c r="AJ2335" t="s">
        <v>3558</v>
      </c>
      <c r="AK2335" t="str">
        <f t="shared" si="63"/>
        <v>NCT02487966</v>
      </c>
      <c r="AL2335">
        <v>14952315</v>
      </c>
      <c r="AM2335" t="s">
        <v>111</v>
      </c>
      <c r="AP2335" t="s">
        <v>3139</v>
      </c>
      <c r="AQ2335" t="s">
        <v>3559</v>
      </c>
      <c r="AR2335" t="s">
        <v>422</v>
      </c>
      <c r="AS2335" t="s">
        <v>210</v>
      </c>
      <c r="AT2335">
        <v>6.12</v>
      </c>
      <c r="AU2335">
        <v>6.12</v>
      </c>
    </row>
    <row r="2336" spans="1:47" x14ac:dyDescent="0.2">
      <c r="A2336" t="s">
        <v>3543</v>
      </c>
      <c r="B2336" t="s">
        <v>3544</v>
      </c>
      <c r="C2336" t="s">
        <v>3545</v>
      </c>
      <c r="D2336" t="s">
        <v>3545</v>
      </c>
      <c r="F2336" t="s">
        <v>51</v>
      </c>
      <c r="G2336" t="s">
        <v>3546</v>
      </c>
      <c r="H2336" t="s">
        <v>3547</v>
      </c>
      <c r="J2336" t="s">
        <v>3548</v>
      </c>
      <c r="K2336" t="s">
        <v>55</v>
      </c>
      <c r="L2336" s="1">
        <v>42177</v>
      </c>
      <c r="M2336" s="1">
        <v>44784</v>
      </c>
      <c r="N2336" s="1">
        <v>45281</v>
      </c>
      <c r="O2336" t="s">
        <v>1112</v>
      </c>
      <c r="P2336" t="s">
        <v>3549</v>
      </c>
      <c r="R2336" t="s">
        <v>58</v>
      </c>
      <c r="S2336" t="s">
        <v>3550</v>
      </c>
      <c r="T2336" t="s">
        <v>3551</v>
      </c>
      <c r="U2336" t="s">
        <v>3552</v>
      </c>
      <c r="V2336">
        <v>132</v>
      </c>
      <c r="W2336" t="s">
        <v>60</v>
      </c>
      <c r="X2336" t="s">
        <v>283</v>
      </c>
      <c r="AB2336" t="s">
        <v>3553</v>
      </c>
      <c r="AD2336" t="s">
        <v>58</v>
      </c>
      <c r="AE2336" t="s">
        <v>3554</v>
      </c>
      <c r="AF2336" t="s">
        <v>3555</v>
      </c>
      <c r="AG2336" t="s">
        <v>3556</v>
      </c>
      <c r="AH2336" t="s">
        <v>3557</v>
      </c>
      <c r="AI2336" t="s">
        <v>2505</v>
      </c>
      <c r="AJ2336" t="s">
        <v>3558</v>
      </c>
      <c r="AK2336" t="str">
        <f t="shared" si="63"/>
        <v>NCT02487966</v>
      </c>
      <c r="AL2336">
        <v>14952316</v>
      </c>
      <c r="AM2336" t="s">
        <v>116</v>
      </c>
      <c r="AP2336" t="s">
        <v>3139</v>
      </c>
      <c r="AQ2336" t="s">
        <v>3559</v>
      </c>
      <c r="AR2336" t="s">
        <v>422</v>
      </c>
      <c r="AS2336" t="s">
        <v>210</v>
      </c>
      <c r="AT2336">
        <v>6.29</v>
      </c>
      <c r="AU2336">
        <v>6.29</v>
      </c>
    </row>
    <row r="2337" spans="1:47" x14ac:dyDescent="0.2">
      <c r="A2337" t="s">
        <v>3543</v>
      </c>
      <c r="B2337" t="s">
        <v>3544</v>
      </c>
      <c r="C2337" t="s">
        <v>3545</v>
      </c>
      <c r="D2337" t="s">
        <v>3545</v>
      </c>
      <c r="F2337" t="s">
        <v>51</v>
      </c>
      <c r="G2337" t="s">
        <v>3546</v>
      </c>
      <c r="H2337" t="s">
        <v>3547</v>
      </c>
      <c r="J2337" t="s">
        <v>3548</v>
      </c>
      <c r="K2337" t="s">
        <v>55</v>
      </c>
      <c r="L2337" s="1">
        <v>42177</v>
      </c>
      <c r="M2337" s="1">
        <v>44784</v>
      </c>
      <c r="N2337" s="1">
        <v>45281</v>
      </c>
      <c r="O2337" t="s">
        <v>1112</v>
      </c>
      <c r="P2337" t="s">
        <v>3549</v>
      </c>
      <c r="R2337" t="s">
        <v>58</v>
      </c>
      <c r="S2337" t="s">
        <v>3550</v>
      </c>
      <c r="T2337" t="s">
        <v>3551</v>
      </c>
      <c r="U2337" t="s">
        <v>3552</v>
      </c>
      <c r="V2337">
        <v>132</v>
      </c>
      <c r="W2337" t="s">
        <v>60</v>
      </c>
      <c r="X2337" t="s">
        <v>283</v>
      </c>
      <c r="AB2337" t="s">
        <v>3553</v>
      </c>
      <c r="AD2337" t="s">
        <v>58</v>
      </c>
      <c r="AE2337" t="s">
        <v>3554</v>
      </c>
      <c r="AF2337" t="s">
        <v>3555</v>
      </c>
      <c r="AG2337" t="s">
        <v>3556</v>
      </c>
      <c r="AH2337" t="s">
        <v>3557</v>
      </c>
      <c r="AI2337" t="s">
        <v>2505</v>
      </c>
      <c r="AJ2337" t="s">
        <v>3558</v>
      </c>
      <c r="AK2337" t="str">
        <f t="shared" si="63"/>
        <v>NCT02487966</v>
      </c>
      <c r="AL2337">
        <v>14952317</v>
      </c>
      <c r="AM2337" t="s">
        <v>117</v>
      </c>
      <c r="AP2337" t="s">
        <v>3139</v>
      </c>
      <c r="AQ2337" t="s">
        <v>3559</v>
      </c>
      <c r="AR2337" t="s">
        <v>422</v>
      </c>
      <c r="AS2337" t="s">
        <v>210</v>
      </c>
      <c r="AT2337">
        <v>6.09</v>
      </c>
      <c r="AU2337">
        <v>6.09</v>
      </c>
    </row>
    <row r="2338" spans="1:47" x14ac:dyDescent="0.2">
      <c r="A2338" t="s">
        <v>3543</v>
      </c>
      <c r="B2338" t="s">
        <v>3544</v>
      </c>
      <c r="C2338" t="s">
        <v>3545</v>
      </c>
      <c r="D2338" t="s">
        <v>3545</v>
      </c>
      <c r="F2338" t="s">
        <v>51</v>
      </c>
      <c r="G2338" t="s">
        <v>3546</v>
      </c>
      <c r="H2338" t="s">
        <v>3547</v>
      </c>
      <c r="J2338" t="s">
        <v>3548</v>
      </c>
      <c r="K2338" t="s">
        <v>55</v>
      </c>
      <c r="L2338" s="1">
        <v>42177</v>
      </c>
      <c r="M2338" s="1">
        <v>44784</v>
      </c>
      <c r="N2338" s="1">
        <v>45281</v>
      </c>
      <c r="O2338" t="s">
        <v>1112</v>
      </c>
      <c r="P2338" t="s">
        <v>3549</v>
      </c>
      <c r="R2338" t="s">
        <v>58</v>
      </c>
      <c r="S2338" t="s">
        <v>3550</v>
      </c>
      <c r="T2338" t="s">
        <v>3551</v>
      </c>
      <c r="U2338" t="s">
        <v>3552</v>
      </c>
      <c r="V2338">
        <v>132</v>
      </c>
      <c r="W2338" t="s">
        <v>60</v>
      </c>
      <c r="X2338" t="s">
        <v>283</v>
      </c>
      <c r="AB2338" t="s">
        <v>3553</v>
      </c>
      <c r="AD2338" t="s">
        <v>58</v>
      </c>
      <c r="AE2338" t="s">
        <v>3554</v>
      </c>
      <c r="AF2338" t="s">
        <v>3555</v>
      </c>
      <c r="AG2338" t="s">
        <v>3556</v>
      </c>
      <c r="AH2338" t="s">
        <v>3557</v>
      </c>
      <c r="AI2338" t="s">
        <v>2505</v>
      </c>
      <c r="AJ2338" t="s">
        <v>3558</v>
      </c>
      <c r="AK2338" t="str">
        <f t="shared" si="63"/>
        <v>NCT02487966</v>
      </c>
      <c r="AL2338">
        <v>14952318</v>
      </c>
      <c r="AM2338" t="s">
        <v>396</v>
      </c>
      <c r="AP2338" t="s">
        <v>3139</v>
      </c>
      <c r="AQ2338" t="s">
        <v>3559</v>
      </c>
      <c r="AR2338" t="s">
        <v>422</v>
      </c>
      <c r="AS2338" t="s">
        <v>210</v>
      </c>
      <c r="AT2338">
        <v>5.9</v>
      </c>
      <c r="AU2338">
        <v>5.9</v>
      </c>
    </row>
    <row r="2339" spans="1:47" x14ac:dyDescent="0.2">
      <c r="A2339" t="s">
        <v>3543</v>
      </c>
      <c r="B2339" t="s">
        <v>3544</v>
      </c>
      <c r="C2339" t="s">
        <v>3545</v>
      </c>
      <c r="D2339" t="s">
        <v>3545</v>
      </c>
      <c r="F2339" t="s">
        <v>51</v>
      </c>
      <c r="G2339" t="s">
        <v>3546</v>
      </c>
      <c r="H2339" t="s">
        <v>3547</v>
      </c>
      <c r="J2339" t="s">
        <v>3548</v>
      </c>
      <c r="K2339" t="s">
        <v>55</v>
      </c>
      <c r="L2339" s="1">
        <v>42177</v>
      </c>
      <c r="M2339" s="1">
        <v>44784</v>
      </c>
      <c r="N2339" s="1">
        <v>45281</v>
      </c>
      <c r="O2339" t="s">
        <v>1112</v>
      </c>
      <c r="P2339" t="s">
        <v>3549</v>
      </c>
      <c r="R2339" t="s">
        <v>58</v>
      </c>
      <c r="S2339" t="s">
        <v>3550</v>
      </c>
      <c r="T2339" t="s">
        <v>3551</v>
      </c>
      <c r="U2339" t="s">
        <v>3552</v>
      </c>
      <c r="V2339">
        <v>132</v>
      </c>
      <c r="W2339" t="s">
        <v>60</v>
      </c>
      <c r="X2339" t="s">
        <v>283</v>
      </c>
      <c r="AB2339" t="s">
        <v>3553</v>
      </c>
      <c r="AD2339" t="s">
        <v>58</v>
      </c>
      <c r="AE2339" t="s">
        <v>3554</v>
      </c>
      <c r="AF2339" t="s">
        <v>3555</v>
      </c>
      <c r="AG2339" t="s">
        <v>3556</v>
      </c>
      <c r="AH2339" t="s">
        <v>3557</v>
      </c>
      <c r="AI2339" t="s">
        <v>2505</v>
      </c>
      <c r="AJ2339" t="s">
        <v>3558</v>
      </c>
      <c r="AK2339" t="str">
        <f t="shared" ref="AK2339:AK2371" si="64">HYPERLINK("https://www.clinicaltrials.gov/ct2/show/results/NCT02487966", "NCT02487966")</f>
        <v>NCT02487966</v>
      </c>
      <c r="AL2339">
        <v>14952319</v>
      </c>
      <c r="AM2339" t="s">
        <v>397</v>
      </c>
      <c r="AP2339" t="s">
        <v>3139</v>
      </c>
      <c r="AQ2339" t="s">
        <v>3559</v>
      </c>
      <c r="AR2339" t="s">
        <v>422</v>
      </c>
      <c r="AS2339" t="s">
        <v>210</v>
      </c>
      <c r="AT2339">
        <v>6.08</v>
      </c>
      <c r="AU2339">
        <v>6.08</v>
      </c>
    </row>
    <row r="2340" spans="1:47" x14ac:dyDescent="0.2">
      <c r="A2340" t="s">
        <v>3560</v>
      </c>
      <c r="B2340" t="s">
        <v>3561</v>
      </c>
      <c r="C2340" t="s">
        <v>3562</v>
      </c>
      <c r="D2340" t="s">
        <v>3563</v>
      </c>
      <c r="F2340" t="s">
        <v>51</v>
      </c>
      <c r="G2340" t="s">
        <v>480</v>
      </c>
      <c r="H2340" t="s">
        <v>3564</v>
      </c>
      <c r="J2340" t="s">
        <v>3565</v>
      </c>
      <c r="K2340" t="s">
        <v>55</v>
      </c>
      <c r="L2340" s="1">
        <v>42774</v>
      </c>
      <c r="M2340" s="1">
        <v>42992</v>
      </c>
      <c r="N2340" s="1">
        <v>42886</v>
      </c>
      <c r="O2340" t="s">
        <v>56</v>
      </c>
      <c r="P2340" t="s">
        <v>3566</v>
      </c>
      <c r="Q2340" t="s">
        <v>58</v>
      </c>
      <c r="R2340" t="s">
        <v>58</v>
      </c>
      <c r="S2340" t="s">
        <v>3567</v>
      </c>
      <c r="T2340" t="s">
        <v>3568</v>
      </c>
      <c r="U2340" t="s">
        <v>3569</v>
      </c>
      <c r="V2340">
        <v>40</v>
      </c>
      <c r="W2340" t="s">
        <v>60</v>
      </c>
      <c r="AB2340" t="s">
        <v>3570</v>
      </c>
      <c r="AD2340" t="s">
        <v>58</v>
      </c>
      <c r="AE2340" t="s">
        <v>3571</v>
      </c>
      <c r="AF2340" t="s">
        <v>3572</v>
      </c>
      <c r="AG2340" t="s">
        <v>189</v>
      </c>
      <c r="AK2340" t="str">
        <f>HYPERLINK("https://www.clinicaltrials.gov/ct2/show/results/NCT03104218", "NCT03104218")</f>
        <v>NCT03104218</v>
      </c>
    </row>
    <row r="2341" spans="1:47" x14ac:dyDescent="0.2">
      <c r="A2341" t="s">
        <v>3573</v>
      </c>
      <c r="B2341" t="s">
        <v>3574</v>
      </c>
      <c r="C2341" t="s">
        <v>3575</v>
      </c>
      <c r="D2341" t="s">
        <v>3576</v>
      </c>
      <c r="E2341" t="s">
        <v>3577</v>
      </c>
      <c r="F2341" t="s">
        <v>51</v>
      </c>
      <c r="G2341" t="s">
        <v>52</v>
      </c>
      <c r="H2341" t="s">
        <v>97</v>
      </c>
      <c r="J2341" t="s">
        <v>443</v>
      </c>
      <c r="K2341" t="s">
        <v>55</v>
      </c>
      <c r="L2341" s="1">
        <v>42074</v>
      </c>
      <c r="M2341" s="1">
        <v>42823</v>
      </c>
      <c r="N2341" s="1">
        <v>42795</v>
      </c>
      <c r="O2341" t="s">
        <v>56</v>
      </c>
      <c r="P2341" t="s">
        <v>3578</v>
      </c>
      <c r="Q2341" t="s">
        <v>58</v>
      </c>
      <c r="R2341" t="s">
        <v>58</v>
      </c>
      <c r="S2341" t="s">
        <v>3579</v>
      </c>
      <c r="T2341" t="s">
        <v>3580</v>
      </c>
      <c r="V2341">
        <v>37</v>
      </c>
      <c r="W2341" t="s">
        <v>60</v>
      </c>
      <c r="AB2341" t="s">
        <v>3581</v>
      </c>
      <c r="AD2341" t="s">
        <v>58</v>
      </c>
      <c r="AE2341">
        <v>24574549</v>
      </c>
      <c r="AF2341" t="s">
        <v>314</v>
      </c>
      <c r="AG2341" t="s">
        <v>315</v>
      </c>
      <c r="AK2341" t="str">
        <f>HYPERLINK("https://www.clinicaltrials.gov/ct2/show/results/NCT02394691", "NCT02394691")</f>
        <v>NCT02394691</v>
      </c>
    </row>
    <row r="2342" spans="1:47" x14ac:dyDescent="0.2">
      <c r="A2342" t="s">
        <v>3582</v>
      </c>
      <c r="B2342" t="s">
        <v>3583</v>
      </c>
      <c r="C2342" t="s">
        <v>3584</v>
      </c>
      <c r="D2342" t="s">
        <v>3585</v>
      </c>
      <c r="F2342" t="s">
        <v>51</v>
      </c>
      <c r="G2342" t="s">
        <v>82</v>
      </c>
      <c r="H2342" t="s">
        <v>323</v>
      </c>
      <c r="I2342" t="s">
        <v>3586</v>
      </c>
      <c r="J2342" t="s">
        <v>3587</v>
      </c>
      <c r="K2342" t="s">
        <v>99</v>
      </c>
      <c r="L2342" s="1">
        <v>42052</v>
      </c>
      <c r="M2342" s="1">
        <v>43340</v>
      </c>
      <c r="N2342" s="1">
        <v>42948</v>
      </c>
      <c r="O2342" t="s">
        <v>56</v>
      </c>
      <c r="P2342" t="s">
        <v>3588</v>
      </c>
      <c r="S2342" t="s">
        <v>3206</v>
      </c>
      <c r="T2342" t="s">
        <v>3589</v>
      </c>
      <c r="U2342" t="s">
        <v>3590</v>
      </c>
      <c r="V2342">
        <v>18</v>
      </c>
      <c r="W2342" t="s">
        <v>60</v>
      </c>
      <c r="AB2342" t="s">
        <v>3591</v>
      </c>
      <c r="AD2342" t="s">
        <v>75</v>
      </c>
      <c r="AF2342" t="s">
        <v>2005</v>
      </c>
      <c r="AG2342" t="s">
        <v>93</v>
      </c>
      <c r="AK2342" t="str">
        <f>HYPERLINK("https://www.clinicaltrials.gov/ct2/show/results/NCT02442843", "NCT02442843")</f>
        <v>NCT02442843</v>
      </c>
    </row>
    <row r="2343" spans="1:47" x14ac:dyDescent="0.2">
      <c r="A2343" t="s">
        <v>3592</v>
      </c>
      <c r="B2343" t="s">
        <v>3593</v>
      </c>
      <c r="C2343" t="s">
        <v>3594</v>
      </c>
      <c r="D2343" t="s">
        <v>3595</v>
      </c>
      <c r="F2343" t="s">
        <v>51</v>
      </c>
      <c r="G2343" t="s">
        <v>908</v>
      </c>
      <c r="H2343" t="s">
        <v>3596</v>
      </c>
      <c r="J2343" t="s">
        <v>3597</v>
      </c>
      <c r="K2343" t="s">
        <v>55</v>
      </c>
      <c r="L2343" s="1">
        <v>41463</v>
      </c>
      <c r="M2343" s="1">
        <v>43159</v>
      </c>
      <c r="N2343" s="1">
        <v>42948</v>
      </c>
      <c r="O2343" t="s">
        <v>56</v>
      </c>
      <c r="P2343" t="s">
        <v>3598</v>
      </c>
      <c r="S2343" t="s">
        <v>3593</v>
      </c>
      <c r="V2343">
        <v>30</v>
      </c>
      <c r="W2343" t="s">
        <v>60</v>
      </c>
      <c r="AB2343" t="s">
        <v>3599</v>
      </c>
      <c r="AD2343" t="s">
        <v>58</v>
      </c>
      <c r="AF2343" t="s">
        <v>333</v>
      </c>
      <c r="AG2343" t="s">
        <v>206</v>
      </c>
      <c r="AK2343" t="str">
        <f>HYPERLINK("https://www.clinicaltrials.gov/ct2/show/results/NCT01896791", "NCT01896791")</f>
        <v>NCT01896791</v>
      </c>
    </row>
    <row r="2344" spans="1:47" x14ac:dyDescent="0.2">
      <c r="A2344" t="s">
        <v>3600</v>
      </c>
      <c r="B2344" t="s">
        <v>3056</v>
      </c>
      <c r="C2344" t="s">
        <v>3057</v>
      </c>
      <c r="D2344" t="s">
        <v>3601</v>
      </c>
      <c r="F2344" t="s">
        <v>51</v>
      </c>
      <c r="G2344" t="s">
        <v>82</v>
      </c>
      <c r="H2344" t="s">
        <v>481</v>
      </c>
      <c r="J2344" t="s">
        <v>3602</v>
      </c>
      <c r="K2344" t="s">
        <v>55</v>
      </c>
      <c r="L2344" s="1">
        <v>42499</v>
      </c>
      <c r="M2344" s="1">
        <v>43675</v>
      </c>
      <c r="N2344" s="1">
        <v>43194</v>
      </c>
      <c r="O2344" t="s">
        <v>56</v>
      </c>
      <c r="P2344" t="s">
        <v>3061</v>
      </c>
      <c r="S2344" t="s">
        <v>2784</v>
      </c>
      <c r="T2344" t="s">
        <v>3603</v>
      </c>
      <c r="V2344">
        <v>30</v>
      </c>
      <c r="W2344" t="s">
        <v>60</v>
      </c>
      <c r="X2344" t="s">
        <v>310</v>
      </c>
      <c r="Y2344" t="s">
        <v>3604</v>
      </c>
      <c r="AB2344" t="s">
        <v>3063</v>
      </c>
      <c r="AD2344" t="s">
        <v>58</v>
      </c>
      <c r="AH2344" t="s">
        <v>3064</v>
      </c>
      <c r="AI2344" t="s">
        <v>3065</v>
      </c>
      <c r="AJ2344" t="s">
        <v>3605</v>
      </c>
      <c r="AK2344" t="str">
        <f t="shared" ref="AK2344:AK2376" si="65">HYPERLINK("https://www.clinicaltrials.gov/ct2/show/results/NCT02768129", "NCT02768129")</f>
        <v>NCT02768129</v>
      </c>
      <c r="AL2344">
        <v>14988540</v>
      </c>
      <c r="AM2344" t="s">
        <v>111</v>
      </c>
      <c r="AP2344" t="s">
        <v>120</v>
      </c>
      <c r="AR2344" t="s">
        <v>121</v>
      </c>
      <c r="AS2344" t="s">
        <v>210</v>
      </c>
      <c r="AT2344">
        <v>65.7</v>
      </c>
      <c r="AU2344">
        <v>65.7</v>
      </c>
    </row>
    <row r="2345" spans="1:47" x14ac:dyDescent="0.2">
      <c r="A2345" t="s">
        <v>3600</v>
      </c>
      <c r="B2345" t="s">
        <v>3056</v>
      </c>
      <c r="C2345" t="s">
        <v>3057</v>
      </c>
      <c r="D2345" t="s">
        <v>3601</v>
      </c>
      <c r="F2345" t="s">
        <v>51</v>
      </c>
      <c r="G2345" t="s">
        <v>82</v>
      </c>
      <c r="H2345" t="s">
        <v>481</v>
      </c>
      <c r="J2345" t="s">
        <v>3602</v>
      </c>
      <c r="K2345" t="s">
        <v>55</v>
      </c>
      <c r="L2345" s="1">
        <v>42499</v>
      </c>
      <c r="M2345" s="1">
        <v>43675</v>
      </c>
      <c r="N2345" s="1">
        <v>43194</v>
      </c>
      <c r="O2345" t="s">
        <v>56</v>
      </c>
      <c r="P2345" t="s">
        <v>3061</v>
      </c>
      <c r="S2345" t="s">
        <v>2784</v>
      </c>
      <c r="T2345" t="s">
        <v>3603</v>
      </c>
      <c r="V2345">
        <v>30</v>
      </c>
      <c r="W2345" t="s">
        <v>60</v>
      </c>
      <c r="X2345" t="s">
        <v>310</v>
      </c>
      <c r="Y2345" t="s">
        <v>3604</v>
      </c>
      <c r="AB2345" t="s">
        <v>3063</v>
      </c>
      <c r="AD2345" t="s">
        <v>58</v>
      </c>
      <c r="AH2345" t="s">
        <v>3064</v>
      </c>
      <c r="AI2345" t="s">
        <v>3065</v>
      </c>
      <c r="AJ2345" t="s">
        <v>3605</v>
      </c>
      <c r="AK2345" t="str">
        <f t="shared" si="65"/>
        <v>NCT02768129</v>
      </c>
      <c r="AL2345">
        <v>14988541</v>
      </c>
      <c r="AM2345" t="s">
        <v>116</v>
      </c>
      <c r="AP2345" t="s">
        <v>120</v>
      </c>
      <c r="AR2345" t="s">
        <v>121</v>
      </c>
      <c r="AS2345" t="s">
        <v>210</v>
      </c>
      <c r="AT2345">
        <v>60.7</v>
      </c>
      <c r="AU2345">
        <v>60.7</v>
      </c>
    </row>
    <row r="2346" spans="1:47" x14ac:dyDescent="0.2">
      <c r="A2346" t="s">
        <v>3600</v>
      </c>
      <c r="B2346" t="s">
        <v>3056</v>
      </c>
      <c r="C2346" t="s">
        <v>3057</v>
      </c>
      <c r="D2346" t="s">
        <v>3601</v>
      </c>
      <c r="F2346" t="s">
        <v>51</v>
      </c>
      <c r="G2346" t="s">
        <v>82</v>
      </c>
      <c r="H2346" t="s">
        <v>481</v>
      </c>
      <c r="J2346" t="s">
        <v>3602</v>
      </c>
      <c r="K2346" t="s">
        <v>55</v>
      </c>
      <c r="L2346" s="1">
        <v>42499</v>
      </c>
      <c r="M2346" s="1">
        <v>43675</v>
      </c>
      <c r="N2346" s="1">
        <v>43194</v>
      </c>
      <c r="O2346" t="s">
        <v>56</v>
      </c>
      <c r="P2346" t="s">
        <v>3061</v>
      </c>
      <c r="S2346" t="s">
        <v>2784</v>
      </c>
      <c r="T2346" t="s">
        <v>3603</v>
      </c>
      <c r="V2346">
        <v>30</v>
      </c>
      <c r="W2346" t="s">
        <v>60</v>
      </c>
      <c r="X2346" t="s">
        <v>310</v>
      </c>
      <c r="Y2346" t="s">
        <v>3604</v>
      </c>
      <c r="AB2346" t="s">
        <v>3063</v>
      </c>
      <c r="AD2346" t="s">
        <v>58</v>
      </c>
      <c r="AH2346" t="s">
        <v>3064</v>
      </c>
      <c r="AI2346" t="s">
        <v>3065</v>
      </c>
      <c r="AJ2346" t="s">
        <v>3605</v>
      </c>
      <c r="AK2346" t="str">
        <f t="shared" si="65"/>
        <v>NCT02768129</v>
      </c>
      <c r="AL2346">
        <v>14988542</v>
      </c>
      <c r="AM2346" t="s">
        <v>117</v>
      </c>
      <c r="AP2346" t="s">
        <v>120</v>
      </c>
      <c r="AR2346" t="s">
        <v>121</v>
      </c>
      <c r="AS2346" t="s">
        <v>210</v>
      </c>
      <c r="AT2346">
        <v>63.1</v>
      </c>
      <c r="AU2346">
        <v>63.1</v>
      </c>
    </row>
    <row r="2347" spans="1:47" x14ac:dyDescent="0.2">
      <c r="A2347" t="s">
        <v>3600</v>
      </c>
      <c r="B2347" t="s">
        <v>3056</v>
      </c>
      <c r="C2347" t="s">
        <v>3057</v>
      </c>
      <c r="D2347" t="s">
        <v>3601</v>
      </c>
      <c r="F2347" t="s">
        <v>51</v>
      </c>
      <c r="G2347" t="s">
        <v>82</v>
      </c>
      <c r="H2347" t="s">
        <v>481</v>
      </c>
      <c r="J2347" t="s">
        <v>3602</v>
      </c>
      <c r="K2347" t="s">
        <v>55</v>
      </c>
      <c r="L2347" s="1">
        <v>42499</v>
      </c>
      <c r="M2347" s="1">
        <v>43675</v>
      </c>
      <c r="N2347" s="1">
        <v>43194</v>
      </c>
      <c r="O2347" t="s">
        <v>56</v>
      </c>
      <c r="P2347" t="s">
        <v>3061</v>
      </c>
      <c r="S2347" t="s">
        <v>2784</v>
      </c>
      <c r="T2347" t="s">
        <v>3603</v>
      </c>
      <c r="V2347">
        <v>30</v>
      </c>
      <c r="W2347" t="s">
        <v>60</v>
      </c>
      <c r="X2347" t="s">
        <v>310</v>
      </c>
      <c r="Y2347" t="s">
        <v>3604</v>
      </c>
      <c r="AB2347" t="s">
        <v>3063</v>
      </c>
      <c r="AD2347" t="s">
        <v>58</v>
      </c>
      <c r="AH2347" t="s">
        <v>3064</v>
      </c>
      <c r="AI2347" t="s">
        <v>3065</v>
      </c>
      <c r="AJ2347" t="s">
        <v>3605</v>
      </c>
      <c r="AK2347" t="str">
        <f t="shared" si="65"/>
        <v>NCT02768129</v>
      </c>
      <c r="AL2347">
        <v>14988540</v>
      </c>
      <c r="AM2347" t="s">
        <v>111</v>
      </c>
      <c r="AO2347" t="s">
        <v>123</v>
      </c>
      <c r="AP2347" t="s">
        <v>124</v>
      </c>
      <c r="AR2347" t="s">
        <v>114</v>
      </c>
      <c r="AS2347" t="s">
        <v>115</v>
      </c>
      <c r="AT2347">
        <v>1</v>
      </c>
      <c r="AU2347">
        <v>1</v>
      </c>
    </row>
    <row r="2348" spans="1:47" x14ac:dyDescent="0.2">
      <c r="A2348" t="s">
        <v>3600</v>
      </c>
      <c r="B2348" t="s">
        <v>3056</v>
      </c>
      <c r="C2348" t="s">
        <v>3057</v>
      </c>
      <c r="D2348" t="s">
        <v>3601</v>
      </c>
      <c r="F2348" t="s">
        <v>51</v>
      </c>
      <c r="G2348" t="s">
        <v>82</v>
      </c>
      <c r="H2348" t="s">
        <v>481</v>
      </c>
      <c r="J2348" t="s">
        <v>3602</v>
      </c>
      <c r="K2348" t="s">
        <v>55</v>
      </c>
      <c r="L2348" s="1">
        <v>42499</v>
      </c>
      <c r="M2348" s="1">
        <v>43675</v>
      </c>
      <c r="N2348" s="1">
        <v>43194</v>
      </c>
      <c r="O2348" t="s">
        <v>56</v>
      </c>
      <c r="P2348" t="s">
        <v>3061</v>
      </c>
      <c r="S2348" t="s">
        <v>2784</v>
      </c>
      <c r="T2348" t="s">
        <v>3603</v>
      </c>
      <c r="V2348">
        <v>30</v>
      </c>
      <c r="W2348" t="s">
        <v>60</v>
      </c>
      <c r="X2348" t="s">
        <v>310</v>
      </c>
      <c r="Y2348" t="s">
        <v>3604</v>
      </c>
      <c r="AB2348" t="s">
        <v>3063</v>
      </c>
      <c r="AD2348" t="s">
        <v>58</v>
      </c>
      <c r="AH2348" t="s">
        <v>3064</v>
      </c>
      <c r="AI2348" t="s">
        <v>3065</v>
      </c>
      <c r="AJ2348" t="s">
        <v>3605</v>
      </c>
      <c r="AK2348" t="str">
        <f t="shared" si="65"/>
        <v>NCT02768129</v>
      </c>
      <c r="AL2348">
        <v>14988541</v>
      </c>
      <c r="AM2348" t="s">
        <v>116</v>
      </c>
      <c r="AO2348" t="s">
        <v>123</v>
      </c>
      <c r="AP2348" t="s">
        <v>124</v>
      </c>
      <c r="AR2348" t="s">
        <v>114</v>
      </c>
      <c r="AS2348" t="s">
        <v>115</v>
      </c>
      <c r="AT2348">
        <v>2</v>
      </c>
      <c r="AU2348">
        <v>2</v>
      </c>
    </row>
    <row r="2349" spans="1:47" x14ac:dyDescent="0.2">
      <c r="A2349" t="s">
        <v>3600</v>
      </c>
      <c r="B2349" t="s">
        <v>3056</v>
      </c>
      <c r="C2349" t="s">
        <v>3057</v>
      </c>
      <c r="D2349" t="s">
        <v>3601</v>
      </c>
      <c r="F2349" t="s">
        <v>51</v>
      </c>
      <c r="G2349" t="s">
        <v>82</v>
      </c>
      <c r="H2349" t="s">
        <v>481</v>
      </c>
      <c r="J2349" t="s">
        <v>3602</v>
      </c>
      <c r="K2349" t="s">
        <v>55</v>
      </c>
      <c r="L2349" s="1">
        <v>42499</v>
      </c>
      <c r="M2349" s="1">
        <v>43675</v>
      </c>
      <c r="N2349" s="1">
        <v>43194</v>
      </c>
      <c r="O2349" t="s">
        <v>56</v>
      </c>
      <c r="P2349" t="s">
        <v>3061</v>
      </c>
      <c r="S2349" t="s">
        <v>2784</v>
      </c>
      <c r="T2349" t="s">
        <v>3603</v>
      </c>
      <c r="V2349">
        <v>30</v>
      </c>
      <c r="W2349" t="s">
        <v>60</v>
      </c>
      <c r="X2349" t="s">
        <v>310</v>
      </c>
      <c r="Y2349" t="s">
        <v>3604</v>
      </c>
      <c r="AB2349" t="s">
        <v>3063</v>
      </c>
      <c r="AD2349" t="s">
        <v>58</v>
      </c>
      <c r="AH2349" t="s">
        <v>3064</v>
      </c>
      <c r="AI2349" t="s">
        <v>3065</v>
      </c>
      <c r="AJ2349" t="s">
        <v>3605</v>
      </c>
      <c r="AK2349" t="str">
        <f t="shared" si="65"/>
        <v>NCT02768129</v>
      </c>
      <c r="AL2349">
        <v>14988542</v>
      </c>
      <c r="AM2349" t="s">
        <v>117</v>
      </c>
      <c r="AO2349" t="s">
        <v>123</v>
      </c>
      <c r="AP2349" t="s">
        <v>124</v>
      </c>
      <c r="AR2349" t="s">
        <v>114</v>
      </c>
      <c r="AS2349" t="s">
        <v>115</v>
      </c>
      <c r="AT2349">
        <v>3</v>
      </c>
      <c r="AU2349">
        <v>3</v>
      </c>
    </row>
    <row r="2350" spans="1:47" x14ac:dyDescent="0.2">
      <c r="A2350" t="s">
        <v>3600</v>
      </c>
      <c r="B2350" t="s">
        <v>3056</v>
      </c>
      <c r="C2350" t="s">
        <v>3057</v>
      </c>
      <c r="D2350" t="s">
        <v>3601</v>
      </c>
      <c r="F2350" t="s">
        <v>51</v>
      </c>
      <c r="G2350" t="s">
        <v>82</v>
      </c>
      <c r="H2350" t="s">
        <v>481</v>
      </c>
      <c r="J2350" t="s">
        <v>3602</v>
      </c>
      <c r="K2350" t="s">
        <v>55</v>
      </c>
      <c r="L2350" s="1">
        <v>42499</v>
      </c>
      <c r="M2350" s="1">
        <v>43675</v>
      </c>
      <c r="N2350" s="1">
        <v>43194</v>
      </c>
      <c r="O2350" t="s">
        <v>56</v>
      </c>
      <c r="P2350" t="s">
        <v>3061</v>
      </c>
      <c r="S2350" t="s">
        <v>2784</v>
      </c>
      <c r="T2350" t="s">
        <v>3603</v>
      </c>
      <c r="V2350">
        <v>30</v>
      </c>
      <c r="W2350" t="s">
        <v>60</v>
      </c>
      <c r="X2350" t="s">
        <v>310</v>
      </c>
      <c r="Y2350" t="s">
        <v>3604</v>
      </c>
      <c r="AB2350" t="s">
        <v>3063</v>
      </c>
      <c r="AD2350" t="s">
        <v>58</v>
      </c>
      <c r="AH2350" t="s">
        <v>3064</v>
      </c>
      <c r="AI2350" t="s">
        <v>3065</v>
      </c>
      <c r="AJ2350" t="s">
        <v>3605</v>
      </c>
      <c r="AK2350" t="str">
        <f t="shared" si="65"/>
        <v>NCT02768129</v>
      </c>
      <c r="AL2350">
        <v>14988540</v>
      </c>
      <c r="AM2350" t="s">
        <v>111</v>
      </c>
      <c r="AO2350" t="s">
        <v>125</v>
      </c>
      <c r="AP2350" t="s">
        <v>124</v>
      </c>
      <c r="AR2350" t="s">
        <v>114</v>
      </c>
      <c r="AS2350" t="s">
        <v>115</v>
      </c>
      <c r="AT2350">
        <v>9</v>
      </c>
      <c r="AU2350">
        <v>9</v>
      </c>
    </row>
    <row r="2351" spans="1:47" x14ac:dyDescent="0.2">
      <c r="A2351" t="s">
        <v>3600</v>
      </c>
      <c r="B2351" t="s">
        <v>3056</v>
      </c>
      <c r="C2351" t="s">
        <v>3057</v>
      </c>
      <c r="D2351" t="s">
        <v>3601</v>
      </c>
      <c r="F2351" t="s">
        <v>51</v>
      </c>
      <c r="G2351" t="s">
        <v>82</v>
      </c>
      <c r="H2351" t="s">
        <v>481</v>
      </c>
      <c r="J2351" t="s">
        <v>3602</v>
      </c>
      <c r="K2351" t="s">
        <v>55</v>
      </c>
      <c r="L2351" s="1">
        <v>42499</v>
      </c>
      <c r="M2351" s="1">
        <v>43675</v>
      </c>
      <c r="N2351" s="1">
        <v>43194</v>
      </c>
      <c r="O2351" t="s">
        <v>56</v>
      </c>
      <c r="P2351" t="s">
        <v>3061</v>
      </c>
      <c r="S2351" t="s">
        <v>2784</v>
      </c>
      <c r="T2351" t="s">
        <v>3603</v>
      </c>
      <c r="V2351">
        <v>30</v>
      </c>
      <c r="W2351" t="s">
        <v>60</v>
      </c>
      <c r="X2351" t="s">
        <v>310</v>
      </c>
      <c r="Y2351" t="s">
        <v>3604</v>
      </c>
      <c r="AB2351" t="s">
        <v>3063</v>
      </c>
      <c r="AD2351" t="s">
        <v>58</v>
      </c>
      <c r="AH2351" t="s">
        <v>3064</v>
      </c>
      <c r="AI2351" t="s">
        <v>3065</v>
      </c>
      <c r="AJ2351" t="s">
        <v>3605</v>
      </c>
      <c r="AK2351" t="str">
        <f t="shared" si="65"/>
        <v>NCT02768129</v>
      </c>
      <c r="AL2351">
        <v>14988541</v>
      </c>
      <c r="AM2351" t="s">
        <v>116</v>
      </c>
      <c r="AO2351" t="s">
        <v>125</v>
      </c>
      <c r="AP2351" t="s">
        <v>124</v>
      </c>
      <c r="AR2351" t="s">
        <v>114</v>
      </c>
      <c r="AS2351" t="s">
        <v>115</v>
      </c>
      <c r="AT2351">
        <v>9</v>
      </c>
      <c r="AU2351">
        <v>9</v>
      </c>
    </row>
    <row r="2352" spans="1:47" x14ac:dyDescent="0.2">
      <c r="A2352" t="s">
        <v>3600</v>
      </c>
      <c r="B2352" t="s">
        <v>3056</v>
      </c>
      <c r="C2352" t="s">
        <v>3057</v>
      </c>
      <c r="D2352" t="s">
        <v>3601</v>
      </c>
      <c r="F2352" t="s">
        <v>51</v>
      </c>
      <c r="G2352" t="s">
        <v>82</v>
      </c>
      <c r="H2352" t="s">
        <v>481</v>
      </c>
      <c r="J2352" t="s">
        <v>3602</v>
      </c>
      <c r="K2352" t="s">
        <v>55</v>
      </c>
      <c r="L2352" s="1">
        <v>42499</v>
      </c>
      <c r="M2352" s="1">
        <v>43675</v>
      </c>
      <c r="N2352" s="1">
        <v>43194</v>
      </c>
      <c r="O2352" t="s">
        <v>56</v>
      </c>
      <c r="P2352" t="s">
        <v>3061</v>
      </c>
      <c r="S2352" t="s">
        <v>2784</v>
      </c>
      <c r="T2352" t="s">
        <v>3603</v>
      </c>
      <c r="V2352">
        <v>30</v>
      </c>
      <c r="W2352" t="s">
        <v>60</v>
      </c>
      <c r="X2352" t="s">
        <v>310</v>
      </c>
      <c r="Y2352" t="s">
        <v>3604</v>
      </c>
      <c r="AB2352" t="s">
        <v>3063</v>
      </c>
      <c r="AD2352" t="s">
        <v>58</v>
      </c>
      <c r="AH2352" t="s">
        <v>3064</v>
      </c>
      <c r="AI2352" t="s">
        <v>3065</v>
      </c>
      <c r="AJ2352" t="s">
        <v>3605</v>
      </c>
      <c r="AK2352" t="str">
        <f t="shared" si="65"/>
        <v>NCT02768129</v>
      </c>
      <c r="AL2352">
        <v>14988542</v>
      </c>
      <c r="AM2352" t="s">
        <v>117</v>
      </c>
      <c r="AO2352" t="s">
        <v>125</v>
      </c>
      <c r="AP2352" t="s">
        <v>124</v>
      </c>
      <c r="AR2352" t="s">
        <v>114</v>
      </c>
      <c r="AS2352" t="s">
        <v>115</v>
      </c>
      <c r="AT2352">
        <v>18</v>
      </c>
      <c r="AU2352">
        <v>18</v>
      </c>
    </row>
    <row r="2353" spans="1:47" x14ac:dyDescent="0.2">
      <c r="A2353" t="s">
        <v>3600</v>
      </c>
      <c r="B2353" t="s">
        <v>3056</v>
      </c>
      <c r="C2353" t="s">
        <v>3057</v>
      </c>
      <c r="D2353" t="s">
        <v>3601</v>
      </c>
      <c r="F2353" t="s">
        <v>51</v>
      </c>
      <c r="G2353" t="s">
        <v>82</v>
      </c>
      <c r="H2353" t="s">
        <v>481</v>
      </c>
      <c r="J2353" t="s">
        <v>3602</v>
      </c>
      <c r="K2353" t="s">
        <v>55</v>
      </c>
      <c r="L2353" s="1">
        <v>42499</v>
      </c>
      <c r="M2353" s="1">
        <v>43675</v>
      </c>
      <c r="N2353" s="1">
        <v>43194</v>
      </c>
      <c r="O2353" t="s">
        <v>56</v>
      </c>
      <c r="P2353" t="s">
        <v>3061</v>
      </c>
      <c r="S2353" t="s">
        <v>2784</v>
      </c>
      <c r="T2353" t="s">
        <v>3603</v>
      </c>
      <c r="V2353">
        <v>30</v>
      </c>
      <c r="W2353" t="s">
        <v>60</v>
      </c>
      <c r="X2353" t="s">
        <v>310</v>
      </c>
      <c r="Y2353" t="s">
        <v>3604</v>
      </c>
      <c r="AB2353" t="s">
        <v>3063</v>
      </c>
      <c r="AD2353" t="s">
        <v>58</v>
      </c>
      <c r="AH2353" t="s">
        <v>3064</v>
      </c>
      <c r="AI2353" t="s">
        <v>3065</v>
      </c>
      <c r="AJ2353" t="s">
        <v>3605</v>
      </c>
      <c r="AK2353" t="str">
        <f t="shared" si="65"/>
        <v>NCT02768129</v>
      </c>
      <c r="AL2353">
        <v>14988540</v>
      </c>
      <c r="AM2353" t="s">
        <v>111</v>
      </c>
      <c r="AN2353" t="s">
        <v>212</v>
      </c>
      <c r="AP2353" t="s">
        <v>213</v>
      </c>
      <c r="AR2353" t="s">
        <v>114</v>
      </c>
      <c r="AS2353" t="s">
        <v>115</v>
      </c>
      <c r="AT2353">
        <v>7</v>
      </c>
      <c r="AU2353">
        <v>7</v>
      </c>
    </row>
    <row r="2354" spans="1:47" x14ac:dyDescent="0.2">
      <c r="A2354" t="s">
        <v>3600</v>
      </c>
      <c r="B2354" t="s">
        <v>3056</v>
      </c>
      <c r="C2354" t="s">
        <v>3057</v>
      </c>
      <c r="D2354" t="s">
        <v>3601</v>
      </c>
      <c r="F2354" t="s">
        <v>51</v>
      </c>
      <c r="G2354" t="s">
        <v>82</v>
      </c>
      <c r="H2354" t="s">
        <v>481</v>
      </c>
      <c r="J2354" t="s">
        <v>3602</v>
      </c>
      <c r="K2354" t="s">
        <v>55</v>
      </c>
      <c r="L2354" s="1">
        <v>42499</v>
      </c>
      <c r="M2354" s="1">
        <v>43675</v>
      </c>
      <c r="N2354" s="1">
        <v>43194</v>
      </c>
      <c r="O2354" t="s">
        <v>56</v>
      </c>
      <c r="P2354" t="s">
        <v>3061</v>
      </c>
      <c r="S2354" t="s">
        <v>2784</v>
      </c>
      <c r="T2354" t="s">
        <v>3603</v>
      </c>
      <c r="V2354">
        <v>30</v>
      </c>
      <c r="W2354" t="s">
        <v>60</v>
      </c>
      <c r="X2354" t="s">
        <v>310</v>
      </c>
      <c r="Y2354" t="s">
        <v>3604</v>
      </c>
      <c r="AB2354" t="s">
        <v>3063</v>
      </c>
      <c r="AD2354" t="s">
        <v>58</v>
      </c>
      <c r="AH2354" t="s">
        <v>3064</v>
      </c>
      <c r="AI2354" t="s">
        <v>3065</v>
      </c>
      <c r="AJ2354" t="s">
        <v>3605</v>
      </c>
      <c r="AK2354" t="str">
        <f t="shared" si="65"/>
        <v>NCT02768129</v>
      </c>
      <c r="AL2354">
        <v>14988541</v>
      </c>
      <c r="AM2354" t="s">
        <v>116</v>
      </c>
      <c r="AN2354" t="s">
        <v>212</v>
      </c>
      <c r="AP2354" t="s">
        <v>213</v>
      </c>
      <c r="AR2354" t="s">
        <v>114</v>
      </c>
      <c r="AS2354" t="s">
        <v>115</v>
      </c>
      <c r="AT2354">
        <v>7</v>
      </c>
      <c r="AU2354">
        <v>7</v>
      </c>
    </row>
    <row r="2355" spans="1:47" x14ac:dyDescent="0.2">
      <c r="A2355" t="s">
        <v>3600</v>
      </c>
      <c r="B2355" t="s">
        <v>3056</v>
      </c>
      <c r="C2355" t="s">
        <v>3057</v>
      </c>
      <c r="D2355" t="s">
        <v>3601</v>
      </c>
      <c r="F2355" t="s">
        <v>51</v>
      </c>
      <c r="G2355" t="s">
        <v>82</v>
      </c>
      <c r="H2355" t="s">
        <v>481</v>
      </c>
      <c r="J2355" t="s">
        <v>3602</v>
      </c>
      <c r="K2355" t="s">
        <v>55</v>
      </c>
      <c r="L2355" s="1">
        <v>42499</v>
      </c>
      <c r="M2355" s="1">
        <v>43675</v>
      </c>
      <c r="N2355" s="1">
        <v>43194</v>
      </c>
      <c r="O2355" t="s">
        <v>56</v>
      </c>
      <c r="P2355" t="s">
        <v>3061</v>
      </c>
      <c r="S2355" t="s">
        <v>2784</v>
      </c>
      <c r="T2355" t="s">
        <v>3603</v>
      </c>
      <c r="V2355">
        <v>30</v>
      </c>
      <c r="W2355" t="s">
        <v>60</v>
      </c>
      <c r="X2355" t="s">
        <v>310</v>
      </c>
      <c r="Y2355" t="s">
        <v>3604</v>
      </c>
      <c r="AB2355" t="s">
        <v>3063</v>
      </c>
      <c r="AD2355" t="s">
        <v>58</v>
      </c>
      <c r="AH2355" t="s">
        <v>3064</v>
      </c>
      <c r="AI2355" t="s">
        <v>3065</v>
      </c>
      <c r="AJ2355" t="s">
        <v>3605</v>
      </c>
      <c r="AK2355" t="str">
        <f t="shared" si="65"/>
        <v>NCT02768129</v>
      </c>
      <c r="AL2355">
        <v>14988542</v>
      </c>
      <c r="AM2355" t="s">
        <v>117</v>
      </c>
      <c r="AN2355" t="s">
        <v>212</v>
      </c>
      <c r="AP2355" t="s">
        <v>213</v>
      </c>
      <c r="AR2355" t="s">
        <v>114</v>
      </c>
      <c r="AS2355" t="s">
        <v>115</v>
      </c>
      <c r="AT2355">
        <v>14</v>
      </c>
      <c r="AU2355">
        <v>14</v>
      </c>
    </row>
    <row r="2356" spans="1:47" x14ac:dyDescent="0.2">
      <c r="A2356" t="s">
        <v>3600</v>
      </c>
      <c r="B2356" t="s">
        <v>3056</v>
      </c>
      <c r="C2356" t="s">
        <v>3057</v>
      </c>
      <c r="D2356" t="s">
        <v>3601</v>
      </c>
      <c r="F2356" t="s">
        <v>51</v>
      </c>
      <c r="G2356" t="s">
        <v>82</v>
      </c>
      <c r="H2356" t="s">
        <v>481</v>
      </c>
      <c r="J2356" t="s">
        <v>3602</v>
      </c>
      <c r="K2356" t="s">
        <v>55</v>
      </c>
      <c r="L2356" s="1">
        <v>42499</v>
      </c>
      <c r="M2356" s="1">
        <v>43675</v>
      </c>
      <c r="N2356" s="1">
        <v>43194</v>
      </c>
      <c r="O2356" t="s">
        <v>56</v>
      </c>
      <c r="P2356" t="s">
        <v>3061</v>
      </c>
      <c r="S2356" t="s">
        <v>2784</v>
      </c>
      <c r="T2356" t="s">
        <v>3603</v>
      </c>
      <c r="V2356">
        <v>30</v>
      </c>
      <c r="W2356" t="s">
        <v>60</v>
      </c>
      <c r="X2356" t="s">
        <v>310</v>
      </c>
      <c r="Y2356" t="s">
        <v>3604</v>
      </c>
      <c r="AB2356" t="s">
        <v>3063</v>
      </c>
      <c r="AD2356" t="s">
        <v>58</v>
      </c>
      <c r="AH2356" t="s">
        <v>3064</v>
      </c>
      <c r="AI2356" t="s">
        <v>3065</v>
      </c>
      <c r="AJ2356" t="s">
        <v>3605</v>
      </c>
      <c r="AK2356" t="str">
        <f t="shared" si="65"/>
        <v>NCT02768129</v>
      </c>
      <c r="AL2356">
        <v>14988540</v>
      </c>
      <c r="AM2356" t="s">
        <v>111</v>
      </c>
      <c r="AN2356" t="s">
        <v>296</v>
      </c>
      <c r="AP2356" t="s">
        <v>213</v>
      </c>
      <c r="AR2356" t="s">
        <v>114</v>
      </c>
      <c r="AS2356" t="s">
        <v>115</v>
      </c>
      <c r="AT2356">
        <v>0</v>
      </c>
      <c r="AU2356">
        <v>0</v>
      </c>
    </row>
    <row r="2357" spans="1:47" x14ac:dyDescent="0.2">
      <c r="A2357" t="s">
        <v>3600</v>
      </c>
      <c r="B2357" t="s">
        <v>3056</v>
      </c>
      <c r="C2357" t="s">
        <v>3057</v>
      </c>
      <c r="D2357" t="s">
        <v>3601</v>
      </c>
      <c r="F2357" t="s">
        <v>51</v>
      </c>
      <c r="G2357" t="s">
        <v>82</v>
      </c>
      <c r="H2357" t="s">
        <v>481</v>
      </c>
      <c r="J2357" t="s">
        <v>3602</v>
      </c>
      <c r="K2357" t="s">
        <v>55</v>
      </c>
      <c r="L2357" s="1">
        <v>42499</v>
      </c>
      <c r="M2357" s="1">
        <v>43675</v>
      </c>
      <c r="N2357" s="1">
        <v>43194</v>
      </c>
      <c r="O2357" t="s">
        <v>56</v>
      </c>
      <c r="P2357" t="s">
        <v>3061</v>
      </c>
      <c r="S2357" t="s">
        <v>2784</v>
      </c>
      <c r="T2357" t="s">
        <v>3603</v>
      </c>
      <c r="V2357">
        <v>30</v>
      </c>
      <c r="W2357" t="s">
        <v>60</v>
      </c>
      <c r="X2357" t="s">
        <v>310</v>
      </c>
      <c r="Y2357" t="s">
        <v>3604</v>
      </c>
      <c r="AB2357" t="s">
        <v>3063</v>
      </c>
      <c r="AD2357" t="s">
        <v>58</v>
      </c>
      <c r="AH2357" t="s">
        <v>3064</v>
      </c>
      <c r="AI2357" t="s">
        <v>3065</v>
      </c>
      <c r="AJ2357" t="s">
        <v>3605</v>
      </c>
      <c r="AK2357" t="str">
        <f t="shared" si="65"/>
        <v>NCT02768129</v>
      </c>
      <c r="AL2357">
        <v>14988541</v>
      </c>
      <c r="AM2357" t="s">
        <v>116</v>
      </c>
      <c r="AN2357" t="s">
        <v>296</v>
      </c>
      <c r="AP2357" t="s">
        <v>213</v>
      </c>
      <c r="AR2357" t="s">
        <v>114</v>
      </c>
      <c r="AS2357" t="s">
        <v>115</v>
      </c>
      <c r="AT2357">
        <v>1</v>
      </c>
      <c r="AU2357">
        <v>1</v>
      </c>
    </row>
    <row r="2358" spans="1:47" x14ac:dyDescent="0.2">
      <c r="A2358" t="s">
        <v>3600</v>
      </c>
      <c r="B2358" t="s">
        <v>3056</v>
      </c>
      <c r="C2358" t="s">
        <v>3057</v>
      </c>
      <c r="D2358" t="s">
        <v>3601</v>
      </c>
      <c r="F2358" t="s">
        <v>51</v>
      </c>
      <c r="G2358" t="s">
        <v>82</v>
      </c>
      <c r="H2358" t="s">
        <v>481</v>
      </c>
      <c r="J2358" t="s">
        <v>3602</v>
      </c>
      <c r="K2358" t="s">
        <v>55</v>
      </c>
      <c r="L2358" s="1">
        <v>42499</v>
      </c>
      <c r="M2358" s="1">
        <v>43675</v>
      </c>
      <c r="N2358" s="1">
        <v>43194</v>
      </c>
      <c r="O2358" t="s">
        <v>56</v>
      </c>
      <c r="P2358" t="s">
        <v>3061</v>
      </c>
      <c r="S2358" t="s">
        <v>2784</v>
      </c>
      <c r="T2358" t="s">
        <v>3603</v>
      </c>
      <c r="V2358">
        <v>30</v>
      </c>
      <c r="W2358" t="s">
        <v>60</v>
      </c>
      <c r="X2358" t="s">
        <v>310</v>
      </c>
      <c r="Y2358" t="s">
        <v>3604</v>
      </c>
      <c r="AB2358" t="s">
        <v>3063</v>
      </c>
      <c r="AD2358" t="s">
        <v>58</v>
      </c>
      <c r="AH2358" t="s">
        <v>3064</v>
      </c>
      <c r="AI2358" t="s">
        <v>3065</v>
      </c>
      <c r="AJ2358" t="s">
        <v>3605</v>
      </c>
      <c r="AK2358" t="str">
        <f t="shared" si="65"/>
        <v>NCT02768129</v>
      </c>
      <c r="AL2358">
        <v>14988542</v>
      </c>
      <c r="AM2358" t="s">
        <v>117</v>
      </c>
      <c r="AN2358" t="s">
        <v>296</v>
      </c>
      <c r="AP2358" t="s">
        <v>213</v>
      </c>
      <c r="AR2358" t="s">
        <v>114</v>
      </c>
      <c r="AS2358" t="s">
        <v>115</v>
      </c>
      <c r="AT2358">
        <v>1</v>
      </c>
      <c r="AU2358">
        <v>1</v>
      </c>
    </row>
    <row r="2359" spans="1:47" x14ac:dyDescent="0.2">
      <c r="A2359" t="s">
        <v>3600</v>
      </c>
      <c r="B2359" t="s">
        <v>3056</v>
      </c>
      <c r="C2359" t="s">
        <v>3057</v>
      </c>
      <c r="D2359" t="s">
        <v>3601</v>
      </c>
      <c r="F2359" t="s">
        <v>51</v>
      </c>
      <c r="G2359" t="s">
        <v>82</v>
      </c>
      <c r="H2359" t="s">
        <v>481</v>
      </c>
      <c r="J2359" t="s">
        <v>3602</v>
      </c>
      <c r="K2359" t="s">
        <v>55</v>
      </c>
      <c r="L2359" s="1">
        <v>42499</v>
      </c>
      <c r="M2359" s="1">
        <v>43675</v>
      </c>
      <c r="N2359" s="1">
        <v>43194</v>
      </c>
      <c r="O2359" t="s">
        <v>56</v>
      </c>
      <c r="P2359" t="s">
        <v>3061</v>
      </c>
      <c r="S2359" t="s">
        <v>2784</v>
      </c>
      <c r="T2359" t="s">
        <v>3603</v>
      </c>
      <c r="V2359">
        <v>30</v>
      </c>
      <c r="W2359" t="s">
        <v>60</v>
      </c>
      <c r="X2359" t="s">
        <v>310</v>
      </c>
      <c r="Y2359" t="s">
        <v>3604</v>
      </c>
      <c r="AB2359" t="s">
        <v>3063</v>
      </c>
      <c r="AD2359" t="s">
        <v>58</v>
      </c>
      <c r="AH2359" t="s">
        <v>3064</v>
      </c>
      <c r="AI2359" t="s">
        <v>3065</v>
      </c>
      <c r="AJ2359" t="s">
        <v>3605</v>
      </c>
      <c r="AK2359" t="str">
        <f t="shared" si="65"/>
        <v>NCT02768129</v>
      </c>
      <c r="AL2359">
        <v>14988540</v>
      </c>
      <c r="AM2359" t="s">
        <v>111</v>
      </c>
      <c r="AN2359" t="s">
        <v>398</v>
      </c>
      <c r="AP2359" t="s">
        <v>213</v>
      </c>
      <c r="AR2359" t="s">
        <v>114</v>
      </c>
      <c r="AS2359" t="s">
        <v>115</v>
      </c>
      <c r="AT2359">
        <v>1</v>
      </c>
      <c r="AU2359">
        <v>1</v>
      </c>
    </row>
    <row r="2360" spans="1:47" x14ac:dyDescent="0.2">
      <c r="A2360" t="s">
        <v>3600</v>
      </c>
      <c r="B2360" t="s">
        <v>3056</v>
      </c>
      <c r="C2360" t="s">
        <v>3057</v>
      </c>
      <c r="D2360" t="s">
        <v>3601</v>
      </c>
      <c r="F2360" t="s">
        <v>51</v>
      </c>
      <c r="G2360" t="s">
        <v>82</v>
      </c>
      <c r="H2360" t="s">
        <v>481</v>
      </c>
      <c r="J2360" t="s">
        <v>3602</v>
      </c>
      <c r="K2360" t="s">
        <v>55</v>
      </c>
      <c r="L2360" s="1">
        <v>42499</v>
      </c>
      <c r="M2360" s="1">
        <v>43675</v>
      </c>
      <c r="N2360" s="1">
        <v>43194</v>
      </c>
      <c r="O2360" t="s">
        <v>56</v>
      </c>
      <c r="P2360" t="s">
        <v>3061</v>
      </c>
      <c r="S2360" t="s">
        <v>2784</v>
      </c>
      <c r="T2360" t="s">
        <v>3603</v>
      </c>
      <c r="V2360">
        <v>30</v>
      </c>
      <c r="W2360" t="s">
        <v>60</v>
      </c>
      <c r="X2360" t="s">
        <v>310</v>
      </c>
      <c r="Y2360" t="s">
        <v>3604</v>
      </c>
      <c r="AB2360" t="s">
        <v>3063</v>
      </c>
      <c r="AD2360" t="s">
        <v>58</v>
      </c>
      <c r="AH2360" t="s">
        <v>3064</v>
      </c>
      <c r="AI2360" t="s">
        <v>3065</v>
      </c>
      <c r="AJ2360" t="s">
        <v>3605</v>
      </c>
      <c r="AK2360" t="str">
        <f t="shared" si="65"/>
        <v>NCT02768129</v>
      </c>
      <c r="AL2360">
        <v>14988541</v>
      </c>
      <c r="AM2360" t="s">
        <v>116</v>
      </c>
      <c r="AN2360" t="s">
        <v>398</v>
      </c>
      <c r="AP2360" t="s">
        <v>213</v>
      </c>
      <c r="AR2360" t="s">
        <v>114</v>
      </c>
      <c r="AS2360" t="s">
        <v>115</v>
      </c>
      <c r="AT2360">
        <v>0</v>
      </c>
      <c r="AU2360">
        <v>0</v>
      </c>
    </row>
    <row r="2361" spans="1:47" x14ac:dyDescent="0.2">
      <c r="A2361" t="s">
        <v>3600</v>
      </c>
      <c r="B2361" t="s">
        <v>3056</v>
      </c>
      <c r="C2361" t="s">
        <v>3057</v>
      </c>
      <c r="D2361" t="s">
        <v>3601</v>
      </c>
      <c r="F2361" t="s">
        <v>51</v>
      </c>
      <c r="G2361" t="s">
        <v>82</v>
      </c>
      <c r="H2361" t="s">
        <v>481</v>
      </c>
      <c r="J2361" t="s">
        <v>3602</v>
      </c>
      <c r="K2361" t="s">
        <v>55</v>
      </c>
      <c r="L2361" s="1">
        <v>42499</v>
      </c>
      <c r="M2361" s="1">
        <v>43675</v>
      </c>
      <c r="N2361" s="1">
        <v>43194</v>
      </c>
      <c r="O2361" t="s">
        <v>56</v>
      </c>
      <c r="P2361" t="s">
        <v>3061</v>
      </c>
      <c r="S2361" t="s">
        <v>2784</v>
      </c>
      <c r="T2361" t="s">
        <v>3603</v>
      </c>
      <c r="V2361">
        <v>30</v>
      </c>
      <c r="W2361" t="s">
        <v>60</v>
      </c>
      <c r="X2361" t="s">
        <v>310</v>
      </c>
      <c r="Y2361" t="s">
        <v>3604</v>
      </c>
      <c r="AB2361" t="s">
        <v>3063</v>
      </c>
      <c r="AD2361" t="s">
        <v>58</v>
      </c>
      <c r="AH2361" t="s">
        <v>3064</v>
      </c>
      <c r="AI2361" t="s">
        <v>3065</v>
      </c>
      <c r="AJ2361" t="s">
        <v>3605</v>
      </c>
      <c r="AK2361" t="str">
        <f t="shared" si="65"/>
        <v>NCT02768129</v>
      </c>
      <c r="AL2361">
        <v>14988542</v>
      </c>
      <c r="AM2361" t="s">
        <v>117</v>
      </c>
      <c r="AN2361" t="s">
        <v>398</v>
      </c>
      <c r="AP2361" t="s">
        <v>213</v>
      </c>
      <c r="AR2361" t="s">
        <v>114</v>
      </c>
      <c r="AS2361" t="s">
        <v>115</v>
      </c>
      <c r="AT2361">
        <v>1</v>
      </c>
      <c r="AU2361">
        <v>1</v>
      </c>
    </row>
    <row r="2362" spans="1:47" x14ac:dyDescent="0.2">
      <c r="A2362" t="s">
        <v>3600</v>
      </c>
      <c r="B2362" t="s">
        <v>3056</v>
      </c>
      <c r="C2362" t="s">
        <v>3057</v>
      </c>
      <c r="D2362" t="s">
        <v>3601</v>
      </c>
      <c r="F2362" t="s">
        <v>51</v>
      </c>
      <c r="G2362" t="s">
        <v>82</v>
      </c>
      <c r="H2362" t="s">
        <v>481</v>
      </c>
      <c r="J2362" t="s">
        <v>3602</v>
      </c>
      <c r="K2362" t="s">
        <v>55</v>
      </c>
      <c r="L2362" s="1">
        <v>42499</v>
      </c>
      <c r="M2362" s="1">
        <v>43675</v>
      </c>
      <c r="N2362" s="1">
        <v>43194</v>
      </c>
      <c r="O2362" t="s">
        <v>56</v>
      </c>
      <c r="P2362" t="s">
        <v>3061</v>
      </c>
      <c r="S2362" t="s">
        <v>2784</v>
      </c>
      <c r="T2362" t="s">
        <v>3603</v>
      </c>
      <c r="V2362">
        <v>30</v>
      </c>
      <c r="W2362" t="s">
        <v>60</v>
      </c>
      <c r="X2362" t="s">
        <v>310</v>
      </c>
      <c r="Y2362" t="s">
        <v>3604</v>
      </c>
      <c r="AB2362" t="s">
        <v>3063</v>
      </c>
      <c r="AD2362" t="s">
        <v>58</v>
      </c>
      <c r="AH2362" t="s">
        <v>3064</v>
      </c>
      <c r="AI2362" t="s">
        <v>3065</v>
      </c>
      <c r="AJ2362" t="s">
        <v>3605</v>
      </c>
      <c r="AK2362" t="str">
        <f t="shared" si="65"/>
        <v>NCT02768129</v>
      </c>
      <c r="AL2362">
        <v>14988540</v>
      </c>
      <c r="AM2362" t="s">
        <v>111</v>
      </c>
      <c r="AN2362" t="s">
        <v>292</v>
      </c>
      <c r="AP2362" t="s">
        <v>213</v>
      </c>
      <c r="AR2362" t="s">
        <v>114</v>
      </c>
      <c r="AS2362" t="s">
        <v>115</v>
      </c>
      <c r="AT2362">
        <v>0</v>
      </c>
      <c r="AU2362">
        <v>0</v>
      </c>
    </row>
    <row r="2363" spans="1:47" x14ac:dyDescent="0.2">
      <c r="A2363" t="s">
        <v>3600</v>
      </c>
      <c r="B2363" t="s">
        <v>3056</v>
      </c>
      <c r="C2363" t="s">
        <v>3057</v>
      </c>
      <c r="D2363" t="s">
        <v>3601</v>
      </c>
      <c r="F2363" t="s">
        <v>51</v>
      </c>
      <c r="G2363" t="s">
        <v>82</v>
      </c>
      <c r="H2363" t="s">
        <v>481</v>
      </c>
      <c r="J2363" t="s">
        <v>3602</v>
      </c>
      <c r="K2363" t="s">
        <v>55</v>
      </c>
      <c r="L2363" s="1">
        <v>42499</v>
      </c>
      <c r="M2363" s="1">
        <v>43675</v>
      </c>
      <c r="N2363" s="1">
        <v>43194</v>
      </c>
      <c r="O2363" t="s">
        <v>56</v>
      </c>
      <c r="P2363" t="s">
        <v>3061</v>
      </c>
      <c r="S2363" t="s">
        <v>2784</v>
      </c>
      <c r="T2363" t="s">
        <v>3603</v>
      </c>
      <c r="V2363">
        <v>30</v>
      </c>
      <c r="W2363" t="s">
        <v>60</v>
      </c>
      <c r="X2363" t="s">
        <v>310</v>
      </c>
      <c r="Y2363" t="s">
        <v>3604</v>
      </c>
      <c r="AB2363" t="s">
        <v>3063</v>
      </c>
      <c r="AD2363" t="s">
        <v>58</v>
      </c>
      <c r="AH2363" t="s">
        <v>3064</v>
      </c>
      <c r="AI2363" t="s">
        <v>3065</v>
      </c>
      <c r="AJ2363" t="s">
        <v>3605</v>
      </c>
      <c r="AK2363" t="str">
        <f t="shared" si="65"/>
        <v>NCT02768129</v>
      </c>
      <c r="AL2363">
        <v>14988541</v>
      </c>
      <c r="AM2363" t="s">
        <v>116</v>
      </c>
      <c r="AN2363" t="s">
        <v>292</v>
      </c>
      <c r="AP2363" t="s">
        <v>213</v>
      </c>
      <c r="AR2363" t="s">
        <v>114</v>
      </c>
      <c r="AS2363" t="s">
        <v>115</v>
      </c>
      <c r="AT2363">
        <v>0</v>
      </c>
      <c r="AU2363">
        <v>0</v>
      </c>
    </row>
    <row r="2364" spans="1:47" x14ac:dyDescent="0.2">
      <c r="A2364" t="s">
        <v>3600</v>
      </c>
      <c r="B2364" t="s">
        <v>3056</v>
      </c>
      <c r="C2364" t="s">
        <v>3057</v>
      </c>
      <c r="D2364" t="s">
        <v>3601</v>
      </c>
      <c r="F2364" t="s">
        <v>51</v>
      </c>
      <c r="G2364" t="s">
        <v>82</v>
      </c>
      <c r="H2364" t="s">
        <v>481</v>
      </c>
      <c r="J2364" t="s">
        <v>3602</v>
      </c>
      <c r="K2364" t="s">
        <v>55</v>
      </c>
      <c r="L2364" s="1">
        <v>42499</v>
      </c>
      <c r="M2364" s="1">
        <v>43675</v>
      </c>
      <c r="N2364" s="1">
        <v>43194</v>
      </c>
      <c r="O2364" t="s">
        <v>56</v>
      </c>
      <c r="P2364" t="s">
        <v>3061</v>
      </c>
      <c r="S2364" t="s">
        <v>2784</v>
      </c>
      <c r="T2364" t="s">
        <v>3603</v>
      </c>
      <c r="V2364">
        <v>30</v>
      </c>
      <c r="W2364" t="s">
        <v>60</v>
      </c>
      <c r="X2364" t="s">
        <v>310</v>
      </c>
      <c r="Y2364" t="s">
        <v>3604</v>
      </c>
      <c r="AB2364" t="s">
        <v>3063</v>
      </c>
      <c r="AD2364" t="s">
        <v>58</v>
      </c>
      <c r="AH2364" t="s">
        <v>3064</v>
      </c>
      <c r="AI2364" t="s">
        <v>3065</v>
      </c>
      <c r="AJ2364" t="s">
        <v>3605</v>
      </c>
      <c r="AK2364" t="str">
        <f t="shared" si="65"/>
        <v>NCT02768129</v>
      </c>
      <c r="AL2364">
        <v>14988542</v>
      </c>
      <c r="AM2364" t="s">
        <v>117</v>
      </c>
      <c r="AN2364" t="s">
        <v>292</v>
      </c>
      <c r="AP2364" t="s">
        <v>213</v>
      </c>
      <c r="AR2364" t="s">
        <v>114</v>
      </c>
      <c r="AS2364" t="s">
        <v>115</v>
      </c>
      <c r="AT2364">
        <v>0</v>
      </c>
      <c r="AU2364">
        <v>0</v>
      </c>
    </row>
    <row r="2365" spans="1:47" x14ac:dyDescent="0.2">
      <c r="A2365" t="s">
        <v>3600</v>
      </c>
      <c r="B2365" t="s">
        <v>3056</v>
      </c>
      <c r="C2365" t="s">
        <v>3057</v>
      </c>
      <c r="D2365" t="s">
        <v>3601</v>
      </c>
      <c r="F2365" t="s">
        <v>51</v>
      </c>
      <c r="G2365" t="s">
        <v>82</v>
      </c>
      <c r="H2365" t="s">
        <v>481</v>
      </c>
      <c r="J2365" t="s">
        <v>3602</v>
      </c>
      <c r="K2365" t="s">
        <v>55</v>
      </c>
      <c r="L2365" s="1">
        <v>42499</v>
      </c>
      <c r="M2365" s="1">
        <v>43675</v>
      </c>
      <c r="N2365" s="1">
        <v>43194</v>
      </c>
      <c r="O2365" t="s">
        <v>56</v>
      </c>
      <c r="P2365" t="s">
        <v>3061</v>
      </c>
      <c r="S2365" t="s">
        <v>2784</v>
      </c>
      <c r="T2365" t="s">
        <v>3603</v>
      </c>
      <c r="V2365">
        <v>30</v>
      </c>
      <c r="W2365" t="s">
        <v>60</v>
      </c>
      <c r="X2365" t="s">
        <v>310</v>
      </c>
      <c r="Y2365" t="s">
        <v>3604</v>
      </c>
      <c r="AB2365" t="s">
        <v>3063</v>
      </c>
      <c r="AD2365" t="s">
        <v>58</v>
      </c>
      <c r="AH2365" t="s">
        <v>3064</v>
      </c>
      <c r="AI2365" t="s">
        <v>3065</v>
      </c>
      <c r="AJ2365" t="s">
        <v>3605</v>
      </c>
      <c r="AK2365" t="str">
        <f t="shared" si="65"/>
        <v>NCT02768129</v>
      </c>
      <c r="AL2365">
        <v>14988540</v>
      </c>
      <c r="AM2365" t="s">
        <v>111</v>
      </c>
      <c r="AN2365" t="s">
        <v>294</v>
      </c>
      <c r="AP2365" t="s">
        <v>213</v>
      </c>
      <c r="AR2365" t="s">
        <v>114</v>
      </c>
      <c r="AS2365" t="s">
        <v>115</v>
      </c>
      <c r="AT2365">
        <v>0</v>
      </c>
      <c r="AU2365">
        <v>0</v>
      </c>
    </row>
    <row r="2366" spans="1:47" x14ac:dyDescent="0.2">
      <c r="A2366" t="s">
        <v>3600</v>
      </c>
      <c r="B2366" t="s">
        <v>3056</v>
      </c>
      <c r="C2366" t="s">
        <v>3057</v>
      </c>
      <c r="D2366" t="s">
        <v>3601</v>
      </c>
      <c r="F2366" t="s">
        <v>51</v>
      </c>
      <c r="G2366" t="s">
        <v>82</v>
      </c>
      <c r="H2366" t="s">
        <v>481</v>
      </c>
      <c r="J2366" t="s">
        <v>3602</v>
      </c>
      <c r="K2366" t="s">
        <v>55</v>
      </c>
      <c r="L2366" s="1">
        <v>42499</v>
      </c>
      <c r="M2366" s="1">
        <v>43675</v>
      </c>
      <c r="N2366" s="1">
        <v>43194</v>
      </c>
      <c r="O2366" t="s">
        <v>56</v>
      </c>
      <c r="P2366" t="s">
        <v>3061</v>
      </c>
      <c r="S2366" t="s">
        <v>2784</v>
      </c>
      <c r="T2366" t="s">
        <v>3603</v>
      </c>
      <c r="V2366">
        <v>30</v>
      </c>
      <c r="W2366" t="s">
        <v>60</v>
      </c>
      <c r="X2366" t="s">
        <v>310</v>
      </c>
      <c r="Y2366" t="s">
        <v>3604</v>
      </c>
      <c r="AB2366" t="s">
        <v>3063</v>
      </c>
      <c r="AD2366" t="s">
        <v>58</v>
      </c>
      <c r="AH2366" t="s">
        <v>3064</v>
      </c>
      <c r="AI2366" t="s">
        <v>3065</v>
      </c>
      <c r="AJ2366" t="s">
        <v>3605</v>
      </c>
      <c r="AK2366" t="str">
        <f t="shared" si="65"/>
        <v>NCT02768129</v>
      </c>
      <c r="AL2366">
        <v>14988541</v>
      </c>
      <c r="AM2366" t="s">
        <v>116</v>
      </c>
      <c r="AN2366" t="s">
        <v>294</v>
      </c>
      <c r="AP2366" t="s">
        <v>213</v>
      </c>
      <c r="AR2366" t="s">
        <v>114</v>
      </c>
      <c r="AS2366" t="s">
        <v>115</v>
      </c>
      <c r="AT2366">
        <v>0</v>
      </c>
      <c r="AU2366">
        <v>0</v>
      </c>
    </row>
    <row r="2367" spans="1:47" x14ac:dyDescent="0.2">
      <c r="A2367" t="s">
        <v>3600</v>
      </c>
      <c r="B2367" t="s">
        <v>3056</v>
      </c>
      <c r="C2367" t="s">
        <v>3057</v>
      </c>
      <c r="D2367" t="s">
        <v>3601</v>
      </c>
      <c r="F2367" t="s">
        <v>51</v>
      </c>
      <c r="G2367" t="s">
        <v>82</v>
      </c>
      <c r="H2367" t="s">
        <v>481</v>
      </c>
      <c r="J2367" t="s">
        <v>3602</v>
      </c>
      <c r="K2367" t="s">
        <v>55</v>
      </c>
      <c r="L2367" s="1">
        <v>42499</v>
      </c>
      <c r="M2367" s="1">
        <v>43675</v>
      </c>
      <c r="N2367" s="1">
        <v>43194</v>
      </c>
      <c r="O2367" t="s">
        <v>56</v>
      </c>
      <c r="P2367" t="s">
        <v>3061</v>
      </c>
      <c r="S2367" t="s">
        <v>2784</v>
      </c>
      <c r="T2367" t="s">
        <v>3603</v>
      </c>
      <c r="V2367">
        <v>30</v>
      </c>
      <c r="W2367" t="s">
        <v>60</v>
      </c>
      <c r="X2367" t="s">
        <v>310</v>
      </c>
      <c r="Y2367" t="s">
        <v>3604</v>
      </c>
      <c r="AB2367" t="s">
        <v>3063</v>
      </c>
      <c r="AD2367" t="s">
        <v>58</v>
      </c>
      <c r="AH2367" t="s">
        <v>3064</v>
      </c>
      <c r="AI2367" t="s">
        <v>3065</v>
      </c>
      <c r="AJ2367" t="s">
        <v>3605</v>
      </c>
      <c r="AK2367" t="str">
        <f t="shared" si="65"/>
        <v>NCT02768129</v>
      </c>
      <c r="AL2367">
        <v>14988542</v>
      </c>
      <c r="AM2367" t="s">
        <v>117</v>
      </c>
      <c r="AN2367" t="s">
        <v>294</v>
      </c>
      <c r="AP2367" t="s">
        <v>213</v>
      </c>
      <c r="AR2367" t="s">
        <v>114</v>
      </c>
      <c r="AS2367" t="s">
        <v>115</v>
      </c>
      <c r="AT2367">
        <v>0</v>
      </c>
      <c r="AU2367">
        <v>0</v>
      </c>
    </row>
    <row r="2368" spans="1:47" x14ac:dyDescent="0.2">
      <c r="A2368" t="s">
        <v>3600</v>
      </c>
      <c r="B2368" t="s">
        <v>3056</v>
      </c>
      <c r="C2368" t="s">
        <v>3057</v>
      </c>
      <c r="D2368" t="s">
        <v>3601</v>
      </c>
      <c r="F2368" t="s">
        <v>51</v>
      </c>
      <c r="G2368" t="s">
        <v>82</v>
      </c>
      <c r="H2368" t="s">
        <v>481</v>
      </c>
      <c r="J2368" t="s">
        <v>3602</v>
      </c>
      <c r="K2368" t="s">
        <v>55</v>
      </c>
      <c r="L2368" s="1">
        <v>42499</v>
      </c>
      <c r="M2368" s="1">
        <v>43675</v>
      </c>
      <c r="N2368" s="1">
        <v>43194</v>
      </c>
      <c r="O2368" t="s">
        <v>56</v>
      </c>
      <c r="P2368" t="s">
        <v>3061</v>
      </c>
      <c r="S2368" t="s">
        <v>2784</v>
      </c>
      <c r="T2368" t="s">
        <v>3603</v>
      </c>
      <c r="V2368">
        <v>30</v>
      </c>
      <c r="W2368" t="s">
        <v>60</v>
      </c>
      <c r="X2368" t="s">
        <v>310</v>
      </c>
      <c r="Y2368" t="s">
        <v>3604</v>
      </c>
      <c r="AB2368" t="s">
        <v>3063</v>
      </c>
      <c r="AD2368" t="s">
        <v>58</v>
      </c>
      <c r="AH2368" t="s">
        <v>3064</v>
      </c>
      <c r="AI2368" t="s">
        <v>3065</v>
      </c>
      <c r="AJ2368" t="s">
        <v>3605</v>
      </c>
      <c r="AK2368" t="str">
        <f t="shared" si="65"/>
        <v>NCT02768129</v>
      </c>
      <c r="AL2368">
        <v>14988540</v>
      </c>
      <c r="AM2368" t="s">
        <v>111</v>
      </c>
      <c r="AN2368" t="s">
        <v>3067</v>
      </c>
      <c r="AP2368" t="s">
        <v>213</v>
      </c>
      <c r="AR2368" t="s">
        <v>114</v>
      </c>
      <c r="AS2368" t="s">
        <v>115</v>
      </c>
      <c r="AT2368">
        <v>0</v>
      </c>
      <c r="AU2368">
        <v>0</v>
      </c>
    </row>
    <row r="2369" spans="1:47" x14ac:dyDescent="0.2">
      <c r="A2369" t="s">
        <v>3600</v>
      </c>
      <c r="B2369" t="s">
        <v>3056</v>
      </c>
      <c r="C2369" t="s">
        <v>3057</v>
      </c>
      <c r="D2369" t="s">
        <v>3601</v>
      </c>
      <c r="F2369" t="s">
        <v>51</v>
      </c>
      <c r="G2369" t="s">
        <v>82</v>
      </c>
      <c r="H2369" t="s">
        <v>481</v>
      </c>
      <c r="J2369" t="s">
        <v>3602</v>
      </c>
      <c r="K2369" t="s">
        <v>55</v>
      </c>
      <c r="L2369" s="1">
        <v>42499</v>
      </c>
      <c r="M2369" s="1">
        <v>43675</v>
      </c>
      <c r="N2369" s="1">
        <v>43194</v>
      </c>
      <c r="O2369" t="s">
        <v>56</v>
      </c>
      <c r="P2369" t="s">
        <v>3061</v>
      </c>
      <c r="S2369" t="s">
        <v>2784</v>
      </c>
      <c r="T2369" t="s">
        <v>3603</v>
      </c>
      <c r="V2369">
        <v>30</v>
      </c>
      <c r="W2369" t="s">
        <v>60</v>
      </c>
      <c r="X2369" t="s">
        <v>310</v>
      </c>
      <c r="Y2369" t="s">
        <v>3604</v>
      </c>
      <c r="AB2369" t="s">
        <v>3063</v>
      </c>
      <c r="AD2369" t="s">
        <v>58</v>
      </c>
      <c r="AH2369" t="s">
        <v>3064</v>
      </c>
      <c r="AI2369" t="s">
        <v>3065</v>
      </c>
      <c r="AJ2369" t="s">
        <v>3605</v>
      </c>
      <c r="AK2369" t="str">
        <f t="shared" si="65"/>
        <v>NCT02768129</v>
      </c>
      <c r="AL2369">
        <v>14988541</v>
      </c>
      <c r="AM2369" t="s">
        <v>116</v>
      </c>
      <c r="AN2369" t="s">
        <v>3067</v>
      </c>
      <c r="AP2369" t="s">
        <v>213</v>
      </c>
      <c r="AR2369" t="s">
        <v>114</v>
      </c>
      <c r="AS2369" t="s">
        <v>115</v>
      </c>
      <c r="AT2369">
        <v>0</v>
      </c>
      <c r="AU2369">
        <v>0</v>
      </c>
    </row>
    <row r="2370" spans="1:47" x14ac:dyDescent="0.2">
      <c r="A2370" t="s">
        <v>3600</v>
      </c>
      <c r="B2370" t="s">
        <v>3056</v>
      </c>
      <c r="C2370" t="s">
        <v>3057</v>
      </c>
      <c r="D2370" t="s">
        <v>3601</v>
      </c>
      <c r="F2370" t="s">
        <v>51</v>
      </c>
      <c r="G2370" t="s">
        <v>82</v>
      </c>
      <c r="H2370" t="s">
        <v>481</v>
      </c>
      <c r="J2370" t="s">
        <v>3602</v>
      </c>
      <c r="K2370" t="s">
        <v>55</v>
      </c>
      <c r="L2370" s="1">
        <v>42499</v>
      </c>
      <c r="M2370" s="1">
        <v>43675</v>
      </c>
      <c r="N2370" s="1">
        <v>43194</v>
      </c>
      <c r="O2370" t="s">
        <v>56</v>
      </c>
      <c r="P2370" t="s">
        <v>3061</v>
      </c>
      <c r="S2370" t="s">
        <v>2784</v>
      </c>
      <c r="T2370" t="s">
        <v>3603</v>
      </c>
      <c r="V2370">
        <v>30</v>
      </c>
      <c r="W2370" t="s">
        <v>60</v>
      </c>
      <c r="X2370" t="s">
        <v>310</v>
      </c>
      <c r="Y2370" t="s">
        <v>3604</v>
      </c>
      <c r="AB2370" t="s">
        <v>3063</v>
      </c>
      <c r="AD2370" t="s">
        <v>58</v>
      </c>
      <c r="AH2370" t="s">
        <v>3064</v>
      </c>
      <c r="AI2370" t="s">
        <v>3065</v>
      </c>
      <c r="AJ2370" t="s">
        <v>3605</v>
      </c>
      <c r="AK2370" t="str">
        <f t="shared" si="65"/>
        <v>NCT02768129</v>
      </c>
      <c r="AL2370">
        <v>14988542</v>
      </c>
      <c r="AM2370" t="s">
        <v>117</v>
      </c>
      <c r="AN2370" t="s">
        <v>3067</v>
      </c>
      <c r="AP2370" t="s">
        <v>213</v>
      </c>
      <c r="AR2370" t="s">
        <v>114</v>
      </c>
      <c r="AS2370" t="s">
        <v>115</v>
      </c>
      <c r="AT2370">
        <v>0</v>
      </c>
      <c r="AU2370">
        <v>0</v>
      </c>
    </row>
    <row r="2371" spans="1:47" x14ac:dyDescent="0.2">
      <c r="A2371" t="s">
        <v>3600</v>
      </c>
      <c r="B2371" t="s">
        <v>3056</v>
      </c>
      <c r="C2371" t="s">
        <v>3057</v>
      </c>
      <c r="D2371" t="s">
        <v>3601</v>
      </c>
      <c r="F2371" t="s">
        <v>51</v>
      </c>
      <c r="G2371" t="s">
        <v>82</v>
      </c>
      <c r="H2371" t="s">
        <v>481</v>
      </c>
      <c r="J2371" t="s">
        <v>3602</v>
      </c>
      <c r="K2371" t="s">
        <v>55</v>
      </c>
      <c r="L2371" s="1">
        <v>42499</v>
      </c>
      <c r="M2371" s="1">
        <v>43675</v>
      </c>
      <c r="N2371" s="1">
        <v>43194</v>
      </c>
      <c r="O2371" t="s">
        <v>56</v>
      </c>
      <c r="P2371" t="s">
        <v>3061</v>
      </c>
      <c r="S2371" t="s">
        <v>2784</v>
      </c>
      <c r="T2371" t="s">
        <v>3603</v>
      </c>
      <c r="V2371">
        <v>30</v>
      </c>
      <c r="W2371" t="s">
        <v>60</v>
      </c>
      <c r="X2371" t="s">
        <v>310</v>
      </c>
      <c r="Y2371" t="s">
        <v>3604</v>
      </c>
      <c r="AB2371" t="s">
        <v>3063</v>
      </c>
      <c r="AD2371" t="s">
        <v>58</v>
      </c>
      <c r="AH2371" t="s">
        <v>3064</v>
      </c>
      <c r="AI2371" t="s">
        <v>3065</v>
      </c>
      <c r="AJ2371" t="s">
        <v>3605</v>
      </c>
      <c r="AK2371" t="str">
        <f t="shared" si="65"/>
        <v>NCT02768129</v>
      </c>
      <c r="AL2371">
        <v>14988540</v>
      </c>
      <c r="AM2371" t="s">
        <v>111</v>
      </c>
      <c r="AN2371" t="s">
        <v>165</v>
      </c>
      <c r="AP2371" t="s">
        <v>213</v>
      </c>
      <c r="AR2371" t="s">
        <v>114</v>
      </c>
      <c r="AS2371" t="s">
        <v>115</v>
      </c>
      <c r="AT2371">
        <v>2</v>
      </c>
      <c r="AU2371">
        <v>2</v>
      </c>
    </row>
    <row r="2372" spans="1:47" x14ac:dyDescent="0.2">
      <c r="A2372" t="s">
        <v>3600</v>
      </c>
      <c r="B2372" t="s">
        <v>3056</v>
      </c>
      <c r="C2372" t="s">
        <v>3057</v>
      </c>
      <c r="D2372" t="s">
        <v>3601</v>
      </c>
      <c r="F2372" t="s">
        <v>51</v>
      </c>
      <c r="G2372" t="s">
        <v>82</v>
      </c>
      <c r="H2372" t="s">
        <v>481</v>
      </c>
      <c r="J2372" t="s">
        <v>3602</v>
      </c>
      <c r="K2372" t="s">
        <v>55</v>
      </c>
      <c r="L2372" s="1">
        <v>42499</v>
      </c>
      <c r="M2372" s="1">
        <v>43675</v>
      </c>
      <c r="N2372" s="1">
        <v>43194</v>
      </c>
      <c r="O2372" t="s">
        <v>56</v>
      </c>
      <c r="P2372" t="s">
        <v>3061</v>
      </c>
      <c r="S2372" t="s">
        <v>2784</v>
      </c>
      <c r="T2372" t="s">
        <v>3603</v>
      </c>
      <c r="V2372">
        <v>30</v>
      </c>
      <c r="W2372" t="s">
        <v>60</v>
      </c>
      <c r="X2372" t="s">
        <v>310</v>
      </c>
      <c r="Y2372" t="s">
        <v>3604</v>
      </c>
      <c r="AB2372" t="s">
        <v>3063</v>
      </c>
      <c r="AD2372" t="s">
        <v>58</v>
      </c>
      <c r="AH2372" t="s">
        <v>3064</v>
      </c>
      <c r="AI2372" t="s">
        <v>3065</v>
      </c>
      <c r="AJ2372" t="s">
        <v>3605</v>
      </c>
      <c r="AK2372" t="str">
        <f t="shared" si="65"/>
        <v>NCT02768129</v>
      </c>
      <c r="AL2372">
        <v>14988541</v>
      </c>
      <c r="AM2372" t="s">
        <v>116</v>
      </c>
      <c r="AN2372" t="s">
        <v>165</v>
      </c>
      <c r="AP2372" t="s">
        <v>213</v>
      </c>
      <c r="AR2372" t="s">
        <v>114</v>
      </c>
      <c r="AS2372" t="s">
        <v>115</v>
      </c>
      <c r="AT2372">
        <v>3</v>
      </c>
      <c r="AU2372">
        <v>3</v>
      </c>
    </row>
    <row r="2373" spans="1:47" x14ac:dyDescent="0.2">
      <c r="A2373" t="s">
        <v>3600</v>
      </c>
      <c r="B2373" t="s">
        <v>3056</v>
      </c>
      <c r="C2373" t="s">
        <v>3057</v>
      </c>
      <c r="D2373" t="s">
        <v>3601</v>
      </c>
      <c r="F2373" t="s">
        <v>51</v>
      </c>
      <c r="G2373" t="s">
        <v>82</v>
      </c>
      <c r="H2373" t="s">
        <v>481</v>
      </c>
      <c r="J2373" t="s">
        <v>3602</v>
      </c>
      <c r="K2373" t="s">
        <v>55</v>
      </c>
      <c r="L2373" s="1">
        <v>42499</v>
      </c>
      <c r="M2373" s="1">
        <v>43675</v>
      </c>
      <c r="N2373" s="1">
        <v>43194</v>
      </c>
      <c r="O2373" t="s">
        <v>56</v>
      </c>
      <c r="P2373" t="s">
        <v>3061</v>
      </c>
      <c r="S2373" t="s">
        <v>2784</v>
      </c>
      <c r="T2373" t="s">
        <v>3603</v>
      </c>
      <c r="V2373">
        <v>30</v>
      </c>
      <c r="W2373" t="s">
        <v>60</v>
      </c>
      <c r="X2373" t="s">
        <v>310</v>
      </c>
      <c r="Y2373" t="s">
        <v>3604</v>
      </c>
      <c r="AB2373" t="s">
        <v>3063</v>
      </c>
      <c r="AD2373" t="s">
        <v>58</v>
      </c>
      <c r="AH2373" t="s">
        <v>3064</v>
      </c>
      <c r="AI2373" t="s">
        <v>3065</v>
      </c>
      <c r="AJ2373" t="s">
        <v>3605</v>
      </c>
      <c r="AK2373" t="str">
        <f t="shared" si="65"/>
        <v>NCT02768129</v>
      </c>
      <c r="AL2373">
        <v>14988542</v>
      </c>
      <c r="AM2373" t="s">
        <v>117</v>
      </c>
      <c r="AN2373" t="s">
        <v>165</v>
      </c>
      <c r="AP2373" t="s">
        <v>213</v>
      </c>
      <c r="AR2373" t="s">
        <v>114</v>
      </c>
      <c r="AS2373" t="s">
        <v>115</v>
      </c>
      <c r="AT2373">
        <v>5</v>
      </c>
      <c r="AU2373">
        <v>5</v>
      </c>
    </row>
    <row r="2374" spans="1:47" x14ac:dyDescent="0.2">
      <c r="A2374" t="s">
        <v>3600</v>
      </c>
      <c r="B2374" t="s">
        <v>3056</v>
      </c>
      <c r="C2374" t="s">
        <v>3057</v>
      </c>
      <c r="D2374" t="s">
        <v>3601</v>
      </c>
      <c r="F2374" t="s">
        <v>51</v>
      </c>
      <c r="G2374" t="s">
        <v>82</v>
      </c>
      <c r="H2374" t="s">
        <v>481</v>
      </c>
      <c r="J2374" t="s">
        <v>3602</v>
      </c>
      <c r="K2374" t="s">
        <v>55</v>
      </c>
      <c r="L2374" s="1">
        <v>42499</v>
      </c>
      <c r="M2374" s="1">
        <v>43675</v>
      </c>
      <c r="N2374" s="1">
        <v>43194</v>
      </c>
      <c r="O2374" t="s">
        <v>56</v>
      </c>
      <c r="P2374" t="s">
        <v>3061</v>
      </c>
      <c r="S2374" t="s">
        <v>2784</v>
      </c>
      <c r="T2374" t="s">
        <v>3603</v>
      </c>
      <c r="V2374">
        <v>30</v>
      </c>
      <c r="W2374" t="s">
        <v>60</v>
      </c>
      <c r="X2374" t="s">
        <v>310</v>
      </c>
      <c r="Y2374" t="s">
        <v>3604</v>
      </c>
      <c r="AB2374" t="s">
        <v>3063</v>
      </c>
      <c r="AD2374" t="s">
        <v>58</v>
      </c>
      <c r="AH2374" t="s">
        <v>3064</v>
      </c>
      <c r="AI2374" t="s">
        <v>3065</v>
      </c>
      <c r="AJ2374" t="s">
        <v>3605</v>
      </c>
      <c r="AK2374" t="str">
        <f t="shared" si="65"/>
        <v>NCT02768129</v>
      </c>
      <c r="AL2374">
        <v>14988540</v>
      </c>
      <c r="AM2374" t="s">
        <v>111</v>
      </c>
      <c r="AP2374" t="s">
        <v>3068</v>
      </c>
      <c r="AR2374" t="s">
        <v>121</v>
      </c>
      <c r="AS2374" t="s">
        <v>210</v>
      </c>
      <c r="AT2374">
        <v>14</v>
      </c>
      <c r="AU2374">
        <v>14</v>
      </c>
    </row>
    <row r="2375" spans="1:47" x14ac:dyDescent="0.2">
      <c r="A2375" t="s">
        <v>3600</v>
      </c>
      <c r="B2375" t="s">
        <v>3056</v>
      </c>
      <c r="C2375" t="s">
        <v>3057</v>
      </c>
      <c r="D2375" t="s">
        <v>3601</v>
      </c>
      <c r="F2375" t="s">
        <v>51</v>
      </c>
      <c r="G2375" t="s">
        <v>82</v>
      </c>
      <c r="H2375" t="s">
        <v>481</v>
      </c>
      <c r="J2375" t="s">
        <v>3602</v>
      </c>
      <c r="K2375" t="s">
        <v>55</v>
      </c>
      <c r="L2375" s="1">
        <v>42499</v>
      </c>
      <c r="M2375" s="1">
        <v>43675</v>
      </c>
      <c r="N2375" s="1">
        <v>43194</v>
      </c>
      <c r="O2375" t="s">
        <v>56</v>
      </c>
      <c r="P2375" t="s">
        <v>3061</v>
      </c>
      <c r="S2375" t="s">
        <v>2784</v>
      </c>
      <c r="T2375" t="s">
        <v>3603</v>
      </c>
      <c r="V2375">
        <v>30</v>
      </c>
      <c r="W2375" t="s">
        <v>60</v>
      </c>
      <c r="X2375" t="s">
        <v>310</v>
      </c>
      <c r="Y2375" t="s">
        <v>3604</v>
      </c>
      <c r="AB2375" t="s">
        <v>3063</v>
      </c>
      <c r="AD2375" t="s">
        <v>58</v>
      </c>
      <c r="AH2375" t="s">
        <v>3064</v>
      </c>
      <c r="AI2375" t="s">
        <v>3065</v>
      </c>
      <c r="AJ2375" t="s">
        <v>3605</v>
      </c>
      <c r="AK2375" t="str">
        <f t="shared" si="65"/>
        <v>NCT02768129</v>
      </c>
      <c r="AL2375">
        <v>14988541</v>
      </c>
      <c r="AM2375" t="s">
        <v>116</v>
      </c>
      <c r="AP2375" t="s">
        <v>3068</v>
      </c>
      <c r="AR2375" t="s">
        <v>121</v>
      </c>
      <c r="AS2375" t="s">
        <v>210</v>
      </c>
      <c r="AT2375">
        <v>14.7</v>
      </c>
      <c r="AU2375">
        <v>14.7</v>
      </c>
    </row>
    <row r="2376" spans="1:47" x14ac:dyDescent="0.2">
      <c r="A2376" t="s">
        <v>3600</v>
      </c>
      <c r="B2376" t="s">
        <v>3056</v>
      </c>
      <c r="C2376" t="s">
        <v>3057</v>
      </c>
      <c r="D2376" t="s">
        <v>3601</v>
      </c>
      <c r="F2376" t="s">
        <v>51</v>
      </c>
      <c r="G2376" t="s">
        <v>82</v>
      </c>
      <c r="H2376" t="s">
        <v>481</v>
      </c>
      <c r="J2376" t="s">
        <v>3602</v>
      </c>
      <c r="K2376" t="s">
        <v>55</v>
      </c>
      <c r="L2376" s="1">
        <v>42499</v>
      </c>
      <c r="M2376" s="1">
        <v>43675</v>
      </c>
      <c r="N2376" s="1">
        <v>43194</v>
      </c>
      <c r="O2376" t="s">
        <v>56</v>
      </c>
      <c r="P2376" t="s">
        <v>3061</v>
      </c>
      <c r="S2376" t="s">
        <v>2784</v>
      </c>
      <c r="T2376" t="s">
        <v>3603</v>
      </c>
      <c r="V2376">
        <v>30</v>
      </c>
      <c r="W2376" t="s">
        <v>60</v>
      </c>
      <c r="X2376" t="s">
        <v>310</v>
      </c>
      <c r="Y2376" t="s">
        <v>3604</v>
      </c>
      <c r="AB2376" t="s">
        <v>3063</v>
      </c>
      <c r="AD2376" t="s">
        <v>58</v>
      </c>
      <c r="AH2376" t="s">
        <v>3064</v>
      </c>
      <c r="AI2376" t="s">
        <v>3065</v>
      </c>
      <c r="AJ2376" t="s">
        <v>3605</v>
      </c>
      <c r="AK2376" t="str">
        <f t="shared" si="65"/>
        <v>NCT02768129</v>
      </c>
      <c r="AL2376">
        <v>14988542</v>
      </c>
      <c r="AM2376" t="s">
        <v>117</v>
      </c>
      <c r="AP2376" t="s">
        <v>3068</v>
      </c>
      <c r="AR2376" t="s">
        <v>121</v>
      </c>
      <c r="AS2376" t="s">
        <v>210</v>
      </c>
      <c r="AT2376">
        <v>14.4</v>
      </c>
      <c r="AU2376">
        <v>14.4</v>
      </c>
    </row>
    <row r="2377" spans="1:47" x14ac:dyDescent="0.2">
      <c r="A2377" t="s">
        <v>3606</v>
      </c>
      <c r="B2377" t="s">
        <v>1881</v>
      </c>
      <c r="C2377" t="s">
        <v>3607</v>
      </c>
      <c r="D2377" t="s">
        <v>3608</v>
      </c>
      <c r="E2377" t="s">
        <v>3609</v>
      </c>
      <c r="F2377" t="s">
        <v>51</v>
      </c>
      <c r="G2377" t="s">
        <v>52</v>
      </c>
      <c r="H2377" t="s">
        <v>3610</v>
      </c>
      <c r="J2377" t="s">
        <v>3611</v>
      </c>
      <c r="K2377" t="s">
        <v>55</v>
      </c>
      <c r="L2377" s="1">
        <v>42618</v>
      </c>
      <c r="M2377" s="1">
        <v>43313</v>
      </c>
      <c r="N2377" s="1">
        <v>43282</v>
      </c>
      <c r="O2377" t="s">
        <v>56</v>
      </c>
      <c r="P2377" t="s">
        <v>3612</v>
      </c>
      <c r="S2377" t="s">
        <v>2239</v>
      </c>
      <c r="V2377">
        <v>34</v>
      </c>
      <c r="W2377" t="s">
        <v>60</v>
      </c>
      <c r="AB2377" t="s">
        <v>3613</v>
      </c>
      <c r="AD2377" t="s">
        <v>58</v>
      </c>
      <c r="AF2377" t="s">
        <v>1890</v>
      </c>
      <c r="AG2377" t="s">
        <v>762</v>
      </c>
      <c r="AK2377" t="str">
        <f>HYPERLINK("https://www.clinicaltrials.gov/ct2/show/results/NCT02894736", "NCT02894736")</f>
        <v>NCT02894736</v>
      </c>
    </row>
    <row r="2378" spans="1:47" x14ac:dyDescent="0.2">
      <c r="A2378" t="s">
        <v>3614</v>
      </c>
      <c r="B2378" t="s">
        <v>1515</v>
      </c>
      <c r="C2378" t="s">
        <v>3615</v>
      </c>
      <c r="D2378" t="s">
        <v>3615</v>
      </c>
      <c r="F2378" t="s">
        <v>51</v>
      </c>
      <c r="G2378" t="s">
        <v>52</v>
      </c>
      <c r="H2378" t="s">
        <v>53</v>
      </c>
      <c r="I2378" t="s">
        <v>3616</v>
      </c>
      <c r="J2378" t="s">
        <v>3617</v>
      </c>
      <c r="K2378" t="s">
        <v>55</v>
      </c>
      <c r="L2378" s="1">
        <v>42808</v>
      </c>
      <c r="M2378" s="1">
        <v>43832</v>
      </c>
      <c r="N2378" s="1">
        <v>43090</v>
      </c>
      <c r="O2378" t="s">
        <v>56</v>
      </c>
      <c r="P2378" t="s">
        <v>3618</v>
      </c>
      <c r="Q2378" t="s">
        <v>58</v>
      </c>
      <c r="R2378" t="s">
        <v>87</v>
      </c>
      <c r="T2378" t="s">
        <v>3619</v>
      </c>
      <c r="U2378" t="s">
        <v>3620</v>
      </c>
      <c r="V2378">
        <v>71</v>
      </c>
      <c r="W2378" t="s">
        <v>60</v>
      </c>
      <c r="X2378" t="s">
        <v>1254</v>
      </c>
      <c r="Y2378" t="s">
        <v>3621</v>
      </c>
      <c r="AB2378" t="s">
        <v>3622</v>
      </c>
      <c r="AD2378" t="s">
        <v>75</v>
      </c>
      <c r="AE2378">
        <v>32289719</v>
      </c>
      <c r="AF2378" t="s">
        <v>3623</v>
      </c>
      <c r="AG2378" t="s">
        <v>93</v>
      </c>
      <c r="AH2378" t="s">
        <v>2035</v>
      </c>
      <c r="AI2378" t="s">
        <v>2036</v>
      </c>
      <c r="AJ2378" t="s">
        <v>3624</v>
      </c>
      <c r="AK2378" t="str">
        <f t="shared" ref="AK2378:AK2433" si="66">HYPERLINK("https://www.clinicaltrials.gov/ct2/show/results/NCT03083483", "NCT03083483")</f>
        <v>NCT03083483</v>
      </c>
      <c r="AL2378">
        <v>15016940</v>
      </c>
      <c r="AM2378" t="s">
        <v>111</v>
      </c>
      <c r="AP2378" t="s">
        <v>120</v>
      </c>
      <c r="AR2378" t="s">
        <v>121</v>
      </c>
      <c r="AS2378" t="s">
        <v>210</v>
      </c>
      <c r="AT2378">
        <v>21.9</v>
      </c>
      <c r="AU2378">
        <v>21.9</v>
      </c>
    </row>
    <row r="2379" spans="1:47" x14ac:dyDescent="0.2">
      <c r="A2379" t="s">
        <v>3614</v>
      </c>
      <c r="B2379" t="s">
        <v>1515</v>
      </c>
      <c r="C2379" t="s">
        <v>3615</v>
      </c>
      <c r="D2379" t="s">
        <v>3615</v>
      </c>
      <c r="F2379" t="s">
        <v>51</v>
      </c>
      <c r="G2379" t="s">
        <v>52</v>
      </c>
      <c r="H2379" t="s">
        <v>53</v>
      </c>
      <c r="I2379" t="s">
        <v>3616</v>
      </c>
      <c r="J2379" t="s">
        <v>3617</v>
      </c>
      <c r="K2379" t="s">
        <v>55</v>
      </c>
      <c r="L2379" s="1">
        <v>42808</v>
      </c>
      <c r="M2379" s="1">
        <v>43832</v>
      </c>
      <c r="N2379" s="1">
        <v>43090</v>
      </c>
      <c r="O2379" t="s">
        <v>56</v>
      </c>
      <c r="P2379" t="s">
        <v>3618</v>
      </c>
      <c r="Q2379" t="s">
        <v>58</v>
      </c>
      <c r="R2379" t="s">
        <v>87</v>
      </c>
      <c r="T2379" t="s">
        <v>3619</v>
      </c>
      <c r="U2379" t="s">
        <v>3620</v>
      </c>
      <c r="V2379">
        <v>71</v>
      </c>
      <c r="W2379" t="s">
        <v>60</v>
      </c>
      <c r="X2379" t="s">
        <v>1254</v>
      </c>
      <c r="Y2379" t="s">
        <v>3621</v>
      </c>
      <c r="AB2379" t="s">
        <v>3622</v>
      </c>
      <c r="AD2379" t="s">
        <v>75</v>
      </c>
      <c r="AE2379">
        <v>32289719</v>
      </c>
      <c r="AF2379" t="s">
        <v>3623</v>
      </c>
      <c r="AG2379" t="s">
        <v>93</v>
      </c>
      <c r="AH2379" t="s">
        <v>2035</v>
      </c>
      <c r="AI2379" t="s">
        <v>2036</v>
      </c>
      <c r="AJ2379" t="s">
        <v>3624</v>
      </c>
      <c r="AK2379" t="str">
        <f t="shared" si="66"/>
        <v>NCT03083483</v>
      </c>
      <c r="AL2379">
        <v>15016941</v>
      </c>
      <c r="AM2379" t="s">
        <v>116</v>
      </c>
      <c r="AP2379" t="s">
        <v>120</v>
      </c>
      <c r="AR2379" t="s">
        <v>121</v>
      </c>
      <c r="AS2379" t="s">
        <v>210</v>
      </c>
      <c r="AT2379">
        <v>23.5</v>
      </c>
      <c r="AU2379">
        <v>23.5</v>
      </c>
    </row>
    <row r="2380" spans="1:47" x14ac:dyDescent="0.2">
      <c r="A2380" t="s">
        <v>3614</v>
      </c>
      <c r="B2380" t="s">
        <v>1515</v>
      </c>
      <c r="C2380" t="s">
        <v>3615</v>
      </c>
      <c r="D2380" t="s">
        <v>3615</v>
      </c>
      <c r="F2380" t="s">
        <v>51</v>
      </c>
      <c r="G2380" t="s">
        <v>52</v>
      </c>
      <c r="H2380" t="s">
        <v>53</v>
      </c>
      <c r="I2380" t="s">
        <v>3616</v>
      </c>
      <c r="J2380" t="s">
        <v>3617</v>
      </c>
      <c r="K2380" t="s">
        <v>55</v>
      </c>
      <c r="L2380" s="1">
        <v>42808</v>
      </c>
      <c r="M2380" s="1">
        <v>43832</v>
      </c>
      <c r="N2380" s="1">
        <v>43090</v>
      </c>
      <c r="O2380" t="s">
        <v>56</v>
      </c>
      <c r="P2380" t="s">
        <v>3618</v>
      </c>
      <c r="Q2380" t="s">
        <v>58</v>
      </c>
      <c r="R2380" t="s">
        <v>87</v>
      </c>
      <c r="T2380" t="s">
        <v>3619</v>
      </c>
      <c r="U2380" t="s">
        <v>3620</v>
      </c>
      <c r="V2380">
        <v>71</v>
      </c>
      <c r="W2380" t="s">
        <v>60</v>
      </c>
      <c r="X2380" t="s">
        <v>1254</v>
      </c>
      <c r="Y2380" t="s">
        <v>3621</v>
      </c>
      <c r="AB2380" t="s">
        <v>3622</v>
      </c>
      <c r="AD2380" t="s">
        <v>75</v>
      </c>
      <c r="AE2380">
        <v>32289719</v>
      </c>
      <c r="AF2380" t="s">
        <v>3623</v>
      </c>
      <c r="AG2380" t="s">
        <v>93</v>
      </c>
      <c r="AH2380" t="s">
        <v>2035</v>
      </c>
      <c r="AI2380" t="s">
        <v>2036</v>
      </c>
      <c r="AJ2380" t="s">
        <v>3624</v>
      </c>
      <c r="AK2380" t="str">
        <f t="shared" si="66"/>
        <v>NCT03083483</v>
      </c>
      <c r="AL2380">
        <v>15016942</v>
      </c>
      <c r="AM2380" t="s">
        <v>117</v>
      </c>
      <c r="AP2380" t="s">
        <v>120</v>
      </c>
      <c r="AR2380" t="s">
        <v>121</v>
      </c>
      <c r="AS2380" t="s">
        <v>210</v>
      </c>
      <c r="AT2380">
        <v>22.7</v>
      </c>
      <c r="AU2380">
        <v>22.7</v>
      </c>
    </row>
    <row r="2381" spans="1:47" x14ac:dyDescent="0.2">
      <c r="A2381" t="s">
        <v>3614</v>
      </c>
      <c r="B2381" t="s">
        <v>1515</v>
      </c>
      <c r="C2381" t="s">
        <v>3615</v>
      </c>
      <c r="D2381" t="s">
        <v>3615</v>
      </c>
      <c r="F2381" t="s">
        <v>51</v>
      </c>
      <c r="G2381" t="s">
        <v>52</v>
      </c>
      <c r="H2381" t="s">
        <v>53</v>
      </c>
      <c r="I2381" t="s">
        <v>3616</v>
      </c>
      <c r="J2381" t="s">
        <v>3617</v>
      </c>
      <c r="K2381" t="s">
        <v>55</v>
      </c>
      <c r="L2381" s="1">
        <v>42808</v>
      </c>
      <c r="M2381" s="1">
        <v>43832</v>
      </c>
      <c r="N2381" s="1">
        <v>43090</v>
      </c>
      <c r="O2381" t="s">
        <v>56</v>
      </c>
      <c r="P2381" t="s">
        <v>3618</v>
      </c>
      <c r="Q2381" t="s">
        <v>58</v>
      </c>
      <c r="R2381" t="s">
        <v>87</v>
      </c>
      <c r="T2381" t="s">
        <v>3619</v>
      </c>
      <c r="U2381" t="s">
        <v>3620</v>
      </c>
      <c r="V2381">
        <v>71</v>
      </c>
      <c r="W2381" t="s">
        <v>60</v>
      </c>
      <c r="X2381" t="s">
        <v>1254</v>
      </c>
      <c r="Y2381" t="s">
        <v>3621</v>
      </c>
      <c r="AB2381" t="s">
        <v>3622</v>
      </c>
      <c r="AD2381" t="s">
        <v>75</v>
      </c>
      <c r="AE2381">
        <v>32289719</v>
      </c>
      <c r="AF2381" t="s">
        <v>3623</v>
      </c>
      <c r="AG2381" t="s">
        <v>93</v>
      </c>
      <c r="AH2381" t="s">
        <v>2035</v>
      </c>
      <c r="AI2381" t="s">
        <v>2036</v>
      </c>
      <c r="AJ2381" t="s">
        <v>3624</v>
      </c>
      <c r="AK2381" t="str">
        <f t="shared" si="66"/>
        <v>NCT03083483</v>
      </c>
      <c r="AL2381">
        <v>15016943</v>
      </c>
      <c r="AM2381" t="s">
        <v>396</v>
      </c>
      <c r="AP2381" t="s">
        <v>120</v>
      </c>
      <c r="AR2381" t="s">
        <v>121</v>
      </c>
      <c r="AS2381" t="s">
        <v>210</v>
      </c>
      <c r="AT2381">
        <v>22.7</v>
      </c>
      <c r="AU2381">
        <v>22.7</v>
      </c>
    </row>
    <row r="2382" spans="1:47" x14ac:dyDescent="0.2">
      <c r="A2382" t="s">
        <v>3614</v>
      </c>
      <c r="B2382" t="s">
        <v>1515</v>
      </c>
      <c r="C2382" t="s">
        <v>3615</v>
      </c>
      <c r="D2382" t="s">
        <v>3615</v>
      </c>
      <c r="F2382" t="s">
        <v>51</v>
      </c>
      <c r="G2382" t="s">
        <v>52</v>
      </c>
      <c r="H2382" t="s">
        <v>53</v>
      </c>
      <c r="I2382" t="s">
        <v>3616</v>
      </c>
      <c r="J2382" t="s">
        <v>3617</v>
      </c>
      <c r="K2382" t="s">
        <v>55</v>
      </c>
      <c r="L2382" s="1">
        <v>42808</v>
      </c>
      <c r="M2382" s="1">
        <v>43832</v>
      </c>
      <c r="N2382" s="1">
        <v>43090</v>
      </c>
      <c r="O2382" t="s">
        <v>56</v>
      </c>
      <c r="P2382" t="s">
        <v>3618</v>
      </c>
      <c r="Q2382" t="s">
        <v>58</v>
      </c>
      <c r="R2382" t="s">
        <v>87</v>
      </c>
      <c r="T2382" t="s">
        <v>3619</v>
      </c>
      <c r="U2382" t="s">
        <v>3620</v>
      </c>
      <c r="V2382">
        <v>71</v>
      </c>
      <c r="W2382" t="s">
        <v>60</v>
      </c>
      <c r="X2382" t="s">
        <v>1254</v>
      </c>
      <c r="Y2382" t="s">
        <v>3621</v>
      </c>
      <c r="AB2382" t="s">
        <v>3622</v>
      </c>
      <c r="AD2382" t="s">
        <v>75</v>
      </c>
      <c r="AE2382">
        <v>32289719</v>
      </c>
      <c r="AF2382" t="s">
        <v>3623</v>
      </c>
      <c r="AG2382" t="s">
        <v>93</v>
      </c>
      <c r="AH2382" t="s">
        <v>2035</v>
      </c>
      <c r="AI2382" t="s">
        <v>2036</v>
      </c>
      <c r="AJ2382" t="s">
        <v>3624</v>
      </c>
      <c r="AK2382" t="str">
        <f t="shared" si="66"/>
        <v>NCT03083483</v>
      </c>
      <c r="AL2382">
        <v>15016940</v>
      </c>
      <c r="AM2382" t="s">
        <v>111</v>
      </c>
      <c r="AO2382" t="s">
        <v>123</v>
      </c>
      <c r="AP2382" t="s">
        <v>124</v>
      </c>
      <c r="AR2382" t="s">
        <v>114</v>
      </c>
      <c r="AS2382" t="s">
        <v>115</v>
      </c>
      <c r="AT2382">
        <v>12</v>
      </c>
      <c r="AU2382">
        <v>12</v>
      </c>
    </row>
    <row r="2383" spans="1:47" x14ac:dyDescent="0.2">
      <c r="A2383" t="s">
        <v>3614</v>
      </c>
      <c r="B2383" t="s">
        <v>1515</v>
      </c>
      <c r="C2383" t="s">
        <v>3615</v>
      </c>
      <c r="D2383" t="s">
        <v>3615</v>
      </c>
      <c r="F2383" t="s">
        <v>51</v>
      </c>
      <c r="G2383" t="s">
        <v>52</v>
      </c>
      <c r="H2383" t="s">
        <v>53</v>
      </c>
      <c r="I2383" t="s">
        <v>3616</v>
      </c>
      <c r="J2383" t="s">
        <v>3617</v>
      </c>
      <c r="K2383" t="s">
        <v>55</v>
      </c>
      <c r="L2383" s="1">
        <v>42808</v>
      </c>
      <c r="M2383" s="1">
        <v>43832</v>
      </c>
      <c r="N2383" s="1">
        <v>43090</v>
      </c>
      <c r="O2383" t="s">
        <v>56</v>
      </c>
      <c r="P2383" t="s">
        <v>3618</v>
      </c>
      <c r="Q2383" t="s">
        <v>58</v>
      </c>
      <c r="R2383" t="s">
        <v>87</v>
      </c>
      <c r="T2383" t="s">
        <v>3619</v>
      </c>
      <c r="U2383" t="s">
        <v>3620</v>
      </c>
      <c r="V2383">
        <v>71</v>
      </c>
      <c r="W2383" t="s">
        <v>60</v>
      </c>
      <c r="X2383" t="s">
        <v>1254</v>
      </c>
      <c r="Y2383" t="s">
        <v>3621</v>
      </c>
      <c r="AB2383" t="s">
        <v>3622</v>
      </c>
      <c r="AD2383" t="s">
        <v>75</v>
      </c>
      <c r="AE2383">
        <v>32289719</v>
      </c>
      <c r="AF2383" t="s">
        <v>3623</v>
      </c>
      <c r="AG2383" t="s">
        <v>93</v>
      </c>
      <c r="AH2383" t="s">
        <v>2035</v>
      </c>
      <c r="AI2383" t="s">
        <v>2036</v>
      </c>
      <c r="AJ2383" t="s">
        <v>3624</v>
      </c>
      <c r="AK2383" t="str">
        <f t="shared" si="66"/>
        <v>NCT03083483</v>
      </c>
      <c r="AL2383">
        <v>15016941</v>
      </c>
      <c r="AM2383" t="s">
        <v>116</v>
      </c>
      <c r="AO2383" t="s">
        <v>123</v>
      </c>
      <c r="AP2383" t="s">
        <v>124</v>
      </c>
      <c r="AR2383" t="s">
        <v>114</v>
      </c>
      <c r="AS2383" t="s">
        <v>115</v>
      </c>
      <c r="AT2383">
        <v>16</v>
      </c>
      <c r="AU2383">
        <v>16</v>
      </c>
    </row>
    <row r="2384" spans="1:47" x14ac:dyDescent="0.2">
      <c r="A2384" t="s">
        <v>3614</v>
      </c>
      <c r="B2384" t="s">
        <v>1515</v>
      </c>
      <c r="C2384" t="s">
        <v>3615</v>
      </c>
      <c r="D2384" t="s">
        <v>3615</v>
      </c>
      <c r="F2384" t="s">
        <v>51</v>
      </c>
      <c r="G2384" t="s">
        <v>52</v>
      </c>
      <c r="H2384" t="s">
        <v>53</v>
      </c>
      <c r="I2384" t="s">
        <v>3616</v>
      </c>
      <c r="J2384" t="s">
        <v>3617</v>
      </c>
      <c r="K2384" t="s">
        <v>55</v>
      </c>
      <c r="L2384" s="1">
        <v>42808</v>
      </c>
      <c r="M2384" s="1">
        <v>43832</v>
      </c>
      <c r="N2384" s="1">
        <v>43090</v>
      </c>
      <c r="O2384" t="s">
        <v>56</v>
      </c>
      <c r="P2384" t="s">
        <v>3618</v>
      </c>
      <c r="Q2384" t="s">
        <v>58</v>
      </c>
      <c r="R2384" t="s">
        <v>87</v>
      </c>
      <c r="T2384" t="s">
        <v>3619</v>
      </c>
      <c r="U2384" t="s">
        <v>3620</v>
      </c>
      <c r="V2384">
        <v>71</v>
      </c>
      <c r="W2384" t="s">
        <v>60</v>
      </c>
      <c r="X2384" t="s">
        <v>1254</v>
      </c>
      <c r="Y2384" t="s">
        <v>3621</v>
      </c>
      <c r="AB2384" t="s">
        <v>3622</v>
      </c>
      <c r="AD2384" t="s">
        <v>75</v>
      </c>
      <c r="AE2384">
        <v>32289719</v>
      </c>
      <c r="AF2384" t="s">
        <v>3623</v>
      </c>
      <c r="AG2384" t="s">
        <v>93</v>
      </c>
      <c r="AH2384" t="s">
        <v>2035</v>
      </c>
      <c r="AI2384" t="s">
        <v>2036</v>
      </c>
      <c r="AJ2384" t="s">
        <v>3624</v>
      </c>
      <c r="AK2384" t="str">
        <f t="shared" si="66"/>
        <v>NCT03083483</v>
      </c>
      <c r="AL2384">
        <v>15016942</v>
      </c>
      <c r="AM2384" t="s">
        <v>117</v>
      </c>
      <c r="AO2384" t="s">
        <v>123</v>
      </c>
      <c r="AP2384" t="s">
        <v>124</v>
      </c>
      <c r="AR2384" t="s">
        <v>114</v>
      </c>
      <c r="AS2384" t="s">
        <v>115</v>
      </c>
      <c r="AT2384">
        <v>14</v>
      </c>
      <c r="AU2384">
        <v>14</v>
      </c>
    </row>
    <row r="2385" spans="1:47" x14ac:dyDescent="0.2">
      <c r="A2385" t="s">
        <v>3614</v>
      </c>
      <c r="B2385" t="s">
        <v>1515</v>
      </c>
      <c r="C2385" t="s">
        <v>3615</v>
      </c>
      <c r="D2385" t="s">
        <v>3615</v>
      </c>
      <c r="F2385" t="s">
        <v>51</v>
      </c>
      <c r="G2385" t="s">
        <v>52</v>
      </c>
      <c r="H2385" t="s">
        <v>53</v>
      </c>
      <c r="I2385" t="s">
        <v>3616</v>
      </c>
      <c r="J2385" t="s">
        <v>3617</v>
      </c>
      <c r="K2385" t="s">
        <v>55</v>
      </c>
      <c r="L2385" s="1">
        <v>42808</v>
      </c>
      <c r="M2385" s="1">
        <v>43832</v>
      </c>
      <c r="N2385" s="1">
        <v>43090</v>
      </c>
      <c r="O2385" t="s">
        <v>56</v>
      </c>
      <c r="P2385" t="s">
        <v>3618</v>
      </c>
      <c r="Q2385" t="s">
        <v>58</v>
      </c>
      <c r="R2385" t="s">
        <v>87</v>
      </c>
      <c r="T2385" t="s">
        <v>3619</v>
      </c>
      <c r="U2385" t="s">
        <v>3620</v>
      </c>
      <c r="V2385">
        <v>71</v>
      </c>
      <c r="W2385" t="s">
        <v>60</v>
      </c>
      <c r="X2385" t="s">
        <v>1254</v>
      </c>
      <c r="Y2385" t="s">
        <v>3621</v>
      </c>
      <c r="AB2385" t="s">
        <v>3622</v>
      </c>
      <c r="AD2385" t="s">
        <v>75</v>
      </c>
      <c r="AE2385">
        <v>32289719</v>
      </c>
      <c r="AF2385" t="s">
        <v>3623</v>
      </c>
      <c r="AG2385" t="s">
        <v>93</v>
      </c>
      <c r="AH2385" t="s">
        <v>2035</v>
      </c>
      <c r="AI2385" t="s">
        <v>2036</v>
      </c>
      <c r="AJ2385" t="s">
        <v>3624</v>
      </c>
      <c r="AK2385" t="str">
        <f t="shared" si="66"/>
        <v>NCT03083483</v>
      </c>
      <c r="AL2385">
        <v>15016943</v>
      </c>
      <c r="AM2385" t="s">
        <v>396</v>
      </c>
      <c r="AO2385" t="s">
        <v>123</v>
      </c>
      <c r="AP2385" t="s">
        <v>124</v>
      </c>
      <c r="AR2385" t="s">
        <v>114</v>
      </c>
      <c r="AS2385" t="s">
        <v>115</v>
      </c>
      <c r="AT2385">
        <v>42</v>
      </c>
      <c r="AU2385">
        <v>42</v>
      </c>
    </row>
    <row r="2386" spans="1:47" x14ac:dyDescent="0.2">
      <c r="A2386" t="s">
        <v>3614</v>
      </c>
      <c r="B2386" t="s">
        <v>1515</v>
      </c>
      <c r="C2386" t="s">
        <v>3615</v>
      </c>
      <c r="D2386" t="s">
        <v>3615</v>
      </c>
      <c r="F2386" t="s">
        <v>51</v>
      </c>
      <c r="G2386" t="s">
        <v>52</v>
      </c>
      <c r="H2386" t="s">
        <v>53</v>
      </c>
      <c r="I2386" t="s">
        <v>3616</v>
      </c>
      <c r="J2386" t="s">
        <v>3617</v>
      </c>
      <c r="K2386" t="s">
        <v>55</v>
      </c>
      <c r="L2386" s="1">
        <v>42808</v>
      </c>
      <c r="M2386" s="1">
        <v>43832</v>
      </c>
      <c r="N2386" s="1">
        <v>43090</v>
      </c>
      <c r="O2386" t="s">
        <v>56</v>
      </c>
      <c r="P2386" t="s">
        <v>3618</v>
      </c>
      <c r="Q2386" t="s">
        <v>58</v>
      </c>
      <c r="R2386" t="s">
        <v>87</v>
      </c>
      <c r="T2386" t="s">
        <v>3619</v>
      </c>
      <c r="U2386" t="s">
        <v>3620</v>
      </c>
      <c r="V2386">
        <v>71</v>
      </c>
      <c r="W2386" t="s">
        <v>60</v>
      </c>
      <c r="X2386" t="s">
        <v>1254</v>
      </c>
      <c r="Y2386" t="s">
        <v>3621</v>
      </c>
      <c r="AB2386" t="s">
        <v>3622</v>
      </c>
      <c r="AD2386" t="s">
        <v>75</v>
      </c>
      <c r="AE2386">
        <v>32289719</v>
      </c>
      <c r="AF2386" t="s">
        <v>3623</v>
      </c>
      <c r="AG2386" t="s">
        <v>93</v>
      </c>
      <c r="AH2386" t="s">
        <v>2035</v>
      </c>
      <c r="AI2386" t="s">
        <v>2036</v>
      </c>
      <c r="AJ2386" t="s">
        <v>3624</v>
      </c>
      <c r="AK2386" t="str">
        <f t="shared" si="66"/>
        <v>NCT03083483</v>
      </c>
      <c r="AL2386">
        <v>15016940</v>
      </c>
      <c r="AM2386" t="s">
        <v>111</v>
      </c>
      <c r="AO2386" t="s">
        <v>125</v>
      </c>
      <c r="AP2386" t="s">
        <v>124</v>
      </c>
      <c r="AR2386" t="s">
        <v>114</v>
      </c>
      <c r="AS2386" t="s">
        <v>115</v>
      </c>
      <c r="AT2386">
        <v>8</v>
      </c>
      <c r="AU2386">
        <v>8</v>
      </c>
    </row>
    <row r="2387" spans="1:47" x14ac:dyDescent="0.2">
      <c r="A2387" t="s">
        <v>3614</v>
      </c>
      <c r="B2387" t="s">
        <v>1515</v>
      </c>
      <c r="C2387" t="s">
        <v>3615</v>
      </c>
      <c r="D2387" t="s">
        <v>3615</v>
      </c>
      <c r="F2387" t="s">
        <v>51</v>
      </c>
      <c r="G2387" t="s">
        <v>52</v>
      </c>
      <c r="H2387" t="s">
        <v>53</v>
      </c>
      <c r="I2387" t="s">
        <v>3616</v>
      </c>
      <c r="J2387" t="s">
        <v>3617</v>
      </c>
      <c r="K2387" t="s">
        <v>55</v>
      </c>
      <c r="L2387" s="1">
        <v>42808</v>
      </c>
      <c r="M2387" s="1">
        <v>43832</v>
      </c>
      <c r="N2387" s="1">
        <v>43090</v>
      </c>
      <c r="O2387" t="s">
        <v>56</v>
      </c>
      <c r="P2387" t="s">
        <v>3618</v>
      </c>
      <c r="Q2387" t="s">
        <v>58</v>
      </c>
      <c r="R2387" t="s">
        <v>87</v>
      </c>
      <c r="T2387" t="s">
        <v>3619</v>
      </c>
      <c r="U2387" t="s">
        <v>3620</v>
      </c>
      <c r="V2387">
        <v>71</v>
      </c>
      <c r="W2387" t="s">
        <v>60</v>
      </c>
      <c r="X2387" t="s">
        <v>1254</v>
      </c>
      <c r="Y2387" t="s">
        <v>3621</v>
      </c>
      <c r="AB2387" t="s">
        <v>3622</v>
      </c>
      <c r="AD2387" t="s">
        <v>75</v>
      </c>
      <c r="AE2387">
        <v>32289719</v>
      </c>
      <c r="AF2387" t="s">
        <v>3623</v>
      </c>
      <c r="AG2387" t="s">
        <v>93</v>
      </c>
      <c r="AH2387" t="s">
        <v>2035</v>
      </c>
      <c r="AI2387" t="s">
        <v>2036</v>
      </c>
      <c r="AJ2387" t="s">
        <v>3624</v>
      </c>
      <c r="AK2387" t="str">
        <f t="shared" si="66"/>
        <v>NCT03083483</v>
      </c>
      <c r="AL2387">
        <v>15016941</v>
      </c>
      <c r="AM2387" t="s">
        <v>116</v>
      </c>
      <c r="AO2387" t="s">
        <v>125</v>
      </c>
      <c r="AP2387" t="s">
        <v>124</v>
      </c>
      <c r="AR2387" t="s">
        <v>114</v>
      </c>
      <c r="AS2387" t="s">
        <v>115</v>
      </c>
      <c r="AT2387">
        <v>4</v>
      </c>
      <c r="AU2387">
        <v>4</v>
      </c>
    </row>
    <row r="2388" spans="1:47" x14ac:dyDescent="0.2">
      <c r="A2388" t="s">
        <v>3614</v>
      </c>
      <c r="B2388" t="s">
        <v>1515</v>
      </c>
      <c r="C2388" t="s">
        <v>3615</v>
      </c>
      <c r="D2388" t="s">
        <v>3615</v>
      </c>
      <c r="F2388" t="s">
        <v>51</v>
      </c>
      <c r="G2388" t="s">
        <v>52</v>
      </c>
      <c r="H2388" t="s">
        <v>53</v>
      </c>
      <c r="I2388" t="s">
        <v>3616</v>
      </c>
      <c r="J2388" t="s">
        <v>3617</v>
      </c>
      <c r="K2388" t="s">
        <v>55</v>
      </c>
      <c r="L2388" s="1">
        <v>42808</v>
      </c>
      <c r="M2388" s="1">
        <v>43832</v>
      </c>
      <c r="N2388" s="1">
        <v>43090</v>
      </c>
      <c r="O2388" t="s">
        <v>56</v>
      </c>
      <c r="P2388" t="s">
        <v>3618</v>
      </c>
      <c r="Q2388" t="s">
        <v>58</v>
      </c>
      <c r="R2388" t="s">
        <v>87</v>
      </c>
      <c r="T2388" t="s">
        <v>3619</v>
      </c>
      <c r="U2388" t="s">
        <v>3620</v>
      </c>
      <c r="V2388">
        <v>71</v>
      </c>
      <c r="W2388" t="s">
        <v>60</v>
      </c>
      <c r="X2388" t="s">
        <v>1254</v>
      </c>
      <c r="Y2388" t="s">
        <v>3621</v>
      </c>
      <c r="AB2388" t="s">
        <v>3622</v>
      </c>
      <c r="AD2388" t="s">
        <v>75</v>
      </c>
      <c r="AE2388">
        <v>32289719</v>
      </c>
      <c r="AF2388" t="s">
        <v>3623</v>
      </c>
      <c r="AG2388" t="s">
        <v>93</v>
      </c>
      <c r="AH2388" t="s">
        <v>2035</v>
      </c>
      <c r="AI2388" t="s">
        <v>2036</v>
      </c>
      <c r="AJ2388" t="s">
        <v>3624</v>
      </c>
      <c r="AK2388" t="str">
        <f t="shared" si="66"/>
        <v>NCT03083483</v>
      </c>
      <c r="AL2388">
        <v>15016942</v>
      </c>
      <c r="AM2388" t="s">
        <v>117</v>
      </c>
      <c r="AO2388" t="s">
        <v>125</v>
      </c>
      <c r="AP2388" t="s">
        <v>124</v>
      </c>
      <c r="AR2388" t="s">
        <v>114</v>
      </c>
      <c r="AS2388" t="s">
        <v>115</v>
      </c>
      <c r="AT2388">
        <v>6</v>
      </c>
      <c r="AU2388">
        <v>6</v>
      </c>
    </row>
    <row r="2389" spans="1:47" x14ac:dyDescent="0.2">
      <c r="A2389" t="s">
        <v>3614</v>
      </c>
      <c r="B2389" t="s">
        <v>1515</v>
      </c>
      <c r="C2389" t="s">
        <v>3615</v>
      </c>
      <c r="D2389" t="s">
        <v>3615</v>
      </c>
      <c r="F2389" t="s">
        <v>51</v>
      </c>
      <c r="G2389" t="s">
        <v>52</v>
      </c>
      <c r="H2389" t="s">
        <v>53</v>
      </c>
      <c r="I2389" t="s">
        <v>3616</v>
      </c>
      <c r="J2389" t="s">
        <v>3617</v>
      </c>
      <c r="K2389" t="s">
        <v>55</v>
      </c>
      <c r="L2389" s="1">
        <v>42808</v>
      </c>
      <c r="M2389" s="1">
        <v>43832</v>
      </c>
      <c r="N2389" s="1">
        <v>43090</v>
      </c>
      <c r="O2389" t="s">
        <v>56</v>
      </c>
      <c r="P2389" t="s">
        <v>3618</v>
      </c>
      <c r="Q2389" t="s">
        <v>58</v>
      </c>
      <c r="R2389" t="s">
        <v>87</v>
      </c>
      <c r="T2389" t="s">
        <v>3619</v>
      </c>
      <c r="U2389" t="s">
        <v>3620</v>
      </c>
      <c r="V2389">
        <v>71</v>
      </c>
      <c r="W2389" t="s">
        <v>60</v>
      </c>
      <c r="X2389" t="s">
        <v>1254</v>
      </c>
      <c r="Y2389" t="s">
        <v>3621</v>
      </c>
      <c r="AB2389" t="s">
        <v>3622</v>
      </c>
      <c r="AD2389" t="s">
        <v>75</v>
      </c>
      <c r="AE2389">
        <v>32289719</v>
      </c>
      <c r="AF2389" t="s">
        <v>3623</v>
      </c>
      <c r="AG2389" t="s">
        <v>93</v>
      </c>
      <c r="AH2389" t="s">
        <v>2035</v>
      </c>
      <c r="AI2389" t="s">
        <v>2036</v>
      </c>
      <c r="AJ2389" t="s">
        <v>3624</v>
      </c>
      <c r="AK2389" t="str">
        <f t="shared" si="66"/>
        <v>NCT03083483</v>
      </c>
      <c r="AL2389">
        <v>15016943</v>
      </c>
      <c r="AM2389" t="s">
        <v>396</v>
      </c>
      <c r="AO2389" t="s">
        <v>125</v>
      </c>
      <c r="AP2389" t="s">
        <v>124</v>
      </c>
      <c r="AR2389" t="s">
        <v>114</v>
      </c>
      <c r="AS2389" t="s">
        <v>115</v>
      </c>
      <c r="AT2389">
        <v>18</v>
      </c>
      <c r="AU2389">
        <v>18</v>
      </c>
    </row>
    <row r="2390" spans="1:47" x14ac:dyDescent="0.2">
      <c r="A2390" t="s">
        <v>3614</v>
      </c>
      <c r="B2390" t="s">
        <v>1515</v>
      </c>
      <c r="C2390" t="s">
        <v>3615</v>
      </c>
      <c r="D2390" t="s">
        <v>3615</v>
      </c>
      <c r="F2390" t="s">
        <v>51</v>
      </c>
      <c r="G2390" t="s">
        <v>52</v>
      </c>
      <c r="H2390" t="s">
        <v>53</v>
      </c>
      <c r="I2390" t="s">
        <v>3616</v>
      </c>
      <c r="J2390" t="s">
        <v>3617</v>
      </c>
      <c r="K2390" t="s">
        <v>55</v>
      </c>
      <c r="L2390" s="1">
        <v>42808</v>
      </c>
      <c r="M2390" s="1">
        <v>43832</v>
      </c>
      <c r="N2390" s="1">
        <v>43090</v>
      </c>
      <c r="O2390" t="s">
        <v>56</v>
      </c>
      <c r="P2390" t="s">
        <v>3618</v>
      </c>
      <c r="Q2390" t="s">
        <v>58</v>
      </c>
      <c r="R2390" t="s">
        <v>87</v>
      </c>
      <c r="T2390" t="s">
        <v>3619</v>
      </c>
      <c r="U2390" t="s">
        <v>3620</v>
      </c>
      <c r="V2390">
        <v>71</v>
      </c>
      <c r="W2390" t="s">
        <v>60</v>
      </c>
      <c r="X2390" t="s">
        <v>1254</v>
      </c>
      <c r="Y2390" t="s">
        <v>3621</v>
      </c>
      <c r="AB2390" t="s">
        <v>3622</v>
      </c>
      <c r="AD2390" t="s">
        <v>75</v>
      </c>
      <c r="AE2390">
        <v>32289719</v>
      </c>
      <c r="AF2390" t="s">
        <v>3623</v>
      </c>
      <c r="AG2390" t="s">
        <v>93</v>
      </c>
      <c r="AH2390" t="s">
        <v>2035</v>
      </c>
      <c r="AI2390" t="s">
        <v>2036</v>
      </c>
      <c r="AJ2390" t="s">
        <v>3624</v>
      </c>
      <c r="AK2390" t="str">
        <f t="shared" si="66"/>
        <v>NCT03083483</v>
      </c>
      <c r="AL2390">
        <v>15016940</v>
      </c>
      <c r="AM2390" t="s">
        <v>111</v>
      </c>
      <c r="AO2390" t="s">
        <v>398</v>
      </c>
      <c r="AP2390" t="s">
        <v>399</v>
      </c>
      <c r="AR2390" t="s">
        <v>114</v>
      </c>
      <c r="AS2390" t="s">
        <v>115</v>
      </c>
      <c r="AT2390">
        <v>2</v>
      </c>
      <c r="AU2390">
        <v>2</v>
      </c>
    </row>
    <row r="2391" spans="1:47" x14ac:dyDescent="0.2">
      <c r="A2391" t="s">
        <v>3614</v>
      </c>
      <c r="B2391" t="s">
        <v>1515</v>
      </c>
      <c r="C2391" t="s">
        <v>3615</v>
      </c>
      <c r="D2391" t="s">
        <v>3615</v>
      </c>
      <c r="F2391" t="s">
        <v>51</v>
      </c>
      <c r="G2391" t="s">
        <v>52</v>
      </c>
      <c r="H2391" t="s">
        <v>53</v>
      </c>
      <c r="I2391" t="s">
        <v>3616</v>
      </c>
      <c r="J2391" t="s">
        <v>3617</v>
      </c>
      <c r="K2391" t="s">
        <v>55</v>
      </c>
      <c r="L2391" s="1">
        <v>42808</v>
      </c>
      <c r="M2391" s="1">
        <v>43832</v>
      </c>
      <c r="N2391" s="1">
        <v>43090</v>
      </c>
      <c r="O2391" t="s">
        <v>56</v>
      </c>
      <c r="P2391" t="s">
        <v>3618</v>
      </c>
      <c r="Q2391" t="s">
        <v>58</v>
      </c>
      <c r="R2391" t="s">
        <v>87</v>
      </c>
      <c r="T2391" t="s">
        <v>3619</v>
      </c>
      <c r="U2391" t="s">
        <v>3620</v>
      </c>
      <c r="V2391">
        <v>71</v>
      </c>
      <c r="W2391" t="s">
        <v>60</v>
      </c>
      <c r="X2391" t="s">
        <v>1254</v>
      </c>
      <c r="Y2391" t="s">
        <v>3621</v>
      </c>
      <c r="AB2391" t="s">
        <v>3622</v>
      </c>
      <c r="AD2391" t="s">
        <v>75</v>
      </c>
      <c r="AE2391">
        <v>32289719</v>
      </c>
      <c r="AF2391" t="s">
        <v>3623</v>
      </c>
      <c r="AG2391" t="s">
        <v>93</v>
      </c>
      <c r="AH2391" t="s">
        <v>2035</v>
      </c>
      <c r="AI2391" t="s">
        <v>2036</v>
      </c>
      <c r="AJ2391" t="s">
        <v>3624</v>
      </c>
      <c r="AK2391" t="str">
        <f t="shared" si="66"/>
        <v>NCT03083483</v>
      </c>
      <c r="AL2391">
        <v>15016941</v>
      </c>
      <c r="AM2391" t="s">
        <v>116</v>
      </c>
      <c r="AO2391" t="s">
        <v>398</v>
      </c>
      <c r="AP2391" t="s">
        <v>399</v>
      </c>
      <c r="AR2391" t="s">
        <v>114</v>
      </c>
      <c r="AS2391" t="s">
        <v>115</v>
      </c>
      <c r="AT2391">
        <v>3</v>
      </c>
      <c r="AU2391">
        <v>3</v>
      </c>
    </row>
    <row r="2392" spans="1:47" x14ac:dyDescent="0.2">
      <c r="A2392" t="s">
        <v>3614</v>
      </c>
      <c r="B2392" t="s">
        <v>1515</v>
      </c>
      <c r="C2392" t="s">
        <v>3615</v>
      </c>
      <c r="D2392" t="s">
        <v>3615</v>
      </c>
      <c r="F2392" t="s">
        <v>51</v>
      </c>
      <c r="G2392" t="s">
        <v>52</v>
      </c>
      <c r="H2392" t="s">
        <v>53</v>
      </c>
      <c r="I2392" t="s">
        <v>3616</v>
      </c>
      <c r="J2392" t="s">
        <v>3617</v>
      </c>
      <c r="K2392" t="s">
        <v>55</v>
      </c>
      <c r="L2392" s="1">
        <v>42808</v>
      </c>
      <c r="M2392" s="1">
        <v>43832</v>
      </c>
      <c r="N2392" s="1">
        <v>43090</v>
      </c>
      <c r="O2392" t="s">
        <v>56</v>
      </c>
      <c r="P2392" t="s">
        <v>3618</v>
      </c>
      <c r="Q2392" t="s">
        <v>58</v>
      </c>
      <c r="R2392" t="s">
        <v>87</v>
      </c>
      <c r="T2392" t="s">
        <v>3619</v>
      </c>
      <c r="U2392" t="s">
        <v>3620</v>
      </c>
      <c r="V2392">
        <v>71</v>
      </c>
      <c r="W2392" t="s">
        <v>60</v>
      </c>
      <c r="X2392" t="s">
        <v>1254</v>
      </c>
      <c r="Y2392" t="s">
        <v>3621</v>
      </c>
      <c r="AB2392" t="s">
        <v>3622</v>
      </c>
      <c r="AD2392" t="s">
        <v>75</v>
      </c>
      <c r="AE2392">
        <v>32289719</v>
      </c>
      <c r="AF2392" t="s">
        <v>3623</v>
      </c>
      <c r="AG2392" t="s">
        <v>93</v>
      </c>
      <c r="AH2392" t="s">
        <v>2035</v>
      </c>
      <c r="AI2392" t="s">
        <v>2036</v>
      </c>
      <c r="AJ2392" t="s">
        <v>3624</v>
      </c>
      <c r="AK2392" t="str">
        <f t="shared" si="66"/>
        <v>NCT03083483</v>
      </c>
      <c r="AL2392">
        <v>15016942</v>
      </c>
      <c r="AM2392" t="s">
        <v>117</v>
      </c>
      <c r="AO2392" t="s">
        <v>398</v>
      </c>
      <c r="AP2392" t="s">
        <v>399</v>
      </c>
      <c r="AR2392" t="s">
        <v>114</v>
      </c>
      <c r="AS2392" t="s">
        <v>115</v>
      </c>
      <c r="AT2392">
        <v>2</v>
      </c>
      <c r="AU2392">
        <v>2</v>
      </c>
    </row>
    <row r="2393" spans="1:47" x14ac:dyDescent="0.2">
      <c r="A2393" t="s">
        <v>3614</v>
      </c>
      <c r="B2393" t="s">
        <v>1515</v>
      </c>
      <c r="C2393" t="s">
        <v>3615</v>
      </c>
      <c r="D2393" t="s">
        <v>3615</v>
      </c>
      <c r="F2393" t="s">
        <v>51</v>
      </c>
      <c r="G2393" t="s">
        <v>52</v>
      </c>
      <c r="H2393" t="s">
        <v>53</v>
      </c>
      <c r="I2393" t="s">
        <v>3616</v>
      </c>
      <c r="J2393" t="s">
        <v>3617</v>
      </c>
      <c r="K2393" t="s">
        <v>55</v>
      </c>
      <c r="L2393" s="1">
        <v>42808</v>
      </c>
      <c r="M2393" s="1">
        <v>43832</v>
      </c>
      <c r="N2393" s="1">
        <v>43090</v>
      </c>
      <c r="O2393" t="s">
        <v>56</v>
      </c>
      <c r="P2393" t="s">
        <v>3618</v>
      </c>
      <c r="Q2393" t="s">
        <v>58</v>
      </c>
      <c r="R2393" t="s">
        <v>87</v>
      </c>
      <c r="T2393" t="s">
        <v>3619</v>
      </c>
      <c r="U2393" t="s">
        <v>3620</v>
      </c>
      <c r="V2393">
        <v>71</v>
      </c>
      <c r="W2393" t="s">
        <v>60</v>
      </c>
      <c r="X2393" t="s">
        <v>1254</v>
      </c>
      <c r="Y2393" t="s">
        <v>3621</v>
      </c>
      <c r="AB2393" t="s">
        <v>3622</v>
      </c>
      <c r="AD2393" t="s">
        <v>75</v>
      </c>
      <c r="AE2393">
        <v>32289719</v>
      </c>
      <c r="AF2393" t="s">
        <v>3623</v>
      </c>
      <c r="AG2393" t="s">
        <v>93</v>
      </c>
      <c r="AH2393" t="s">
        <v>2035</v>
      </c>
      <c r="AI2393" t="s">
        <v>2036</v>
      </c>
      <c r="AJ2393" t="s">
        <v>3624</v>
      </c>
      <c r="AK2393" t="str">
        <f t="shared" si="66"/>
        <v>NCT03083483</v>
      </c>
      <c r="AL2393">
        <v>15016943</v>
      </c>
      <c r="AM2393" t="s">
        <v>396</v>
      </c>
      <c r="AO2393" t="s">
        <v>398</v>
      </c>
      <c r="AP2393" t="s">
        <v>399</v>
      </c>
      <c r="AR2393" t="s">
        <v>114</v>
      </c>
      <c r="AS2393" t="s">
        <v>115</v>
      </c>
      <c r="AT2393">
        <v>7</v>
      </c>
      <c r="AU2393">
        <v>7</v>
      </c>
    </row>
    <row r="2394" spans="1:47" x14ac:dyDescent="0.2">
      <c r="A2394" t="s">
        <v>3614</v>
      </c>
      <c r="B2394" t="s">
        <v>1515</v>
      </c>
      <c r="C2394" t="s">
        <v>3615</v>
      </c>
      <c r="D2394" t="s">
        <v>3615</v>
      </c>
      <c r="F2394" t="s">
        <v>51</v>
      </c>
      <c r="G2394" t="s">
        <v>52</v>
      </c>
      <c r="H2394" t="s">
        <v>53</v>
      </c>
      <c r="I2394" t="s">
        <v>3616</v>
      </c>
      <c r="J2394" t="s">
        <v>3617</v>
      </c>
      <c r="K2394" t="s">
        <v>55</v>
      </c>
      <c r="L2394" s="1">
        <v>42808</v>
      </c>
      <c r="M2394" s="1">
        <v>43832</v>
      </c>
      <c r="N2394" s="1">
        <v>43090</v>
      </c>
      <c r="O2394" t="s">
        <v>56</v>
      </c>
      <c r="P2394" t="s">
        <v>3618</v>
      </c>
      <c r="Q2394" t="s">
        <v>58</v>
      </c>
      <c r="R2394" t="s">
        <v>87</v>
      </c>
      <c r="T2394" t="s">
        <v>3619</v>
      </c>
      <c r="U2394" t="s">
        <v>3620</v>
      </c>
      <c r="V2394">
        <v>71</v>
      </c>
      <c r="W2394" t="s">
        <v>60</v>
      </c>
      <c r="X2394" t="s">
        <v>1254</v>
      </c>
      <c r="Y2394" t="s">
        <v>3621</v>
      </c>
      <c r="AB2394" t="s">
        <v>3622</v>
      </c>
      <c r="AD2394" t="s">
        <v>75</v>
      </c>
      <c r="AE2394">
        <v>32289719</v>
      </c>
      <c r="AF2394" t="s">
        <v>3623</v>
      </c>
      <c r="AG2394" t="s">
        <v>93</v>
      </c>
      <c r="AH2394" t="s">
        <v>2035</v>
      </c>
      <c r="AI2394" t="s">
        <v>2036</v>
      </c>
      <c r="AJ2394" t="s">
        <v>3624</v>
      </c>
      <c r="AK2394" t="str">
        <f t="shared" si="66"/>
        <v>NCT03083483</v>
      </c>
      <c r="AL2394">
        <v>15016940</v>
      </c>
      <c r="AM2394" t="s">
        <v>111</v>
      </c>
      <c r="AO2394" t="s">
        <v>400</v>
      </c>
      <c r="AP2394" t="s">
        <v>399</v>
      </c>
      <c r="AR2394" t="s">
        <v>114</v>
      </c>
      <c r="AS2394" t="s">
        <v>115</v>
      </c>
      <c r="AT2394">
        <v>18</v>
      </c>
      <c r="AU2394">
        <v>18</v>
      </c>
    </row>
    <row r="2395" spans="1:47" x14ac:dyDescent="0.2">
      <c r="A2395" t="s">
        <v>3614</v>
      </c>
      <c r="B2395" t="s">
        <v>1515</v>
      </c>
      <c r="C2395" t="s">
        <v>3615</v>
      </c>
      <c r="D2395" t="s">
        <v>3615</v>
      </c>
      <c r="F2395" t="s">
        <v>51</v>
      </c>
      <c r="G2395" t="s">
        <v>52</v>
      </c>
      <c r="H2395" t="s">
        <v>53</v>
      </c>
      <c r="I2395" t="s">
        <v>3616</v>
      </c>
      <c r="J2395" t="s">
        <v>3617</v>
      </c>
      <c r="K2395" t="s">
        <v>55</v>
      </c>
      <c r="L2395" s="1">
        <v>42808</v>
      </c>
      <c r="M2395" s="1">
        <v>43832</v>
      </c>
      <c r="N2395" s="1">
        <v>43090</v>
      </c>
      <c r="O2395" t="s">
        <v>56</v>
      </c>
      <c r="P2395" t="s">
        <v>3618</v>
      </c>
      <c r="Q2395" t="s">
        <v>58</v>
      </c>
      <c r="R2395" t="s">
        <v>87</v>
      </c>
      <c r="T2395" t="s">
        <v>3619</v>
      </c>
      <c r="U2395" t="s">
        <v>3620</v>
      </c>
      <c r="V2395">
        <v>71</v>
      </c>
      <c r="W2395" t="s">
        <v>60</v>
      </c>
      <c r="X2395" t="s">
        <v>1254</v>
      </c>
      <c r="Y2395" t="s">
        <v>3621</v>
      </c>
      <c r="AB2395" t="s">
        <v>3622</v>
      </c>
      <c r="AD2395" t="s">
        <v>75</v>
      </c>
      <c r="AE2395">
        <v>32289719</v>
      </c>
      <c r="AF2395" t="s">
        <v>3623</v>
      </c>
      <c r="AG2395" t="s">
        <v>93</v>
      </c>
      <c r="AH2395" t="s">
        <v>2035</v>
      </c>
      <c r="AI2395" t="s">
        <v>2036</v>
      </c>
      <c r="AJ2395" t="s">
        <v>3624</v>
      </c>
      <c r="AK2395" t="str">
        <f t="shared" si="66"/>
        <v>NCT03083483</v>
      </c>
      <c r="AL2395">
        <v>15016941</v>
      </c>
      <c r="AM2395" t="s">
        <v>116</v>
      </c>
      <c r="AO2395" t="s">
        <v>400</v>
      </c>
      <c r="AP2395" t="s">
        <v>399</v>
      </c>
      <c r="AR2395" t="s">
        <v>114</v>
      </c>
      <c r="AS2395" t="s">
        <v>115</v>
      </c>
      <c r="AT2395">
        <v>17</v>
      </c>
      <c r="AU2395">
        <v>17</v>
      </c>
    </row>
    <row r="2396" spans="1:47" x14ac:dyDescent="0.2">
      <c r="A2396" t="s">
        <v>3614</v>
      </c>
      <c r="B2396" t="s">
        <v>1515</v>
      </c>
      <c r="C2396" t="s">
        <v>3615</v>
      </c>
      <c r="D2396" t="s">
        <v>3615</v>
      </c>
      <c r="F2396" t="s">
        <v>51</v>
      </c>
      <c r="G2396" t="s">
        <v>52</v>
      </c>
      <c r="H2396" t="s">
        <v>53</v>
      </c>
      <c r="I2396" t="s">
        <v>3616</v>
      </c>
      <c r="J2396" t="s">
        <v>3617</v>
      </c>
      <c r="K2396" t="s">
        <v>55</v>
      </c>
      <c r="L2396" s="1">
        <v>42808</v>
      </c>
      <c r="M2396" s="1">
        <v>43832</v>
      </c>
      <c r="N2396" s="1">
        <v>43090</v>
      </c>
      <c r="O2396" t="s">
        <v>56</v>
      </c>
      <c r="P2396" t="s">
        <v>3618</v>
      </c>
      <c r="Q2396" t="s">
        <v>58</v>
      </c>
      <c r="R2396" t="s">
        <v>87</v>
      </c>
      <c r="T2396" t="s">
        <v>3619</v>
      </c>
      <c r="U2396" t="s">
        <v>3620</v>
      </c>
      <c r="V2396">
        <v>71</v>
      </c>
      <c r="W2396" t="s">
        <v>60</v>
      </c>
      <c r="X2396" t="s">
        <v>1254</v>
      </c>
      <c r="Y2396" t="s">
        <v>3621</v>
      </c>
      <c r="AB2396" t="s">
        <v>3622</v>
      </c>
      <c r="AD2396" t="s">
        <v>75</v>
      </c>
      <c r="AE2396">
        <v>32289719</v>
      </c>
      <c r="AF2396" t="s">
        <v>3623</v>
      </c>
      <c r="AG2396" t="s">
        <v>93</v>
      </c>
      <c r="AH2396" t="s">
        <v>2035</v>
      </c>
      <c r="AI2396" t="s">
        <v>2036</v>
      </c>
      <c r="AJ2396" t="s">
        <v>3624</v>
      </c>
      <c r="AK2396" t="str">
        <f t="shared" si="66"/>
        <v>NCT03083483</v>
      </c>
      <c r="AL2396">
        <v>15016942</v>
      </c>
      <c r="AM2396" t="s">
        <v>117</v>
      </c>
      <c r="AO2396" t="s">
        <v>400</v>
      </c>
      <c r="AP2396" t="s">
        <v>399</v>
      </c>
      <c r="AR2396" t="s">
        <v>114</v>
      </c>
      <c r="AS2396" t="s">
        <v>115</v>
      </c>
      <c r="AT2396">
        <v>18</v>
      </c>
      <c r="AU2396">
        <v>18</v>
      </c>
    </row>
    <row r="2397" spans="1:47" x14ac:dyDescent="0.2">
      <c r="A2397" t="s">
        <v>3614</v>
      </c>
      <c r="B2397" t="s">
        <v>1515</v>
      </c>
      <c r="C2397" t="s">
        <v>3615</v>
      </c>
      <c r="D2397" t="s">
        <v>3615</v>
      </c>
      <c r="F2397" t="s">
        <v>51</v>
      </c>
      <c r="G2397" t="s">
        <v>52</v>
      </c>
      <c r="H2397" t="s">
        <v>53</v>
      </c>
      <c r="I2397" t="s">
        <v>3616</v>
      </c>
      <c r="J2397" t="s">
        <v>3617</v>
      </c>
      <c r="K2397" t="s">
        <v>55</v>
      </c>
      <c r="L2397" s="1">
        <v>42808</v>
      </c>
      <c r="M2397" s="1">
        <v>43832</v>
      </c>
      <c r="N2397" s="1">
        <v>43090</v>
      </c>
      <c r="O2397" t="s">
        <v>56</v>
      </c>
      <c r="P2397" t="s">
        <v>3618</v>
      </c>
      <c r="Q2397" t="s">
        <v>58</v>
      </c>
      <c r="R2397" t="s">
        <v>87</v>
      </c>
      <c r="T2397" t="s">
        <v>3619</v>
      </c>
      <c r="U2397" t="s">
        <v>3620</v>
      </c>
      <c r="V2397">
        <v>71</v>
      </c>
      <c r="W2397" t="s">
        <v>60</v>
      </c>
      <c r="X2397" t="s">
        <v>1254</v>
      </c>
      <c r="Y2397" t="s">
        <v>3621</v>
      </c>
      <c r="AB2397" t="s">
        <v>3622</v>
      </c>
      <c r="AD2397" t="s">
        <v>75</v>
      </c>
      <c r="AE2397">
        <v>32289719</v>
      </c>
      <c r="AF2397" t="s">
        <v>3623</v>
      </c>
      <c r="AG2397" t="s">
        <v>93</v>
      </c>
      <c r="AH2397" t="s">
        <v>2035</v>
      </c>
      <c r="AI2397" t="s">
        <v>2036</v>
      </c>
      <c r="AJ2397" t="s">
        <v>3624</v>
      </c>
      <c r="AK2397" t="str">
        <f t="shared" si="66"/>
        <v>NCT03083483</v>
      </c>
      <c r="AL2397">
        <v>15016943</v>
      </c>
      <c r="AM2397" t="s">
        <v>396</v>
      </c>
      <c r="AO2397" t="s">
        <v>400</v>
      </c>
      <c r="AP2397" t="s">
        <v>399</v>
      </c>
      <c r="AR2397" t="s">
        <v>114</v>
      </c>
      <c r="AS2397" t="s">
        <v>115</v>
      </c>
      <c r="AT2397">
        <v>53</v>
      </c>
      <c r="AU2397">
        <v>53</v>
      </c>
    </row>
    <row r="2398" spans="1:47" x14ac:dyDescent="0.2">
      <c r="A2398" t="s">
        <v>3614</v>
      </c>
      <c r="B2398" t="s">
        <v>1515</v>
      </c>
      <c r="C2398" t="s">
        <v>3615</v>
      </c>
      <c r="D2398" t="s">
        <v>3615</v>
      </c>
      <c r="F2398" t="s">
        <v>51</v>
      </c>
      <c r="G2398" t="s">
        <v>52</v>
      </c>
      <c r="H2398" t="s">
        <v>53</v>
      </c>
      <c r="I2398" t="s">
        <v>3616</v>
      </c>
      <c r="J2398" t="s">
        <v>3617</v>
      </c>
      <c r="K2398" t="s">
        <v>55</v>
      </c>
      <c r="L2398" s="1">
        <v>42808</v>
      </c>
      <c r="M2398" s="1">
        <v>43832</v>
      </c>
      <c r="N2398" s="1">
        <v>43090</v>
      </c>
      <c r="O2398" t="s">
        <v>56</v>
      </c>
      <c r="P2398" t="s">
        <v>3618</v>
      </c>
      <c r="Q2398" t="s">
        <v>58</v>
      </c>
      <c r="R2398" t="s">
        <v>87</v>
      </c>
      <c r="T2398" t="s">
        <v>3619</v>
      </c>
      <c r="U2398" t="s">
        <v>3620</v>
      </c>
      <c r="V2398">
        <v>71</v>
      </c>
      <c r="W2398" t="s">
        <v>60</v>
      </c>
      <c r="X2398" t="s">
        <v>1254</v>
      </c>
      <c r="Y2398" t="s">
        <v>3621</v>
      </c>
      <c r="AB2398" t="s">
        <v>3622</v>
      </c>
      <c r="AD2398" t="s">
        <v>75</v>
      </c>
      <c r="AE2398">
        <v>32289719</v>
      </c>
      <c r="AF2398" t="s">
        <v>3623</v>
      </c>
      <c r="AG2398" t="s">
        <v>93</v>
      </c>
      <c r="AH2398" t="s">
        <v>2035</v>
      </c>
      <c r="AI2398" t="s">
        <v>2036</v>
      </c>
      <c r="AJ2398" t="s">
        <v>3624</v>
      </c>
      <c r="AK2398" t="str">
        <f t="shared" si="66"/>
        <v>NCT03083483</v>
      </c>
      <c r="AL2398">
        <v>15016940</v>
      </c>
      <c r="AM2398" t="s">
        <v>111</v>
      </c>
      <c r="AO2398" t="s">
        <v>298</v>
      </c>
      <c r="AP2398" t="s">
        <v>399</v>
      </c>
      <c r="AR2398" t="s">
        <v>114</v>
      </c>
      <c r="AS2398" t="s">
        <v>115</v>
      </c>
      <c r="AT2398">
        <v>0</v>
      </c>
      <c r="AU2398">
        <v>0</v>
      </c>
    </row>
    <row r="2399" spans="1:47" x14ac:dyDescent="0.2">
      <c r="A2399" t="s">
        <v>3614</v>
      </c>
      <c r="B2399" t="s">
        <v>1515</v>
      </c>
      <c r="C2399" t="s">
        <v>3615</v>
      </c>
      <c r="D2399" t="s">
        <v>3615</v>
      </c>
      <c r="F2399" t="s">
        <v>51</v>
      </c>
      <c r="G2399" t="s">
        <v>52</v>
      </c>
      <c r="H2399" t="s">
        <v>53</v>
      </c>
      <c r="I2399" t="s">
        <v>3616</v>
      </c>
      <c r="J2399" t="s">
        <v>3617</v>
      </c>
      <c r="K2399" t="s">
        <v>55</v>
      </c>
      <c r="L2399" s="1">
        <v>42808</v>
      </c>
      <c r="M2399" s="1">
        <v>43832</v>
      </c>
      <c r="N2399" s="1">
        <v>43090</v>
      </c>
      <c r="O2399" t="s">
        <v>56</v>
      </c>
      <c r="P2399" t="s">
        <v>3618</v>
      </c>
      <c r="Q2399" t="s">
        <v>58</v>
      </c>
      <c r="R2399" t="s">
        <v>87</v>
      </c>
      <c r="T2399" t="s">
        <v>3619</v>
      </c>
      <c r="U2399" t="s">
        <v>3620</v>
      </c>
      <c r="V2399">
        <v>71</v>
      </c>
      <c r="W2399" t="s">
        <v>60</v>
      </c>
      <c r="X2399" t="s">
        <v>1254</v>
      </c>
      <c r="Y2399" t="s">
        <v>3621</v>
      </c>
      <c r="AB2399" t="s">
        <v>3622</v>
      </c>
      <c r="AD2399" t="s">
        <v>75</v>
      </c>
      <c r="AE2399">
        <v>32289719</v>
      </c>
      <c r="AF2399" t="s">
        <v>3623</v>
      </c>
      <c r="AG2399" t="s">
        <v>93</v>
      </c>
      <c r="AH2399" t="s">
        <v>2035</v>
      </c>
      <c r="AI2399" t="s">
        <v>2036</v>
      </c>
      <c r="AJ2399" t="s">
        <v>3624</v>
      </c>
      <c r="AK2399" t="str">
        <f t="shared" si="66"/>
        <v>NCT03083483</v>
      </c>
      <c r="AL2399">
        <v>15016941</v>
      </c>
      <c r="AM2399" t="s">
        <v>116</v>
      </c>
      <c r="AO2399" t="s">
        <v>298</v>
      </c>
      <c r="AP2399" t="s">
        <v>399</v>
      </c>
      <c r="AR2399" t="s">
        <v>114</v>
      </c>
      <c r="AS2399" t="s">
        <v>115</v>
      </c>
      <c r="AT2399">
        <v>0</v>
      </c>
      <c r="AU2399">
        <v>0</v>
      </c>
    </row>
    <row r="2400" spans="1:47" x14ac:dyDescent="0.2">
      <c r="A2400" t="s">
        <v>3614</v>
      </c>
      <c r="B2400" t="s">
        <v>1515</v>
      </c>
      <c r="C2400" t="s">
        <v>3615</v>
      </c>
      <c r="D2400" t="s">
        <v>3615</v>
      </c>
      <c r="F2400" t="s">
        <v>51</v>
      </c>
      <c r="G2400" t="s">
        <v>52</v>
      </c>
      <c r="H2400" t="s">
        <v>53</v>
      </c>
      <c r="I2400" t="s">
        <v>3616</v>
      </c>
      <c r="J2400" t="s">
        <v>3617</v>
      </c>
      <c r="K2400" t="s">
        <v>55</v>
      </c>
      <c r="L2400" s="1">
        <v>42808</v>
      </c>
      <c r="M2400" s="1">
        <v>43832</v>
      </c>
      <c r="N2400" s="1">
        <v>43090</v>
      </c>
      <c r="O2400" t="s">
        <v>56</v>
      </c>
      <c r="P2400" t="s">
        <v>3618</v>
      </c>
      <c r="Q2400" t="s">
        <v>58</v>
      </c>
      <c r="R2400" t="s">
        <v>87</v>
      </c>
      <c r="T2400" t="s">
        <v>3619</v>
      </c>
      <c r="U2400" t="s">
        <v>3620</v>
      </c>
      <c r="V2400">
        <v>71</v>
      </c>
      <c r="W2400" t="s">
        <v>60</v>
      </c>
      <c r="X2400" t="s">
        <v>1254</v>
      </c>
      <c r="Y2400" t="s">
        <v>3621</v>
      </c>
      <c r="AB2400" t="s">
        <v>3622</v>
      </c>
      <c r="AD2400" t="s">
        <v>75</v>
      </c>
      <c r="AE2400">
        <v>32289719</v>
      </c>
      <c r="AF2400" t="s">
        <v>3623</v>
      </c>
      <c r="AG2400" t="s">
        <v>93</v>
      </c>
      <c r="AH2400" t="s">
        <v>2035</v>
      </c>
      <c r="AI2400" t="s">
        <v>2036</v>
      </c>
      <c r="AJ2400" t="s">
        <v>3624</v>
      </c>
      <c r="AK2400" t="str">
        <f t="shared" si="66"/>
        <v>NCT03083483</v>
      </c>
      <c r="AL2400">
        <v>15016942</v>
      </c>
      <c r="AM2400" t="s">
        <v>117</v>
      </c>
      <c r="AO2400" t="s">
        <v>298</v>
      </c>
      <c r="AP2400" t="s">
        <v>399</v>
      </c>
      <c r="AR2400" t="s">
        <v>114</v>
      </c>
      <c r="AS2400" t="s">
        <v>115</v>
      </c>
      <c r="AT2400">
        <v>0</v>
      </c>
      <c r="AU2400">
        <v>0</v>
      </c>
    </row>
    <row r="2401" spans="1:47" x14ac:dyDescent="0.2">
      <c r="A2401" t="s">
        <v>3614</v>
      </c>
      <c r="B2401" t="s">
        <v>1515</v>
      </c>
      <c r="C2401" t="s">
        <v>3615</v>
      </c>
      <c r="D2401" t="s">
        <v>3615</v>
      </c>
      <c r="F2401" t="s">
        <v>51</v>
      </c>
      <c r="G2401" t="s">
        <v>52</v>
      </c>
      <c r="H2401" t="s">
        <v>53</v>
      </c>
      <c r="I2401" t="s">
        <v>3616</v>
      </c>
      <c r="J2401" t="s">
        <v>3617</v>
      </c>
      <c r="K2401" t="s">
        <v>55</v>
      </c>
      <c r="L2401" s="1">
        <v>42808</v>
      </c>
      <c r="M2401" s="1">
        <v>43832</v>
      </c>
      <c r="N2401" s="1">
        <v>43090</v>
      </c>
      <c r="O2401" t="s">
        <v>56</v>
      </c>
      <c r="P2401" t="s">
        <v>3618</v>
      </c>
      <c r="Q2401" t="s">
        <v>58</v>
      </c>
      <c r="R2401" t="s">
        <v>87</v>
      </c>
      <c r="T2401" t="s">
        <v>3619</v>
      </c>
      <c r="U2401" t="s">
        <v>3620</v>
      </c>
      <c r="V2401">
        <v>71</v>
      </c>
      <c r="W2401" t="s">
        <v>60</v>
      </c>
      <c r="X2401" t="s">
        <v>1254</v>
      </c>
      <c r="Y2401" t="s">
        <v>3621</v>
      </c>
      <c r="AB2401" t="s">
        <v>3622</v>
      </c>
      <c r="AD2401" t="s">
        <v>75</v>
      </c>
      <c r="AE2401">
        <v>32289719</v>
      </c>
      <c r="AF2401" t="s">
        <v>3623</v>
      </c>
      <c r="AG2401" t="s">
        <v>93</v>
      </c>
      <c r="AH2401" t="s">
        <v>2035</v>
      </c>
      <c r="AI2401" t="s">
        <v>2036</v>
      </c>
      <c r="AJ2401" t="s">
        <v>3624</v>
      </c>
      <c r="AK2401" t="str">
        <f t="shared" si="66"/>
        <v>NCT03083483</v>
      </c>
      <c r="AL2401">
        <v>15016943</v>
      </c>
      <c r="AM2401" t="s">
        <v>396</v>
      </c>
      <c r="AO2401" t="s">
        <v>298</v>
      </c>
      <c r="AP2401" t="s">
        <v>399</v>
      </c>
      <c r="AR2401" t="s">
        <v>114</v>
      </c>
      <c r="AS2401" t="s">
        <v>115</v>
      </c>
      <c r="AT2401">
        <v>0</v>
      </c>
      <c r="AU2401">
        <v>0</v>
      </c>
    </row>
    <row r="2402" spans="1:47" x14ac:dyDescent="0.2">
      <c r="A2402" t="s">
        <v>3614</v>
      </c>
      <c r="B2402" t="s">
        <v>1515</v>
      </c>
      <c r="C2402" t="s">
        <v>3615</v>
      </c>
      <c r="D2402" t="s">
        <v>3615</v>
      </c>
      <c r="F2402" t="s">
        <v>51</v>
      </c>
      <c r="G2402" t="s">
        <v>52</v>
      </c>
      <c r="H2402" t="s">
        <v>53</v>
      </c>
      <c r="I2402" t="s">
        <v>3616</v>
      </c>
      <c r="J2402" t="s">
        <v>3617</v>
      </c>
      <c r="K2402" t="s">
        <v>55</v>
      </c>
      <c r="L2402" s="1">
        <v>42808</v>
      </c>
      <c r="M2402" s="1">
        <v>43832</v>
      </c>
      <c r="N2402" s="1">
        <v>43090</v>
      </c>
      <c r="O2402" t="s">
        <v>56</v>
      </c>
      <c r="P2402" t="s">
        <v>3618</v>
      </c>
      <c r="Q2402" t="s">
        <v>58</v>
      </c>
      <c r="R2402" t="s">
        <v>87</v>
      </c>
      <c r="T2402" t="s">
        <v>3619</v>
      </c>
      <c r="U2402" t="s">
        <v>3620</v>
      </c>
      <c r="V2402">
        <v>71</v>
      </c>
      <c r="W2402" t="s">
        <v>60</v>
      </c>
      <c r="X2402" t="s">
        <v>1254</v>
      </c>
      <c r="Y2402" t="s">
        <v>3621</v>
      </c>
      <c r="AB2402" t="s">
        <v>3622</v>
      </c>
      <c r="AD2402" t="s">
        <v>75</v>
      </c>
      <c r="AE2402">
        <v>32289719</v>
      </c>
      <c r="AF2402" t="s">
        <v>3623</v>
      </c>
      <c r="AG2402" t="s">
        <v>93</v>
      </c>
      <c r="AH2402" t="s">
        <v>2035</v>
      </c>
      <c r="AI2402" t="s">
        <v>2036</v>
      </c>
      <c r="AJ2402" t="s">
        <v>3624</v>
      </c>
      <c r="AK2402" t="str">
        <f t="shared" si="66"/>
        <v>NCT03083483</v>
      </c>
      <c r="AL2402">
        <v>15016940</v>
      </c>
      <c r="AM2402" t="s">
        <v>111</v>
      </c>
      <c r="AO2402" t="s">
        <v>292</v>
      </c>
      <c r="AP2402" t="s">
        <v>293</v>
      </c>
      <c r="AR2402" t="s">
        <v>114</v>
      </c>
      <c r="AS2402" t="s">
        <v>115</v>
      </c>
      <c r="AT2402">
        <v>0</v>
      </c>
      <c r="AU2402">
        <v>0</v>
      </c>
    </row>
    <row r="2403" spans="1:47" x14ac:dyDescent="0.2">
      <c r="A2403" t="s">
        <v>3614</v>
      </c>
      <c r="B2403" t="s">
        <v>1515</v>
      </c>
      <c r="C2403" t="s">
        <v>3615</v>
      </c>
      <c r="D2403" t="s">
        <v>3615</v>
      </c>
      <c r="F2403" t="s">
        <v>51</v>
      </c>
      <c r="G2403" t="s">
        <v>52</v>
      </c>
      <c r="H2403" t="s">
        <v>53</v>
      </c>
      <c r="I2403" t="s">
        <v>3616</v>
      </c>
      <c r="J2403" t="s">
        <v>3617</v>
      </c>
      <c r="K2403" t="s">
        <v>55</v>
      </c>
      <c r="L2403" s="1">
        <v>42808</v>
      </c>
      <c r="M2403" s="1">
        <v>43832</v>
      </c>
      <c r="N2403" s="1">
        <v>43090</v>
      </c>
      <c r="O2403" t="s">
        <v>56</v>
      </c>
      <c r="P2403" t="s">
        <v>3618</v>
      </c>
      <c r="Q2403" t="s">
        <v>58</v>
      </c>
      <c r="R2403" t="s">
        <v>87</v>
      </c>
      <c r="T2403" t="s">
        <v>3619</v>
      </c>
      <c r="U2403" t="s">
        <v>3620</v>
      </c>
      <c r="V2403">
        <v>71</v>
      </c>
      <c r="W2403" t="s">
        <v>60</v>
      </c>
      <c r="X2403" t="s">
        <v>1254</v>
      </c>
      <c r="Y2403" t="s">
        <v>3621</v>
      </c>
      <c r="AB2403" t="s">
        <v>3622</v>
      </c>
      <c r="AD2403" t="s">
        <v>75</v>
      </c>
      <c r="AE2403">
        <v>32289719</v>
      </c>
      <c r="AF2403" t="s">
        <v>3623</v>
      </c>
      <c r="AG2403" t="s">
        <v>93</v>
      </c>
      <c r="AH2403" t="s">
        <v>2035</v>
      </c>
      <c r="AI2403" t="s">
        <v>2036</v>
      </c>
      <c r="AJ2403" t="s">
        <v>3624</v>
      </c>
      <c r="AK2403" t="str">
        <f t="shared" si="66"/>
        <v>NCT03083483</v>
      </c>
      <c r="AL2403">
        <v>15016941</v>
      </c>
      <c r="AM2403" t="s">
        <v>116</v>
      </c>
      <c r="AO2403" t="s">
        <v>292</v>
      </c>
      <c r="AP2403" t="s">
        <v>293</v>
      </c>
      <c r="AR2403" t="s">
        <v>114</v>
      </c>
      <c r="AS2403" t="s">
        <v>115</v>
      </c>
      <c r="AT2403">
        <v>0</v>
      </c>
      <c r="AU2403">
        <v>0</v>
      </c>
    </row>
    <row r="2404" spans="1:47" x14ac:dyDescent="0.2">
      <c r="A2404" t="s">
        <v>3614</v>
      </c>
      <c r="B2404" t="s">
        <v>1515</v>
      </c>
      <c r="C2404" t="s">
        <v>3615</v>
      </c>
      <c r="D2404" t="s">
        <v>3615</v>
      </c>
      <c r="F2404" t="s">
        <v>51</v>
      </c>
      <c r="G2404" t="s">
        <v>52</v>
      </c>
      <c r="H2404" t="s">
        <v>53</v>
      </c>
      <c r="I2404" t="s">
        <v>3616</v>
      </c>
      <c r="J2404" t="s">
        <v>3617</v>
      </c>
      <c r="K2404" t="s">
        <v>55</v>
      </c>
      <c r="L2404" s="1">
        <v>42808</v>
      </c>
      <c r="M2404" s="1">
        <v>43832</v>
      </c>
      <c r="N2404" s="1">
        <v>43090</v>
      </c>
      <c r="O2404" t="s">
        <v>56</v>
      </c>
      <c r="P2404" t="s">
        <v>3618</v>
      </c>
      <c r="Q2404" t="s">
        <v>58</v>
      </c>
      <c r="R2404" t="s">
        <v>87</v>
      </c>
      <c r="T2404" t="s">
        <v>3619</v>
      </c>
      <c r="U2404" t="s">
        <v>3620</v>
      </c>
      <c r="V2404">
        <v>71</v>
      </c>
      <c r="W2404" t="s">
        <v>60</v>
      </c>
      <c r="X2404" t="s">
        <v>1254</v>
      </c>
      <c r="Y2404" t="s">
        <v>3621</v>
      </c>
      <c r="AB2404" t="s">
        <v>3622</v>
      </c>
      <c r="AD2404" t="s">
        <v>75</v>
      </c>
      <c r="AE2404">
        <v>32289719</v>
      </c>
      <c r="AF2404" t="s">
        <v>3623</v>
      </c>
      <c r="AG2404" t="s">
        <v>93</v>
      </c>
      <c r="AH2404" t="s">
        <v>2035</v>
      </c>
      <c r="AI2404" t="s">
        <v>2036</v>
      </c>
      <c r="AJ2404" t="s">
        <v>3624</v>
      </c>
      <c r="AK2404" t="str">
        <f t="shared" si="66"/>
        <v>NCT03083483</v>
      </c>
      <c r="AL2404">
        <v>15016942</v>
      </c>
      <c r="AM2404" t="s">
        <v>117</v>
      </c>
      <c r="AO2404" t="s">
        <v>292</v>
      </c>
      <c r="AP2404" t="s">
        <v>293</v>
      </c>
      <c r="AR2404" t="s">
        <v>114</v>
      </c>
      <c r="AS2404" t="s">
        <v>115</v>
      </c>
      <c r="AT2404">
        <v>0</v>
      </c>
      <c r="AU2404">
        <v>0</v>
      </c>
    </row>
    <row r="2405" spans="1:47" x14ac:dyDescent="0.2">
      <c r="A2405" t="s">
        <v>3614</v>
      </c>
      <c r="B2405" t="s">
        <v>1515</v>
      </c>
      <c r="C2405" t="s">
        <v>3615</v>
      </c>
      <c r="D2405" t="s">
        <v>3615</v>
      </c>
      <c r="F2405" t="s">
        <v>51</v>
      </c>
      <c r="G2405" t="s">
        <v>52</v>
      </c>
      <c r="H2405" t="s">
        <v>53</v>
      </c>
      <c r="I2405" t="s">
        <v>3616</v>
      </c>
      <c r="J2405" t="s">
        <v>3617</v>
      </c>
      <c r="K2405" t="s">
        <v>55</v>
      </c>
      <c r="L2405" s="1">
        <v>42808</v>
      </c>
      <c r="M2405" s="1">
        <v>43832</v>
      </c>
      <c r="N2405" s="1">
        <v>43090</v>
      </c>
      <c r="O2405" t="s">
        <v>56</v>
      </c>
      <c r="P2405" t="s">
        <v>3618</v>
      </c>
      <c r="Q2405" t="s">
        <v>58</v>
      </c>
      <c r="R2405" t="s">
        <v>87</v>
      </c>
      <c r="T2405" t="s">
        <v>3619</v>
      </c>
      <c r="U2405" t="s">
        <v>3620</v>
      </c>
      <c r="V2405">
        <v>71</v>
      </c>
      <c r="W2405" t="s">
        <v>60</v>
      </c>
      <c r="X2405" t="s">
        <v>1254</v>
      </c>
      <c r="Y2405" t="s">
        <v>3621</v>
      </c>
      <c r="AB2405" t="s">
        <v>3622</v>
      </c>
      <c r="AD2405" t="s">
        <v>75</v>
      </c>
      <c r="AE2405">
        <v>32289719</v>
      </c>
      <c r="AF2405" t="s">
        <v>3623</v>
      </c>
      <c r="AG2405" t="s">
        <v>93</v>
      </c>
      <c r="AH2405" t="s">
        <v>2035</v>
      </c>
      <c r="AI2405" t="s">
        <v>2036</v>
      </c>
      <c r="AJ2405" t="s">
        <v>3624</v>
      </c>
      <c r="AK2405" t="str">
        <f t="shared" si="66"/>
        <v>NCT03083483</v>
      </c>
      <c r="AL2405">
        <v>15016943</v>
      </c>
      <c r="AM2405" t="s">
        <v>396</v>
      </c>
      <c r="AO2405" t="s">
        <v>292</v>
      </c>
      <c r="AP2405" t="s">
        <v>293</v>
      </c>
      <c r="AR2405" t="s">
        <v>114</v>
      </c>
      <c r="AS2405" t="s">
        <v>115</v>
      </c>
      <c r="AT2405">
        <v>0</v>
      </c>
      <c r="AU2405">
        <v>0</v>
      </c>
    </row>
    <row r="2406" spans="1:47" x14ac:dyDescent="0.2">
      <c r="A2406" t="s">
        <v>3614</v>
      </c>
      <c r="B2406" t="s">
        <v>1515</v>
      </c>
      <c r="C2406" t="s">
        <v>3615</v>
      </c>
      <c r="D2406" t="s">
        <v>3615</v>
      </c>
      <c r="F2406" t="s">
        <v>51</v>
      </c>
      <c r="G2406" t="s">
        <v>52</v>
      </c>
      <c r="H2406" t="s">
        <v>53</v>
      </c>
      <c r="I2406" t="s">
        <v>3616</v>
      </c>
      <c r="J2406" t="s">
        <v>3617</v>
      </c>
      <c r="K2406" t="s">
        <v>55</v>
      </c>
      <c r="L2406" s="1">
        <v>42808</v>
      </c>
      <c r="M2406" s="1">
        <v>43832</v>
      </c>
      <c r="N2406" s="1">
        <v>43090</v>
      </c>
      <c r="O2406" t="s">
        <v>56</v>
      </c>
      <c r="P2406" t="s">
        <v>3618</v>
      </c>
      <c r="Q2406" t="s">
        <v>58</v>
      </c>
      <c r="R2406" t="s">
        <v>87</v>
      </c>
      <c r="T2406" t="s">
        <v>3619</v>
      </c>
      <c r="U2406" t="s">
        <v>3620</v>
      </c>
      <c r="V2406">
        <v>71</v>
      </c>
      <c r="W2406" t="s">
        <v>60</v>
      </c>
      <c r="X2406" t="s">
        <v>1254</v>
      </c>
      <c r="Y2406" t="s">
        <v>3621</v>
      </c>
      <c r="AB2406" t="s">
        <v>3622</v>
      </c>
      <c r="AD2406" t="s">
        <v>75</v>
      </c>
      <c r="AE2406">
        <v>32289719</v>
      </c>
      <c r="AF2406" t="s">
        <v>3623</v>
      </c>
      <c r="AG2406" t="s">
        <v>93</v>
      </c>
      <c r="AH2406" t="s">
        <v>2035</v>
      </c>
      <c r="AI2406" t="s">
        <v>2036</v>
      </c>
      <c r="AJ2406" t="s">
        <v>3624</v>
      </c>
      <c r="AK2406" t="str">
        <f t="shared" si="66"/>
        <v>NCT03083483</v>
      </c>
      <c r="AL2406">
        <v>15016940</v>
      </c>
      <c r="AM2406" t="s">
        <v>111</v>
      </c>
      <c r="AO2406" t="s">
        <v>294</v>
      </c>
      <c r="AP2406" t="s">
        <v>293</v>
      </c>
      <c r="AR2406" t="s">
        <v>114</v>
      </c>
      <c r="AS2406" t="s">
        <v>115</v>
      </c>
      <c r="AT2406">
        <v>9</v>
      </c>
      <c r="AU2406">
        <v>9</v>
      </c>
    </row>
    <row r="2407" spans="1:47" x14ac:dyDescent="0.2">
      <c r="A2407" t="s">
        <v>3614</v>
      </c>
      <c r="B2407" t="s">
        <v>1515</v>
      </c>
      <c r="C2407" t="s">
        <v>3615</v>
      </c>
      <c r="D2407" t="s">
        <v>3615</v>
      </c>
      <c r="F2407" t="s">
        <v>51</v>
      </c>
      <c r="G2407" t="s">
        <v>52</v>
      </c>
      <c r="H2407" t="s">
        <v>53</v>
      </c>
      <c r="I2407" t="s">
        <v>3616</v>
      </c>
      <c r="J2407" t="s">
        <v>3617</v>
      </c>
      <c r="K2407" t="s">
        <v>55</v>
      </c>
      <c r="L2407" s="1">
        <v>42808</v>
      </c>
      <c r="M2407" s="1">
        <v>43832</v>
      </c>
      <c r="N2407" s="1">
        <v>43090</v>
      </c>
      <c r="O2407" t="s">
        <v>56</v>
      </c>
      <c r="P2407" t="s">
        <v>3618</v>
      </c>
      <c r="Q2407" t="s">
        <v>58</v>
      </c>
      <c r="R2407" t="s">
        <v>87</v>
      </c>
      <c r="T2407" t="s">
        <v>3619</v>
      </c>
      <c r="U2407" t="s">
        <v>3620</v>
      </c>
      <c r="V2407">
        <v>71</v>
      </c>
      <c r="W2407" t="s">
        <v>60</v>
      </c>
      <c r="X2407" t="s">
        <v>1254</v>
      </c>
      <c r="Y2407" t="s">
        <v>3621</v>
      </c>
      <c r="AB2407" t="s">
        <v>3622</v>
      </c>
      <c r="AD2407" t="s">
        <v>75</v>
      </c>
      <c r="AE2407">
        <v>32289719</v>
      </c>
      <c r="AF2407" t="s">
        <v>3623</v>
      </c>
      <c r="AG2407" t="s">
        <v>93</v>
      </c>
      <c r="AH2407" t="s">
        <v>2035</v>
      </c>
      <c r="AI2407" t="s">
        <v>2036</v>
      </c>
      <c r="AJ2407" t="s">
        <v>3624</v>
      </c>
      <c r="AK2407" t="str">
        <f t="shared" si="66"/>
        <v>NCT03083483</v>
      </c>
      <c r="AL2407">
        <v>15016941</v>
      </c>
      <c r="AM2407" t="s">
        <v>116</v>
      </c>
      <c r="AO2407" t="s">
        <v>294</v>
      </c>
      <c r="AP2407" t="s">
        <v>293</v>
      </c>
      <c r="AR2407" t="s">
        <v>114</v>
      </c>
      <c r="AS2407" t="s">
        <v>115</v>
      </c>
      <c r="AT2407">
        <v>6</v>
      </c>
      <c r="AU2407">
        <v>6</v>
      </c>
    </row>
    <row r="2408" spans="1:47" x14ac:dyDescent="0.2">
      <c r="A2408" t="s">
        <v>3614</v>
      </c>
      <c r="B2408" t="s">
        <v>1515</v>
      </c>
      <c r="C2408" t="s">
        <v>3615</v>
      </c>
      <c r="D2408" t="s">
        <v>3615</v>
      </c>
      <c r="F2408" t="s">
        <v>51</v>
      </c>
      <c r="G2408" t="s">
        <v>52</v>
      </c>
      <c r="H2408" t="s">
        <v>53</v>
      </c>
      <c r="I2408" t="s">
        <v>3616</v>
      </c>
      <c r="J2408" t="s">
        <v>3617</v>
      </c>
      <c r="K2408" t="s">
        <v>55</v>
      </c>
      <c r="L2408" s="1">
        <v>42808</v>
      </c>
      <c r="M2408" s="1">
        <v>43832</v>
      </c>
      <c r="N2408" s="1">
        <v>43090</v>
      </c>
      <c r="O2408" t="s">
        <v>56</v>
      </c>
      <c r="P2408" t="s">
        <v>3618</v>
      </c>
      <c r="Q2408" t="s">
        <v>58</v>
      </c>
      <c r="R2408" t="s">
        <v>87</v>
      </c>
      <c r="T2408" t="s">
        <v>3619</v>
      </c>
      <c r="U2408" t="s">
        <v>3620</v>
      </c>
      <c r="V2408">
        <v>71</v>
      </c>
      <c r="W2408" t="s">
        <v>60</v>
      </c>
      <c r="X2408" t="s">
        <v>1254</v>
      </c>
      <c r="Y2408" t="s">
        <v>3621</v>
      </c>
      <c r="AB2408" t="s">
        <v>3622</v>
      </c>
      <c r="AD2408" t="s">
        <v>75</v>
      </c>
      <c r="AE2408">
        <v>32289719</v>
      </c>
      <c r="AF2408" t="s">
        <v>3623</v>
      </c>
      <c r="AG2408" t="s">
        <v>93</v>
      </c>
      <c r="AH2408" t="s">
        <v>2035</v>
      </c>
      <c r="AI2408" t="s">
        <v>2036</v>
      </c>
      <c r="AJ2408" t="s">
        <v>3624</v>
      </c>
      <c r="AK2408" t="str">
        <f t="shared" si="66"/>
        <v>NCT03083483</v>
      </c>
      <c r="AL2408">
        <v>15016942</v>
      </c>
      <c r="AM2408" t="s">
        <v>117</v>
      </c>
      <c r="AO2408" t="s">
        <v>294</v>
      </c>
      <c r="AP2408" t="s">
        <v>293</v>
      </c>
      <c r="AR2408" t="s">
        <v>114</v>
      </c>
      <c r="AS2408" t="s">
        <v>115</v>
      </c>
      <c r="AT2408">
        <v>5</v>
      </c>
      <c r="AU2408">
        <v>5</v>
      </c>
    </row>
    <row r="2409" spans="1:47" x14ac:dyDescent="0.2">
      <c r="A2409" t="s">
        <v>3614</v>
      </c>
      <c r="B2409" t="s">
        <v>1515</v>
      </c>
      <c r="C2409" t="s">
        <v>3615</v>
      </c>
      <c r="D2409" t="s">
        <v>3615</v>
      </c>
      <c r="F2409" t="s">
        <v>51</v>
      </c>
      <c r="G2409" t="s">
        <v>52</v>
      </c>
      <c r="H2409" t="s">
        <v>53</v>
      </c>
      <c r="I2409" t="s">
        <v>3616</v>
      </c>
      <c r="J2409" t="s">
        <v>3617</v>
      </c>
      <c r="K2409" t="s">
        <v>55</v>
      </c>
      <c r="L2409" s="1">
        <v>42808</v>
      </c>
      <c r="M2409" s="1">
        <v>43832</v>
      </c>
      <c r="N2409" s="1">
        <v>43090</v>
      </c>
      <c r="O2409" t="s">
        <v>56</v>
      </c>
      <c r="P2409" t="s">
        <v>3618</v>
      </c>
      <c r="Q2409" t="s">
        <v>58</v>
      </c>
      <c r="R2409" t="s">
        <v>87</v>
      </c>
      <c r="T2409" t="s">
        <v>3619</v>
      </c>
      <c r="U2409" t="s">
        <v>3620</v>
      </c>
      <c r="V2409">
        <v>71</v>
      </c>
      <c r="W2409" t="s">
        <v>60</v>
      </c>
      <c r="X2409" t="s">
        <v>1254</v>
      </c>
      <c r="Y2409" t="s">
        <v>3621</v>
      </c>
      <c r="AB2409" t="s">
        <v>3622</v>
      </c>
      <c r="AD2409" t="s">
        <v>75</v>
      </c>
      <c r="AE2409">
        <v>32289719</v>
      </c>
      <c r="AF2409" t="s">
        <v>3623</v>
      </c>
      <c r="AG2409" t="s">
        <v>93</v>
      </c>
      <c r="AH2409" t="s">
        <v>2035</v>
      </c>
      <c r="AI2409" t="s">
        <v>2036</v>
      </c>
      <c r="AJ2409" t="s">
        <v>3624</v>
      </c>
      <c r="AK2409" t="str">
        <f t="shared" si="66"/>
        <v>NCT03083483</v>
      </c>
      <c r="AL2409">
        <v>15016943</v>
      </c>
      <c r="AM2409" t="s">
        <v>396</v>
      </c>
      <c r="AO2409" t="s">
        <v>294</v>
      </c>
      <c r="AP2409" t="s">
        <v>293</v>
      </c>
      <c r="AR2409" t="s">
        <v>114</v>
      </c>
      <c r="AS2409" t="s">
        <v>115</v>
      </c>
      <c r="AT2409">
        <v>20</v>
      </c>
      <c r="AU2409">
        <v>20</v>
      </c>
    </row>
    <row r="2410" spans="1:47" x14ac:dyDescent="0.2">
      <c r="A2410" t="s">
        <v>3614</v>
      </c>
      <c r="B2410" t="s">
        <v>1515</v>
      </c>
      <c r="C2410" t="s">
        <v>3615</v>
      </c>
      <c r="D2410" t="s">
        <v>3615</v>
      </c>
      <c r="F2410" t="s">
        <v>51</v>
      </c>
      <c r="G2410" t="s">
        <v>52</v>
      </c>
      <c r="H2410" t="s">
        <v>53</v>
      </c>
      <c r="I2410" t="s">
        <v>3616</v>
      </c>
      <c r="J2410" t="s">
        <v>3617</v>
      </c>
      <c r="K2410" t="s">
        <v>55</v>
      </c>
      <c r="L2410" s="1">
        <v>42808</v>
      </c>
      <c r="M2410" s="1">
        <v>43832</v>
      </c>
      <c r="N2410" s="1">
        <v>43090</v>
      </c>
      <c r="O2410" t="s">
        <v>56</v>
      </c>
      <c r="P2410" t="s">
        <v>3618</v>
      </c>
      <c r="Q2410" t="s">
        <v>58</v>
      </c>
      <c r="R2410" t="s">
        <v>87</v>
      </c>
      <c r="T2410" t="s">
        <v>3619</v>
      </c>
      <c r="U2410" t="s">
        <v>3620</v>
      </c>
      <c r="V2410">
        <v>71</v>
      </c>
      <c r="W2410" t="s">
        <v>60</v>
      </c>
      <c r="X2410" t="s">
        <v>1254</v>
      </c>
      <c r="Y2410" t="s">
        <v>3621</v>
      </c>
      <c r="AB2410" t="s">
        <v>3622</v>
      </c>
      <c r="AD2410" t="s">
        <v>75</v>
      </c>
      <c r="AE2410">
        <v>32289719</v>
      </c>
      <c r="AF2410" t="s">
        <v>3623</v>
      </c>
      <c r="AG2410" t="s">
        <v>93</v>
      </c>
      <c r="AH2410" t="s">
        <v>2035</v>
      </c>
      <c r="AI2410" t="s">
        <v>2036</v>
      </c>
      <c r="AJ2410" t="s">
        <v>3624</v>
      </c>
      <c r="AK2410" t="str">
        <f t="shared" si="66"/>
        <v>NCT03083483</v>
      </c>
      <c r="AL2410">
        <v>15016940</v>
      </c>
      <c r="AM2410" t="s">
        <v>111</v>
      </c>
      <c r="AO2410" t="s">
        <v>295</v>
      </c>
      <c r="AP2410" t="s">
        <v>293</v>
      </c>
      <c r="AR2410" t="s">
        <v>114</v>
      </c>
      <c r="AS2410" t="s">
        <v>115</v>
      </c>
      <c r="AT2410">
        <v>0</v>
      </c>
      <c r="AU2410">
        <v>0</v>
      </c>
    </row>
    <row r="2411" spans="1:47" x14ac:dyDescent="0.2">
      <c r="A2411" t="s">
        <v>3614</v>
      </c>
      <c r="B2411" t="s">
        <v>1515</v>
      </c>
      <c r="C2411" t="s">
        <v>3615</v>
      </c>
      <c r="D2411" t="s">
        <v>3615</v>
      </c>
      <c r="F2411" t="s">
        <v>51</v>
      </c>
      <c r="G2411" t="s">
        <v>52</v>
      </c>
      <c r="H2411" t="s">
        <v>53</v>
      </c>
      <c r="I2411" t="s">
        <v>3616</v>
      </c>
      <c r="J2411" t="s">
        <v>3617</v>
      </c>
      <c r="K2411" t="s">
        <v>55</v>
      </c>
      <c r="L2411" s="1">
        <v>42808</v>
      </c>
      <c r="M2411" s="1">
        <v>43832</v>
      </c>
      <c r="N2411" s="1">
        <v>43090</v>
      </c>
      <c r="O2411" t="s">
        <v>56</v>
      </c>
      <c r="P2411" t="s">
        <v>3618</v>
      </c>
      <c r="Q2411" t="s">
        <v>58</v>
      </c>
      <c r="R2411" t="s">
        <v>87</v>
      </c>
      <c r="T2411" t="s">
        <v>3619</v>
      </c>
      <c r="U2411" t="s">
        <v>3620</v>
      </c>
      <c r="V2411">
        <v>71</v>
      </c>
      <c r="W2411" t="s">
        <v>60</v>
      </c>
      <c r="X2411" t="s">
        <v>1254</v>
      </c>
      <c r="Y2411" t="s">
        <v>3621</v>
      </c>
      <c r="AB2411" t="s">
        <v>3622</v>
      </c>
      <c r="AD2411" t="s">
        <v>75</v>
      </c>
      <c r="AE2411">
        <v>32289719</v>
      </c>
      <c r="AF2411" t="s">
        <v>3623</v>
      </c>
      <c r="AG2411" t="s">
        <v>93</v>
      </c>
      <c r="AH2411" t="s">
        <v>2035</v>
      </c>
      <c r="AI2411" t="s">
        <v>2036</v>
      </c>
      <c r="AJ2411" t="s">
        <v>3624</v>
      </c>
      <c r="AK2411" t="str">
        <f t="shared" si="66"/>
        <v>NCT03083483</v>
      </c>
      <c r="AL2411">
        <v>15016941</v>
      </c>
      <c r="AM2411" t="s">
        <v>116</v>
      </c>
      <c r="AO2411" t="s">
        <v>295</v>
      </c>
      <c r="AP2411" t="s">
        <v>293</v>
      </c>
      <c r="AR2411" t="s">
        <v>114</v>
      </c>
      <c r="AS2411" t="s">
        <v>115</v>
      </c>
      <c r="AT2411">
        <v>0</v>
      </c>
      <c r="AU2411">
        <v>0</v>
      </c>
    </row>
    <row r="2412" spans="1:47" x14ac:dyDescent="0.2">
      <c r="A2412" t="s">
        <v>3614</v>
      </c>
      <c r="B2412" t="s">
        <v>1515</v>
      </c>
      <c r="C2412" t="s">
        <v>3615</v>
      </c>
      <c r="D2412" t="s">
        <v>3615</v>
      </c>
      <c r="F2412" t="s">
        <v>51</v>
      </c>
      <c r="G2412" t="s">
        <v>52</v>
      </c>
      <c r="H2412" t="s">
        <v>53</v>
      </c>
      <c r="I2412" t="s">
        <v>3616</v>
      </c>
      <c r="J2412" t="s">
        <v>3617</v>
      </c>
      <c r="K2412" t="s">
        <v>55</v>
      </c>
      <c r="L2412" s="1">
        <v>42808</v>
      </c>
      <c r="M2412" s="1">
        <v>43832</v>
      </c>
      <c r="N2412" s="1">
        <v>43090</v>
      </c>
      <c r="O2412" t="s">
        <v>56</v>
      </c>
      <c r="P2412" t="s">
        <v>3618</v>
      </c>
      <c r="Q2412" t="s">
        <v>58</v>
      </c>
      <c r="R2412" t="s">
        <v>87</v>
      </c>
      <c r="T2412" t="s">
        <v>3619</v>
      </c>
      <c r="U2412" t="s">
        <v>3620</v>
      </c>
      <c r="V2412">
        <v>71</v>
      </c>
      <c r="W2412" t="s">
        <v>60</v>
      </c>
      <c r="X2412" t="s">
        <v>1254</v>
      </c>
      <c r="Y2412" t="s">
        <v>3621</v>
      </c>
      <c r="AB2412" t="s">
        <v>3622</v>
      </c>
      <c r="AD2412" t="s">
        <v>75</v>
      </c>
      <c r="AE2412">
        <v>32289719</v>
      </c>
      <c r="AF2412" t="s">
        <v>3623</v>
      </c>
      <c r="AG2412" t="s">
        <v>93</v>
      </c>
      <c r="AH2412" t="s">
        <v>2035</v>
      </c>
      <c r="AI2412" t="s">
        <v>2036</v>
      </c>
      <c r="AJ2412" t="s">
        <v>3624</v>
      </c>
      <c r="AK2412" t="str">
        <f t="shared" si="66"/>
        <v>NCT03083483</v>
      </c>
      <c r="AL2412">
        <v>15016942</v>
      </c>
      <c r="AM2412" t="s">
        <v>117</v>
      </c>
      <c r="AO2412" t="s">
        <v>295</v>
      </c>
      <c r="AP2412" t="s">
        <v>293</v>
      </c>
      <c r="AR2412" t="s">
        <v>114</v>
      </c>
      <c r="AS2412" t="s">
        <v>115</v>
      </c>
      <c r="AT2412">
        <v>1</v>
      </c>
      <c r="AU2412">
        <v>1</v>
      </c>
    </row>
    <row r="2413" spans="1:47" x14ac:dyDescent="0.2">
      <c r="A2413" t="s">
        <v>3614</v>
      </c>
      <c r="B2413" t="s">
        <v>1515</v>
      </c>
      <c r="C2413" t="s">
        <v>3615</v>
      </c>
      <c r="D2413" t="s">
        <v>3615</v>
      </c>
      <c r="F2413" t="s">
        <v>51</v>
      </c>
      <c r="G2413" t="s">
        <v>52</v>
      </c>
      <c r="H2413" t="s">
        <v>53</v>
      </c>
      <c r="I2413" t="s">
        <v>3616</v>
      </c>
      <c r="J2413" t="s">
        <v>3617</v>
      </c>
      <c r="K2413" t="s">
        <v>55</v>
      </c>
      <c r="L2413" s="1">
        <v>42808</v>
      </c>
      <c r="M2413" s="1">
        <v>43832</v>
      </c>
      <c r="N2413" s="1">
        <v>43090</v>
      </c>
      <c r="O2413" t="s">
        <v>56</v>
      </c>
      <c r="P2413" t="s">
        <v>3618</v>
      </c>
      <c r="Q2413" t="s">
        <v>58</v>
      </c>
      <c r="R2413" t="s">
        <v>87</v>
      </c>
      <c r="T2413" t="s">
        <v>3619</v>
      </c>
      <c r="U2413" t="s">
        <v>3620</v>
      </c>
      <c r="V2413">
        <v>71</v>
      </c>
      <c r="W2413" t="s">
        <v>60</v>
      </c>
      <c r="X2413" t="s">
        <v>1254</v>
      </c>
      <c r="Y2413" t="s">
        <v>3621</v>
      </c>
      <c r="AB2413" t="s">
        <v>3622</v>
      </c>
      <c r="AD2413" t="s">
        <v>75</v>
      </c>
      <c r="AE2413">
        <v>32289719</v>
      </c>
      <c r="AF2413" t="s">
        <v>3623</v>
      </c>
      <c r="AG2413" t="s">
        <v>93</v>
      </c>
      <c r="AH2413" t="s">
        <v>2035</v>
      </c>
      <c r="AI2413" t="s">
        <v>2036</v>
      </c>
      <c r="AJ2413" t="s">
        <v>3624</v>
      </c>
      <c r="AK2413" t="str">
        <f t="shared" si="66"/>
        <v>NCT03083483</v>
      </c>
      <c r="AL2413">
        <v>15016943</v>
      </c>
      <c r="AM2413" t="s">
        <v>396</v>
      </c>
      <c r="AO2413" t="s">
        <v>295</v>
      </c>
      <c r="AP2413" t="s">
        <v>293</v>
      </c>
      <c r="AR2413" t="s">
        <v>114</v>
      </c>
      <c r="AS2413" t="s">
        <v>115</v>
      </c>
      <c r="AT2413">
        <v>1</v>
      </c>
      <c r="AU2413">
        <v>1</v>
      </c>
    </row>
    <row r="2414" spans="1:47" x14ac:dyDescent="0.2">
      <c r="A2414" t="s">
        <v>3614</v>
      </c>
      <c r="B2414" t="s">
        <v>1515</v>
      </c>
      <c r="C2414" t="s">
        <v>3615</v>
      </c>
      <c r="D2414" t="s">
        <v>3615</v>
      </c>
      <c r="F2414" t="s">
        <v>51</v>
      </c>
      <c r="G2414" t="s">
        <v>52</v>
      </c>
      <c r="H2414" t="s">
        <v>53</v>
      </c>
      <c r="I2414" t="s">
        <v>3616</v>
      </c>
      <c r="J2414" t="s">
        <v>3617</v>
      </c>
      <c r="K2414" t="s">
        <v>55</v>
      </c>
      <c r="L2414" s="1">
        <v>42808</v>
      </c>
      <c r="M2414" s="1">
        <v>43832</v>
      </c>
      <c r="N2414" s="1">
        <v>43090</v>
      </c>
      <c r="O2414" t="s">
        <v>56</v>
      </c>
      <c r="P2414" t="s">
        <v>3618</v>
      </c>
      <c r="Q2414" t="s">
        <v>58</v>
      </c>
      <c r="R2414" t="s">
        <v>87</v>
      </c>
      <c r="T2414" t="s">
        <v>3619</v>
      </c>
      <c r="U2414" t="s">
        <v>3620</v>
      </c>
      <c r="V2414">
        <v>71</v>
      </c>
      <c r="W2414" t="s">
        <v>60</v>
      </c>
      <c r="X2414" t="s">
        <v>1254</v>
      </c>
      <c r="Y2414" t="s">
        <v>3621</v>
      </c>
      <c r="AB2414" t="s">
        <v>3622</v>
      </c>
      <c r="AD2414" t="s">
        <v>75</v>
      </c>
      <c r="AE2414">
        <v>32289719</v>
      </c>
      <c r="AF2414" t="s">
        <v>3623</v>
      </c>
      <c r="AG2414" t="s">
        <v>93</v>
      </c>
      <c r="AH2414" t="s">
        <v>2035</v>
      </c>
      <c r="AI2414" t="s">
        <v>2036</v>
      </c>
      <c r="AJ2414" t="s">
        <v>3624</v>
      </c>
      <c r="AK2414" t="str">
        <f t="shared" si="66"/>
        <v>NCT03083483</v>
      </c>
      <c r="AL2414">
        <v>15016940</v>
      </c>
      <c r="AM2414" t="s">
        <v>111</v>
      </c>
      <c r="AO2414" t="s">
        <v>296</v>
      </c>
      <c r="AP2414" t="s">
        <v>293</v>
      </c>
      <c r="AR2414" t="s">
        <v>114</v>
      </c>
      <c r="AS2414" t="s">
        <v>115</v>
      </c>
      <c r="AT2414">
        <v>3</v>
      </c>
      <c r="AU2414">
        <v>3</v>
      </c>
    </row>
    <row r="2415" spans="1:47" x14ac:dyDescent="0.2">
      <c r="A2415" t="s">
        <v>3614</v>
      </c>
      <c r="B2415" t="s">
        <v>1515</v>
      </c>
      <c r="C2415" t="s">
        <v>3615</v>
      </c>
      <c r="D2415" t="s">
        <v>3615</v>
      </c>
      <c r="F2415" t="s">
        <v>51</v>
      </c>
      <c r="G2415" t="s">
        <v>52</v>
      </c>
      <c r="H2415" t="s">
        <v>53</v>
      </c>
      <c r="I2415" t="s">
        <v>3616</v>
      </c>
      <c r="J2415" t="s">
        <v>3617</v>
      </c>
      <c r="K2415" t="s">
        <v>55</v>
      </c>
      <c r="L2415" s="1">
        <v>42808</v>
      </c>
      <c r="M2415" s="1">
        <v>43832</v>
      </c>
      <c r="N2415" s="1">
        <v>43090</v>
      </c>
      <c r="O2415" t="s">
        <v>56</v>
      </c>
      <c r="P2415" t="s">
        <v>3618</v>
      </c>
      <c r="Q2415" t="s">
        <v>58</v>
      </c>
      <c r="R2415" t="s">
        <v>87</v>
      </c>
      <c r="T2415" t="s">
        <v>3619</v>
      </c>
      <c r="U2415" t="s">
        <v>3620</v>
      </c>
      <c r="V2415">
        <v>71</v>
      </c>
      <c r="W2415" t="s">
        <v>60</v>
      </c>
      <c r="X2415" t="s">
        <v>1254</v>
      </c>
      <c r="Y2415" t="s">
        <v>3621</v>
      </c>
      <c r="AB2415" t="s">
        <v>3622</v>
      </c>
      <c r="AD2415" t="s">
        <v>75</v>
      </c>
      <c r="AE2415">
        <v>32289719</v>
      </c>
      <c r="AF2415" t="s">
        <v>3623</v>
      </c>
      <c r="AG2415" t="s">
        <v>93</v>
      </c>
      <c r="AH2415" t="s">
        <v>2035</v>
      </c>
      <c r="AI2415" t="s">
        <v>2036</v>
      </c>
      <c r="AJ2415" t="s">
        <v>3624</v>
      </c>
      <c r="AK2415" t="str">
        <f t="shared" si="66"/>
        <v>NCT03083483</v>
      </c>
      <c r="AL2415">
        <v>15016941</v>
      </c>
      <c r="AM2415" t="s">
        <v>116</v>
      </c>
      <c r="AO2415" t="s">
        <v>296</v>
      </c>
      <c r="AP2415" t="s">
        <v>293</v>
      </c>
      <c r="AR2415" t="s">
        <v>114</v>
      </c>
      <c r="AS2415" t="s">
        <v>115</v>
      </c>
      <c r="AT2415">
        <v>2</v>
      </c>
      <c r="AU2415">
        <v>2</v>
      </c>
    </row>
    <row r="2416" spans="1:47" x14ac:dyDescent="0.2">
      <c r="A2416" t="s">
        <v>3614</v>
      </c>
      <c r="B2416" t="s">
        <v>1515</v>
      </c>
      <c r="C2416" t="s">
        <v>3615</v>
      </c>
      <c r="D2416" t="s">
        <v>3615</v>
      </c>
      <c r="F2416" t="s">
        <v>51</v>
      </c>
      <c r="G2416" t="s">
        <v>52</v>
      </c>
      <c r="H2416" t="s">
        <v>53</v>
      </c>
      <c r="I2416" t="s">
        <v>3616</v>
      </c>
      <c r="J2416" t="s">
        <v>3617</v>
      </c>
      <c r="K2416" t="s">
        <v>55</v>
      </c>
      <c r="L2416" s="1">
        <v>42808</v>
      </c>
      <c r="M2416" s="1">
        <v>43832</v>
      </c>
      <c r="N2416" s="1">
        <v>43090</v>
      </c>
      <c r="O2416" t="s">
        <v>56</v>
      </c>
      <c r="P2416" t="s">
        <v>3618</v>
      </c>
      <c r="Q2416" t="s">
        <v>58</v>
      </c>
      <c r="R2416" t="s">
        <v>87</v>
      </c>
      <c r="T2416" t="s">
        <v>3619</v>
      </c>
      <c r="U2416" t="s">
        <v>3620</v>
      </c>
      <c r="V2416">
        <v>71</v>
      </c>
      <c r="W2416" t="s">
        <v>60</v>
      </c>
      <c r="X2416" t="s">
        <v>1254</v>
      </c>
      <c r="Y2416" t="s">
        <v>3621</v>
      </c>
      <c r="AB2416" t="s">
        <v>3622</v>
      </c>
      <c r="AD2416" t="s">
        <v>75</v>
      </c>
      <c r="AE2416">
        <v>32289719</v>
      </c>
      <c r="AF2416" t="s">
        <v>3623</v>
      </c>
      <c r="AG2416" t="s">
        <v>93</v>
      </c>
      <c r="AH2416" t="s">
        <v>2035</v>
      </c>
      <c r="AI2416" t="s">
        <v>2036</v>
      </c>
      <c r="AJ2416" t="s">
        <v>3624</v>
      </c>
      <c r="AK2416" t="str">
        <f t="shared" si="66"/>
        <v>NCT03083483</v>
      </c>
      <c r="AL2416">
        <v>15016942</v>
      </c>
      <c r="AM2416" t="s">
        <v>117</v>
      </c>
      <c r="AO2416" t="s">
        <v>296</v>
      </c>
      <c r="AP2416" t="s">
        <v>293</v>
      </c>
      <c r="AR2416" t="s">
        <v>114</v>
      </c>
      <c r="AS2416" t="s">
        <v>115</v>
      </c>
      <c r="AT2416">
        <v>4</v>
      </c>
      <c r="AU2416">
        <v>4</v>
      </c>
    </row>
    <row r="2417" spans="1:47" x14ac:dyDescent="0.2">
      <c r="A2417" t="s">
        <v>3614</v>
      </c>
      <c r="B2417" t="s">
        <v>1515</v>
      </c>
      <c r="C2417" t="s">
        <v>3615</v>
      </c>
      <c r="D2417" t="s">
        <v>3615</v>
      </c>
      <c r="F2417" t="s">
        <v>51</v>
      </c>
      <c r="G2417" t="s">
        <v>52</v>
      </c>
      <c r="H2417" t="s">
        <v>53</v>
      </c>
      <c r="I2417" t="s">
        <v>3616</v>
      </c>
      <c r="J2417" t="s">
        <v>3617</v>
      </c>
      <c r="K2417" t="s">
        <v>55</v>
      </c>
      <c r="L2417" s="1">
        <v>42808</v>
      </c>
      <c r="M2417" s="1">
        <v>43832</v>
      </c>
      <c r="N2417" s="1">
        <v>43090</v>
      </c>
      <c r="O2417" t="s">
        <v>56</v>
      </c>
      <c r="P2417" t="s">
        <v>3618</v>
      </c>
      <c r="Q2417" t="s">
        <v>58</v>
      </c>
      <c r="R2417" t="s">
        <v>87</v>
      </c>
      <c r="T2417" t="s">
        <v>3619</v>
      </c>
      <c r="U2417" t="s">
        <v>3620</v>
      </c>
      <c r="V2417">
        <v>71</v>
      </c>
      <c r="W2417" t="s">
        <v>60</v>
      </c>
      <c r="X2417" t="s">
        <v>1254</v>
      </c>
      <c r="Y2417" t="s">
        <v>3621</v>
      </c>
      <c r="AB2417" t="s">
        <v>3622</v>
      </c>
      <c r="AD2417" t="s">
        <v>75</v>
      </c>
      <c r="AE2417">
        <v>32289719</v>
      </c>
      <c r="AF2417" t="s">
        <v>3623</v>
      </c>
      <c r="AG2417" t="s">
        <v>93</v>
      </c>
      <c r="AH2417" t="s">
        <v>2035</v>
      </c>
      <c r="AI2417" t="s">
        <v>2036</v>
      </c>
      <c r="AJ2417" t="s">
        <v>3624</v>
      </c>
      <c r="AK2417" t="str">
        <f t="shared" si="66"/>
        <v>NCT03083483</v>
      </c>
      <c r="AL2417">
        <v>15016943</v>
      </c>
      <c r="AM2417" t="s">
        <v>396</v>
      </c>
      <c r="AO2417" t="s">
        <v>296</v>
      </c>
      <c r="AP2417" t="s">
        <v>293</v>
      </c>
      <c r="AR2417" t="s">
        <v>114</v>
      </c>
      <c r="AS2417" t="s">
        <v>115</v>
      </c>
      <c r="AT2417">
        <v>9</v>
      </c>
      <c r="AU2417">
        <v>9</v>
      </c>
    </row>
    <row r="2418" spans="1:47" x14ac:dyDescent="0.2">
      <c r="A2418" t="s">
        <v>3614</v>
      </c>
      <c r="B2418" t="s">
        <v>1515</v>
      </c>
      <c r="C2418" t="s">
        <v>3615</v>
      </c>
      <c r="D2418" t="s">
        <v>3615</v>
      </c>
      <c r="F2418" t="s">
        <v>51</v>
      </c>
      <c r="G2418" t="s">
        <v>52</v>
      </c>
      <c r="H2418" t="s">
        <v>53</v>
      </c>
      <c r="I2418" t="s">
        <v>3616</v>
      </c>
      <c r="J2418" t="s">
        <v>3617</v>
      </c>
      <c r="K2418" t="s">
        <v>55</v>
      </c>
      <c r="L2418" s="1">
        <v>42808</v>
      </c>
      <c r="M2418" s="1">
        <v>43832</v>
      </c>
      <c r="N2418" s="1">
        <v>43090</v>
      </c>
      <c r="O2418" t="s">
        <v>56</v>
      </c>
      <c r="P2418" t="s">
        <v>3618</v>
      </c>
      <c r="Q2418" t="s">
        <v>58</v>
      </c>
      <c r="R2418" t="s">
        <v>87</v>
      </c>
      <c r="T2418" t="s">
        <v>3619</v>
      </c>
      <c r="U2418" t="s">
        <v>3620</v>
      </c>
      <c r="V2418">
        <v>71</v>
      </c>
      <c r="W2418" t="s">
        <v>60</v>
      </c>
      <c r="X2418" t="s">
        <v>1254</v>
      </c>
      <c r="Y2418" t="s">
        <v>3621</v>
      </c>
      <c r="AB2418" t="s">
        <v>3622</v>
      </c>
      <c r="AD2418" t="s">
        <v>75</v>
      </c>
      <c r="AE2418">
        <v>32289719</v>
      </c>
      <c r="AF2418" t="s">
        <v>3623</v>
      </c>
      <c r="AG2418" t="s">
        <v>93</v>
      </c>
      <c r="AH2418" t="s">
        <v>2035</v>
      </c>
      <c r="AI2418" t="s">
        <v>2036</v>
      </c>
      <c r="AJ2418" t="s">
        <v>3624</v>
      </c>
      <c r="AK2418" t="str">
        <f t="shared" si="66"/>
        <v>NCT03083483</v>
      </c>
      <c r="AL2418">
        <v>15016940</v>
      </c>
      <c r="AM2418" t="s">
        <v>111</v>
      </c>
      <c r="AO2418" t="s">
        <v>212</v>
      </c>
      <c r="AP2418" t="s">
        <v>293</v>
      </c>
      <c r="AR2418" t="s">
        <v>114</v>
      </c>
      <c r="AS2418" t="s">
        <v>115</v>
      </c>
      <c r="AT2418">
        <v>6</v>
      </c>
      <c r="AU2418">
        <v>6</v>
      </c>
    </row>
    <row r="2419" spans="1:47" x14ac:dyDescent="0.2">
      <c r="A2419" t="s">
        <v>3614</v>
      </c>
      <c r="B2419" t="s">
        <v>1515</v>
      </c>
      <c r="C2419" t="s">
        <v>3615</v>
      </c>
      <c r="D2419" t="s">
        <v>3615</v>
      </c>
      <c r="F2419" t="s">
        <v>51</v>
      </c>
      <c r="G2419" t="s">
        <v>52</v>
      </c>
      <c r="H2419" t="s">
        <v>53</v>
      </c>
      <c r="I2419" t="s">
        <v>3616</v>
      </c>
      <c r="J2419" t="s">
        <v>3617</v>
      </c>
      <c r="K2419" t="s">
        <v>55</v>
      </c>
      <c r="L2419" s="1">
        <v>42808</v>
      </c>
      <c r="M2419" s="1">
        <v>43832</v>
      </c>
      <c r="N2419" s="1">
        <v>43090</v>
      </c>
      <c r="O2419" t="s">
        <v>56</v>
      </c>
      <c r="P2419" t="s">
        <v>3618</v>
      </c>
      <c r="Q2419" t="s">
        <v>58</v>
      </c>
      <c r="R2419" t="s">
        <v>87</v>
      </c>
      <c r="T2419" t="s">
        <v>3619</v>
      </c>
      <c r="U2419" t="s">
        <v>3620</v>
      </c>
      <c r="V2419">
        <v>71</v>
      </c>
      <c r="W2419" t="s">
        <v>60</v>
      </c>
      <c r="X2419" t="s">
        <v>1254</v>
      </c>
      <c r="Y2419" t="s">
        <v>3621</v>
      </c>
      <c r="AB2419" t="s">
        <v>3622</v>
      </c>
      <c r="AD2419" t="s">
        <v>75</v>
      </c>
      <c r="AE2419">
        <v>32289719</v>
      </c>
      <c r="AF2419" t="s">
        <v>3623</v>
      </c>
      <c r="AG2419" t="s">
        <v>93</v>
      </c>
      <c r="AH2419" t="s">
        <v>2035</v>
      </c>
      <c r="AI2419" t="s">
        <v>2036</v>
      </c>
      <c r="AJ2419" t="s">
        <v>3624</v>
      </c>
      <c r="AK2419" t="str">
        <f t="shared" si="66"/>
        <v>NCT03083483</v>
      </c>
      <c r="AL2419">
        <v>15016941</v>
      </c>
      <c r="AM2419" t="s">
        <v>116</v>
      </c>
      <c r="AO2419" t="s">
        <v>212</v>
      </c>
      <c r="AP2419" t="s">
        <v>293</v>
      </c>
      <c r="AR2419" t="s">
        <v>114</v>
      </c>
      <c r="AS2419" t="s">
        <v>115</v>
      </c>
      <c r="AT2419">
        <v>10</v>
      </c>
      <c r="AU2419">
        <v>10</v>
      </c>
    </row>
    <row r="2420" spans="1:47" x14ac:dyDescent="0.2">
      <c r="A2420" t="s">
        <v>3614</v>
      </c>
      <c r="B2420" t="s">
        <v>1515</v>
      </c>
      <c r="C2420" t="s">
        <v>3615</v>
      </c>
      <c r="D2420" t="s">
        <v>3615</v>
      </c>
      <c r="F2420" t="s">
        <v>51</v>
      </c>
      <c r="G2420" t="s">
        <v>52</v>
      </c>
      <c r="H2420" t="s">
        <v>53</v>
      </c>
      <c r="I2420" t="s">
        <v>3616</v>
      </c>
      <c r="J2420" t="s">
        <v>3617</v>
      </c>
      <c r="K2420" t="s">
        <v>55</v>
      </c>
      <c r="L2420" s="1">
        <v>42808</v>
      </c>
      <c r="M2420" s="1">
        <v>43832</v>
      </c>
      <c r="N2420" s="1">
        <v>43090</v>
      </c>
      <c r="O2420" t="s">
        <v>56</v>
      </c>
      <c r="P2420" t="s">
        <v>3618</v>
      </c>
      <c r="Q2420" t="s">
        <v>58</v>
      </c>
      <c r="R2420" t="s">
        <v>87</v>
      </c>
      <c r="T2420" t="s">
        <v>3619</v>
      </c>
      <c r="U2420" t="s">
        <v>3620</v>
      </c>
      <c r="V2420">
        <v>71</v>
      </c>
      <c r="W2420" t="s">
        <v>60</v>
      </c>
      <c r="X2420" t="s">
        <v>1254</v>
      </c>
      <c r="Y2420" t="s">
        <v>3621</v>
      </c>
      <c r="AB2420" t="s">
        <v>3622</v>
      </c>
      <c r="AD2420" t="s">
        <v>75</v>
      </c>
      <c r="AE2420">
        <v>32289719</v>
      </c>
      <c r="AF2420" t="s">
        <v>3623</v>
      </c>
      <c r="AG2420" t="s">
        <v>93</v>
      </c>
      <c r="AH2420" t="s">
        <v>2035</v>
      </c>
      <c r="AI2420" t="s">
        <v>2036</v>
      </c>
      <c r="AJ2420" t="s">
        <v>3624</v>
      </c>
      <c r="AK2420" t="str">
        <f t="shared" si="66"/>
        <v>NCT03083483</v>
      </c>
      <c r="AL2420">
        <v>15016942</v>
      </c>
      <c r="AM2420" t="s">
        <v>117</v>
      </c>
      <c r="AO2420" t="s">
        <v>212</v>
      </c>
      <c r="AP2420" t="s">
        <v>293</v>
      </c>
      <c r="AR2420" t="s">
        <v>114</v>
      </c>
      <c r="AS2420" t="s">
        <v>115</v>
      </c>
      <c r="AT2420">
        <v>8</v>
      </c>
      <c r="AU2420">
        <v>8</v>
      </c>
    </row>
    <row r="2421" spans="1:47" x14ac:dyDescent="0.2">
      <c r="A2421" t="s">
        <v>3614</v>
      </c>
      <c r="B2421" t="s">
        <v>1515</v>
      </c>
      <c r="C2421" t="s">
        <v>3615</v>
      </c>
      <c r="D2421" t="s">
        <v>3615</v>
      </c>
      <c r="F2421" t="s">
        <v>51</v>
      </c>
      <c r="G2421" t="s">
        <v>52</v>
      </c>
      <c r="H2421" t="s">
        <v>53</v>
      </c>
      <c r="I2421" t="s">
        <v>3616</v>
      </c>
      <c r="J2421" t="s">
        <v>3617</v>
      </c>
      <c r="K2421" t="s">
        <v>55</v>
      </c>
      <c r="L2421" s="1">
        <v>42808</v>
      </c>
      <c r="M2421" s="1">
        <v>43832</v>
      </c>
      <c r="N2421" s="1">
        <v>43090</v>
      </c>
      <c r="O2421" t="s">
        <v>56</v>
      </c>
      <c r="P2421" t="s">
        <v>3618</v>
      </c>
      <c r="Q2421" t="s">
        <v>58</v>
      </c>
      <c r="R2421" t="s">
        <v>87</v>
      </c>
      <c r="T2421" t="s">
        <v>3619</v>
      </c>
      <c r="U2421" t="s">
        <v>3620</v>
      </c>
      <c r="V2421">
        <v>71</v>
      </c>
      <c r="W2421" t="s">
        <v>60</v>
      </c>
      <c r="X2421" t="s">
        <v>1254</v>
      </c>
      <c r="Y2421" t="s">
        <v>3621</v>
      </c>
      <c r="AB2421" t="s">
        <v>3622</v>
      </c>
      <c r="AD2421" t="s">
        <v>75</v>
      </c>
      <c r="AE2421">
        <v>32289719</v>
      </c>
      <c r="AF2421" t="s">
        <v>3623</v>
      </c>
      <c r="AG2421" t="s">
        <v>93</v>
      </c>
      <c r="AH2421" t="s">
        <v>2035</v>
      </c>
      <c r="AI2421" t="s">
        <v>2036</v>
      </c>
      <c r="AJ2421" t="s">
        <v>3624</v>
      </c>
      <c r="AK2421" t="str">
        <f t="shared" si="66"/>
        <v>NCT03083483</v>
      </c>
      <c r="AL2421">
        <v>15016943</v>
      </c>
      <c r="AM2421" t="s">
        <v>396</v>
      </c>
      <c r="AO2421" t="s">
        <v>212</v>
      </c>
      <c r="AP2421" t="s">
        <v>293</v>
      </c>
      <c r="AR2421" t="s">
        <v>114</v>
      </c>
      <c r="AS2421" t="s">
        <v>115</v>
      </c>
      <c r="AT2421">
        <v>24</v>
      </c>
      <c r="AU2421">
        <v>24</v>
      </c>
    </row>
    <row r="2422" spans="1:47" x14ac:dyDescent="0.2">
      <c r="A2422" t="s">
        <v>3614</v>
      </c>
      <c r="B2422" t="s">
        <v>1515</v>
      </c>
      <c r="C2422" t="s">
        <v>3615</v>
      </c>
      <c r="D2422" t="s">
        <v>3615</v>
      </c>
      <c r="F2422" t="s">
        <v>51</v>
      </c>
      <c r="G2422" t="s">
        <v>52</v>
      </c>
      <c r="H2422" t="s">
        <v>53</v>
      </c>
      <c r="I2422" t="s">
        <v>3616</v>
      </c>
      <c r="J2422" t="s">
        <v>3617</v>
      </c>
      <c r="K2422" t="s">
        <v>55</v>
      </c>
      <c r="L2422" s="1">
        <v>42808</v>
      </c>
      <c r="M2422" s="1">
        <v>43832</v>
      </c>
      <c r="N2422" s="1">
        <v>43090</v>
      </c>
      <c r="O2422" t="s">
        <v>56</v>
      </c>
      <c r="P2422" t="s">
        <v>3618</v>
      </c>
      <c r="Q2422" t="s">
        <v>58</v>
      </c>
      <c r="R2422" t="s">
        <v>87</v>
      </c>
      <c r="T2422" t="s">
        <v>3619</v>
      </c>
      <c r="U2422" t="s">
        <v>3620</v>
      </c>
      <c r="V2422">
        <v>71</v>
      </c>
      <c r="W2422" t="s">
        <v>60</v>
      </c>
      <c r="X2422" t="s">
        <v>1254</v>
      </c>
      <c r="Y2422" t="s">
        <v>3621</v>
      </c>
      <c r="AB2422" t="s">
        <v>3622</v>
      </c>
      <c r="AD2422" t="s">
        <v>75</v>
      </c>
      <c r="AE2422">
        <v>32289719</v>
      </c>
      <c r="AF2422" t="s">
        <v>3623</v>
      </c>
      <c r="AG2422" t="s">
        <v>93</v>
      </c>
      <c r="AH2422" t="s">
        <v>2035</v>
      </c>
      <c r="AI2422" t="s">
        <v>2036</v>
      </c>
      <c r="AJ2422" t="s">
        <v>3624</v>
      </c>
      <c r="AK2422" t="str">
        <f t="shared" si="66"/>
        <v>NCT03083483</v>
      </c>
      <c r="AL2422">
        <v>15016940</v>
      </c>
      <c r="AM2422" t="s">
        <v>111</v>
      </c>
      <c r="AO2422" t="s">
        <v>297</v>
      </c>
      <c r="AP2422" t="s">
        <v>293</v>
      </c>
      <c r="AR2422" t="s">
        <v>114</v>
      </c>
      <c r="AS2422" t="s">
        <v>115</v>
      </c>
      <c r="AT2422">
        <v>1</v>
      </c>
      <c r="AU2422">
        <v>1</v>
      </c>
    </row>
    <row r="2423" spans="1:47" x14ac:dyDescent="0.2">
      <c r="A2423" t="s">
        <v>3614</v>
      </c>
      <c r="B2423" t="s">
        <v>1515</v>
      </c>
      <c r="C2423" t="s">
        <v>3615</v>
      </c>
      <c r="D2423" t="s">
        <v>3615</v>
      </c>
      <c r="F2423" t="s">
        <v>51</v>
      </c>
      <c r="G2423" t="s">
        <v>52</v>
      </c>
      <c r="H2423" t="s">
        <v>53</v>
      </c>
      <c r="I2423" t="s">
        <v>3616</v>
      </c>
      <c r="J2423" t="s">
        <v>3617</v>
      </c>
      <c r="K2423" t="s">
        <v>55</v>
      </c>
      <c r="L2423" s="1">
        <v>42808</v>
      </c>
      <c r="M2423" s="1">
        <v>43832</v>
      </c>
      <c r="N2423" s="1">
        <v>43090</v>
      </c>
      <c r="O2423" t="s">
        <v>56</v>
      </c>
      <c r="P2423" t="s">
        <v>3618</v>
      </c>
      <c r="Q2423" t="s">
        <v>58</v>
      </c>
      <c r="R2423" t="s">
        <v>87</v>
      </c>
      <c r="T2423" t="s">
        <v>3619</v>
      </c>
      <c r="U2423" t="s">
        <v>3620</v>
      </c>
      <c r="V2423">
        <v>71</v>
      </c>
      <c r="W2423" t="s">
        <v>60</v>
      </c>
      <c r="X2423" t="s">
        <v>1254</v>
      </c>
      <c r="Y2423" t="s">
        <v>3621</v>
      </c>
      <c r="AB2423" t="s">
        <v>3622</v>
      </c>
      <c r="AD2423" t="s">
        <v>75</v>
      </c>
      <c r="AE2423">
        <v>32289719</v>
      </c>
      <c r="AF2423" t="s">
        <v>3623</v>
      </c>
      <c r="AG2423" t="s">
        <v>93</v>
      </c>
      <c r="AH2423" t="s">
        <v>2035</v>
      </c>
      <c r="AI2423" t="s">
        <v>2036</v>
      </c>
      <c r="AJ2423" t="s">
        <v>3624</v>
      </c>
      <c r="AK2423" t="str">
        <f t="shared" si="66"/>
        <v>NCT03083483</v>
      </c>
      <c r="AL2423">
        <v>15016941</v>
      </c>
      <c r="AM2423" t="s">
        <v>116</v>
      </c>
      <c r="AO2423" t="s">
        <v>297</v>
      </c>
      <c r="AP2423" t="s">
        <v>293</v>
      </c>
      <c r="AR2423" t="s">
        <v>114</v>
      </c>
      <c r="AS2423" t="s">
        <v>115</v>
      </c>
      <c r="AT2423">
        <v>2</v>
      </c>
      <c r="AU2423">
        <v>2</v>
      </c>
    </row>
    <row r="2424" spans="1:47" x14ac:dyDescent="0.2">
      <c r="A2424" t="s">
        <v>3614</v>
      </c>
      <c r="B2424" t="s">
        <v>1515</v>
      </c>
      <c r="C2424" t="s">
        <v>3615</v>
      </c>
      <c r="D2424" t="s">
        <v>3615</v>
      </c>
      <c r="F2424" t="s">
        <v>51</v>
      </c>
      <c r="G2424" t="s">
        <v>52</v>
      </c>
      <c r="H2424" t="s">
        <v>53</v>
      </c>
      <c r="I2424" t="s">
        <v>3616</v>
      </c>
      <c r="J2424" t="s">
        <v>3617</v>
      </c>
      <c r="K2424" t="s">
        <v>55</v>
      </c>
      <c r="L2424" s="1">
        <v>42808</v>
      </c>
      <c r="M2424" s="1">
        <v>43832</v>
      </c>
      <c r="N2424" s="1">
        <v>43090</v>
      </c>
      <c r="O2424" t="s">
        <v>56</v>
      </c>
      <c r="P2424" t="s">
        <v>3618</v>
      </c>
      <c r="Q2424" t="s">
        <v>58</v>
      </c>
      <c r="R2424" t="s">
        <v>87</v>
      </c>
      <c r="T2424" t="s">
        <v>3619</v>
      </c>
      <c r="U2424" t="s">
        <v>3620</v>
      </c>
      <c r="V2424">
        <v>71</v>
      </c>
      <c r="W2424" t="s">
        <v>60</v>
      </c>
      <c r="X2424" t="s">
        <v>1254</v>
      </c>
      <c r="Y2424" t="s">
        <v>3621</v>
      </c>
      <c r="AB2424" t="s">
        <v>3622</v>
      </c>
      <c r="AD2424" t="s">
        <v>75</v>
      </c>
      <c r="AE2424">
        <v>32289719</v>
      </c>
      <c r="AF2424" t="s">
        <v>3623</v>
      </c>
      <c r="AG2424" t="s">
        <v>93</v>
      </c>
      <c r="AH2424" t="s">
        <v>2035</v>
      </c>
      <c r="AI2424" t="s">
        <v>2036</v>
      </c>
      <c r="AJ2424" t="s">
        <v>3624</v>
      </c>
      <c r="AK2424" t="str">
        <f t="shared" si="66"/>
        <v>NCT03083483</v>
      </c>
      <c r="AL2424">
        <v>15016942</v>
      </c>
      <c r="AM2424" t="s">
        <v>117</v>
      </c>
      <c r="AO2424" t="s">
        <v>297</v>
      </c>
      <c r="AP2424" t="s">
        <v>293</v>
      </c>
      <c r="AR2424" t="s">
        <v>114</v>
      </c>
      <c r="AS2424" t="s">
        <v>115</v>
      </c>
      <c r="AT2424">
        <v>1</v>
      </c>
      <c r="AU2424">
        <v>1</v>
      </c>
    </row>
    <row r="2425" spans="1:47" x14ac:dyDescent="0.2">
      <c r="A2425" t="s">
        <v>3614</v>
      </c>
      <c r="B2425" t="s">
        <v>1515</v>
      </c>
      <c r="C2425" t="s">
        <v>3615</v>
      </c>
      <c r="D2425" t="s">
        <v>3615</v>
      </c>
      <c r="F2425" t="s">
        <v>51</v>
      </c>
      <c r="G2425" t="s">
        <v>52</v>
      </c>
      <c r="H2425" t="s">
        <v>53</v>
      </c>
      <c r="I2425" t="s">
        <v>3616</v>
      </c>
      <c r="J2425" t="s">
        <v>3617</v>
      </c>
      <c r="K2425" t="s">
        <v>55</v>
      </c>
      <c r="L2425" s="1">
        <v>42808</v>
      </c>
      <c r="M2425" s="1">
        <v>43832</v>
      </c>
      <c r="N2425" s="1">
        <v>43090</v>
      </c>
      <c r="O2425" t="s">
        <v>56</v>
      </c>
      <c r="P2425" t="s">
        <v>3618</v>
      </c>
      <c r="Q2425" t="s">
        <v>58</v>
      </c>
      <c r="R2425" t="s">
        <v>87</v>
      </c>
      <c r="T2425" t="s">
        <v>3619</v>
      </c>
      <c r="U2425" t="s">
        <v>3620</v>
      </c>
      <c r="V2425">
        <v>71</v>
      </c>
      <c r="W2425" t="s">
        <v>60</v>
      </c>
      <c r="X2425" t="s">
        <v>1254</v>
      </c>
      <c r="Y2425" t="s">
        <v>3621</v>
      </c>
      <c r="AB2425" t="s">
        <v>3622</v>
      </c>
      <c r="AD2425" t="s">
        <v>75</v>
      </c>
      <c r="AE2425">
        <v>32289719</v>
      </c>
      <c r="AF2425" t="s">
        <v>3623</v>
      </c>
      <c r="AG2425" t="s">
        <v>93</v>
      </c>
      <c r="AH2425" t="s">
        <v>2035</v>
      </c>
      <c r="AI2425" t="s">
        <v>2036</v>
      </c>
      <c r="AJ2425" t="s">
        <v>3624</v>
      </c>
      <c r="AK2425" t="str">
        <f t="shared" si="66"/>
        <v>NCT03083483</v>
      </c>
      <c r="AL2425">
        <v>15016943</v>
      </c>
      <c r="AM2425" t="s">
        <v>396</v>
      </c>
      <c r="AO2425" t="s">
        <v>297</v>
      </c>
      <c r="AP2425" t="s">
        <v>293</v>
      </c>
      <c r="AR2425" t="s">
        <v>114</v>
      </c>
      <c r="AS2425" t="s">
        <v>115</v>
      </c>
      <c r="AT2425">
        <v>4</v>
      </c>
      <c r="AU2425">
        <v>4</v>
      </c>
    </row>
    <row r="2426" spans="1:47" x14ac:dyDescent="0.2">
      <c r="A2426" t="s">
        <v>3614</v>
      </c>
      <c r="B2426" t="s">
        <v>1515</v>
      </c>
      <c r="C2426" t="s">
        <v>3615</v>
      </c>
      <c r="D2426" t="s">
        <v>3615</v>
      </c>
      <c r="F2426" t="s">
        <v>51</v>
      </c>
      <c r="G2426" t="s">
        <v>52</v>
      </c>
      <c r="H2426" t="s">
        <v>53</v>
      </c>
      <c r="I2426" t="s">
        <v>3616</v>
      </c>
      <c r="J2426" t="s">
        <v>3617</v>
      </c>
      <c r="K2426" t="s">
        <v>55</v>
      </c>
      <c r="L2426" s="1">
        <v>42808</v>
      </c>
      <c r="M2426" s="1">
        <v>43832</v>
      </c>
      <c r="N2426" s="1">
        <v>43090</v>
      </c>
      <c r="O2426" t="s">
        <v>56</v>
      </c>
      <c r="P2426" t="s">
        <v>3618</v>
      </c>
      <c r="Q2426" t="s">
        <v>58</v>
      </c>
      <c r="R2426" t="s">
        <v>87</v>
      </c>
      <c r="T2426" t="s">
        <v>3619</v>
      </c>
      <c r="U2426" t="s">
        <v>3620</v>
      </c>
      <c r="V2426">
        <v>71</v>
      </c>
      <c r="W2426" t="s">
        <v>60</v>
      </c>
      <c r="X2426" t="s">
        <v>1254</v>
      </c>
      <c r="Y2426" t="s">
        <v>3621</v>
      </c>
      <c r="AB2426" t="s">
        <v>3622</v>
      </c>
      <c r="AD2426" t="s">
        <v>75</v>
      </c>
      <c r="AE2426">
        <v>32289719</v>
      </c>
      <c r="AF2426" t="s">
        <v>3623</v>
      </c>
      <c r="AG2426" t="s">
        <v>93</v>
      </c>
      <c r="AH2426" t="s">
        <v>2035</v>
      </c>
      <c r="AI2426" t="s">
        <v>2036</v>
      </c>
      <c r="AJ2426" t="s">
        <v>3624</v>
      </c>
      <c r="AK2426" t="str">
        <f t="shared" si="66"/>
        <v>NCT03083483</v>
      </c>
      <c r="AL2426">
        <v>15016940</v>
      </c>
      <c r="AM2426" t="s">
        <v>111</v>
      </c>
      <c r="AO2426" t="s">
        <v>298</v>
      </c>
      <c r="AP2426" t="s">
        <v>293</v>
      </c>
      <c r="AR2426" t="s">
        <v>114</v>
      </c>
      <c r="AS2426" t="s">
        <v>115</v>
      </c>
      <c r="AT2426">
        <v>1</v>
      </c>
      <c r="AU2426">
        <v>1</v>
      </c>
    </row>
    <row r="2427" spans="1:47" x14ac:dyDescent="0.2">
      <c r="A2427" t="s">
        <v>3614</v>
      </c>
      <c r="B2427" t="s">
        <v>1515</v>
      </c>
      <c r="C2427" t="s">
        <v>3615</v>
      </c>
      <c r="D2427" t="s">
        <v>3615</v>
      </c>
      <c r="F2427" t="s">
        <v>51</v>
      </c>
      <c r="G2427" t="s">
        <v>52</v>
      </c>
      <c r="H2427" t="s">
        <v>53</v>
      </c>
      <c r="I2427" t="s">
        <v>3616</v>
      </c>
      <c r="J2427" t="s">
        <v>3617</v>
      </c>
      <c r="K2427" t="s">
        <v>55</v>
      </c>
      <c r="L2427" s="1">
        <v>42808</v>
      </c>
      <c r="M2427" s="1">
        <v>43832</v>
      </c>
      <c r="N2427" s="1">
        <v>43090</v>
      </c>
      <c r="O2427" t="s">
        <v>56</v>
      </c>
      <c r="P2427" t="s">
        <v>3618</v>
      </c>
      <c r="Q2427" t="s">
        <v>58</v>
      </c>
      <c r="R2427" t="s">
        <v>87</v>
      </c>
      <c r="T2427" t="s">
        <v>3619</v>
      </c>
      <c r="U2427" t="s">
        <v>3620</v>
      </c>
      <c r="V2427">
        <v>71</v>
      </c>
      <c r="W2427" t="s">
        <v>60</v>
      </c>
      <c r="X2427" t="s">
        <v>1254</v>
      </c>
      <c r="Y2427" t="s">
        <v>3621</v>
      </c>
      <c r="AB2427" t="s">
        <v>3622</v>
      </c>
      <c r="AD2427" t="s">
        <v>75</v>
      </c>
      <c r="AE2427">
        <v>32289719</v>
      </c>
      <c r="AF2427" t="s">
        <v>3623</v>
      </c>
      <c r="AG2427" t="s">
        <v>93</v>
      </c>
      <c r="AH2427" t="s">
        <v>2035</v>
      </c>
      <c r="AI2427" t="s">
        <v>2036</v>
      </c>
      <c r="AJ2427" t="s">
        <v>3624</v>
      </c>
      <c r="AK2427" t="str">
        <f t="shared" si="66"/>
        <v>NCT03083483</v>
      </c>
      <c r="AL2427">
        <v>15016941</v>
      </c>
      <c r="AM2427" t="s">
        <v>116</v>
      </c>
      <c r="AO2427" t="s">
        <v>298</v>
      </c>
      <c r="AP2427" t="s">
        <v>293</v>
      </c>
      <c r="AR2427" t="s">
        <v>114</v>
      </c>
      <c r="AS2427" t="s">
        <v>115</v>
      </c>
      <c r="AT2427">
        <v>0</v>
      </c>
      <c r="AU2427">
        <v>0</v>
      </c>
    </row>
    <row r="2428" spans="1:47" x14ac:dyDescent="0.2">
      <c r="A2428" t="s">
        <v>3614</v>
      </c>
      <c r="B2428" t="s">
        <v>1515</v>
      </c>
      <c r="C2428" t="s">
        <v>3615</v>
      </c>
      <c r="D2428" t="s">
        <v>3615</v>
      </c>
      <c r="F2428" t="s">
        <v>51</v>
      </c>
      <c r="G2428" t="s">
        <v>52</v>
      </c>
      <c r="H2428" t="s">
        <v>53</v>
      </c>
      <c r="I2428" t="s">
        <v>3616</v>
      </c>
      <c r="J2428" t="s">
        <v>3617</v>
      </c>
      <c r="K2428" t="s">
        <v>55</v>
      </c>
      <c r="L2428" s="1">
        <v>42808</v>
      </c>
      <c r="M2428" s="1">
        <v>43832</v>
      </c>
      <c r="N2428" s="1">
        <v>43090</v>
      </c>
      <c r="O2428" t="s">
        <v>56</v>
      </c>
      <c r="P2428" t="s">
        <v>3618</v>
      </c>
      <c r="Q2428" t="s">
        <v>58</v>
      </c>
      <c r="R2428" t="s">
        <v>87</v>
      </c>
      <c r="T2428" t="s">
        <v>3619</v>
      </c>
      <c r="U2428" t="s">
        <v>3620</v>
      </c>
      <c r="V2428">
        <v>71</v>
      </c>
      <c r="W2428" t="s">
        <v>60</v>
      </c>
      <c r="X2428" t="s">
        <v>1254</v>
      </c>
      <c r="Y2428" t="s">
        <v>3621</v>
      </c>
      <c r="AB2428" t="s">
        <v>3622</v>
      </c>
      <c r="AD2428" t="s">
        <v>75</v>
      </c>
      <c r="AE2428">
        <v>32289719</v>
      </c>
      <c r="AF2428" t="s">
        <v>3623</v>
      </c>
      <c r="AG2428" t="s">
        <v>93</v>
      </c>
      <c r="AH2428" t="s">
        <v>2035</v>
      </c>
      <c r="AI2428" t="s">
        <v>2036</v>
      </c>
      <c r="AJ2428" t="s">
        <v>3624</v>
      </c>
      <c r="AK2428" t="str">
        <f t="shared" si="66"/>
        <v>NCT03083483</v>
      </c>
      <c r="AL2428">
        <v>15016942</v>
      </c>
      <c r="AM2428" t="s">
        <v>117</v>
      </c>
      <c r="AO2428" t="s">
        <v>298</v>
      </c>
      <c r="AP2428" t="s">
        <v>293</v>
      </c>
      <c r="AR2428" t="s">
        <v>114</v>
      </c>
      <c r="AS2428" t="s">
        <v>115</v>
      </c>
      <c r="AT2428">
        <v>1</v>
      </c>
      <c r="AU2428">
        <v>1</v>
      </c>
    </row>
    <row r="2429" spans="1:47" x14ac:dyDescent="0.2">
      <c r="A2429" t="s">
        <v>3614</v>
      </c>
      <c r="B2429" t="s">
        <v>1515</v>
      </c>
      <c r="C2429" t="s">
        <v>3615</v>
      </c>
      <c r="D2429" t="s">
        <v>3615</v>
      </c>
      <c r="F2429" t="s">
        <v>51</v>
      </c>
      <c r="G2429" t="s">
        <v>52</v>
      </c>
      <c r="H2429" t="s">
        <v>53</v>
      </c>
      <c r="I2429" t="s">
        <v>3616</v>
      </c>
      <c r="J2429" t="s">
        <v>3617</v>
      </c>
      <c r="K2429" t="s">
        <v>55</v>
      </c>
      <c r="L2429" s="1">
        <v>42808</v>
      </c>
      <c r="M2429" s="1">
        <v>43832</v>
      </c>
      <c r="N2429" s="1">
        <v>43090</v>
      </c>
      <c r="O2429" t="s">
        <v>56</v>
      </c>
      <c r="P2429" t="s">
        <v>3618</v>
      </c>
      <c r="Q2429" t="s">
        <v>58</v>
      </c>
      <c r="R2429" t="s">
        <v>87</v>
      </c>
      <c r="T2429" t="s">
        <v>3619</v>
      </c>
      <c r="U2429" t="s">
        <v>3620</v>
      </c>
      <c r="V2429">
        <v>71</v>
      </c>
      <c r="W2429" t="s">
        <v>60</v>
      </c>
      <c r="X2429" t="s">
        <v>1254</v>
      </c>
      <c r="Y2429" t="s">
        <v>3621</v>
      </c>
      <c r="AB2429" t="s">
        <v>3622</v>
      </c>
      <c r="AD2429" t="s">
        <v>75</v>
      </c>
      <c r="AE2429">
        <v>32289719</v>
      </c>
      <c r="AF2429" t="s">
        <v>3623</v>
      </c>
      <c r="AG2429" t="s">
        <v>93</v>
      </c>
      <c r="AH2429" t="s">
        <v>2035</v>
      </c>
      <c r="AI2429" t="s">
        <v>2036</v>
      </c>
      <c r="AJ2429" t="s">
        <v>3624</v>
      </c>
      <c r="AK2429" t="str">
        <f t="shared" si="66"/>
        <v>NCT03083483</v>
      </c>
      <c r="AL2429">
        <v>15016943</v>
      </c>
      <c r="AM2429" t="s">
        <v>396</v>
      </c>
      <c r="AO2429" t="s">
        <v>298</v>
      </c>
      <c r="AP2429" t="s">
        <v>293</v>
      </c>
      <c r="AR2429" t="s">
        <v>114</v>
      </c>
      <c r="AS2429" t="s">
        <v>115</v>
      </c>
      <c r="AT2429">
        <v>2</v>
      </c>
      <c r="AU2429">
        <v>2</v>
      </c>
    </row>
    <row r="2430" spans="1:47" x14ac:dyDescent="0.2">
      <c r="A2430" t="s">
        <v>3614</v>
      </c>
      <c r="B2430" t="s">
        <v>1515</v>
      </c>
      <c r="C2430" t="s">
        <v>3615</v>
      </c>
      <c r="D2430" t="s">
        <v>3615</v>
      </c>
      <c r="F2430" t="s">
        <v>51</v>
      </c>
      <c r="G2430" t="s">
        <v>52</v>
      </c>
      <c r="H2430" t="s">
        <v>53</v>
      </c>
      <c r="I2430" t="s">
        <v>3616</v>
      </c>
      <c r="J2430" t="s">
        <v>3617</v>
      </c>
      <c r="K2430" t="s">
        <v>55</v>
      </c>
      <c r="L2430" s="1">
        <v>42808</v>
      </c>
      <c r="M2430" s="1">
        <v>43832</v>
      </c>
      <c r="N2430" s="1">
        <v>43090</v>
      </c>
      <c r="O2430" t="s">
        <v>56</v>
      </c>
      <c r="P2430" t="s">
        <v>3618</v>
      </c>
      <c r="Q2430" t="s">
        <v>58</v>
      </c>
      <c r="R2430" t="s">
        <v>87</v>
      </c>
      <c r="T2430" t="s">
        <v>3619</v>
      </c>
      <c r="U2430" t="s">
        <v>3620</v>
      </c>
      <c r="V2430">
        <v>71</v>
      </c>
      <c r="W2430" t="s">
        <v>60</v>
      </c>
      <c r="X2430" t="s">
        <v>1254</v>
      </c>
      <c r="Y2430" t="s">
        <v>3621</v>
      </c>
      <c r="AB2430" t="s">
        <v>3622</v>
      </c>
      <c r="AD2430" t="s">
        <v>75</v>
      </c>
      <c r="AE2430">
        <v>32289719</v>
      </c>
      <c r="AF2430" t="s">
        <v>3623</v>
      </c>
      <c r="AG2430" t="s">
        <v>93</v>
      </c>
      <c r="AH2430" t="s">
        <v>2035</v>
      </c>
      <c r="AI2430" t="s">
        <v>2036</v>
      </c>
      <c r="AJ2430" t="s">
        <v>3624</v>
      </c>
      <c r="AK2430" t="str">
        <f t="shared" si="66"/>
        <v>NCT03083483</v>
      </c>
      <c r="AL2430">
        <v>15016940</v>
      </c>
      <c r="AM2430" t="s">
        <v>111</v>
      </c>
      <c r="AN2430" t="s">
        <v>93</v>
      </c>
      <c r="AP2430" t="s">
        <v>126</v>
      </c>
      <c r="AR2430" t="s">
        <v>127</v>
      </c>
      <c r="AS2430" t="s">
        <v>128</v>
      </c>
      <c r="AT2430">
        <v>20</v>
      </c>
      <c r="AU2430">
        <v>20</v>
      </c>
    </row>
    <row r="2431" spans="1:47" x14ac:dyDescent="0.2">
      <c r="A2431" t="s">
        <v>3614</v>
      </c>
      <c r="B2431" t="s">
        <v>1515</v>
      </c>
      <c r="C2431" t="s">
        <v>3615</v>
      </c>
      <c r="D2431" t="s">
        <v>3615</v>
      </c>
      <c r="F2431" t="s">
        <v>51</v>
      </c>
      <c r="G2431" t="s">
        <v>52</v>
      </c>
      <c r="H2431" t="s">
        <v>53</v>
      </c>
      <c r="I2431" t="s">
        <v>3616</v>
      </c>
      <c r="J2431" t="s">
        <v>3617</v>
      </c>
      <c r="K2431" t="s">
        <v>55</v>
      </c>
      <c r="L2431" s="1">
        <v>42808</v>
      </c>
      <c r="M2431" s="1">
        <v>43832</v>
      </c>
      <c r="N2431" s="1">
        <v>43090</v>
      </c>
      <c r="O2431" t="s">
        <v>56</v>
      </c>
      <c r="P2431" t="s">
        <v>3618</v>
      </c>
      <c r="Q2431" t="s">
        <v>58</v>
      </c>
      <c r="R2431" t="s">
        <v>87</v>
      </c>
      <c r="T2431" t="s">
        <v>3619</v>
      </c>
      <c r="U2431" t="s">
        <v>3620</v>
      </c>
      <c r="V2431">
        <v>71</v>
      </c>
      <c r="W2431" t="s">
        <v>60</v>
      </c>
      <c r="X2431" t="s">
        <v>1254</v>
      </c>
      <c r="Y2431" t="s">
        <v>3621</v>
      </c>
      <c r="AB2431" t="s">
        <v>3622</v>
      </c>
      <c r="AD2431" t="s">
        <v>75</v>
      </c>
      <c r="AE2431">
        <v>32289719</v>
      </c>
      <c r="AF2431" t="s">
        <v>3623</v>
      </c>
      <c r="AG2431" t="s">
        <v>93</v>
      </c>
      <c r="AH2431" t="s">
        <v>2035</v>
      </c>
      <c r="AI2431" t="s">
        <v>2036</v>
      </c>
      <c r="AJ2431" t="s">
        <v>3624</v>
      </c>
      <c r="AK2431" t="str">
        <f t="shared" si="66"/>
        <v>NCT03083483</v>
      </c>
      <c r="AL2431">
        <v>15016941</v>
      </c>
      <c r="AM2431" t="s">
        <v>116</v>
      </c>
      <c r="AN2431" t="s">
        <v>93</v>
      </c>
      <c r="AP2431" t="s">
        <v>126</v>
      </c>
      <c r="AR2431" t="s">
        <v>127</v>
      </c>
      <c r="AS2431" t="s">
        <v>128</v>
      </c>
      <c r="AT2431">
        <v>20</v>
      </c>
      <c r="AU2431">
        <v>20</v>
      </c>
    </row>
    <row r="2432" spans="1:47" x14ac:dyDescent="0.2">
      <c r="A2432" t="s">
        <v>3614</v>
      </c>
      <c r="B2432" t="s">
        <v>1515</v>
      </c>
      <c r="C2432" t="s">
        <v>3615</v>
      </c>
      <c r="D2432" t="s">
        <v>3615</v>
      </c>
      <c r="F2432" t="s">
        <v>51</v>
      </c>
      <c r="G2432" t="s">
        <v>52</v>
      </c>
      <c r="H2432" t="s">
        <v>53</v>
      </c>
      <c r="I2432" t="s">
        <v>3616</v>
      </c>
      <c r="J2432" t="s">
        <v>3617</v>
      </c>
      <c r="K2432" t="s">
        <v>55</v>
      </c>
      <c r="L2432" s="1">
        <v>42808</v>
      </c>
      <c r="M2432" s="1">
        <v>43832</v>
      </c>
      <c r="N2432" s="1">
        <v>43090</v>
      </c>
      <c r="O2432" t="s">
        <v>56</v>
      </c>
      <c r="P2432" t="s">
        <v>3618</v>
      </c>
      <c r="Q2432" t="s">
        <v>58</v>
      </c>
      <c r="R2432" t="s">
        <v>87</v>
      </c>
      <c r="T2432" t="s">
        <v>3619</v>
      </c>
      <c r="U2432" t="s">
        <v>3620</v>
      </c>
      <c r="V2432">
        <v>71</v>
      </c>
      <c r="W2432" t="s">
        <v>60</v>
      </c>
      <c r="X2432" t="s">
        <v>1254</v>
      </c>
      <c r="Y2432" t="s">
        <v>3621</v>
      </c>
      <c r="AB2432" t="s">
        <v>3622</v>
      </c>
      <c r="AD2432" t="s">
        <v>75</v>
      </c>
      <c r="AE2432">
        <v>32289719</v>
      </c>
      <c r="AF2432" t="s">
        <v>3623</v>
      </c>
      <c r="AG2432" t="s">
        <v>93</v>
      </c>
      <c r="AH2432" t="s">
        <v>2035</v>
      </c>
      <c r="AI2432" t="s">
        <v>2036</v>
      </c>
      <c r="AJ2432" t="s">
        <v>3624</v>
      </c>
      <c r="AK2432" t="str">
        <f t="shared" si="66"/>
        <v>NCT03083483</v>
      </c>
      <c r="AL2432">
        <v>15016942</v>
      </c>
      <c r="AM2432" t="s">
        <v>117</v>
      </c>
      <c r="AN2432" t="s">
        <v>93</v>
      </c>
      <c r="AP2432" t="s">
        <v>126</v>
      </c>
      <c r="AR2432" t="s">
        <v>127</v>
      </c>
      <c r="AS2432" t="s">
        <v>128</v>
      </c>
      <c r="AT2432">
        <v>20</v>
      </c>
      <c r="AU2432">
        <v>20</v>
      </c>
    </row>
    <row r="2433" spans="1:47" x14ac:dyDescent="0.2">
      <c r="A2433" t="s">
        <v>3614</v>
      </c>
      <c r="B2433" t="s">
        <v>1515</v>
      </c>
      <c r="C2433" t="s">
        <v>3615</v>
      </c>
      <c r="D2433" t="s">
        <v>3615</v>
      </c>
      <c r="F2433" t="s">
        <v>51</v>
      </c>
      <c r="G2433" t="s">
        <v>52</v>
      </c>
      <c r="H2433" t="s">
        <v>53</v>
      </c>
      <c r="I2433" t="s">
        <v>3616</v>
      </c>
      <c r="J2433" t="s">
        <v>3617</v>
      </c>
      <c r="K2433" t="s">
        <v>55</v>
      </c>
      <c r="L2433" s="1">
        <v>42808</v>
      </c>
      <c r="M2433" s="1">
        <v>43832</v>
      </c>
      <c r="N2433" s="1">
        <v>43090</v>
      </c>
      <c r="O2433" t="s">
        <v>56</v>
      </c>
      <c r="P2433" t="s">
        <v>3618</v>
      </c>
      <c r="Q2433" t="s">
        <v>58</v>
      </c>
      <c r="R2433" t="s">
        <v>87</v>
      </c>
      <c r="T2433" t="s">
        <v>3619</v>
      </c>
      <c r="U2433" t="s">
        <v>3620</v>
      </c>
      <c r="V2433">
        <v>71</v>
      </c>
      <c r="W2433" t="s">
        <v>60</v>
      </c>
      <c r="X2433" t="s">
        <v>1254</v>
      </c>
      <c r="Y2433" t="s">
        <v>3621</v>
      </c>
      <c r="AB2433" t="s">
        <v>3622</v>
      </c>
      <c r="AD2433" t="s">
        <v>75</v>
      </c>
      <c r="AE2433">
        <v>32289719</v>
      </c>
      <c r="AF2433" t="s">
        <v>3623</v>
      </c>
      <c r="AG2433" t="s">
        <v>93</v>
      </c>
      <c r="AH2433" t="s">
        <v>2035</v>
      </c>
      <c r="AI2433" t="s">
        <v>2036</v>
      </c>
      <c r="AJ2433" t="s">
        <v>3624</v>
      </c>
      <c r="AK2433" t="str">
        <f t="shared" si="66"/>
        <v>NCT03083483</v>
      </c>
      <c r="AL2433">
        <v>15016943</v>
      </c>
      <c r="AM2433" t="s">
        <v>396</v>
      </c>
      <c r="AN2433" t="s">
        <v>93</v>
      </c>
      <c r="AP2433" t="s">
        <v>126</v>
      </c>
      <c r="AR2433" t="s">
        <v>127</v>
      </c>
      <c r="AS2433" t="s">
        <v>128</v>
      </c>
      <c r="AT2433">
        <v>60</v>
      </c>
      <c r="AU2433">
        <v>60</v>
      </c>
    </row>
    <row r="2434" spans="1:47" x14ac:dyDescent="0.2">
      <c r="A2434" t="s">
        <v>3625</v>
      </c>
      <c r="B2434" t="s">
        <v>983</v>
      </c>
      <c r="C2434" t="s">
        <v>3626</v>
      </c>
      <c r="D2434" t="s">
        <v>3627</v>
      </c>
      <c r="F2434" t="s">
        <v>51</v>
      </c>
      <c r="G2434" t="s">
        <v>1326</v>
      </c>
      <c r="H2434" t="s">
        <v>3628</v>
      </c>
      <c r="J2434" t="s">
        <v>3629</v>
      </c>
      <c r="K2434" t="s">
        <v>55</v>
      </c>
      <c r="L2434" s="1">
        <v>42619</v>
      </c>
      <c r="M2434" s="1">
        <v>44795</v>
      </c>
      <c r="N2434" s="1">
        <v>44701</v>
      </c>
      <c r="O2434" t="s">
        <v>56</v>
      </c>
      <c r="P2434" t="s">
        <v>3630</v>
      </c>
      <c r="S2434" t="s">
        <v>1089</v>
      </c>
      <c r="T2434" t="s">
        <v>3631</v>
      </c>
      <c r="U2434" t="s">
        <v>3632</v>
      </c>
      <c r="V2434">
        <v>32</v>
      </c>
      <c r="W2434" t="s">
        <v>60</v>
      </c>
      <c r="AB2434" t="s">
        <v>3633</v>
      </c>
      <c r="AD2434" t="s">
        <v>58</v>
      </c>
      <c r="AF2434" t="s">
        <v>1369</v>
      </c>
      <c r="AG2434" t="s">
        <v>93</v>
      </c>
      <c r="AK2434" t="str">
        <f>HYPERLINK("https://www.clinicaltrials.gov/ct2/show/results/NCT02901574", "NCT02901574")</f>
        <v>NCT02901574</v>
      </c>
    </row>
    <row r="2435" spans="1:47" x14ac:dyDescent="0.2">
      <c r="A2435" t="s">
        <v>3634</v>
      </c>
      <c r="B2435" t="s">
        <v>3635</v>
      </c>
      <c r="C2435" t="s">
        <v>3636</v>
      </c>
      <c r="D2435" t="s">
        <v>3637</v>
      </c>
      <c r="F2435" t="s">
        <v>51</v>
      </c>
      <c r="G2435" t="s">
        <v>52</v>
      </c>
      <c r="H2435" t="s">
        <v>3638</v>
      </c>
      <c r="J2435" t="s">
        <v>3639</v>
      </c>
      <c r="K2435" t="s">
        <v>55</v>
      </c>
      <c r="L2435" s="1">
        <v>41339</v>
      </c>
      <c r="M2435" s="1">
        <v>43430</v>
      </c>
      <c r="N2435" s="1">
        <v>43056</v>
      </c>
      <c r="O2435" t="s">
        <v>56</v>
      </c>
      <c r="P2435" t="s">
        <v>3640</v>
      </c>
      <c r="S2435" t="s">
        <v>983</v>
      </c>
      <c r="T2435" t="s">
        <v>3641</v>
      </c>
      <c r="U2435" t="s">
        <v>3642</v>
      </c>
      <c r="V2435">
        <v>6</v>
      </c>
      <c r="W2435" t="s">
        <v>60</v>
      </c>
      <c r="X2435" t="s">
        <v>1254</v>
      </c>
      <c r="AB2435" t="s">
        <v>3643</v>
      </c>
      <c r="AD2435" t="s">
        <v>58</v>
      </c>
      <c r="AE2435">
        <v>33175411</v>
      </c>
      <c r="AF2435" t="s">
        <v>3644</v>
      </c>
      <c r="AG2435" t="s">
        <v>491</v>
      </c>
      <c r="AH2435" t="s">
        <v>3645</v>
      </c>
      <c r="AI2435" t="s">
        <v>3646</v>
      </c>
      <c r="AJ2435" t="s">
        <v>3647</v>
      </c>
      <c r="AK2435" t="str">
        <f t="shared" ref="AK2435:AK2482" si="67">HYPERLINK("https://www.clinicaltrials.gov/ct2/show/results/NCT01807637", "NCT01807637")</f>
        <v>NCT01807637</v>
      </c>
      <c r="AL2435">
        <v>14850419</v>
      </c>
      <c r="AM2435" t="s">
        <v>111</v>
      </c>
      <c r="AP2435" t="s">
        <v>120</v>
      </c>
      <c r="AR2435" t="s">
        <v>121</v>
      </c>
      <c r="AS2435" t="s">
        <v>210</v>
      </c>
      <c r="AT2435">
        <v>65.8</v>
      </c>
      <c r="AU2435">
        <v>65.8</v>
      </c>
    </row>
    <row r="2436" spans="1:47" x14ac:dyDescent="0.2">
      <c r="A2436" t="s">
        <v>3634</v>
      </c>
      <c r="B2436" t="s">
        <v>3635</v>
      </c>
      <c r="C2436" t="s">
        <v>3636</v>
      </c>
      <c r="D2436" t="s">
        <v>3637</v>
      </c>
      <c r="F2436" t="s">
        <v>51</v>
      </c>
      <c r="G2436" t="s">
        <v>52</v>
      </c>
      <c r="H2436" t="s">
        <v>3638</v>
      </c>
      <c r="J2436" t="s">
        <v>3639</v>
      </c>
      <c r="K2436" t="s">
        <v>55</v>
      </c>
      <c r="L2436" s="1">
        <v>41339</v>
      </c>
      <c r="M2436" s="1">
        <v>43430</v>
      </c>
      <c r="N2436" s="1">
        <v>43056</v>
      </c>
      <c r="O2436" t="s">
        <v>56</v>
      </c>
      <c r="P2436" t="s">
        <v>3640</v>
      </c>
      <c r="S2436" t="s">
        <v>983</v>
      </c>
      <c r="T2436" t="s">
        <v>3641</v>
      </c>
      <c r="U2436" t="s">
        <v>3642</v>
      </c>
      <c r="V2436">
        <v>6</v>
      </c>
      <c r="W2436" t="s">
        <v>60</v>
      </c>
      <c r="X2436" t="s">
        <v>1254</v>
      </c>
      <c r="AB2436" t="s">
        <v>3643</v>
      </c>
      <c r="AD2436" t="s">
        <v>58</v>
      </c>
      <c r="AE2436">
        <v>33175411</v>
      </c>
      <c r="AF2436" t="s">
        <v>3644</v>
      </c>
      <c r="AG2436" t="s">
        <v>491</v>
      </c>
      <c r="AH2436" t="s">
        <v>3645</v>
      </c>
      <c r="AI2436" t="s">
        <v>3646</v>
      </c>
      <c r="AJ2436" t="s">
        <v>3647</v>
      </c>
      <c r="AK2436" t="str">
        <f t="shared" si="67"/>
        <v>NCT01807637</v>
      </c>
      <c r="AL2436">
        <v>14850420</v>
      </c>
      <c r="AM2436" t="s">
        <v>116</v>
      </c>
      <c r="AP2436" t="s">
        <v>120</v>
      </c>
      <c r="AR2436" t="s">
        <v>121</v>
      </c>
      <c r="AS2436" t="s">
        <v>210</v>
      </c>
      <c r="AT2436">
        <v>45</v>
      </c>
      <c r="AU2436">
        <v>45</v>
      </c>
    </row>
    <row r="2437" spans="1:47" x14ac:dyDescent="0.2">
      <c r="A2437" t="s">
        <v>3634</v>
      </c>
      <c r="B2437" t="s">
        <v>3635</v>
      </c>
      <c r="C2437" t="s">
        <v>3636</v>
      </c>
      <c r="D2437" t="s">
        <v>3637</v>
      </c>
      <c r="F2437" t="s">
        <v>51</v>
      </c>
      <c r="G2437" t="s">
        <v>52</v>
      </c>
      <c r="H2437" t="s">
        <v>3638</v>
      </c>
      <c r="J2437" t="s">
        <v>3639</v>
      </c>
      <c r="K2437" t="s">
        <v>55</v>
      </c>
      <c r="L2437" s="1">
        <v>41339</v>
      </c>
      <c r="M2437" s="1">
        <v>43430</v>
      </c>
      <c r="N2437" s="1">
        <v>43056</v>
      </c>
      <c r="O2437" t="s">
        <v>56</v>
      </c>
      <c r="P2437" t="s">
        <v>3640</v>
      </c>
      <c r="S2437" t="s">
        <v>983</v>
      </c>
      <c r="T2437" t="s">
        <v>3641</v>
      </c>
      <c r="U2437" t="s">
        <v>3642</v>
      </c>
      <c r="V2437">
        <v>6</v>
      </c>
      <c r="W2437" t="s">
        <v>60</v>
      </c>
      <c r="X2437" t="s">
        <v>1254</v>
      </c>
      <c r="AB2437" t="s">
        <v>3643</v>
      </c>
      <c r="AD2437" t="s">
        <v>58</v>
      </c>
      <c r="AE2437">
        <v>33175411</v>
      </c>
      <c r="AF2437" t="s">
        <v>3644</v>
      </c>
      <c r="AG2437" t="s">
        <v>491</v>
      </c>
      <c r="AH2437" t="s">
        <v>3645</v>
      </c>
      <c r="AI2437" t="s">
        <v>3646</v>
      </c>
      <c r="AJ2437" t="s">
        <v>3647</v>
      </c>
      <c r="AK2437" t="str">
        <f t="shared" si="67"/>
        <v>NCT01807637</v>
      </c>
      <c r="AL2437">
        <v>14850421</v>
      </c>
      <c r="AM2437" t="s">
        <v>117</v>
      </c>
      <c r="AP2437" t="s">
        <v>120</v>
      </c>
      <c r="AR2437" t="s">
        <v>121</v>
      </c>
      <c r="AS2437" t="s">
        <v>210</v>
      </c>
      <c r="AT2437">
        <v>58</v>
      </c>
      <c r="AU2437">
        <v>58</v>
      </c>
    </row>
    <row r="2438" spans="1:47" x14ac:dyDescent="0.2">
      <c r="A2438" t="s">
        <v>3634</v>
      </c>
      <c r="B2438" t="s">
        <v>3635</v>
      </c>
      <c r="C2438" t="s">
        <v>3636</v>
      </c>
      <c r="D2438" t="s">
        <v>3637</v>
      </c>
      <c r="F2438" t="s">
        <v>51</v>
      </c>
      <c r="G2438" t="s">
        <v>52</v>
      </c>
      <c r="H2438" t="s">
        <v>3638</v>
      </c>
      <c r="J2438" t="s">
        <v>3639</v>
      </c>
      <c r="K2438" t="s">
        <v>55</v>
      </c>
      <c r="L2438" s="1">
        <v>41339</v>
      </c>
      <c r="M2438" s="1">
        <v>43430</v>
      </c>
      <c r="N2438" s="1">
        <v>43056</v>
      </c>
      <c r="O2438" t="s">
        <v>56</v>
      </c>
      <c r="P2438" t="s">
        <v>3640</v>
      </c>
      <c r="S2438" t="s">
        <v>983</v>
      </c>
      <c r="T2438" t="s">
        <v>3641</v>
      </c>
      <c r="U2438" t="s">
        <v>3642</v>
      </c>
      <c r="V2438">
        <v>6</v>
      </c>
      <c r="W2438" t="s">
        <v>60</v>
      </c>
      <c r="X2438" t="s">
        <v>1254</v>
      </c>
      <c r="AB2438" t="s">
        <v>3643</v>
      </c>
      <c r="AD2438" t="s">
        <v>58</v>
      </c>
      <c r="AE2438">
        <v>33175411</v>
      </c>
      <c r="AF2438" t="s">
        <v>3644</v>
      </c>
      <c r="AG2438" t="s">
        <v>491</v>
      </c>
      <c r="AH2438" t="s">
        <v>3645</v>
      </c>
      <c r="AI2438" t="s">
        <v>3646</v>
      </c>
      <c r="AJ2438" t="s">
        <v>3647</v>
      </c>
      <c r="AK2438" t="str">
        <f t="shared" si="67"/>
        <v>NCT01807637</v>
      </c>
      <c r="AL2438">
        <v>14850419</v>
      </c>
      <c r="AM2438" t="s">
        <v>111</v>
      </c>
      <c r="AO2438" t="s">
        <v>123</v>
      </c>
      <c r="AP2438" t="s">
        <v>124</v>
      </c>
      <c r="AR2438" t="s">
        <v>114</v>
      </c>
      <c r="AS2438" t="s">
        <v>115</v>
      </c>
      <c r="AT2438">
        <v>2</v>
      </c>
      <c r="AU2438">
        <v>2</v>
      </c>
    </row>
    <row r="2439" spans="1:47" x14ac:dyDescent="0.2">
      <c r="A2439" t="s">
        <v>3634</v>
      </c>
      <c r="B2439" t="s">
        <v>3635</v>
      </c>
      <c r="C2439" t="s">
        <v>3636</v>
      </c>
      <c r="D2439" t="s">
        <v>3637</v>
      </c>
      <c r="F2439" t="s">
        <v>51</v>
      </c>
      <c r="G2439" t="s">
        <v>52</v>
      </c>
      <c r="H2439" t="s">
        <v>3638</v>
      </c>
      <c r="J2439" t="s">
        <v>3639</v>
      </c>
      <c r="K2439" t="s">
        <v>55</v>
      </c>
      <c r="L2439" s="1">
        <v>41339</v>
      </c>
      <c r="M2439" s="1">
        <v>43430</v>
      </c>
      <c r="N2439" s="1">
        <v>43056</v>
      </c>
      <c r="O2439" t="s">
        <v>56</v>
      </c>
      <c r="P2439" t="s">
        <v>3640</v>
      </c>
      <c r="S2439" t="s">
        <v>983</v>
      </c>
      <c r="T2439" t="s">
        <v>3641</v>
      </c>
      <c r="U2439" t="s">
        <v>3642</v>
      </c>
      <c r="V2439">
        <v>6</v>
      </c>
      <c r="W2439" t="s">
        <v>60</v>
      </c>
      <c r="X2439" t="s">
        <v>1254</v>
      </c>
      <c r="AB2439" t="s">
        <v>3643</v>
      </c>
      <c r="AD2439" t="s">
        <v>58</v>
      </c>
      <c r="AE2439">
        <v>33175411</v>
      </c>
      <c r="AF2439" t="s">
        <v>3644</v>
      </c>
      <c r="AG2439" t="s">
        <v>491</v>
      </c>
      <c r="AH2439" t="s">
        <v>3645</v>
      </c>
      <c r="AI2439" t="s">
        <v>3646</v>
      </c>
      <c r="AJ2439" t="s">
        <v>3647</v>
      </c>
      <c r="AK2439" t="str">
        <f t="shared" si="67"/>
        <v>NCT01807637</v>
      </c>
      <c r="AL2439">
        <v>14850420</v>
      </c>
      <c r="AM2439" t="s">
        <v>116</v>
      </c>
      <c r="AO2439" t="s">
        <v>123</v>
      </c>
      <c r="AP2439" t="s">
        <v>124</v>
      </c>
      <c r="AR2439" t="s">
        <v>114</v>
      </c>
      <c r="AS2439" t="s">
        <v>115</v>
      </c>
      <c r="AT2439">
        <v>0</v>
      </c>
      <c r="AU2439">
        <v>0</v>
      </c>
    </row>
    <row r="2440" spans="1:47" x14ac:dyDescent="0.2">
      <c r="A2440" t="s">
        <v>3634</v>
      </c>
      <c r="B2440" t="s">
        <v>3635</v>
      </c>
      <c r="C2440" t="s">
        <v>3636</v>
      </c>
      <c r="D2440" t="s">
        <v>3637</v>
      </c>
      <c r="F2440" t="s">
        <v>51</v>
      </c>
      <c r="G2440" t="s">
        <v>52</v>
      </c>
      <c r="H2440" t="s">
        <v>3638</v>
      </c>
      <c r="J2440" t="s">
        <v>3639</v>
      </c>
      <c r="K2440" t="s">
        <v>55</v>
      </c>
      <c r="L2440" s="1">
        <v>41339</v>
      </c>
      <c r="M2440" s="1">
        <v>43430</v>
      </c>
      <c r="N2440" s="1">
        <v>43056</v>
      </c>
      <c r="O2440" t="s">
        <v>56</v>
      </c>
      <c r="P2440" t="s">
        <v>3640</v>
      </c>
      <c r="S2440" t="s">
        <v>983</v>
      </c>
      <c r="T2440" t="s">
        <v>3641</v>
      </c>
      <c r="U2440" t="s">
        <v>3642</v>
      </c>
      <c r="V2440">
        <v>6</v>
      </c>
      <c r="W2440" t="s">
        <v>60</v>
      </c>
      <c r="X2440" t="s">
        <v>1254</v>
      </c>
      <c r="AB2440" t="s">
        <v>3643</v>
      </c>
      <c r="AD2440" t="s">
        <v>58</v>
      </c>
      <c r="AE2440">
        <v>33175411</v>
      </c>
      <c r="AF2440" t="s">
        <v>3644</v>
      </c>
      <c r="AG2440" t="s">
        <v>491</v>
      </c>
      <c r="AH2440" t="s">
        <v>3645</v>
      </c>
      <c r="AI2440" t="s">
        <v>3646</v>
      </c>
      <c r="AJ2440" t="s">
        <v>3647</v>
      </c>
      <c r="AK2440" t="str">
        <f t="shared" si="67"/>
        <v>NCT01807637</v>
      </c>
      <c r="AL2440">
        <v>14850421</v>
      </c>
      <c r="AM2440" t="s">
        <v>117</v>
      </c>
      <c r="AO2440" t="s">
        <v>123</v>
      </c>
      <c r="AP2440" t="s">
        <v>124</v>
      </c>
      <c r="AR2440" t="s">
        <v>114</v>
      </c>
      <c r="AS2440" t="s">
        <v>115</v>
      </c>
      <c r="AT2440">
        <v>2</v>
      </c>
      <c r="AU2440">
        <v>2</v>
      </c>
    </row>
    <row r="2441" spans="1:47" x14ac:dyDescent="0.2">
      <c r="A2441" t="s">
        <v>3634</v>
      </c>
      <c r="B2441" t="s">
        <v>3635</v>
      </c>
      <c r="C2441" t="s">
        <v>3636</v>
      </c>
      <c r="D2441" t="s">
        <v>3637</v>
      </c>
      <c r="F2441" t="s">
        <v>51</v>
      </c>
      <c r="G2441" t="s">
        <v>52</v>
      </c>
      <c r="H2441" t="s">
        <v>3638</v>
      </c>
      <c r="J2441" t="s">
        <v>3639</v>
      </c>
      <c r="K2441" t="s">
        <v>55</v>
      </c>
      <c r="L2441" s="1">
        <v>41339</v>
      </c>
      <c r="M2441" s="1">
        <v>43430</v>
      </c>
      <c r="N2441" s="1">
        <v>43056</v>
      </c>
      <c r="O2441" t="s">
        <v>56</v>
      </c>
      <c r="P2441" t="s">
        <v>3640</v>
      </c>
      <c r="S2441" t="s">
        <v>983</v>
      </c>
      <c r="T2441" t="s">
        <v>3641</v>
      </c>
      <c r="U2441" t="s">
        <v>3642</v>
      </c>
      <c r="V2441">
        <v>6</v>
      </c>
      <c r="W2441" t="s">
        <v>60</v>
      </c>
      <c r="X2441" t="s">
        <v>1254</v>
      </c>
      <c r="AB2441" t="s">
        <v>3643</v>
      </c>
      <c r="AD2441" t="s">
        <v>58</v>
      </c>
      <c r="AE2441">
        <v>33175411</v>
      </c>
      <c r="AF2441" t="s">
        <v>3644</v>
      </c>
      <c r="AG2441" t="s">
        <v>491</v>
      </c>
      <c r="AH2441" t="s">
        <v>3645</v>
      </c>
      <c r="AI2441" t="s">
        <v>3646</v>
      </c>
      <c r="AJ2441" t="s">
        <v>3647</v>
      </c>
      <c r="AK2441" t="str">
        <f t="shared" si="67"/>
        <v>NCT01807637</v>
      </c>
      <c r="AL2441">
        <v>14850419</v>
      </c>
      <c r="AM2441" t="s">
        <v>111</v>
      </c>
      <c r="AO2441" t="s">
        <v>125</v>
      </c>
      <c r="AP2441" t="s">
        <v>124</v>
      </c>
      <c r="AR2441" t="s">
        <v>114</v>
      </c>
      <c r="AS2441" t="s">
        <v>115</v>
      </c>
      <c r="AT2441">
        <v>2</v>
      </c>
      <c r="AU2441">
        <v>2</v>
      </c>
    </row>
    <row r="2442" spans="1:47" x14ac:dyDescent="0.2">
      <c r="A2442" t="s">
        <v>3634</v>
      </c>
      <c r="B2442" t="s">
        <v>3635</v>
      </c>
      <c r="C2442" t="s">
        <v>3636</v>
      </c>
      <c r="D2442" t="s">
        <v>3637</v>
      </c>
      <c r="F2442" t="s">
        <v>51</v>
      </c>
      <c r="G2442" t="s">
        <v>52</v>
      </c>
      <c r="H2442" t="s">
        <v>3638</v>
      </c>
      <c r="J2442" t="s">
        <v>3639</v>
      </c>
      <c r="K2442" t="s">
        <v>55</v>
      </c>
      <c r="L2442" s="1">
        <v>41339</v>
      </c>
      <c r="M2442" s="1">
        <v>43430</v>
      </c>
      <c r="N2442" s="1">
        <v>43056</v>
      </c>
      <c r="O2442" t="s">
        <v>56</v>
      </c>
      <c r="P2442" t="s">
        <v>3640</v>
      </c>
      <c r="S2442" t="s">
        <v>983</v>
      </c>
      <c r="T2442" t="s">
        <v>3641</v>
      </c>
      <c r="U2442" t="s">
        <v>3642</v>
      </c>
      <c r="V2442">
        <v>6</v>
      </c>
      <c r="W2442" t="s">
        <v>60</v>
      </c>
      <c r="X2442" t="s">
        <v>1254</v>
      </c>
      <c r="AB2442" t="s">
        <v>3643</v>
      </c>
      <c r="AD2442" t="s">
        <v>58</v>
      </c>
      <c r="AE2442">
        <v>33175411</v>
      </c>
      <c r="AF2442" t="s">
        <v>3644</v>
      </c>
      <c r="AG2442" t="s">
        <v>491</v>
      </c>
      <c r="AH2442" t="s">
        <v>3645</v>
      </c>
      <c r="AI2442" t="s">
        <v>3646</v>
      </c>
      <c r="AJ2442" t="s">
        <v>3647</v>
      </c>
      <c r="AK2442" t="str">
        <f t="shared" si="67"/>
        <v>NCT01807637</v>
      </c>
      <c r="AL2442">
        <v>14850420</v>
      </c>
      <c r="AM2442" t="s">
        <v>116</v>
      </c>
      <c r="AO2442" t="s">
        <v>125</v>
      </c>
      <c r="AP2442" t="s">
        <v>124</v>
      </c>
      <c r="AR2442" t="s">
        <v>114</v>
      </c>
      <c r="AS2442" t="s">
        <v>115</v>
      </c>
      <c r="AT2442">
        <v>2</v>
      </c>
      <c r="AU2442">
        <v>2</v>
      </c>
    </row>
    <row r="2443" spans="1:47" x14ac:dyDescent="0.2">
      <c r="A2443" t="s">
        <v>3634</v>
      </c>
      <c r="B2443" t="s">
        <v>3635</v>
      </c>
      <c r="C2443" t="s">
        <v>3636</v>
      </c>
      <c r="D2443" t="s">
        <v>3637</v>
      </c>
      <c r="F2443" t="s">
        <v>51</v>
      </c>
      <c r="G2443" t="s">
        <v>52</v>
      </c>
      <c r="H2443" t="s">
        <v>3638</v>
      </c>
      <c r="J2443" t="s">
        <v>3639</v>
      </c>
      <c r="K2443" t="s">
        <v>55</v>
      </c>
      <c r="L2443" s="1">
        <v>41339</v>
      </c>
      <c r="M2443" s="1">
        <v>43430</v>
      </c>
      <c r="N2443" s="1">
        <v>43056</v>
      </c>
      <c r="O2443" t="s">
        <v>56</v>
      </c>
      <c r="P2443" t="s">
        <v>3640</v>
      </c>
      <c r="S2443" t="s">
        <v>983</v>
      </c>
      <c r="T2443" t="s">
        <v>3641</v>
      </c>
      <c r="U2443" t="s">
        <v>3642</v>
      </c>
      <c r="V2443">
        <v>6</v>
      </c>
      <c r="W2443" t="s">
        <v>60</v>
      </c>
      <c r="X2443" t="s">
        <v>1254</v>
      </c>
      <c r="AB2443" t="s">
        <v>3643</v>
      </c>
      <c r="AD2443" t="s">
        <v>58</v>
      </c>
      <c r="AE2443">
        <v>33175411</v>
      </c>
      <c r="AF2443" t="s">
        <v>3644</v>
      </c>
      <c r="AG2443" t="s">
        <v>491</v>
      </c>
      <c r="AH2443" t="s">
        <v>3645</v>
      </c>
      <c r="AI2443" t="s">
        <v>3646</v>
      </c>
      <c r="AJ2443" t="s">
        <v>3647</v>
      </c>
      <c r="AK2443" t="str">
        <f t="shared" si="67"/>
        <v>NCT01807637</v>
      </c>
      <c r="AL2443">
        <v>14850421</v>
      </c>
      <c r="AM2443" t="s">
        <v>117</v>
      </c>
      <c r="AO2443" t="s">
        <v>125</v>
      </c>
      <c r="AP2443" t="s">
        <v>124</v>
      </c>
      <c r="AR2443" t="s">
        <v>114</v>
      </c>
      <c r="AS2443" t="s">
        <v>115</v>
      </c>
      <c r="AT2443">
        <v>4</v>
      </c>
      <c r="AU2443">
        <v>4</v>
      </c>
    </row>
    <row r="2444" spans="1:47" x14ac:dyDescent="0.2">
      <c r="A2444" t="s">
        <v>3634</v>
      </c>
      <c r="B2444" t="s">
        <v>3635</v>
      </c>
      <c r="C2444" t="s">
        <v>3636</v>
      </c>
      <c r="D2444" t="s">
        <v>3637</v>
      </c>
      <c r="F2444" t="s">
        <v>51</v>
      </c>
      <c r="G2444" t="s">
        <v>52</v>
      </c>
      <c r="H2444" t="s">
        <v>3638</v>
      </c>
      <c r="J2444" t="s">
        <v>3639</v>
      </c>
      <c r="K2444" t="s">
        <v>55</v>
      </c>
      <c r="L2444" s="1">
        <v>41339</v>
      </c>
      <c r="M2444" s="1">
        <v>43430</v>
      </c>
      <c r="N2444" s="1">
        <v>43056</v>
      </c>
      <c r="O2444" t="s">
        <v>56</v>
      </c>
      <c r="P2444" t="s">
        <v>3640</v>
      </c>
      <c r="S2444" t="s">
        <v>983</v>
      </c>
      <c r="T2444" t="s">
        <v>3641</v>
      </c>
      <c r="U2444" t="s">
        <v>3642</v>
      </c>
      <c r="V2444">
        <v>6</v>
      </c>
      <c r="W2444" t="s">
        <v>60</v>
      </c>
      <c r="X2444" t="s">
        <v>1254</v>
      </c>
      <c r="AB2444" t="s">
        <v>3643</v>
      </c>
      <c r="AD2444" t="s">
        <v>58</v>
      </c>
      <c r="AE2444">
        <v>33175411</v>
      </c>
      <c r="AF2444" t="s">
        <v>3644</v>
      </c>
      <c r="AG2444" t="s">
        <v>491</v>
      </c>
      <c r="AH2444" t="s">
        <v>3645</v>
      </c>
      <c r="AI2444" t="s">
        <v>3646</v>
      </c>
      <c r="AJ2444" t="s">
        <v>3647</v>
      </c>
      <c r="AK2444" t="str">
        <f t="shared" si="67"/>
        <v>NCT01807637</v>
      </c>
      <c r="AL2444">
        <v>14850419</v>
      </c>
      <c r="AM2444" t="s">
        <v>111</v>
      </c>
      <c r="AO2444" t="s">
        <v>398</v>
      </c>
      <c r="AP2444" t="s">
        <v>399</v>
      </c>
      <c r="AR2444" t="s">
        <v>114</v>
      </c>
      <c r="AS2444" t="s">
        <v>115</v>
      </c>
      <c r="AT2444">
        <v>0</v>
      </c>
      <c r="AU2444">
        <v>0</v>
      </c>
    </row>
    <row r="2445" spans="1:47" x14ac:dyDescent="0.2">
      <c r="A2445" t="s">
        <v>3634</v>
      </c>
      <c r="B2445" t="s">
        <v>3635</v>
      </c>
      <c r="C2445" t="s">
        <v>3636</v>
      </c>
      <c r="D2445" t="s">
        <v>3637</v>
      </c>
      <c r="F2445" t="s">
        <v>51</v>
      </c>
      <c r="G2445" t="s">
        <v>52</v>
      </c>
      <c r="H2445" t="s">
        <v>3638</v>
      </c>
      <c r="J2445" t="s">
        <v>3639</v>
      </c>
      <c r="K2445" t="s">
        <v>55</v>
      </c>
      <c r="L2445" s="1">
        <v>41339</v>
      </c>
      <c r="M2445" s="1">
        <v>43430</v>
      </c>
      <c r="N2445" s="1">
        <v>43056</v>
      </c>
      <c r="O2445" t="s">
        <v>56</v>
      </c>
      <c r="P2445" t="s">
        <v>3640</v>
      </c>
      <c r="S2445" t="s">
        <v>983</v>
      </c>
      <c r="T2445" t="s">
        <v>3641</v>
      </c>
      <c r="U2445" t="s">
        <v>3642</v>
      </c>
      <c r="V2445">
        <v>6</v>
      </c>
      <c r="W2445" t="s">
        <v>60</v>
      </c>
      <c r="X2445" t="s">
        <v>1254</v>
      </c>
      <c r="AB2445" t="s">
        <v>3643</v>
      </c>
      <c r="AD2445" t="s">
        <v>58</v>
      </c>
      <c r="AE2445">
        <v>33175411</v>
      </c>
      <c r="AF2445" t="s">
        <v>3644</v>
      </c>
      <c r="AG2445" t="s">
        <v>491</v>
      </c>
      <c r="AH2445" t="s">
        <v>3645</v>
      </c>
      <c r="AI2445" t="s">
        <v>3646</v>
      </c>
      <c r="AJ2445" t="s">
        <v>3647</v>
      </c>
      <c r="AK2445" t="str">
        <f t="shared" si="67"/>
        <v>NCT01807637</v>
      </c>
      <c r="AL2445">
        <v>14850420</v>
      </c>
      <c r="AM2445" t="s">
        <v>116</v>
      </c>
      <c r="AO2445" t="s">
        <v>398</v>
      </c>
      <c r="AP2445" t="s">
        <v>399</v>
      </c>
      <c r="AR2445" t="s">
        <v>114</v>
      </c>
      <c r="AS2445" t="s">
        <v>115</v>
      </c>
      <c r="AT2445">
        <v>0</v>
      </c>
      <c r="AU2445">
        <v>0</v>
      </c>
    </row>
    <row r="2446" spans="1:47" x14ac:dyDescent="0.2">
      <c r="A2446" t="s">
        <v>3634</v>
      </c>
      <c r="B2446" t="s">
        <v>3635</v>
      </c>
      <c r="C2446" t="s">
        <v>3636</v>
      </c>
      <c r="D2446" t="s">
        <v>3637</v>
      </c>
      <c r="F2446" t="s">
        <v>51</v>
      </c>
      <c r="G2446" t="s">
        <v>52</v>
      </c>
      <c r="H2446" t="s">
        <v>3638</v>
      </c>
      <c r="J2446" t="s">
        <v>3639</v>
      </c>
      <c r="K2446" t="s">
        <v>55</v>
      </c>
      <c r="L2446" s="1">
        <v>41339</v>
      </c>
      <c r="M2446" s="1">
        <v>43430</v>
      </c>
      <c r="N2446" s="1">
        <v>43056</v>
      </c>
      <c r="O2446" t="s">
        <v>56</v>
      </c>
      <c r="P2446" t="s">
        <v>3640</v>
      </c>
      <c r="S2446" t="s">
        <v>983</v>
      </c>
      <c r="T2446" t="s">
        <v>3641</v>
      </c>
      <c r="U2446" t="s">
        <v>3642</v>
      </c>
      <c r="V2446">
        <v>6</v>
      </c>
      <c r="W2446" t="s">
        <v>60</v>
      </c>
      <c r="X2446" t="s">
        <v>1254</v>
      </c>
      <c r="AB2446" t="s">
        <v>3643</v>
      </c>
      <c r="AD2446" t="s">
        <v>58</v>
      </c>
      <c r="AE2446">
        <v>33175411</v>
      </c>
      <c r="AF2446" t="s">
        <v>3644</v>
      </c>
      <c r="AG2446" t="s">
        <v>491</v>
      </c>
      <c r="AH2446" t="s">
        <v>3645</v>
      </c>
      <c r="AI2446" t="s">
        <v>3646</v>
      </c>
      <c r="AJ2446" t="s">
        <v>3647</v>
      </c>
      <c r="AK2446" t="str">
        <f t="shared" si="67"/>
        <v>NCT01807637</v>
      </c>
      <c r="AL2446">
        <v>14850421</v>
      </c>
      <c r="AM2446" t="s">
        <v>117</v>
      </c>
      <c r="AO2446" t="s">
        <v>398</v>
      </c>
      <c r="AP2446" t="s">
        <v>399</v>
      </c>
      <c r="AR2446" t="s">
        <v>114</v>
      </c>
      <c r="AS2446" t="s">
        <v>115</v>
      </c>
      <c r="AT2446">
        <v>0</v>
      </c>
      <c r="AU2446">
        <v>0</v>
      </c>
    </row>
    <row r="2447" spans="1:47" x14ac:dyDescent="0.2">
      <c r="A2447" t="s">
        <v>3634</v>
      </c>
      <c r="B2447" t="s">
        <v>3635</v>
      </c>
      <c r="C2447" t="s">
        <v>3636</v>
      </c>
      <c r="D2447" t="s">
        <v>3637</v>
      </c>
      <c r="F2447" t="s">
        <v>51</v>
      </c>
      <c r="G2447" t="s">
        <v>52</v>
      </c>
      <c r="H2447" t="s">
        <v>3638</v>
      </c>
      <c r="J2447" t="s">
        <v>3639</v>
      </c>
      <c r="K2447" t="s">
        <v>55</v>
      </c>
      <c r="L2447" s="1">
        <v>41339</v>
      </c>
      <c r="M2447" s="1">
        <v>43430</v>
      </c>
      <c r="N2447" s="1">
        <v>43056</v>
      </c>
      <c r="O2447" t="s">
        <v>56</v>
      </c>
      <c r="P2447" t="s">
        <v>3640</v>
      </c>
      <c r="S2447" t="s">
        <v>983</v>
      </c>
      <c r="T2447" t="s">
        <v>3641</v>
      </c>
      <c r="U2447" t="s">
        <v>3642</v>
      </c>
      <c r="V2447">
        <v>6</v>
      </c>
      <c r="W2447" t="s">
        <v>60</v>
      </c>
      <c r="X2447" t="s">
        <v>1254</v>
      </c>
      <c r="AB2447" t="s">
        <v>3643</v>
      </c>
      <c r="AD2447" t="s">
        <v>58</v>
      </c>
      <c r="AE2447">
        <v>33175411</v>
      </c>
      <c r="AF2447" t="s">
        <v>3644</v>
      </c>
      <c r="AG2447" t="s">
        <v>491</v>
      </c>
      <c r="AH2447" t="s">
        <v>3645</v>
      </c>
      <c r="AI2447" t="s">
        <v>3646</v>
      </c>
      <c r="AJ2447" t="s">
        <v>3647</v>
      </c>
      <c r="AK2447" t="str">
        <f t="shared" si="67"/>
        <v>NCT01807637</v>
      </c>
      <c r="AL2447">
        <v>14850419</v>
      </c>
      <c r="AM2447" t="s">
        <v>111</v>
      </c>
      <c r="AO2447" t="s">
        <v>400</v>
      </c>
      <c r="AP2447" t="s">
        <v>399</v>
      </c>
      <c r="AR2447" t="s">
        <v>114</v>
      </c>
      <c r="AS2447" t="s">
        <v>115</v>
      </c>
      <c r="AT2447">
        <v>4</v>
      </c>
      <c r="AU2447">
        <v>4</v>
      </c>
    </row>
    <row r="2448" spans="1:47" x14ac:dyDescent="0.2">
      <c r="A2448" t="s">
        <v>3634</v>
      </c>
      <c r="B2448" t="s">
        <v>3635</v>
      </c>
      <c r="C2448" t="s">
        <v>3636</v>
      </c>
      <c r="D2448" t="s">
        <v>3637</v>
      </c>
      <c r="F2448" t="s">
        <v>51</v>
      </c>
      <c r="G2448" t="s">
        <v>52</v>
      </c>
      <c r="H2448" t="s">
        <v>3638</v>
      </c>
      <c r="J2448" t="s">
        <v>3639</v>
      </c>
      <c r="K2448" t="s">
        <v>55</v>
      </c>
      <c r="L2448" s="1">
        <v>41339</v>
      </c>
      <c r="M2448" s="1">
        <v>43430</v>
      </c>
      <c r="N2448" s="1">
        <v>43056</v>
      </c>
      <c r="O2448" t="s">
        <v>56</v>
      </c>
      <c r="P2448" t="s">
        <v>3640</v>
      </c>
      <c r="S2448" t="s">
        <v>983</v>
      </c>
      <c r="T2448" t="s">
        <v>3641</v>
      </c>
      <c r="U2448" t="s">
        <v>3642</v>
      </c>
      <c r="V2448">
        <v>6</v>
      </c>
      <c r="W2448" t="s">
        <v>60</v>
      </c>
      <c r="X2448" t="s">
        <v>1254</v>
      </c>
      <c r="AB2448" t="s">
        <v>3643</v>
      </c>
      <c r="AD2448" t="s">
        <v>58</v>
      </c>
      <c r="AE2448">
        <v>33175411</v>
      </c>
      <c r="AF2448" t="s">
        <v>3644</v>
      </c>
      <c r="AG2448" t="s">
        <v>491</v>
      </c>
      <c r="AH2448" t="s">
        <v>3645</v>
      </c>
      <c r="AI2448" t="s">
        <v>3646</v>
      </c>
      <c r="AJ2448" t="s">
        <v>3647</v>
      </c>
      <c r="AK2448" t="str">
        <f t="shared" si="67"/>
        <v>NCT01807637</v>
      </c>
      <c r="AL2448">
        <v>14850420</v>
      </c>
      <c r="AM2448" t="s">
        <v>116</v>
      </c>
      <c r="AO2448" t="s">
        <v>400</v>
      </c>
      <c r="AP2448" t="s">
        <v>399</v>
      </c>
      <c r="AR2448" t="s">
        <v>114</v>
      </c>
      <c r="AS2448" t="s">
        <v>115</v>
      </c>
      <c r="AT2448">
        <v>2</v>
      </c>
      <c r="AU2448">
        <v>2</v>
      </c>
    </row>
    <row r="2449" spans="1:47" x14ac:dyDescent="0.2">
      <c r="A2449" t="s">
        <v>3634</v>
      </c>
      <c r="B2449" t="s">
        <v>3635</v>
      </c>
      <c r="C2449" t="s">
        <v>3636</v>
      </c>
      <c r="D2449" t="s">
        <v>3637</v>
      </c>
      <c r="F2449" t="s">
        <v>51</v>
      </c>
      <c r="G2449" t="s">
        <v>52</v>
      </c>
      <c r="H2449" t="s">
        <v>3638</v>
      </c>
      <c r="J2449" t="s">
        <v>3639</v>
      </c>
      <c r="K2449" t="s">
        <v>55</v>
      </c>
      <c r="L2449" s="1">
        <v>41339</v>
      </c>
      <c r="M2449" s="1">
        <v>43430</v>
      </c>
      <c r="N2449" s="1">
        <v>43056</v>
      </c>
      <c r="O2449" t="s">
        <v>56</v>
      </c>
      <c r="P2449" t="s">
        <v>3640</v>
      </c>
      <c r="S2449" t="s">
        <v>983</v>
      </c>
      <c r="T2449" t="s">
        <v>3641</v>
      </c>
      <c r="U2449" t="s">
        <v>3642</v>
      </c>
      <c r="V2449">
        <v>6</v>
      </c>
      <c r="W2449" t="s">
        <v>60</v>
      </c>
      <c r="X2449" t="s">
        <v>1254</v>
      </c>
      <c r="AB2449" t="s">
        <v>3643</v>
      </c>
      <c r="AD2449" t="s">
        <v>58</v>
      </c>
      <c r="AE2449">
        <v>33175411</v>
      </c>
      <c r="AF2449" t="s">
        <v>3644</v>
      </c>
      <c r="AG2449" t="s">
        <v>491</v>
      </c>
      <c r="AH2449" t="s">
        <v>3645</v>
      </c>
      <c r="AI2449" t="s">
        <v>3646</v>
      </c>
      <c r="AJ2449" t="s">
        <v>3647</v>
      </c>
      <c r="AK2449" t="str">
        <f t="shared" si="67"/>
        <v>NCT01807637</v>
      </c>
      <c r="AL2449">
        <v>14850421</v>
      </c>
      <c r="AM2449" t="s">
        <v>117</v>
      </c>
      <c r="AO2449" t="s">
        <v>400</v>
      </c>
      <c r="AP2449" t="s">
        <v>399</v>
      </c>
      <c r="AR2449" t="s">
        <v>114</v>
      </c>
      <c r="AS2449" t="s">
        <v>115</v>
      </c>
      <c r="AT2449">
        <v>6</v>
      </c>
      <c r="AU2449">
        <v>6</v>
      </c>
    </row>
    <row r="2450" spans="1:47" x14ac:dyDescent="0.2">
      <c r="A2450" t="s">
        <v>3634</v>
      </c>
      <c r="B2450" t="s">
        <v>3635</v>
      </c>
      <c r="C2450" t="s">
        <v>3636</v>
      </c>
      <c r="D2450" t="s">
        <v>3637</v>
      </c>
      <c r="F2450" t="s">
        <v>51</v>
      </c>
      <c r="G2450" t="s">
        <v>52</v>
      </c>
      <c r="H2450" t="s">
        <v>3638</v>
      </c>
      <c r="J2450" t="s">
        <v>3639</v>
      </c>
      <c r="K2450" t="s">
        <v>55</v>
      </c>
      <c r="L2450" s="1">
        <v>41339</v>
      </c>
      <c r="M2450" s="1">
        <v>43430</v>
      </c>
      <c r="N2450" s="1">
        <v>43056</v>
      </c>
      <c r="O2450" t="s">
        <v>56</v>
      </c>
      <c r="P2450" t="s">
        <v>3640</v>
      </c>
      <c r="S2450" t="s">
        <v>983</v>
      </c>
      <c r="T2450" t="s">
        <v>3641</v>
      </c>
      <c r="U2450" t="s">
        <v>3642</v>
      </c>
      <c r="V2450">
        <v>6</v>
      </c>
      <c r="W2450" t="s">
        <v>60</v>
      </c>
      <c r="X2450" t="s">
        <v>1254</v>
      </c>
      <c r="AB2450" t="s">
        <v>3643</v>
      </c>
      <c r="AD2450" t="s">
        <v>58</v>
      </c>
      <c r="AE2450">
        <v>33175411</v>
      </c>
      <c r="AF2450" t="s">
        <v>3644</v>
      </c>
      <c r="AG2450" t="s">
        <v>491</v>
      </c>
      <c r="AH2450" t="s">
        <v>3645</v>
      </c>
      <c r="AI2450" t="s">
        <v>3646</v>
      </c>
      <c r="AJ2450" t="s">
        <v>3647</v>
      </c>
      <c r="AK2450" t="str">
        <f t="shared" si="67"/>
        <v>NCT01807637</v>
      </c>
      <c r="AL2450">
        <v>14850419</v>
      </c>
      <c r="AM2450" t="s">
        <v>111</v>
      </c>
      <c r="AO2450" t="s">
        <v>298</v>
      </c>
      <c r="AP2450" t="s">
        <v>399</v>
      </c>
      <c r="AR2450" t="s">
        <v>114</v>
      </c>
      <c r="AS2450" t="s">
        <v>115</v>
      </c>
      <c r="AT2450">
        <v>0</v>
      </c>
      <c r="AU2450">
        <v>0</v>
      </c>
    </row>
    <row r="2451" spans="1:47" x14ac:dyDescent="0.2">
      <c r="A2451" t="s">
        <v>3634</v>
      </c>
      <c r="B2451" t="s">
        <v>3635</v>
      </c>
      <c r="C2451" t="s">
        <v>3636</v>
      </c>
      <c r="D2451" t="s">
        <v>3637</v>
      </c>
      <c r="F2451" t="s">
        <v>51</v>
      </c>
      <c r="G2451" t="s">
        <v>52</v>
      </c>
      <c r="H2451" t="s">
        <v>3638</v>
      </c>
      <c r="J2451" t="s">
        <v>3639</v>
      </c>
      <c r="K2451" t="s">
        <v>55</v>
      </c>
      <c r="L2451" s="1">
        <v>41339</v>
      </c>
      <c r="M2451" s="1">
        <v>43430</v>
      </c>
      <c r="N2451" s="1">
        <v>43056</v>
      </c>
      <c r="O2451" t="s">
        <v>56</v>
      </c>
      <c r="P2451" t="s">
        <v>3640</v>
      </c>
      <c r="S2451" t="s">
        <v>983</v>
      </c>
      <c r="T2451" t="s">
        <v>3641</v>
      </c>
      <c r="U2451" t="s">
        <v>3642</v>
      </c>
      <c r="V2451">
        <v>6</v>
      </c>
      <c r="W2451" t="s">
        <v>60</v>
      </c>
      <c r="X2451" t="s">
        <v>1254</v>
      </c>
      <c r="AB2451" t="s">
        <v>3643</v>
      </c>
      <c r="AD2451" t="s">
        <v>58</v>
      </c>
      <c r="AE2451">
        <v>33175411</v>
      </c>
      <c r="AF2451" t="s">
        <v>3644</v>
      </c>
      <c r="AG2451" t="s">
        <v>491</v>
      </c>
      <c r="AH2451" t="s">
        <v>3645</v>
      </c>
      <c r="AI2451" t="s">
        <v>3646</v>
      </c>
      <c r="AJ2451" t="s">
        <v>3647</v>
      </c>
      <c r="AK2451" t="str">
        <f t="shared" si="67"/>
        <v>NCT01807637</v>
      </c>
      <c r="AL2451">
        <v>14850420</v>
      </c>
      <c r="AM2451" t="s">
        <v>116</v>
      </c>
      <c r="AO2451" t="s">
        <v>298</v>
      </c>
      <c r="AP2451" t="s">
        <v>399</v>
      </c>
      <c r="AR2451" t="s">
        <v>114</v>
      </c>
      <c r="AS2451" t="s">
        <v>115</v>
      </c>
      <c r="AT2451">
        <v>0</v>
      </c>
      <c r="AU2451">
        <v>0</v>
      </c>
    </row>
    <row r="2452" spans="1:47" x14ac:dyDescent="0.2">
      <c r="A2452" t="s">
        <v>3634</v>
      </c>
      <c r="B2452" t="s">
        <v>3635</v>
      </c>
      <c r="C2452" t="s">
        <v>3636</v>
      </c>
      <c r="D2452" t="s">
        <v>3637</v>
      </c>
      <c r="F2452" t="s">
        <v>51</v>
      </c>
      <c r="G2452" t="s">
        <v>52</v>
      </c>
      <c r="H2452" t="s">
        <v>3638</v>
      </c>
      <c r="J2452" t="s">
        <v>3639</v>
      </c>
      <c r="K2452" t="s">
        <v>55</v>
      </c>
      <c r="L2452" s="1">
        <v>41339</v>
      </c>
      <c r="M2452" s="1">
        <v>43430</v>
      </c>
      <c r="N2452" s="1">
        <v>43056</v>
      </c>
      <c r="O2452" t="s">
        <v>56</v>
      </c>
      <c r="P2452" t="s">
        <v>3640</v>
      </c>
      <c r="S2452" t="s">
        <v>983</v>
      </c>
      <c r="T2452" t="s">
        <v>3641</v>
      </c>
      <c r="U2452" t="s">
        <v>3642</v>
      </c>
      <c r="V2452">
        <v>6</v>
      </c>
      <c r="W2452" t="s">
        <v>60</v>
      </c>
      <c r="X2452" t="s">
        <v>1254</v>
      </c>
      <c r="AB2452" t="s">
        <v>3643</v>
      </c>
      <c r="AD2452" t="s">
        <v>58</v>
      </c>
      <c r="AE2452">
        <v>33175411</v>
      </c>
      <c r="AF2452" t="s">
        <v>3644</v>
      </c>
      <c r="AG2452" t="s">
        <v>491</v>
      </c>
      <c r="AH2452" t="s">
        <v>3645</v>
      </c>
      <c r="AI2452" t="s">
        <v>3646</v>
      </c>
      <c r="AJ2452" t="s">
        <v>3647</v>
      </c>
      <c r="AK2452" t="str">
        <f t="shared" si="67"/>
        <v>NCT01807637</v>
      </c>
      <c r="AL2452">
        <v>14850421</v>
      </c>
      <c r="AM2452" t="s">
        <v>117</v>
      </c>
      <c r="AO2452" t="s">
        <v>298</v>
      </c>
      <c r="AP2452" t="s">
        <v>399</v>
      </c>
      <c r="AR2452" t="s">
        <v>114</v>
      </c>
      <c r="AS2452" t="s">
        <v>115</v>
      </c>
      <c r="AT2452">
        <v>0</v>
      </c>
      <c r="AU2452">
        <v>0</v>
      </c>
    </row>
    <row r="2453" spans="1:47" x14ac:dyDescent="0.2">
      <c r="A2453" t="s">
        <v>3634</v>
      </c>
      <c r="B2453" t="s">
        <v>3635</v>
      </c>
      <c r="C2453" t="s">
        <v>3636</v>
      </c>
      <c r="D2453" t="s">
        <v>3637</v>
      </c>
      <c r="F2453" t="s">
        <v>51</v>
      </c>
      <c r="G2453" t="s">
        <v>52</v>
      </c>
      <c r="H2453" t="s">
        <v>3638</v>
      </c>
      <c r="J2453" t="s">
        <v>3639</v>
      </c>
      <c r="K2453" t="s">
        <v>55</v>
      </c>
      <c r="L2453" s="1">
        <v>41339</v>
      </c>
      <c r="M2453" s="1">
        <v>43430</v>
      </c>
      <c r="N2453" s="1">
        <v>43056</v>
      </c>
      <c r="O2453" t="s">
        <v>56</v>
      </c>
      <c r="P2453" t="s">
        <v>3640</v>
      </c>
      <c r="S2453" t="s">
        <v>983</v>
      </c>
      <c r="T2453" t="s">
        <v>3641</v>
      </c>
      <c r="U2453" t="s">
        <v>3642</v>
      </c>
      <c r="V2453">
        <v>6</v>
      </c>
      <c r="W2453" t="s">
        <v>60</v>
      </c>
      <c r="X2453" t="s">
        <v>1254</v>
      </c>
      <c r="AB2453" t="s">
        <v>3643</v>
      </c>
      <c r="AD2453" t="s">
        <v>58</v>
      </c>
      <c r="AE2453">
        <v>33175411</v>
      </c>
      <c r="AF2453" t="s">
        <v>3644</v>
      </c>
      <c r="AG2453" t="s">
        <v>491</v>
      </c>
      <c r="AH2453" t="s">
        <v>3645</v>
      </c>
      <c r="AI2453" t="s">
        <v>3646</v>
      </c>
      <c r="AJ2453" t="s">
        <v>3647</v>
      </c>
      <c r="AK2453" t="str">
        <f t="shared" si="67"/>
        <v>NCT01807637</v>
      </c>
      <c r="AL2453">
        <v>14850419</v>
      </c>
      <c r="AM2453" t="s">
        <v>111</v>
      </c>
      <c r="AO2453" t="s">
        <v>292</v>
      </c>
      <c r="AP2453" t="s">
        <v>293</v>
      </c>
      <c r="AR2453" t="s">
        <v>114</v>
      </c>
      <c r="AS2453" t="s">
        <v>115</v>
      </c>
      <c r="AT2453">
        <v>0</v>
      </c>
      <c r="AU2453">
        <v>0</v>
      </c>
    </row>
    <row r="2454" spans="1:47" x14ac:dyDescent="0.2">
      <c r="A2454" t="s">
        <v>3634</v>
      </c>
      <c r="B2454" t="s">
        <v>3635</v>
      </c>
      <c r="C2454" t="s">
        <v>3636</v>
      </c>
      <c r="D2454" t="s">
        <v>3637</v>
      </c>
      <c r="F2454" t="s">
        <v>51</v>
      </c>
      <c r="G2454" t="s">
        <v>52</v>
      </c>
      <c r="H2454" t="s">
        <v>3638</v>
      </c>
      <c r="J2454" t="s">
        <v>3639</v>
      </c>
      <c r="K2454" t="s">
        <v>55</v>
      </c>
      <c r="L2454" s="1">
        <v>41339</v>
      </c>
      <c r="M2454" s="1">
        <v>43430</v>
      </c>
      <c r="N2454" s="1">
        <v>43056</v>
      </c>
      <c r="O2454" t="s">
        <v>56</v>
      </c>
      <c r="P2454" t="s">
        <v>3640</v>
      </c>
      <c r="S2454" t="s">
        <v>983</v>
      </c>
      <c r="T2454" t="s">
        <v>3641</v>
      </c>
      <c r="U2454" t="s">
        <v>3642</v>
      </c>
      <c r="V2454">
        <v>6</v>
      </c>
      <c r="W2454" t="s">
        <v>60</v>
      </c>
      <c r="X2454" t="s">
        <v>1254</v>
      </c>
      <c r="AB2454" t="s">
        <v>3643</v>
      </c>
      <c r="AD2454" t="s">
        <v>58</v>
      </c>
      <c r="AE2454">
        <v>33175411</v>
      </c>
      <c r="AF2454" t="s">
        <v>3644</v>
      </c>
      <c r="AG2454" t="s">
        <v>491</v>
      </c>
      <c r="AH2454" t="s">
        <v>3645</v>
      </c>
      <c r="AI2454" t="s">
        <v>3646</v>
      </c>
      <c r="AJ2454" t="s">
        <v>3647</v>
      </c>
      <c r="AK2454" t="str">
        <f t="shared" si="67"/>
        <v>NCT01807637</v>
      </c>
      <c r="AL2454">
        <v>14850420</v>
      </c>
      <c r="AM2454" t="s">
        <v>116</v>
      </c>
      <c r="AO2454" t="s">
        <v>292</v>
      </c>
      <c r="AP2454" t="s">
        <v>293</v>
      </c>
      <c r="AR2454" t="s">
        <v>114</v>
      </c>
      <c r="AS2454" t="s">
        <v>115</v>
      </c>
      <c r="AT2454">
        <v>0</v>
      </c>
      <c r="AU2454">
        <v>0</v>
      </c>
    </row>
    <row r="2455" spans="1:47" x14ac:dyDescent="0.2">
      <c r="A2455" t="s">
        <v>3634</v>
      </c>
      <c r="B2455" t="s">
        <v>3635</v>
      </c>
      <c r="C2455" t="s">
        <v>3636</v>
      </c>
      <c r="D2455" t="s">
        <v>3637</v>
      </c>
      <c r="F2455" t="s">
        <v>51</v>
      </c>
      <c r="G2455" t="s">
        <v>52</v>
      </c>
      <c r="H2455" t="s">
        <v>3638</v>
      </c>
      <c r="J2455" t="s">
        <v>3639</v>
      </c>
      <c r="K2455" t="s">
        <v>55</v>
      </c>
      <c r="L2455" s="1">
        <v>41339</v>
      </c>
      <c r="M2455" s="1">
        <v>43430</v>
      </c>
      <c r="N2455" s="1">
        <v>43056</v>
      </c>
      <c r="O2455" t="s">
        <v>56</v>
      </c>
      <c r="P2455" t="s">
        <v>3640</v>
      </c>
      <c r="S2455" t="s">
        <v>983</v>
      </c>
      <c r="T2455" t="s">
        <v>3641</v>
      </c>
      <c r="U2455" t="s">
        <v>3642</v>
      </c>
      <c r="V2455">
        <v>6</v>
      </c>
      <c r="W2455" t="s">
        <v>60</v>
      </c>
      <c r="X2455" t="s">
        <v>1254</v>
      </c>
      <c r="AB2455" t="s">
        <v>3643</v>
      </c>
      <c r="AD2455" t="s">
        <v>58</v>
      </c>
      <c r="AE2455">
        <v>33175411</v>
      </c>
      <c r="AF2455" t="s">
        <v>3644</v>
      </c>
      <c r="AG2455" t="s">
        <v>491</v>
      </c>
      <c r="AH2455" t="s">
        <v>3645</v>
      </c>
      <c r="AI2455" t="s">
        <v>3646</v>
      </c>
      <c r="AJ2455" t="s">
        <v>3647</v>
      </c>
      <c r="AK2455" t="str">
        <f t="shared" si="67"/>
        <v>NCT01807637</v>
      </c>
      <c r="AL2455">
        <v>14850421</v>
      </c>
      <c r="AM2455" t="s">
        <v>117</v>
      </c>
      <c r="AO2455" t="s">
        <v>292</v>
      </c>
      <c r="AP2455" t="s">
        <v>293</v>
      </c>
      <c r="AR2455" t="s">
        <v>114</v>
      </c>
      <c r="AS2455" t="s">
        <v>115</v>
      </c>
      <c r="AT2455">
        <v>0</v>
      </c>
      <c r="AU2455">
        <v>0</v>
      </c>
    </row>
    <row r="2456" spans="1:47" x14ac:dyDescent="0.2">
      <c r="A2456" t="s">
        <v>3634</v>
      </c>
      <c r="B2456" t="s">
        <v>3635</v>
      </c>
      <c r="C2456" t="s">
        <v>3636</v>
      </c>
      <c r="D2456" t="s">
        <v>3637</v>
      </c>
      <c r="F2456" t="s">
        <v>51</v>
      </c>
      <c r="G2456" t="s">
        <v>52</v>
      </c>
      <c r="H2456" t="s">
        <v>3638</v>
      </c>
      <c r="J2456" t="s">
        <v>3639</v>
      </c>
      <c r="K2456" t="s">
        <v>55</v>
      </c>
      <c r="L2456" s="1">
        <v>41339</v>
      </c>
      <c r="M2456" s="1">
        <v>43430</v>
      </c>
      <c r="N2456" s="1">
        <v>43056</v>
      </c>
      <c r="O2456" t="s">
        <v>56</v>
      </c>
      <c r="P2456" t="s">
        <v>3640</v>
      </c>
      <c r="S2456" t="s">
        <v>983</v>
      </c>
      <c r="T2456" t="s">
        <v>3641</v>
      </c>
      <c r="U2456" t="s">
        <v>3642</v>
      </c>
      <c r="V2456">
        <v>6</v>
      </c>
      <c r="W2456" t="s">
        <v>60</v>
      </c>
      <c r="X2456" t="s">
        <v>1254</v>
      </c>
      <c r="AB2456" t="s">
        <v>3643</v>
      </c>
      <c r="AD2456" t="s">
        <v>58</v>
      </c>
      <c r="AE2456">
        <v>33175411</v>
      </c>
      <c r="AF2456" t="s">
        <v>3644</v>
      </c>
      <c r="AG2456" t="s">
        <v>491</v>
      </c>
      <c r="AH2456" t="s">
        <v>3645</v>
      </c>
      <c r="AI2456" t="s">
        <v>3646</v>
      </c>
      <c r="AJ2456" t="s">
        <v>3647</v>
      </c>
      <c r="AK2456" t="str">
        <f t="shared" si="67"/>
        <v>NCT01807637</v>
      </c>
      <c r="AL2456">
        <v>14850419</v>
      </c>
      <c r="AM2456" t="s">
        <v>111</v>
      </c>
      <c r="AO2456" t="s">
        <v>294</v>
      </c>
      <c r="AP2456" t="s">
        <v>293</v>
      </c>
      <c r="AR2456" t="s">
        <v>114</v>
      </c>
      <c r="AS2456" t="s">
        <v>115</v>
      </c>
      <c r="AT2456">
        <v>0</v>
      </c>
      <c r="AU2456">
        <v>0</v>
      </c>
    </row>
    <row r="2457" spans="1:47" x14ac:dyDescent="0.2">
      <c r="A2457" t="s">
        <v>3634</v>
      </c>
      <c r="B2457" t="s">
        <v>3635</v>
      </c>
      <c r="C2457" t="s">
        <v>3636</v>
      </c>
      <c r="D2457" t="s">
        <v>3637</v>
      </c>
      <c r="F2457" t="s">
        <v>51</v>
      </c>
      <c r="G2457" t="s">
        <v>52</v>
      </c>
      <c r="H2457" t="s">
        <v>3638</v>
      </c>
      <c r="J2457" t="s">
        <v>3639</v>
      </c>
      <c r="K2457" t="s">
        <v>55</v>
      </c>
      <c r="L2457" s="1">
        <v>41339</v>
      </c>
      <c r="M2457" s="1">
        <v>43430</v>
      </c>
      <c r="N2457" s="1">
        <v>43056</v>
      </c>
      <c r="O2457" t="s">
        <v>56</v>
      </c>
      <c r="P2457" t="s">
        <v>3640</v>
      </c>
      <c r="S2457" t="s">
        <v>983</v>
      </c>
      <c r="T2457" t="s">
        <v>3641</v>
      </c>
      <c r="U2457" t="s">
        <v>3642</v>
      </c>
      <c r="V2457">
        <v>6</v>
      </c>
      <c r="W2457" t="s">
        <v>60</v>
      </c>
      <c r="X2457" t="s">
        <v>1254</v>
      </c>
      <c r="AB2457" t="s">
        <v>3643</v>
      </c>
      <c r="AD2457" t="s">
        <v>58</v>
      </c>
      <c r="AE2457">
        <v>33175411</v>
      </c>
      <c r="AF2457" t="s">
        <v>3644</v>
      </c>
      <c r="AG2457" t="s">
        <v>491</v>
      </c>
      <c r="AH2457" t="s">
        <v>3645</v>
      </c>
      <c r="AI2457" t="s">
        <v>3646</v>
      </c>
      <c r="AJ2457" t="s">
        <v>3647</v>
      </c>
      <c r="AK2457" t="str">
        <f t="shared" si="67"/>
        <v>NCT01807637</v>
      </c>
      <c r="AL2457">
        <v>14850420</v>
      </c>
      <c r="AM2457" t="s">
        <v>116</v>
      </c>
      <c r="AO2457" t="s">
        <v>294</v>
      </c>
      <c r="AP2457" t="s">
        <v>293</v>
      </c>
      <c r="AR2457" t="s">
        <v>114</v>
      </c>
      <c r="AS2457" t="s">
        <v>115</v>
      </c>
      <c r="AT2457">
        <v>0</v>
      </c>
      <c r="AU2457">
        <v>0</v>
      </c>
    </row>
    <row r="2458" spans="1:47" x14ac:dyDescent="0.2">
      <c r="A2458" t="s">
        <v>3634</v>
      </c>
      <c r="B2458" t="s">
        <v>3635</v>
      </c>
      <c r="C2458" t="s">
        <v>3636</v>
      </c>
      <c r="D2458" t="s">
        <v>3637</v>
      </c>
      <c r="F2458" t="s">
        <v>51</v>
      </c>
      <c r="G2458" t="s">
        <v>52</v>
      </c>
      <c r="H2458" t="s">
        <v>3638</v>
      </c>
      <c r="J2458" t="s">
        <v>3639</v>
      </c>
      <c r="K2458" t="s">
        <v>55</v>
      </c>
      <c r="L2458" s="1">
        <v>41339</v>
      </c>
      <c r="M2458" s="1">
        <v>43430</v>
      </c>
      <c r="N2458" s="1">
        <v>43056</v>
      </c>
      <c r="O2458" t="s">
        <v>56</v>
      </c>
      <c r="P2458" t="s">
        <v>3640</v>
      </c>
      <c r="S2458" t="s">
        <v>983</v>
      </c>
      <c r="T2458" t="s">
        <v>3641</v>
      </c>
      <c r="U2458" t="s">
        <v>3642</v>
      </c>
      <c r="V2458">
        <v>6</v>
      </c>
      <c r="W2458" t="s">
        <v>60</v>
      </c>
      <c r="X2458" t="s">
        <v>1254</v>
      </c>
      <c r="AB2458" t="s">
        <v>3643</v>
      </c>
      <c r="AD2458" t="s">
        <v>58</v>
      </c>
      <c r="AE2458">
        <v>33175411</v>
      </c>
      <c r="AF2458" t="s">
        <v>3644</v>
      </c>
      <c r="AG2458" t="s">
        <v>491</v>
      </c>
      <c r="AH2458" t="s">
        <v>3645</v>
      </c>
      <c r="AI2458" t="s">
        <v>3646</v>
      </c>
      <c r="AJ2458" t="s">
        <v>3647</v>
      </c>
      <c r="AK2458" t="str">
        <f t="shared" si="67"/>
        <v>NCT01807637</v>
      </c>
      <c r="AL2458">
        <v>14850421</v>
      </c>
      <c r="AM2458" t="s">
        <v>117</v>
      </c>
      <c r="AO2458" t="s">
        <v>294</v>
      </c>
      <c r="AP2458" t="s">
        <v>293</v>
      </c>
      <c r="AR2458" t="s">
        <v>114</v>
      </c>
      <c r="AS2458" t="s">
        <v>115</v>
      </c>
      <c r="AT2458">
        <v>0</v>
      </c>
      <c r="AU2458">
        <v>0</v>
      </c>
    </row>
    <row r="2459" spans="1:47" x14ac:dyDescent="0.2">
      <c r="A2459" t="s">
        <v>3634</v>
      </c>
      <c r="B2459" t="s">
        <v>3635</v>
      </c>
      <c r="C2459" t="s">
        <v>3636</v>
      </c>
      <c r="D2459" t="s">
        <v>3637</v>
      </c>
      <c r="F2459" t="s">
        <v>51</v>
      </c>
      <c r="G2459" t="s">
        <v>52</v>
      </c>
      <c r="H2459" t="s">
        <v>3638</v>
      </c>
      <c r="J2459" t="s">
        <v>3639</v>
      </c>
      <c r="K2459" t="s">
        <v>55</v>
      </c>
      <c r="L2459" s="1">
        <v>41339</v>
      </c>
      <c r="M2459" s="1">
        <v>43430</v>
      </c>
      <c r="N2459" s="1">
        <v>43056</v>
      </c>
      <c r="O2459" t="s">
        <v>56</v>
      </c>
      <c r="P2459" t="s">
        <v>3640</v>
      </c>
      <c r="S2459" t="s">
        <v>983</v>
      </c>
      <c r="T2459" t="s">
        <v>3641</v>
      </c>
      <c r="U2459" t="s">
        <v>3642</v>
      </c>
      <c r="V2459">
        <v>6</v>
      </c>
      <c r="W2459" t="s">
        <v>60</v>
      </c>
      <c r="X2459" t="s">
        <v>1254</v>
      </c>
      <c r="AB2459" t="s">
        <v>3643</v>
      </c>
      <c r="AD2459" t="s">
        <v>58</v>
      </c>
      <c r="AE2459">
        <v>33175411</v>
      </c>
      <c r="AF2459" t="s">
        <v>3644</v>
      </c>
      <c r="AG2459" t="s">
        <v>491</v>
      </c>
      <c r="AH2459" t="s">
        <v>3645</v>
      </c>
      <c r="AI2459" t="s">
        <v>3646</v>
      </c>
      <c r="AJ2459" t="s">
        <v>3647</v>
      </c>
      <c r="AK2459" t="str">
        <f t="shared" si="67"/>
        <v>NCT01807637</v>
      </c>
      <c r="AL2459">
        <v>14850419</v>
      </c>
      <c r="AM2459" t="s">
        <v>111</v>
      </c>
      <c r="AO2459" t="s">
        <v>295</v>
      </c>
      <c r="AP2459" t="s">
        <v>293</v>
      </c>
      <c r="AR2459" t="s">
        <v>114</v>
      </c>
      <c r="AS2459" t="s">
        <v>115</v>
      </c>
      <c r="AT2459">
        <v>0</v>
      </c>
      <c r="AU2459">
        <v>0</v>
      </c>
    </row>
    <row r="2460" spans="1:47" x14ac:dyDescent="0.2">
      <c r="A2460" t="s">
        <v>3634</v>
      </c>
      <c r="B2460" t="s">
        <v>3635</v>
      </c>
      <c r="C2460" t="s">
        <v>3636</v>
      </c>
      <c r="D2460" t="s">
        <v>3637</v>
      </c>
      <c r="F2460" t="s">
        <v>51</v>
      </c>
      <c r="G2460" t="s">
        <v>52</v>
      </c>
      <c r="H2460" t="s">
        <v>3638</v>
      </c>
      <c r="J2460" t="s">
        <v>3639</v>
      </c>
      <c r="K2460" t="s">
        <v>55</v>
      </c>
      <c r="L2460" s="1">
        <v>41339</v>
      </c>
      <c r="M2460" s="1">
        <v>43430</v>
      </c>
      <c r="N2460" s="1">
        <v>43056</v>
      </c>
      <c r="O2460" t="s">
        <v>56</v>
      </c>
      <c r="P2460" t="s">
        <v>3640</v>
      </c>
      <c r="S2460" t="s">
        <v>983</v>
      </c>
      <c r="T2460" t="s">
        <v>3641</v>
      </c>
      <c r="U2460" t="s">
        <v>3642</v>
      </c>
      <c r="V2460">
        <v>6</v>
      </c>
      <c r="W2460" t="s">
        <v>60</v>
      </c>
      <c r="X2460" t="s">
        <v>1254</v>
      </c>
      <c r="AB2460" t="s">
        <v>3643</v>
      </c>
      <c r="AD2460" t="s">
        <v>58</v>
      </c>
      <c r="AE2460">
        <v>33175411</v>
      </c>
      <c r="AF2460" t="s">
        <v>3644</v>
      </c>
      <c r="AG2460" t="s">
        <v>491</v>
      </c>
      <c r="AH2460" t="s">
        <v>3645</v>
      </c>
      <c r="AI2460" t="s">
        <v>3646</v>
      </c>
      <c r="AJ2460" t="s">
        <v>3647</v>
      </c>
      <c r="AK2460" t="str">
        <f t="shared" si="67"/>
        <v>NCT01807637</v>
      </c>
      <c r="AL2460">
        <v>14850420</v>
      </c>
      <c r="AM2460" t="s">
        <v>116</v>
      </c>
      <c r="AO2460" t="s">
        <v>295</v>
      </c>
      <c r="AP2460" t="s">
        <v>293</v>
      </c>
      <c r="AR2460" t="s">
        <v>114</v>
      </c>
      <c r="AS2460" t="s">
        <v>115</v>
      </c>
      <c r="AT2460">
        <v>0</v>
      </c>
      <c r="AU2460">
        <v>0</v>
      </c>
    </row>
    <row r="2461" spans="1:47" x14ac:dyDescent="0.2">
      <c r="A2461" t="s">
        <v>3634</v>
      </c>
      <c r="B2461" t="s">
        <v>3635</v>
      </c>
      <c r="C2461" t="s">
        <v>3636</v>
      </c>
      <c r="D2461" t="s">
        <v>3637</v>
      </c>
      <c r="F2461" t="s">
        <v>51</v>
      </c>
      <c r="G2461" t="s">
        <v>52</v>
      </c>
      <c r="H2461" t="s">
        <v>3638</v>
      </c>
      <c r="J2461" t="s">
        <v>3639</v>
      </c>
      <c r="K2461" t="s">
        <v>55</v>
      </c>
      <c r="L2461" s="1">
        <v>41339</v>
      </c>
      <c r="M2461" s="1">
        <v>43430</v>
      </c>
      <c r="N2461" s="1">
        <v>43056</v>
      </c>
      <c r="O2461" t="s">
        <v>56</v>
      </c>
      <c r="P2461" t="s">
        <v>3640</v>
      </c>
      <c r="S2461" t="s">
        <v>983</v>
      </c>
      <c r="T2461" t="s">
        <v>3641</v>
      </c>
      <c r="U2461" t="s">
        <v>3642</v>
      </c>
      <c r="V2461">
        <v>6</v>
      </c>
      <c r="W2461" t="s">
        <v>60</v>
      </c>
      <c r="X2461" t="s">
        <v>1254</v>
      </c>
      <c r="AB2461" t="s">
        <v>3643</v>
      </c>
      <c r="AD2461" t="s">
        <v>58</v>
      </c>
      <c r="AE2461">
        <v>33175411</v>
      </c>
      <c r="AF2461" t="s">
        <v>3644</v>
      </c>
      <c r="AG2461" t="s">
        <v>491</v>
      </c>
      <c r="AH2461" t="s">
        <v>3645</v>
      </c>
      <c r="AI2461" t="s">
        <v>3646</v>
      </c>
      <c r="AJ2461" t="s">
        <v>3647</v>
      </c>
      <c r="AK2461" t="str">
        <f t="shared" si="67"/>
        <v>NCT01807637</v>
      </c>
      <c r="AL2461">
        <v>14850421</v>
      </c>
      <c r="AM2461" t="s">
        <v>117</v>
      </c>
      <c r="AO2461" t="s">
        <v>295</v>
      </c>
      <c r="AP2461" t="s">
        <v>293</v>
      </c>
      <c r="AR2461" t="s">
        <v>114</v>
      </c>
      <c r="AS2461" t="s">
        <v>115</v>
      </c>
      <c r="AT2461">
        <v>0</v>
      </c>
      <c r="AU2461">
        <v>0</v>
      </c>
    </row>
    <row r="2462" spans="1:47" x14ac:dyDescent="0.2">
      <c r="A2462" t="s">
        <v>3634</v>
      </c>
      <c r="B2462" t="s">
        <v>3635</v>
      </c>
      <c r="C2462" t="s">
        <v>3636</v>
      </c>
      <c r="D2462" t="s">
        <v>3637</v>
      </c>
      <c r="F2462" t="s">
        <v>51</v>
      </c>
      <c r="G2462" t="s">
        <v>52</v>
      </c>
      <c r="H2462" t="s">
        <v>3638</v>
      </c>
      <c r="J2462" t="s">
        <v>3639</v>
      </c>
      <c r="K2462" t="s">
        <v>55</v>
      </c>
      <c r="L2462" s="1">
        <v>41339</v>
      </c>
      <c r="M2462" s="1">
        <v>43430</v>
      </c>
      <c r="N2462" s="1">
        <v>43056</v>
      </c>
      <c r="O2462" t="s">
        <v>56</v>
      </c>
      <c r="P2462" t="s">
        <v>3640</v>
      </c>
      <c r="S2462" t="s">
        <v>983</v>
      </c>
      <c r="T2462" t="s">
        <v>3641</v>
      </c>
      <c r="U2462" t="s">
        <v>3642</v>
      </c>
      <c r="V2462">
        <v>6</v>
      </c>
      <c r="W2462" t="s">
        <v>60</v>
      </c>
      <c r="X2462" t="s">
        <v>1254</v>
      </c>
      <c r="AB2462" t="s">
        <v>3643</v>
      </c>
      <c r="AD2462" t="s">
        <v>58</v>
      </c>
      <c r="AE2462">
        <v>33175411</v>
      </c>
      <c r="AF2462" t="s">
        <v>3644</v>
      </c>
      <c r="AG2462" t="s">
        <v>491</v>
      </c>
      <c r="AH2462" t="s">
        <v>3645</v>
      </c>
      <c r="AI2462" t="s">
        <v>3646</v>
      </c>
      <c r="AJ2462" t="s">
        <v>3647</v>
      </c>
      <c r="AK2462" t="str">
        <f t="shared" si="67"/>
        <v>NCT01807637</v>
      </c>
      <c r="AL2462">
        <v>14850419</v>
      </c>
      <c r="AM2462" t="s">
        <v>111</v>
      </c>
      <c r="AO2462" t="s">
        <v>296</v>
      </c>
      <c r="AP2462" t="s">
        <v>293</v>
      </c>
      <c r="AR2462" t="s">
        <v>114</v>
      </c>
      <c r="AS2462" t="s">
        <v>115</v>
      </c>
      <c r="AT2462">
        <v>0</v>
      </c>
      <c r="AU2462">
        <v>0</v>
      </c>
    </row>
    <row r="2463" spans="1:47" x14ac:dyDescent="0.2">
      <c r="A2463" t="s">
        <v>3634</v>
      </c>
      <c r="B2463" t="s">
        <v>3635</v>
      </c>
      <c r="C2463" t="s">
        <v>3636</v>
      </c>
      <c r="D2463" t="s">
        <v>3637</v>
      </c>
      <c r="F2463" t="s">
        <v>51</v>
      </c>
      <c r="G2463" t="s">
        <v>52</v>
      </c>
      <c r="H2463" t="s">
        <v>3638</v>
      </c>
      <c r="J2463" t="s">
        <v>3639</v>
      </c>
      <c r="K2463" t="s">
        <v>55</v>
      </c>
      <c r="L2463" s="1">
        <v>41339</v>
      </c>
      <c r="M2463" s="1">
        <v>43430</v>
      </c>
      <c r="N2463" s="1">
        <v>43056</v>
      </c>
      <c r="O2463" t="s">
        <v>56</v>
      </c>
      <c r="P2463" t="s">
        <v>3640</v>
      </c>
      <c r="S2463" t="s">
        <v>983</v>
      </c>
      <c r="T2463" t="s">
        <v>3641</v>
      </c>
      <c r="U2463" t="s">
        <v>3642</v>
      </c>
      <c r="V2463">
        <v>6</v>
      </c>
      <c r="W2463" t="s">
        <v>60</v>
      </c>
      <c r="X2463" t="s">
        <v>1254</v>
      </c>
      <c r="AB2463" t="s">
        <v>3643</v>
      </c>
      <c r="AD2463" t="s">
        <v>58</v>
      </c>
      <c r="AE2463">
        <v>33175411</v>
      </c>
      <c r="AF2463" t="s">
        <v>3644</v>
      </c>
      <c r="AG2463" t="s">
        <v>491</v>
      </c>
      <c r="AH2463" t="s">
        <v>3645</v>
      </c>
      <c r="AI2463" t="s">
        <v>3646</v>
      </c>
      <c r="AJ2463" t="s">
        <v>3647</v>
      </c>
      <c r="AK2463" t="str">
        <f t="shared" si="67"/>
        <v>NCT01807637</v>
      </c>
      <c r="AL2463">
        <v>14850420</v>
      </c>
      <c r="AM2463" t="s">
        <v>116</v>
      </c>
      <c r="AO2463" t="s">
        <v>296</v>
      </c>
      <c r="AP2463" t="s">
        <v>293</v>
      </c>
      <c r="AR2463" t="s">
        <v>114</v>
      </c>
      <c r="AS2463" t="s">
        <v>115</v>
      </c>
      <c r="AT2463">
        <v>0</v>
      </c>
      <c r="AU2463">
        <v>0</v>
      </c>
    </row>
    <row r="2464" spans="1:47" x14ac:dyDescent="0.2">
      <c r="A2464" t="s">
        <v>3634</v>
      </c>
      <c r="B2464" t="s">
        <v>3635</v>
      </c>
      <c r="C2464" t="s">
        <v>3636</v>
      </c>
      <c r="D2464" t="s">
        <v>3637</v>
      </c>
      <c r="F2464" t="s">
        <v>51</v>
      </c>
      <c r="G2464" t="s">
        <v>52</v>
      </c>
      <c r="H2464" t="s">
        <v>3638</v>
      </c>
      <c r="J2464" t="s">
        <v>3639</v>
      </c>
      <c r="K2464" t="s">
        <v>55</v>
      </c>
      <c r="L2464" s="1">
        <v>41339</v>
      </c>
      <c r="M2464" s="1">
        <v>43430</v>
      </c>
      <c r="N2464" s="1">
        <v>43056</v>
      </c>
      <c r="O2464" t="s">
        <v>56</v>
      </c>
      <c r="P2464" t="s">
        <v>3640</v>
      </c>
      <c r="S2464" t="s">
        <v>983</v>
      </c>
      <c r="T2464" t="s">
        <v>3641</v>
      </c>
      <c r="U2464" t="s">
        <v>3642</v>
      </c>
      <c r="V2464">
        <v>6</v>
      </c>
      <c r="W2464" t="s">
        <v>60</v>
      </c>
      <c r="X2464" t="s">
        <v>1254</v>
      </c>
      <c r="AB2464" t="s">
        <v>3643</v>
      </c>
      <c r="AD2464" t="s">
        <v>58</v>
      </c>
      <c r="AE2464">
        <v>33175411</v>
      </c>
      <c r="AF2464" t="s">
        <v>3644</v>
      </c>
      <c r="AG2464" t="s">
        <v>491</v>
      </c>
      <c r="AH2464" t="s">
        <v>3645</v>
      </c>
      <c r="AI2464" t="s">
        <v>3646</v>
      </c>
      <c r="AJ2464" t="s">
        <v>3647</v>
      </c>
      <c r="AK2464" t="str">
        <f t="shared" si="67"/>
        <v>NCT01807637</v>
      </c>
      <c r="AL2464">
        <v>14850421</v>
      </c>
      <c r="AM2464" t="s">
        <v>117</v>
      </c>
      <c r="AO2464" t="s">
        <v>296</v>
      </c>
      <c r="AP2464" t="s">
        <v>293</v>
      </c>
      <c r="AR2464" t="s">
        <v>114</v>
      </c>
      <c r="AS2464" t="s">
        <v>115</v>
      </c>
      <c r="AT2464">
        <v>0</v>
      </c>
      <c r="AU2464">
        <v>0</v>
      </c>
    </row>
    <row r="2465" spans="1:47" x14ac:dyDescent="0.2">
      <c r="A2465" t="s">
        <v>3634</v>
      </c>
      <c r="B2465" t="s">
        <v>3635</v>
      </c>
      <c r="C2465" t="s">
        <v>3636</v>
      </c>
      <c r="D2465" t="s">
        <v>3637</v>
      </c>
      <c r="F2465" t="s">
        <v>51</v>
      </c>
      <c r="G2465" t="s">
        <v>52</v>
      </c>
      <c r="H2465" t="s">
        <v>3638</v>
      </c>
      <c r="J2465" t="s">
        <v>3639</v>
      </c>
      <c r="K2465" t="s">
        <v>55</v>
      </c>
      <c r="L2465" s="1">
        <v>41339</v>
      </c>
      <c r="M2465" s="1">
        <v>43430</v>
      </c>
      <c r="N2465" s="1">
        <v>43056</v>
      </c>
      <c r="O2465" t="s">
        <v>56</v>
      </c>
      <c r="P2465" t="s">
        <v>3640</v>
      </c>
      <c r="S2465" t="s">
        <v>983</v>
      </c>
      <c r="T2465" t="s">
        <v>3641</v>
      </c>
      <c r="U2465" t="s">
        <v>3642</v>
      </c>
      <c r="V2465">
        <v>6</v>
      </c>
      <c r="W2465" t="s">
        <v>60</v>
      </c>
      <c r="X2465" t="s">
        <v>1254</v>
      </c>
      <c r="AB2465" t="s">
        <v>3643</v>
      </c>
      <c r="AD2465" t="s">
        <v>58</v>
      </c>
      <c r="AE2465">
        <v>33175411</v>
      </c>
      <c r="AF2465" t="s">
        <v>3644</v>
      </c>
      <c r="AG2465" t="s">
        <v>491</v>
      </c>
      <c r="AH2465" t="s">
        <v>3645</v>
      </c>
      <c r="AI2465" t="s">
        <v>3646</v>
      </c>
      <c r="AJ2465" t="s">
        <v>3647</v>
      </c>
      <c r="AK2465" t="str">
        <f t="shared" si="67"/>
        <v>NCT01807637</v>
      </c>
      <c r="AL2465">
        <v>14850419</v>
      </c>
      <c r="AM2465" t="s">
        <v>111</v>
      </c>
      <c r="AO2465" t="s">
        <v>212</v>
      </c>
      <c r="AP2465" t="s">
        <v>293</v>
      </c>
      <c r="AR2465" t="s">
        <v>114</v>
      </c>
      <c r="AS2465" t="s">
        <v>115</v>
      </c>
      <c r="AT2465">
        <v>4</v>
      </c>
      <c r="AU2465">
        <v>4</v>
      </c>
    </row>
    <row r="2466" spans="1:47" x14ac:dyDescent="0.2">
      <c r="A2466" t="s">
        <v>3634</v>
      </c>
      <c r="B2466" t="s">
        <v>3635</v>
      </c>
      <c r="C2466" t="s">
        <v>3636</v>
      </c>
      <c r="D2466" t="s">
        <v>3637</v>
      </c>
      <c r="F2466" t="s">
        <v>51</v>
      </c>
      <c r="G2466" t="s">
        <v>52</v>
      </c>
      <c r="H2466" t="s">
        <v>3638</v>
      </c>
      <c r="J2466" t="s">
        <v>3639</v>
      </c>
      <c r="K2466" t="s">
        <v>55</v>
      </c>
      <c r="L2466" s="1">
        <v>41339</v>
      </c>
      <c r="M2466" s="1">
        <v>43430</v>
      </c>
      <c r="N2466" s="1">
        <v>43056</v>
      </c>
      <c r="O2466" t="s">
        <v>56</v>
      </c>
      <c r="P2466" t="s">
        <v>3640</v>
      </c>
      <c r="S2466" t="s">
        <v>983</v>
      </c>
      <c r="T2466" t="s">
        <v>3641</v>
      </c>
      <c r="U2466" t="s">
        <v>3642</v>
      </c>
      <c r="V2466">
        <v>6</v>
      </c>
      <c r="W2466" t="s">
        <v>60</v>
      </c>
      <c r="X2466" t="s">
        <v>1254</v>
      </c>
      <c r="AB2466" t="s">
        <v>3643</v>
      </c>
      <c r="AD2466" t="s">
        <v>58</v>
      </c>
      <c r="AE2466">
        <v>33175411</v>
      </c>
      <c r="AF2466" t="s">
        <v>3644</v>
      </c>
      <c r="AG2466" t="s">
        <v>491</v>
      </c>
      <c r="AH2466" t="s">
        <v>3645</v>
      </c>
      <c r="AI2466" t="s">
        <v>3646</v>
      </c>
      <c r="AJ2466" t="s">
        <v>3647</v>
      </c>
      <c r="AK2466" t="str">
        <f t="shared" si="67"/>
        <v>NCT01807637</v>
      </c>
      <c r="AL2466">
        <v>14850420</v>
      </c>
      <c r="AM2466" t="s">
        <v>116</v>
      </c>
      <c r="AO2466" t="s">
        <v>212</v>
      </c>
      <c r="AP2466" t="s">
        <v>293</v>
      </c>
      <c r="AR2466" t="s">
        <v>114</v>
      </c>
      <c r="AS2466" t="s">
        <v>115</v>
      </c>
      <c r="AT2466">
        <v>2</v>
      </c>
      <c r="AU2466">
        <v>2</v>
      </c>
    </row>
    <row r="2467" spans="1:47" x14ac:dyDescent="0.2">
      <c r="A2467" t="s">
        <v>3634</v>
      </c>
      <c r="B2467" t="s">
        <v>3635</v>
      </c>
      <c r="C2467" t="s">
        <v>3636</v>
      </c>
      <c r="D2467" t="s">
        <v>3637</v>
      </c>
      <c r="F2467" t="s">
        <v>51</v>
      </c>
      <c r="G2467" t="s">
        <v>52</v>
      </c>
      <c r="H2467" t="s">
        <v>3638</v>
      </c>
      <c r="J2467" t="s">
        <v>3639</v>
      </c>
      <c r="K2467" t="s">
        <v>55</v>
      </c>
      <c r="L2467" s="1">
        <v>41339</v>
      </c>
      <c r="M2467" s="1">
        <v>43430</v>
      </c>
      <c r="N2467" s="1">
        <v>43056</v>
      </c>
      <c r="O2467" t="s">
        <v>56</v>
      </c>
      <c r="P2467" t="s">
        <v>3640</v>
      </c>
      <c r="S2467" t="s">
        <v>983</v>
      </c>
      <c r="T2467" t="s">
        <v>3641</v>
      </c>
      <c r="U2467" t="s">
        <v>3642</v>
      </c>
      <c r="V2467">
        <v>6</v>
      </c>
      <c r="W2467" t="s">
        <v>60</v>
      </c>
      <c r="X2467" t="s">
        <v>1254</v>
      </c>
      <c r="AB2467" t="s">
        <v>3643</v>
      </c>
      <c r="AD2467" t="s">
        <v>58</v>
      </c>
      <c r="AE2467">
        <v>33175411</v>
      </c>
      <c r="AF2467" t="s">
        <v>3644</v>
      </c>
      <c r="AG2467" t="s">
        <v>491</v>
      </c>
      <c r="AH2467" t="s">
        <v>3645</v>
      </c>
      <c r="AI2467" t="s">
        <v>3646</v>
      </c>
      <c r="AJ2467" t="s">
        <v>3647</v>
      </c>
      <c r="AK2467" t="str">
        <f t="shared" si="67"/>
        <v>NCT01807637</v>
      </c>
      <c r="AL2467">
        <v>14850421</v>
      </c>
      <c r="AM2467" t="s">
        <v>117</v>
      </c>
      <c r="AO2467" t="s">
        <v>212</v>
      </c>
      <c r="AP2467" t="s">
        <v>293</v>
      </c>
      <c r="AR2467" t="s">
        <v>114</v>
      </c>
      <c r="AS2467" t="s">
        <v>115</v>
      </c>
      <c r="AT2467">
        <v>6</v>
      </c>
      <c r="AU2467">
        <v>6</v>
      </c>
    </row>
    <row r="2468" spans="1:47" x14ac:dyDescent="0.2">
      <c r="A2468" t="s">
        <v>3634</v>
      </c>
      <c r="B2468" t="s">
        <v>3635</v>
      </c>
      <c r="C2468" t="s">
        <v>3636</v>
      </c>
      <c r="D2468" t="s">
        <v>3637</v>
      </c>
      <c r="F2468" t="s">
        <v>51</v>
      </c>
      <c r="G2468" t="s">
        <v>52</v>
      </c>
      <c r="H2468" t="s">
        <v>3638</v>
      </c>
      <c r="J2468" t="s">
        <v>3639</v>
      </c>
      <c r="K2468" t="s">
        <v>55</v>
      </c>
      <c r="L2468" s="1">
        <v>41339</v>
      </c>
      <c r="M2468" s="1">
        <v>43430</v>
      </c>
      <c r="N2468" s="1">
        <v>43056</v>
      </c>
      <c r="O2468" t="s">
        <v>56</v>
      </c>
      <c r="P2468" t="s">
        <v>3640</v>
      </c>
      <c r="S2468" t="s">
        <v>983</v>
      </c>
      <c r="T2468" t="s">
        <v>3641</v>
      </c>
      <c r="U2468" t="s">
        <v>3642</v>
      </c>
      <c r="V2468">
        <v>6</v>
      </c>
      <c r="W2468" t="s">
        <v>60</v>
      </c>
      <c r="X2468" t="s">
        <v>1254</v>
      </c>
      <c r="AB2468" t="s">
        <v>3643</v>
      </c>
      <c r="AD2468" t="s">
        <v>58</v>
      </c>
      <c r="AE2468">
        <v>33175411</v>
      </c>
      <c r="AF2468" t="s">
        <v>3644</v>
      </c>
      <c r="AG2468" t="s">
        <v>491</v>
      </c>
      <c r="AH2468" t="s">
        <v>3645</v>
      </c>
      <c r="AI2468" t="s">
        <v>3646</v>
      </c>
      <c r="AJ2468" t="s">
        <v>3647</v>
      </c>
      <c r="AK2468" t="str">
        <f t="shared" si="67"/>
        <v>NCT01807637</v>
      </c>
      <c r="AL2468">
        <v>14850419</v>
      </c>
      <c r="AM2468" t="s">
        <v>111</v>
      </c>
      <c r="AO2468" t="s">
        <v>297</v>
      </c>
      <c r="AP2468" t="s">
        <v>293</v>
      </c>
      <c r="AR2468" t="s">
        <v>114</v>
      </c>
      <c r="AS2468" t="s">
        <v>115</v>
      </c>
      <c r="AT2468">
        <v>0</v>
      </c>
      <c r="AU2468">
        <v>0</v>
      </c>
    </row>
    <row r="2469" spans="1:47" x14ac:dyDescent="0.2">
      <c r="A2469" t="s">
        <v>3634</v>
      </c>
      <c r="B2469" t="s">
        <v>3635</v>
      </c>
      <c r="C2469" t="s">
        <v>3636</v>
      </c>
      <c r="D2469" t="s">
        <v>3637</v>
      </c>
      <c r="F2469" t="s">
        <v>51</v>
      </c>
      <c r="G2469" t="s">
        <v>52</v>
      </c>
      <c r="H2469" t="s">
        <v>3638</v>
      </c>
      <c r="J2469" t="s">
        <v>3639</v>
      </c>
      <c r="K2469" t="s">
        <v>55</v>
      </c>
      <c r="L2469" s="1">
        <v>41339</v>
      </c>
      <c r="M2469" s="1">
        <v>43430</v>
      </c>
      <c r="N2469" s="1">
        <v>43056</v>
      </c>
      <c r="O2469" t="s">
        <v>56</v>
      </c>
      <c r="P2469" t="s">
        <v>3640</v>
      </c>
      <c r="S2469" t="s">
        <v>983</v>
      </c>
      <c r="T2469" t="s">
        <v>3641</v>
      </c>
      <c r="U2469" t="s">
        <v>3642</v>
      </c>
      <c r="V2469">
        <v>6</v>
      </c>
      <c r="W2469" t="s">
        <v>60</v>
      </c>
      <c r="X2469" t="s">
        <v>1254</v>
      </c>
      <c r="AB2469" t="s">
        <v>3643</v>
      </c>
      <c r="AD2469" t="s">
        <v>58</v>
      </c>
      <c r="AE2469">
        <v>33175411</v>
      </c>
      <c r="AF2469" t="s">
        <v>3644</v>
      </c>
      <c r="AG2469" t="s">
        <v>491</v>
      </c>
      <c r="AH2469" t="s">
        <v>3645</v>
      </c>
      <c r="AI2469" t="s">
        <v>3646</v>
      </c>
      <c r="AJ2469" t="s">
        <v>3647</v>
      </c>
      <c r="AK2469" t="str">
        <f t="shared" si="67"/>
        <v>NCT01807637</v>
      </c>
      <c r="AL2469">
        <v>14850420</v>
      </c>
      <c r="AM2469" t="s">
        <v>116</v>
      </c>
      <c r="AO2469" t="s">
        <v>297</v>
      </c>
      <c r="AP2469" t="s">
        <v>293</v>
      </c>
      <c r="AR2469" t="s">
        <v>114</v>
      </c>
      <c r="AS2469" t="s">
        <v>115</v>
      </c>
      <c r="AT2469">
        <v>0</v>
      </c>
      <c r="AU2469">
        <v>0</v>
      </c>
    </row>
    <row r="2470" spans="1:47" x14ac:dyDescent="0.2">
      <c r="A2470" t="s">
        <v>3634</v>
      </c>
      <c r="B2470" t="s">
        <v>3635</v>
      </c>
      <c r="C2470" t="s">
        <v>3636</v>
      </c>
      <c r="D2470" t="s">
        <v>3637</v>
      </c>
      <c r="F2470" t="s">
        <v>51</v>
      </c>
      <c r="G2470" t="s">
        <v>52</v>
      </c>
      <c r="H2470" t="s">
        <v>3638</v>
      </c>
      <c r="J2470" t="s">
        <v>3639</v>
      </c>
      <c r="K2470" t="s">
        <v>55</v>
      </c>
      <c r="L2470" s="1">
        <v>41339</v>
      </c>
      <c r="M2470" s="1">
        <v>43430</v>
      </c>
      <c r="N2470" s="1">
        <v>43056</v>
      </c>
      <c r="O2470" t="s">
        <v>56</v>
      </c>
      <c r="P2470" t="s">
        <v>3640</v>
      </c>
      <c r="S2470" t="s">
        <v>983</v>
      </c>
      <c r="T2470" t="s">
        <v>3641</v>
      </c>
      <c r="U2470" t="s">
        <v>3642</v>
      </c>
      <c r="V2470">
        <v>6</v>
      </c>
      <c r="W2470" t="s">
        <v>60</v>
      </c>
      <c r="X2470" t="s">
        <v>1254</v>
      </c>
      <c r="AB2470" t="s">
        <v>3643</v>
      </c>
      <c r="AD2470" t="s">
        <v>58</v>
      </c>
      <c r="AE2470">
        <v>33175411</v>
      </c>
      <c r="AF2470" t="s">
        <v>3644</v>
      </c>
      <c r="AG2470" t="s">
        <v>491</v>
      </c>
      <c r="AH2470" t="s">
        <v>3645</v>
      </c>
      <c r="AI2470" t="s">
        <v>3646</v>
      </c>
      <c r="AJ2470" t="s">
        <v>3647</v>
      </c>
      <c r="AK2470" t="str">
        <f t="shared" si="67"/>
        <v>NCT01807637</v>
      </c>
      <c r="AL2470">
        <v>14850421</v>
      </c>
      <c r="AM2470" t="s">
        <v>117</v>
      </c>
      <c r="AO2470" t="s">
        <v>297</v>
      </c>
      <c r="AP2470" t="s">
        <v>293</v>
      </c>
      <c r="AR2470" t="s">
        <v>114</v>
      </c>
      <c r="AS2470" t="s">
        <v>115</v>
      </c>
      <c r="AT2470">
        <v>0</v>
      </c>
      <c r="AU2470">
        <v>0</v>
      </c>
    </row>
    <row r="2471" spans="1:47" x14ac:dyDescent="0.2">
      <c r="A2471" t="s">
        <v>3634</v>
      </c>
      <c r="B2471" t="s">
        <v>3635</v>
      </c>
      <c r="C2471" t="s">
        <v>3636</v>
      </c>
      <c r="D2471" t="s">
        <v>3637</v>
      </c>
      <c r="F2471" t="s">
        <v>51</v>
      </c>
      <c r="G2471" t="s">
        <v>52</v>
      </c>
      <c r="H2471" t="s">
        <v>3638</v>
      </c>
      <c r="J2471" t="s">
        <v>3639</v>
      </c>
      <c r="K2471" t="s">
        <v>55</v>
      </c>
      <c r="L2471" s="1">
        <v>41339</v>
      </c>
      <c r="M2471" s="1">
        <v>43430</v>
      </c>
      <c r="N2471" s="1">
        <v>43056</v>
      </c>
      <c r="O2471" t="s">
        <v>56</v>
      </c>
      <c r="P2471" t="s">
        <v>3640</v>
      </c>
      <c r="S2471" t="s">
        <v>983</v>
      </c>
      <c r="T2471" t="s">
        <v>3641</v>
      </c>
      <c r="U2471" t="s">
        <v>3642</v>
      </c>
      <c r="V2471">
        <v>6</v>
      </c>
      <c r="W2471" t="s">
        <v>60</v>
      </c>
      <c r="X2471" t="s">
        <v>1254</v>
      </c>
      <c r="AB2471" t="s">
        <v>3643</v>
      </c>
      <c r="AD2471" t="s">
        <v>58</v>
      </c>
      <c r="AE2471">
        <v>33175411</v>
      </c>
      <c r="AF2471" t="s">
        <v>3644</v>
      </c>
      <c r="AG2471" t="s">
        <v>491</v>
      </c>
      <c r="AH2471" t="s">
        <v>3645</v>
      </c>
      <c r="AI2471" t="s">
        <v>3646</v>
      </c>
      <c r="AJ2471" t="s">
        <v>3647</v>
      </c>
      <c r="AK2471" t="str">
        <f t="shared" si="67"/>
        <v>NCT01807637</v>
      </c>
      <c r="AL2471">
        <v>14850419</v>
      </c>
      <c r="AM2471" t="s">
        <v>111</v>
      </c>
      <c r="AO2471" t="s">
        <v>298</v>
      </c>
      <c r="AP2471" t="s">
        <v>293</v>
      </c>
      <c r="AR2471" t="s">
        <v>114</v>
      </c>
      <c r="AS2471" t="s">
        <v>115</v>
      </c>
      <c r="AT2471">
        <v>0</v>
      </c>
      <c r="AU2471">
        <v>0</v>
      </c>
    </row>
    <row r="2472" spans="1:47" x14ac:dyDescent="0.2">
      <c r="A2472" t="s">
        <v>3634</v>
      </c>
      <c r="B2472" t="s">
        <v>3635</v>
      </c>
      <c r="C2472" t="s">
        <v>3636</v>
      </c>
      <c r="D2472" t="s">
        <v>3637</v>
      </c>
      <c r="F2472" t="s">
        <v>51</v>
      </c>
      <c r="G2472" t="s">
        <v>52</v>
      </c>
      <c r="H2472" t="s">
        <v>3638</v>
      </c>
      <c r="J2472" t="s">
        <v>3639</v>
      </c>
      <c r="K2472" t="s">
        <v>55</v>
      </c>
      <c r="L2472" s="1">
        <v>41339</v>
      </c>
      <c r="M2472" s="1">
        <v>43430</v>
      </c>
      <c r="N2472" s="1">
        <v>43056</v>
      </c>
      <c r="O2472" t="s">
        <v>56</v>
      </c>
      <c r="P2472" t="s">
        <v>3640</v>
      </c>
      <c r="S2472" t="s">
        <v>983</v>
      </c>
      <c r="T2472" t="s">
        <v>3641</v>
      </c>
      <c r="U2472" t="s">
        <v>3642</v>
      </c>
      <c r="V2472">
        <v>6</v>
      </c>
      <c r="W2472" t="s">
        <v>60</v>
      </c>
      <c r="X2472" t="s">
        <v>1254</v>
      </c>
      <c r="AB2472" t="s">
        <v>3643</v>
      </c>
      <c r="AD2472" t="s">
        <v>58</v>
      </c>
      <c r="AE2472">
        <v>33175411</v>
      </c>
      <c r="AF2472" t="s">
        <v>3644</v>
      </c>
      <c r="AG2472" t="s">
        <v>491</v>
      </c>
      <c r="AH2472" t="s">
        <v>3645</v>
      </c>
      <c r="AI2472" t="s">
        <v>3646</v>
      </c>
      <c r="AJ2472" t="s">
        <v>3647</v>
      </c>
      <c r="AK2472" t="str">
        <f t="shared" si="67"/>
        <v>NCT01807637</v>
      </c>
      <c r="AL2472">
        <v>14850420</v>
      </c>
      <c r="AM2472" t="s">
        <v>116</v>
      </c>
      <c r="AO2472" t="s">
        <v>298</v>
      </c>
      <c r="AP2472" t="s">
        <v>293</v>
      </c>
      <c r="AR2472" t="s">
        <v>114</v>
      </c>
      <c r="AS2472" t="s">
        <v>115</v>
      </c>
      <c r="AT2472">
        <v>0</v>
      </c>
      <c r="AU2472">
        <v>0</v>
      </c>
    </row>
    <row r="2473" spans="1:47" x14ac:dyDescent="0.2">
      <c r="A2473" t="s">
        <v>3634</v>
      </c>
      <c r="B2473" t="s">
        <v>3635</v>
      </c>
      <c r="C2473" t="s">
        <v>3636</v>
      </c>
      <c r="D2473" t="s">
        <v>3637</v>
      </c>
      <c r="F2473" t="s">
        <v>51</v>
      </c>
      <c r="G2473" t="s">
        <v>52</v>
      </c>
      <c r="H2473" t="s">
        <v>3638</v>
      </c>
      <c r="J2473" t="s">
        <v>3639</v>
      </c>
      <c r="K2473" t="s">
        <v>55</v>
      </c>
      <c r="L2473" s="1">
        <v>41339</v>
      </c>
      <c r="M2473" s="1">
        <v>43430</v>
      </c>
      <c r="N2473" s="1">
        <v>43056</v>
      </c>
      <c r="O2473" t="s">
        <v>56</v>
      </c>
      <c r="P2473" t="s">
        <v>3640</v>
      </c>
      <c r="S2473" t="s">
        <v>983</v>
      </c>
      <c r="T2473" t="s">
        <v>3641</v>
      </c>
      <c r="U2473" t="s">
        <v>3642</v>
      </c>
      <c r="V2473">
        <v>6</v>
      </c>
      <c r="W2473" t="s">
        <v>60</v>
      </c>
      <c r="X2473" t="s">
        <v>1254</v>
      </c>
      <c r="AB2473" t="s">
        <v>3643</v>
      </c>
      <c r="AD2473" t="s">
        <v>58</v>
      </c>
      <c r="AE2473">
        <v>33175411</v>
      </c>
      <c r="AF2473" t="s">
        <v>3644</v>
      </c>
      <c r="AG2473" t="s">
        <v>491</v>
      </c>
      <c r="AH2473" t="s">
        <v>3645</v>
      </c>
      <c r="AI2473" t="s">
        <v>3646</v>
      </c>
      <c r="AJ2473" t="s">
        <v>3647</v>
      </c>
      <c r="AK2473" t="str">
        <f t="shared" si="67"/>
        <v>NCT01807637</v>
      </c>
      <c r="AL2473">
        <v>14850421</v>
      </c>
      <c r="AM2473" t="s">
        <v>117</v>
      </c>
      <c r="AO2473" t="s">
        <v>298</v>
      </c>
      <c r="AP2473" t="s">
        <v>293</v>
      </c>
      <c r="AR2473" t="s">
        <v>114</v>
      </c>
      <c r="AS2473" t="s">
        <v>115</v>
      </c>
      <c r="AT2473">
        <v>0</v>
      </c>
      <c r="AU2473">
        <v>0</v>
      </c>
    </row>
    <row r="2474" spans="1:47" x14ac:dyDescent="0.2">
      <c r="A2474" t="s">
        <v>3634</v>
      </c>
      <c r="B2474" t="s">
        <v>3635</v>
      </c>
      <c r="C2474" t="s">
        <v>3636</v>
      </c>
      <c r="D2474" t="s">
        <v>3637</v>
      </c>
      <c r="F2474" t="s">
        <v>51</v>
      </c>
      <c r="G2474" t="s">
        <v>52</v>
      </c>
      <c r="H2474" t="s">
        <v>3638</v>
      </c>
      <c r="J2474" t="s">
        <v>3639</v>
      </c>
      <c r="K2474" t="s">
        <v>55</v>
      </c>
      <c r="L2474" s="1">
        <v>41339</v>
      </c>
      <c r="M2474" s="1">
        <v>43430</v>
      </c>
      <c r="N2474" s="1">
        <v>43056</v>
      </c>
      <c r="O2474" t="s">
        <v>56</v>
      </c>
      <c r="P2474" t="s">
        <v>3640</v>
      </c>
      <c r="S2474" t="s">
        <v>983</v>
      </c>
      <c r="T2474" t="s">
        <v>3641</v>
      </c>
      <c r="U2474" t="s">
        <v>3642</v>
      </c>
      <c r="V2474">
        <v>6</v>
      </c>
      <c r="W2474" t="s">
        <v>60</v>
      </c>
      <c r="X2474" t="s">
        <v>1254</v>
      </c>
      <c r="AB2474" t="s">
        <v>3643</v>
      </c>
      <c r="AD2474" t="s">
        <v>58</v>
      </c>
      <c r="AE2474">
        <v>33175411</v>
      </c>
      <c r="AF2474" t="s">
        <v>3644</v>
      </c>
      <c r="AG2474" t="s">
        <v>491</v>
      </c>
      <c r="AH2474" t="s">
        <v>3645</v>
      </c>
      <c r="AI2474" t="s">
        <v>3646</v>
      </c>
      <c r="AJ2474" t="s">
        <v>3647</v>
      </c>
      <c r="AK2474" t="str">
        <f t="shared" si="67"/>
        <v>NCT01807637</v>
      </c>
      <c r="AL2474">
        <v>14850419</v>
      </c>
      <c r="AM2474" t="s">
        <v>111</v>
      </c>
      <c r="AP2474" t="s">
        <v>3648</v>
      </c>
      <c r="AQ2474" t="s">
        <v>3649</v>
      </c>
      <c r="AR2474" t="s">
        <v>3650</v>
      </c>
      <c r="AS2474" t="s">
        <v>210</v>
      </c>
      <c r="AT2474">
        <v>-9.2799999999999994</v>
      </c>
      <c r="AU2474">
        <v>-9.2799999999999994</v>
      </c>
    </row>
    <row r="2475" spans="1:47" x14ac:dyDescent="0.2">
      <c r="A2475" t="s">
        <v>3634</v>
      </c>
      <c r="B2475" t="s">
        <v>3635</v>
      </c>
      <c r="C2475" t="s">
        <v>3636</v>
      </c>
      <c r="D2475" t="s">
        <v>3637</v>
      </c>
      <c r="F2475" t="s">
        <v>51</v>
      </c>
      <c r="G2475" t="s">
        <v>52</v>
      </c>
      <c r="H2475" t="s">
        <v>3638</v>
      </c>
      <c r="J2475" t="s">
        <v>3639</v>
      </c>
      <c r="K2475" t="s">
        <v>55</v>
      </c>
      <c r="L2475" s="1">
        <v>41339</v>
      </c>
      <c r="M2475" s="1">
        <v>43430</v>
      </c>
      <c r="N2475" s="1">
        <v>43056</v>
      </c>
      <c r="O2475" t="s">
        <v>56</v>
      </c>
      <c r="P2475" t="s">
        <v>3640</v>
      </c>
      <c r="S2475" t="s">
        <v>983</v>
      </c>
      <c r="T2475" t="s">
        <v>3641</v>
      </c>
      <c r="U2475" t="s">
        <v>3642</v>
      </c>
      <c r="V2475">
        <v>6</v>
      </c>
      <c r="W2475" t="s">
        <v>60</v>
      </c>
      <c r="X2475" t="s">
        <v>1254</v>
      </c>
      <c r="AB2475" t="s">
        <v>3643</v>
      </c>
      <c r="AD2475" t="s">
        <v>58</v>
      </c>
      <c r="AE2475">
        <v>33175411</v>
      </c>
      <c r="AF2475" t="s">
        <v>3644</v>
      </c>
      <c r="AG2475" t="s">
        <v>491</v>
      </c>
      <c r="AH2475" t="s">
        <v>3645</v>
      </c>
      <c r="AI2475" t="s">
        <v>3646</v>
      </c>
      <c r="AJ2475" t="s">
        <v>3647</v>
      </c>
      <c r="AK2475" t="str">
        <f t="shared" si="67"/>
        <v>NCT01807637</v>
      </c>
      <c r="AL2475">
        <v>14850420</v>
      </c>
      <c r="AM2475" t="s">
        <v>116</v>
      </c>
      <c r="AP2475" t="s">
        <v>3648</v>
      </c>
      <c r="AQ2475" t="s">
        <v>3649</v>
      </c>
      <c r="AR2475" t="s">
        <v>3650</v>
      </c>
      <c r="AS2475" t="s">
        <v>210</v>
      </c>
      <c r="AT2475">
        <v>-0.19</v>
      </c>
      <c r="AU2475">
        <v>-0.19</v>
      </c>
    </row>
    <row r="2476" spans="1:47" x14ac:dyDescent="0.2">
      <c r="A2476" t="s">
        <v>3634</v>
      </c>
      <c r="B2476" t="s">
        <v>3635</v>
      </c>
      <c r="C2476" t="s">
        <v>3636</v>
      </c>
      <c r="D2476" t="s">
        <v>3637</v>
      </c>
      <c r="F2476" t="s">
        <v>51</v>
      </c>
      <c r="G2476" t="s">
        <v>52</v>
      </c>
      <c r="H2476" t="s">
        <v>3638</v>
      </c>
      <c r="J2476" t="s">
        <v>3639</v>
      </c>
      <c r="K2476" t="s">
        <v>55</v>
      </c>
      <c r="L2476" s="1">
        <v>41339</v>
      </c>
      <c r="M2476" s="1">
        <v>43430</v>
      </c>
      <c r="N2476" s="1">
        <v>43056</v>
      </c>
      <c r="O2476" t="s">
        <v>56</v>
      </c>
      <c r="P2476" t="s">
        <v>3640</v>
      </c>
      <c r="S2476" t="s">
        <v>983</v>
      </c>
      <c r="T2476" t="s">
        <v>3641</v>
      </c>
      <c r="U2476" t="s">
        <v>3642</v>
      </c>
      <c r="V2476">
        <v>6</v>
      </c>
      <c r="W2476" t="s">
        <v>60</v>
      </c>
      <c r="X2476" t="s">
        <v>1254</v>
      </c>
      <c r="AB2476" t="s">
        <v>3643</v>
      </c>
      <c r="AD2476" t="s">
        <v>58</v>
      </c>
      <c r="AE2476">
        <v>33175411</v>
      </c>
      <c r="AF2476" t="s">
        <v>3644</v>
      </c>
      <c r="AG2476" t="s">
        <v>491</v>
      </c>
      <c r="AH2476" t="s">
        <v>3645</v>
      </c>
      <c r="AI2476" t="s">
        <v>3646</v>
      </c>
      <c r="AJ2476" t="s">
        <v>3647</v>
      </c>
      <c r="AK2476" t="str">
        <f t="shared" si="67"/>
        <v>NCT01807637</v>
      </c>
      <c r="AL2476">
        <v>14850421</v>
      </c>
      <c r="AM2476" t="s">
        <v>117</v>
      </c>
      <c r="AP2476" t="s">
        <v>3648</v>
      </c>
      <c r="AQ2476" t="s">
        <v>3649</v>
      </c>
      <c r="AR2476" t="s">
        <v>3650</v>
      </c>
      <c r="AS2476" t="s">
        <v>210</v>
      </c>
      <c r="AT2476">
        <v>-6.25</v>
      </c>
      <c r="AU2476">
        <v>-6.25</v>
      </c>
    </row>
    <row r="2477" spans="1:47" x14ac:dyDescent="0.2">
      <c r="A2477" t="s">
        <v>3634</v>
      </c>
      <c r="B2477" t="s">
        <v>3635</v>
      </c>
      <c r="C2477" t="s">
        <v>3636</v>
      </c>
      <c r="D2477" t="s">
        <v>3637</v>
      </c>
      <c r="F2477" t="s">
        <v>51</v>
      </c>
      <c r="G2477" t="s">
        <v>52</v>
      </c>
      <c r="H2477" t="s">
        <v>3638</v>
      </c>
      <c r="J2477" t="s">
        <v>3639</v>
      </c>
      <c r="K2477" t="s">
        <v>55</v>
      </c>
      <c r="L2477" s="1">
        <v>41339</v>
      </c>
      <c r="M2477" s="1">
        <v>43430</v>
      </c>
      <c r="N2477" s="1">
        <v>43056</v>
      </c>
      <c r="O2477" t="s">
        <v>56</v>
      </c>
      <c r="P2477" t="s">
        <v>3640</v>
      </c>
      <c r="S2477" t="s">
        <v>983</v>
      </c>
      <c r="T2477" t="s">
        <v>3641</v>
      </c>
      <c r="U2477" t="s">
        <v>3642</v>
      </c>
      <c r="V2477">
        <v>6</v>
      </c>
      <c r="W2477" t="s">
        <v>60</v>
      </c>
      <c r="X2477" t="s">
        <v>1254</v>
      </c>
      <c r="AB2477" t="s">
        <v>3643</v>
      </c>
      <c r="AD2477" t="s">
        <v>58</v>
      </c>
      <c r="AE2477">
        <v>33175411</v>
      </c>
      <c r="AF2477" t="s">
        <v>3644</v>
      </c>
      <c r="AG2477" t="s">
        <v>491</v>
      </c>
      <c r="AH2477" t="s">
        <v>3645</v>
      </c>
      <c r="AI2477" t="s">
        <v>3646</v>
      </c>
      <c r="AJ2477" t="s">
        <v>3647</v>
      </c>
      <c r="AK2477" t="str">
        <f t="shared" si="67"/>
        <v>NCT01807637</v>
      </c>
      <c r="AL2477">
        <v>14850419</v>
      </c>
      <c r="AM2477" t="s">
        <v>111</v>
      </c>
      <c r="AP2477" t="s">
        <v>3651</v>
      </c>
      <c r="AQ2477" t="s">
        <v>3652</v>
      </c>
      <c r="AR2477" t="s">
        <v>3653</v>
      </c>
      <c r="AS2477" t="s">
        <v>210</v>
      </c>
      <c r="AT2477">
        <v>7.24</v>
      </c>
      <c r="AU2477">
        <v>7.24</v>
      </c>
    </row>
    <row r="2478" spans="1:47" x14ac:dyDescent="0.2">
      <c r="A2478" t="s">
        <v>3634</v>
      </c>
      <c r="B2478" t="s">
        <v>3635</v>
      </c>
      <c r="C2478" t="s">
        <v>3636</v>
      </c>
      <c r="D2478" t="s">
        <v>3637</v>
      </c>
      <c r="F2478" t="s">
        <v>51</v>
      </c>
      <c r="G2478" t="s">
        <v>52</v>
      </c>
      <c r="H2478" t="s">
        <v>3638</v>
      </c>
      <c r="J2478" t="s">
        <v>3639</v>
      </c>
      <c r="K2478" t="s">
        <v>55</v>
      </c>
      <c r="L2478" s="1">
        <v>41339</v>
      </c>
      <c r="M2478" s="1">
        <v>43430</v>
      </c>
      <c r="N2478" s="1">
        <v>43056</v>
      </c>
      <c r="O2478" t="s">
        <v>56</v>
      </c>
      <c r="P2478" t="s">
        <v>3640</v>
      </c>
      <c r="S2478" t="s">
        <v>983</v>
      </c>
      <c r="T2478" t="s">
        <v>3641</v>
      </c>
      <c r="U2478" t="s">
        <v>3642</v>
      </c>
      <c r="V2478">
        <v>6</v>
      </c>
      <c r="W2478" t="s">
        <v>60</v>
      </c>
      <c r="X2478" t="s">
        <v>1254</v>
      </c>
      <c r="AB2478" t="s">
        <v>3643</v>
      </c>
      <c r="AD2478" t="s">
        <v>58</v>
      </c>
      <c r="AE2478">
        <v>33175411</v>
      </c>
      <c r="AF2478" t="s">
        <v>3644</v>
      </c>
      <c r="AG2478" t="s">
        <v>491</v>
      </c>
      <c r="AH2478" t="s">
        <v>3645</v>
      </c>
      <c r="AI2478" t="s">
        <v>3646</v>
      </c>
      <c r="AJ2478" t="s">
        <v>3647</v>
      </c>
      <c r="AK2478" t="str">
        <f t="shared" si="67"/>
        <v>NCT01807637</v>
      </c>
      <c r="AL2478">
        <v>14850420</v>
      </c>
      <c r="AM2478" t="s">
        <v>116</v>
      </c>
      <c r="AP2478" t="s">
        <v>3651</v>
      </c>
      <c r="AQ2478" t="s">
        <v>3652</v>
      </c>
      <c r="AR2478" t="s">
        <v>3653</v>
      </c>
      <c r="AS2478" t="s">
        <v>210</v>
      </c>
      <c r="AT2478">
        <v>5.19</v>
      </c>
      <c r="AU2478">
        <v>5.19</v>
      </c>
    </row>
    <row r="2479" spans="1:47" x14ac:dyDescent="0.2">
      <c r="A2479" t="s">
        <v>3634</v>
      </c>
      <c r="B2479" t="s">
        <v>3635</v>
      </c>
      <c r="C2479" t="s">
        <v>3636</v>
      </c>
      <c r="D2479" t="s">
        <v>3637</v>
      </c>
      <c r="F2479" t="s">
        <v>51</v>
      </c>
      <c r="G2479" t="s">
        <v>52</v>
      </c>
      <c r="H2479" t="s">
        <v>3638</v>
      </c>
      <c r="J2479" t="s">
        <v>3639</v>
      </c>
      <c r="K2479" t="s">
        <v>55</v>
      </c>
      <c r="L2479" s="1">
        <v>41339</v>
      </c>
      <c r="M2479" s="1">
        <v>43430</v>
      </c>
      <c r="N2479" s="1">
        <v>43056</v>
      </c>
      <c r="O2479" t="s">
        <v>56</v>
      </c>
      <c r="P2479" t="s">
        <v>3640</v>
      </c>
      <c r="S2479" t="s">
        <v>983</v>
      </c>
      <c r="T2479" t="s">
        <v>3641</v>
      </c>
      <c r="U2479" t="s">
        <v>3642</v>
      </c>
      <c r="V2479">
        <v>6</v>
      </c>
      <c r="W2479" t="s">
        <v>60</v>
      </c>
      <c r="X2479" t="s">
        <v>1254</v>
      </c>
      <c r="AB2479" t="s">
        <v>3643</v>
      </c>
      <c r="AD2479" t="s">
        <v>58</v>
      </c>
      <c r="AE2479">
        <v>33175411</v>
      </c>
      <c r="AF2479" t="s">
        <v>3644</v>
      </c>
      <c r="AG2479" t="s">
        <v>491</v>
      </c>
      <c r="AH2479" t="s">
        <v>3645</v>
      </c>
      <c r="AI2479" t="s">
        <v>3646</v>
      </c>
      <c r="AJ2479" t="s">
        <v>3647</v>
      </c>
      <c r="AK2479" t="str">
        <f t="shared" si="67"/>
        <v>NCT01807637</v>
      </c>
      <c r="AL2479">
        <v>14850421</v>
      </c>
      <c r="AM2479" t="s">
        <v>117</v>
      </c>
      <c r="AP2479" t="s">
        <v>3651</v>
      </c>
      <c r="AQ2479" t="s">
        <v>3652</v>
      </c>
      <c r="AR2479" t="s">
        <v>3653</v>
      </c>
      <c r="AS2479" t="s">
        <v>210</v>
      </c>
      <c r="AT2479">
        <v>6.42</v>
      </c>
      <c r="AU2479">
        <v>6.42</v>
      </c>
    </row>
    <row r="2480" spans="1:47" x14ac:dyDescent="0.2">
      <c r="A2480" t="s">
        <v>3634</v>
      </c>
      <c r="B2480" t="s">
        <v>3635</v>
      </c>
      <c r="C2480" t="s">
        <v>3636</v>
      </c>
      <c r="D2480" t="s">
        <v>3637</v>
      </c>
      <c r="F2480" t="s">
        <v>51</v>
      </c>
      <c r="G2480" t="s">
        <v>52</v>
      </c>
      <c r="H2480" t="s">
        <v>3638</v>
      </c>
      <c r="J2480" t="s">
        <v>3639</v>
      </c>
      <c r="K2480" t="s">
        <v>55</v>
      </c>
      <c r="L2480" s="1">
        <v>41339</v>
      </c>
      <c r="M2480" s="1">
        <v>43430</v>
      </c>
      <c r="N2480" s="1">
        <v>43056</v>
      </c>
      <c r="O2480" t="s">
        <v>56</v>
      </c>
      <c r="P2480" t="s">
        <v>3640</v>
      </c>
      <c r="S2480" t="s">
        <v>983</v>
      </c>
      <c r="T2480" t="s">
        <v>3641</v>
      </c>
      <c r="U2480" t="s">
        <v>3642</v>
      </c>
      <c r="V2480">
        <v>6</v>
      </c>
      <c r="W2480" t="s">
        <v>60</v>
      </c>
      <c r="X2480" t="s">
        <v>1254</v>
      </c>
      <c r="AB2480" t="s">
        <v>3643</v>
      </c>
      <c r="AD2480" t="s">
        <v>58</v>
      </c>
      <c r="AE2480">
        <v>33175411</v>
      </c>
      <c r="AF2480" t="s">
        <v>3644</v>
      </c>
      <c r="AG2480" t="s">
        <v>491</v>
      </c>
      <c r="AH2480" t="s">
        <v>3645</v>
      </c>
      <c r="AI2480" t="s">
        <v>3646</v>
      </c>
      <c r="AJ2480" t="s">
        <v>3647</v>
      </c>
      <c r="AK2480" t="str">
        <f t="shared" si="67"/>
        <v>NCT01807637</v>
      </c>
      <c r="AL2480">
        <v>14850419</v>
      </c>
      <c r="AM2480" t="s">
        <v>111</v>
      </c>
      <c r="AP2480" t="s">
        <v>3654</v>
      </c>
      <c r="AQ2480" t="s">
        <v>3655</v>
      </c>
      <c r="AR2480" t="s">
        <v>422</v>
      </c>
      <c r="AS2480" t="s">
        <v>210</v>
      </c>
      <c r="AT2480">
        <v>53</v>
      </c>
      <c r="AU2480">
        <v>53</v>
      </c>
    </row>
    <row r="2481" spans="1:47" x14ac:dyDescent="0.2">
      <c r="A2481" t="s">
        <v>3634</v>
      </c>
      <c r="B2481" t="s">
        <v>3635</v>
      </c>
      <c r="C2481" t="s">
        <v>3636</v>
      </c>
      <c r="D2481" t="s">
        <v>3637</v>
      </c>
      <c r="F2481" t="s">
        <v>51</v>
      </c>
      <c r="G2481" t="s">
        <v>52</v>
      </c>
      <c r="H2481" t="s">
        <v>3638</v>
      </c>
      <c r="J2481" t="s">
        <v>3639</v>
      </c>
      <c r="K2481" t="s">
        <v>55</v>
      </c>
      <c r="L2481" s="1">
        <v>41339</v>
      </c>
      <c r="M2481" s="1">
        <v>43430</v>
      </c>
      <c r="N2481" s="1">
        <v>43056</v>
      </c>
      <c r="O2481" t="s">
        <v>56</v>
      </c>
      <c r="P2481" t="s">
        <v>3640</v>
      </c>
      <c r="S2481" t="s">
        <v>983</v>
      </c>
      <c r="T2481" t="s">
        <v>3641</v>
      </c>
      <c r="U2481" t="s">
        <v>3642</v>
      </c>
      <c r="V2481">
        <v>6</v>
      </c>
      <c r="W2481" t="s">
        <v>60</v>
      </c>
      <c r="X2481" t="s">
        <v>1254</v>
      </c>
      <c r="AB2481" t="s">
        <v>3643</v>
      </c>
      <c r="AD2481" t="s">
        <v>58</v>
      </c>
      <c r="AE2481">
        <v>33175411</v>
      </c>
      <c r="AF2481" t="s">
        <v>3644</v>
      </c>
      <c r="AG2481" t="s">
        <v>491</v>
      </c>
      <c r="AH2481" t="s">
        <v>3645</v>
      </c>
      <c r="AI2481" t="s">
        <v>3646</v>
      </c>
      <c r="AJ2481" t="s">
        <v>3647</v>
      </c>
      <c r="AK2481" t="str">
        <f t="shared" si="67"/>
        <v>NCT01807637</v>
      </c>
      <c r="AL2481">
        <v>14850420</v>
      </c>
      <c r="AM2481" t="s">
        <v>116</v>
      </c>
      <c r="AP2481" t="s">
        <v>3654</v>
      </c>
      <c r="AQ2481" t="s">
        <v>3655</v>
      </c>
      <c r="AR2481" t="s">
        <v>422</v>
      </c>
      <c r="AS2481" t="s">
        <v>210</v>
      </c>
      <c r="AT2481">
        <v>68.67</v>
      </c>
      <c r="AU2481">
        <v>68.67</v>
      </c>
    </row>
    <row r="2482" spans="1:47" x14ac:dyDescent="0.2">
      <c r="A2482" t="s">
        <v>3634</v>
      </c>
      <c r="B2482" t="s">
        <v>3635</v>
      </c>
      <c r="C2482" t="s">
        <v>3636</v>
      </c>
      <c r="D2482" t="s">
        <v>3637</v>
      </c>
      <c r="F2482" t="s">
        <v>51</v>
      </c>
      <c r="G2482" t="s">
        <v>52</v>
      </c>
      <c r="H2482" t="s">
        <v>3638</v>
      </c>
      <c r="J2482" t="s">
        <v>3639</v>
      </c>
      <c r="K2482" t="s">
        <v>55</v>
      </c>
      <c r="L2482" s="1">
        <v>41339</v>
      </c>
      <c r="M2482" s="1">
        <v>43430</v>
      </c>
      <c r="N2482" s="1">
        <v>43056</v>
      </c>
      <c r="O2482" t="s">
        <v>56</v>
      </c>
      <c r="P2482" t="s">
        <v>3640</v>
      </c>
      <c r="S2482" t="s">
        <v>983</v>
      </c>
      <c r="T2482" t="s">
        <v>3641</v>
      </c>
      <c r="U2482" t="s">
        <v>3642</v>
      </c>
      <c r="V2482">
        <v>6</v>
      </c>
      <c r="W2482" t="s">
        <v>60</v>
      </c>
      <c r="X2482" t="s">
        <v>1254</v>
      </c>
      <c r="AB2482" t="s">
        <v>3643</v>
      </c>
      <c r="AD2482" t="s">
        <v>58</v>
      </c>
      <c r="AE2482">
        <v>33175411</v>
      </c>
      <c r="AF2482" t="s">
        <v>3644</v>
      </c>
      <c r="AG2482" t="s">
        <v>491</v>
      </c>
      <c r="AH2482" t="s">
        <v>3645</v>
      </c>
      <c r="AI2482" t="s">
        <v>3646</v>
      </c>
      <c r="AJ2482" t="s">
        <v>3647</v>
      </c>
      <c r="AK2482" t="str">
        <f t="shared" si="67"/>
        <v>NCT01807637</v>
      </c>
      <c r="AL2482">
        <v>14850421</v>
      </c>
      <c r="AM2482" t="s">
        <v>117</v>
      </c>
      <c r="AP2482" t="s">
        <v>3654</v>
      </c>
      <c r="AQ2482" t="s">
        <v>3655</v>
      </c>
      <c r="AR2482" t="s">
        <v>422</v>
      </c>
      <c r="AS2482" t="s">
        <v>210</v>
      </c>
      <c r="AT2482">
        <v>58.22</v>
      </c>
      <c r="AU2482">
        <v>58.22</v>
      </c>
    </row>
    <row r="2483" spans="1:47" x14ac:dyDescent="0.2">
      <c r="A2483" t="s">
        <v>3656</v>
      </c>
      <c r="B2483" t="s">
        <v>3657</v>
      </c>
      <c r="C2483" t="s">
        <v>3658</v>
      </c>
      <c r="D2483" t="s">
        <v>3658</v>
      </c>
      <c r="F2483" t="s">
        <v>51</v>
      </c>
      <c r="G2483" t="s">
        <v>3659</v>
      </c>
      <c r="H2483" t="s">
        <v>3660</v>
      </c>
      <c r="I2483" t="s">
        <v>2463</v>
      </c>
      <c r="J2483" t="s">
        <v>3661</v>
      </c>
      <c r="K2483" t="s">
        <v>55</v>
      </c>
      <c r="L2483" s="1">
        <v>43047</v>
      </c>
      <c r="M2483" s="1">
        <v>44377</v>
      </c>
      <c r="N2483" s="1">
        <v>44866</v>
      </c>
      <c r="O2483" t="s">
        <v>1112</v>
      </c>
      <c r="P2483" t="s">
        <v>3662</v>
      </c>
      <c r="Q2483" t="s">
        <v>58</v>
      </c>
      <c r="R2483" t="s">
        <v>58</v>
      </c>
      <c r="S2483" t="s">
        <v>3663</v>
      </c>
      <c r="T2483" t="s">
        <v>3664</v>
      </c>
      <c r="U2483" t="s">
        <v>3665</v>
      </c>
      <c r="V2483">
        <v>42</v>
      </c>
      <c r="W2483" t="s">
        <v>60</v>
      </c>
      <c r="AB2483" t="s">
        <v>3666</v>
      </c>
      <c r="AD2483" t="s">
        <v>58</v>
      </c>
      <c r="AE2483">
        <v>34867291</v>
      </c>
      <c r="AF2483" t="s">
        <v>3667</v>
      </c>
      <c r="AG2483" t="s">
        <v>93</v>
      </c>
      <c r="AK2483" t="str">
        <f>HYPERLINK("https://www.clinicaltrials.gov/ct2/show/results/NCT03440840", "NCT03440840")</f>
        <v>NCT03440840</v>
      </c>
    </row>
    <row r="2484" spans="1:47" x14ac:dyDescent="0.2">
      <c r="A2484" t="s">
        <v>3668</v>
      </c>
      <c r="B2484" t="s">
        <v>983</v>
      </c>
      <c r="C2484" t="s">
        <v>3669</v>
      </c>
      <c r="D2484" t="s">
        <v>3669</v>
      </c>
      <c r="F2484" t="s">
        <v>51</v>
      </c>
      <c r="G2484" t="s">
        <v>52</v>
      </c>
      <c r="H2484" t="s">
        <v>1213</v>
      </c>
      <c r="J2484" t="s">
        <v>3670</v>
      </c>
      <c r="K2484" t="s">
        <v>55</v>
      </c>
      <c r="L2484" s="1">
        <v>43685</v>
      </c>
      <c r="M2484" s="1">
        <v>43839</v>
      </c>
      <c r="N2484" s="1">
        <v>43775</v>
      </c>
      <c r="O2484" t="s">
        <v>56</v>
      </c>
      <c r="P2484" t="s">
        <v>3671</v>
      </c>
      <c r="Q2484" t="s">
        <v>58</v>
      </c>
      <c r="R2484" t="s">
        <v>58</v>
      </c>
      <c r="S2484" t="s">
        <v>983</v>
      </c>
      <c r="T2484" t="s">
        <v>3672</v>
      </c>
      <c r="V2484">
        <v>19</v>
      </c>
      <c r="W2484" t="s">
        <v>60</v>
      </c>
      <c r="AB2484" t="s">
        <v>3673</v>
      </c>
      <c r="AD2484" t="s">
        <v>58</v>
      </c>
      <c r="AE2484">
        <v>35428346</v>
      </c>
      <c r="AF2484" t="s">
        <v>1219</v>
      </c>
      <c r="AG2484" t="s">
        <v>1220</v>
      </c>
      <c r="AK2484" t="str">
        <f>HYPERLINK("https://www.clinicaltrials.gov/ct2/show/results/NCT04051671", "NCT04051671")</f>
        <v>NCT04051671</v>
      </c>
    </row>
    <row r="2485" spans="1:47" x14ac:dyDescent="0.2">
      <c r="A2485" t="s">
        <v>3674</v>
      </c>
      <c r="B2485" t="s">
        <v>3675</v>
      </c>
      <c r="C2485" t="s">
        <v>3676</v>
      </c>
      <c r="D2485" t="s">
        <v>3677</v>
      </c>
      <c r="F2485" t="s">
        <v>51</v>
      </c>
      <c r="G2485" t="s">
        <v>52</v>
      </c>
      <c r="H2485" t="s">
        <v>784</v>
      </c>
      <c r="I2485" t="s">
        <v>3678</v>
      </c>
      <c r="J2485" t="s">
        <v>3679</v>
      </c>
      <c r="K2485" t="s">
        <v>55</v>
      </c>
      <c r="L2485" s="1">
        <v>41676</v>
      </c>
      <c r="M2485" s="1">
        <v>42479</v>
      </c>
      <c r="N2485" s="1">
        <v>42156</v>
      </c>
      <c r="O2485" t="s">
        <v>56</v>
      </c>
      <c r="P2485" t="s">
        <v>3680</v>
      </c>
      <c r="T2485" t="s">
        <v>3681</v>
      </c>
      <c r="V2485">
        <v>16</v>
      </c>
      <c r="W2485" t="s">
        <v>60</v>
      </c>
      <c r="AB2485" t="s">
        <v>3682</v>
      </c>
      <c r="AD2485" t="s">
        <v>75</v>
      </c>
      <c r="AF2485" t="s">
        <v>1209</v>
      </c>
      <c r="AG2485" t="s">
        <v>189</v>
      </c>
      <c r="AK2485" t="str">
        <f>HYPERLINK("https://www.clinicaltrials.gov/ct2/show/results/NCT02060708", "NCT02060708")</f>
        <v>NCT02060708</v>
      </c>
    </row>
    <row r="2486" spans="1:47" x14ac:dyDescent="0.2">
      <c r="A2486" t="s">
        <v>3683</v>
      </c>
      <c r="B2486" t="s">
        <v>3684</v>
      </c>
      <c r="C2486" t="s">
        <v>3685</v>
      </c>
      <c r="D2486" t="s">
        <v>3686</v>
      </c>
      <c r="F2486" t="s">
        <v>51</v>
      </c>
      <c r="G2486" t="s">
        <v>52</v>
      </c>
      <c r="H2486" t="s">
        <v>50</v>
      </c>
      <c r="I2486" t="s">
        <v>3687</v>
      </c>
      <c r="K2486" t="s">
        <v>55</v>
      </c>
      <c r="L2486" s="1">
        <v>41394</v>
      </c>
      <c r="M2486" s="1">
        <v>43580</v>
      </c>
      <c r="N2486" s="1">
        <v>42649</v>
      </c>
      <c r="O2486" t="s">
        <v>56</v>
      </c>
      <c r="P2486" t="s">
        <v>3688</v>
      </c>
      <c r="S2486" t="s">
        <v>3689</v>
      </c>
      <c r="T2486" t="s">
        <v>3690</v>
      </c>
      <c r="U2486" t="s">
        <v>3691</v>
      </c>
      <c r="V2486">
        <v>31</v>
      </c>
      <c r="W2486" t="s">
        <v>60</v>
      </c>
      <c r="X2486" t="s">
        <v>104</v>
      </c>
      <c r="AB2486" t="s">
        <v>3692</v>
      </c>
      <c r="AD2486" t="s">
        <v>75</v>
      </c>
      <c r="AE2486">
        <v>26590516</v>
      </c>
      <c r="AF2486" t="s">
        <v>3693</v>
      </c>
      <c r="AG2486" t="s">
        <v>3694</v>
      </c>
      <c r="AH2486" t="s">
        <v>3695</v>
      </c>
      <c r="AI2486" t="s">
        <v>2058</v>
      </c>
      <c r="AJ2486" t="s">
        <v>3696</v>
      </c>
      <c r="AK2486" t="str">
        <f t="shared" ref="AK2486:AK2507" si="68">HYPERLINK("https://www.clinicaltrials.gov/ct2/show/results/NCT01863017", "NCT01863017")</f>
        <v>NCT01863017</v>
      </c>
      <c r="AL2486">
        <v>14859853</v>
      </c>
      <c r="AM2486" t="s">
        <v>111</v>
      </c>
      <c r="AO2486" t="s">
        <v>112</v>
      </c>
      <c r="AP2486" t="s">
        <v>113</v>
      </c>
      <c r="AR2486" t="s">
        <v>114</v>
      </c>
      <c r="AS2486" t="s">
        <v>115</v>
      </c>
      <c r="AT2486">
        <v>0</v>
      </c>
      <c r="AU2486">
        <v>0</v>
      </c>
    </row>
    <row r="2487" spans="1:47" x14ac:dyDescent="0.2">
      <c r="A2487" t="s">
        <v>3683</v>
      </c>
      <c r="B2487" t="s">
        <v>3684</v>
      </c>
      <c r="C2487" t="s">
        <v>3685</v>
      </c>
      <c r="D2487" t="s">
        <v>3686</v>
      </c>
      <c r="F2487" t="s">
        <v>51</v>
      </c>
      <c r="G2487" t="s">
        <v>52</v>
      </c>
      <c r="H2487" t="s">
        <v>50</v>
      </c>
      <c r="I2487" t="s">
        <v>3687</v>
      </c>
      <c r="K2487" t="s">
        <v>55</v>
      </c>
      <c r="L2487" s="1">
        <v>41394</v>
      </c>
      <c r="M2487" s="1">
        <v>43580</v>
      </c>
      <c r="N2487" s="1">
        <v>42649</v>
      </c>
      <c r="O2487" t="s">
        <v>56</v>
      </c>
      <c r="P2487" t="s">
        <v>3688</v>
      </c>
      <c r="S2487" t="s">
        <v>3689</v>
      </c>
      <c r="T2487" t="s">
        <v>3690</v>
      </c>
      <c r="U2487" t="s">
        <v>3691</v>
      </c>
      <c r="V2487">
        <v>31</v>
      </c>
      <c r="W2487" t="s">
        <v>60</v>
      </c>
      <c r="X2487" t="s">
        <v>104</v>
      </c>
      <c r="AB2487" t="s">
        <v>3692</v>
      </c>
      <c r="AD2487" t="s">
        <v>75</v>
      </c>
      <c r="AE2487">
        <v>26590516</v>
      </c>
      <c r="AF2487" t="s">
        <v>3693</v>
      </c>
      <c r="AG2487" t="s">
        <v>3694</v>
      </c>
      <c r="AH2487" t="s">
        <v>3695</v>
      </c>
      <c r="AI2487" t="s">
        <v>2058</v>
      </c>
      <c r="AJ2487" t="s">
        <v>3696</v>
      </c>
      <c r="AK2487" t="str">
        <f t="shared" si="68"/>
        <v>NCT01863017</v>
      </c>
      <c r="AL2487">
        <v>14859854</v>
      </c>
      <c r="AM2487" t="s">
        <v>116</v>
      </c>
      <c r="AO2487" t="s">
        <v>112</v>
      </c>
      <c r="AP2487" t="s">
        <v>113</v>
      </c>
      <c r="AR2487" t="s">
        <v>114</v>
      </c>
      <c r="AS2487" t="s">
        <v>115</v>
      </c>
      <c r="AT2487">
        <v>0</v>
      </c>
      <c r="AU2487">
        <v>0</v>
      </c>
    </row>
    <row r="2488" spans="1:47" x14ac:dyDescent="0.2">
      <c r="A2488" t="s">
        <v>3683</v>
      </c>
      <c r="B2488" t="s">
        <v>3684</v>
      </c>
      <c r="C2488" t="s">
        <v>3685</v>
      </c>
      <c r="D2488" t="s">
        <v>3686</v>
      </c>
      <c r="F2488" t="s">
        <v>51</v>
      </c>
      <c r="G2488" t="s">
        <v>52</v>
      </c>
      <c r="H2488" t="s">
        <v>50</v>
      </c>
      <c r="I2488" t="s">
        <v>3687</v>
      </c>
      <c r="K2488" t="s">
        <v>55</v>
      </c>
      <c r="L2488" s="1">
        <v>41394</v>
      </c>
      <c r="M2488" s="1">
        <v>43580</v>
      </c>
      <c r="N2488" s="1">
        <v>42649</v>
      </c>
      <c r="O2488" t="s">
        <v>56</v>
      </c>
      <c r="P2488" t="s">
        <v>3688</v>
      </c>
      <c r="S2488" t="s">
        <v>3689</v>
      </c>
      <c r="T2488" t="s">
        <v>3690</v>
      </c>
      <c r="U2488" t="s">
        <v>3691</v>
      </c>
      <c r="V2488">
        <v>31</v>
      </c>
      <c r="W2488" t="s">
        <v>60</v>
      </c>
      <c r="X2488" t="s">
        <v>104</v>
      </c>
      <c r="AB2488" t="s">
        <v>3692</v>
      </c>
      <c r="AD2488" t="s">
        <v>75</v>
      </c>
      <c r="AE2488">
        <v>26590516</v>
      </c>
      <c r="AF2488" t="s">
        <v>3693</v>
      </c>
      <c r="AG2488" t="s">
        <v>3694</v>
      </c>
      <c r="AH2488" t="s">
        <v>3695</v>
      </c>
      <c r="AI2488" t="s">
        <v>2058</v>
      </c>
      <c r="AJ2488" t="s">
        <v>3696</v>
      </c>
      <c r="AK2488" t="str">
        <f t="shared" si="68"/>
        <v>NCT01863017</v>
      </c>
      <c r="AL2488">
        <v>14859855</v>
      </c>
      <c r="AM2488" t="s">
        <v>117</v>
      </c>
      <c r="AO2488" t="s">
        <v>112</v>
      </c>
      <c r="AP2488" t="s">
        <v>113</v>
      </c>
      <c r="AR2488" t="s">
        <v>114</v>
      </c>
      <c r="AS2488" t="s">
        <v>115</v>
      </c>
      <c r="AT2488">
        <v>0</v>
      </c>
      <c r="AU2488">
        <v>0</v>
      </c>
    </row>
    <row r="2489" spans="1:47" x14ac:dyDescent="0.2">
      <c r="A2489" t="s">
        <v>3683</v>
      </c>
      <c r="B2489" t="s">
        <v>3684</v>
      </c>
      <c r="C2489" t="s">
        <v>3685</v>
      </c>
      <c r="D2489" t="s">
        <v>3686</v>
      </c>
      <c r="F2489" t="s">
        <v>51</v>
      </c>
      <c r="G2489" t="s">
        <v>52</v>
      </c>
      <c r="H2489" t="s">
        <v>50</v>
      </c>
      <c r="I2489" t="s">
        <v>3687</v>
      </c>
      <c r="K2489" t="s">
        <v>55</v>
      </c>
      <c r="L2489" s="1">
        <v>41394</v>
      </c>
      <c r="M2489" s="1">
        <v>43580</v>
      </c>
      <c r="N2489" s="1">
        <v>42649</v>
      </c>
      <c r="O2489" t="s">
        <v>56</v>
      </c>
      <c r="P2489" t="s">
        <v>3688</v>
      </c>
      <c r="S2489" t="s">
        <v>3689</v>
      </c>
      <c r="T2489" t="s">
        <v>3690</v>
      </c>
      <c r="U2489" t="s">
        <v>3691</v>
      </c>
      <c r="V2489">
        <v>31</v>
      </c>
      <c r="W2489" t="s">
        <v>60</v>
      </c>
      <c r="X2489" t="s">
        <v>104</v>
      </c>
      <c r="AB2489" t="s">
        <v>3692</v>
      </c>
      <c r="AD2489" t="s">
        <v>75</v>
      </c>
      <c r="AE2489">
        <v>26590516</v>
      </c>
      <c r="AF2489" t="s">
        <v>3693</v>
      </c>
      <c r="AG2489" t="s">
        <v>3694</v>
      </c>
      <c r="AH2489" t="s">
        <v>3695</v>
      </c>
      <c r="AI2489" t="s">
        <v>2058</v>
      </c>
      <c r="AJ2489" t="s">
        <v>3696</v>
      </c>
      <c r="AK2489" t="str">
        <f t="shared" si="68"/>
        <v>NCT01863017</v>
      </c>
      <c r="AL2489">
        <v>14859853</v>
      </c>
      <c r="AM2489" t="s">
        <v>111</v>
      </c>
      <c r="AO2489" t="s">
        <v>118</v>
      </c>
      <c r="AP2489" t="s">
        <v>113</v>
      </c>
      <c r="AR2489" t="s">
        <v>114</v>
      </c>
      <c r="AS2489" t="s">
        <v>115</v>
      </c>
      <c r="AT2489">
        <v>12</v>
      </c>
      <c r="AU2489">
        <v>12</v>
      </c>
    </row>
    <row r="2490" spans="1:47" x14ac:dyDescent="0.2">
      <c r="A2490" t="s">
        <v>3683</v>
      </c>
      <c r="B2490" t="s">
        <v>3684</v>
      </c>
      <c r="C2490" t="s">
        <v>3685</v>
      </c>
      <c r="D2490" t="s">
        <v>3686</v>
      </c>
      <c r="F2490" t="s">
        <v>51</v>
      </c>
      <c r="G2490" t="s">
        <v>52</v>
      </c>
      <c r="H2490" t="s">
        <v>50</v>
      </c>
      <c r="I2490" t="s">
        <v>3687</v>
      </c>
      <c r="K2490" t="s">
        <v>55</v>
      </c>
      <c r="L2490" s="1">
        <v>41394</v>
      </c>
      <c r="M2490" s="1">
        <v>43580</v>
      </c>
      <c r="N2490" s="1">
        <v>42649</v>
      </c>
      <c r="O2490" t="s">
        <v>56</v>
      </c>
      <c r="P2490" t="s">
        <v>3688</v>
      </c>
      <c r="S2490" t="s">
        <v>3689</v>
      </c>
      <c r="T2490" t="s">
        <v>3690</v>
      </c>
      <c r="U2490" t="s">
        <v>3691</v>
      </c>
      <c r="V2490">
        <v>31</v>
      </c>
      <c r="W2490" t="s">
        <v>60</v>
      </c>
      <c r="X2490" t="s">
        <v>104</v>
      </c>
      <c r="AB2490" t="s">
        <v>3692</v>
      </c>
      <c r="AD2490" t="s">
        <v>75</v>
      </c>
      <c r="AE2490">
        <v>26590516</v>
      </c>
      <c r="AF2490" t="s">
        <v>3693</v>
      </c>
      <c r="AG2490" t="s">
        <v>3694</v>
      </c>
      <c r="AH2490" t="s">
        <v>3695</v>
      </c>
      <c r="AI2490" t="s">
        <v>2058</v>
      </c>
      <c r="AJ2490" t="s">
        <v>3696</v>
      </c>
      <c r="AK2490" t="str">
        <f t="shared" si="68"/>
        <v>NCT01863017</v>
      </c>
      <c r="AL2490">
        <v>14859854</v>
      </c>
      <c r="AM2490" t="s">
        <v>116</v>
      </c>
      <c r="AO2490" t="s">
        <v>118</v>
      </c>
      <c r="AP2490" t="s">
        <v>113</v>
      </c>
      <c r="AR2490" t="s">
        <v>114</v>
      </c>
      <c r="AS2490" t="s">
        <v>115</v>
      </c>
      <c r="AT2490">
        <v>19</v>
      </c>
      <c r="AU2490">
        <v>19</v>
      </c>
    </row>
    <row r="2491" spans="1:47" x14ac:dyDescent="0.2">
      <c r="A2491" t="s">
        <v>3683</v>
      </c>
      <c r="B2491" t="s">
        <v>3684</v>
      </c>
      <c r="C2491" t="s">
        <v>3685</v>
      </c>
      <c r="D2491" t="s">
        <v>3686</v>
      </c>
      <c r="F2491" t="s">
        <v>51</v>
      </c>
      <c r="G2491" t="s">
        <v>52</v>
      </c>
      <c r="H2491" t="s">
        <v>50</v>
      </c>
      <c r="I2491" t="s">
        <v>3687</v>
      </c>
      <c r="K2491" t="s">
        <v>55</v>
      </c>
      <c r="L2491" s="1">
        <v>41394</v>
      </c>
      <c r="M2491" s="1">
        <v>43580</v>
      </c>
      <c r="N2491" s="1">
        <v>42649</v>
      </c>
      <c r="O2491" t="s">
        <v>56</v>
      </c>
      <c r="P2491" t="s">
        <v>3688</v>
      </c>
      <c r="S2491" t="s">
        <v>3689</v>
      </c>
      <c r="T2491" t="s">
        <v>3690</v>
      </c>
      <c r="U2491" t="s">
        <v>3691</v>
      </c>
      <c r="V2491">
        <v>31</v>
      </c>
      <c r="W2491" t="s">
        <v>60</v>
      </c>
      <c r="X2491" t="s">
        <v>104</v>
      </c>
      <c r="AB2491" t="s">
        <v>3692</v>
      </c>
      <c r="AD2491" t="s">
        <v>75</v>
      </c>
      <c r="AE2491">
        <v>26590516</v>
      </c>
      <c r="AF2491" t="s">
        <v>3693</v>
      </c>
      <c r="AG2491" t="s">
        <v>3694</v>
      </c>
      <c r="AH2491" t="s">
        <v>3695</v>
      </c>
      <c r="AI2491" t="s">
        <v>2058</v>
      </c>
      <c r="AJ2491" t="s">
        <v>3696</v>
      </c>
      <c r="AK2491" t="str">
        <f t="shared" si="68"/>
        <v>NCT01863017</v>
      </c>
      <c r="AL2491">
        <v>14859855</v>
      </c>
      <c r="AM2491" t="s">
        <v>117</v>
      </c>
      <c r="AO2491" t="s">
        <v>118</v>
      </c>
      <c r="AP2491" t="s">
        <v>113</v>
      </c>
      <c r="AR2491" t="s">
        <v>114</v>
      </c>
      <c r="AS2491" t="s">
        <v>115</v>
      </c>
      <c r="AT2491">
        <v>31</v>
      </c>
      <c r="AU2491">
        <v>31</v>
      </c>
    </row>
    <row r="2492" spans="1:47" x14ac:dyDescent="0.2">
      <c r="A2492" t="s">
        <v>3683</v>
      </c>
      <c r="B2492" t="s">
        <v>3684</v>
      </c>
      <c r="C2492" t="s">
        <v>3685</v>
      </c>
      <c r="D2492" t="s">
        <v>3686</v>
      </c>
      <c r="F2492" t="s">
        <v>51</v>
      </c>
      <c r="G2492" t="s">
        <v>52</v>
      </c>
      <c r="H2492" t="s">
        <v>50</v>
      </c>
      <c r="I2492" t="s">
        <v>3687</v>
      </c>
      <c r="K2492" t="s">
        <v>55</v>
      </c>
      <c r="L2492" s="1">
        <v>41394</v>
      </c>
      <c r="M2492" s="1">
        <v>43580</v>
      </c>
      <c r="N2492" s="1">
        <v>42649</v>
      </c>
      <c r="O2492" t="s">
        <v>56</v>
      </c>
      <c r="P2492" t="s">
        <v>3688</v>
      </c>
      <c r="S2492" t="s">
        <v>3689</v>
      </c>
      <c r="T2492" t="s">
        <v>3690</v>
      </c>
      <c r="U2492" t="s">
        <v>3691</v>
      </c>
      <c r="V2492">
        <v>31</v>
      </c>
      <c r="W2492" t="s">
        <v>60</v>
      </c>
      <c r="X2492" t="s">
        <v>104</v>
      </c>
      <c r="AB2492" t="s">
        <v>3692</v>
      </c>
      <c r="AD2492" t="s">
        <v>75</v>
      </c>
      <c r="AE2492">
        <v>26590516</v>
      </c>
      <c r="AF2492" t="s">
        <v>3693</v>
      </c>
      <c r="AG2492" t="s">
        <v>3694</v>
      </c>
      <c r="AH2492" t="s">
        <v>3695</v>
      </c>
      <c r="AI2492" t="s">
        <v>2058</v>
      </c>
      <c r="AJ2492" t="s">
        <v>3696</v>
      </c>
      <c r="AK2492" t="str">
        <f t="shared" si="68"/>
        <v>NCT01863017</v>
      </c>
      <c r="AL2492">
        <v>14859853</v>
      </c>
      <c r="AM2492" t="s">
        <v>111</v>
      </c>
      <c r="AO2492" t="s">
        <v>119</v>
      </c>
      <c r="AP2492" t="s">
        <v>113</v>
      </c>
      <c r="AR2492" t="s">
        <v>114</v>
      </c>
      <c r="AS2492" t="s">
        <v>115</v>
      </c>
      <c r="AT2492">
        <v>0</v>
      </c>
      <c r="AU2492">
        <v>0</v>
      </c>
    </row>
    <row r="2493" spans="1:47" x14ac:dyDescent="0.2">
      <c r="A2493" t="s">
        <v>3683</v>
      </c>
      <c r="B2493" t="s">
        <v>3684</v>
      </c>
      <c r="C2493" t="s">
        <v>3685</v>
      </c>
      <c r="D2493" t="s">
        <v>3686</v>
      </c>
      <c r="F2493" t="s">
        <v>51</v>
      </c>
      <c r="G2493" t="s">
        <v>52</v>
      </c>
      <c r="H2493" t="s">
        <v>50</v>
      </c>
      <c r="I2493" t="s">
        <v>3687</v>
      </c>
      <c r="K2493" t="s">
        <v>55</v>
      </c>
      <c r="L2493" s="1">
        <v>41394</v>
      </c>
      <c r="M2493" s="1">
        <v>43580</v>
      </c>
      <c r="N2493" s="1">
        <v>42649</v>
      </c>
      <c r="O2493" t="s">
        <v>56</v>
      </c>
      <c r="P2493" t="s">
        <v>3688</v>
      </c>
      <c r="S2493" t="s">
        <v>3689</v>
      </c>
      <c r="T2493" t="s">
        <v>3690</v>
      </c>
      <c r="U2493" t="s">
        <v>3691</v>
      </c>
      <c r="V2493">
        <v>31</v>
      </c>
      <c r="W2493" t="s">
        <v>60</v>
      </c>
      <c r="X2493" t="s">
        <v>104</v>
      </c>
      <c r="AB2493" t="s">
        <v>3692</v>
      </c>
      <c r="AD2493" t="s">
        <v>75</v>
      </c>
      <c r="AE2493">
        <v>26590516</v>
      </c>
      <c r="AF2493" t="s">
        <v>3693</v>
      </c>
      <c r="AG2493" t="s">
        <v>3694</v>
      </c>
      <c r="AH2493" t="s">
        <v>3695</v>
      </c>
      <c r="AI2493" t="s">
        <v>2058</v>
      </c>
      <c r="AJ2493" t="s">
        <v>3696</v>
      </c>
      <c r="AK2493" t="str">
        <f t="shared" si="68"/>
        <v>NCT01863017</v>
      </c>
      <c r="AL2493">
        <v>14859854</v>
      </c>
      <c r="AM2493" t="s">
        <v>116</v>
      </c>
      <c r="AO2493" t="s">
        <v>119</v>
      </c>
      <c r="AP2493" t="s">
        <v>113</v>
      </c>
      <c r="AR2493" t="s">
        <v>114</v>
      </c>
      <c r="AS2493" t="s">
        <v>115</v>
      </c>
      <c r="AT2493">
        <v>0</v>
      </c>
      <c r="AU2493">
        <v>0</v>
      </c>
    </row>
    <row r="2494" spans="1:47" x14ac:dyDescent="0.2">
      <c r="A2494" t="s">
        <v>3683</v>
      </c>
      <c r="B2494" t="s">
        <v>3684</v>
      </c>
      <c r="C2494" t="s">
        <v>3685</v>
      </c>
      <c r="D2494" t="s">
        <v>3686</v>
      </c>
      <c r="F2494" t="s">
        <v>51</v>
      </c>
      <c r="G2494" t="s">
        <v>52</v>
      </c>
      <c r="H2494" t="s">
        <v>50</v>
      </c>
      <c r="I2494" t="s">
        <v>3687</v>
      </c>
      <c r="K2494" t="s">
        <v>55</v>
      </c>
      <c r="L2494" s="1">
        <v>41394</v>
      </c>
      <c r="M2494" s="1">
        <v>43580</v>
      </c>
      <c r="N2494" s="1">
        <v>42649</v>
      </c>
      <c r="O2494" t="s">
        <v>56</v>
      </c>
      <c r="P2494" t="s">
        <v>3688</v>
      </c>
      <c r="S2494" t="s">
        <v>3689</v>
      </c>
      <c r="T2494" t="s">
        <v>3690</v>
      </c>
      <c r="U2494" t="s">
        <v>3691</v>
      </c>
      <c r="V2494">
        <v>31</v>
      </c>
      <c r="W2494" t="s">
        <v>60</v>
      </c>
      <c r="X2494" t="s">
        <v>104</v>
      </c>
      <c r="AB2494" t="s">
        <v>3692</v>
      </c>
      <c r="AD2494" t="s">
        <v>75</v>
      </c>
      <c r="AE2494">
        <v>26590516</v>
      </c>
      <c r="AF2494" t="s">
        <v>3693</v>
      </c>
      <c r="AG2494" t="s">
        <v>3694</v>
      </c>
      <c r="AH2494" t="s">
        <v>3695</v>
      </c>
      <c r="AI2494" t="s">
        <v>2058</v>
      </c>
      <c r="AJ2494" t="s">
        <v>3696</v>
      </c>
      <c r="AK2494" t="str">
        <f t="shared" si="68"/>
        <v>NCT01863017</v>
      </c>
      <c r="AL2494">
        <v>14859855</v>
      </c>
      <c r="AM2494" t="s">
        <v>117</v>
      </c>
      <c r="AO2494" t="s">
        <v>119</v>
      </c>
      <c r="AP2494" t="s">
        <v>113</v>
      </c>
      <c r="AR2494" t="s">
        <v>114</v>
      </c>
      <c r="AS2494" t="s">
        <v>115</v>
      </c>
      <c r="AT2494">
        <v>0</v>
      </c>
      <c r="AU2494">
        <v>0</v>
      </c>
    </row>
    <row r="2495" spans="1:47" x14ac:dyDescent="0.2">
      <c r="A2495" t="s">
        <v>3683</v>
      </c>
      <c r="B2495" t="s">
        <v>3684</v>
      </c>
      <c r="C2495" t="s">
        <v>3685</v>
      </c>
      <c r="D2495" t="s">
        <v>3686</v>
      </c>
      <c r="F2495" t="s">
        <v>51</v>
      </c>
      <c r="G2495" t="s">
        <v>52</v>
      </c>
      <c r="H2495" t="s">
        <v>50</v>
      </c>
      <c r="I2495" t="s">
        <v>3687</v>
      </c>
      <c r="K2495" t="s">
        <v>55</v>
      </c>
      <c r="L2495" s="1">
        <v>41394</v>
      </c>
      <c r="M2495" s="1">
        <v>43580</v>
      </c>
      <c r="N2495" s="1">
        <v>42649</v>
      </c>
      <c r="O2495" t="s">
        <v>56</v>
      </c>
      <c r="P2495" t="s">
        <v>3688</v>
      </c>
      <c r="S2495" t="s">
        <v>3689</v>
      </c>
      <c r="T2495" t="s">
        <v>3690</v>
      </c>
      <c r="U2495" t="s">
        <v>3691</v>
      </c>
      <c r="V2495">
        <v>31</v>
      </c>
      <c r="W2495" t="s">
        <v>60</v>
      </c>
      <c r="X2495" t="s">
        <v>104</v>
      </c>
      <c r="AB2495" t="s">
        <v>3692</v>
      </c>
      <c r="AD2495" t="s">
        <v>75</v>
      </c>
      <c r="AE2495">
        <v>26590516</v>
      </c>
      <c r="AF2495" t="s">
        <v>3693</v>
      </c>
      <c r="AG2495" t="s">
        <v>3694</v>
      </c>
      <c r="AH2495" t="s">
        <v>3695</v>
      </c>
      <c r="AI2495" t="s">
        <v>2058</v>
      </c>
      <c r="AJ2495" t="s">
        <v>3696</v>
      </c>
      <c r="AK2495" t="str">
        <f t="shared" si="68"/>
        <v>NCT01863017</v>
      </c>
      <c r="AL2495">
        <v>14859853</v>
      </c>
      <c r="AM2495" t="s">
        <v>111</v>
      </c>
      <c r="AN2495" t="s">
        <v>3697</v>
      </c>
      <c r="AP2495" t="s">
        <v>120</v>
      </c>
      <c r="AQ2495" t="s">
        <v>3698</v>
      </c>
      <c r="AR2495" t="s">
        <v>121</v>
      </c>
      <c r="AS2495" t="s">
        <v>210</v>
      </c>
      <c r="AT2495">
        <v>33.200000000000003</v>
      </c>
      <c r="AU2495">
        <v>33.200000000000003</v>
      </c>
    </row>
    <row r="2496" spans="1:47" x14ac:dyDescent="0.2">
      <c r="A2496" t="s">
        <v>3683</v>
      </c>
      <c r="B2496" t="s">
        <v>3684</v>
      </c>
      <c r="C2496" t="s">
        <v>3685</v>
      </c>
      <c r="D2496" t="s">
        <v>3686</v>
      </c>
      <c r="F2496" t="s">
        <v>51</v>
      </c>
      <c r="G2496" t="s">
        <v>52</v>
      </c>
      <c r="H2496" t="s">
        <v>50</v>
      </c>
      <c r="I2496" t="s">
        <v>3687</v>
      </c>
      <c r="K2496" t="s">
        <v>55</v>
      </c>
      <c r="L2496" s="1">
        <v>41394</v>
      </c>
      <c r="M2496" s="1">
        <v>43580</v>
      </c>
      <c r="N2496" s="1">
        <v>42649</v>
      </c>
      <c r="O2496" t="s">
        <v>56</v>
      </c>
      <c r="P2496" t="s">
        <v>3688</v>
      </c>
      <c r="S2496" t="s">
        <v>3689</v>
      </c>
      <c r="T2496" t="s">
        <v>3690</v>
      </c>
      <c r="U2496" t="s">
        <v>3691</v>
      </c>
      <c r="V2496">
        <v>31</v>
      </c>
      <c r="W2496" t="s">
        <v>60</v>
      </c>
      <c r="X2496" t="s">
        <v>104</v>
      </c>
      <c r="AB2496" t="s">
        <v>3692</v>
      </c>
      <c r="AD2496" t="s">
        <v>75</v>
      </c>
      <c r="AE2496">
        <v>26590516</v>
      </c>
      <c r="AF2496" t="s">
        <v>3693</v>
      </c>
      <c r="AG2496" t="s">
        <v>3694</v>
      </c>
      <c r="AH2496" t="s">
        <v>3695</v>
      </c>
      <c r="AI2496" t="s">
        <v>2058</v>
      </c>
      <c r="AJ2496" t="s">
        <v>3696</v>
      </c>
      <c r="AK2496" t="str">
        <f t="shared" si="68"/>
        <v>NCT01863017</v>
      </c>
      <c r="AL2496">
        <v>14859854</v>
      </c>
      <c r="AM2496" t="s">
        <v>116</v>
      </c>
      <c r="AN2496" t="s">
        <v>3697</v>
      </c>
      <c r="AP2496" t="s">
        <v>120</v>
      </c>
      <c r="AQ2496" t="s">
        <v>3698</v>
      </c>
      <c r="AR2496" t="s">
        <v>121</v>
      </c>
      <c r="AS2496" t="s">
        <v>210</v>
      </c>
      <c r="AT2496">
        <v>39.299999999999997</v>
      </c>
      <c r="AU2496">
        <v>39.299999999999997</v>
      </c>
    </row>
    <row r="2497" spans="1:47" x14ac:dyDescent="0.2">
      <c r="A2497" t="s">
        <v>3683</v>
      </c>
      <c r="B2497" t="s">
        <v>3684</v>
      </c>
      <c r="C2497" t="s">
        <v>3685</v>
      </c>
      <c r="D2497" t="s">
        <v>3686</v>
      </c>
      <c r="F2497" t="s">
        <v>51</v>
      </c>
      <c r="G2497" t="s">
        <v>52</v>
      </c>
      <c r="H2497" t="s">
        <v>50</v>
      </c>
      <c r="I2497" t="s">
        <v>3687</v>
      </c>
      <c r="K2497" t="s">
        <v>55</v>
      </c>
      <c r="L2497" s="1">
        <v>41394</v>
      </c>
      <c r="M2497" s="1">
        <v>43580</v>
      </c>
      <c r="N2497" s="1">
        <v>42649</v>
      </c>
      <c r="O2497" t="s">
        <v>56</v>
      </c>
      <c r="P2497" t="s">
        <v>3688</v>
      </c>
      <c r="S2497" t="s">
        <v>3689</v>
      </c>
      <c r="T2497" t="s">
        <v>3690</v>
      </c>
      <c r="U2497" t="s">
        <v>3691</v>
      </c>
      <c r="V2497">
        <v>31</v>
      </c>
      <c r="W2497" t="s">
        <v>60</v>
      </c>
      <c r="X2497" t="s">
        <v>104</v>
      </c>
      <c r="AB2497" t="s">
        <v>3692</v>
      </c>
      <c r="AD2497" t="s">
        <v>75</v>
      </c>
      <c r="AE2497">
        <v>26590516</v>
      </c>
      <c r="AF2497" t="s">
        <v>3693</v>
      </c>
      <c r="AG2497" t="s">
        <v>3694</v>
      </c>
      <c r="AH2497" t="s">
        <v>3695</v>
      </c>
      <c r="AI2497" t="s">
        <v>2058</v>
      </c>
      <c r="AJ2497" t="s">
        <v>3696</v>
      </c>
      <c r="AK2497" t="str">
        <f t="shared" si="68"/>
        <v>NCT01863017</v>
      </c>
      <c r="AL2497">
        <v>14859855</v>
      </c>
      <c r="AM2497" t="s">
        <v>117</v>
      </c>
      <c r="AN2497" t="s">
        <v>3697</v>
      </c>
      <c r="AP2497" t="s">
        <v>120</v>
      </c>
      <c r="AQ2497" t="s">
        <v>3698</v>
      </c>
      <c r="AR2497" t="s">
        <v>121</v>
      </c>
      <c r="AS2497" t="s">
        <v>210</v>
      </c>
      <c r="AT2497">
        <v>35.799999999999997</v>
      </c>
      <c r="AU2497">
        <v>35.799999999999997</v>
      </c>
    </row>
    <row r="2498" spans="1:47" x14ac:dyDescent="0.2">
      <c r="A2498" t="s">
        <v>3683</v>
      </c>
      <c r="B2498" t="s">
        <v>3684</v>
      </c>
      <c r="C2498" t="s">
        <v>3685</v>
      </c>
      <c r="D2498" t="s">
        <v>3686</v>
      </c>
      <c r="F2498" t="s">
        <v>51</v>
      </c>
      <c r="G2498" t="s">
        <v>52</v>
      </c>
      <c r="H2498" t="s">
        <v>50</v>
      </c>
      <c r="I2498" t="s">
        <v>3687</v>
      </c>
      <c r="K2498" t="s">
        <v>55</v>
      </c>
      <c r="L2498" s="1">
        <v>41394</v>
      </c>
      <c r="M2498" s="1">
        <v>43580</v>
      </c>
      <c r="N2498" s="1">
        <v>42649</v>
      </c>
      <c r="O2498" t="s">
        <v>56</v>
      </c>
      <c r="P2498" t="s">
        <v>3688</v>
      </c>
      <c r="S2498" t="s">
        <v>3689</v>
      </c>
      <c r="T2498" t="s">
        <v>3690</v>
      </c>
      <c r="U2498" t="s">
        <v>3691</v>
      </c>
      <c r="V2498">
        <v>31</v>
      </c>
      <c r="W2498" t="s">
        <v>60</v>
      </c>
      <c r="X2498" t="s">
        <v>104</v>
      </c>
      <c r="AB2498" t="s">
        <v>3692</v>
      </c>
      <c r="AD2498" t="s">
        <v>75</v>
      </c>
      <c r="AE2498">
        <v>26590516</v>
      </c>
      <c r="AF2498" t="s">
        <v>3693</v>
      </c>
      <c r="AG2498" t="s">
        <v>3694</v>
      </c>
      <c r="AH2498" t="s">
        <v>3695</v>
      </c>
      <c r="AI2498" t="s">
        <v>2058</v>
      </c>
      <c r="AJ2498" t="s">
        <v>3696</v>
      </c>
      <c r="AK2498" t="str">
        <f t="shared" si="68"/>
        <v>NCT01863017</v>
      </c>
      <c r="AL2498">
        <v>14859853</v>
      </c>
      <c r="AM2498" t="s">
        <v>111</v>
      </c>
      <c r="AO2498" t="s">
        <v>123</v>
      </c>
      <c r="AP2498" t="s">
        <v>124</v>
      </c>
      <c r="AR2498" t="s">
        <v>114</v>
      </c>
      <c r="AS2498" t="s">
        <v>115</v>
      </c>
      <c r="AT2498">
        <v>7</v>
      </c>
      <c r="AU2498">
        <v>7</v>
      </c>
    </row>
    <row r="2499" spans="1:47" x14ac:dyDescent="0.2">
      <c r="A2499" t="s">
        <v>3683</v>
      </c>
      <c r="B2499" t="s">
        <v>3684</v>
      </c>
      <c r="C2499" t="s">
        <v>3685</v>
      </c>
      <c r="D2499" t="s">
        <v>3686</v>
      </c>
      <c r="F2499" t="s">
        <v>51</v>
      </c>
      <c r="G2499" t="s">
        <v>52</v>
      </c>
      <c r="H2499" t="s">
        <v>50</v>
      </c>
      <c r="I2499" t="s">
        <v>3687</v>
      </c>
      <c r="K2499" t="s">
        <v>55</v>
      </c>
      <c r="L2499" s="1">
        <v>41394</v>
      </c>
      <c r="M2499" s="1">
        <v>43580</v>
      </c>
      <c r="N2499" s="1">
        <v>42649</v>
      </c>
      <c r="O2499" t="s">
        <v>56</v>
      </c>
      <c r="P2499" t="s">
        <v>3688</v>
      </c>
      <c r="S2499" t="s">
        <v>3689</v>
      </c>
      <c r="T2499" t="s">
        <v>3690</v>
      </c>
      <c r="U2499" t="s">
        <v>3691</v>
      </c>
      <c r="V2499">
        <v>31</v>
      </c>
      <c r="W2499" t="s">
        <v>60</v>
      </c>
      <c r="X2499" t="s">
        <v>104</v>
      </c>
      <c r="AB2499" t="s">
        <v>3692</v>
      </c>
      <c r="AD2499" t="s">
        <v>75</v>
      </c>
      <c r="AE2499">
        <v>26590516</v>
      </c>
      <c r="AF2499" t="s">
        <v>3693</v>
      </c>
      <c r="AG2499" t="s">
        <v>3694</v>
      </c>
      <c r="AH2499" t="s">
        <v>3695</v>
      </c>
      <c r="AI2499" t="s">
        <v>2058</v>
      </c>
      <c r="AJ2499" t="s">
        <v>3696</v>
      </c>
      <c r="AK2499" t="str">
        <f t="shared" si="68"/>
        <v>NCT01863017</v>
      </c>
      <c r="AL2499">
        <v>14859854</v>
      </c>
      <c r="AM2499" t="s">
        <v>116</v>
      </c>
      <c r="AO2499" t="s">
        <v>123</v>
      </c>
      <c r="AP2499" t="s">
        <v>124</v>
      </c>
      <c r="AR2499" t="s">
        <v>114</v>
      </c>
      <c r="AS2499" t="s">
        <v>115</v>
      </c>
      <c r="AT2499">
        <v>7</v>
      </c>
      <c r="AU2499">
        <v>7</v>
      </c>
    </row>
    <row r="2500" spans="1:47" x14ac:dyDescent="0.2">
      <c r="A2500" t="s">
        <v>3683</v>
      </c>
      <c r="B2500" t="s">
        <v>3684</v>
      </c>
      <c r="C2500" t="s">
        <v>3685</v>
      </c>
      <c r="D2500" t="s">
        <v>3686</v>
      </c>
      <c r="F2500" t="s">
        <v>51</v>
      </c>
      <c r="G2500" t="s">
        <v>52</v>
      </c>
      <c r="H2500" t="s">
        <v>50</v>
      </c>
      <c r="I2500" t="s">
        <v>3687</v>
      </c>
      <c r="K2500" t="s">
        <v>55</v>
      </c>
      <c r="L2500" s="1">
        <v>41394</v>
      </c>
      <c r="M2500" s="1">
        <v>43580</v>
      </c>
      <c r="N2500" s="1">
        <v>42649</v>
      </c>
      <c r="O2500" t="s">
        <v>56</v>
      </c>
      <c r="P2500" t="s">
        <v>3688</v>
      </c>
      <c r="S2500" t="s">
        <v>3689</v>
      </c>
      <c r="T2500" t="s">
        <v>3690</v>
      </c>
      <c r="U2500" t="s">
        <v>3691</v>
      </c>
      <c r="V2500">
        <v>31</v>
      </c>
      <c r="W2500" t="s">
        <v>60</v>
      </c>
      <c r="X2500" t="s">
        <v>104</v>
      </c>
      <c r="AB2500" t="s">
        <v>3692</v>
      </c>
      <c r="AD2500" t="s">
        <v>75</v>
      </c>
      <c r="AE2500">
        <v>26590516</v>
      </c>
      <c r="AF2500" t="s">
        <v>3693</v>
      </c>
      <c r="AG2500" t="s">
        <v>3694</v>
      </c>
      <c r="AH2500" t="s">
        <v>3695</v>
      </c>
      <c r="AI2500" t="s">
        <v>2058</v>
      </c>
      <c r="AJ2500" t="s">
        <v>3696</v>
      </c>
      <c r="AK2500" t="str">
        <f t="shared" si="68"/>
        <v>NCT01863017</v>
      </c>
      <c r="AL2500">
        <v>14859855</v>
      </c>
      <c r="AM2500" t="s">
        <v>117</v>
      </c>
      <c r="AO2500" t="s">
        <v>123</v>
      </c>
      <c r="AP2500" t="s">
        <v>124</v>
      </c>
      <c r="AR2500" t="s">
        <v>114</v>
      </c>
      <c r="AS2500" t="s">
        <v>115</v>
      </c>
      <c r="AT2500">
        <v>14</v>
      </c>
      <c r="AU2500">
        <v>14</v>
      </c>
    </row>
    <row r="2501" spans="1:47" x14ac:dyDescent="0.2">
      <c r="A2501" t="s">
        <v>3683</v>
      </c>
      <c r="B2501" t="s">
        <v>3684</v>
      </c>
      <c r="C2501" t="s">
        <v>3685</v>
      </c>
      <c r="D2501" t="s">
        <v>3686</v>
      </c>
      <c r="F2501" t="s">
        <v>51</v>
      </c>
      <c r="G2501" t="s">
        <v>52</v>
      </c>
      <c r="H2501" t="s">
        <v>50</v>
      </c>
      <c r="I2501" t="s">
        <v>3687</v>
      </c>
      <c r="K2501" t="s">
        <v>55</v>
      </c>
      <c r="L2501" s="1">
        <v>41394</v>
      </c>
      <c r="M2501" s="1">
        <v>43580</v>
      </c>
      <c r="N2501" s="1">
        <v>42649</v>
      </c>
      <c r="O2501" t="s">
        <v>56</v>
      </c>
      <c r="P2501" t="s">
        <v>3688</v>
      </c>
      <c r="S2501" t="s">
        <v>3689</v>
      </c>
      <c r="T2501" t="s">
        <v>3690</v>
      </c>
      <c r="U2501" t="s">
        <v>3691</v>
      </c>
      <c r="V2501">
        <v>31</v>
      </c>
      <c r="W2501" t="s">
        <v>60</v>
      </c>
      <c r="X2501" t="s">
        <v>104</v>
      </c>
      <c r="AB2501" t="s">
        <v>3692</v>
      </c>
      <c r="AD2501" t="s">
        <v>75</v>
      </c>
      <c r="AE2501">
        <v>26590516</v>
      </c>
      <c r="AF2501" t="s">
        <v>3693</v>
      </c>
      <c r="AG2501" t="s">
        <v>3694</v>
      </c>
      <c r="AH2501" t="s">
        <v>3695</v>
      </c>
      <c r="AI2501" t="s">
        <v>2058</v>
      </c>
      <c r="AJ2501" t="s">
        <v>3696</v>
      </c>
      <c r="AK2501" t="str">
        <f t="shared" si="68"/>
        <v>NCT01863017</v>
      </c>
      <c r="AL2501">
        <v>14859853</v>
      </c>
      <c r="AM2501" t="s">
        <v>111</v>
      </c>
      <c r="AO2501" t="s">
        <v>125</v>
      </c>
      <c r="AP2501" t="s">
        <v>124</v>
      </c>
      <c r="AR2501" t="s">
        <v>114</v>
      </c>
      <c r="AS2501" t="s">
        <v>115</v>
      </c>
      <c r="AT2501">
        <v>5</v>
      </c>
      <c r="AU2501">
        <v>5</v>
      </c>
    </row>
    <row r="2502" spans="1:47" x14ac:dyDescent="0.2">
      <c r="A2502" t="s">
        <v>3683</v>
      </c>
      <c r="B2502" t="s">
        <v>3684</v>
      </c>
      <c r="C2502" t="s">
        <v>3685</v>
      </c>
      <c r="D2502" t="s">
        <v>3686</v>
      </c>
      <c r="F2502" t="s">
        <v>51</v>
      </c>
      <c r="G2502" t="s">
        <v>52</v>
      </c>
      <c r="H2502" t="s">
        <v>50</v>
      </c>
      <c r="I2502" t="s">
        <v>3687</v>
      </c>
      <c r="K2502" t="s">
        <v>55</v>
      </c>
      <c r="L2502" s="1">
        <v>41394</v>
      </c>
      <c r="M2502" s="1">
        <v>43580</v>
      </c>
      <c r="N2502" s="1">
        <v>42649</v>
      </c>
      <c r="O2502" t="s">
        <v>56</v>
      </c>
      <c r="P2502" t="s">
        <v>3688</v>
      </c>
      <c r="S2502" t="s">
        <v>3689</v>
      </c>
      <c r="T2502" t="s">
        <v>3690</v>
      </c>
      <c r="U2502" t="s">
        <v>3691</v>
      </c>
      <c r="V2502">
        <v>31</v>
      </c>
      <c r="W2502" t="s">
        <v>60</v>
      </c>
      <c r="X2502" t="s">
        <v>104</v>
      </c>
      <c r="AB2502" t="s">
        <v>3692</v>
      </c>
      <c r="AD2502" t="s">
        <v>75</v>
      </c>
      <c r="AE2502">
        <v>26590516</v>
      </c>
      <c r="AF2502" t="s">
        <v>3693</v>
      </c>
      <c r="AG2502" t="s">
        <v>3694</v>
      </c>
      <c r="AH2502" t="s">
        <v>3695</v>
      </c>
      <c r="AI2502" t="s">
        <v>2058</v>
      </c>
      <c r="AJ2502" t="s">
        <v>3696</v>
      </c>
      <c r="AK2502" t="str">
        <f t="shared" si="68"/>
        <v>NCT01863017</v>
      </c>
      <c r="AL2502">
        <v>14859854</v>
      </c>
      <c r="AM2502" t="s">
        <v>116</v>
      </c>
      <c r="AO2502" t="s">
        <v>125</v>
      </c>
      <c r="AP2502" t="s">
        <v>124</v>
      </c>
      <c r="AR2502" t="s">
        <v>114</v>
      </c>
      <c r="AS2502" t="s">
        <v>115</v>
      </c>
      <c r="AT2502">
        <v>12</v>
      </c>
      <c r="AU2502">
        <v>12</v>
      </c>
    </row>
    <row r="2503" spans="1:47" x14ac:dyDescent="0.2">
      <c r="A2503" t="s">
        <v>3683</v>
      </c>
      <c r="B2503" t="s">
        <v>3684</v>
      </c>
      <c r="C2503" t="s">
        <v>3685</v>
      </c>
      <c r="D2503" t="s">
        <v>3686</v>
      </c>
      <c r="F2503" t="s">
        <v>51</v>
      </c>
      <c r="G2503" t="s">
        <v>52</v>
      </c>
      <c r="H2503" t="s">
        <v>50</v>
      </c>
      <c r="I2503" t="s">
        <v>3687</v>
      </c>
      <c r="K2503" t="s">
        <v>55</v>
      </c>
      <c r="L2503" s="1">
        <v>41394</v>
      </c>
      <c r="M2503" s="1">
        <v>43580</v>
      </c>
      <c r="N2503" s="1">
        <v>42649</v>
      </c>
      <c r="O2503" t="s">
        <v>56</v>
      </c>
      <c r="P2503" t="s">
        <v>3688</v>
      </c>
      <c r="S2503" t="s">
        <v>3689</v>
      </c>
      <c r="T2503" t="s">
        <v>3690</v>
      </c>
      <c r="U2503" t="s">
        <v>3691</v>
      </c>
      <c r="V2503">
        <v>31</v>
      </c>
      <c r="W2503" t="s">
        <v>60</v>
      </c>
      <c r="X2503" t="s">
        <v>104</v>
      </c>
      <c r="AB2503" t="s">
        <v>3692</v>
      </c>
      <c r="AD2503" t="s">
        <v>75</v>
      </c>
      <c r="AE2503">
        <v>26590516</v>
      </c>
      <c r="AF2503" t="s">
        <v>3693</v>
      </c>
      <c r="AG2503" t="s">
        <v>3694</v>
      </c>
      <c r="AH2503" t="s">
        <v>3695</v>
      </c>
      <c r="AI2503" t="s">
        <v>2058</v>
      </c>
      <c r="AJ2503" t="s">
        <v>3696</v>
      </c>
      <c r="AK2503" t="str">
        <f t="shared" si="68"/>
        <v>NCT01863017</v>
      </c>
      <c r="AL2503">
        <v>14859855</v>
      </c>
      <c r="AM2503" t="s">
        <v>117</v>
      </c>
      <c r="AO2503" t="s">
        <v>125</v>
      </c>
      <c r="AP2503" t="s">
        <v>124</v>
      </c>
      <c r="AR2503" t="s">
        <v>114</v>
      </c>
      <c r="AS2503" t="s">
        <v>115</v>
      </c>
      <c r="AT2503">
        <v>17</v>
      </c>
      <c r="AU2503">
        <v>17</v>
      </c>
    </row>
    <row r="2504" spans="1:47" x14ac:dyDescent="0.2">
      <c r="A2504" t="s">
        <v>3683</v>
      </c>
      <c r="B2504" t="s">
        <v>3684</v>
      </c>
      <c r="C2504" t="s">
        <v>3685</v>
      </c>
      <c r="D2504" t="s">
        <v>3686</v>
      </c>
      <c r="F2504" t="s">
        <v>51</v>
      </c>
      <c r="G2504" t="s">
        <v>52</v>
      </c>
      <c r="H2504" t="s">
        <v>50</v>
      </c>
      <c r="I2504" t="s">
        <v>3687</v>
      </c>
      <c r="K2504" t="s">
        <v>55</v>
      </c>
      <c r="L2504" s="1">
        <v>41394</v>
      </c>
      <c r="M2504" s="1">
        <v>43580</v>
      </c>
      <c r="N2504" s="1">
        <v>42649</v>
      </c>
      <c r="O2504" t="s">
        <v>56</v>
      </c>
      <c r="P2504" t="s">
        <v>3688</v>
      </c>
      <c r="S2504" t="s">
        <v>3689</v>
      </c>
      <c r="T2504" t="s">
        <v>3690</v>
      </c>
      <c r="U2504" t="s">
        <v>3691</v>
      </c>
      <c r="V2504">
        <v>31</v>
      </c>
      <c r="W2504" t="s">
        <v>60</v>
      </c>
      <c r="X2504" t="s">
        <v>104</v>
      </c>
      <c r="AB2504" t="s">
        <v>3692</v>
      </c>
      <c r="AD2504" t="s">
        <v>75</v>
      </c>
      <c r="AE2504">
        <v>26590516</v>
      </c>
      <c r="AF2504" t="s">
        <v>3693</v>
      </c>
      <c r="AG2504" t="s">
        <v>3694</v>
      </c>
      <c r="AH2504" t="s">
        <v>3695</v>
      </c>
      <c r="AI2504" t="s">
        <v>2058</v>
      </c>
      <c r="AJ2504" t="s">
        <v>3696</v>
      </c>
      <c r="AK2504" t="str">
        <f t="shared" si="68"/>
        <v>NCT01863017</v>
      </c>
      <c r="AL2504">
        <v>14859855</v>
      </c>
      <c r="AM2504" t="s">
        <v>117</v>
      </c>
      <c r="AP2504" t="s">
        <v>254</v>
      </c>
      <c r="AR2504" t="s">
        <v>114</v>
      </c>
      <c r="AS2504" t="s">
        <v>115</v>
      </c>
      <c r="AT2504">
        <v>0</v>
      </c>
      <c r="AU2504">
        <v>0</v>
      </c>
    </row>
    <row r="2505" spans="1:47" x14ac:dyDescent="0.2">
      <c r="A2505" t="s">
        <v>3683</v>
      </c>
      <c r="B2505" t="s">
        <v>3684</v>
      </c>
      <c r="C2505" t="s">
        <v>3685</v>
      </c>
      <c r="D2505" t="s">
        <v>3686</v>
      </c>
      <c r="F2505" t="s">
        <v>51</v>
      </c>
      <c r="G2505" t="s">
        <v>52</v>
      </c>
      <c r="H2505" t="s">
        <v>50</v>
      </c>
      <c r="I2505" t="s">
        <v>3687</v>
      </c>
      <c r="K2505" t="s">
        <v>55</v>
      </c>
      <c r="L2505" s="1">
        <v>41394</v>
      </c>
      <c r="M2505" s="1">
        <v>43580</v>
      </c>
      <c r="N2505" s="1">
        <v>42649</v>
      </c>
      <c r="O2505" t="s">
        <v>56</v>
      </c>
      <c r="P2505" t="s">
        <v>3688</v>
      </c>
      <c r="S2505" t="s">
        <v>3689</v>
      </c>
      <c r="T2505" t="s">
        <v>3690</v>
      </c>
      <c r="U2505" t="s">
        <v>3691</v>
      </c>
      <c r="V2505">
        <v>31</v>
      </c>
      <c r="W2505" t="s">
        <v>60</v>
      </c>
      <c r="X2505" t="s">
        <v>104</v>
      </c>
      <c r="AB2505" t="s">
        <v>3692</v>
      </c>
      <c r="AD2505" t="s">
        <v>75</v>
      </c>
      <c r="AE2505">
        <v>26590516</v>
      </c>
      <c r="AF2505" t="s">
        <v>3693</v>
      </c>
      <c r="AG2505" t="s">
        <v>3694</v>
      </c>
      <c r="AH2505" t="s">
        <v>3695</v>
      </c>
      <c r="AI2505" t="s">
        <v>2058</v>
      </c>
      <c r="AJ2505" t="s">
        <v>3696</v>
      </c>
      <c r="AK2505" t="str">
        <f t="shared" si="68"/>
        <v>NCT01863017</v>
      </c>
      <c r="AL2505">
        <v>14859853</v>
      </c>
      <c r="AM2505" t="s">
        <v>111</v>
      </c>
      <c r="AN2505" t="s">
        <v>93</v>
      </c>
      <c r="AP2505" t="s">
        <v>126</v>
      </c>
      <c r="AR2505" t="s">
        <v>114</v>
      </c>
      <c r="AS2505" t="s">
        <v>115</v>
      </c>
      <c r="AT2505">
        <v>12</v>
      </c>
      <c r="AU2505">
        <v>12</v>
      </c>
    </row>
    <row r="2506" spans="1:47" x14ac:dyDescent="0.2">
      <c r="A2506" t="s">
        <v>3683</v>
      </c>
      <c r="B2506" t="s">
        <v>3684</v>
      </c>
      <c r="C2506" t="s">
        <v>3685</v>
      </c>
      <c r="D2506" t="s">
        <v>3686</v>
      </c>
      <c r="F2506" t="s">
        <v>51</v>
      </c>
      <c r="G2506" t="s">
        <v>52</v>
      </c>
      <c r="H2506" t="s">
        <v>50</v>
      </c>
      <c r="I2506" t="s">
        <v>3687</v>
      </c>
      <c r="K2506" t="s">
        <v>55</v>
      </c>
      <c r="L2506" s="1">
        <v>41394</v>
      </c>
      <c r="M2506" s="1">
        <v>43580</v>
      </c>
      <c r="N2506" s="1">
        <v>42649</v>
      </c>
      <c r="O2506" t="s">
        <v>56</v>
      </c>
      <c r="P2506" t="s">
        <v>3688</v>
      </c>
      <c r="S2506" t="s">
        <v>3689</v>
      </c>
      <c r="T2506" t="s">
        <v>3690</v>
      </c>
      <c r="U2506" t="s">
        <v>3691</v>
      </c>
      <c r="V2506">
        <v>31</v>
      </c>
      <c r="W2506" t="s">
        <v>60</v>
      </c>
      <c r="X2506" t="s">
        <v>104</v>
      </c>
      <c r="AB2506" t="s">
        <v>3692</v>
      </c>
      <c r="AD2506" t="s">
        <v>75</v>
      </c>
      <c r="AE2506">
        <v>26590516</v>
      </c>
      <c r="AF2506" t="s">
        <v>3693</v>
      </c>
      <c r="AG2506" t="s">
        <v>3694</v>
      </c>
      <c r="AH2506" t="s">
        <v>3695</v>
      </c>
      <c r="AI2506" t="s">
        <v>2058</v>
      </c>
      <c r="AJ2506" t="s">
        <v>3696</v>
      </c>
      <c r="AK2506" t="str">
        <f t="shared" si="68"/>
        <v>NCT01863017</v>
      </c>
      <c r="AL2506">
        <v>14859854</v>
      </c>
      <c r="AM2506" t="s">
        <v>116</v>
      </c>
      <c r="AN2506" t="s">
        <v>93</v>
      </c>
      <c r="AP2506" t="s">
        <v>126</v>
      </c>
      <c r="AR2506" t="s">
        <v>114</v>
      </c>
      <c r="AS2506" t="s">
        <v>115</v>
      </c>
      <c r="AT2506">
        <v>19</v>
      </c>
      <c r="AU2506">
        <v>19</v>
      </c>
    </row>
    <row r="2507" spans="1:47" x14ac:dyDescent="0.2">
      <c r="A2507" t="s">
        <v>3683</v>
      </c>
      <c r="B2507" t="s">
        <v>3684</v>
      </c>
      <c r="C2507" t="s">
        <v>3685</v>
      </c>
      <c r="D2507" t="s">
        <v>3686</v>
      </c>
      <c r="F2507" t="s">
        <v>51</v>
      </c>
      <c r="G2507" t="s">
        <v>52</v>
      </c>
      <c r="H2507" t="s">
        <v>50</v>
      </c>
      <c r="I2507" t="s">
        <v>3687</v>
      </c>
      <c r="K2507" t="s">
        <v>55</v>
      </c>
      <c r="L2507" s="1">
        <v>41394</v>
      </c>
      <c r="M2507" s="1">
        <v>43580</v>
      </c>
      <c r="N2507" s="1">
        <v>42649</v>
      </c>
      <c r="O2507" t="s">
        <v>56</v>
      </c>
      <c r="P2507" t="s">
        <v>3688</v>
      </c>
      <c r="S2507" t="s">
        <v>3689</v>
      </c>
      <c r="T2507" t="s">
        <v>3690</v>
      </c>
      <c r="U2507" t="s">
        <v>3691</v>
      </c>
      <c r="V2507">
        <v>31</v>
      </c>
      <c r="W2507" t="s">
        <v>60</v>
      </c>
      <c r="X2507" t="s">
        <v>104</v>
      </c>
      <c r="AB2507" t="s">
        <v>3692</v>
      </c>
      <c r="AD2507" t="s">
        <v>75</v>
      </c>
      <c r="AE2507">
        <v>26590516</v>
      </c>
      <c r="AF2507" t="s">
        <v>3693</v>
      </c>
      <c r="AG2507" t="s">
        <v>3694</v>
      </c>
      <c r="AH2507" t="s">
        <v>3695</v>
      </c>
      <c r="AI2507" t="s">
        <v>2058</v>
      </c>
      <c r="AJ2507" t="s">
        <v>3696</v>
      </c>
      <c r="AK2507" t="str">
        <f t="shared" si="68"/>
        <v>NCT01863017</v>
      </c>
      <c r="AL2507">
        <v>14859855</v>
      </c>
      <c r="AM2507" t="s">
        <v>117</v>
      </c>
      <c r="AN2507" t="s">
        <v>93</v>
      </c>
      <c r="AP2507" t="s">
        <v>126</v>
      </c>
      <c r="AR2507" t="s">
        <v>114</v>
      </c>
      <c r="AS2507" t="s">
        <v>115</v>
      </c>
      <c r="AT2507">
        <v>31</v>
      </c>
      <c r="AU2507">
        <v>31</v>
      </c>
    </row>
    <row r="2508" spans="1:47" x14ac:dyDescent="0.2">
      <c r="A2508" t="s">
        <v>3699</v>
      </c>
      <c r="B2508" t="s">
        <v>3700</v>
      </c>
      <c r="C2508" t="s">
        <v>3701</v>
      </c>
      <c r="D2508" t="s">
        <v>3702</v>
      </c>
      <c r="F2508" t="s">
        <v>51</v>
      </c>
      <c r="G2508" t="s">
        <v>2985</v>
      </c>
      <c r="H2508" t="s">
        <v>3703</v>
      </c>
      <c r="J2508" t="s">
        <v>3704</v>
      </c>
      <c r="K2508" t="s">
        <v>55</v>
      </c>
      <c r="L2508" s="1">
        <v>43059</v>
      </c>
      <c r="M2508" s="1">
        <v>44246</v>
      </c>
      <c r="N2508" s="1">
        <v>43860</v>
      </c>
      <c r="O2508" t="s">
        <v>56</v>
      </c>
      <c r="P2508" t="s">
        <v>3705</v>
      </c>
      <c r="Q2508" t="s">
        <v>58</v>
      </c>
      <c r="R2508" t="s">
        <v>87</v>
      </c>
      <c r="S2508" t="s">
        <v>3700</v>
      </c>
      <c r="T2508" t="s">
        <v>3706</v>
      </c>
      <c r="U2508" t="s">
        <v>3707</v>
      </c>
      <c r="V2508">
        <v>44</v>
      </c>
      <c r="W2508" t="s">
        <v>60</v>
      </c>
      <c r="X2508" t="s">
        <v>585</v>
      </c>
      <c r="AB2508" t="s">
        <v>3708</v>
      </c>
      <c r="AD2508" t="s">
        <v>58</v>
      </c>
      <c r="AE2508">
        <v>32360392</v>
      </c>
      <c r="AF2508" t="s">
        <v>107</v>
      </c>
      <c r="AG2508" t="s">
        <v>93</v>
      </c>
      <c r="AH2508" t="s">
        <v>3709</v>
      </c>
      <c r="AI2508" t="s">
        <v>3710</v>
      </c>
      <c r="AJ2508" t="s">
        <v>3711</v>
      </c>
      <c r="AK2508" t="str">
        <f t="shared" ref="AK2508:AK2549" si="69">HYPERLINK("https://www.clinicaltrials.gov/ct2/show/results/NCT03361293", "NCT03361293")</f>
        <v>NCT03361293</v>
      </c>
      <c r="AL2508">
        <v>15037227</v>
      </c>
      <c r="AM2508" t="s">
        <v>111</v>
      </c>
      <c r="AO2508" t="s">
        <v>112</v>
      </c>
      <c r="AP2508" t="s">
        <v>113</v>
      </c>
      <c r="AR2508" t="s">
        <v>114</v>
      </c>
      <c r="AS2508" t="s">
        <v>115</v>
      </c>
      <c r="AT2508">
        <v>19</v>
      </c>
      <c r="AU2508">
        <v>19</v>
      </c>
    </row>
    <row r="2509" spans="1:47" x14ac:dyDescent="0.2">
      <c r="A2509" t="s">
        <v>3699</v>
      </c>
      <c r="B2509" t="s">
        <v>3700</v>
      </c>
      <c r="C2509" t="s">
        <v>3701</v>
      </c>
      <c r="D2509" t="s">
        <v>3702</v>
      </c>
      <c r="F2509" t="s">
        <v>51</v>
      </c>
      <c r="G2509" t="s">
        <v>2985</v>
      </c>
      <c r="H2509" t="s">
        <v>3703</v>
      </c>
      <c r="J2509" t="s">
        <v>3704</v>
      </c>
      <c r="K2509" t="s">
        <v>55</v>
      </c>
      <c r="L2509" s="1">
        <v>43059</v>
      </c>
      <c r="M2509" s="1">
        <v>44246</v>
      </c>
      <c r="N2509" s="1">
        <v>43860</v>
      </c>
      <c r="O2509" t="s">
        <v>56</v>
      </c>
      <c r="P2509" t="s">
        <v>3705</v>
      </c>
      <c r="Q2509" t="s">
        <v>58</v>
      </c>
      <c r="R2509" t="s">
        <v>87</v>
      </c>
      <c r="S2509" t="s">
        <v>3700</v>
      </c>
      <c r="T2509" t="s">
        <v>3706</v>
      </c>
      <c r="U2509" t="s">
        <v>3707</v>
      </c>
      <c r="V2509">
        <v>44</v>
      </c>
      <c r="W2509" t="s">
        <v>60</v>
      </c>
      <c r="X2509" t="s">
        <v>585</v>
      </c>
      <c r="AB2509" t="s">
        <v>3708</v>
      </c>
      <c r="AD2509" t="s">
        <v>58</v>
      </c>
      <c r="AE2509">
        <v>32360392</v>
      </c>
      <c r="AF2509" t="s">
        <v>107</v>
      </c>
      <c r="AG2509" t="s">
        <v>93</v>
      </c>
      <c r="AH2509" t="s">
        <v>3709</v>
      </c>
      <c r="AI2509" t="s">
        <v>3710</v>
      </c>
      <c r="AJ2509" t="s">
        <v>3711</v>
      </c>
      <c r="AK2509" t="str">
        <f t="shared" si="69"/>
        <v>NCT03361293</v>
      </c>
      <c r="AL2509">
        <v>15037228</v>
      </c>
      <c r="AM2509" t="s">
        <v>116</v>
      </c>
      <c r="AO2509" t="s">
        <v>112</v>
      </c>
      <c r="AP2509" t="s">
        <v>113</v>
      </c>
      <c r="AR2509" t="s">
        <v>114</v>
      </c>
      <c r="AS2509" t="s">
        <v>115</v>
      </c>
      <c r="AT2509">
        <v>19</v>
      </c>
      <c r="AU2509">
        <v>19</v>
      </c>
    </row>
    <row r="2510" spans="1:47" x14ac:dyDescent="0.2">
      <c r="A2510" t="s">
        <v>3699</v>
      </c>
      <c r="B2510" t="s">
        <v>3700</v>
      </c>
      <c r="C2510" t="s">
        <v>3701</v>
      </c>
      <c r="D2510" t="s">
        <v>3702</v>
      </c>
      <c r="F2510" t="s">
        <v>51</v>
      </c>
      <c r="G2510" t="s">
        <v>2985</v>
      </c>
      <c r="H2510" t="s">
        <v>3703</v>
      </c>
      <c r="J2510" t="s">
        <v>3704</v>
      </c>
      <c r="K2510" t="s">
        <v>55</v>
      </c>
      <c r="L2510" s="1">
        <v>43059</v>
      </c>
      <c r="M2510" s="1">
        <v>44246</v>
      </c>
      <c r="N2510" s="1">
        <v>43860</v>
      </c>
      <c r="O2510" t="s">
        <v>56</v>
      </c>
      <c r="P2510" t="s">
        <v>3705</v>
      </c>
      <c r="Q2510" t="s">
        <v>58</v>
      </c>
      <c r="R2510" t="s">
        <v>87</v>
      </c>
      <c r="S2510" t="s">
        <v>3700</v>
      </c>
      <c r="T2510" t="s">
        <v>3706</v>
      </c>
      <c r="U2510" t="s">
        <v>3707</v>
      </c>
      <c r="V2510">
        <v>44</v>
      </c>
      <c r="W2510" t="s">
        <v>60</v>
      </c>
      <c r="X2510" t="s">
        <v>585</v>
      </c>
      <c r="AB2510" t="s">
        <v>3708</v>
      </c>
      <c r="AD2510" t="s">
        <v>58</v>
      </c>
      <c r="AE2510">
        <v>32360392</v>
      </c>
      <c r="AF2510" t="s">
        <v>107</v>
      </c>
      <c r="AG2510" t="s">
        <v>93</v>
      </c>
      <c r="AH2510" t="s">
        <v>3709</v>
      </c>
      <c r="AI2510" t="s">
        <v>3710</v>
      </c>
      <c r="AJ2510" t="s">
        <v>3711</v>
      </c>
      <c r="AK2510" t="str">
        <f t="shared" si="69"/>
        <v>NCT03361293</v>
      </c>
      <c r="AL2510">
        <v>15037229</v>
      </c>
      <c r="AM2510" t="s">
        <v>117</v>
      </c>
      <c r="AO2510" t="s">
        <v>112</v>
      </c>
      <c r="AP2510" t="s">
        <v>113</v>
      </c>
      <c r="AR2510" t="s">
        <v>114</v>
      </c>
      <c r="AS2510" t="s">
        <v>115</v>
      </c>
      <c r="AT2510">
        <v>38</v>
      </c>
      <c r="AU2510">
        <v>38</v>
      </c>
    </row>
    <row r="2511" spans="1:47" x14ac:dyDescent="0.2">
      <c r="A2511" t="s">
        <v>3699</v>
      </c>
      <c r="B2511" t="s">
        <v>3700</v>
      </c>
      <c r="C2511" t="s">
        <v>3701</v>
      </c>
      <c r="D2511" t="s">
        <v>3702</v>
      </c>
      <c r="F2511" t="s">
        <v>51</v>
      </c>
      <c r="G2511" t="s">
        <v>2985</v>
      </c>
      <c r="H2511" t="s">
        <v>3703</v>
      </c>
      <c r="J2511" t="s">
        <v>3704</v>
      </c>
      <c r="K2511" t="s">
        <v>55</v>
      </c>
      <c r="L2511" s="1">
        <v>43059</v>
      </c>
      <c r="M2511" s="1">
        <v>44246</v>
      </c>
      <c r="N2511" s="1">
        <v>43860</v>
      </c>
      <c r="O2511" t="s">
        <v>56</v>
      </c>
      <c r="P2511" t="s">
        <v>3705</v>
      </c>
      <c r="Q2511" t="s">
        <v>58</v>
      </c>
      <c r="R2511" t="s">
        <v>87</v>
      </c>
      <c r="S2511" t="s">
        <v>3700</v>
      </c>
      <c r="T2511" t="s">
        <v>3706</v>
      </c>
      <c r="U2511" t="s">
        <v>3707</v>
      </c>
      <c r="V2511">
        <v>44</v>
      </c>
      <c r="W2511" t="s">
        <v>60</v>
      </c>
      <c r="X2511" t="s">
        <v>585</v>
      </c>
      <c r="AB2511" t="s">
        <v>3708</v>
      </c>
      <c r="AD2511" t="s">
        <v>58</v>
      </c>
      <c r="AE2511">
        <v>32360392</v>
      </c>
      <c r="AF2511" t="s">
        <v>107</v>
      </c>
      <c r="AG2511" t="s">
        <v>93</v>
      </c>
      <c r="AH2511" t="s">
        <v>3709</v>
      </c>
      <c r="AI2511" t="s">
        <v>3710</v>
      </c>
      <c r="AJ2511" t="s">
        <v>3711</v>
      </c>
      <c r="AK2511" t="str">
        <f t="shared" si="69"/>
        <v>NCT03361293</v>
      </c>
      <c r="AL2511">
        <v>15037227</v>
      </c>
      <c r="AM2511" t="s">
        <v>111</v>
      </c>
      <c r="AO2511" t="s">
        <v>118</v>
      </c>
      <c r="AP2511" t="s">
        <v>113</v>
      </c>
      <c r="AR2511" t="s">
        <v>114</v>
      </c>
      <c r="AS2511" t="s">
        <v>115</v>
      </c>
      <c r="AT2511">
        <v>0</v>
      </c>
      <c r="AU2511">
        <v>0</v>
      </c>
    </row>
    <row r="2512" spans="1:47" x14ac:dyDescent="0.2">
      <c r="A2512" t="s">
        <v>3699</v>
      </c>
      <c r="B2512" t="s">
        <v>3700</v>
      </c>
      <c r="C2512" t="s">
        <v>3701</v>
      </c>
      <c r="D2512" t="s">
        <v>3702</v>
      </c>
      <c r="F2512" t="s">
        <v>51</v>
      </c>
      <c r="G2512" t="s">
        <v>2985</v>
      </c>
      <c r="H2512" t="s">
        <v>3703</v>
      </c>
      <c r="J2512" t="s">
        <v>3704</v>
      </c>
      <c r="K2512" t="s">
        <v>55</v>
      </c>
      <c r="L2512" s="1">
        <v>43059</v>
      </c>
      <c r="M2512" s="1">
        <v>44246</v>
      </c>
      <c r="N2512" s="1">
        <v>43860</v>
      </c>
      <c r="O2512" t="s">
        <v>56</v>
      </c>
      <c r="P2512" t="s">
        <v>3705</v>
      </c>
      <c r="Q2512" t="s">
        <v>58</v>
      </c>
      <c r="R2512" t="s">
        <v>87</v>
      </c>
      <c r="S2512" t="s">
        <v>3700</v>
      </c>
      <c r="T2512" t="s">
        <v>3706</v>
      </c>
      <c r="U2512" t="s">
        <v>3707</v>
      </c>
      <c r="V2512">
        <v>44</v>
      </c>
      <c r="W2512" t="s">
        <v>60</v>
      </c>
      <c r="X2512" t="s">
        <v>585</v>
      </c>
      <c r="AB2512" t="s">
        <v>3708</v>
      </c>
      <c r="AD2512" t="s">
        <v>58</v>
      </c>
      <c r="AE2512">
        <v>32360392</v>
      </c>
      <c r="AF2512" t="s">
        <v>107</v>
      </c>
      <c r="AG2512" t="s">
        <v>93</v>
      </c>
      <c r="AH2512" t="s">
        <v>3709</v>
      </c>
      <c r="AI2512" t="s">
        <v>3710</v>
      </c>
      <c r="AJ2512" t="s">
        <v>3711</v>
      </c>
      <c r="AK2512" t="str">
        <f t="shared" si="69"/>
        <v>NCT03361293</v>
      </c>
      <c r="AL2512">
        <v>15037228</v>
      </c>
      <c r="AM2512" t="s">
        <v>116</v>
      </c>
      <c r="AO2512" t="s">
        <v>118</v>
      </c>
      <c r="AP2512" t="s">
        <v>113</v>
      </c>
      <c r="AR2512" t="s">
        <v>114</v>
      </c>
      <c r="AS2512" t="s">
        <v>115</v>
      </c>
      <c r="AT2512">
        <v>0</v>
      </c>
      <c r="AU2512">
        <v>0</v>
      </c>
    </row>
    <row r="2513" spans="1:47" x14ac:dyDescent="0.2">
      <c r="A2513" t="s">
        <v>3699</v>
      </c>
      <c r="B2513" t="s">
        <v>3700</v>
      </c>
      <c r="C2513" t="s">
        <v>3701</v>
      </c>
      <c r="D2513" t="s">
        <v>3702</v>
      </c>
      <c r="F2513" t="s">
        <v>51</v>
      </c>
      <c r="G2513" t="s">
        <v>2985</v>
      </c>
      <c r="H2513" t="s">
        <v>3703</v>
      </c>
      <c r="J2513" t="s">
        <v>3704</v>
      </c>
      <c r="K2513" t="s">
        <v>55</v>
      </c>
      <c r="L2513" s="1">
        <v>43059</v>
      </c>
      <c r="M2513" s="1">
        <v>44246</v>
      </c>
      <c r="N2513" s="1">
        <v>43860</v>
      </c>
      <c r="O2513" t="s">
        <v>56</v>
      </c>
      <c r="P2513" t="s">
        <v>3705</v>
      </c>
      <c r="Q2513" t="s">
        <v>58</v>
      </c>
      <c r="R2513" t="s">
        <v>87</v>
      </c>
      <c r="S2513" t="s">
        <v>3700</v>
      </c>
      <c r="T2513" t="s">
        <v>3706</v>
      </c>
      <c r="U2513" t="s">
        <v>3707</v>
      </c>
      <c r="V2513">
        <v>44</v>
      </c>
      <c r="W2513" t="s">
        <v>60</v>
      </c>
      <c r="X2513" t="s">
        <v>585</v>
      </c>
      <c r="AB2513" t="s">
        <v>3708</v>
      </c>
      <c r="AD2513" t="s">
        <v>58</v>
      </c>
      <c r="AE2513">
        <v>32360392</v>
      </c>
      <c r="AF2513" t="s">
        <v>107</v>
      </c>
      <c r="AG2513" t="s">
        <v>93</v>
      </c>
      <c r="AH2513" t="s">
        <v>3709</v>
      </c>
      <c r="AI2513" t="s">
        <v>3710</v>
      </c>
      <c r="AJ2513" t="s">
        <v>3711</v>
      </c>
      <c r="AK2513" t="str">
        <f t="shared" si="69"/>
        <v>NCT03361293</v>
      </c>
      <c r="AL2513">
        <v>15037229</v>
      </c>
      <c r="AM2513" t="s">
        <v>117</v>
      </c>
      <c r="AO2513" t="s">
        <v>118</v>
      </c>
      <c r="AP2513" t="s">
        <v>113</v>
      </c>
      <c r="AR2513" t="s">
        <v>114</v>
      </c>
      <c r="AS2513" t="s">
        <v>115</v>
      </c>
      <c r="AT2513">
        <v>0</v>
      </c>
      <c r="AU2513">
        <v>0</v>
      </c>
    </row>
    <row r="2514" spans="1:47" x14ac:dyDescent="0.2">
      <c r="A2514" t="s">
        <v>3699</v>
      </c>
      <c r="B2514" t="s">
        <v>3700</v>
      </c>
      <c r="C2514" t="s">
        <v>3701</v>
      </c>
      <c r="D2514" t="s">
        <v>3702</v>
      </c>
      <c r="F2514" t="s">
        <v>51</v>
      </c>
      <c r="G2514" t="s">
        <v>2985</v>
      </c>
      <c r="H2514" t="s">
        <v>3703</v>
      </c>
      <c r="J2514" t="s">
        <v>3704</v>
      </c>
      <c r="K2514" t="s">
        <v>55</v>
      </c>
      <c r="L2514" s="1">
        <v>43059</v>
      </c>
      <c r="M2514" s="1">
        <v>44246</v>
      </c>
      <c r="N2514" s="1">
        <v>43860</v>
      </c>
      <c r="O2514" t="s">
        <v>56</v>
      </c>
      <c r="P2514" t="s">
        <v>3705</v>
      </c>
      <c r="Q2514" t="s">
        <v>58</v>
      </c>
      <c r="R2514" t="s">
        <v>87</v>
      </c>
      <c r="S2514" t="s">
        <v>3700</v>
      </c>
      <c r="T2514" t="s">
        <v>3706</v>
      </c>
      <c r="U2514" t="s">
        <v>3707</v>
      </c>
      <c r="V2514">
        <v>44</v>
      </c>
      <c r="W2514" t="s">
        <v>60</v>
      </c>
      <c r="X2514" t="s">
        <v>585</v>
      </c>
      <c r="AB2514" t="s">
        <v>3708</v>
      </c>
      <c r="AD2514" t="s">
        <v>58</v>
      </c>
      <c r="AE2514">
        <v>32360392</v>
      </c>
      <c r="AF2514" t="s">
        <v>107</v>
      </c>
      <c r="AG2514" t="s">
        <v>93</v>
      </c>
      <c r="AH2514" t="s">
        <v>3709</v>
      </c>
      <c r="AI2514" t="s">
        <v>3710</v>
      </c>
      <c r="AJ2514" t="s">
        <v>3711</v>
      </c>
      <c r="AK2514" t="str">
        <f t="shared" si="69"/>
        <v>NCT03361293</v>
      </c>
      <c r="AL2514">
        <v>15037227</v>
      </c>
      <c r="AM2514" t="s">
        <v>111</v>
      </c>
      <c r="AO2514" t="s">
        <v>119</v>
      </c>
      <c r="AP2514" t="s">
        <v>113</v>
      </c>
      <c r="AR2514" t="s">
        <v>114</v>
      </c>
      <c r="AS2514" t="s">
        <v>115</v>
      </c>
      <c r="AT2514">
        <v>0</v>
      </c>
      <c r="AU2514">
        <v>0</v>
      </c>
    </row>
    <row r="2515" spans="1:47" x14ac:dyDescent="0.2">
      <c r="A2515" t="s">
        <v>3699</v>
      </c>
      <c r="B2515" t="s">
        <v>3700</v>
      </c>
      <c r="C2515" t="s">
        <v>3701</v>
      </c>
      <c r="D2515" t="s">
        <v>3702</v>
      </c>
      <c r="F2515" t="s">
        <v>51</v>
      </c>
      <c r="G2515" t="s">
        <v>2985</v>
      </c>
      <c r="H2515" t="s">
        <v>3703</v>
      </c>
      <c r="J2515" t="s">
        <v>3704</v>
      </c>
      <c r="K2515" t="s">
        <v>55</v>
      </c>
      <c r="L2515" s="1">
        <v>43059</v>
      </c>
      <c r="M2515" s="1">
        <v>44246</v>
      </c>
      <c r="N2515" s="1">
        <v>43860</v>
      </c>
      <c r="O2515" t="s">
        <v>56</v>
      </c>
      <c r="P2515" t="s">
        <v>3705</v>
      </c>
      <c r="Q2515" t="s">
        <v>58</v>
      </c>
      <c r="R2515" t="s">
        <v>87</v>
      </c>
      <c r="S2515" t="s">
        <v>3700</v>
      </c>
      <c r="T2515" t="s">
        <v>3706</v>
      </c>
      <c r="U2515" t="s">
        <v>3707</v>
      </c>
      <c r="V2515">
        <v>44</v>
      </c>
      <c r="W2515" t="s">
        <v>60</v>
      </c>
      <c r="X2515" t="s">
        <v>585</v>
      </c>
      <c r="AB2515" t="s">
        <v>3708</v>
      </c>
      <c r="AD2515" t="s">
        <v>58</v>
      </c>
      <c r="AE2515">
        <v>32360392</v>
      </c>
      <c r="AF2515" t="s">
        <v>107</v>
      </c>
      <c r="AG2515" t="s">
        <v>93</v>
      </c>
      <c r="AH2515" t="s">
        <v>3709</v>
      </c>
      <c r="AI2515" t="s">
        <v>3710</v>
      </c>
      <c r="AJ2515" t="s">
        <v>3711</v>
      </c>
      <c r="AK2515" t="str">
        <f t="shared" si="69"/>
        <v>NCT03361293</v>
      </c>
      <c r="AL2515">
        <v>15037228</v>
      </c>
      <c r="AM2515" t="s">
        <v>116</v>
      </c>
      <c r="AO2515" t="s">
        <v>119</v>
      </c>
      <c r="AP2515" t="s">
        <v>113</v>
      </c>
      <c r="AR2515" t="s">
        <v>114</v>
      </c>
      <c r="AS2515" t="s">
        <v>115</v>
      </c>
      <c r="AT2515">
        <v>0</v>
      </c>
      <c r="AU2515">
        <v>0</v>
      </c>
    </row>
    <row r="2516" spans="1:47" x14ac:dyDescent="0.2">
      <c r="A2516" t="s">
        <v>3699</v>
      </c>
      <c r="B2516" t="s">
        <v>3700</v>
      </c>
      <c r="C2516" t="s">
        <v>3701</v>
      </c>
      <c r="D2516" t="s">
        <v>3702</v>
      </c>
      <c r="F2516" t="s">
        <v>51</v>
      </c>
      <c r="G2516" t="s">
        <v>2985</v>
      </c>
      <c r="H2516" t="s">
        <v>3703</v>
      </c>
      <c r="J2516" t="s">
        <v>3704</v>
      </c>
      <c r="K2516" t="s">
        <v>55</v>
      </c>
      <c r="L2516" s="1">
        <v>43059</v>
      </c>
      <c r="M2516" s="1">
        <v>44246</v>
      </c>
      <c r="N2516" s="1">
        <v>43860</v>
      </c>
      <c r="O2516" t="s">
        <v>56</v>
      </c>
      <c r="P2516" t="s">
        <v>3705</v>
      </c>
      <c r="Q2516" t="s">
        <v>58</v>
      </c>
      <c r="R2516" t="s">
        <v>87</v>
      </c>
      <c r="S2516" t="s">
        <v>3700</v>
      </c>
      <c r="T2516" t="s">
        <v>3706</v>
      </c>
      <c r="U2516" t="s">
        <v>3707</v>
      </c>
      <c r="V2516">
        <v>44</v>
      </c>
      <c r="W2516" t="s">
        <v>60</v>
      </c>
      <c r="X2516" t="s">
        <v>585</v>
      </c>
      <c r="AB2516" t="s">
        <v>3708</v>
      </c>
      <c r="AD2516" t="s">
        <v>58</v>
      </c>
      <c r="AE2516">
        <v>32360392</v>
      </c>
      <c r="AF2516" t="s">
        <v>107</v>
      </c>
      <c r="AG2516" t="s">
        <v>93</v>
      </c>
      <c r="AH2516" t="s">
        <v>3709</v>
      </c>
      <c r="AI2516" t="s">
        <v>3710</v>
      </c>
      <c r="AJ2516" t="s">
        <v>3711</v>
      </c>
      <c r="AK2516" t="str">
        <f t="shared" si="69"/>
        <v>NCT03361293</v>
      </c>
      <c r="AL2516">
        <v>15037229</v>
      </c>
      <c r="AM2516" t="s">
        <v>117</v>
      </c>
      <c r="AO2516" t="s">
        <v>119</v>
      </c>
      <c r="AP2516" t="s">
        <v>113</v>
      </c>
      <c r="AR2516" t="s">
        <v>114</v>
      </c>
      <c r="AS2516" t="s">
        <v>115</v>
      </c>
      <c r="AT2516">
        <v>0</v>
      </c>
      <c r="AU2516">
        <v>0</v>
      </c>
    </row>
    <row r="2517" spans="1:47" x14ac:dyDescent="0.2">
      <c r="A2517" t="s">
        <v>3699</v>
      </c>
      <c r="B2517" t="s">
        <v>3700</v>
      </c>
      <c r="C2517" t="s">
        <v>3701</v>
      </c>
      <c r="D2517" t="s">
        <v>3702</v>
      </c>
      <c r="F2517" t="s">
        <v>51</v>
      </c>
      <c r="G2517" t="s">
        <v>2985</v>
      </c>
      <c r="H2517" t="s">
        <v>3703</v>
      </c>
      <c r="J2517" t="s">
        <v>3704</v>
      </c>
      <c r="K2517" t="s">
        <v>55</v>
      </c>
      <c r="L2517" s="1">
        <v>43059</v>
      </c>
      <c r="M2517" s="1">
        <v>44246</v>
      </c>
      <c r="N2517" s="1">
        <v>43860</v>
      </c>
      <c r="O2517" t="s">
        <v>56</v>
      </c>
      <c r="P2517" t="s">
        <v>3705</v>
      </c>
      <c r="Q2517" t="s">
        <v>58</v>
      </c>
      <c r="R2517" t="s">
        <v>87</v>
      </c>
      <c r="S2517" t="s">
        <v>3700</v>
      </c>
      <c r="T2517" t="s">
        <v>3706</v>
      </c>
      <c r="U2517" t="s">
        <v>3707</v>
      </c>
      <c r="V2517">
        <v>44</v>
      </c>
      <c r="W2517" t="s">
        <v>60</v>
      </c>
      <c r="X2517" t="s">
        <v>585</v>
      </c>
      <c r="AB2517" t="s">
        <v>3708</v>
      </c>
      <c r="AD2517" t="s">
        <v>58</v>
      </c>
      <c r="AE2517">
        <v>32360392</v>
      </c>
      <c r="AF2517" t="s">
        <v>107</v>
      </c>
      <c r="AG2517" t="s">
        <v>93</v>
      </c>
      <c r="AH2517" t="s">
        <v>3709</v>
      </c>
      <c r="AI2517" t="s">
        <v>3710</v>
      </c>
      <c r="AJ2517" t="s">
        <v>3711</v>
      </c>
      <c r="AK2517" t="str">
        <f t="shared" si="69"/>
        <v>NCT03361293</v>
      </c>
      <c r="AL2517">
        <v>15037227</v>
      </c>
      <c r="AM2517" t="s">
        <v>111</v>
      </c>
      <c r="AO2517" t="s">
        <v>123</v>
      </c>
      <c r="AP2517" t="s">
        <v>124</v>
      </c>
      <c r="AR2517" t="s">
        <v>114</v>
      </c>
      <c r="AS2517" t="s">
        <v>115</v>
      </c>
      <c r="AT2517">
        <v>7</v>
      </c>
      <c r="AU2517">
        <v>7</v>
      </c>
    </row>
    <row r="2518" spans="1:47" x14ac:dyDescent="0.2">
      <c r="A2518" t="s">
        <v>3699</v>
      </c>
      <c r="B2518" t="s">
        <v>3700</v>
      </c>
      <c r="C2518" t="s">
        <v>3701</v>
      </c>
      <c r="D2518" t="s">
        <v>3702</v>
      </c>
      <c r="F2518" t="s">
        <v>51</v>
      </c>
      <c r="G2518" t="s">
        <v>2985</v>
      </c>
      <c r="H2518" t="s">
        <v>3703</v>
      </c>
      <c r="J2518" t="s">
        <v>3704</v>
      </c>
      <c r="K2518" t="s">
        <v>55</v>
      </c>
      <c r="L2518" s="1">
        <v>43059</v>
      </c>
      <c r="M2518" s="1">
        <v>44246</v>
      </c>
      <c r="N2518" s="1">
        <v>43860</v>
      </c>
      <c r="O2518" t="s">
        <v>56</v>
      </c>
      <c r="P2518" t="s">
        <v>3705</v>
      </c>
      <c r="Q2518" t="s">
        <v>58</v>
      </c>
      <c r="R2518" t="s">
        <v>87</v>
      </c>
      <c r="S2518" t="s">
        <v>3700</v>
      </c>
      <c r="T2518" t="s">
        <v>3706</v>
      </c>
      <c r="U2518" t="s">
        <v>3707</v>
      </c>
      <c r="V2518">
        <v>44</v>
      </c>
      <c r="W2518" t="s">
        <v>60</v>
      </c>
      <c r="X2518" t="s">
        <v>585</v>
      </c>
      <c r="AB2518" t="s">
        <v>3708</v>
      </c>
      <c r="AD2518" t="s">
        <v>58</v>
      </c>
      <c r="AE2518">
        <v>32360392</v>
      </c>
      <c r="AF2518" t="s">
        <v>107</v>
      </c>
      <c r="AG2518" t="s">
        <v>93</v>
      </c>
      <c r="AH2518" t="s">
        <v>3709</v>
      </c>
      <c r="AI2518" t="s">
        <v>3710</v>
      </c>
      <c r="AJ2518" t="s">
        <v>3711</v>
      </c>
      <c r="AK2518" t="str">
        <f t="shared" si="69"/>
        <v>NCT03361293</v>
      </c>
      <c r="AL2518">
        <v>15037228</v>
      </c>
      <c r="AM2518" t="s">
        <v>116</v>
      </c>
      <c r="AO2518" t="s">
        <v>123</v>
      </c>
      <c r="AP2518" t="s">
        <v>124</v>
      </c>
      <c r="AR2518" t="s">
        <v>114</v>
      </c>
      <c r="AS2518" t="s">
        <v>115</v>
      </c>
      <c r="AT2518">
        <v>9</v>
      </c>
      <c r="AU2518">
        <v>9</v>
      </c>
    </row>
    <row r="2519" spans="1:47" x14ac:dyDescent="0.2">
      <c r="A2519" t="s">
        <v>3699</v>
      </c>
      <c r="B2519" t="s">
        <v>3700</v>
      </c>
      <c r="C2519" t="s">
        <v>3701</v>
      </c>
      <c r="D2519" t="s">
        <v>3702</v>
      </c>
      <c r="F2519" t="s">
        <v>51</v>
      </c>
      <c r="G2519" t="s">
        <v>2985</v>
      </c>
      <c r="H2519" t="s">
        <v>3703</v>
      </c>
      <c r="J2519" t="s">
        <v>3704</v>
      </c>
      <c r="K2519" t="s">
        <v>55</v>
      </c>
      <c r="L2519" s="1">
        <v>43059</v>
      </c>
      <c r="M2519" s="1">
        <v>44246</v>
      </c>
      <c r="N2519" s="1">
        <v>43860</v>
      </c>
      <c r="O2519" t="s">
        <v>56</v>
      </c>
      <c r="P2519" t="s">
        <v>3705</v>
      </c>
      <c r="Q2519" t="s">
        <v>58</v>
      </c>
      <c r="R2519" t="s">
        <v>87</v>
      </c>
      <c r="S2519" t="s">
        <v>3700</v>
      </c>
      <c r="T2519" t="s">
        <v>3706</v>
      </c>
      <c r="U2519" t="s">
        <v>3707</v>
      </c>
      <c r="V2519">
        <v>44</v>
      </c>
      <c r="W2519" t="s">
        <v>60</v>
      </c>
      <c r="X2519" t="s">
        <v>585</v>
      </c>
      <c r="AB2519" t="s">
        <v>3708</v>
      </c>
      <c r="AD2519" t="s">
        <v>58</v>
      </c>
      <c r="AE2519">
        <v>32360392</v>
      </c>
      <c r="AF2519" t="s">
        <v>107</v>
      </c>
      <c r="AG2519" t="s">
        <v>93</v>
      </c>
      <c r="AH2519" t="s">
        <v>3709</v>
      </c>
      <c r="AI2519" t="s">
        <v>3710</v>
      </c>
      <c r="AJ2519" t="s">
        <v>3711</v>
      </c>
      <c r="AK2519" t="str">
        <f t="shared" si="69"/>
        <v>NCT03361293</v>
      </c>
      <c r="AL2519">
        <v>15037229</v>
      </c>
      <c r="AM2519" t="s">
        <v>117</v>
      </c>
      <c r="AO2519" t="s">
        <v>123</v>
      </c>
      <c r="AP2519" t="s">
        <v>124</v>
      </c>
      <c r="AR2519" t="s">
        <v>114</v>
      </c>
      <c r="AS2519" t="s">
        <v>115</v>
      </c>
      <c r="AT2519">
        <v>16</v>
      </c>
      <c r="AU2519">
        <v>16</v>
      </c>
    </row>
    <row r="2520" spans="1:47" x14ac:dyDescent="0.2">
      <c r="A2520" t="s">
        <v>3699</v>
      </c>
      <c r="B2520" t="s">
        <v>3700</v>
      </c>
      <c r="C2520" t="s">
        <v>3701</v>
      </c>
      <c r="D2520" t="s">
        <v>3702</v>
      </c>
      <c r="F2520" t="s">
        <v>51</v>
      </c>
      <c r="G2520" t="s">
        <v>2985</v>
      </c>
      <c r="H2520" t="s">
        <v>3703</v>
      </c>
      <c r="J2520" t="s">
        <v>3704</v>
      </c>
      <c r="K2520" t="s">
        <v>55</v>
      </c>
      <c r="L2520" s="1">
        <v>43059</v>
      </c>
      <c r="M2520" s="1">
        <v>44246</v>
      </c>
      <c r="N2520" s="1">
        <v>43860</v>
      </c>
      <c r="O2520" t="s">
        <v>56</v>
      </c>
      <c r="P2520" t="s">
        <v>3705</v>
      </c>
      <c r="Q2520" t="s">
        <v>58</v>
      </c>
      <c r="R2520" t="s">
        <v>87</v>
      </c>
      <c r="S2520" t="s">
        <v>3700</v>
      </c>
      <c r="T2520" t="s">
        <v>3706</v>
      </c>
      <c r="U2520" t="s">
        <v>3707</v>
      </c>
      <c r="V2520">
        <v>44</v>
      </c>
      <c r="W2520" t="s">
        <v>60</v>
      </c>
      <c r="X2520" t="s">
        <v>585</v>
      </c>
      <c r="AB2520" t="s">
        <v>3708</v>
      </c>
      <c r="AD2520" t="s">
        <v>58</v>
      </c>
      <c r="AE2520">
        <v>32360392</v>
      </c>
      <c r="AF2520" t="s">
        <v>107</v>
      </c>
      <c r="AG2520" t="s">
        <v>93</v>
      </c>
      <c r="AH2520" t="s">
        <v>3709</v>
      </c>
      <c r="AI2520" t="s">
        <v>3710</v>
      </c>
      <c r="AJ2520" t="s">
        <v>3711</v>
      </c>
      <c r="AK2520" t="str">
        <f t="shared" si="69"/>
        <v>NCT03361293</v>
      </c>
      <c r="AL2520">
        <v>15037227</v>
      </c>
      <c r="AM2520" t="s">
        <v>111</v>
      </c>
      <c r="AO2520" t="s">
        <v>125</v>
      </c>
      <c r="AP2520" t="s">
        <v>124</v>
      </c>
      <c r="AR2520" t="s">
        <v>114</v>
      </c>
      <c r="AS2520" t="s">
        <v>115</v>
      </c>
      <c r="AT2520">
        <v>12</v>
      </c>
      <c r="AU2520">
        <v>12</v>
      </c>
    </row>
    <row r="2521" spans="1:47" x14ac:dyDescent="0.2">
      <c r="A2521" t="s">
        <v>3699</v>
      </c>
      <c r="B2521" t="s">
        <v>3700</v>
      </c>
      <c r="C2521" t="s">
        <v>3701</v>
      </c>
      <c r="D2521" t="s">
        <v>3702</v>
      </c>
      <c r="F2521" t="s">
        <v>51</v>
      </c>
      <c r="G2521" t="s">
        <v>2985</v>
      </c>
      <c r="H2521" t="s">
        <v>3703</v>
      </c>
      <c r="J2521" t="s">
        <v>3704</v>
      </c>
      <c r="K2521" t="s">
        <v>55</v>
      </c>
      <c r="L2521" s="1">
        <v>43059</v>
      </c>
      <c r="M2521" s="1">
        <v>44246</v>
      </c>
      <c r="N2521" s="1">
        <v>43860</v>
      </c>
      <c r="O2521" t="s">
        <v>56</v>
      </c>
      <c r="P2521" t="s">
        <v>3705</v>
      </c>
      <c r="Q2521" t="s">
        <v>58</v>
      </c>
      <c r="R2521" t="s">
        <v>87</v>
      </c>
      <c r="S2521" t="s">
        <v>3700</v>
      </c>
      <c r="T2521" t="s">
        <v>3706</v>
      </c>
      <c r="U2521" t="s">
        <v>3707</v>
      </c>
      <c r="V2521">
        <v>44</v>
      </c>
      <c r="W2521" t="s">
        <v>60</v>
      </c>
      <c r="X2521" t="s">
        <v>585</v>
      </c>
      <c r="AB2521" t="s">
        <v>3708</v>
      </c>
      <c r="AD2521" t="s">
        <v>58</v>
      </c>
      <c r="AE2521">
        <v>32360392</v>
      </c>
      <c r="AF2521" t="s">
        <v>107</v>
      </c>
      <c r="AG2521" t="s">
        <v>93</v>
      </c>
      <c r="AH2521" t="s">
        <v>3709</v>
      </c>
      <c r="AI2521" t="s">
        <v>3710</v>
      </c>
      <c r="AJ2521" t="s">
        <v>3711</v>
      </c>
      <c r="AK2521" t="str">
        <f t="shared" si="69"/>
        <v>NCT03361293</v>
      </c>
      <c r="AL2521">
        <v>15037228</v>
      </c>
      <c r="AM2521" t="s">
        <v>116</v>
      </c>
      <c r="AO2521" t="s">
        <v>125</v>
      </c>
      <c r="AP2521" t="s">
        <v>124</v>
      </c>
      <c r="AR2521" t="s">
        <v>114</v>
      </c>
      <c r="AS2521" t="s">
        <v>115</v>
      </c>
      <c r="AT2521">
        <v>10</v>
      </c>
      <c r="AU2521">
        <v>10</v>
      </c>
    </row>
    <row r="2522" spans="1:47" x14ac:dyDescent="0.2">
      <c r="A2522" t="s">
        <v>3699</v>
      </c>
      <c r="B2522" t="s">
        <v>3700</v>
      </c>
      <c r="C2522" t="s">
        <v>3701</v>
      </c>
      <c r="D2522" t="s">
        <v>3702</v>
      </c>
      <c r="F2522" t="s">
        <v>51</v>
      </c>
      <c r="G2522" t="s">
        <v>2985</v>
      </c>
      <c r="H2522" t="s">
        <v>3703</v>
      </c>
      <c r="J2522" t="s">
        <v>3704</v>
      </c>
      <c r="K2522" t="s">
        <v>55</v>
      </c>
      <c r="L2522" s="1">
        <v>43059</v>
      </c>
      <c r="M2522" s="1">
        <v>44246</v>
      </c>
      <c r="N2522" s="1">
        <v>43860</v>
      </c>
      <c r="O2522" t="s">
        <v>56</v>
      </c>
      <c r="P2522" t="s">
        <v>3705</v>
      </c>
      <c r="Q2522" t="s">
        <v>58</v>
      </c>
      <c r="R2522" t="s">
        <v>87</v>
      </c>
      <c r="S2522" t="s">
        <v>3700</v>
      </c>
      <c r="T2522" t="s">
        <v>3706</v>
      </c>
      <c r="U2522" t="s">
        <v>3707</v>
      </c>
      <c r="V2522">
        <v>44</v>
      </c>
      <c r="W2522" t="s">
        <v>60</v>
      </c>
      <c r="X2522" t="s">
        <v>585</v>
      </c>
      <c r="AB2522" t="s">
        <v>3708</v>
      </c>
      <c r="AD2522" t="s">
        <v>58</v>
      </c>
      <c r="AE2522">
        <v>32360392</v>
      </c>
      <c r="AF2522" t="s">
        <v>107</v>
      </c>
      <c r="AG2522" t="s">
        <v>93</v>
      </c>
      <c r="AH2522" t="s">
        <v>3709</v>
      </c>
      <c r="AI2522" t="s">
        <v>3710</v>
      </c>
      <c r="AJ2522" t="s">
        <v>3711</v>
      </c>
      <c r="AK2522" t="str">
        <f t="shared" si="69"/>
        <v>NCT03361293</v>
      </c>
      <c r="AL2522">
        <v>15037229</v>
      </c>
      <c r="AM2522" t="s">
        <v>117</v>
      </c>
      <c r="AO2522" t="s">
        <v>125</v>
      </c>
      <c r="AP2522" t="s">
        <v>124</v>
      </c>
      <c r="AR2522" t="s">
        <v>114</v>
      </c>
      <c r="AS2522" t="s">
        <v>115</v>
      </c>
      <c r="AT2522">
        <v>22</v>
      </c>
      <c r="AU2522">
        <v>22</v>
      </c>
    </row>
    <row r="2523" spans="1:47" x14ac:dyDescent="0.2">
      <c r="A2523" t="s">
        <v>3699</v>
      </c>
      <c r="B2523" t="s">
        <v>3700</v>
      </c>
      <c r="C2523" t="s">
        <v>3701</v>
      </c>
      <c r="D2523" t="s">
        <v>3702</v>
      </c>
      <c r="F2523" t="s">
        <v>51</v>
      </c>
      <c r="G2523" t="s">
        <v>2985</v>
      </c>
      <c r="H2523" t="s">
        <v>3703</v>
      </c>
      <c r="J2523" t="s">
        <v>3704</v>
      </c>
      <c r="K2523" t="s">
        <v>55</v>
      </c>
      <c r="L2523" s="1">
        <v>43059</v>
      </c>
      <c r="M2523" s="1">
        <v>44246</v>
      </c>
      <c r="N2523" s="1">
        <v>43860</v>
      </c>
      <c r="O2523" t="s">
        <v>56</v>
      </c>
      <c r="P2523" t="s">
        <v>3705</v>
      </c>
      <c r="Q2523" t="s">
        <v>58</v>
      </c>
      <c r="R2523" t="s">
        <v>87</v>
      </c>
      <c r="S2523" t="s">
        <v>3700</v>
      </c>
      <c r="T2523" t="s">
        <v>3706</v>
      </c>
      <c r="U2523" t="s">
        <v>3707</v>
      </c>
      <c r="V2523">
        <v>44</v>
      </c>
      <c r="W2523" t="s">
        <v>60</v>
      </c>
      <c r="X2523" t="s">
        <v>585</v>
      </c>
      <c r="AB2523" t="s">
        <v>3708</v>
      </c>
      <c r="AD2523" t="s">
        <v>58</v>
      </c>
      <c r="AE2523">
        <v>32360392</v>
      </c>
      <c r="AF2523" t="s">
        <v>107</v>
      </c>
      <c r="AG2523" t="s">
        <v>93</v>
      </c>
      <c r="AH2523" t="s">
        <v>3709</v>
      </c>
      <c r="AI2523" t="s">
        <v>3710</v>
      </c>
      <c r="AJ2523" t="s">
        <v>3711</v>
      </c>
      <c r="AK2523" t="str">
        <f t="shared" si="69"/>
        <v>NCT03361293</v>
      </c>
      <c r="AL2523">
        <v>15037227</v>
      </c>
      <c r="AM2523" t="s">
        <v>111</v>
      </c>
      <c r="AO2523" t="s">
        <v>292</v>
      </c>
      <c r="AP2523" t="s">
        <v>293</v>
      </c>
      <c r="AR2523" t="s">
        <v>114</v>
      </c>
      <c r="AS2523" t="s">
        <v>115</v>
      </c>
      <c r="AT2523">
        <v>0</v>
      </c>
      <c r="AU2523">
        <v>0</v>
      </c>
    </row>
    <row r="2524" spans="1:47" x14ac:dyDescent="0.2">
      <c r="A2524" t="s">
        <v>3699</v>
      </c>
      <c r="B2524" t="s">
        <v>3700</v>
      </c>
      <c r="C2524" t="s">
        <v>3701</v>
      </c>
      <c r="D2524" t="s">
        <v>3702</v>
      </c>
      <c r="F2524" t="s">
        <v>51</v>
      </c>
      <c r="G2524" t="s">
        <v>2985</v>
      </c>
      <c r="H2524" t="s">
        <v>3703</v>
      </c>
      <c r="J2524" t="s">
        <v>3704</v>
      </c>
      <c r="K2524" t="s">
        <v>55</v>
      </c>
      <c r="L2524" s="1">
        <v>43059</v>
      </c>
      <c r="M2524" s="1">
        <v>44246</v>
      </c>
      <c r="N2524" s="1">
        <v>43860</v>
      </c>
      <c r="O2524" t="s">
        <v>56</v>
      </c>
      <c r="P2524" t="s">
        <v>3705</v>
      </c>
      <c r="Q2524" t="s">
        <v>58</v>
      </c>
      <c r="R2524" t="s">
        <v>87</v>
      </c>
      <c r="S2524" t="s">
        <v>3700</v>
      </c>
      <c r="T2524" t="s">
        <v>3706</v>
      </c>
      <c r="U2524" t="s">
        <v>3707</v>
      </c>
      <c r="V2524">
        <v>44</v>
      </c>
      <c r="W2524" t="s">
        <v>60</v>
      </c>
      <c r="X2524" t="s">
        <v>585</v>
      </c>
      <c r="AB2524" t="s">
        <v>3708</v>
      </c>
      <c r="AD2524" t="s">
        <v>58</v>
      </c>
      <c r="AE2524">
        <v>32360392</v>
      </c>
      <c r="AF2524" t="s">
        <v>107</v>
      </c>
      <c r="AG2524" t="s">
        <v>93</v>
      </c>
      <c r="AH2524" t="s">
        <v>3709</v>
      </c>
      <c r="AI2524" t="s">
        <v>3710</v>
      </c>
      <c r="AJ2524" t="s">
        <v>3711</v>
      </c>
      <c r="AK2524" t="str">
        <f t="shared" si="69"/>
        <v>NCT03361293</v>
      </c>
      <c r="AL2524">
        <v>15037228</v>
      </c>
      <c r="AM2524" t="s">
        <v>116</v>
      </c>
      <c r="AO2524" t="s">
        <v>292</v>
      </c>
      <c r="AP2524" t="s">
        <v>293</v>
      </c>
      <c r="AR2524" t="s">
        <v>114</v>
      </c>
      <c r="AS2524" t="s">
        <v>115</v>
      </c>
      <c r="AT2524">
        <v>0</v>
      </c>
      <c r="AU2524">
        <v>0</v>
      </c>
    </row>
    <row r="2525" spans="1:47" x14ac:dyDescent="0.2">
      <c r="A2525" t="s">
        <v>3699</v>
      </c>
      <c r="B2525" t="s">
        <v>3700</v>
      </c>
      <c r="C2525" t="s">
        <v>3701</v>
      </c>
      <c r="D2525" t="s">
        <v>3702</v>
      </c>
      <c r="F2525" t="s">
        <v>51</v>
      </c>
      <c r="G2525" t="s">
        <v>2985</v>
      </c>
      <c r="H2525" t="s">
        <v>3703</v>
      </c>
      <c r="J2525" t="s">
        <v>3704</v>
      </c>
      <c r="K2525" t="s">
        <v>55</v>
      </c>
      <c r="L2525" s="1">
        <v>43059</v>
      </c>
      <c r="M2525" s="1">
        <v>44246</v>
      </c>
      <c r="N2525" s="1">
        <v>43860</v>
      </c>
      <c r="O2525" t="s">
        <v>56</v>
      </c>
      <c r="P2525" t="s">
        <v>3705</v>
      </c>
      <c r="Q2525" t="s">
        <v>58</v>
      </c>
      <c r="R2525" t="s">
        <v>87</v>
      </c>
      <c r="S2525" t="s">
        <v>3700</v>
      </c>
      <c r="T2525" t="s">
        <v>3706</v>
      </c>
      <c r="U2525" t="s">
        <v>3707</v>
      </c>
      <c r="V2525">
        <v>44</v>
      </c>
      <c r="W2525" t="s">
        <v>60</v>
      </c>
      <c r="X2525" t="s">
        <v>585</v>
      </c>
      <c r="AB2525" t="s">
        <v>3708</v>
      </c>
      <c r="AD2525" t="s">
        <v>58</v>
      </c>
      <c r="AE2525">
        <v>32360392</v>
      </c>
      <c r="AF2525" t="s">
        <v>107</v>
      </c>
      <c r="AG2525" t="s">
        <v>93</v>
      </c>
      <c r="AH2525" t="s">
        <v>3709</v>
      </c>
      <c r="AI2525" t="s">
        <v>3710</v>
      </c>
      <c r="AJ2525" t="s">
        <v>3711</v>
      </c>
      <c r="AK2525" t="str">
        <f t="shared" si="69"/>
        <v>NCT03361293</v>
      </c>
      <c r="AL2525">
        <v>15037229</v>
      </c>
      <c r="AM2525" t="s">
        <v>117</v>
      </c>
      <c r="AO2525" t="s">
        <v>292</v>
      </c>
      <c r="AP2525" t="s">
        <v>293</v>
      </c>
      <c r="AR2525" t="s">
        <v>114</v>
      </c>
      <c r="AS2525" t="s">
        <v>115</v>
      </c>
      <c r="AT2525">
        <v>0</v>
      </c>
      <c r="AU2525">
        <v>0</v>
      </c>
    </row>
    <row r="2526" spans="1:47" x14ac:dyDescent="0.2">
      <c r="A2526" t="s">
        <v>3699</v>
      </c>
      <c r="B2526" t="s">
        <v>3700</v>
      </c>
      <c r="C2526" t="s">
        <v>3701</v>
      </c>
      <c r="D2526" t="s">
        <v>3702</v>
      </c>
      <c r="F2526" t="s">
        <v>51</v>
      </c>
      <c r="G2526" t="s">
        <v>2985</v>
      </c>
      <c r="H2526" t="s">
        <v>3703</v>
      </c>
      <c r="J2526" t="s">
        <v>3704</v>
      </c>
      <c r="K2526" t="s">
        <v>55</v>
      </c>
      <c r="L2526" s="1">
        <v>43059</v>
      </c>
      <c r="M2526" s="1">
        <v>44246</v>
      </c>
      <c r="N2526" s="1">
        <v>43860</v>
      </c>
      <c r="O2526" t="s">
        <v>56</v>
      </c>
      <c r="P2526" t="s">
        <v>3705</v>
      </c>
      <c r="Q2526" t="s">
        <v>58</v>
      </c>
      <c r="R2526" t="s">
        <v>87</v>
      </c>
      <c r="S2526" t="s">
        <v>3700</v>
      </c>
      <c r="T2526" t="s">
        <v>3706</v>
      </c>
      <c r="U2526" t="s">
        <v>3707</v>
      </c>
      <c r="V2526">
        <v>44</v>
      </c>
      <c r="W2526" t="s">
        <v>60</v>
      </c>
      <c r="X2526" t="s">
        <v>585</v>
      </c>
      <c r="AB2526" t="s">
        <v>3708</v>
      </c>
      <c r="AD2526" t="s">
        <v>58</v>
      </c>
      <c r="AE2526">
        <v>32360392</v>
      </c>
      <c r="AF2526" t="s">
        <v>107</v>
      </c>
      <c r="AG2526" t="s">
        <v>93</v>
      </c>
      <c r="AH2526" t="s">
        <v>3709</v>
      </c>
      <c r="AI2526" t="s">
        <v>3710</v>
      </c>
      <c r="AJ2526" t="s">
        <v>3711</v>
      </c>
      <c r="AK2526" t="str">
        <f t="shared" si="69"/>
        <v>NCT03361293</v>
      </c>
      <c r="AL2526">
        <v>15037227</v>
      </c>
      <c r="AM2526" t="s">
        <v>111</v>
      </c>
      <c r="AO2526" t="s">
        <v>294</v>
      </c>
      <c r="AP2526" t="s">
        <v>293</v>
      </c>
      <c r="AR2526" t="s">
        <v>114</v>
      </c>
      <c r="AS2526" t="s">
        <v>115</v>
      </c>
      <c r="AT2526">
        <v>0</v>
      </c>
      <c r="AU2526">
        <v>0</v>
      </c>
    </row>
    <row r="2527" spans="1:47" x14ac:dyDescent="0.2">
      <c r="A2527" t="s">
        <v>3699</v>
      </c>
      <c r="B2527" t="s">
        <v>3700</v>
      </c>
      <c r="C2527" t="s">
        <v>3701</v>
      </c>
      <c r="D2527" t="s">
        <v>3702</v>
      </c>
      <c r="F2527" t="s">
        <v>51</v>
      </c>
      <c r="G2527" t="s">
        <v>2985</v>
      </c>
      <c r="H2527" t="s">
        <v>3703</v>
      </c>
      <c r="J2527" t="s">
        <v>3704</v>
      </c>
      <c r="K2527" t="s">
        <v>55</v>
      </c>
      <c r="L2527" s="1">
        <v>43059</v>
      </c>
      <c r="M2527" s="1">
        <v>44246</v>
      </c>
      <c r="N2527" s="1">
        <v>43860</v>
      </c>
      <c r="O2527" t="s">
        <v>56</v>
      </c>
      <c r="P2527" t="s">
        <v>3705</v>
      </c>
      <c r="Q2527" t="s">
        <v>58</v>
      </c>
      <c r="R2527" t="s">
        <v>87</v>
      </c>
      <c r="S2527" t="s">
        <v>3700</v>
      </c>
      <c r="T2527" t="s">
        <v>3706</v>
      </c>
      <c r="U2527" t="s">
        <v>3707</v>
      </c>
      <c r="V2527">
        <v>44</v>
      </c>
      <c r="W2527" t="s">
        <v>60</v>
      </c>
      <c r="X2527" t="s">
        <v>585</v>
      </c>
      <c r="AB2527" t="s">
        <v>3708</v>
      </c>
      <c r="AD2527" t="s">
        <v>58</v>
      </c>
      <c r="AE2527">
        <v>32360392</v>
      </c>
      <c r="AF2527" t="s">
        <v>107</v>
      </c>
      <c r="AG2527" t="s">
        <v>93</v>
      </c>
      <c r="AH2527" t="s">
        <v>3709</v>
      </c>
      <c r="AI2527" t="s">
        <v>3710</v>
      </c>
      <c r="AJ2527" t="s">
        <v>3711</v>
      </c>
      <c r="AK2527" t="str">
        <f t="shared" si="69"/>
        <v>NCT03361293</v>
      </c>
      <c r="AL2527">
        <v>15037228</v>
      </c>
      <c r="AM2527" t="s">
        <v>116</v>
      </c>
      <c r="AO2527" t="s">
        <v>294</v>
      </c>
      <c r="AP2527" t="s">
        <v>293</v>
      </c>
      <c r="AR2527" t="s">
        <v>114</v>
      </c>
      <c r="AS2527" t="s">
        <v>115</v>
      </c>
      <c r="AT2527">
        <v>1</v>
      </c>
      <c r="AU2527">
        <v>1</v>
      </c>
    </row>
    <row r="2528" spans="1:47" x14ac:dyDescent="0.2">
      <c r="A2528" t="s">
        <v>3699</v>
      </c>
      <c r="B2528" t="s">
        <v>3700</v>
      </c>
      <c r="C2528" t="s">
        <v>3701</v>
      </c>
      <c r="D2528" t="s">
        <v>3702</v>
      </c>
      <c r="F2528" t="s">
        <v>51</v>
      </c>
      <c r="G2528" t="s">
        <v>2985</v>
      </c>
      <c r="H2528" t="s">
        <v>3703</v>
      </c>
      <c r="J2528" t="s">
        <v>3704</v>
      </c>
      <c r="K2528" t="s">
        <v>55</v>
      </c>
      <c r="L2528" s="1">
        <v>43059</v>
      </c>
      <c r="M2528" s="1">
        <v>44246</v>
      </c>
      <c r="N2528" s="1">
        <v>43860</v>
      </c>
      <c r="O2528" t="s">
        <v>56</v>
      </c>
      <c r="P2528" t="s">
        <v>3705</v>
      </c>
      <c r="Q2528" t="s">
        <v>58</v>
      </c>
      <c r="R2528" t="s">
        <v>87</v>
      </c>
      <c r="S2528" t="s">
        <v>3700</v>
      </c>
      <c r="T2528" t="s">
        <v>3706</v>
      </c>
      <c r="U2528" t="s">
        <v>3707</v>
      </c>
      <c r="V2528">
        <v>44</v>
      </c>
      <c r="W2528" t="s">
        <v>60</v>
      </c>
      <c r="X2528" t="s">
        <v>585</v>
      </c>
      <c r="AB2528" t="s">
        <v>3708</v>
      </c>
      <c r="AD2528" t="s">
        <v>58</v>
      </c>
      <c r="AE2528">
        <v>32360392</v>
      </c>
      <c r="AF2528" t="s">
        <v>107</v>
      </c>
      <c r="AG2528" t="s">
        <v>93</v>
      </c>
      <c r="AH2528" t="s">
        <v>3709</v>
      </c>
      <c r="AI2528" t="s">
        <v>3710</v>
      </c>
      <c r="AJ2528" t="s">
        <v>3711</v>
      </c>
      <c r="AK2528" t="str">
        <f t="shared" si="69"/>
        <v>NCT03361293</v>
      </c>
      <c r="AL2528">
        <v>15037229</v>
      </c>
      <c r="AM2528" t="s">
        <v>117</v>
      </c>
      <c r="AO2528" t="s">
        <v>294</v>
      </c>
      <c r="AP2528" t="s">
        <v>293</v>
      </c>
      <c r="AR2528" t="s">
        <v>114</v>
      </c>
      <c r="AS2528" t="s">
        <v>115</v>
      </c>
      <c r="AT2528">
        <v>1</v>
      </c>
      <c r="AU2528">
        <v>1</v>
      </c>
    </row>
    <row r="2529" spans="1:47" x14ac:dyDescent="0.2">
      <c r="A2529" t="s">
        <v>3699</v>
      </c>
      <c r="B2529" t="s">
        <v>3700</v>
      </c>
      <c r="C2529" t="s">
        <v>3701</v>
      </c>
      <c r="D2529" t="s">
        <v>3702</v>
      </c>
      <c r="F2529" t="s">
        <v>51</v>
      </c>
      <c r="G2529" t="s">
        <v>2985</v>
      </c>
      <c r="H2529" t="s">
        <v>3703</v>
      </c>
      <c r="J2529" t="s">
        <v>3704</v>
      </c>
      <c r="K2529" t="s">
        <v>55</v>
      </c>
      <c r="L2529" s="1">
        <v>43059</v>
      </c>
      <c r="M2529" s="1">
        <v>44246</v>
      </c>
      <c r="N2529" s="1">
        <v>43860</v>
      </c>
      <c r="O2529" t="s">
        <v>56</v>
      </c>
      <c r="P2529" t="s">
        <v>3705</v>
      </c>
      <c r="Q2529" t="s">
        <v>58</v>
      </c>
      <c r="R2529" t="s">
        <v>87</v>
      </c>
      <c r="S2529" t="s">
        <v>3700</v>
      </c>
      <c r="T2529" t="s">
        <v>3706</v>
      </c>
      <c r="U2529" t="s">
        <v>3707</v>
      </c>
      <c r="V2529">
        <v>44</v>
      </c>
      <c r="W2529" t="s">
        <v>60</v>
      </c>
      <c r="X2529" t="s">
        <v>585</v>
      </c>
      <c r="AB2529" t="s">
        <v>3708</v>
      </c>
      <c r="AD2529" t="s">
        <v>58</v>
      </c>
      <c r="AE2529">
        <v>32360392</v>
      </c>
      <c r="AF2529" t="s">
        <v>107</v>
      </c>
      <c r="AG2529" t="s">
        <v>93</v>
      </c>
      <c r="AH2529" t="s">
        <v>3709</v>
      </c>
      <c r="AI2529" t="s">
        <v>3710</v>
      </c>
      <c r="AJ2529" t="s">
        <v>3711</v>
      </c>
      <c r="AK2529" t="str">
        <f t="shared" si="69"/>
        <v>NCT03361293</v>
      </c>
      <c r="AL2529">
        <v>15037227</v>
      </c>
      <c r="AM2529" t="s">
        <v>111</v>
      </c>
      <c r="AO2529" t="s">
        <v>295</v>
      </c>
      <c r="AP2529" t="s">
        <v>293</v>
      </c>
      <c r="AR2529" t="s">
        <v>114</v>
      </c>
      <c r="AS2529" t="s">
        <v>115</v>
      </c>
      <c r="AT2529">
        <v>1</v>
      </c>
      <c r="AU2529">
        <v>1</v>
      </c>
    </row>
    <row r="2530" spans="1:47" x14ac:dyDescent="0.2">
      <c r="A2530" t="s">
        <v>3699</v>
      </c>
      <c r="B2530" t="s">
        <v>3700</v>
      </c>
      <c r="C2530" t="s">
        <v>3701</v>
      </c>
      <c r="D2530" t="s">
        <v>3702</v>
      </c>
      <c r="F2530" t="s">
        <v>51</v>
      </c>
      <c r="G2530" t="s">
        <v>2985</v>
      </c>
      <c r="H2530" t="s">
        <v>3703</v>
      </c>
      <c r="J2530" t="s">
        <v>3704</v>
      </c>
      <c r="K2530" t="s">
        <v>55</v>
      </c>
      <c r="L2530" s="1">
        <v>43059</v>
      </c>
      <c r="M2530" s="1">
        <v>44246</v>
      </c>
      <c r="N2530" s="1">
        <v>43860</v>
      </c>
      <c r="O2530" t="s">
        <v>56</v>
      </c>
      <c r="P2530" t="s">
        <v>3705</v>
      </c>
      <c r="Q2530" t="s">
        <v>58</v>
      </c>
      <c r="R2530" t="s">
        <v>87</v>
      </c>
      <c r="S2530" t="s">
        <v>3700</v>
      </c>
      <c r="T2530" t="s">
        <v>3706</v>
      </c>
      <c r="U2530" t="s">
        <v>3707</v>
      </c>
      <c r="V2530">
        <v>44</v>
      </c>
      <c r="W2530" t="s">
        <v>60</v>
      </c>
      <c r="X2530" t="s">
        <v>585</v>
      </c>
      <c r="AB2530" t="s">
        <v>3708</v>
      </c>
      <c r="AD2530" t="s">
        <v>58</v>
      </c>
      <c r="AE2530">
        <v>32360392</v>
      </c>
      <c r="AF2530" t="s">
        <v>107</v>
      </c>
      <c r="AG2530" t="s">
        <v>93</v>
      </c>
      <c r="AH2530" t="s">
        <v>3709</v>
      </c>
      <c r="AI2530" t="s">
        <v>3710</v>
      </c>
      <c r="AJ2530" t="s">
        <v>3711</v>
      </c>
      <c r="AK2530" t="str">
        <f t="shared" si="69"/>
        <v>NCT03361293</v>
      </c>
      <c r="AL2530">
        <v>15037228</v>
      </c>
      <c r="AM2530" t="s">
        <v>116</v>
      </c>
      <c r="AO2530" t="s">
        <v>295</v>
      </c>
      <c r="AP2530" t="s">
        <v>293</v>
      </c>
      <c r="AR2530" t="s">
        <v>114</v>
      </c>
      <c r="AS2530" t="s">
        <v>115</v>
      </c>
      <c r="AT2530">
        <v>3</v>
      </c>
      <c r="AU2530">
        <v>3</v>
      </c>
    </row>
    <row r="2531" spans="1:47" x14ac:dyDescent="0.2">
      <c r="A2531" t="s">
        <v>3699</v>
      </c>
      <c r="B2531" t="s">
        <v>3700</v>
      </c>
      <c r="C2531" t="s">
        <v>3701</v>
      </c>
      <c r="D2531" t="s">
        <v>3702</v>
      </c>
      <c r="F2531" t="s">
        <v>51</v>
      </c>
      <c r="G2531" t="s">
        <v>2985</v>
      </c>
      <c r="H2531" t="s">
        <v>3703</v>
      </c>
      <c r="J2531" t="s">
        <v>3704</v>
      </c>
      <c r="K2531" t="s">
        <v>55</v>
      </c>
      <c r="L2531" s="1">
        <v>43059</v>
      </c>
      <c r="M2531" s="1">
        <v>44246</v>
      </c>
      <c r="N2531" s="1">
        <v>43860</v>
      </c>
      <c r="O2531" t="s">
        <v>56</v>
      </c>
      <c r="P2531" t="s">
        <v>3705</v>
      </c>
      <c r="Q2531" t="s">
        <v>58</v>
      </c>
      <c r="R2531" t="s">
        <v>87</v>
      </c>
      <c r="S2531" t="s">
        <v>3700</v>
      </c>
      <c r="T2531" t="s">
        <v>3706</v>
      </c>
      <c r="U2531" t="s">
        <v>3707</v>
      </c>
      <c r="V2531">
        <v>44</v>
      </c>
      <c r="W2531" t="s">
        <v>60</v>
      </c>
      <c r="X2531" t="s">
        <v>585</v>
      </c>
      <c r="AB2531" t="s">
        <v>3708</v>
      </c>
      <c r="AD2531" t="s">
        <v>58</v>
      </c>
      <c r="AE2531">
        <v>32360392</v>
      </c>
      <c r="AF2531" t="s">
        <v>107</v>
      </c>
      <c r="AG2531" t="s">
        <v>93</v>
      </c>
      <c r="AH2531" t="s">
        <v>3709</v>
      </c>
      <c r="AI2531" t="s">
        <v>3710</v>
      </c>
      <c r="AJ2531" t="s">
        <v>3711</v>
      </c>
      <c r="AK2531" t="str">
        <f t="shared" si="69"/>
        <v>NCT03361293</v>
      </c>
      <c r="AL2531">
        <v>15037229</v>
      </c>
      <c r="AM2531" t="s">
        <v>117</v>
      </c>
      <c r="AO2531" t="s">
        <v>295</v>
      </c>
      <c r="AP2531" t="s">
        <v>293</v>
      </c>
      <c r="AR2531" t="s">
        <v>114</v>
      </c>
      <c r="AS2531" t="s">
        <v>115</v>
      </c>
      <c r="AT2531">
        <v>4</v>
      </c>
      <c r="AU2531">
        <v>4</v>
      </c>
    </row>
    <row r="2532" spans="1:47" x14ac:dyDescent="0.2">
      <c r="A2532" t="s">
        <v>3699</v>
      </c>
      <c r="B2532" t="s">
        <v>3700</v>
      </c>
      <c r="C2532" t="s">
        <v>3701</v>
      </c>
      <c r="D2532" t="s">
        <v>3702</v>
      </c>
      <c r="F2532" t="s">
        <v>51</v>
      </c>
      <c r="G2532" t="s">
        <v>2985</v>
      </c>
      <c r="H2532" t="s">
        <v>3703</v>
      </c>
      <c r="J2532" t="s">
        <v>3704</v>
      </c>
      <c r="K2532" t="s">
        <v>55</v>
      </c>
      <c r="L2532" s="1">
        <v>43059</v>
      </c>
      <c r="M2532" s="1">
        <v>44246</v>
      </c>
      <c r="N2532" s="1">
        <v>43860</v>
      </c>
      <c r="O2532" t="s">
        <v>56</v>
      </c>
      <c r="P2532" t="s">
        <v>3705</v>
      </c>
      <c r="Q2532" t="s">
        <v>58</v>
      </c>
      <c r="R2532" t="s">
        <v>87</v>
      </c>
      <c r="S2532" t="s">
        <v>3700</v>
      </c>
      <c r="T2532" t="s">
        <v>3706</v>
      </c>
      <c r="U2532" t="s">
        <v>3707</v>
      </c>
      <c r="V2532">
        <v>44</v>
      </c>
      <c r="W2532" t="s">
        <v>60</v>
      </c>
      <c r="X2532" t="s">
        <v>585</v>
      </c>
      <c r="AB2532" t="s">
        <v>3708</v>
      </c>
      <c r="AD2532" t="s">
        <v>58</v>
      </c>
      <c r="AE2532">
        <v>32360392</v>
      </c>
      <c r="AF2532" t="s">
        <v>107</v>
      </c>
      <c r="AG2532" t="s">
        <v>93</v>
      </c>
      <c r="AH2532" t="s">
        <v>3709</v>
      </c>
      <c r="AI2532" t="s">
        <v>3710</v>
      </c>
      <c r="AJ2532" t="s">
        <v>3711</v>
      </c>
      <c r="AK2532" t="str">
        <f t="shared" si="69"/>
        <v>NCT03361293</v>
      </c>
      <c r="AL2532">
        <v>15037227</v>
      </c>
      <c r="AM2532" t="s">
        <v>111</v>
      </c>
      <c r="AO2532" t="s">
        <v>296</v>
      </c>
      <c r="AP2532" t="s">
        <v>293</v>
      </c>
      <c r="AR2532" t="s">
        <v>114</v>
      </c>
      <c r="AS2532" t="s">
        <v>115</v>
      </c>
      <c r="AT2532">
        <v>2</v>
      </c>
      <c r="AU2532">
        <v>2</v>
      </c>
    </row>
    <row r="2533" spans="1:47" x14ac:dyDescent="0.2">
      <c r="A2533" t="s">
        <v>3699</v>
      </c>
      <c r="B2533" t="s">
        <v>3700</v>
      </c>
      <c r="C2533" t="s">
        <v>3701</v>
      </c>
      <c r="D2533" t="s">
        <v>3702</v>
      </c>
      <c r="F2533" t="s">
        <v>51</v>
      </c>
      <c r="G2533" t="s">
        <v>2985</v>
      </c>
      <c r="H2533" t="s">
        <v>3703</v>
      </c>
      <c r="J2533" t="s">
        <v>3704</v>
      </c>
      <c r="K2533" t="s">
        <v>55</v>
      </c>
      <c r="L2533" s="1">
        <v>43059</v>
      </c>
      <c r="M2533" s="1">
        <v>44246</v>
      </c>
      <c r="N2533" s="1">
        <v>43860</v>
      </c>
      <c r="O2533" t="s">
        <v>56</v>
      </c>
      <c r="P2533" t="s">
        <v>3705</v>
      </c>
      <c r="Q2533" t="s">
        <v>58</v>
      </c>
      <c r="R2533" t="s">
        <v>87</v>
      </c>
      <c r="S2533" t="s">
        <v>3700</v>
      </c>
      <c r="T2533" t="s">
        <v>3706</v>
      </c>
      <c r="U2533" t="s">
        <v>3707</v>
      </c>
      <c r="V2533">
        <v>44</v>
      </c>
      <c r="W2533" t="s">
        <v>60</v>
      </c>
      <c r="X2533" t="s">
        <v>585</v>
      </c>
      <c r="AB2533" t="s">
        <v>3708</v>
      </c>
      <c r="AD2533" t="s">
        <v>58</v>
      </c>
      <c r="AE2533">
        <v>32360392</v>
      </c>
      <c r="AF2533" t="s">
        <v>107</v>
      </c>
      <c r="AG2533" t="s">
        <v>93</v>
      </c>
      <c r="AH2533" t="s">
        <v>3709</v>
      </c>
      <c r="AI2533" t="s">
        <v>3710</v>
      </c>
      <c r="AJ2533" t="s">
        <v>3711</v>
      </c>
      <c r="AK2533" t="str">
        <f t="shared" si="69"/>
        <v>NCT03361293</v>
      </c>
      <c r="AL2533">
        <v>15037228</v>
      </c>
      <c r="AM2533" t="s">
        <v>116</v>
      </c>
      <c r="AO2533" t="s">
        <v>296</v>
      </c>
      <c r="AP2533" t="s">
        <v>293</v>
      </c>
      <c r="AR2533" t="s">
        <v>114</v>
      </c>
      <c r="AS2533" t="s">
        <v>115</v>
      </c>
      <c r="AT2533">
        <v>2</v>
      </c>
      <c r="AU2533">
        <v>2</v>
      </c>
    </row>
    <row r="2534" spans="1:47" x14ac:dyDescent="0.2">
      <c r="A2534" t="s">
        <v>3699</v>
      </c>
      <c r="B2534" t="s">
        <v>3700</v>
      </c>
      <c r="C2534" t="s">
        <v>3701</v>
      </c>
      <c r="D2534" t="s">
        <v>3702</v>
      </c>
      <c r="F2534" t="s">
        <v>51</v>
      </c>
      <c r="G2534" t="s">
        <v>2985</v>
      </c>
      <c r="H2534" t="s">
        <v>3703</v>
      </c>
      <c r="J2534" t="s">
        <v>3704</v>
      </c>
      <c r="K2534" t="s">
        <v>55</v>
      </c>
      <c r="L2534" s="1">
        <v>43059</v>
      </c>
      <c r="M2534" s="1">
        <v>44246</v>
      </c>
      <c r="N2534" s="1">
        <v>43860</v>
      </c>
      <c r="O2534" t="s">
        <v>56</v>
      </c>
      <c r="P2534" t="s">
        <v>3705</v>
      </c>
      <c r="Q2534" t="s">
        <v>58</v>
      </c>
      <c r="R2534" t="s">
        <v>87</v>
      </c>
      <c r="S2534" t="s">
        <v>3700</v>
      </c>
      <c r="T2534" t="s">
        <v>3706</v>
      </c>
      <c r="U2534" t="s">
        <v>3707</v>
      </c>
      <c r="V2534">
        <v>44</v>
      </c>
      <c r="W2534" t="s">
        <v>60</v>
      </c>
      <c r="X2534" t="s">
        <v>585</v>
      </c>
      <c r="AB2534" t="s">
        <v>3708</v>
      </c>
      <c r="AD2534" t="s">
        <v>58</v>
      </c>
      <c r="AE2534">
        <v>32360392</v>
      </c>
      <c r="AF2534" t="s">
        <v>107</v>
      </c>
      <c r="AG2534" t="s">
        <v>93</v>
      </c>
      <c r="AH2534" t="s">
        <v>3709</v>
      </c>
      <c r="AI2534" t="s">
        <v>3710</v>
      </c>
      <c r="AJ2534" t="s">
        <v>3711</v>
      </c>
      <c r="AK2534" t="str">
        <f t="shared" si="69"/>
        <v>NCT03361293</v>
      </c>
      <c r="AL2534">
        <v>15037229</v>
      </c>
      <c r="AM2534" t="s">
        <v>117</v>
      </c>
      <c r="AO2534" t="s">
        <v>296</v>
      </c>
      <c r="AP2534" t="s">
        <v>293</v>
      </c>
      <c r="AR2534" t="s">
        <v>114</v>
      </c>
      <c r="AS2534" t="s">
        <v>115</v>
      </c>
      <c r="AT2534">
        <v>4</v>
      </c>
      <c r="AU2534">
        <v>4</v>
      </c>
    </row>
    <row r="2535" spans="1:47" x14ac:dyDescent="0.2">
      <c r="A2535" t="s">
        <v>3699</v>
      </c>
      <c r="B2535" t="s">
        <v>3700</v>
      </c>
      <c r="C2535" t="s">
        <v>3701</v>
      </c>
      <c r="D2535" t="s">
        <v>3702</v>
      </c>
      <c r="F2535" t="s">
        <v>51</v>
      </c>
      <c r="G2535" t="s">
        <v>2985</v>
      </c>
      <c r="H2535" t="s">
        <v>3703</v>
      </c>
      <c r="J2535" t="s">
        <v>3704</v>
      </c>
      <c r="K2535" t="s">
        <v>55</v>
      </c>
      <c r="L2535" s="1">
        <v>43059</v>
      </c>
      <c r="M2535" s="1">
        <v>44246</v>
      </c>
      <c r="N2535" s="1">
        <v>43860</v>
      </c>
      <c r="O2535" t="s">
        <v>56</v>
      </c>
      <c r="P2535" t="s">
        <v>3705</v>
      </c>
      <c r="Q2535" t="s">
        <v>58</v>
      </c>
      <c r="R2535" t="s">
        <v>87</v>
      </c>
      <c r="S2535" t="s">
        <v>3700</v>
      </c>
      <c r="T2535" t="s">
        <v>3706</v>
      </c>
      <c r="U2535" t="s">
        <v>3707</v>
      </c>
      <c r="V2535">
        <v>44</v>
      </c>
      <c r="W2535" t="s">
        <v>60</v>
      </c>
      <c r="X2535" t="s">
        <v>585</v>
      </c>
      <c r="AB2535" t="s">
        <v>3708</v>
      </c>
      <c r="AD2535" t="s">
        <v>58</v>
      </c>
      <c r="AE2535">
        <v>32360392</v>
      </c>
      <c r="AF2535" t="s">
        <v>107</v>
      </c>
      <c r="AG2535" t="s">
        <v>93</v>
      </c>
      <c r="AH2535" t="s">
        <v>3709</v>
      </c>
      <c r="AI2535" t="s">
        <v>3710</v>
      </c>
      <c r="AJ2535" t="s">
        <v>3711</v>
      </c>
      <c r="AK2535" t="str">
        <f t="shared" si="69"/>
        <v>NCT03361293</v>
      </c>
      <c r="AL2535">
        <v>15037227</v>
      </c>
      <c r="AM2535" t="s">
        <v>111</v>
      </c>
      <c r="AO2535" t="s">
        <v>212</v>
      </c>
      <c r="AP2535" t="s">
        <v>293</v>
      </c>
      <c r="AR2535" t="s">
        <v>114</v>
      </c>
      <c r="AS2535" t="s">
        <v>115</v>
      </c>
      <c r="AT2535">
        <v>9</v>
      </c>
      <c r="AU2535">
        <v>9</v>
      </c>
    </row>
    <row r="2536" spans="1:47" x14ac:dyDescent="0.2">
      <c r="A2536" t="s">
        <v>3699</v>
      </c>
      <c r="B2536" t="s">
        <v>3700</v>
      </c>
      <c r="C2536" t="s">
        <v>3701</v>
      </c>
      <c r="D2536" t="s">
        <v>3702</v>
      </c>
      <c r="F2536" t="s">
        <v>51</v>
      </c>
      <c r="G2536" t="s">
        <v>2985</v>
      </c>
      <c r="H2536" t="s">
        <v>3703</v>
      </c>
      <c r="J2536" t="s">
        <v>3704</v>
      </c>
      <c r="K2536" t="s">
        <v>55</v>
      </c>
      <c r="L2536" s="1">
        <v>43059</v>
      </c>
      <c r="M2536" s="1">
        <v>44246</v>
      </c>
      <c r="N2536" s="1">
        <v>43860</v>
      </c>
      <c r="O2536" t="s">
        <v>56</v>
      </c>
      <c r="P2536" t="s">
        <v>3705</v>
      </c>
      <c r="Q2536" t="s">
        <v>58</v>
      </c>
      <c r="R2536" t="s">
        <v>87</v>
      </c>
      <c r="S2536" t="s">
        <v>3700</v>
      </c>
      <c r="T2536" t="s">
        <v>3706</v>
      </c>
      <c r="U2536" t="s">
        <v>3707</v>
      </c>
      <c r="V2536">
        <v>44</v>
      </c>
      <c r="W2536" t="s">
        <v>60</v>
      </c>
      <c r="X2536" t="s">
        <v>585</v>
      </c>
      <c r="AB2536" t="s">
        <v>3708</v>
      </c>
      <c r="AD2536" t="s">
        <v>58</v>
      </c>
      <c r="AE2536">
        <v>32360392</v>
      </c>
      <c r="AF2536" t="s">
        <v>107</v>
      </c>
      <c r="AG2536" t="s">
        <v>93</v>
      </c>
      <c r="AH2536" t="s">
        <v>3709</v>
      </c>
      <c r="AI2536" t="s">
        <v>3710</v>
      </c>
      <c r="AJ2536" t="s">
        <v>3711</v>
      </c>
      <c r="AK2536" t="str">
        <f t="shared" si="69"/>
        <v>NCT03361293</v>
      </c>
      <c r="AL2536">
        <v>15037228</v>
      </c>
      <c r="AM2536" t="s">
        <v>116</v>
      </c>
      <c r="AO2536" t="s">
        <v>212</v>
      </c>
      <c r="AP2536" t="s">
        <v>293</v>
      </c>
      <c r="AR2536" t="s">
        <v>114</v>
      </c>
      <c r="AS2536" t="s">
        <v>115</v>
      </c>
      <c r="AT2536">
        <v>11</v>
      </c>
      <c r="AU2536">
        <v>11</v>
      </c>
    </row>
    <row r="2537" spans="1:47" x14ac:dyDescent="0.2">
      <c r="A2537" t="s">
        <v>3699</v>
      </c>
      <c r="B2537" t="s">
        <v>3700</v>
      </c>
      <c r="C2537" t="s">
        <v>3701</v>
      </c>
      <c r="D2537" t="s">
        <v>3702</v>
      </c>
      <c r="F2537" t="s">
        <v>51</v>
      </c>
      <c r="G2537" t="s">
        <v>2985</v>
      </c>
      <c r="H2537" t="s">
        <v>3703</v>
      </c>
      <c r="J2537" t="s">
        <v>3704</v>
      </c>
      <c r="K2537" t="s">
        <v>55</v>
      </c>
      <c r="L2537" s="1">
        <v>43059</v>
      </c>
      <c r="M2537" s="1">
        <v>44246</v>
      </c>
      <c r="N2537" s="1">
        <v>43860</v>
      </c>
      <c r="O2537" t="s">
        <v>56</v>
      </c>
      <c r="P2537" t="s">
        <v>3705</v>
      </c>
      <c r="Q2537" t="s">
        <v>58</v>
      </c>
      <c r="R2537" t="s">
        <v>87</v>
      </c>
      <c r="S2537" t="s">
        <v>3700</v>
      </c>
      <c r="T2537" t="s">
        <v>3706</v>
      </c>
      <c r="U2537" t="s">
        <v>3707</v>
      </c>
      <c r="V2537">
        <v>44</v>
      </c>
      <c r="W2537" t="s">
        <v>60</v>
      </c>
      <c r="X2537" t="s">
        <v>585</v>
      </c>
      <c r="AB2537" t="s">
        <v>3708</v>
      </c>
      <c r="AD2537" t="s">
        <v>58</v>
      </c>
      <c r="AE2537">
        <v>32360392</v>
      </c>
      <c r="AF2537" t="s">
        <v>107</v>
      </c>
      <c r="AG2537" t="s">
        <v>93</v>
      </c>
      <c r="AH2537" t="s">
        <v>3709</v>
      </c>
      <c r="AI2537" t="s">
        <v>3710</v>
      </c>
      <c r="AJ2537" t="s">
        <v>3711</v>
      </c>
      <c r="AK2537" t="str">
        <f t="shared" si="69"/>
        <v>NCT03361293</v>
      </c>
      <c r="AL2537">
        <v>15037229</v>
      </c>
      <c r="AM2537" t="s">
        <v>117</v>
      </c>
      <c r="AO2537" t="s">
        <v>212</v>
      </c>
      <c r="AP2537" t="s">
        <v>293</v>
      </c>
      <c r="AR2537" t="s">
        <v>114</v>
      </c>
      <c r="AS2537" t="s">
        <v>115</v>
      </c>
      <c r="AT2537">
        <v>20</v>
      </c>
      <c r="AU2537">
        <v>20</v>
      </c>
    </row>
    <row r="2538" spans="1:47" x14ac:dyDescent="0.2">
      <c r="A2538" t="s">
        <v>3699</v>
      </c>
      <c r="B2538" t="s">
        <v>3700</v>
      </c>
      <c r="C2538" t="s">
        <v>3701</v>
      </c>
      <c r="D2538" t="s">
        <v>3702</v>
      </c>
      <c r="F2538" t="s">
        <v>51</v>
      </c>
      <c r="G2538" t="s">
        <v>2985</v>
      </c>
      <c r="H2538" t="s">
        <v>3703</v>
      </c>
      <c r="J2538" t="s">
        <v>3704</v>
      </c>
      <c r="K2538" t="s">
        <v>55</v>
      </c>
      <c r="L2538" s="1">
        <v>43059</v>
      </c>
      <c r="M2538" s="1">
        <v>44246</v>
      </c>
      <c r="N2538" s="1">
        <v>43860</v>
      </c>
      <c r="O2538" t="s">
        <v>56</v>
      </c>
      <c r="P2538" t="s">
        <v>3705</v>
      </c>
      <c r="Q2538" t="s">
        <v>58</v>
      </c>
      <c r="R2538" t="s">
        <v>87</v>
      </c>
      <c r="S2538" t="s">
        <v>3700</v>
      </c>
      <c r="T2538" t="s">
        <v>3706</v>
      </c>
      <c r="U2538" t="s">
        <v>3707</v>
      </c>
      <c r="V2538">
        <v>44</v>
      </c>
      <c r="W2538" t="s">
        <v>60</v>
      </c>
      <c r="X2538" t="s">
        <v>585</v>
      </c>
      <c r="AB2538" t="s">
        <v>3708</v>
      </c>
      <c r="AD2538" t="s">
        <v>58</v>
      </c>
      <c r="AE2538">
        <v>32360392</v>
      </c>
      <c r="AF2538" t="s">
        <v>107</v>
      </c>
      <c r="AG2538" t="s">
        <v>93</v>
      </c>
      <c r="AH2538" t="s">
        <v>3709</v>
      </c>
      <c r="AI2538" t="s">
        <v>3710</v>
      </c>
      <c r="AJ2538" t="s">
        <v>3711</v>
      </c>
      <c r="AK2538" t="str">
        <f t="shared" si="69"/>
        <v>NCT03361293</v>
      </c>
      <c r="AL2538">
        <v>15037227</v>
      </c>
      <c r="AM2538" t="s">
        <v>111</v>
      </c>
      <c r="AO2538" t="s">
        <v>297</v>
      </c>
      <c r="AP2538" t="s">
        <v>293</v>
      </c>
      <c r="AR2538" t="s">
        <v>114</v>
      </c>
      <c r="AS2538" t="s">
        <v>115</v>
      </c>
      <c r="AT2538">
        <v>6</v>
      </c>
      <c r="AU2538">
        <v>6</v>
      </c>
    </row>
    <row r="2539" spans="1:47" x14ac:dyDescent="0.2">
      <c r="A2539" t="s">
        <v>3699</v>
      </c>
      <c r="B2539" t="s">
        <v>3700</v>
      </c>
      <c r="C2539" t="s">
        <v>3701</v>
      </c>
      <c r="D2539" t="s">
        <v>3702</v>
      </c>
      <c r="F2539" t="s">
        <v>51</v>
      </c>
      <c r="G2539" t="s">
        <v>2985</v>
      </c>
      <c r="H2539" t="s">
        <v>3703</v>
      </c>
      <c r="J2539" t="s">
        <v>3704</v>
      </c>
      <c r="K2539" t="s">
        <v>55</v>
      </c>
      <c r="L2539" s="1">
        <v>43059</v>
      </c>
      <c r="M2539" s="1">
        <v>44246</v>
      </c>
      <c r="N2539" s="1">
        <v>43860</v>
      </c>
      <c r="O2539" t="s">
        <v>56</v>
      </c>
      <c r="P2539" t="s">
        <v>3705</v>
      </c>
      <c r="Q2539" t="s">
        <v>58</v>
      </c>
      <c r="R2539" t="s">
        <v>87</v>
      </c>
      <c r="S2539" t="s">
        <v>3700</v>
      </c>
      <c r="T2539" t="s">
        <v>3706</v>
      </c>
      <c r="U2539" t="s">
        <v>3707</v>
      </c>
      <c r="V2539">
        <v>44</v>
      </c>
      <c r="W2539" t="s">
        <v>60</v>
      </c>
      <c r="X2539" t="s">
        <v>585</v>
      </c>
      <c r="AB2539" t="s">
        <v>3708</v>
      </c>
      <c r="AD2539" t="s">
        <v>58</v>
      </c>
      <c r="AE2539">
        <v>32360392</v>
      </c>
      <c r="AF2539" t="s">
        <v>107</v>
      </c>
      <c r="AG2539" t="s">
        <v>93</v>
      </c>
      <c r="AH2539" t="s">
        <v>3709</v>
      </c>
      <c r="AI2539" t="s">
        <v>3710</v>
      </c>
      <c r="AJ2539" t="s">
        <v>3711</v>
      </c>
      <c r="AK2539" t="str">
        <f t="shared" si="69"/>
        <v>NCT03361293</v>
      </c>
      <c r="AL2539">
        <v>15037228</v>
      </c>
      <c r="AM2539" t="s">
        <v>116</v>
      </c>
      <c r="AO2539" t="s">
        <v>297</v>
      </c>
      <c r="AP2539" t="s">
        <v>293</v>
      </c>
      <c r="AR2539" t="s">
        <v>114</v>
      </c>
      <c r="AS2539" t="s">
        <v>115</v>
      </c>
      <c r="AT2539">
        <v>2</v>
      </c>
      <c r="AU2539">
        <v>2</v>
      </c>
    </row>
    <row r="2540" spans="1:47" x14ac:dyDescent="0.2">
      <c r="A2540" t="s">
        <v>3699</v>
      </c>
      <c r="B2540" t="s">
        <v>3700</v>
      </c>
      <c r="C2540" t="s">
        <v>3701</v>
      </c>
      <c r="D2540" t="s">
        <v>3702</v>
      </c>
      <c r="F2540" t="s">
        <v>51</v>
      </c>
      <c r="G2540" t="s">
        <v>2985</v>
      </c>
      <c r="H2540" t="s">
        <v>3703</v>
      </c>
      <c r="J2540" t="s">
        <v>3704</v>
      </c>
      <c r="K2540" t="s">
        <v>55</v>
      </c>
      <c r="L2540" s="1">
        <v>43059</v>
      </c>
      <c r="M2540" s="1">
        <v>44246</v>
      </c>
      <c r="N2540" s="1">
        <v>43860</v>
      </c>
      <c r="O2540" t="s">
        <v>56</v>
      </c>
      <c r="P2540" t="s">
        <v>3705</v>
      </c>
      <c r="Q2540" t="s">
        <v>58</v>
      </c>
      <c r="R2540" t="s">
        <v>87</v>
      </c>
      <c r="S2540" t="s">
        <v>3700</v>
      </c>
      <c r="T2540" t="s">
        <v>3706</v>
      </c>
      <c r="U2540" t="s">
        <v>3707</v>
      </c>
      <c r="V2540">
        <v>44</v>
      </c>
      <c r="W2540" t="s">
        <v>60</v>
      </c>
      <c r="X2540" t="s">
        <v>585</v>
      </c>
      <c r="AB2540" t="s">
        <v>3708</v>
      </c>
      <c r="AD2540" t="s">
        <v>58</v>
      </c>
      <c r="AE2540">
        <v>32360392</v>
      </c>
      <c r="AF2540" t="s">
        <v>107</v>
      </c>
      <c r="AG2540" t="s">
        <v>93</v>
      </c>
      <c r="AH2540" t="s">
        <v>3709</v>
      </c>
      <c r="AI2540" t="s">
        <v>3710</v>
      </c>
      <c r="AJ2540" t="s">
        <v>3711</v>
      </c>
      <c r="AK2540" t="str">
        <f t="shared" si="69"/>
        <v>NCT03361293</v>
      </c>
      <c r="AL2540">
        <v>15037229</v>
      </c>
      <c r="AM2540" t="s">
        <v>117</v>
      </c>
      <c r="AO2540" t="s">
        <v>297</v>
      </c>
      <c r="AP2540" t="s">
        <v>293</v>
      </c>
      <c r="AR2540" t="s">
        <v>114</v>
      </c>
      <c r="AS2540" t="s">
        <v>115</v>
      </c>
      <c r="AT2540">
        <v>8</v>
      </c>
      <c r="AU2540">
        <v>8</v>
      </c>
    </row>
    <row r="2541" spans="1:47" x14ac:dyDescent="0.2">
      <c r="A2541" t="s">
        <v>3699</v>
      </c>
      <c r="B2541" t="s">
        <v>3700</v>
      </c>
      <c r="C2541" t="s">
        <v>3701</v>
      </c>
      <c r="D2541" t="s">
        <v>3702</v>
      </c>
      <c r="F2541" t="s">
        <v>51</v>
      </c>
      <c r="G2541" t="s">
        <v>2985</v>
      </c>
      <c r="H2541" t="s">
        <v>3703</v>
      </c>
      <c r="J2541" t="s">
        <v>3704</v>
      </c>
      <c r="K2541" t="s">
        <v>55</v>
      </c>
      <c r="L2541" s="1">
        <v>43059</v>
      </c>
      <c r="M2541" s="1">
        <v>44246</v>
      </c>
      <c r="N2541" s="1">
        <v>43860</v>
      </c>
      <c r="O2541" t="s">
        <v>56</v>
      </c>
      <c r="P2541" t="s">
        <v>3705</v>
      </c>
      <c r="Q2541" t="s">
        <v>58</v>
      </c>
      <c r="R2541" t="s">
        <v>87</v>
      </c>
      <c r="S2541" t="s">
        <v>3700</v>
      </c>
      <c r="T2541" t="s">
        <v>3706</v>
      </c>
      <c r="U2541" t="s">
        <v>3707</v>
      </c>
      <c r="V2541">
        <v>44</v>
      </c>
      <c r="W2541" t="s">
        <v>60</v>
      </c>
      <c r="X2541" t="s">
        <v>585</v>
      </c>
      <c r="AB2541" t="s">
        <v>3708</v>
      </c>
      <c r="AD2541" t="s">
        <v>58</v>
      </c>
      <c r="AE2541">
        <v>32360392</v>
      </c>
      <c r="AF2541" t="s">
        <v>107</v>
      </c>
      <c r="AG2541" t="s">
        <v>93</v>
      </c>
      <c r="AH2541" t="s">
        <v>3709</v>
      </c>
      <c r="AI2541" t="s">
        <v>3710</v>
      </c>
      <c r="AJ2541" t="s">
        <v>3711</v>
      </c>
      <c r="AK2541" t="str">
        <f t="shared" si="69"/>
        <v>NCT03361293</v>
      </c>
      <c r="AL2541">
        <v>15037227</v>
      </c>
      <c r="AM2541" t="s">
        <v>111</v>
      </c>
      <c r="AO2541" t="s">
        <v>298</v>
      </c>
      <c r="AP2541" t="s">
        <v>293</v>
      </c>
      <c r="AR2541" t="s">
        <v>114</v>
      </c>
      <c r="AS2541" t="s">
        <v>115</v>
      </c>
      <c r="AT2541">
        <v>1</v>
      </c>
      <c r="AU2541">
        <v>1</v>
      </c>
    </row>
    <row r="2542" spans="1:47" x14ac:dyDescent="0.2">
      <c r="A2542" t="s">
        <v>3699</v>
      </c>
      <c r="B2542" t="s">
        <v>3700</v>
      </c>
      <c r="C2542" t="s">
        <v>3701</v>
      </c>
      <c r="D2542" t="s">
        <v>3702</v>
      </c>
      <c r="F2542" t="s">
        <v>51</v>
      </c>
      <c r="G2542" t="s">
        <v>2985</v>
      </c>
      <c r="H2542" t="s">
        <v>3703</v>
      </c>
      <c r="J2542" t="s">
        <v>3704</v>
      </c>
      <c r="K2542" t="s">
        <v>55</v>
      </c>
      <c r="L2542" s="1">
        <v>43059</v>
      </c>
      <c r="M2542" s="1">
        <v>44246</v>
      </c>
      <c r="N2542" s="1">
        <v>43860</v>
      </c>
      <c r="O2542" t="s">
        <v>56</v>
      </c>
      <c r="P2542" t="s">
        <v>3705</v>
      </c>
      <c r="Q2542" t="s">
        <v>58</v>
      </c>
      <c r="R2542" t="s">
        <v>87</v>
      </c>
      <c r="S2542" t="s">
        <v>3700</v>
      </c>
      <c r="T2542" t="s">
        <v>3706</v>
      </c>
      <c r="U2542" t="s">
        <v>3707</v>
      </c>
      <c r="V2542">
        <v>44</v>
      </c>
      <c r="W2542" t="s">
        <v>60</v>
      </c>
      <c r="X2542" t="s">
        <v>585</v>
      </c>
      <c r="AB2542" t="s">
        <v>3708</v>
      </c>
      <c r="AD2542" t="s">
        <v>58</v>
      </c>
      <c r="AE2542">
        <v>32360392</v>
      </c>
      <c r="AF2542" t="s">
        <v>107</v>
      </c>
      <c r="AG2542" t="s">
        <v>93</v>
      </c>
      <c r="AH2542" t="s">
        <v>3709</v>
      </c>
      <c r="AI2542" t="s">
        <v>3710</v>
      </c>
      <c r="AJ2542" t="s">
        <v>3711</v>
      </c>
      <c r="AK2542" t="str">
        <f t="shared" si="69"/>
        <v>NCT03361293</v>
      </c>
      <c r="AL2542">
        <v>15037228</v>
      </c>
      <c r="AM2542" t="s">
        <v>116</v>
      </c>
      <c r="AO2542" t="s">
        <v>298</v>
      </c>
      <c r="AP2542" t="s">
        <v>293</v>
      </c>
      <c r="AR2542" t="s">
        <v>114</v>
      </c>
      <c r="AS2542" t="s">
        <v>115</v>
      </c>
      <c r="AT2542">
        <v>0</v>
      </c>
      <c r="AU2542">
        <v>0</v>
      </c>
    </row>
    <row r="2543" spans="1:47" x14ac:dyDescent="0.2">
      <c r="A2543" t="s">
        <v>3699</v>
      </c>
      <c r="B2543" t="s">
        <v>3700</v>
      </c>
      <c r="C2543" t="s">
        <v>3701</v>
      </c>
      <c r="D2543" t="s">
        <v>3702</v>
      </c>
      <c r="F2543" t="s">
        <v>51</v>
      </c>
      <c r="G2543" t="s">
        <v>2985</v>
      </c>
      <c r="H2543" t="s">
        <v>3703</v>
      </c>
      <c r="J2543" t="s">
        <v>3704</v>
      </c>
      <c r="K2543" t="s">
        <v>55</v>
      </c>
      <c r="L2543" s="1">
        <v>43059</v>
      </c>
      <c r="M2543" s="1">
        <v>44246</v>
      </c>
      <c r="N2543" s="1">
        <v>43860</v>
      </c>
      <c r="O2543" t="s">
        <v>56</v>
      </c>
      <c r="P2543" t="s">
        <v>3705</v>
      </c>
      <c r="Q2543" t="s">
        <v>58</v>
      </c>
      <c r="R2543" t="s">
        <v>87</v>
      </c>
      <c r="S2543" t="s">
        <v>3700</v>
      </c>
      <c r="T2543" t="s">
        <v>3706</v>
      </c>
      <c r="U2543" t="s">
        <v>3707</v>
      </c>
      <c r="V2543">
        <v>44</v>
      </c>
      <c r="W2543" t="s">
        <v>60</v>
      </c>
      <c r="X2543" t="s">
        <v>585</v>
      </c>
      <c r="AB2543" t="s">
        <v>3708</v>
      </c>
      <c r="AD2543" t="s">
        <v>58</v>
      </c>
      <c r="AE2543">
        <v>32360392</v>
      </c>
      <c r="AF2543" t="s">
        <v>107</v>
      </c>
      <c r="AG2543" t="s">
        <v>93</v>
      </c>
      <c r="AH2543" t="s">
        <v>3709</v>
      </c>
      <c r="AI2543" t="s">
        <v>3710</v>
      </c>
      <c r="AJ2543" t="s">
        <v>3711</v>
      </c>
      <c r="AK2543" t="str">
        <f t="shared" si="69"/>
        <v>NCT03361293</v>
      </c>
      <c r="AL2543">
        <v>15037229</v>
      </c>
      <c r="AM2543" t="s">
        <v>117</v>
      </c>
      <c r="AO2543" t="s">
        <v>298</v>
      </c>
      <c r="AP2543" t="s">
        <v>293</v>
      </c>
      <c r="AR2543" t="s">
        <v>114</v>
      </c>
      <c r="AS2543" t="s">
        <v>115</v>
      </c>
      <c r="AT2543">
        <v>1</v>
      </c>
      <c r="AU2543">
        <v>1</v>
      </c>
    </row>
    <row r="2544" spans="1:47" x14ac:dyDescent="0.2">
      <c r="A2544" t="s">
        <v>3699</v>
      </c>
      <c r="B2544" t="s">
        <v>3700</v>
      </c>
      <c r="C2544" t="s">
        <v>3701</v>
      </c>
      <c r="D2544" t="s">
        <v>3702</v>
      </c>
      <c r="F2544" t="s">
        <v>51</v>
      </c>
      <c r="G2544" t="s">
        <v>2985</v>
      </c>
      <c r="H2544" t="s">
        <v>3703</v>
      </c>
      <c r="J2544" t="s">
        <v>3704</v>
      </c>
      <c r="K2544" t="s">
        <v>55</v>
      </c>
      <c r="L2544" s="1">
        <v>43059</v>
      </c>
      <c r="M2544" s="1">
        <v>44246</v>
      </c>
      <c r="N2544" s="1">
        <v>43860</v>
      </c>
      <c r="O2544" t="s">
        <v>56</v>
      </c>
      <c r="P2544" t="s">
        <v>3705</v>
      </c>
      <c r="Q2544" t="s">
        <v>58</v>
      </c>
      <c r="R2544" t="s">
        <v>87</v>
      </c>
      <c r="S2544" t="s">
        <v>3700</v>
      </c>
      <c r="T2544" t="s">
        <v>3706</v>
      </c>
      <c r="U2544" t="s">
        <v>3707</v>
      </c>
      <c r="V2544">
        <v>44</v>
      </c>
      <c r="W2544" t="s">
        <v>60</v>
      </c>
      <c r="X2544" t="s">
        <v>585</v>
      </c>
      <c r="AB2544" t="s">
        <v>3708</v>
      </c>
      <c r="AD2544" t="s">
        <v>58</v>
      </c>
      <c r="AE2544">
        <v>32360392</v>
      </c>
      <c r="AF2544" t="s">
        <v>107</v>
      </c>
      <c r="AG2544" t="s">
        <v>93</v>
      </c>
      <c r="AH2544" t="s">
        <v>3709</v>
      </c>
      <c r="AI2544" t="s">
        <v>3710</v>
      </c>
      <c r="AJ2544" t="s">
        <v>3711</v>
      </c>
      <c r="AK2544" t="str">
        <f t="shared" si="69"/>
        <v>NCT03361293</v>
      </c>
      <c r="AL2544">
        <v>15037227</v>
      </c>
      <c r="AM2544" t="s">
        <v>111</v>
      </c>
      <c r="AN2544" t="s">
        <v>93</v>
      </c>
      <c r="AP2544" t="s">
        <v>126</v>
      </c>
      <c r="AR2544" t="s">
        <v>127</v>
      </c>
      <c r="AS2544" t="s">
        <v>128</v>
      </c>
      <c r="AT2544">
        <v>19</v>
      </c>
      <c r="AU2544">
        <v>19</v>
      </c>
    </row>
    <row r="2545" spans="1:47" x14ac:dyDescent="0.2">
      <c r="A2545" t="s">
        <v>3699</v>
      </c>
      <c r="B2545" t="s">
        <v>3700</v>
      </c>
      <c r="C2545" t="s">
        <v>3701</v>
      </c>
      <c r="D2545" t="s">
        <v>3702</v>
      </c>
      <c r="F2545" t="s">
        <v>51</v>
      </c>
      <c r="G2545" t="s">
        <v>2985</v>
      </c>
      <c r="H2545" t="s">
        <v>3703</v>
      </c>
      <c r="J2545" t="s">
        <v>3704</v>
      </c>
      <c r="K2545" t="s">
        <v>55</v>
      </c>
      <c r="L2545" s="1">
        <v>43059</v>
      </c>
      <c r="M2545" s="1">
        <v>44246</v>
      </c>
      <c r="N2545" s="1">
        <v>43860</v>
      </c>
      <c r="O2545" t="s">
        <v>56</v>
      </c>
      <c r="P2545" t="s">
        <v>3705</v>
      </c>
      <c r="Q2545" t="s">
        <v>58</v>
      </c>
      <c r="R2545" t="s">
        <v>87</v>
      </c>
      <c r="S2545" t="s">
        <v>3700</v>
      </c>
      <c r="T2545" t="s">
        <v>3706</v>
      </c>
      <c r="U2545" t="s">
        <v>3707</v>
      </c>
      <c r="V2545">
        <v>44</v>
      </c>
      <c r="W2545" t="s">
        <v>60</v>
      </c>
      <c r="X2545" t="s">
        <v>585</v>
      </c>
      <c r="AB2545" t="s">
        <v>3708</v>
      </c>
      <c r="AD2545" t="s">
        <v>58</v>
      </c>
      <c r="AE2545">
        <v>32360392</v>
      </c>
      <c r="AF2545" t="s">
        <v>107</v>
      </c>
      <c r="AG2545" t="s">
        <v>93</v>
      </c>
      <c r="AH2545" t="s">
        <v>3709</v>
      </c>
      <c r="AI2545" t="s">
        <v>3710</v>
      </c>
      <c r="AJ2545" t="s">
        <v>3711</v>
      </c>
      <c r="AK2545" t="str">
        <f t="shared" si="69"/>
        <v>NCT03361293</v>
      </c>
      <c r="AL2545">
        <v>15037228</v>
      </c>
      <c r="AM2545" t="s">
        <v>116</v>
      </c>
      <c r="AN2545" t="s">
        <v>93</v>
      </c>
      <c r="AP2545" t="s">
        <v>126</v>
      </c>
      <c r="AR2545" t="s">
        <v>127</v>
      </c>
      <c r="AS2545" t="s">
        <v>128</v>
      </c>
      <c r="AT2545">
        <v>19</v>
      </c>
      <c r="AU2545">
        <v>19</v>
      </c>
    </row>
    <row r="2546" spans="1:47" x14ac:dyDescent="0.2">
      <c r="A2546" t="s">
        <v>3699</v>
      </c>
      <c r="B2546" t="s">
        <v>3700</v>
      </c>
      <c r="C2546" t="s">
        <v>3701</v>
      </c>
      <c r="D2546" t="s">
        <v>3702</v>
      </c>
      <c r="F2546" t="s">
        <v>51</v>
      </c>
      <c r="G2546" t="s">
        <v>2985</v>
      </c>
      <c r="H2546" t="s">
        <v>3703</v>
      </c>
      <c r="J2546" t="s">
        <v>3704</v>
      </c>
      <c r="K2546" t="s">
        <v>55</v>
      </c>
      <c r="L2546" s="1">
        <v>43059</v>
      </c>
      <c r="M2546" s="1">
        <v>44246</v>
      </c>
      <c r="N2546" s="1">
        <v>43860</v>
      </c>
      <c r="O2546" t="s">
        <v>56</v>
      </c>
      <c r="P2546" t="s">
        <v>3705</v>
      </c>
      <c r="Q2546" t="s">
        <v>58</v>
      </c>
      <c r="R2546" t="s">
        <v>87</v>
      </c>
      <c r="S2546" t="s">
        <v>3700</v>
      </c>
      <c r="T2546" t="s">
        <v>3706</v>
      </c>
      <c r="U2546" t="s">
        <v>3707</v>
      </c>
      <c r="V2546">
        <v>44</v>
      </c>
      <c r="W2546" t="s">
        <v>60</v>
      </c>
      <c r="X2546" t="s">
        <v>585</v>
      </c>
      <c r="AB2546" t="s">
        <v>3708</v>
      </c>
      <c r="AD2546" t="s">
        <v>58</v>
      </c>
      <c r="AE2546">
        <v>32360392</v>
      </c>
      <c r="AF2546" t="s">
        <v>107</v>
      </c>
      <c r="AG2546" t="s">
        <v>93</v>
      </c>
      <c r="AH2546" t="s">
        <v>3709</v>
      </c>
      <c r="AI2546" t="s">
        <v>3710</v>
      </c>
      <c r="AJ2546" t="s">
        <v>3711</v>
      </c>
      <c r="AK2546" t="str">
        <f t="shared" si="69"/>
        <v>NCT03361293</v>
      </c>
      <c r="AL2546">
        <v>15037229</v>
      </c>
      <c r="AM2546" t="s">
        <v>117</v>
      </c>
      <c r="AN2546" t="s">
        <v>93</v>
      </c>
      <c r="AP2546" t="s">
        <v>126</v>
      </c>
      <c r="AR2546" t="s">
        <v>127</v>
      </c>
      <c r="AS2546" t="s">
        <v>128</v>
      </c>
      <c r="AT2546">
        <v>38</v>
      </c>
      <c r="AU2546">
        <v>38</v>
      </c>
    </row>
    <row r="2547" spans="1:47" x14ac:dyDescent="0.2">
      <c r="A2547" t="s">
        <v>3699</v>
      </c>
      <c r="B2547" t="s">
        <v>3700</v>
      </c>
      <c r="C2547" t="s">
        <v>3701</v>
      </c>
      <c r="D2547" t="s">
        <v>3702</v>
      </c>
      <c r="F2547" t="s">
        <v>51</v>
      </c>
      <c r="G2547" t="s">
        <v>2985</v>
      </c>
      <c r="H2547" t="s">
        <v>3703</v>
      </c>
      <c r="J2547" t="s">
        <v>3704</v>
      </c>
      <c r="K2547" t="s">
        <v>55</v>
      </c>
      <c r="L2547" s="1">
        <v>43059</v>
      </c>
      <c r="M2547" s="1">
        <v>44246</v>
      </c>
      <c r="N2547" s="1">
        <v>43860</v>
      </c>
      <c r="O2547" t="s">
        <v>56</v>
      </c>
      <c r="P2547" t="s">
        <v>3705</v>
      </c>
      <c r="Q2547" t="s">
        <v>58</v>
      </c>
      <c r="R2547" t="s">
        <v>87</v>
      </c>
      <c r="S2547" t="s">
        <v>3700</v>
      </c>
      <c r="T2547" t="s">
        <v>3706</v>
      </c>
      <c r="U2547" t="s">
        <v>3707</v>
      </c>
      <c r="V2547">
        <v>44</v>
      </c>
      <c r="W2547" t="s">
        <v>60</v>
      </c>
      <c r="X2547" t="s">
        <v>585</v>
      </c>
      <c r="AB2547" t="s">
        <v>3708</v>
      </c>
      <c r="AD2547" t="s">
        <v>58</v>
      </c>
      <c r="AE2547">
        <v>32360392</v>
      </c>
      <c r="AF2547" t="s">
        <v>107</v>
      </c>
      <c r="AG2547" t="s">
        <v>93</v>
      </c>
      <c r="AH2547" t="s">
        <v>3709</v>
      </c>
      <c r="AI2547" t="s">
        <v>3710</v>
      </c>
      <c r="AJ2547" t="s">
        <v>3711</v>
      </c>
      <c r="AK2547" t="str">
        <f t="shared" si="69"/>
        <v>NCT03361293</v>
      </c>
      <c r="AL2547">
        <v>15037227</v>
      </c>
      <c r="AM2547" t="s">
        <v>111</v>
      </c>
      <c r="AP2547" t="s">
        <v>3712</v>
      </c>
      <c r="AQ2547" t="s">
        <v>3713</v>
      </c>
      <c r="AR2547" t="s">
        <v>3714</v>
      </c>
      <c r="AS2547" t="s">
        <v>210</v>
      </c>
      <c r="AT2547">
        <v>69.900000000000006</v>
      </c>
      <c r="AU2547">
        <v>69.900000000000006</v>
      </c>
    </row>
    <row r="2548" spans="1:47" x14ac:dyDescent="0.2">
      <c r="A2548" t="s">
        <v>3699</v>
      </c>
      <c r="B2548" t="s">
        <v>3700</v>
      </c>
      <c r="C2548" t="s">
        <v>3701</v>
      </c>
      <c r="D2548" t="s">
        <v>3702</v>
      </c>
      <c r="F2548" t="s">
        <v>51</v>
      </c>
      <c r="G2548" t="s">
        <v>2985</v>
      </c>
      <c r="H2548" t="s">
        <v>3703</v>
      </c>
      <c r="J2548" t="s">
        <v>3704</v>
      </c>
      <c r="K2548" t="s">
        <v>55</v>
      </c>
      <c r="L2548" s="1">
        <v>43059</v>
      </c>
      <c r="M2548" s="1">
        <v>44246</v>
      </c>
      <c r="N2548" s="1">
        <v>43860</v>
      </c>
      <c r="O2548" t="s">
        <v>56</v>
      </c>
      <c r="P2548" t="s">
        <v>3705</v>
      </c>
      <c r="Q2548" t="s">
        <v>58</v>
      </c>
      <c r="R2548" t="s">
        <v>87</v>
      </c>
      <c r="S2548" t="s">
        <v>3700</v>
      </c>
      <c r="T2548" t="s">
        <v>3706</v>
      </c>
      <c r="U2548" t="s">
        <v>3707</v>
      </c>
      <c r="V2548">
        <v>44</v>
      </c>
      <c r="W2548" t="s">
        <v>60</v>
      </c>
      <c r="X2548" t="s">
        <v>585</v>
      </c>
      <c r="AB2548" t="s">
        <v>3708</v>
      </c>
      <c r="AD2548" t="s">
        <v>58</v>
      </c>
      <c r="AE2548">
        <v>32360392</v>
      </c>
      <c r="AF2548" t="s">
        <v>107</v>
      </c>
      <c r="AG2548" t="s">
        <v>93</v>
      </c>
      <c r="AH2548" t="s">
        <v>3709</v>
      </c>
      <c r="AI2548" t="s">
        <v>3710</v>
      </c>
      <c r="AJ2548" t="s">
        <v>3711</v>
      </c>
      <c r="AK2548" t="str">
        <f t="shared" si="69"/>
        <v>NCT03361293</v>
      </c>
      <c r="AL2548">
        <v>15037228</v>
      </c>
      <c r="AM2548" t="s">
        <v>116</v>
      </c>
      <c r="AP2548" t="s">
        <v>3712</v>
      </c>
      <c r="AQ2548" t="s">
        <v>3713</v>
      </c>
      <c r="AR2548" t="s">
        <v>3714</v>
      </c>
      <c r="AS2548" t="s">
        <v>210</v>
      </c>
      <c r="AT2548">
        <v>76.3</v>
      </c>
      <c r="AU2548">
        <v>76.3</v>
      </c>
    </row>
    <row r="2549" spans="1:47" x14ac:dyDescent="0.2">
      <c r="A2549" t="s">
        <v>3699</v>
      </c>
      <c r="B2549" t="s">
        <v>3700</v>
      </c>
      <c r="C2549" t="s">
        <v>3701</v>
      </c>
      <c r="D2549" t="s">
        <v>3702</v>
      </c>
      <c r="F2549" t="s">
        <v>51</v>
      </c>
      <c r="G2549" t="s">
        <v>2985</v>
      </c>
      <c r="H2549" t="s">
        <v>3703</v>
      </c>
      <c r="J2549" t="s">
        <v>3704</v>
      </c>
      <c r="K2549" t="s">
        <v>55</v>
      </c>
      <c r="L2549" s="1">
        <v>43059</v>
      </c>
      <c r="M2549" s="1">
        <v>44246</v>
      </c>
      <c r="N2549" s="1">
        <v>43860</v>
      </c>
      <c r="O2549" t="s">
        <v>56</v>
      </c>
      <c r="P2549" t="s">
        <v>3705</v>
      </c>
      <c r="Q2549" t="s">
        <v>58</v>
      </c>
      <c r="R2549" t="s">
        <v>87</v>
      </c>
      <c r="S2549" t="s">
        <v>3700</v>
      </c>
      <c r="T2549" t="s">
        <v>3706</v>
      </c>
      <c r="U2549" t="s">
        <v>3707</v>
      </c>
      <c r="V2549">
        <v>44</v>
      </c>
      <c r="W2549" t="s">
        <v>60</v>
      </c>
      <c r="X2549" t="s">
        <v>585</v>
      </c>
      <c r="AB2549" t="s">
        <v>3708</v>
      </c>
      <c r="AD2549" t="s">
        <v>58</v>
      </c>
      <c r="AE2549">
        <v>32360392</v>
      </c>
      <c r="AF2549" t="s">
        <v>107</v>
      </c>
      <c r="AG2549" t="s">
        <v>93</v>
      </c>
      <c r="AH2549" t="s">
        <v>3709</v>
      </c>
      <c r="AI2549" t="s">
        <v>3710</v>
      </c>
      <c r="AJ2549" t="s">
        <v>3711</v>
      </c>
      <c r="AK2549" t="str">
        <f t="shared" si="69"/>
        <v>NCT03361293</v>
      </c>
      <c r="AL2549">
        <v>15037229</v>
      </c>
      <c r="AM2549" t="s">
        <v>117</v>
      </c>
      <c r="AP2549" t="s">
        <v>3712</v>
      </c>
      <c r="AQ2549" t="s">
        <v>3713</v>
      </c>
      <c r="AR2549" t="s">
        <v>3714</v>
      </c>
      <c r="AS2549" t="s">
        <v>210</v>
      </c>
      <c r="AT2549">
        <v>72.400000000000006</v>
      </c>
      <c r="AU2549">
        <v>72.400000000000006</v>
      </c>
    </row>
    <row r="2550" spans="1:47" x14ac:dyDescent="0.2">
      <c r="A2550" t="s">
        <v>3715</v>
      </c>
      <c r="B2550" t="s">
        <v>3716</v>
      </c>
      <c r="C2550" t="s">
        <v>3717</v>
      </c>
      <c r="D2550" t="s">
        <v>3718</v>
      </c>
      <c r="F2550" t="s">
        <v>51</v>
      </c>
      <c r="G2550" t="s">
        <v>52</v>
      </c>
      <c r="H2550" t="s">
        <v>97</v>
      </c>
      <c r="J2550" t="s">
        <v>3719</v>
      </c>
      <c r="K2550" t="s">
        <v>55</v>
      </c>
      <c r="L2550" s="1">
        <v>43783</v>
      </c>
      <c r="M2550" s="1">
        <v>44005</v>
      </c>
      <c r="N2550" s="1">
        <v>43889</v>
      </c>
      <c r="O2550" t="s">
        <v>56</v>
      </c>
      <c r="P2550" t="s">
        <v>3720</v>
      </c>
      <c r="Q2550" t="s">
        <v>58</v>
      </c>
      <c r="R2550" t="s">
        <v>58</v>
      </c>
      <c r="T2550" t="s">
        <v>3721</v>
      </c>
      <c r="U2550" t="s">
        <v>3722</v>
      </c>
      <c r="V2550">
        <v>38</v>
      </c>
      <c r="W2550" t="s">
        <v>60</v>
      </c>
      <c r="AB2550" t="s">
        <v>3723</v>
      </c>
      <c r="AD2550" t="s">
        <v>75</v>
      </c>
      <c r="AF2550" t="s">
        <v>3435</v>
      </c>
      <c r="AG2550" t="s">
        <v>3416</v>
      </c>
      <c r="AK2550" t="str">
        <f>HYPERLINK("https://www.clinicaltrials.gov/ct2/show/results/NCT04165980", "NCT04165980")</f>
        <v>NCT04165980</v>
      </c>
    </row>
    <row r="2551" spans="1:47" x14ac:dyDescent="0.2">
      <c r="A2551" t="s">
        <v>3724</v>
      </c>
      <c r="B2551" t="s">
        <v>716</v>
      </c>
      <c r="C2551" t="s">
        <v>3725</v>
      </c>
      <c r="D2551" t="s">
        <v>3725</v>
      </c>
      <c r="F2551" t="s">
        <v>51</v>
      </c>
      <c r="G2551" t="s">
        <v>82</v>
      </c>
      <c r="H2551" t="s">
        <v>3726</v>
      </c>
      <c r="J2551" t="s">
        <v>3727</v>
      </c>
      <c r="K2551" t="s">
        <v>55</v>
      </c>
      <c r="L2551" s="1">
        <v>42198</v>
      </c>
      <c r="M2551" s="1">
        <v>43312</v>
      </c>
      <c r="N2551" s="1">
        <v>42815</v>
      </c>
      <c r="O2551" t="s">
        <v>56</v>
      </c>
      <c r="P2551" t="s">
        <v>3728</v>
      </c>
      <c r="Q2551" t="s">
        <v>58</v>
      </c>
      <c r="R2551" t="s">
        <v>58</v>
      </c>
      <c r="T2551" t="s">
        <v>3729</v>
      </c>
      <c r="V2551">
        <v>15</v>
      </c>
      <c r="W2551" t="s">
        <v>60</v>
      </c>
      <c r="AB2551" t="s">
        <v>3730</v>
      </c>
      <c r="AD2551" t="s">
        <v>75</v>
      </c>
      <c r="AK2551" t="str">
        <f>HYPERLINK("https://www.clinicaltrials.gov/ct2/show/results/NCT02790619", "NCT02790619")</f>
        <v>NCT02790619</v>
      </c>
    </row>
    <row r="2552" spans="1:47" x14ac:dyDescent="0.2">
      <c r="A2552" t="s">
        <v>3731</v>
      </c>
      <c r="B2552" t="s">
        <v>3732</v>
      </c>
      <c r="C2552" t="s">
        <v>3733</v>
      </c>
      <c r="D2552" t="s">
        <v>3734</v>
      </c>
      <c r="F2552" t="s">
        <v>51</v>
      </c>
      <c r="G2552" t="s">
        <v>52</v>
      </c>
      <c r="H2552" t="s">
        <v>784</v>
      </c>
      <c r="K2552" t="s">
        <v>99</v>
      </c>
      <c r="L2552" s="1">
        <v>41239</v>
      </c>
      <c r="M2552" s="1">
        <v>42206</v>
      </c>
      <c r="O2552" t="s">
        <v>56</v>
      </c>
      <c r="P2552" t="s">
        <v>3735</v>
      </c>
      <c r="V2552">
        <v>16</v>
      </c>
      <c r="W2552" t="s">
        <v>60</v>
      </c>
      <c r="AB2552" t="s">
        <v>3736</v>
      </c>
      <c r="AD2552" t="s">
        <v>75</v>
      </c>
      <c r="AF2552" t="s">
        <v>2494</v>
      </c>
      <c r="AG2552" t="s">
        <v>762</v>
      </c>
      <c r="AK2552" t="str">
        <f>HYPERLINK("https://www.clinicaltrials.gov/ct2/show/results/NCT01733576", "NCT01733576")</f>
        <v>NCT01733576</v>
      </c>
    </row>
    <row r="2553" spans="1:47" x14ac:dyDescent="0.2">
      <c r="A2553" t="s">
        <v>3737</v>
      </c>
      <c r="B2553" t="s">
        <v>405</v>
      </c>
      <c r="C2553" t="s">
        <v>3738</v>
      </c>
      <c r="D2553" t="s">
        <v>3739</v>
      </c>
      <c r="F2553" t="s">
        <v>51</v>
      </c>
      <c r="G2553" t="s">
        <v>52</v>
      </c>
      <c r="H2553" t="s">
        <v>97</v>
      </c>
      <c r="J2553" t="s">
        <v>3740</v>
      </c>
      <c r="K2553" t="s">
        <v>744</v>
      </c>
      <c r="L2553" s="1">
        <v>40351</v>
      </c>
      <c r="M2553" s="1">
        <v>40992</v>
      </c>
      <c r="N2553" s="1">
        <v>40969</v>
      </c>
      <c r="O2553" t="s">
        <v>56</v>
      </c>
      <c r="P2553" t="s">
        <v>3741</v>
      </c>
      <c r="S2553" t="s">
        <v>153</v>
      </c>
      <c r="T2553" t="s">
        <v>3742</v>
      </c>
      <c r="V2553">
        <v>42</v>
      </c>
      <c r="W2553" t="s">
        <v>60</v>
      </c>
      <c r="AB2553" t="s">
        <v>3743</v>
      </c>
      <c r="AD2553" t="s">
        <v>58</v>
      </c>
      <c r="AF2553" t="s">
        <v>2200</v>
      </c>
      <c r="AG2553" t="s">
        <v>206</v>
      </c>
      <c r="AK2553" t="str">
        <f>HYPERLINK("https://www.clinicaltrials.gov/ct2/show/results/NCT01149213", "NCT01149213")</f>
        <v>NCT01149213</v>
      </c>
    </row>
    <row r="2554" spans="1:47" x14ac:dyDescent="0.2">
      <c r="A2554" t="s">
        <v>3744</v>
      </c>
      <c r="B2554" t="s">
        <v>3745</v>
      </c>
      <c r="C2554" t="s">
        <v>3746</v>
      </c>
      <c r="D2554" t="s">
        <v>3747</v>
      </c>
      <c r="F2554" t="s">
        <v>51</v>
      </c>
      <c r="G2554" t="s">
        <v>3748</v>
      </c>
      <c r="H2554" t="s">
        <v>3749</v>
      </c>
      <c r="J2554" t="s">
        <v>3750</v>
      </c>
      <c r="K2554" t="s">
        <v>55</v>
      </c>
      <c r="L2554" s="1">
        <v>42570</v>
      </c>
      <c r="M2554" s="1">
        <v>44363</v>
      </c>
      <c r="N2554" s="1">
        <v>43861</v>
      </c>
      <c r="O2554" t="s">
        <v>56</v>
      </c>
      <c r="P2554" t="s">
        <v>3751</v>
      </c>
      <c r="S2554" t="s">
        <v>3752</v>
      </c>
      <c r="T2554" t="s">
        <v>3753</v>
      </c>
      <c r="U2554" t="s">
        <v>3754</v>
      </c>
      <c r="V2554">
        <v>20</v>
      </c>
      <c r="W2554" t="s">
        <v>60</v>
      </c>
      <c r="X2554" t="s">
        <v>500</v>
      </c>
      <c r="AB2554" t="s">
        <v>3755</v>
      </c>
      <c r="AD2554" t="s">
        <v>58</v>
      </c>
      <c r="AE2554">
        <v>33539561</v>
      </c>
      <c r="AF2554" t="s">
        <v>92</v>
      </c>
      <c r="AG2554" t="s">
        <v>93</v>
      </c>
      <c r="AH2554" t="s">
        <v>3756</v>
      </c>
      <c r="AI2554" t="s">
        <v>3757</v>
      </c>
      <c r="AJ2554" t="s">
        <v>3758</v>
      </c>
      <c r="AK2554" t="str">
        <f t="shared" ref="AK2554:AK2607" si="70">HYPERLINK("https://www.clinicaltrials.gov/ct2/show/results/NCT02869334", "NCT02869334")</f>
        <v>NCT02869334</v>
      </c>
      <c r="AL2554">
        <v>14997853</v>
      </c>
      <c r="AM2554" t="s">
        <v>111</v>
      </c>
      <c r="AO2554" t="s">
        <v>112</v>
      </c>
      <c r="AP2554" t="s">
        <v>113</v>
      </c>
      <c r="AR2554" t="s">
        <v>114</v>
      </c>
      <c r="AS2554" t="s">
        <v>115</v>
      </c>
      <c r="AT2554">
        <v>0</v>
      </c>
      <c r="AU2554">
        <v>0</v>
      </c>
    </row>
    <row r="2555" spans="1:47" x14ac:dyDescent="0.2">
      <c r="A2555" t="s">
        <v>3744</v>
      </c>
      <c r="B2555" t="s">
        <v>3745</v>
      </c>
      <c r="C2555" t="s">
        <v>3746</v>
      </c>
      <c r="D2555" t="s">
        <v>3747</v>
      </c>
      <c r="F2555" t="s">
        <v>51</v>
      </c>
      <c r="G2555" t="s">
        <v>3748</v>
      </c>
      <c r="H2555" t="s">
        <v>3749</v>
      </c>
      <c r="J2555" t="s">
        <v>3750</v>
      </c>
      <c r="K2555" t="s">
        <v>55</v>
      </c>
      <c r="L2555" s="1">
        <v>42570</v>
      </c>
      <c r="M2555" s="1">
        <v>44363</v>
      </c>
      <c r="N2555" s="1">
        <v>43861</v>
      </c>
      <c r="O2555" t="s">
        <v>56</v>
      </c>
      <c r="P2555" t="s">
        <v>3751</v>
      </c>
      <c r="S2555" t="s">
        <v>3752</v>
      </c>
      <c r="T2555" t="s">
        <v>3753</v>
      </c>
      <c r="U2555" t="s">
        <v>3754</v>
      </c>
      <c r="V2555">
        <v>20</v>
      </c>
      <c r="W2555" t="s">
        <v>60</v>
      </c>
      <c r="X2555" t="s">
        <v>500</v>
      </c>
      <c r="AB2555" t="s">
        <v>3755</v>
      </c>
      <c r="AD2555" t="s">
        <v>58</v>
      </c>
      <c r="AE2555">
        <v>33539561</v>
      </c>
      <c r="AF2555" t="s">
        <v>92</v>
      </c>
      <c r="AG2555" t="s">
        <v>93</v>
      </c>
      <c r="AH2555" t="s">
        <v>3756</v>
      </c>
      <c r="AI2555" t="s">
        <v>3757</v>
      </c>
      <c r="AJ2555" t="s">
        <v>3758</v>
      </c>
      <c r="AK2555" t="str">
        <f t="shared" si="70"/>
        <v>NCT02869334</v>
      </c>
      <c r="AL2555">
        <v>14997854</v>
      </c>
      <c r="AM2555" t="s">
        <v>116</v>
      </c>
      <c r="AO2555" t="s">
        <v>112</v>
      </c>
      <c r="AP2555" t="s">
        <v>113</v>
      </c>
      <c r="AR2555" t="s">
        <v>114</v>
      </c>
      <c r="AS2555" t="s">
        <v>115</v>
      </c>
      <c r="AT2555">
        <v>0</v>
      </c>
      <c r="AU2555">
        <v>0</v>
      </c>
    </row>
    <row r="2556" spans="1:47" x14ac:dyDescent="0.2">
      <c r="A2556" t="s">
        <v>3744</v>
      </c>
      <c r="B2556" t="s">
        <v>3745</v>
      </c>
      <c r="C2556" t="s">
        <v>3746</v>
      </c>
      <c r="D2556" t="s">
        <v>3747</v>
      </c>
      <c r="F2556" t="s">
        <v>51</v>
      </c>
      <c r="G2556" t="s">
        <v>3748</v>
      </c>
      <c r="H2556" t="s">
        <v>3749</v>
      </c>
      <c r="J2556" t="s">
        <v>3750</v>
      </c>
      <c r="K2556" t="s">
        <v>55</v>
      </c>
      <c r="L2556" s="1">
        <v>42570</v>
      </c>
      <c r="M2556" s="1">
        <v>44363</v>
      </c>
      <c r="N2556" s="1">
        <v>43861</v>
      </c>
      <c r="O2556" t="s">
        <v>56</v>
      </c>
      <c r="P2556" t="s">
        <v>3751</v>
      </c>
      <c r="S2556" t="s">
        <v>3752</v>
      </c>
      <c r="T2556" t="s">
        <v>3753</v>
      </c>
      <c r="U2556" t="s">
        <v>3754</v>
      </c>
      <c r="V2556">
        <v>20</v>
      </c>
      <c r="W2556" t="s">
        <v>60</v>
      </c>
      <c r="X2556" t="s">
        <v>500</v>
      </c>
      <c r="AB2556" t="s">
        <v>3755</v>
      </c>
      <c r="AD2556" t="s">
        <v>58</v>
      </c>
      <c r="AE2556">
        <v>33539561</v>
      </c>
      <c r="AF2556" t="s">
        <v>92</v>
      </c>
      <c r="AG2556" t="s">
        <v>93</v>
      </c>
      <c r="AH2556" t="s">
        <v>3756</v>
      </c>
      <c r="AI2556" t="s">
        <v>3757</v>
      </c>
      <c r="AJ2556" t="s">
        <v>3758</v>
      </c>
      <c r="AK2556" t="str">
        <f t="shared" si="70"/>
        <v>NCT02869334</v>
      </c>
      <c r="AL2556">
        <v>14997855</v>
      </c>
      <c r="AM2556" t="s">
        <v>117</v>
      </c>
      <c r="AO2556" t="s">
        <v>112</v>
      </c>
      <c r="AP2556" t="s">
        <v>113</v>
      </c>
      <c r="AR2556" t="s">
        <v>114</v>
      </c>
      <c r="AS2556" t="s">
        <v>115</v>
      </c>
      <c r="AT2556">
        <v>0</v>
      </c>
      <c r="AU2556">
        <v>0</v>
      </c>
    </row>
    <row r="2557" spans="1:47" x14ac:dyDescent="0.2">
      <c r="A2557" t="s">
        <v>3744</v>
      </c>
      <c r="B2557" t="s">
        <v>3745</v>
      </c>
      <c r="C2557" t="s">
        <v>3746</v>
      </c>
      <c r="D2557" t="s">
        <v>3747</v>
      </c>
      <c r="F2557" t="s">
        <v>51</v>
      </c>
      <c r="G2557" t="s">
        <v>3748</v>
      </c>
      <c r="H2557" t="s">
        <v>3749</v>
      </c>
      <c r="J2557" t="s">
        <v>3750</v>
      </c>
      <c r="K2557" t="s">
        <v>55</v>
      </c>
      <c r="L2557" s="1">
        <v>42570</v>
      </c>
      <c r="M2557" s="1">
        <v>44363</v>
      </c>
      <c r="N2557" s="1">
        <v>43861</v>
      </c>
      <c r="O2557" t="s">
        <v>56</v>
      </c>
      <c r="P2557" t="s">
        <v>3751</v>
      </c>
      <c r="S2557" t="s">
        <v>3752</v>
      </c>
      <c r="T2557" t="s">
        <v>3753</v>
      </c>
      <c r="U2557" t="s">
        <v>3754</v>
      </c>
      <c r="V2557">
        <v>20</v>
      </c>
      <c r="W2557" t="s">
        <v>60</v>
      </c>
      <c r="X2557" t="s">
        <v>500</v>
      </c>
      <c r="AB2557" t="s">
        <v>3755</v>
      </c>
      <c r="AD2557" t="s">
        <v>58</v>
      </c>
      <c r="AE2557">
        <v>33539561</v>
      </c>
      <c r="AF2557" t="s">
        <v>92</v>
      </c>
      <c r="AG2557" t="s">
        <v>93</v>
      </c>
      <c r="AH2557" t="s">
        <v>3756</v>
      </c>
      <c r="AI2557" t="s">
        <v>3757</v>
      </c>
      <c r="AJ2557" t="s">
        <v>3758</v>
      </c>
      <c r="AK2557" t="str">
        <f t="shared" si="70"/>
        <v>NCT02869334</v>
      </c>
      <c r="AL2557">
        <v>14997853</v>
      </c>
      <c r="AM2557" t="s">
        <v>111</v>
      </c>
      <c r="AO2557" t="s">
        <v>118</v>
      </c>
      <c r="AP2557" t="s">
        <v>113</v>
      </c>
      <c r="AR2557" t="s">
        <v>114</v>
      </c>
      <c r="AS2557" t="s">
        <v>115</v>
      </c>
      <c r="AT2557">
        <v>2</v>
      </c>
      <c r="AU2557">
        <v>2</v>
      </c>
    </row>
    <row r="2558" spans="1:47" x14ac:dyDescent="0.2">
      <c r="A2558" t="s">
        <v>3744</v>
      </c>
      <c r="B2558" t="s">
        <v>3745</v>
      </c>
      <c r="C2558" t="s">
        <v>3746</v>
      </c>
      <c r="D2558" t="s">
        <v>3747</v>
      </c>
      <c r="F2558" t="s">
        <v>51</v>
      </c>
      <c r="G2558" t="s">
        <v>3748</v>
      </c>
      <c r="H2558" t="s">
        <v>3749</v>
      </c>
      <c r="J2558" t="s">
        <v>3750</v>
      </c>
      <c r="K2558" t="s">
        <v>55</v>
      </c>
      <c r="L2558" s="1">
        <v>42570</v>
      </c>
      <c r="M2558" s="1">
        <v>44363</v>
      </c>
      <c r="N2558" s="1">
        <v>43861</v>
      </c>
      <c r="O2558" t="s">
        <v>56</v>
      </c>
      <c r="P2558" t="s">
        <v>3751</v>
      </c>
      <c r="S2558" t="s">
        <v>3752</v>
      </c>
      <c r="T2558" t="s">
        <v>3753</v>
      </c>
      <c r="U2558" t="s">
        <v>3754</v>
      </c>
      <c r="V2558">
        <v>20</v>
      </c>
      <c r="W2558" t="s">
        <v>60</v>
      </c>
      <c r="X2558" t="s">
        <v>500</v>
      </c>
      <c r="AB2558" t="s">
        <v>3755</v>
      </c>
      <c r="AD2558" t="s">
        <v>58</v>
      </c>
      <c r="AE2558">
        <v>33539561</v>
      </c>
      <c r="AF2558" t="s">
        <v>92</v>
      </c>
      <c r="AG2558" t="s">
        <v>93</v>
      </c>
      <c r="AH2558" t="s">
        <v>3756</v>
      </c>
      <c r="AI2558" t="s">
        <v>3757</v>
      </c>
      <c r="AJ2558" t="s">
        <v>3758</v>
      </c>
      <c r="AK2558" t="str">
        <f t="shared" si="70"/>
        <v>NCT02869334</v>
      </c>
      <c r="AL2558">
        <v>14997854</v>
      </c>
      <c r="AM2558" t="s">
        <v>116</v>
      </c>
      <c r="AO2558" t="s">
        <v>118</v>
      </c>
      <c r="AP2558" t="s">
        <v>113</v>
      </c>
      <c r="AR2558" t="s">
        <v>114</v>
      </c>
      <c r="AS2558" t="s">
        <v>115</v>
      </c>
      <c r="AT2558">
        <v>3</v>
      </c>
      <c r="AU2558">
        <v>3</v>
      </c>
    </row>
    <row r="2559" spans="1:47" x14ac:dyDescent="0.2">
      <c r="A2559" t="s">
        <v>3744</v>
      </c>
      <c r="B2559" t="s">
        <v>3745</v>
      </c>
      <c r="C2559" t="s">
        <v>3746</v>
      </c>
      <c r="D2559" t="s">
        <v>3747</v>
      </c>
      <c r="F2559" t="s">
        <v>51</v>
      </c>
      <c r="G2559" t="s">
        <v>3748</v>
      </c>
      <c r="H2559" t="s">
        <v>3749</v>
      </c>
      <c r="J2559" t="s">
        <v>3750</v>
      </c>
      <c r="K2559" t="s">
        <v>55</v>
      </c>
      <c r="L2559" s="1">
        <v>42570</v>
      </c>
      <c r="M2559" s="1">
        <v>44363</v>
      </c>
      <c r="N2559" s="1">
        <v>43861</v>
      </c>
      <c r="O2559" t="s">
        <v>56</v>
      </c>
      <c r="P2559" t="s">
        <v>3751</v>
      </c>
      <c r="S2559" t="s">
        <v>3752</v>
      </c>
      <c r="T2559" t="s">
        <v>3753</v>
      </c>
      <c r="U2559" t="s">
        <v>3754</v>
      </c>
      <c r="V2559">
        <v>20</v>
      </c>
      <c r="W2559" t="s">
        <v>60</v>
      </c>
      <c r="X2559" t="s">
        <v>500</v>
      </c>
      <c r="AB2559" t="s">
        <v>3755</v>
      </c>
      <c r="AD2559" t="s">
        <v>58</v>
      </c>
      <c r="AE2559">
        <v>33539561</v>
      </c>
      <c r="AF2559" t="s">
        <v>92</v>
      </c>
      <c r="AG2559" t="s">
        <v>93</v>
      </c>
      <c r="AH2559" t="s">
        <v>3756</v>
      </c>
      <c r="AI2559" t="s">
        <v>3757</v>
      </c>
      <c r="AJ2559" t="s">
        <v>3758</v>
      </c>
      <c r="AK2559" t="str">
        <f t="shared" si="70"/>
        <v>NCT02869334</v>
      </c>
      <c r="AL2559">
        <v>14997855</v>
      </c>
      <c r="AM2559" t="s">
        <v>117</v>
      </c>
      <c r="AO2559" t="s">
        <v>118</v>
      </c>
      <c r="AP2559" t="s">
        <v>113</v>
      </c>
      <c r="AR2559" t="s">
        <v>114</v>
      </c>
      <c r="AS2559" t="s">
        <v>115</v>
      </c>
      <c r="AT2559">
        <v>5</v>
      </c>
      <c r="AU2559">
        <v>5</v>
      </c>
    </row>
    <row r="2560" spans="1:47" x14ac:dyDescent="0.2">
      <c r="A2560" t="s">
        <v>3744</v>
      </c>
      <c r="B2560" t="s">
        <v>3745</v>
      </c>
      <c r="C2560" t="s">
        <v>3746</v>
      </c>
      <c r="D2560" t="s">
        <v>3747</v>
      </c>
      <c r="F2560" t="s">
        <v>51</v>
      </c>
      <c r="G2560" t="s">
        <v>3748</v>
      </c>
      <c r="H2560" t="s">
        <v>3749</v>
      </c>
      <c r="J2560" t="s">
        <v>3750</v>
      </c>
      <c r="K2560" t="s">
        <v>55</v>
      </c>
      <c r="L2560" s="1">
        <v>42570</v>
      </c>
      <c r="M2560" s="1">
        <v>44363</v>
      </c>
      <c r="N2560" s="1">
        <v>43861</v>
      </c>
      <c r="O2560" t="s">
        <v>56</v>
      </c>
      <c r="P2560" t="s">
        <v>3751</v>
      </c>
      <c r="S2560" t="s">
        <v>3752</v>
      </c>
      <c r="T2560" t="s">
        <v>3753</v>
      </c>
      <c r="U2560" t="s">
        <v>3754</v>
      </c>
      <c r="V2560">
        <v>20</v>
      </c>
      <c r="W2560" t="s">
        <v>60</v>
      </c>
      <c r="X2560" t="s">
        <v>500</v>
      </c>
      <c r="AB2560" t="s">
        <v>3755</v>
      </c>
      <c r="AD2560" t="s">
        <v>58</v>
      </c>
      <c r="AE2560">
        <v>33539561</v>
      </c>
      <c r="AF2560" t="s">
        <v>92</v>
      </c>
      <c r="AG2560" t="s">
        <v>93</v>
      </c>
      <c r="AH2560" t="s">
        <v>3756</v>
      </c>
      <c r="AI2560" t="s">
        <v>3757</v>
      </c>
      <c r="AJ2560" t="s">
        <v>3758</v>
      </c>
      <c r="AK2560" t="str">
        <f t="shared" si="70"/>
        <v>NCT02869334</v>
      </c>
      <c r="AL2560">
        <v>14997853</v>
      </c>
      <c r="AM2560" t="s">
        <v>111</v>
      </c>
      <c r="AO2560" t="s">
        <v>119</v>
      </c>
      <c r="AP2560" t="s">
        <v>113</v>
      </c>
      <c r="AR2560" t="s">
        <v>114</v>
      </c>
      <c r="AS2560" t="s">
        <v>115</v>
      </c>
      <c r="AT2560">
        <v>0</v>
      </c>
      <c r="AU2560">
        <v>0</v>
      </c>
    </row>
    <row r="2561" spans="1:47" x14ac:dyDescent="0.2">
      <c r="A2561" t="s">
        <v>3744</v>
      </c>
      <c r="B2561" t="s">
        <v>3745</v>
      </c>
      <c r="C2561" t="s">
        <v>3746</v>
      </c>
      <c r="D2561" t="s">
        <v>3747</v>
      </c>
      <c r="F2561" t="s">
        <v>51</v>
      </c>
      <c r="G2561" t="s">
        <v>3748</v>
      </c>
      <c r="H2561" t="s">
        <v>3749</v>
      </c>
      <c r="J2561" t="s">
        <v>3750</v>
      </c>
      <c r="K2561" t="s">
        <v>55</v>
      </c>
      <c r="L2561" s="1">
        <v>42570</v>
      </c>
      <c r="M2561" s="1">
        <v>44363</v>
      </c>
      <c r="N2561" s="1">
        <v>43861</v>
      </c>
      <c r="O2561" t="s">
        <v>56</v>
      </c>
      <c r="P2561" t="s">
        <v>3751</v>
      </c>
      <c r="S2561" t="s">
        <v>3752</v>
      </c>
      <c r="T2561" t="s">
        <v>3753</v>
      </c>
      <c r="U2561" t="s">
        <v>3754</v>
      </c>
      <c r="V2561">
        <v>20</v>
      </c>
      <c r="W2561" t="s">
        <v>60</v>
      </c>
      <c r="X2561" t="s">
        <v>500</v>
      </c>
      <c r="AB2561" t="s">
        <v>3755</v>
      </c>
      <c r="AD2561" t="s">
        <v>58</v>
      </c>
      <c r="AE2561">
        <v>33539561</v>
      </c>
      <c r="AF2561" t="s">
        <v>92</v>
      </c>
      <c r="AG2561" t="s">
        <v>93</v>
      </c>
      <c r="AH2561" t="s">
        <v>3756</v>
      </c>
      <c r="AI2561" t="s">
        <v>3757</v>
      </c>
      <c r="AJ2561" t="s">
        <v>3758</v>
      </c>
      <c r="AK2561" t="str">
        <f t="shared" si="70"/>
        <v>NCT02869334</v>
      </c>
      <c r="AL2561">
        <v>14997854</v>
      </c>
      <c r="AM2561" t="s">
        <v>116</v>
      </c>
      <c r="AO2561" t="s">
        <v>119</v>
      </c>
      <c r="AP2561" t="s">
        <v>113</v>
      </c>
      <c r="AR2561" t="s">
        <v>114</v>
      </c>
      <c r="AS2561" t="s">
        <v>115</v>
      </c>
      <c r="AT2561">
        <v>0</v>
      </c>
      <c r="AU2561">
        <v>0</v>
      </c>
    </row>
    <row r="2562" spans="1:47" x14ac:dyDescent="0.2">
      <c r="A2562" t="s">
        <v>3744</v>
      </c>
      <c r="B2562" t="s">
        <v>3745</v>
      </c>
      <c r="C2562" t="s">
        <v>3746</v>
      </c>
      <c r="D2562" t="s">
        <v>3747</v>
      </c>
      <c r="F2562" t="s">
        <v>51</v>
      </c>
      <c r="G2562" t="s">
        <v>3748</v>
      </c>
      <c r="H2562" t="s">
        <v>3749</v>
      </c>
      <c r="J2562" t="s">
        <v>3750</v>
      </c>
      <c r="K2562" t="s">
        <v>55</v>
      </c>
      <c r="L2562" s="1">
        <v>42570</v>
      </c>
      <c r="M2562" s="1">
        <v>44363</v>
      </c>
      <c r="N2562" s="1">
        <v>43861</v>
      </c>
      <c r="O2562" t="s">
        <v>56</v>
      </c>
      <c r="P2562" t="s">
        <v>3751</v>
      </c>
      <c r="S2562" t="s">
        <v>3752</v>
      </c>
      <c r="T2562" t="s">
        <v>3753</v>
      </c>
      <c r="U2562" t="s">
        <v>3754</v>
      </c>
      <c r="V2562">
        <v>20</v>
      </c>
      <c r="W2562" t="s">
        <v>60</v>
      </c>
      <c r="X2562" t="s">
        <v>500</v>
      </c>
      <c r="AB2562" t="s">
        <v>3755</v>
      </c>
      <c r="AD2562" t="s">
        <v>58</v>
      </c>
      <c r="AE2562">
        <v>33539561</v>
      </c>
      <c r="AF2562" t="s">
        <v>92</v>
      </c>
      <c r="AG2562" t="s">
        <v>93</v>
      </c>
      <c r="AH2562" t="s">
        <v>3756</v>
      </c>
      <c r="AI2562" t="s">
        <v>3757</v>
      </c>
      <c r="AJ2562" t="s">
        <v>3758</v>
      </c>
      <c r="AK2562" t="str">
        <f t="shared" si="70"/>
        <v>NCT02869334</v>
      </c>
      <c r="AL2562">
        <v>14997855</v>
      </c>
      <c r="AM2562" t="s">
        <v>117</v>
      </c>
      <c r="AO2562" t="s">
        <v>119</v>
      </c>
      <c r="AP2562" t="s">
        <v>113</v>
      </c>
      <c r="AR2562" t="s">
        <v>114</v>
      </c>
      <c r="AS2562" t="s">
        <v>115</v>
      </c>
      <c r="AT2562">
        <v>0</v>
      </c>
      <c r="AU2562">
        <v>0</v>
      </c>
    </row>
    <row r="2563" spans="1:47" x14ac:dyDescent="0.2">
      <c r="A2563" t="s">
        <v>3744</v>
      </c>
      <c r="B2563" t="s">
        <v>3745</v>
      </c>
      <c r="C2563" t="s">
        <v>3746</v>
      </c>
      <c r="D2563" t="s">
        <v>3747</v>
      </c>
      <c r="F2563" t="s">
        <v>51</v>
      </c>
      <c r="G2563" t="s">
        <v>3748</v>
      </c>
      <c r="H2563" t="s">
        <v>3749</v>
      </c>
      <c r="J2563" t="s">
        <v>3750</v>
      </c>
      <c r="K2563" t="s">
        <v>55</v>
      </c>
      <c r="L2563" s="1">
        <v>42570</v>
      </c>
      <c r="M2563" s="1">
        <v>44363</v>
      </c>
      <c r="N2563" s="1">
        <v>43861</v>
      </c>
      <c r="O2563" t="s">
        <v>56</v>
      </c>
      <c r="P2563" t="s">
        <v>3751</v>
      </c>
      <c r="S2563" t="s">
        <v>3752</v>
      </c>
      <c r="T2563" t="s">
        <v>3753</v>
      </c>
      <c r="U2563" t="s">
        <v>3754</v>
      </c>
      <c r="V2563">
        <v>20</v>
      </c>
      <c r="W2563" t="s">
        <v>60</v>
      </c>
      <c r="X2563" t="s">
        <v>500</v>
      </c>
      <c r="AB2563" t="s">
        <v>3755</v>
      </c>
      <c r="AD2563" t="s">
        <v>58</v>
      </c>
      <c r="AE2563">
        <v>33539561</v>
      </c>
      <c r="AF2563" t="s">
        <v>92</v>
      </c>
      <c r="AG2563" t="s">
        <v>93</v>
      </c>
      <c r="AH2563" t="s">
        <v>3756</v>
      </c>
      <c r="AI2563" t="s">
        <v>3757</v>
      </c>
      <c r="AJ2563" t="s">
        <v>3758</v>
      </c>
      <c r="AK2563" t="str">
        <f t="shared" si="70"/>
        <v>NCT02869334</v>
      </c>
      <c r="AL2563">
        <v>14997853</v>
      </c>
      <c r="AM2563" t="s">
        <v>111</v>
      </c>
      <c r="AP2563" t="s">
        <v>120</v>
      </c>
      <c r="AR2563" t="s">
        <v>121</v>
      </c>
      <c r="AS2563" t="s">
        <v>210</v>
      </c>
      <c r="AT2563">
        <v>39</v>
      </c>
      <c r="AU2563">
        <v>39</v>
      </c>
    </row>
    <row r="2564" spans="1:47" x14ac:dyDescent="0.2">
      <c r="A2564" t="s">
        <v>3744</v>
      </c>
      <c r="B2564" t="s">
        <v>3745</v>
      </c>
      <c r="C2564" t="s">
        <v>3746</v>
      </c>
      <c r="D2564" t="s">
        <v>3747</v>
      </c>
      <c r="F2564" t="s">
        <v>51</v>
      </c>
      <c r="G2564" t="s">
        <v>3748</v>
      </c>
      <c r="H2564" t="s">
        <v>3749</v>
      </c>
      <c r="J2564" t="s">
        <v>3750</v>
      </c>
      <c r="K2564" t="s">
        <v>55</v>
      </c>
      <c r="L2564" s="1">
        <v>42570</v>
      </c>
      <c r="M2564" s="1">
        <v>44363</v>
      </c>
      <c r="N2564" s="1">
        <v>43861</v>
      </c>
      <c r="O2564" t="s">
        <v>56</v>
      </c>
      <c r="P2564" t="s">
        <v>3751</v>
      </c>
      <c r="S2564" t="s">
        <v>3752</v>
      </c>
      <c r="T2564" t="s">
        <v>3753</v>
      </c>
      <c r="U2564" t="s">
        <v>3754</v>
      </c>
      <c r="V2564">
        <v>20</v>
      </c>
      <c r="W2564" t="s">
        <v>60</v>
      </c>
      <c r="X2564" t="s">
        <v>500</v>
      </c>
      <c r="AB2564" t="s">
        <v>3755</v>
      </c>
      <c r="AD2564" t="s">
        <v>58</v>
      </c>
      <c r="AE2564">
        <v>33539561</v>
      </c>
      <c r="AF2564" t="s">
        <v>92</v>
      </c>
      <c r="AG2564" t="s">
        <v>93</v>
      </c>
      <c r="AH2564" t="s">
        <v>3756</v>
      </c>
      <c r="AI2564" t="s">
        <v>3757</v>
      </c>
      <c r="AJ2564" t="s">
        <v>3758</v>
      </c>
      <c r="AK2564" t="str">
        <f t="shared" si="70"/>
        <v>NCT02869334</v>
      </c>
      <c r="AL2564">
        <v>14997854</v>
      </c>
      <c r="AM2564" t="s">
        <v>116</v>
      </c>
      <c r="AP2564" t="s">
        <v>120</v>
      </c>
      <c r="AR2564" t="s">
        <v>121</v>
      </c>
      <c r="AS2564" t="s">
        <v>210</v>
      </c>
      <c r="AT2564">
        <v>44.7</v>
      </c>
      <c r="AU2564">
        <v>44.7</v>
      </c>
    </row>
    <row r="2565" spans="1:47" x14ac:dyDescent="0.2">
      <c r="A2565" t="s">
        <v>3744</v>
      </c>
      <c r="B2565" t="s">
        <v>3745</v>
      </c>
      <c r="C2565" t="s">
        <v>3746</v>
      </c>
      <c r="D2565" t="s">
        <v>3747</v>
      </c>
      <c r="F2565" t="s">
        <v>51</v>
      </c>
      <c r="G2565" t="s">
        <v>3748</v>
      </c>
      <c r="H2565" t="s">
        <v>3749</v>
      </c>
      <c r="J2565" t="s">
        <v>3750</v>
      </c>
      <c r="K2565" t="s">
        <v>55</v>
      </c>
      <c r="L2565" s="1">
        <v>42570</v>
      </c>
      <c r="M2565" s="1">
        <v>44363</v>
      </c>
      <c r="N2565" s="1">
        <v>43861</v>
      </c>
      <c r="O2565" t="s">
        <v>56</v>
      </c>
      <c r="P2565" t="s">
        <v>3751</v>
      </c>
      <c r="S2565" t="s">
        <v>3752</v>
      </c>
      <c r="T2565" t="s">
        <v>3753</v>
      </c>
      <c r="U2565" t="s">
        <v>3754</v>
      </c>
      <c r="V2565">
        <v>20</v>
      </c>
      <c r="W2565" t="s">
        <v>60</v>
      </c>
      <c r="X2565" t="s">
        <v>500</v>
      </c>
      <c r="AB2565" t="s">
        <v>3755</v>
      </c>
      <c r="AD2565" t="s">
        <v>58</v>
      </c>
      <c r="AE2565">
        <v>33539561</v>
      </c>
      <c r="AF2565" t="s">
        <v>92</v>
      </c>
      <c r="AG2565" t="s">
        <v>93</v>
      </c>
      <c r="AH2565" t="s">
        <v>3756</v>
      </c>
      <c r="AI2565" t="s">
        <v>3757</v>
      </c>
      <c r="AJ2565" t="s">
        <v>3758</v>
      </c>
      <c r="AK2565" t="str">
        <f t="shared" si="70"/>
        <v>NCT02869334</v>
      </c>
      <c r="AL2565">
        <v>14997855</v>
      </c>
      <c r="AM2565" t="s">
        <v>117</v>
      </c>
      <c r="AP2565" t="s">
        <v>120</v>
      </c>
      <c r="AR2565" t="s">
        <v>121</v>
      </c>
      <c r="AS2565" t="s">
        <v>210</v>
      </c>
      <c r="AT2565">
        <v>42.4</v>
      </c>
      <c r="AU2565">
        <v>42.4</v>
      </c>
    </row>
    <row r="2566" spans="1:47" x14ac:dyDescent="0.2">
      <c r="A2566" t="s">
        <v>3744</v>
      </c>
      <c r="B2566" t="s">
        <v>3745</v>
      </c>
      <c r="C2566" t="s">
        <v>3746</v>
      </c>
      <c r="D2566" t="s">
        <v>3747</v>
      </c>
      <c r="F2566" t="s">
        <v>51</v>
      </c>
      <c r="G2566" t="s">
        <v>3748</v>
      </c>
      <c r="H2566" t="s">
        <v>3749</v>
      </c>
      <c r="J2566" t="s">
        <v>3750</v>
      </c>
      <c r="K2566" t="s">
        <v>55</v>
      </c>
      <c r="L2566" s="1">
        <v>42570</v>
      </c>
      <c r="M2566" s="1">
        <v>44363</v>
      </c>
      <c r="N2566" s="1">
        <v>43861</v>
      </c>
      <c r="O2566" t="s">
        <v>56</v>
      </c>
      <c r="P2566" t="s">
        <v>3751</v>
      </c>
      <c r="S2566" t="s">
        <v>3752</v>
      </c>
      <c r="T2566" t="s">
        <v>3753</v>
      </c>
      <c r="U2566" t="s">
        <v>3754</v>
      </c>
      <c r="V2566">
        <v>20</v>
      </c>
      <c r="W2566" t="s">
        <v>60</v>
      </c>
      <c r="X2566" t="s">
        <v>500</v>
      </c>
      <c r="AB2566" t="s">
        <v>3755</v>
      </c>
      <c r="AD2566" t="s">
        <v>58</v>
      </c>
      <c r="AE2566">
        <v>33539561</v>
      </c>
      <c r="AF2566" t="s">
        <v>92</v>
      </c>
      <c r="AG2566" t="s">
        <v>93</v>
      </c>
      <c r="AH2566" t="s">
        <v>3756</v>
      </c>
      <c r="AI2566" t="s">
        <v>3757</v>
      </c>
      <c r="AJ2566" t="s">
        <v>3758</v>
      </c>
      <c r="AK2566" t="str">
        <f t="shared" si="70"/>
        <v>NCT02869334</v>
      </c>
      <c r="AL2566">
        <v>14997853</v>
      </c>
      <c r="AM2566" t="s">
        <v>111</v>
      </c>
      <c r="AO2566" t="s">
        <v>123</v>
      </c>
      <c r="AP2566" t="s">
        <v>124</v>
      </c>
      <c r="AR2566" t="s">
        <v>114</v>
      </c>
      <c r="AS2566" t="s">
        <v>115</v>
      </c>
      <c r="AT2566">
        <v>1</v>
      </c>
      <c r="AU2566">
        <v>1</v>
      </c>
    </row>
    <row r="2567" spans="1:47" x14ac:dyDescent="0.2">
      <c r="A2567" t="s">
        <v>3744</v>
      </c>
      <c r="B2567" t="s">
        <v>3745</v>
      </c>
      <c r="C2567" t="s">
        <v>3746</v>
      </c>
      <c r="D2567" t="s">
        <v>3747</v>
      </c>
      <c r="F2567" t="s">
        <v>51</v>
      </c>
      <c r="G2567" t="s">
        <v>3748</v>
      </c>
      <c r="H2567" t="s">
        <v>3749</v>
      </c>
      <c r="J2567" t="s">
        <v>3750</v>
      </c>
      <c r="K2567" t="s">
        <v>55</v>
      </c>
      <c r="L2567" s="1">
        <v>42570</v>
      </c>
      <c r="M2567" s="1">
        <v>44363</v>
      </c>
      <c r="N2567" s="1">
        <v>43861</v>
      </c>
      <c r="O2567" t="s">
        <v>56</v>
      </c>
      <c r="P2567" t="s">
        <v>3751</v>
      </c>
      <c r="S2567" t="s">
        <v>3752</v>
      </c>
      <c r="T2567" t="s">
        <v>3753</v>
      </c>
      <c r="U2567" t="s">
        <v>3754</v>
      </c>
      <c r="V2567">
        <v>20</v>
      </c>
      <c r="W2567" t="s">
        <v>60</v>
      </c>
      <c r="X2567" t="s">
        <v>500</v>
      </c>
      <c r="AB2567" t="s">
        <v>3755</v>
      </c>
      <c r="AD2567" t="s">
        <v>58</v>
      </c>
      <c r="AE2567">
        <v>33539561</v>
      </c>
      <c r="AF2567" t="s">
        <v>92</v>
      </c>
      <c r="AG2567" t="s">
        <v>93</v>
      </c>
      <c r="AH2567" t="s">
        <v>3756</v>
      </c>
      <c r="AI2567" t="s">
        <v>3757</v>
      </c>
      <c r="AJ2567" t="s">
        <v>3758</v>
      </c>
      <c r="AK2567" t="str">
        <f t="shared" si="70"/>
        <v>NCT02869334</v>
      </c>
      <c r="AL2567">
        <v>14997854</v>
      </c>
      <c r="AM2567" t="s">
        <v>116</v>
      </c>
      <c r="AO2567" t="s">
        <v>123</v>
      </c>
      <c r="AP2567" t="s">
        <v>124</v>
      </c>
      <c r="AR2567" t="s">
        <v>114</v>
      </c>
      <c r="AS2567" t="s">
        <v>115</v>
      </c>
      <c r="AT2567">
        <v>1</v>
      </c>
      <c r="AU2567">
        <v>1</v>
      </c>
    </row>
    <row r="2568" spans="1:47" x14ac:dyDescent="0.2">
      <c r="A2568" t="s">
        <v>3744</v>
      </c>
      <c r="B2568" t="s">
        <v>3745</v>
      </c>
      <c r="C2568" t="s">
        <v>3746</v>
      </c>
      <c r="D2568" t="s">
        <v>3747</v>
      </c>
      <c r="F2568" t="s">
        <v>51</v>
      </c>
      <c r="G2568" t="s">
        <v>3748</v>
      </c>
      <c r="H2568" t="s">
        <v>3749</v>
      </c>
      <c r="J2568" t="s">
        <v>3750</v>
      </c>
      <c r="K2568" t="s">
        <v>55</v>
      </c>
      <c r="L2568" s="1">
        <v>42570</v>
      </c>
      <c r="M2568" s="1">
        <v>44363</v>
      </c>
      <c r="N2568" s="1">
        <v>43861</v>
      </c>
      <c r="O2568" t="s">
        <v>56</v>
      </c>
      <c r="P2568" t="s">
        <v>3751</v>
      </c>
      <c r="S2568" t="s">
        <v>3752</v>
      </c>
      <c r="T2568" t="s">
        <v>3753</v>
      </c>
      <c r="U2568" t="s">
        <v>3754</v>
      </c>
      <c r="V2568">
        <v>20</v>
      </c>
      <c r="W2568" t="s">
        <v>60</v>
      </c>
      <c r="X2568" t="s">
        <v>500</v>
      </c>
      <c r="AB2568" t="s">
        <v>3755</v>
      </c>
      <c r="AD2568" t="s">
        <v>58</v>
      </c>
      <c r="AE2568">
        <v>33539561</v>
      </c>
      <c r="AF2568" t="s">
        <v>92</v>
      </c>
      <c r="AG2568" t="s">
        <v>93</v>
      </c>
      <c r="AH2568" t="s">
        <v>3756</v>
      </c>
      <c r="AI2568" t="s">
        <v>3757</v>
      </c>
      <c r="AJ2568" t="s">
        <v>3758</v>
      </c>
      <c r="AK2568" t="str">
        <f t="shared" si="70"/>
        <v>NCT02869334</v>
      </c>
      <c r="AL2568">
        <v>14997855</v>
      </c>
      <c r="AM2568" t="s">
        <v>117</v>
      </c>
      <c r="AO2568" t="s">
        <v>123</v>
      </c>
      <c r="AP2568" t="s">
        <v>124</v>
      </c>
      <c r="AR2568" t="s">
        <v>114</v>
      </c>
      <c r="AS2568" t="s">
        <v>115</v>
      </c>
      <c r="AT2568">
        <v>2</v>
      </c>
      <c r="AU2568">
        <v>2</v>
      </c>
    </row>
    <row r="2569" spans="1:47" x14ac:dyDescent="0.2">
      <c r="A2569" t="s">
        <v>3744</v>
      </c>
      <c r="B2569" t="s">
        <v>3745</v>
      </c>
      <c r="C2569" t="s">
        <v>3746</v>
      </c>
      <c r="D2569" t="s">
        <v>3747</v>
      </c>
      <c r="F2569" t="s">
        <v>51</v>
      </c>
      <c r="G2569" t="s">
        <v>3748</v>
      </c>
      <c r="H2569" t="s">
        <v>3749</v>
      </c>
      <c r="J2569" t="s">
        <v>3750</v>
      </c>
      <c r="K2569" t="s">
        <v>55</v>
      </c>
      <c r="L2569" s="1">
        <v>42570</v>
      </c>
      <c r="M2569" s="1">
        <v>44363</v>
      </c>
      <c r="N2569" s="1">
        <v>43861</v>
      </c>
      <c r="O2569" t="s">
        <v>56</v>
      </c>
      <c r="P2569" t="s">
        <v>3751</v>
      </c>
      <c r="S2569" t="s">
        <v>3752</v>
      </c>
      <c r="T2569" t="s">
        <v>3753</v>
      </c>
      <c r="U2569" t="s">
        <v>3754</v>
      </c>
      <c r="V2569">
        <v>20</v>
      </c>
      <c r="W2569" t="s">
        <v>60</v>
      </c>
      <c r="X2569" t="s">
        <v>500</v>
      </c>
      <c r="AB2569" t="s">
        <v>3755</v>
      </c>
      <c r="AD2569" t="s">
        <v>58</v>
      </c>
      <c r="AE2569">
        <v>33539561</v>
      </c>
      <c r="AF2569" t="s">
        <v>92</v>
      </c>
      <c r="AG2569" t="s">
        <v>93</v>
      </c>
      <c r="AH2569" t="s">
        <v>3756</v>
      </c>
      <c r="AI2569" t="s">
        <v>3757</v>
      </c>
      <c r="AJ2569" t="s">
        <v>3758</v>
      </c>
      <c r="AK2569" t="str">
        <f t="shared" si="70"/>
        <v>NCT02869334</v>
      </c>
      <c r="AL2569">
        <v>14997853</v>
      </c>
      <c r="AM2569" t="s">
        <v>111</v>
      </c>
      <c r="AO2569" t="s">
        <v>125</v>
      </c>
      <c r="AP2569" t="s">
        <v>124</v>
      </c>
      <c r="AR2569" t="s">
        <v>114</v>
      </c>
      <c r="AS2569" t="s">
        <v>115</v>
      </c>
      <c r="AT2569">
        <v>1</v>
      </c>
      <c r="AU2569">
        <v>1</v>
      </c>
    </row>
    <row r="2570" spans="1:47" x14ac:dyDescent="0.2">
      <c r="A2570" t="s">
        <v>3744</v>
      </c>
      <c r="B2570" t="s">
        <v>3745</v>
      </c>
      <c r="C2570" t="s">
        <v>3746</v>
      </c>
      <c r="D2570" t="s">
        <v>3747</v>
      </c>
      <c r="F2570" t="s">
        <v>51</v>
      </c>
      <c r="G2570" t="s">
        <v>3748</v>
      </c>
      <c r="H2570" t="s">
        <v>3749</v>
      </c>
      <c r="J2570" t="s">
        <v>3750</v>
      </c>
      <c r="K2570" t="s">
        <v>55</v>
      </c>
      <c r="L2570" s="1">
        <v>42570</v>
      </c>
      <c r="M2570" s="1">
        <v>44363</v>
      </c>
      <c r="N2570" s="1">
        <v>43861</v>
      </c>
      <c r="O2570" t="s">
        <v>56</v>
      </c>
      <c r="P2570" t="s">
        <v>3751</v>
      </c>
      <c r="S2570" t="s">
        <v>3752</v>
      </c>
      <c r="T2570" t="s">
        <v>3753</v>
      </c>
      <c r="U2570" t="s">
        <v>3754</v>
      </c>
      <c r="V2570">
        <v>20</v>
      </c>
      <c r="W2570" t="s">
        <v>60</v>
      </c>
      <c r="X2570" t="s">
        <v>500</v>
      </c>
      <c r="AB2570" t="s">
        <v>3755</v>
      </c>
      <c r="AD2570" t="s">
        <v>58</v>
      </c>
      <c r="AE2570">
        <v>33539561</v>
      </c>
      <c r="AF2570" t="s">
        <v>92</v>
      </c>
      <c r="AG2570" t="s">
        <v>93</v>
      </c>
      <c r="AH2570" t="s">
        <v>3756</v>
      </c>
      <c r="AI2570" t="s">
        <v>3757</v>
      </c>
      <c r="AJ2570" t="s">
        <v>3758</v>
      </c>
      <c r="AK2570" t="str">
        <f t="shared" si="70"/>
        <v>NCT02869334</v>
      </c>
      <c r="AL2570">
        <v>14997854</v>
      </c>
      <c r="AM2570" t="s">
        <v>116</v>
      </c>
      <c r="AO2570" t="s">
        <v>125</v>
      </c>
      <c r="AP2570" t="s">
        <v>124</v>
      </c>
      <c r="AR2570" t="s">
        <v>114</v>
      </c>
      <c r="AS2570" t="s">
        <v>115</v>
      </c>
      <c r="AT2570">
        <v>2</v>
      </c>
      <c r="AU2570">
        <v>2</v>
      </c>
    </row>
    <row r="2571" spans="1:47" x14ac:dyDescent="0.2">
      <c r="A2571" t="s">
        <v>3744</v>
      </c>
      <c r="B2571" t="s">
        <v>3745</v>
      </c>
      <c r="C2571" t="s">
        <v>3746</v>
      </c>
      <c r="D2571" t="s">
        <v>3747</v>
      </c>
      <c r="F2571" t="s">
        <v>51</v>
      </c>
      <c r="G2571" t="s">
        <v>3748</v>
      </c>
      <c r="H2571" t="s">
        <v>3749</v>
      </c>
      <c r="J2571" t="s">
        <v>3750</v>
      </c>
      <c r="K2571" t="s">
        <v>55</v>
      </c>
      <c r="L2571" s="1">
        <v>42570</v>
      </c>
      <c r="M2571" s="1">
        <v>44363</v>
      </c>
      <c r="N2571" s="1">
        <v>43861</v>
      </c>
      <c r="O2571" t="s">
        <v>56</v>
      </c>
      <c r="P2571" t="s">
        <v>3751</v>
      </c>
      <c r="S2571" t="s">
        <v>3752</v>
      </c>
      <c r="T2571" t="s">
        <v>3753</v>
      </c>
      <c r="U2571" t="s">
        <v>3754</v>
      </c>
      <c r="V2571">
        <v>20</v>
      </c>
      <c r="W2571" t="s">
        <v>60</v>
      </c>
      <c r="X2571" t="s">
        <v>500</v>
      </c>
      <c r="AB2571" t="s">
        <v>3755</v>
      </c>
      <c r="AD2571" t="s">
        <v>58</v>
      </c>
      <c r="AE2571">
        <v>33539561</v>
      </c>
      <c r="AF2571" t="s">
        <v>92</v>
      </c>
      <c r="AG2571" t="s">
        <v>93</v>
      </c>
      <c r="AH2571" t="s">
        <v>3756</v>
      </c>
      <c r="AI2571" t="s">
        <v>3757</v>
      </c>
      <c r="AJ2571" t="s">
        <v>3758</v>
      </c>
      <c r="AK2571" t="str">
        <f t="shared" si="70"/>
        <v>NCT02869334</v>
      </c>
      <c r="AL2571">
        <v>14997855</v>
      </c>
      <c r="AM2571" t="s">
        <v>117</v>
      </c>
      <c r="AO2571" t="s">
        <v>125</v>
      </c>
      <c r="AP2571" t="s">
        <v>124</v>
      </c>
      <c r="AR2571" t="s">
        <v>114</v>
      </c>
      <c r="AS2571" t="s">
        <v>115</v>
      </c>
      <c r="AT2571">
        <v>3</v>
      </c>
      <c r="AU2571">
        <v>3</v>
      </c>
    </row>
    <row r="2572" spans="1:47" x14ac:dyDescent="0.2">
      <c r="A2572" t="s">
        <v>3744</v>
      </c>
      <c r="B2572" t="s">
        <v>3745</v>
      </c>
      <c r="C2572" t="s">
        <v>3746</v>
      </c>
      <c r="D2572" t="s">
        <v>3747</v>
      </c>
      <c r="F2572" t="s">
        <v>51</v>
      </c>
      <c r="G2572" t="s">
        <v>3748</v>
      </c>
      <c r="H2572" t="s">
        <v>3749</v>
      </c>
      <c r="J2572" t="s">
        <v>3750</v>
      </c>
      <c r="K2572" t="s">
        <v>55</v>
      </c>
      <c r="L2572" s="1">
        <v>42570</v>
      </c>
      <c r="M2572" s="1">
        <v>44363</v>
      </c>
      <c r="N2572" s="1">
        <v>43861</v>
      </c>
      <c r="O2572" t="s">
        <v>56</v>
      </c>
      <c r="P2572" t="s">
        <v>3751</v>
      </c>
      <c r="S2572" t="s">
        <v>3752</v>
      </c>
      <c r="T2572" t="s">
        <v>3753</v>
      </c>
      <c r="U2572" t="s">
        <v>3754</v>
      </c>
      <c r="V2572">
        <v>20</v>
      </c>
      <c r="W2572" t="s">
        <v>60</v>
      </c>
      <c r="X2572" t="s">
        <v>500</v>
      </c>
      <c r="AB2572" t="s">
        <v>3755</v>
      </c>
      <c r="AD2572" t="s">
        <v>58</v>
      </c>
      <c r="AE2572">
        <v>33539561</v>
      </c>
      <c r="AF2572" t="s">
        <v>92</v>
      </c>
      <c r="AG2572" t="s">
        <v>93</v>
      </c>
      <c r="AH2572" t="s">
        <v>3756</v>
      </c>
      <c r="AI2572" t="s">
        <v>3757</v>
      </c>
      <c r="AJ2572" t="s">
        <v>3758</v>
      </c>
      <c r="AK2572" t="str">
        <f t="shared" si="70"/>
        <v>NCT02869334</v>
      </c>
      <c r="AL2572">
        <v>14997853</v>
      </c>
      <c r="AM2572" t="s">
        <v>111</v>
      </c>
      <c r="AO2572" t="s">
        <v>398</v>
      </c>
      <c r="AP2572" t="s">
        <v>399</v>
      </c>
      <c r="AR2572" t="s">
        <v>114</v>
      </c>
      <c r="AS2572" t="s">
        <v>115</v>
      </c>
      <c r="AT2572">
        <v>1</v>
      </c>
      <c r="AU2572">
        <v>1</v>
      </c>
    </row>
    <row r="2573" spans="1:47" x14ac:dyDescent="0.2">
      <c r="A2573" t="s">
        <v>3744</v>
      </c>
      <c r="B2573" t="s">
        <v>3745</v>
      </c>
      <c r="C2573" t="s">
        <v>3746</v>
      </c>
      <c r="D2573" t="s">
        <v>3747</v>
      </c>
      <c r="F2573" t="s">
        <v>51</v>
      </c>
      <c r="G2573" t="s">
        <v>3748</v>
      </c>
      <c r="H2573" t="s">
        <v>3749</v>
      </c>
      <c r="J2573" t="s">
        <v>3750</v>
      </c>
      <c r="K2573" t="s">
        <v>55</v>
      </c>
      <c r="L2573" s="1">
        <v>42570</v>
      </c>
      <c r="M2573" s="1">
        <v>44363</v>
      </c>
      <c r="N2573" s="1">
        <v>43861</v>
      </c>
      <c r="O2573" t="s">
        <v>56</v>
      </c>
      <c r="P2573" t="s">
        <v>3751</v>
      </c>
      <c r="S2573" t="s">
        <v>3752</v>
      </c>
      <c r="T2573" t="s">
        <v>3753</v>
      </c>
      <c r="U2573" t="s">
        <v>3754</v>
      </c>
      <c r="V2573">
        <v>20</v>
      </c>
      <c r="W2573" t="s">
        <v>60</v>
      </c>
      <c r="X2573" t="s">
        <v>500</v>
      </c>
      <c r="AB2573" t="s">
        <v>3755</v>
      </c>
      <c r="AD2573" t="s">
        <v>58</v>
      </c>
      <c r="AE2573">
        <v>33539561</v>
      </c>
      <c r="AF2573" t="s">
        <v>92</v>
      </c>
      <c r="AG2573" t="s">
        <v>93</v>
      </c>
      <c r="AH2573" t="s">
        <v>3756</v>
      </c>
      <c r="AI2573" t="s">
        <v>3757</v>
      </c>
      <c r="AJ2573" t="s">
        <v>3758</v>
      </c>
      <c r="AK2573" t="str">
        <f t="shared" si="70"/>
        <v>NCT02869334</v>
      </c>
      <c r="AL2573">
        <v>14997854</v>
      </c>
      <c r="AM2573" t="s">
        <v>116</v>
      </c>
      <c r="AO2573" t="s">
        <v>398</v>
      </c>
      <c r="AP2573" t="s">
        <v>399</v>
      </c>
      <c r="AR2573" t="s">
        <v>114</v>
      </c>
      <c r="AS2573" t="s">
        <v>115</v>
      </c>
      <c r="AT2573">
        <v>1</v>
      </c>
      <c r="AU2573">
        <v>1</v>
      </c>
    </row>
    <row r="2574" spans="1:47" x14ac:dyDescent="0.2">
      <c r="A2574" t="s">
        <v>3744</v>
      </c>
      <c r="B2574" t="s">
        <v>3745</v>
      </c>
      <c r="C2574" t="s">
        <v>3746</v>
      </c>
      <c r="D2574" t="s">
        <v>3747</v>
      </c>
      <c r="F2574" t="s">
        <v>51</v>
      </c>
      <c r="G2574" t="s">
        <v>3748</v>
      </c>
      <c r="H2574" t="s">
        <v>3749</v>
      </c>
      <c r="J2574" t="s">
        <v>3750</v>
      </c>
      <c r="K2574" t="s">
        <v>55</v>
      </c>
      <c r="L2574" s="1">
        <v>42570</v>
      </c>
      <c r="M2574" s="1">
        <v>44363</v>
      </c>
      <c r="N2574" s="1">
        <v>43861</v>
      </c>
      <c r="O2574" t="s">
        <v>56</v>
      </c>
      <c r="P2574" t="s">
        <v>3751</v>
      </c>
      <c r="S2574" t="s">
        <v>3752</v>
      </c>
      <c r="T2574" t="s">
        <v>3753</v>
      </c>
      <c r="U2574" t="s">
        <v>3754</v>
      </c>
      <c r="V2574">
        <v>20</v>
      </c>
      <c r="W2574" t="s">
        <v>60</v>
      </c>
      <c r="X2574" t="s">
        <v>500</v>
      </c>
      <c r="AB2574" t="s">
        <v>3755</v>
      </c>
      <c r="AD2574" t="s">
        <v>58</v>
      </c>
      <c r="AE2574">
        <v>33539561</v>
      </c>
      <c r="AF2574" t="s">
        <v>92</v>
      </c>
      <c r="AG2574" t="s">
        <v>93</v>
      </c>
      <c r="AH2574" t="s">
        <v>3756</v>
      </c>
      <c r="AI2574" t="s">
        <v>3757</v>
      </c>
      <c r="AJ2574" t="s">
        <v>3758</v>
      </c>
      <c r="AK2574" t="str">
        <f t="shared" si="70"/>
        <v>NCT02869334</v>
      </c>
      <c r="AL2574">
        <v>14997855</v>
      </c>
      <c r="AM2574" t="s">
        <v>117</v>
      </c>
      <c r="AO2574" t="s">
        <v>398</v>
      </c>
      <c r="AP2574" t="s">
        <v>399</v>
      </c>
      <c r="AR2574" t="s">
        <v>114</v>
      </c>
      <c r="AS2574" t="s">
        <v>115</v>
      </c>
      <c r="AT2574">
        <v>2</v>
      </c>
      <c r="AU2574">
        <v>2</v>
      </c>
    </row>
    <row r="2575" spans="1:47" x14ac:dyDescent="0.2">
      <c r="A2575" t="s">
        <v>3744</v>
      </c>
      <c r="B2575" t="s">
        <v>3745</v>
      </c>
      <c r="C2575" t="s">
        <v>3746</v>
      </c>
      <c r="D2575" t="s">
        <v>3747</v>
      </c>
      <c r="F2575" t="s">
        <v>51</v>
      </c>
      <c r="G2575" t="s">
        <v>3748</v>
      </c>
      <c r="H2575" t="s">
        <v>3749</v>
      </c>
      <c r="J2575" t="s">
        <v>3750</v>
      </c>
      <c r="K2575" t="s">
        <v>55</v>
      </c>
      <c r="L2575" s="1">
        <v>42570</v>
      </c>
      <c r="M2575" s="1">
        <v>44363</v>
      </c>
      <c r="N2575" s="1">
        <v>43861</v>
      </c>
      <c r="O2575" t="s">
        <v>56</v>
      </c>
      <c r="P2575" t="s">
        <v>3751</v>
      </c>
      <c r="S2575" t="s">
        <v>3752</v>
      </c>
      <c r="T2575" t="s">
        <v>3753</v>
      </c>
      <c r="U2575" t="s">
        <v>3754</v>
      </c>
      <c r="V2575">
        <v>20</v>
      </c>
      <c r="W2575" t="s">
        <v>60</v>
      </c>
      <c r="X2575" t="s">
        <v>500</v>
      </c>
      <c r="AB2575" t="s">
        <v>3755</v>
      </c>
      <c r="AD2575" t="s">
        <v>58</v>
      </c>
      <c r="AE2575">
        <v>33539561</v>
      </c>
      <c r="AF2575" t="s">
        <v>92</v>
      </c>
      <c r="AG2575" t="s">
        <v>93</v>
      </c>
      <c r="AH2575" t="s">
        <v>3756</v>
      </c>
      <c r="AI2575" t="s">
        <v>3757</v>
      </c>
      <c r="AJ2575" t="s">
        <v>3758</v>
      </c>
      <c r="AK2575" t="str">
        <f t="shared" si="70"/>
        <v>NCT02869334</v>
      </c>
      <c r="AL2575">
        <v>14997853</v>
      </c>
      <c r="AM2575" t="s">
        <v>111</v>
      </c>
      <c r="AO2575" t="s">
        <v>400</v>
      </c>
      <c r="AP2575" t="s">
        <v>399</v>
      </c>
      <c r="AR2575" t="s">
        <v>114</v>
      </c>
      <c r="AS2575" t="s">
        <v>115</v>
      </c>
      <c r="AT2575">
        <v>1</v>
      </c>
      <c r="AU2575">
        <v>1</v>
      </c>
    </row>
    <row r="2576" spans="1:47" x14ac:dyDescent="0.2">
      <c r="A2576" t="s">
        <v>3744</v>
      </c>
      <c r="B2576" t="s">
        <v>3745</v>
      </c>
      <c r="C2576" t="s">
        <v>3746</v>
      </c>
      <c r="D2576" t="s">
        <v>3747</v>
      </c>
      <c r="F2576" t="s">
        <v>51</v>
      </c>
      <c r="G2576" t="s">
        <v>3748</v>
      </c>
      <c r="H2576" t="s">
        <v>3749</v>
      </c>
      <c r="J2576" t="s">
        <v>3750</v>
      </c>
      <c r="K2576" t="s">
        <v>55</v>
      </c>
      <c r="L2576" s="1">
        <v>42570</v>
      </c>
      <c r="M2576" s="1">
        <v>44363</v>
      </c>
      <c r="N2576" s="1">
        <v>43861</v>
      </c>
      <c r="O2576" t="s">
        <v>56</v>
      </c>
      <c r="P2576" t="s">
        <v>3751</v>
      </c>
      <c r="S2576" t="s">
        <v>3752</v>
      </c>
      <c r="T2576" t="s">
        <v>3753</v>
      </c>
      <c r="U2576" t="s">
        <v>3754</v>
      </c>
      <c r="V2576">
        <v>20</v>
      </c>
      <c r="W2576" t="s">
        <v>60</v>
      </c>
      <c r="X2576" t="s">
        <v>500</v>
      </c>
      <c r="AB2576" t="s">
        <v>3755</v>
      </c>
      <c r="AD2576" t="s">
        <v>58</v>
      </c>
      <c r="AE2576">
        <v>33539561</v>
      </c>
      <c r="AF2576" t="s">
        <v>92</v>
      </c>
      <c r="AG2576" t="s">
        <v>93</v>
      </c>
      <c r="AH2576" t="s">
        <v>3756</v>
      </c>
      <c r="AI2576" t="s">
        <v>3757</v>
      </c>
      <c r="AJ2576" t="s">
        <v>3758</v>
      </c>
      <c r="AK2576" t="str">
        <f t="shared" si="70"/>
        <v>NCT02869334</v>
      </c>
      <c r="AL2576">
        <v>14997854</v>
      </c>
      <c r="AM2576" t="s">
        <v>116</v>
      </c>
      <c r="AO2576" t="s">
        <v>400</v>
      </c>
      <c r="AP2576" t="s">
        <v>399</v>
      </c>
      <c r="AR2576" t="s">
        <v>114</v>
      </c>
      <c r="AS2576" t="s">
        <v>115</v>
      </c>
      <c r="AT2576">
        <v>2</v>
      </c>
      <c r="AU2576">
        <v>2</v>
      </c>
    </row>
    <row r="2577" spans="1:47" x14ac:dyDescent="0.2">
      <c r="A2577" t="s">
        <v>3744</v>
      </c>
      <c r="B2577" t="s">
        <v>3745</v>
      </c>
      <c r="C2577" t="s">
        <v>3746</v>
      </c>
      <c r="D2577" t="s">
        <v>3747</v>
      </c>
      <c r="F2577" t="s">
        <v>51</v>
      </c>
      <c r="G2577" t="s">
        <v>3748</v>
      </c>
      <c r="H2577" t="s">
        <v>3749</v>
      </c>
      <c r="J2577" t="s">
        <v>3750</v>
      </c>
      <c r="K2577" t="s">
        <v>55</v>
      </c>
      <c r="L2577" s="1">
        <v>42570</v>
      </c>
      <c r="M2577" s="1">
        <v>44363</v>
      </c>
      <c r="N2577" s="1">
        <v>43861</v>
      </c>
      <c r="O2577" t="s">
        <v>56</v>
      </c>
      <c r="P2577" t="s">
        <v>3751</v>
      </c>
      <c r="S2577" t="s">
        <v>3752</v>
      </c>
      <c r="T2577" t="s">
        <v>3753</v>
      </c>
      <c r="U2577" t="s">
        <v>3754</v>
      </c>
      <c r="V2577">
        <v>20</v>
      </c>
      <c r="W2577" t="s">
        <v>60</v>
      </c>
      <c r="X2577" t="s">
        <v>500</v>
      </c>
      <c r="AB2577" t="s">
        <v>3755</v>
      </c>
      <c r="AD2577" t="s">
        <v>58</v>
      </c>
      <c r="AE2577">
        <v>33539561</v>
      </c>
      <c r="AF2577" t="s">
        <v>92</v>
      </c>
      <c r="AG2577" t="s">
        <v>93</v>
      </c>
      <c r="AH2577" t="s">
        <v>3756</v>
      </c>
      <c r="AI2577" t="s">
        <v>3757</v>
      </c>
      <c r="AJ2577" t="s">
        <v>3758</v>
      </c>
      <c r="AK2577" t="str">
        <f t="shared" si="70"/>
        <v>NCT02869334</v>
      </c>
      <c r="AL2577">
        <v>14997855</v>
      </c>
      <c r="AM2577" t="s">
        <v>117</v>
      </c>
      <c r="AO2577" t="s">
        <v>400</v>
      </c>
      <c r="AP2577" t="s">
        <v>399</v>
      </c>
      <c r="AR2577" t="s">
        <v>114</v>
      </c>
      <c r="AS2577" t="s">
        <v>115</v>
      </c>
      <c r="AT2577">
        <v>3</v>
      </c>
      <c r="AU2577">
        <v>3</v>
      </c>
    </row>
    <row r="2578" spans="1:47" x14ac:dyDescent="0.2">
      <c r="A2578" t="s">
        <v>3744</v>
      </c>
      <c r="B2578" t="s">
        <v>3745</v>
      </c>
      <c r="C2578" t="s">
        <v>3746</v>
      </c>
      <c r="D2578" t="s">
        <v>3747</v>
      </c>
      <c r="F2578" t="s">
        <v>51</v>
      </c>
      <c r="G2578" t="s">
        <v>3748</v>
      </c>
      <c r="H2578" t="s">
        <v>3749</v>
      </c>
      <c r="J2578" t="s">
        <v>3750</v>
      </c>
      <c r="K2578" t="s">
        <v>55</v>
      </c>
      <c r="L2578" s="1">
        <v>42570</v>
      </c>
      <c r="M2578" s="1">
        <v>44363</v>
      </c>
      <c r="N2578" s="1">
        <v>43861</v>
      </c>
      <c r="O2578" t="s">
        <v>56</v>
      </c>
      <c r="P2578" t="s">
        <v>3751</v>
      </c>
      <c r="S2578" t="s">
        <v>3752</v>
      </c>
      <c r="T2578" t="s">
        <v>3753</v>
      </c>
      <c r="U2578" t="s">
        <v>3754</v>
      </c>
      <c r="V2578">
        <v>20</v>
      </c>
      <c r="W2578" t="s">
        <v>60</v>
      </c>
      <c r="X2578" t="s">
        <v>500</v>
      </c>
      <c r="AB2578" t="s">
        <v>3755</v>
      </c>
      <c r="AD2578" t="s">
        <v>58</v>
      </c>
      <c r="AE2578">
        <v>33539561</v>
      </c>
      <c r="AF2578" t="s">
        <v>92</v>
      </c>
      <c r="AG2578" t="s">
        <v>93</v>
      </c>
      <c r="AH2578" t="s">
        <v>3756</v>
      </c>
      <c r="AI2578" t="s">
        <v>3757</v>
      </c>
      <c r="AJ2578" t="s">
        <v>3758</v>
      </c>
      <c r="AK2578" t="str">
        <f t="shared" si="70"/>
        <v>NCT02869334</v>
      </c>
      <c r="AL2578">
        <v>14997853</v>
      </c>
      <c r="AM2578" t="s">
        <v>111</v>
      </c>
      <c r="AO2578" t="s">
        <v>298</v>
      </c>
      <c r="AP2578" t="s">
        <v>399</v>
      </c>
      <c r="AR2578" t="s">
        <v>114</v>
      </c>
      <c r="AS2578" t="s">
        <v>115</v>
      </c>
      <c r="AT2578">
        <v>0</v>
      </c>
      <c r="AU2578">
        <v>0</v>
      </c>
    </row>
    <row r="2579" spans="1:47" x14ac:dyDescent="0.2">
      <c r="A2579" t="s">
        <v>3744</v>
      </c>
      <c r="B2579" t="s">
        <v>3745</v>
      </c>
      <c r="C2579" t="s">
        <v>3746</v>
      </c>
      <c r="D2579" t="s">
        <v>3747</v>
      </c>
      <c r="F2579" t="s">
        <v>51</v>
      </c>
      <c r="G2579" t="s">
        <v>3748</v>
      </c>
      <c r="H2579" t="s">
        <v>3749</v>
      </c>
      <c r="J2579" t="s">
        <v>3750</v>
      </c>
      <c r="K2579" t="s">
        <v>55</v>
      </c>
      <c r="L2579" s="1">
        <v>42570</v>
      </c>
      <c r="M2579" s="1">
        <v>44363</v>
      </c>
      <c r="N2579" s="1">
        <v>43861</v>
      </c>
      <c r="O2579" t="s">
        <v>56</v>
      </c>
      <c r="P2579" t="s">
        <v>3751</v>
      </c>
      <c r="S2579" t="s">
        <v>3752</v>
      </c>
      <c r="T2579" t="s">
        <v>3753</v>
      </c>
      <c r="U2579" t="s">
        <v>3754</v>
      </c>
      <c r="V2579">
        <v>20</v>
      </c>
      <c r="W2579" t="s">
        <v>60</v>
      </c>
      <c r="X2579" t="s">
        <v>500</v>
      </c>
      <c r="AB2579" t="s">
        <v>3755</v>
      </c>
      <c r="AD2579" t="s">
        <v>58</v>
      </c>
      <c r="AE2579">
        <v>33539561</v>
      </c>
      <c r="AF2579" t="s">
        <v>92</v>
      </c>
      <c r="AG2579" t="s">
        <v>93</v>
      </c>
      <c r="AH2579" t="s">
        <v>3756</v>
      </c>
      <c r="AI2579" t="s">
        <v>3757</v>
      </c>
      <c r="AJ2579" t="s">
        <v>3758</v>
      </c>
      <c r="AK2579" t="str">
        <f t="shared" si="70"/>
        <v>NCT02869334</v>
      </c>
      <c r="AL2579">
        <v>14997854</v>
      </c>
      <c r="AM2579" t="s">
        <v>116</v>
      </c>
      <c r="AO2579" t="s">
        <v>298</v>
      </c>
      <c r="AP2579" t="s">
        <v>399</v>
      </c>
      <c r="AR2579" t="s">
        <v>114</v>
      </c>
      <c r="AS2579" t="s">
        <v>115</v>
      </c>
      <c r="AT2579">
        <v>0</v>
      </c>
      <c r="AU2579">
        <v>0</v>
      </c>
    </row>
    <row r="2580" spans="1:47" x14ac:dyDescent="0.2">
      <c r="A2580" t="s">
        <v>3744</v>
      </c>
      <c r="B2580" t="s">
        <v>3745</v>
      </c>
      <c r="C2580" t="s">
        <v>3746</v>
      </c>
      <c r="D2580" t="s">
        <v>3747</v>
      </c>
      <c r="F2580" t="s">
        <v>51</v>
      </c>
      <c r="G2580" t="s">
        <v>3748</v>
      </c>
      <c r="H2580" t="s">
        <v>3749</v>
      </c>
      <c r="J2580" t="s">
        <v>3750</v>
      </c>
      <c r="K2580" t="s">
        <v>55</v>
      </c>
      <c r="L2580" s="1">
        <v>42570</v>
      </c>
      <c r="M2580" s="1">
        <v>44363</v>
      </c>
      <c r="N2580" s="1">
        <v>43861</v>
      </c>
      <c r="O2580" t="s">
        <v>56</v>
      </c>
      <c r="P2580" t="s">
        <v>3751</v>
      </c>
      <c r="S2580" t="s">
        <v>3752</v>
      </c>
      <c r="T2580" t="s">
        <v>3753</v>
      </c>
      <c r="U2580" t="s">
        <v>3754</v>
      </c>
      <c r="V2580">
        <v>20</v>
      </c>
      <c r="W2580" t="s">
        <v>60</v>
      </c>
      <c r="X2580" t="s">
        <v>500</v>
      </c>
      <c r="AB2580" t="s">
        <v>3755</v>
      </c>
      <c r="AD2580" t="s">
        <v>58</v>
      </c>
      <c r="AE2580">
        <v>33539561</v>
      </c>
      <c r="AF2580" t="s">
        <v>92</v>
      </c>
      <c r="AG2580" t="s">
        <v>93</v>
      </c>
      <c r="AH2580" t="s">
        <v>3756</v>
      </c>
      <c r="AI2580" t="s">
        <v>3757</v>
      </c>
      <c r="AJ2580" t="s">
        <v>3758</v>
      </c>
      <c r="AK2580" t="str">
        <f t="shared" si="70"/>
        <v>NCT02869334</v>
      </c>
      <c r="AL2580">
        <v>14997855</v>
      </c>
      <c r="AM2580" t="s">
        <v>117</v>
      </c>
      <c r="AO2580" t="s">
        <v>298</v>
      </c>
      <c r="AP2580" t="s">
        <v>399</v>
      </c>
      <c r="AR2580" t="s">
        <v>114</v>
      </c>
      <c r="AS2580" t="s">
        <v>115</v>
      </c>
      <c r="AT2580">
        <v>0</v>
      </c>
      <c r="AU2580">
        <v>0</v>
      </c>
    </row>
    <row r="2581" spans="1:47" x14ac:dyDescent="0.2">
      <c r="A2581" t="s">
        <v>3744</v>
      </c>
      <c r="B2581" t="s">
        <v>3745</v>
      </c>
      <c r="C2581" t="s">
        <v>3746</v>
      </c>
      <c r="D2581" t="s">
        <v>3747</v>
      </c>
      <c r="F2581" t="s">
        <v>51</v>
      </c>
      <c r="G2581" t="s">
        <v>3748</v>
      </c>
      <c r="H2581" t="s">
        <v>3749</v>
      </c>
      <c r="J2581" t="s">
        <v>3750</v>
      </c>
      <c r="K2581" t="s">
        <v>55</v>
      </c>
      <c r="L2581" s="1">
        <v>42570</v>
      </c>
      <c r="M2581" s="1">
        <v>44363</v>
      </c>
      <c r="N2581" s="1">
        <v>43861</v>
      </c>
      <c r="O2581" t="s">
        <v>56</v>
      </c>
      <c r="P2581" t="s">
        <v>3751</v>
      </c>
      <c r="S2581" t="s">
        <v>3752</v>
      </c>
      <c r="T2581" t="s">
        <v>3753</v>
      </c>
      <c r="U2581" t="s">
        <v>3754</v>
      </c>
      <c r="V2581">
        <v>20</v>
      </c>
      <c r="W2581" t="s">
        <v>60</v>
      </c>
      <c r="X2581" t="s">
        <v>500</v>
      </c>
      <c r="AB2581" t="s">
        <v>3755</v>
      </c>
      <c r="AD2581" t="s">
        <v>58</v>
      </c>
      <c r="AE2581">
        <v>33539561</v>
      </c>
      <c r="AF2581" t="s">
        <v>92</v>
      </c>
      <c r="AG2581" t="s">
        <v>93</v>
      </c>
      <c r="AH2581" t="s">
        <v>3756</v>
      </c>
      <c r="AI2581" t="s">
        <v>3757</v>
      </c>
      <c r="AJ2581" t="s">
        <v>3758</v>
      </c>
      <c r="AK2581" t="str">
        <f t="shared" si="70"/>
        <v>NCT02869334</v>
      </c>
      <c r="AL2581">
        <v>14997853</v>
      </c>
      <c r="AM2581" t="s">
        <v>111</v>
      </c>
      <c r="AO2581" t="s">
        <v>292</v>
      </c>
      <c r="AP2581" t="s">
        <v>293</v>
      </c>
      <c r="AR2581" t="s">
        <v>114</v>
      </c>
      <c r="AS2581" t="s">
        <v>115</v>
      </c>
      <c r="AT2581">
        <v>0</v>
      </c>
      <c r="AU2581">
        <v>0</v>
      </c>
    </row>
    <row r="2582" spans="1:47" x14ac:dyDescent="0.2">
      <c r="A2582" t="s">
        <v>3744</v>
      </c>
      <c r="B2582" t="s">
        <v>3745</v>
      </c>
      <c r="C2582" t="s">
        <v>3746</v>
      </c>
      <c r="D2582" t="s">
        <v>3747</v>
      </c>
      <c r="F2582" t="s">
        <v>51</v>
      </c>
      <c r="G2582" t="s">
        <v>3748</v>
      </c>
      <c r="H2582" t="s">
        <v>3749</v>
      </c>
      <c r="J2582" t="s">
        <v>3750</v>
      </c>
      <c r="K2582" t="s">
        <v>55</v>
      </c>
      <c r="L2582" s="1">
        <v>42570</v>
      </c>
      <c r="M2582" s="1">
        <v>44363</v>
      </c>
      <c r="N2582" s="1">
        <v>43861</v>
      </c>
      <c r="O2582" t="s">
        <v>56</v>
      </c>
      <c r="P2582" t="s">
        <v>3751</v>
      </c>
      <c r="S2582" t="s">
        <v>3752</v>
      </c>
      <c r="T2582" t="s">
        <v>3753</v>
      </c>
      <c r="U2582" t="s">
        <v>3754</v>
      </c>
      <c r="V2582">
        <v>20</v>
      </c>
      <c r="W2582" t="s">
        <v>60</v>
      </c>
      <c r="X2582" t="s">
        <v>500</v>
      </c>
      <c r="AB2582" t="s">
        <v>3755</v>
      </c>
      <c r="AD2582" t="s">
        <v>58</v>
      </c>
      <c r="AE2582">
        <v>33539561</v>
      </c>
      <c r="AF2582" t="s">
        <v>92</v>
      </c>
      <c r="AG2582" t="s">
        <v>93</v>
      </c>
      <c r="AH2582" t="s">
        <v>3756</v>
      </c>
      <c r="AI2582" t="s">
        <v>3757</v>
      </c>
      <c r="AJ2582" t="s">
        <v>3758</v>
      </c>
      <c r="AK2582" t="str">
        <f t="shared" si="70"/>
        <v>NCT02869334</v>
      </c>
      <c r="AL2582">
        <v>14997854</v>
      </c>
      <c r="AM2582" t="s">
        <v>116</v>
      </c>
      <c r="AO2582" t="s">
        <v>292</v>
      </c>
      <c r="AP2582" t="s">
        <v>293</v>
      </c>
      <c r="AR2582" t="s">
        <v>114</v>
      </c>
      <c r="AS2582" t="s">
        <v>115</v>
      </c>
      <c r="AT2582">
        <v>0</v>
      </c>
      <c r="AU2582">
        <v>0</v>
      </c>
    </row>
    <row r="2583" spans="1:47" x14ac:dyDescent="0.2">
      <c r="A2583" t="s">
        <v>3744</v>
      </c>
      <c r="B2583" t="s">
        <v>3745</v>
      </c>
      <c r="C2583" t="s">
        <v>3746</v>
      </c>
      <c r="D2583" t="s">
        <v>3747</v>
      </c>
      <c r="F2583" t="s">
        <v>51</v>
      </c>
      <c r="G2583" t="s">
        <v>3748</v>
      </c>
      <c r="H2583" t="s">
        <v>3749</v>
      </c>
      <c r="J2583" t="s">
        <v>3750</v>
      </c>
      <c r="K2583" t="s">
        <v>55</v>
      </c>
      <c r="L2583" s="1">
        <v>42570</v>
      </c>
      <c r="M2583" s="1">
        <v>44363</v>
      </c>
      <c r="N2583" s="1">
        <v>43861</v>
      </c>
      <c r="O2583" t="s">
        <v>56</v>
      </c>
      <c r="P2583" t="s">
        <v>3751</v>
      </c>
      <c r="S2583" t="s">
        <v>3752</v>
      </c>
      <c r="T2583" t="s">
        <v>3753</v>
      </c>
      <c r="U2583" t="s">
        <v>3754</v>
      </c>
      <c r="V2583">
        <v>20</v>
      </c>
      <c r="W2583" t="s">
        <v>60</v>
      </c>
      <c r="X2583" t="s">
        <v>500</v>
      </c>
      <c r="AB2583" t="s">
        <v>3755</v>
      </c>
      <c r="AD2583" t="s">
        <v>58</v>
      </c>
      <c r="AE2583">
        <v>33539561</v>
      </c>
      <c r="AF2583" t="s">
        <v>92</v>
      </c>
      <c r="AG2583" t="s">
        <v>93</v>
      </c>
      <c r="AH2583" t="s">
        <v>3756</v>
      </c>
      <c r="AI2583" t="s">
        <v>3757</v>
      </c>
      <c r="AJ2583" t="s">
        <v>3758</v>
      </c>
      <c r="AK2583" t="str">
        <f t="shared" si="70"/>
        <v>NCT02869334</v>
      </c>
      <c r="AL2583">
        <v>14997855</v>
      </c>
      <c r="AM2583" t="s">
        <v>117</v>
      </c>
      <c r="AO2583" t="s">
        <v>292</v>
      </c>
      <c r="AP2583" t="s">
        <v>293</v>
      </c>
      <c r="AR2583" t="s">
        <v>114</v>
      </c>
      <c r="AS2583" t="s">
        <v>115</v>
      </c>
      <c r="AT2583">
        <v>0</v>
      </c>
      <c r="AU2583">
        <v>0</v>
      </c>
    </row>
    <row r="2584" spans="1:47" x14ac:dyDescent="0.2">
      <c r="A2584" t="s">
        <v>3744</v>
      </c>
      <c r="B2584" t="s">
        <v>3745</v>
      </c>
      <c r="C2584" t="s">
        <v>3746</v>
      </c>
      <c r="D2584" t="s">
        <v>3747</v>
      </c>
      <c r="F2584" t="s">
        <v>51</v>
      </c>
      <c r="G2584" t="s">
        <v>3748</v>
      </c>
      <c r="H2584" t="s">
        <v>3749</v>
      </c>
      <c r="J2584" t="s">
        <v>3750</v>
      </c>
      <c r="K2584" t="s">
        <v>55</v>
      </c>
      <c r="L2584" s="1">
        <v>42570</v>
      </c>
      <c r="M2584" s="1">
        <v>44363</v>
      </c>
      <c r="N2584" s="1">
        <v>43861</v>
      </c>
      <c r="O2584" t="s">
        <v>56</v>
      </c>
      <c r="P2584" t="s">
        <v>3751</v>
      </c>
      <c r="S2584" t="s">
        <v>3752</v>
      </c>
      <c r="T2584" t="s">
        <v>3753</v>
      </c>
      <c r="U2584" t="s">
        <v>3754</v>
      </c>
      <c r="V2584">
        <v>20</v>
      </c>
      <c r="W2584" t="s">
        <v>60</v>
      </c>
      <c r="X2584" t="s">
        <v>500</v>
      </c>
      <c r="AB2584" t="s">
        <v>3755</v>
      </c>
      <c r="AD2584" t="s">
        <v>58</v>
      </c>
      <c r="AE2584">
        <v>33539561</v>
      </c>
      <c r="AF2584" t="s">
        <v>92</v>
      </c>
      <c r="AG2584" t="s">
        <v>93</v>
      </c>
      <c r="AH2584" t="s">
        <v>3756</v>
      </c>
      <c r="AI2584" t="s">
        <v>3757</v>
      </c>
      <c r="AJ2584" t="s">
        <v>3758</v>
      </c>
      <c r="AK2584" t="str">
        <f t="shared" si="70"/>
        <v>NCT02869334</v>
      </c>
      <c r="AL2584">
        <v>14997853</v>
      </c>
      <c r="AM2584" t="s">
        <v>111</v>
      </c>
      <c r="AO2584" t="s">
        <v>294</v>
      </c>
      <c r="AP2584" t="s">
        <v>293</v>
      </c>
      <c r="AR2584" t="s">
        <v>114</v>
      </c>
      <c r="AS2584" t="s">
        <v>115</v>
      </c>
      <c r="AT2584">
        <v>0</v>
      </c>
      <c r="AU2584">
        <v>0</v>
      </c>
    </row>
    <row r="2585" spans="1:47" x14ac:dyDescent="0.2">
      <c r="A2585" t="s">
        <v>3744</v>
      </c>
      <c r="B2585" t="s">
        <v>3745</v>
      </c>
      <c r="C2585" t="s">
        <v>3746</v>
      </c>
      <c r="D2585" t="s">
        <v>3747</v>
      </c>
      <c r="F2585" t="s">
        <v>51</v>
      </c>
      <c r="G2585" t="s">
        <v>3748</v>
      </c>
      <c r="H2585" t="s">
        <v>3749</v>
      </c>
      <c r="J2585" t="s">
        <v>3750</v>
      </c>
      <c r="K2585" t="s">
        <v>55</v>
      </c>
      <c r="L2585" s="1">
        <v>42570</v>
      </c>
      <c r="M2585" s="1">
        <v>44363</v>
      </c>
      <c r="N2585" s="1">
        <v>43861</v>
      </c>
      <c r="O2585" t="s">
        <v>56</v>
      </c>
      <c r="P2585" t="s">
        <v>3751</v>
      </c>
      <c r="S2585" t="s">
        <v>3752</v>
      </c>
      <c r="T2585" t="s">
        <v>3753</v>
      </c>
      <c r="U2585" t="s">
        <v>3754</v>
      </c>
      <c r="V2585">
        <v>20</v>
      </c>
      <c r="W2585" t="s">
        <v>60</v>
      </c>
      <c r="X2585" t="s">
        <v>500</v>
      </c>
      <c r="AB2585" t="s">
        <v>3755</v>
      </c>
      <c r="AD2585" t="s">
        <v>58</v>
      </c>
      <c r="AE2585">
        <v>33539561</v>
      </c>
      <c r="AF2585" t="s">
        <v>92</v>
      </c>
      <c r="AG2585" t="s">
        <v>93</v>
      </c>
      <c r="AH2585" t="s">
        <v>3756</v>
      </c>
      <c r="AI2585" t="s">
        <v>3757</v>
      </c>
      <c r="AJ2585" t="s">
        <v>3758</v>
      </c>
      <c r="AK2585" t="str">
        <f t="shared" si="70"/>
        <v>NCT02869334</v>
      </c>
      <c r="AL2585">
        <v>14997854</v>
      </c>
      <c r="AM2585" t="s">
        <v>116</v>
      </c>
      <c r="AO2585" t="s">
        <v>294</v>
      </c>
      <c r="AP2585" t="s">
        <v>293</v>
      </c>
      <c r="AR2585" t="s">
        <v>114</v>
      </c>
      <c r="AS2585" t="s">
        <v>115</v>
      </c>
      <c r="AT2585">
        <v>0</v>
      </c>
      <c r="AU2585">
        <v>0</v>
      </c>
    </row>
    <row r="2586" spans="1:47" x14ac:dyDescent="0.2">
      <c r="A2586" t="s">
        <v>3744</v>
      </c>
      <c r="B2586" t="s">
        <v>3745</v>
      </c>
      <c r="C2586" t="s">
        <v>3746</v>
      </c>
      <c r="D2586" t="s">
        <v>3747</v>
      </c>
      <c r="F2586" t="s">
        <v>51</v>
      </c>
      <c r="G2586" t="s">
        <v>3748</v>
      </c>
      <c r="H2586" t="s">
        <v>3749</v>
      </c>
      <c r="J2586" t="s">
        <v>3750</v>
      </c>
      <c r="K2586" t="s">
        <v>55</v>
      </c>
      <c r="L2586" s="1">
        <v>42570</v>
      </c>
      <c r="M2586" s="1">
        <v>44363</v>
      </c>
      <c r="N2586" s="1">
        <v>43861</v>
      </c>
      <c r="O2586" t="s">
        <v>56</v>
      </c>
      <c r="P2586" t="s">
        <v>3751</v>
      </c>
      <c r="S2586" t="s">
        <v>3752</v>
      </c>
      <c r="T2586" t="s">
        <v>3753</v>
      </c>
      <c r="U2586" t="s">
        <v>3754</v>
      </c>
      <c r="V2586">
        <v>20</v>
      </c>
      <c r="W2586" t="s">
        <v>60</v>
      </c>
      <c r="X2586" t="s">
        <v>500</v>
      </c>
      <c r="AB2586" t="s">
        <v>3755</v>
      </c>
      <c r="AD2586" t="s">
        <v>58</v>
      </c>
      <c r="AE2586">
        <v>33539561</v>
      </c>
      <c r="AF2586" t="s">
        <v>92</v>
      </c>
      <c r="AG2586" t="s">
        <v>93</v>
      </c>
      <c r="AH2586" t="s">
        <v>3756</v>
      </c>
      <c r="AI2586" t="s">
        <v>3757</v>
      </c>
      <c r="AJ2586" t="s">
        <v>3758</v>
      </c>
      <c r="AK2586" t="str">
        <f t="shared" si="70"/>
        <v>NCT02869334</v>
      </c>
      <c r="AL2586">
        <v>14997855</v>
      </c>
      <c r="AM2586" t="s">
        <v>117</v>
      </c>
      <c r="AO2586" t="s">
        <v>294</v>
      </c>
      <c r="AP2586" t="s">
        <v>293</v>
      </c>
      <c r="AR2586" t="s">
        <v>114</v>
      </c>
      <c r="AS2586" t="s">
        <v>115</v>
      </c>
      <c r="AT2586">
        <v>0</v>
      </c>
      <c r="AU2586">
        <v>0</v>
      </c>
    </row>
    <row r="2587" spans="1:47" x14ac:dyDescent="0.2">
      <c r="A2587" t="s">
        <v>3744</v>
      </c>
      <c r="B2587" t="s">
        <v>3745</v>
      </c>
      <c r="C2587" t="s">
        <v>3746</v>
      </c>
      <c r="D2587" t="s">
        <v>3747</v>
      </c>
      <c r="F2587" t="s">
        <v>51</v>
      </c>
      <c r="G2587" t="s">
        <v>3748</v>
      </c>
      <c r="H2587" t="s">
        <v>3749</v>
      </c>
      <c r="J2587" t="s">
        <v>3750</v>
      </c>
      <c r="K2587" t="s">
        <v>55</v>
      </c>
      <c r="L2587" s="1">
        <v>42570</v>
      </c>
      <c r="M2587" s="1">
        <v>44363</v>
      </c>
      <c r="N2587" s="1">
        <v>43861</v>
      </c>
      <c r="O2587" t="s">
        <v>56</v>
      </c>
      <c r="P2587" t="s">
        <v>3751</v>
      </c>
      <c r="S2587" t="s">
        <v>3752</v>
      </c>
      <c r="T2587" t="s">
        <v>3753</v>
      </c>
      <c r="U2587" t="s">
        <v>3754</v>
      </c>
      <c r="V2587">
        <v>20</v>
      </c>
      <c r="W2587" t="s">
        <v>60</v>
      </c>
      <c r="X2587" t="s">
        <v>500</v>
      </c>
      <c r="AB2587" t="s">
        <v>3755</v>
      </c>
      <c r="AD2587" t="s">
        <v>58</v>
      </c>
      <c r="AE2587">
        <v>33539561</v>
      </c>
      <c r="AF2587" t="s">
        <v>92</v>
      </c>
      <c r="AG2587" t="s">
        <v>93</v>
      </c>
      <c r="AH2587" t="s">
        <v>3756</v>
      </c>
      <c r="AI2587" t="s">
        <v>3757</v>
      </c>
      <c r="AJ2587" t="s">
        <v>3758</v>
      </c>
      <c r="AK2587" t="str">
        <f t="shared" si="70"/>
        <v>NCT02869334</v>
      </c>
      <c r="AL2587">
        <v>14997853</v>
      </c>
      <c r="AM2587" t="s">
        <v>111</v>
      </c>
      <c r="AO2587" t="s">
        <v>295</v>
      </c>
      <c r="AP2587" t="s">
        <v>293</v>
      </c>
      <c r="AR2587" t="s">
        <v>114</v>
      </c>
      <c r="AS2587" t="s">
        <v>115</v>
      </c>
      <c r="AT2587">
        <v>0</v>
      </c>
      <c r="AU2587">
        <v>0</v>
      </c>
    </row>
    <row r="2588" spans="1:47" x14ac:dyDescent="0.2">
      <c r="A2588" t="s">
        <v>3744</v>
      </c>
      <c r="B2588" t="s">
        <v>3745</v>
      </c>
      <c r="C2588" t="s">
        <v>3746</v>
      </c>
      <c r="D2588" t="s">
        <v>3747</v>
      </c>
      <c r="F2588" t="s">
        <v>51</v>
      </c>
      <c r="G2588" t="s">
        <v>3748</v>
      </c>
      <c r="H2588" t="s">
        <v>3749</v>
      </c>
      <c r="J2588" t="s">
        <v>3750</v>
      </c>
      <c r="K2588" t="s">
        <v>55</v>
      </c>
      <c r="L2588" s="1">
        <v>42570</v>
      </c>
      <c r="M2588" s="1">
        <v>44363</v>
      </c>
      <c r="N2588" s="1">
        <v>43861</v>
      </c>
      <c r="O2588" t="s">
        <v>56</v>
      </c>
      <c r="P2588" t="s">
        <v>3751</v>
      </c>
      <c r="S2588" t="s">
        <v>3752</v>
      </c>
      <c r="T2588" t="s">
        <v>3753</v>
      </c>
      <c r="U2588" t="s">
        <v>3754</v>
      </c>
      <c r="V2588">
        <v>20</v>
      </c>
      <c r="W2588" t="s">
        <v>60</v>
      </c>
      <c r="X2588" t="s">
        <v>500</v>
      </c>
      <c r="AB2588" t="s">
        <v>3755</v>
      </c>
      <c r="AD2588" t="s">
        <v>58</v>
      </c>
      <c r="AE2588">
        <v>33539561</v>
      </c>
      <c r="AF2588" t="s">
        <v>92</v>
      </c>
      <c r="AG2588" t="s">
        <v>93</v>
      </c>
      <c r="AH2588" t="s">
        <v>3756</v>
      </c>
      <c r="AI2588" t="s">
        <v>3757</v>
      </c>
      <c r="AJ2588" t="s">
        <v>3758</v>
      </c>
      <c r="AK2588" t="str">
        <f t="shared" si="70"/>
        <v>NCT02869334</v>
      </c>
      <c r="AL2588">
        <v>14997854</v>
      </c>
      <c r="AM2588" t="s">
        <v>116</v>
      </c>
      <c r="AO2588" t="s">
        <v>295</v>
      </c>
      <c r="AP2588" t="s">
        <v>293</v>
      </c>
      <c r="AR2588" t="s">
        <v>114</v>
      </c>
      <c r="AS2588" t="s">
        <v>115</v>
      </c>
      <c r="AT2588">
        <v>0</v>
      </c>
      <c r="AU2588">
        <v>0</v>
      </c>
    </row>
    <row r="2589" spans="1:47" x14ac:dyDescent="0.2">
      <c r="A2589" t="s">
        <v>3744</v>
      </c>
      <c r="B2589" t="s">
        <v>3745</v>
      </c>
      <c r="C2589" t="s">
        <v>3746</v>
      </c>
      <c r="D2589" t="s">
        <v>3747</v>
      </c>
      <c r="F2589" t="s">
        <v>51</v>
      </c>
      <c r="G2589" t="s">
        <v>3748</v>
      </c>
      <c r="H2589" t="s">
        <v>3749</v>
      </c>
      <c r="J2589" t="s">
        <v>3750</v>
      </c>
      <c r="K2589" t="s">
        <v>55</v>
      </c>
      <c r="L2589" s="1">
        <v>42570</v>
      </c>
      <c r="M2589" s="1">
        <v>44363</v>
      </c>
      <c r="N2589" s="1">
        <v>43861</v>
      </c>
      <c r="O2589" t="s">
        <v>56</v>
      </c>
      <c r="P2589" t="s">
        <v>3751</v>
      </c>
      <c r="S2589" t="s">
        <v>3752</v>
      </c>
      <c r="T2589" t="s">
        <v>3753</v>
      </c>
      <c r="U2589" t="s">
        <v>3754</v>
      </c>
      <c r="V2589">
        <v>20</v>
      </c>
      <c r="W2589" t="s">
        <v>60</v>
      </c>
      <c r="X2589" t="s">
        <v>500</v>
      </c>
      <c r="AB2589" t="s">
        <v>3755</v>
      </c>
      <c r="AD2589" t="s">
        <v>58</v>
      </c>
      <c r="AE2589">
        <v>33539561</v>
      </c>
      <c r="AF2589" t="s">
        <v>92</v>
      </c>
      <c r="AG2589" t="s">
        <v>93</v>
      </c>
      <c r="AH2589" t="s">
        <v>3756</v>
      </c>
      <c r="AI2589" t="s">
        <v>3757</v>
      </c>
      <c r="AJ2589" t="s">
        <v>3758</v>
      </c>
      <c r="AK2589" t="str">
        <f t="shared" si="70"/>
        <v>NCT02869334</v>
      </c>
      <c r="AL2589">
        <v>14997855</v>
      </c>
      <c r="AM2589" t="s">
        <v>117</v>
      </c>
      <c r="AO2589" t="s">
        <v>295</v>
      </c>
      <c r="AP2589" t="s">
        <v>293</v>
      </c>
      <c r="AR2589" t="s">
        <v>114</v>
      </c>
      <c r="AS2589" t="s">
        <v>115</v>
      </c>
      <c r="AT2589">
        <v>0</v>
      </c>
      <c r="AU2589">
        <v>0</v>
      </c>
    </row>
    <row r="2590" spans="1:47" x14ac:dyDescent="0.2">
      <c r="A2590" t="s">
        <v>3744</v>
      </c>
      <c r="B2590" t="s">
        <v>3745</v>
      </c>
      <c r="C2590" t="s">
        <v>3746</v>
      </c>
      <c r="D2590" t="s">
        <v>3747</v>
      </c>
      <c r="F2590" t="s">
        <v>51</v>
      </c>
      <c r="G2590" t="s">
        <v>3748</v>
      </c>
      <c r="H2590" t="s">
        <v>3749</v>
      </c>
      <c r="J2590" t="s">
        <v>3750</v>
      </c>
      <c r="K2590" t="s">
        <v>55</v>
      </c>
      <c r="L2590" s="1">
        <v>42570</v>
      </c>
      <c r="M2590" s="1">
        <v>44363</v>
      </c>
      <c r="N2590" s="1">
        <v>43861</v>
      </c>
      <c r="O2590" t="s">
        <v>56</v>
      </c>
      <c r="P2590" t="s">
        <v>3751</v>
      </c>
      <c r="S2590" t="s">
        <v>3752</v>
      </c>
      <c r="T2590" t="s">
        <v>3753</v>
      </c>
      <c r="U2590" t="s">
        <v>3754</v>
      </c>
      <c r="V2590">
        <v>20</v>
      </c>
      <c r="W2590" t="s">
        <v>60</v>
      </c>
      <c r="X2590" t="s">
        <v>500</v>
      </c>
      <c r="AB2590" t="s">
        <v>3755</v>
      </c>
      <c r="AD2590" t="s">
        <v>58</v>
      </c>
      <c r="AE2590">
        <v>33539561</v>
      </c>
      <c r="AF2590" t="s">
        <v>92</v>
      </c>
      <c r="AG2590" t="s">
        <v>93</v>
      </c>
      <c r="AH2590" t="s">
        <v>3756</v>
      </c>
      <c r="AI2590" t="s">
        <v>3757</v>
      </c>
      <c r="AJ2590" t="s">
        <v>3758</v>
      </c>
      <c r="AK2590" t="str">
        <f t="shared" si="70"/>
        <v>NCT02869334</v>
      </c>
      <c r="AL2590">
        <v>14997853</v>
      </c>
      <c r="AM2590" t="s">
        <v>111</v>
      </c>
      <c r="AO2590" t="s">
        <v>296</v>
      </c>
      <c r="AP2590" t="s">
        <v>293</v>
      </c>
      <c r="AR2590" t="s">
        <v>114</v>
      </c>
      <c r="AS2590" t="s">
        <v>115</v>
      </c>
      <c r="AT2590">
        <v>2</v>
      </c>
      <c r="AU2590">
        <v>2</v>
      </c>
    </row>
    <row r="2591" spans="1:47" x14ac:dyDescent="0.2">
      <c r="A2591" t="s">
        <v>3744</v>
      </c>
      <c r="B2591" t="s">
        <v>3745</v>
      </c>
      <c r="C2591" t="s">
        <v>3746</v>
      </c>
      <c r="D2591" t="s">
        <v>3747</v>
      </c>
      <c r="F2591" t="s">
        <v>51</v>
      </c>
      <c r="G2591" t="s">
        <v>3748</v>
      </c>
      <c r="H2591" t="s">
        <v>3749</v>
      </c>
      <c r="J2591" t="s">
        <v>3750</v>
      </c>
      <c r="K2591" t="s">
        <v>55</v>
      </c>
      <c r="L2591" s="1">
        <v>42570</v>
      </c>
      <c r="M2591" s="1">
        <v>44363</v>
      </c>
      <c r="N2591" s="1">
        <v>43861</v>
      </c>
      <c r="O2591" t="s">
        <v>56</v>
      </c>
      <c r="P2591" t="s">
        <v>3751</v>
      </c>
      <c r="S2591" t="s">
        <v>3752</v>
      </c>
      <c r="T2591" t="s">
        <v>3753</v>
      </c>
      <c r="U2591" t="s">
        <v>3754</v>
      </c>
      <c r="V2591">
        <v>20</v>
      </c>
      <c r="W2591" t="s">
        <v>60</v>
      </c>
      <c r="X2591" t="s">
        <v>500</v>
      </c>
      <c r="AB2591" t="s">
        <v>3755</v>
      </c>
      <c r="AD2591" t="s">
        <v>58</v>
      </c>
      <c r="AE2591">
        <v>33539561</v>
      </c>
      <c r="AF2591" t="s">
        <v>92</v>
      </c>
      <c r="AG2591" t="s">
        <v>93</v>
      </c>
      <c r="AH2591" t="s">
        <v>3756</v>
      </c>
      <c r="AI2591" t="s">
        <v>3757</v>
      </c>
      <c r="AJ2591" t="s">
        <v>3758</v>
      </c>
      <c r="AK2591" t="str">
        <f t="shared" si="70"/>
        <v>NCT02869334</v>
      </c>
      <c r="AL2591">
        <v>14997854</v>
      </c>
      <c r="AM2591" t="s">
        <v>116</v>
      </c>
      <c r="AO2591" t="s">
        <v>296</v>
      </c>
      <c r="AP2591" t="s">
        <v>293</v>
      </c>
      <c r="AR2591" t="s">
        <v>114</v>
      </c>
      <c r="AS2591" t="s">
        <v>115</v>
      </c>
      <c r="AT2591">
        <v>2</v>
      </c>
      <c r="AU2591">
        <v>2</v>
      </c>
    </row>
    <row r="2592" spans="1:47" x14ac:dyDescent="0.2">
      <c r="A2592" t="s">
        <v>3744</v>
      </c>
      <c r="B2592" t="s">
        <v>3745</v>
      </c>
      <c r="C2592" t="s">
        <v>3746</v>
      </c>
      <c r="D2592" t="s">
        <v>3747</v>
      </c>
      <c r="F2592" t="s">
        <v>51</v>
      </c>
      <c r="G2592" t="s">
        <v>3748</v>
      </c>
      <c r="H2592" t="s">
        <v>3749</v>
      </c>
      <c r="J2592" t="s">
        <v>3750</v>
      </c>
      <c r="K2592" t="s">
        <v>55</v>
      </c>
      <c r="L2592" s="1">
        <v>42570</v>
      </c>
      <c r="M2592" s="1">
        <v>44363</v>
      </c>
      <c r="N2592" s="1">
        <v>43861</v>
      </c>
      <c r="O2592" t="s">
        <v>56</v>
      </c>
      <c r="P2592" t="s">
        <v>3751</v>
      </c>
      <c r="S2592" t="s">
        <v>3752</v>
      </c>
      <c r="T2592" t="s">
        <v>3753</v>
      </c>
      <c r="U2592" t="s">
        <v>3754</v>
      </c>
      <c r="V2592">
        <v>20</v>
      </c>
      <c r="W2592" t="s">
        <v>60</v>
      </c>
      <c r="X2592" t="s">
        <v>500</v>
      </c>
      <c r="AB2592" t="s">
        <v>3755</v>
      </c>
      <c r="AD2592" t="s">
        <v>58</v>
      </c>
      <c r="AE2592">
        <v>33539561</v>
      </c>
      <c r="AF2592" t="s">
        <v>92</v>
      </c>
      <c r="AG2592" t="s">
        <v>93</v>
      </c>
      <c r="AH2592" t="s">
        <v>3756</v>
      </c>
      <c r="AI2592" t="s">
        <v>3757</v>
      </c>
      <c r="AJ2592" t="s">
        <v>3758</v>
      </c>
      <c r="AK2592" t="str">
        <f t="shared" si="70"/>
        <v>NCT02869334</v>
      </c>
      <c r="AL2592">
        <v>14997855</v>
      </c>
      <c r="AM2592" t="s">
        <v>117</v>
      </c>
      <c r="AO2592" t="s">
        <v>296</v>
      </c>
      <c r="AP2592" t="s">
        <v>293</v>
      </c>
      <c r="AR2592" t="s">
        <v>114</v>
      </c>
      <c r="AS2592" t="s">
        <v>115</v>
      </c>
      <c r="AT2592">
        <v>4</v>
      </c>
      <c r="AU2592">
        <v>4</v>
      </c>
    </row>
    <row r="2593" spans="1:47" x14ac:dyDescent="0.2">
      <c r="A2593" t="s">
        <v>3744</v>
      </c>
      <c r="B2593" t="s">
        <v>3745</v>
      </c>
      <c r="C2593" t="s">
        <v>3746</v>
      </c>
      <c r="D2593" t="s">
        <v>3747</v>
      </c>
      <c r="F2593" t="s">
        <v>51</v>
      </c>
      <c r="G2593" t="s">
        <v>3748</v>
      </c>
      <c r="H2593" t="s">
        <v>3749</v>
      </c>
      <c r="J2593" t="s">
        <v>3750</v>
      </c>
      <c r="K2593" t="s">
        <v>55</v>
      </c>
      <c r="L2593" s="1">
        <v>42570</v>
      </c>
      <c r="M2593" s="1">
        <v>44363</v>
      </c>
      <c r="N2593" s="1">
        <v>43861</v>
      </c>
      <c r="O2593" t="s">
        <v>56</v>
      </c>
      <c r="P2593" t="s">
        <v>3751</v>
      </c>
      <c r="S2593" t="s">
        <v>3752</v>
      </c>
      <c r="T2593" t="s">
        <v>3753</v>
      </c>
      <c r="U2593" t="s">
        <v>3754</v>
      </c>
      <c r="V2593">
        <v>20</v>
      </c>
      <c r="W2593" t="s">
        <v>60</v>
      </c>
      <c r="X2593" t="s">
        <v>500</v>
      </c>
      <c r="AB2593" t="s">
        <v>3755</v>
      </c>
      <c r="AD2593" t="s">
        <v>58</v>
      </c>
      <c r="AE2593">
        <v>33539561</v>
      </c>
      <c r="AF2593" t="s">
        <v>92</v>
      </c>
      <c r="AG2593" t="s">
        <v>93</v>
      </c>
      <c r="AH2593" t="s">
        <v>3756</v>
      </c>
      <c r="AI2593" t="s">
        <v>3757</v>
      </c>
      <c r="AJ2593" t="s">
        <v>3758</v>
      </c>
      <c r="AK2593" t="str">
        <f t="shared" si="70"/>
        <v>NCT02869334</v>
      </c>
      <c r="AL2593">
        <v>14997853</v>
      </c>
      <c r="AM2593" t="s">
        <v>111</v>
      </c>
      <c r="AO2593" t="s">
        <v>212</v>
      </c>
      <c r="AP2593" t="s">
        <v>293</v>
      </c>
      <c r="AR2593" t="s">
        <v>114</v>
      </c>
      <c r="AS2593" t="s">
        <v>115</v>
      </c>
      <c r="AT2593">
        <v>0</v>
      </c>
      <c r="AU2593">
        <v>0</v>
      </c>
    </row>
    <row r="2594" spans="1:47" x14ac:dyDescent="0.2">
      <c r="A2594" t="s">
        <v>3744</v>
      </c>
      <c r="B2594" t="s">
        <v>3745</v>
      </c>
      <c r="C2594" t="s">
        <v>3746</v>
      </c>
      <c r="D2594" t="s">
        <v>3747</v>
      </c>
      <c r="F2594" t="s">
        <v>51</v>
      </c>
      <c r="G2594" t="s">
        <v>3748</v>
      </c>
      <c r="H2594" t="s">
        <v>3749</v>
      </c>
      <c r="J2594" t="s">
        <v>3750</v>
      </c>
      <c r="K2594" t="s">
        <v>55</v>
      </c>
      <c r="L2594" s="1">
        <v>42570</v>
      </c>
      <c r="M2594" s="1">
        <v>44363</v>
      </c>
      <c r="N2594" s="1">
        <v>43861</v>
      </c>
      <c r="O2594" t="s">
        <v>56</v>
      </c>
      <c r="P2594" t="s">
        <v>3751</v>
      </c>
      <c r="S2594" t="s">
        <v>3752</v>
      </c>
      <c r="T2594" t="s">
        <v>3753</v>
      </c>
      <c r="U2594" t="s">
        <v>3754</v>
      </c>
      <c r="V2594">
        <v>20</v>
      </c>
      <c r="W2594" t="s">
        <v>60</v>
      </c>
      <c r="X2594" t="s">
        <v>500</v>
      </c>
      <c r="AB2594" t="s">
        <v>3755</v>
      </c>
      <c r="AD2594" t="s">
        <v>58</v>
      </c>
      <c r="AE2594">
        <v>33539561</v>
      </c>
      <c r="AF2594" t="s">
        <v>92</v>
      </c>
      <c r="AG2594" t="s">
        <v>93</v>
      </c>
      <c r="AH2594" t="s">
        <v>3756</v>
      </c>
      <c r="AI2594" t="s">
        <v>3757</v>
      </c>
      <c r="AJ2594" t="s">
        <v>3758</v>
      </c>
      <c r="AK2594" t="str">
        <f t="shared" si="70"/>
        <v>NCT02869334</v>
      </c>
      <c r="AL2594">
        <v>14997854</v>
      </c>
      <c r="AM2594" t="s">
        <v>116</v>
      </c>
      <c r="AO2594" t="s">
        <v>212</v>
      </c>
      <c r="AP2594" t="s">
        <v>293</v>
      </c>
      <c r="AR2594" t="s">
        <v>114</v>
      </c>
      <c r="AS2594" t="s">
        <v>115</v>
      </c>
      <c r="AT2594">
        <v>1</v>
      </c>
      <c r="AU2594">
        <v>1</v>
      </c>
    </row>
    <row r="2595" spans="1:47" x14ac:dyDescent="0.2">
      <c r="A2595" t="s">
        <v>3744</v>
      </c>
      <c r="B2595" t="s">
        <v>3745</v>
      </c>
      <c r="C2595" t="s">
        <v>3746</v>
      </c>
      <c r="D2595" t="s">
        <v>3747</v>
      </c>
      <c r="F2595" t="s">
        <v>51</v>
      </c>
      <c r="G2595" t="s">
        <v>3748</v>
      </c>
      <c r="H2595" t="s">
        <v>3749</v>
      </c>
      <c r="J2595" t="s">
        <v>3750</v>
      </c>
      <c r="K2595" t="s">
        <v>55</v>
      </c>
      <c r="L2595" s="1">
        <v>42570</v>
      </c>
      <c r="M2595" s="1">
        <v>44363</v>
      </c>
      <c r="N2595" s="1">
        <v>43861</v>
      </c>
      <c r="O2595" t="s">
        <v>56</v>
      </c>
      <c r="P2595" t="s">
        <v>3751</v>
      </c>
      <c r="S2595" t="s">
        <v>3752</v>
      </c>
      <c r="T2595" t="s">
        <v>3753</v>
      </c>
      <c r="U2595" t="s">
        <v>3754</v>
      </c>
      <c r="V2595">
        <v>20</v>
      </c>
      <c r="W2595" t="s">
        <v>60</v>
      </c>
      <c r="X2595" t="s">
        <v>500</v>
      </c>
      <c r="AB2595" t="s">
        <v>3755</v>
      </c>
      <c r="AD2595" t="s">
        <v>58</v>
      </c>
      <c r="AE2595">
        <v>33539561</v>
      </c>
      <c r="AF2595" t="s">
        <v>92</v>
      </c>
      <c r="AG2595" t="s">
        <v>93</v>
      </c>
      <c r="AH2595" t="s">
        <v>3756</v>
      </c>
      <c r="AI2595" t="s">
        <v>3757</v>
      </c>
      <c r="AJ2595" t="s">
        <v>3758</v>
      </c>
      <c r="AK2595" t="str">
        <f t="shared" si="70"/>
        <v>NCT02869334</v>
      </c>
      <c r="AL2595">
        <v>14997855</v>
      </c>
      <c r="AM2595" t="s">
        <v>117</v>
      </c>
      <c r="AO2595" t="s">
        <v>212</v>
      </c>
      <c r="AP2595" t="s">
        <v>293</v>
      </c>
      <c r="AR2595" t="s">
        <v>114</v>
      </c>
      <c r="AS2595" t="s">
        <v>115</v>
      </c>
      <c r="AT2595">
        <v>1</v>
      </c>
      <c r="AU2595">
        <v>1</v>
      </c>
    </row>
    <row r="2596" spans="1:47" x14ac:dyDescent="0.2">
      <c r="A2596" t="s">
        <v>3744</v>
      </c>
      <c r="B2596" t="s">
        <v>3745</v>
      </c>
      <c r="C2596" t="s">
        <v>3746</v>
      </c>
      <c r="D2596" t="s">
        <v>3747</v>
      </c>
      <c r="F2596" t="s">
        <v>51</v>
      </c>
      <c r="G2596" t="s">
        <v>3748</v>
      </c>
      <c r="H2596" t="s">
        <v>3749</v>
      </c>
      <c r="J2596" t="s">
        <v>3750</v>
      </c>
      <c r="K2596" t="s">
        <v>55</v>
      </c>
      <c r="L2596" s="1">
        <v>42570</v>
      </c>
      <c r="M2596" s="1">
        <v>44363</v>
      </c>
      <c r="N2596" s="1">
        <v>43861</v>
      </c>
      <c r="O2596" t="s">
        <v>56</v>
      </c>
      <c r="P2596" t="s">
        <v>3751</v>
      </c>
      <c r="S2596" t="s">
        <v>3752</v>
      </c>
      <c r="T2596" t="s">
        <v>3753</v>
      </c>
      <c r="U2596" t="s">
        <v>3754</v>
      </c>
      <c r="V2596">
        <v>20</v>
      </c>
      <c r="W2596" t="s">
        <v>60</v>
      </c>
      <c r="X2596" t="s">
        <v>500</v>
      </c>
      <c r="AB2596" t="s">
        <v>3755</v>
      </c>
      <c r="AD2596" t="s">
        <v>58</v>
      </c>
      <c r="AE2596">
        <v>33539561</v>
      </c>
      <c r="AF2596" t="s">
        <v>92</v>
      </c>
      <c r="AG2596" t="s">
        <v>93</v>
      </c>
      <c r="AH2596" t="s">
        <v>3756</v>
      </c>
      <c r="AI2596" t="s">
        <v>3757</v>
      </c>
      <c r="AJ2596" t="s">
        <v>3758</v>
      </c>
      <c r="AK2596" t="str">
        <f t="shared" si="70"/>
        <v>NCT02869334</v>
      </c>
      <c r="AL2596">
        <v>14997853</v>
      </c>
      <c r="AM2596" t="s">
        <v>111</v>
      </c>
      <c r="AO2596" t="s">
        <v>297</v>
      </c>
      <c r="AP2596" t="s">
        <v>293</v>
      </c>
      <c r="AR2596" t="s">
        <v>114</v>
      </c>
      <c r="AS2596" t="s">
        <v>115</v>
      </c>
      <c r="AT2596">
        <v>0</v>
      </c>
      <c r="AU2596">
        <v>0</v>
      </c>
    </row>
    <row r="2597" spans="1:47" x14ac:dyDescent="0.2">
      <c r="A2597" t="s">
        <v>3744</v>
      </c>
      <c r="B2597" t="s">
        <v>3745</v>
      </c>
      <c r="C2597" t="s">
        <v>3746</v>
      </c>
      <c r="D2597" t="s">
        <v>3747</v>
      </c>
      <c r="F2597" t="s">
        <v>51</v>
      </c>
      <c r="G2597" t="s">
        <v>3748</v>
      </c>
      <c r="H2597" t="s">
        <v>3749</v>
      </c>
      <c r="J2597" t="s">
        <v>3750</v>
      </c>
      <c r="K2597" t="s">
        <v>55</v>
      </c>
      <c r="L2597" s="1">
        <v>42570</v>
      </c>
      <c r="M2597" s="1">
        <v>44363</v>
      </c>
      <c r="N2597" s="1">
        <v>43861</v>
      </c>
      <c r="O2597" t="s">
        <v>56</v>
      </c>
      <c r="P2597" t="s">
        <v>3751</v>
      </c>
      <c r="S2597" t="s">
        <v>3752</v>
      </c>
      <c r="T2597" t="s">
        <v>3753</v>
      </c>
      <c r="U2597" t="s">
        <v>3754</v>
      </c>
      <c r="V2597">
        <v>20</v>
      </c>
      <c r="W2597" t="s">
        <v>60</v>
      </c>
      <c r="X2597" t="s">
        <v>500</v>
      </c>
      <c r="AB2597" t="s">
        <v>3755</v>
      </c>
      <c r="AD2597" t="s">
        <v>58</v>
      </c>
      <c r="AE2597">
        <v>33539561</v>
      </c>
      <c r="AF2597" t="s">
        <v>92</v>
      </c>
      <c r="AG2597" t="s">
        <v>93</v>
      </c>
      <c r="AH2597" t="s">
        <v>3756</v>
      </c>
      <c r="AI2597" t="s">
        <v>3757</v>
      </c>
      <c r="AJ2597" t="s">
        <v>3758</v>
      </c>
      <c r="AK2597" t="str">
        <f t="shared" si="70"/>
        <v>NCT02869334</v>
      </c>
      <c r="AL2597">
        <v>14997854</v>
      </c>
      <c r="AM2597" t="s">
        <v>116</v>
      </c>
      <c r="AO2597" t="s">
        <v>297</v>
      </c>
      <c r="AP2597" t="s">
        <v>293</v>
      </c>
      <c r="AR2597" t="s">
        <v>114</v>
      </c>
      <c r="AS2597" t="s">
        <v>115</v>
      </c>
      <c r="AT2597">
        <v>0</v>
      </c>
      <c r="AU2597">
        <v>0</v>
      </c>
    </row>
    <row r="2598" spans="1:47" x14ac:dyDescent="0.2">
      <c r="A2598" t="s">
        <v>3744</v>
      </c>
      <c r="B2598" t="s">
        <v>3745</v>
      </c>
      <c r="C2598" t="s">
        <v>3746</v>
      </c>
      <c r="D2598" t="s">
        <v>3747</v>
      </c>
      <c r="F2598" t="s">
        <v>51</v>
      </c>
      <c r="G2598" t="s">
        <v>3748</v>
      </c>
      <c r="H2598" t="s">
        <v>3749</v>
      </c>
      <c r="J2598" t="s">
        <v>3750</v>
      </c>
      <c r="K2598" t="s">
        <v>55</v>
      </c>
      <c r="L2598" s="1">
        <v>42570</v>
      </c>
      <c r="M2598" s="1">
        <v>44363</v>
      </c>
      <c r="N2598" s="1">
        <v>43861</v>
      </c>
      <c r="O2598" t="s">
        <v>56</v>
      </c>
      <c r="P2598" t="s">
        <v>3751</v>
      </c>
      <c r="S2598" t="s">
        <v>3752</v>
      </c>
      <c r="T2598" t="s">
        <v>3753</v>
      </c>
      <c r="U2598" t="s">
        <v>3754</v>
      </c>
      <c r="V2598">
        <v>20</v>
      </c>
      <c r="W2598" t="s">
        <v>60</v>
      </c>
      <c r="X2598" t="s">
        <v>500</v>
      </c>
      <c r="AB2598" t="s">
        <v>3755</v>
      </c>
      <c r="AD2598" t="s">
        <v>58</v>
      </c>
      <c r="AE2598">
        <v>33539561</v>
      </c>
      <c r="AF2598" t="s">
        <v>92</v>
      </c>
      <c r="AG2598" t="s">
        <v>93</v>
      </c>
      <c r="AH2598" t="s">
        <v>3756</v>
      </c>
      <c r="AI2598" t="s">
        <v>3757</v>
      </c>
      <c r="AJ2598" t="s">
        <v>3758</v>
      </c>
      <c r="AK2598" t="str">
        <f t="shared" si="70"/>
        <v>NCT02869334</v>
      </c>
      <c r="AL2598">
        <v>14997855</v>
      </c>
      <c r="AM2598" t="s">
        <v>117</v>
      </c>
      <c r="AO2598" t="s">
        <v>297</v>
      </c>
      <c r="AP2598" t="s">
        <v>293</v>
      </c>
      <c r="AR2598" t="s">
        <v>114</v>
      </c>
      <c r="AS2598" t="s">
        <v>115</v>
      </c>
      <c r="AT2598">
        <v>0</v>
      </c>
      <c r="AU2598">
        <v>0</v>
      </c>
    </row>
    <row r="2599" spans="1:47" x14ac:dyDescent="0.2">
      <c r="A2599" t="s">
        <v>3744</v>
      </c>
      <c r="B2599" t="s">
        <v>3745</v>
      </c>
      <c r="C2599" t="s">
        <v>3746</v>
      </c>
      <c r="D2599" t="s">
        <v>3747</v>
      </c>
      <c r="F2599" t="s">
        <v>51</v>
      </c>
      <c r="G2599" t="s">
        <v>3748</v>
      </c>
      <c r="H2599" t="s">
        <v>3749</v>
      </c>
      <c r="J2599" t="s">
        <v>3750</v>
      </c>
      <c r="K2599" t="s">
        <v>55</v>
      </c>
      <c r="L2599" s="1">
        <v>42570</v>
      </c>
      <c r="M2599" s="1">
        <v>44363</v>
      </c>
      <c r="N2599" s="1">
        <v>43861</v>
      </c>
      <c r="O2599" t="s">
        <v>56</v>
      </c>
      <c r="P2599" t="s">
        <v>3751</v>
      </c>
      <c r="S2599" t="s">
        <v>3752</v>
      </c>
      <c r="T2599" t="s">
        <v>3753</v>
      </c>
      <c r="U2599" t="s">
        <v>3754</v>
      </c>
      <c r="V2599">
        <v>20</v>
      </c>
      <c r="W2599" t="s">
        <v>60</v>
      </c>
      <c r="X2599" t="s">
        <v>500</v>
      </c>
      <c r="AB2599" t="s">
        <v>3755</v>
      </c>
      <c r="AD2599" t="s">
        <v>58</v>
      </c>
      <c r="AE2599">
        <v>33539561</v>
      </c>
      <c r="AF2599" t="s">
        <v>92</v>
      </c>
      <c r="AG2599" t="s">
        <v>93</v>
      </c>
      <c r="AH2599" t="s">
        <v>3756</v>
      </c>
      <c r="AI2599" t="s">
        <v>3757</v>
      </c>
      <c r="AJ2599" t="s">
        <v>3758</v>
      </c>
      <c r="AK2599" t="str">
        <f t="shared" si="70"/>
        <v>NCT02869334</v>
      </c>
      <c r="AL2599">
        <v>14997853</v>
      </c>
      <c r="AM2599" t="s">
        <v>111</v>
      </c>
      <c r="AO2599" t="s">
        <v>298</v>
      </c>
      <c r="AP2599" t="s">
        <v>293</v>
      </c>
      <c r="AR2599" t="s">
        <v>114</v>
      </c>
      <c r="AS2599" t="s">
        <v>115</v>
      </c>
      <c r="AT2599">
        <v>0</v>
      </c>
      <c r="AU2599">
        <v>0</v>
      </c>
    </row>
    <row r="2600" spans="1:47" x14ac:dyDescent="0.2">
      <c r="A2600" t="s">
        <v>3744</v>
      </c>
      <c r="B2600" t="s">
        <v>3745</v>
      </c>
      <c r="C2600" t="s">
        <v>3746</v>
      </c>
      <c r="D2600" t="s">
        <v>3747</v>
      </c>
      <c r="F2600" t="s">
        <v>51</v>
      </c>
      <c r="G2600" t="s">
        <v>3748</v>
      </c>
      <c r="H2600" t="s">
        <v>3749</v>
      </c>
      <c r="J2600" t="s">
        <v>3750</v>
      </c>
      <c r="K2600" t="s">
        <v>55</v>
      </c>
      <c r="L2600" s="1">
        <v>42570</v>
      </c>
      <c r="M2600" s="1">
        <v>44363</v>
      </c>
      <c r="N2600" s="1">
        <v>43861</v>
      </c>
      <c r="O2600" t="s">
        <v>56</v>
      </c>
      <c r="P2600" t="s">
        <v>3751</v>
      </c>
      <c r="S2600" t="s">
        <v>3752</v>
      </c>
      <c r="T2600" t="s">
        <v>3753</v>
      </c>
      <c r="U2600" t="s">
        <v>3754</v>
      </c>
      <c r="V2600">
        <v>20</v>
      </c>
      <c r="W2600" t="s">
        <v>60</v>
      </c>
      <c r="X2600" t="s">
        <v>500</v>
      </c>
      <c r="AB2600" t="s">
        <v>3755</v>
      </c>
      <c r="AD2600" t="s">
        <v>58</v>
      </c>
      <c r="AE2600">
        <v>33539561</v>
      </c>
      <c r="AF2600" t="s">
        <v>92</v>
      </c>
      <c r="AG2600" t="s">
        <v>93</v>
      </c>
      <c r="AH2600" t="s">
        <v>3756</v>
      </c>
      <c r="AI2600" t="s">
        <v>3757</v>
      </c>
      <c r="AJ2600" t="s">
        <v>3758</v>
      </c>
      <c r="AK2600" t="str">
        <f t="shared" si="70"/>
        <v>NCT02869334</v>
      </c>
      <c r="AL2600">
        <v>14997854</v>
      </c>
      <c r="AM2600" t="s">
        <v>116</v>
      </c>
      <c r="AO2600" t="s">
        <v>298</v>
      </c>
      <c r="AP2600" t="s">
        <v>293</v>
      </c>
      <c r="AR2600" t="s">
        <v>114</v>
      </c>
      <c r="AS2600" t="s">
        <v>115</v>
      </c>
      <c r="AT2600">
        <v>0</v>
      </c>
      <c r="AU2600">
        <v>0</v>
      </c>
    </row>
    <row r="2601" spans="1:47" x14ac:dyDescent="0.2">
      <c r="A2601" t="s">
        <v>3744</v>
      </c>
      <c r="B2601" t="s">
        <v>3745</v>
      </c>
      <c r="C2601" t="s">
        <v>3746</v>
      </c>
      <c r="D2601" t="s">
        <v>3747</v>
      </c>
      <c r="F2601" t="s">
        <v>51</v>
      </c>
      <c r="G2601" t="s">
        <v>3748</v>
      </c>
      <c r="H2601" t="s">
        <v>3749</v>
      </c>
      <c r="J2601" t="s">
        <v>3750</v>
      </c>
      <c r="K2601" t="s">
        <v>55</v>
      </c>
      <c r="L2601" s="1">
        <v>42570</v>
      </c>
      <c r="M2601" s="1">
        <v>44363</v>
      </c>
      <c r="N2601" s="1">
        <v>43861</v>
      </c>
      <c r="O2601" t="s">
        <v>56</v>
      </c>
      <c r="P2601" t="s">
        <v>3751</v>
      </c>
      <c r="S2601" t="s">
        <v>3752</v>
      </c>
      <c r="T2601" t="s">
        <v>3753</v>
      </c>
      <c r="U2601" t="s">
        <v>3754</v>
      </c>
      <c r="V2601">
        <v>20</v>
      </c>
      <c r="W2601" t="s">
        <v>60</v>
      </c>
      <c r="X2601" t="s">
        <v>500</v>
      </c>
      <c r="AB2601" t="s">
        <v>3755</v>
      </c>
      <c r="AD2601" t="s">
        <v>58</v>
      </c>
      <c r="AE2601">
        <v>33539561</v>
      </c>
      <c r="AF2601" t="s">
        <v>92</v>
      </c>
      <c r="AG2601" t="s">
        <v>93</v>
      </c>
      <c r="AH2601" t="s">
        <v>3756</v>
      </c>
      <c r="AI2601" t="s">
        <v>3757</v>
      </c>
      <c r="AJ2601" t="s">
        <v>3758</v>
      </c>
      <c r="AK2601" t="str">
        <f t="shared" si="70"/>
        <v>NCT02869334</v>
      </c>
      <c r="AL2601">
        <v>14997855</v>
      </c>
      <c r="AM2601" t="s">
        <v>117</v>
      </c>
      <c r="AO2601" t="s">
        <v>298</v>
      </c>
      <c r="AP2601" t="s">
        <v>293</v>
      </c>
      <c r="AR2601" t="s">
        <v>114</v>
      </c>
      <c r="AS2601" t="s">
        <v>115</v>
      </c>
      <c r="AT2601">
        <v>0</v>
      </c>
      <c r="AU2601">
        <v>0</v>
      </c>
    </row>
    <row r="2602" spans="1:47" x14ac:dyDescent="0.2">
      <c r="A2602" t="s">
        <v>3744</v>
      </c>
      <c r="B2602" t="s">
        <v>3745</v>
      </c>
      <c r="C2602" t="s">
        <v>3746</v>
      </c>
      <c r="D2602" t="s">
        <v>3747</v>
      </c>
      <c r="F2602" t="s">
        <v>51</v>
      </c>
      <c r="G2602" t="s">
        <v>3748</v>
      </c>
      <c r="H2602" t="s">
        <v>3749</v>
      </c>
      <c r="J2602" t="s">
        <v>3750</v>
      </c>
      <c r="K2602" t="s">
        <v>55</v>
      </c>
      <c r="L2602" s="1">
        <v>42570</v>
      </c>
      <c r="M2602" s="1">
        <v>44363</v>
      </c>
      <c r="N2602" s="1">
        <v>43861</v>
      </c>
      <c r="O2602" t="s">
        <v>56</v>
      </c>
      <c r="P2602" t="s">
        <v>3751</v>
      </c>
      <c r="S2602" t="s">
        <v>3752</v>
      </c>
      <c r="T2602" t="s">
        <v>3753</v>
      </c>
      <c r="U2602" t="s">
        <v>3754</v>
      </c>
      <c r="V2602">
        <v>20</v>
      </c>
      <c r="W2602" t="s">
        <v>60</v>
      </c>
      <c r="X2602" t="s">
        <v>500</v>
      </c>
      <c r="AB2602" t="s">
        <v>3755</v>
      </c>
      <c r="AD2602" t="s">
        <v>58</v>
      </c>
      <c r="AE2602">
        <v>33539561</v>
      </c>
      <c r="AF2602" t="s">
        <v>92</v>
      </c>
      <c r="AG2602" t="s">
        <v>93</v>
      </c>
      <c r="AH2602" t="s">
        <v>3756</v>
      </c>
      <c r="AI2602" t="s">
        <v>3757</v>
      </c>
      <c r="AJ2602" t="s">
        <v>3758</v>
      </c>
      <c r="AK2602" t="str">
        <f t="shared" si="70"/>
        <v>NCT02869334</v>
      </c>
      <c r="AL2602">
        <v>14997853</v>
      </c>
      <c r="AM2602" t="s">
        <v>111</v>
      </c>
      <c r="AN2602" t="s">
        <v>93</v>
      </c>
      <c r="AP2602" t="s">
        <v>126</v>
      </c>
      <c r="AR2602" t="s">
        <v>127</v>
      </c>
      <c r="AS2602" t="s">
        <v>128</v>
      </c>
      <c r="AT2602">
        <v>2</v>
      </c>
      <c r="AU2602">
        <v>2</v>
      </c>
    </row>
    <row r="2603" spans="1:47" x14ac:dyDescent="0.2">
      <c r="A2603" t="s">
        <v>3744</v>
      </c>
      <c r="B2603" t="s">
        <v>3745</v>
      </c>
      <c r="C2603" t="s">
        <v>3746</v>
      </c>
      <c r="D2603" t="s">
        <v>3747</v>
      </c>
      <c r="F2603" t="s">
        <v>51</v>
      </c>
      <c r="G2603" t="s">
        <v>3748</v>
      </c>
      <c r="H2603" t="s">
        <v>3749</v>
      </c>
      <c r="J2603" t="s">
        <v>3750</v>
      </c>
      <c r="K2603" t="s">
        <v>55</v>
      </c>
      <c r="L2603" s="1">
        <v>42570</v>
      </c>
      <c r="M2603" s="1">
        <v>44363</v>
      </c>
      <c r="N2603" s="1">
        <v>43861</v>
      </c>
      <c r="O2603" t="s">
        <v>56</v>
      </c>
      <c r="P2603" t="s">
        <v>3751</v>
      </c>
      <c r="S2603" t="s">
        <v>3752</v>
      </c>
      <c r="T2603" t="s">
        <v>3753</v>
      </c>
      <c r="U2603" t="s">
        <v>3754</v>
      </c>
      <c r="V2603">
        <v>20</v>
      </c>
      <c r="W2603" t="s">
        <v>60</v>
      </c>
      <c r="X2603" t="s">
        <v>500</v>
      </c>
      <c r="AB2603" t="s">
        <v>3755</v>
      </c>
      <c r="AD2603" t="s">
        <v>58</v>
      </c>
      <c r="AE2603">
        <v>33539561</v>
      </c>
      <c r="AF2603" t="s">
        <v>92</v>
      </c>
      <c r="AG2603" t="s">
        <v>93</v>
      </c>
      <c r="AH2603" t="s">
        <v>3756</v>
      </c>
      <c r="AI2603" t="s">
        <v>3757</v>
      </c>
      <c r="AJ2603" t="s">
        <v>3758</v>
      </c>
      <c r="AK2603" t="str">
        <f t="shared" si="70"/>
        <v>NCT02869334</v>
      </c>
      <c r="AL2603">
        <v>14997854</v>
      </c>
      <c r="AM2603" t="s">
        <v>116</v>
      </c>
      <c r="AN2603" t="s">
        <v>93</v>
      </c>
      <c r="AP2603" t="s">
        <v>126</v>
      </c>
      <c r="AR2603" t="s">
        <v>127</v>
      </c>
      <c r="AS2603" t="s">
        <v>128</v>
      </c>
      <c r="AT2603">
        <v>3</v>
      </c>
      <c r="AU2603">
        <v>3</v>
      </c>
    </row>
    <row r="2604" spans="1:47" x14ac:dyDescent="0.2">
      <c r="A2604" t="s">
        <v>3744</v>
      </c>
      <c r="B2604" t="s">
        <v>3745</v>
      </c>
      <c r="C2604" t="s">
        <v>3746</v>
      </c>
      <c r="D2604" t="s">
        <v>3747</v>
      </c>
      <c r="F2604" t="s">
        <v>51</v>
      </c>
      <c r="G2604" t="s">
        <v>3748</v>
      </c>
      <c r="H2604" t="s">
        <v>3749</v>
      </c>
      <c r="J2604" t="s">
        <v>3750</v>
      </c>
      <c r="K2604" t="s">
        <v>55</v>
      </c>
      <c r="L2604" s="1">
        <v>42570</v>
      </c>
      <c r="M2604" s="1">
        <v>44363</v>
      </c>
      <c r="N2604" s="1">
        <v>43861</v>
      </c>
      <c r="O2604" t="s">
        <v>56</v>
      </c>
      <c r="P2604" t="s">
        <v>3751</v>
      </c>
      <c r="S2604" t="s">
        <v>3752</v>
      </c>
      <c r="T2604" t="s">
        <v>3753</v>
      </c>
      <c r="U2604" t="s">
        <v>3754</v>
      </c>
      <c r="V2604">
        <v>20</v>
      </c>
      <c r="W2604" t="s">
        <v>60</v>
      </c>
      <c r="X2604" t="s">
        <v>500</v>
      </c>
      <c r="AB2604" t="s">
        <v>3755</v>
      </c>
      <c r="AD2604" t="s">
        <v>58</v>
      </c>
      <c r="AE2604">
        <v>33539561</v>
      </c>
      <c r="AF2604" t="s">
        <v>92</v>
      </c>
      <c r="AG2604" t="s">
        <v>93</v>
      </c>
      <c r="AH2604" t="s">
        <v>3756</v>
      </c>
      <c r="AI2604" t="s">
        <v>3757</v>
      </c>
      <c r="AJ2604" t="s">
        <v>3758</v>
      </c>
      <c r="AK2604" t="str">
        <f t="shared" si="70"/>
        <v>NCT02869334</v>
      </c>
      <c r="AL2604">
        <v>14997855</v>
      </c>
      <c r="AM2604" t="s">
        <v>117</v>
      </c>
      <c r="AN2604" t="s">
        <v>93</v>
      </c>
      <c r="AP2604" t="s">
        <v>126</v>
      </c>
      <c r="AR2604" t="s">
        <v>127</v>
      </c>
      <c r="AS2604" t="s">
        <v>128</v>
      </c>
      <c r="AT2604">
        <v>5</v>
      </c>
      <c r="AU2604">
        <v>5</v>
      </c>
    </row>
    <row r="2605" spans="1:47" x14ac:dyDescent="0.2">
      <c r="A2605" t="s">
        <v>3744</v>
      </c>
      <c r="B2605" t="s">
        <v>3745</v>
      </c>
      <c r="C2605" t="s">
        <v>3746</v>
      </c>
      <c r="D2605" t="s">
        <v>3747</v>
      </c>
      <c r="F2605" t="s">
        <v>51</v>
      </c>
      <c r="G2605" t="s">
        <v>3748</v>
      </c>
      <c r="H2605" t="s">
        <v>3749</v>
      </c>
      <c r="J2605" t="s">
        <v>3750</v>
      </c>
      <c r="K2605" t="s">
        <v>55</v>
      </c>
      <c r="L2605" s="1">
        <v>42570</v>
      </c>
      <c r="M2605" s="1">
        <v>44363</v>
      </c>
      <c r="N2605" s="1">
        <v>43861</v>
      </c>
      <c r="O2605" t="s">
        <v>56</v>
      </c>
      <c r="P2605" t="s">
        <v>3751</v>
      </c>
      <c r="S2605" t="s">
        <v>3752</v>
      </c>
      <c r="T2605" t="s">
        <v>3753</v>
      </c>
      <c r="U2605" t="s">
        <v>3754</v>
      </c>
      <c r="V2605">
        <v>20</v>
      </c>
      <c r="W2605" t="s">
        <v>60</v>
      </c>
      <c r="X2605" t="s">
        <v>500</v>
      </c>
      <c r="AB2605" t="s">
        <v>3755</v>
      </c>
      <c r="AD2605" t="s">
        <v>58</v>
      </c>
      <c r="AE2605">
        <v>33539561</v>
      </c>
      <c r="AF2605" t="s">
        <v>92</v>
      </c>
      <c r="AG2605" t="s">
        <v>93</v>
      </c>
      <c r="AH2605" t="s">
        <v>3756</v>
      </c>
      <c r="AI2605" t="s">
        <v>3757</v>
      </c>
      <c r="AJ2605" t="s">
        <v>3758</v>
      </c>
      <c r="AK2605" t="str">
        <f t="shared" si="70"/>
        <v>NCT02869334</v>
      </c>
      <c r="AL2605">
        <v>14997853</v>
      </c>
      <c r="AM2605" t="s">
        <v>111</v>
      </c>
      <c r="AP2605" t="s">
        <v>3759</v>
      </c>
      <c r="AR2605" t="s">
        <v>3760</v>
      </c>
      <c r="AS2605" t="s">
        <v>210</v>
      </c>
      <c r="AT2605">
        <v>53.6</v>
      </c>
      <c r="AU2605">
        <v>53.6</v>
      </c>
    </row>
    <row r="2606" spans="1:47" x14ac:dyDescent="0.2">
      <c r="A2606" t="s">
        <v>3744</v>
      </c>
      <c r="B2606" t="s">
        <v>3745</v>
      </c>
      <c r="C2606" t="s">
        <v>3746</v>
      </c>
      <c r="D2606" t="s">
        <v>3747</v>
      </c>
      <c r="F2606" t="s">
        <v>51</v>
      </c>
      <c r="G2606" t="s">
        <v>3748</v>
      </c>
      <c r="H2606" t="s">
        <v>3749</v>
      </c>
      <c r="J2606" t="s">
        <v>3750</v>
      </c>
      <c r="K2606" t="s">
        <v>55</v>
      </c>
      <c r="L2606" s="1">
        <v>42570</v>
      </c>
      <c r="M2606" s="1">
        <v>44363</v>
      </c>
      <c r="N2606" s="1">
        <v>43861</v>
      </c>
      <c r="O2606" t="s">
        <v>56</v>
      </c>
      <c r="P2606" t="s">
        <v>3751</v>
      </c>
      <c r="S2606" t="s">
        <v>3752</v>
      </c>
      <c r="T2606" t="s">
        <v>3753</v>
      </c>
      <c r="U2606" t="s">
        <v>3754</v>
      </c>
      <c r="V2606">
        <v>20</v>
      </c>
      <c r="W2606" t="s">
        <v>60</v>
      </c>
      <c r="X2606" t="s">
        <v>500</v>
      </c>
      <c r="AB2606" t="s">
        <v>3755</v>
      </c>
      <c r="AD2606" t="s">
        <v>58</v>
      </c>
      <c r="AE2606">
        <v>33539561</v>
      </c>
      <c r="AF2606" t="s">
        <v>92</v>
      </c>
      <c r="AG2606" t="s">
        <v>93</v>
      </c>
      <c r="AH2606" t="s">
        <v>3756</v>
      </c>
      <c r="AI2606" t="s">
        <v>3757</v>
      </c>
      <c r="AJ2606" t="s">
        <v>3758</v>
      </c>
      <c r="AK2606" t="str">
        <f t="shared" si="70"/>
        <v>NCT02869334</v>
      </c>
      <c r="AL2606">
        <v>14997854</v>
      </c>
      <c r="AM2606" t="s">
        <v>116</v>
      </c>
      <c r="AP2606" t="s">
        <v>3759</v>
      </c>
      <c r="AR2606" t="s">
        <v>3760</v>
      </c>
      <c r="AS2606" t="s">
        <v>210</v>
      </c>
      <c r="AT2606">
        <v>54.3</v>
      </c>
      <c r="AU2606">
        <v>54.3</v>
      </c>
    </row>
    <row r="2607" spans="1:47" x14ac:dyDescent="0.2">
      <c r="A2607" t="s">
        <v>3744</v>
      </c>
      <c r="B2607" t="s">
        <v>3745</v>
      </c>
      <c r="C2607" t="s">
        <v>3746</v>
      </c>
      <c r="D2607" t="s">
        <v>3747</v>
      </c>
      <c r="F2607" t="s">
        <v>51</v>
      </c>
      <c r="G2607" t="s">
        <v>3748</v>
      </c>
      <c r="H2607" t="s">
        <v>3749</v>
      </c>
      <c r="J2607" t="s">
        <v>3750</v>
      </c>
      <c r="K2607" t="s">
        <v>55</v>
      </c>
      <c r="L2607" s="1">
        <v>42570</v>
      </c>
      <c r="M2607" s="1">
        <v>44363</v>
      </c>
      <c r="N2607" s="1">
        <v>43861</v>
      </c>
      <c r="O2607" t="s">
        <v>56</v>
      </c>
      <c r="P2607" t="s">
        <v>3751</v>
      </c>
      <c r="S2607" t="s">
        <v>3752</v>
      </c>
      <c r="T2607" t="s">
        <v>3753</v>
      </c>
      <c r="U2607" t="s">
        <v>3754</v>
      </c>
      <c r="V2607">
        <v>20</v>
      </c>
      <c r="W2607" t="s">
        <v>60</v>
      </c>
      <c r="X2607" t="s">
        <v>500</v>
      </c>
      <c r="AB2607" t="s">
        <v>3755</v>
      </c>
      <c r="AD2607" t="s">
        <v>58</v>
      </c>
      <c r="AE2607">
        <v>33539561</v>
      </c>
      <c r="AF2607" t="s">
        <v>92</v>
      </c>
      <c r="AG2607" t="s">
        <v>93</v>
      </c>
      <c r="AH2607" t="s">
        <v>3756</v>
      </c>
      <c r="AI2607" t="s">
        <v>3757</v>
      </c>
      <c r="AJ2607" t="s">
        <v>3758</v>
      </c>
      <c r="AK2607" t="str">
        <f t="shared" si="70"/>
        <v>NCT02869334</v>
      </c>
      <c r="AL2607">
        <v>14997855</v>
      </c>
      <c r="AM2607" t="s">
        <v>117</v>
      </c>
      <c r="AP2607" t="s">
        <v>3759</v>
      </c>
      <c r="AR2607" t="s">
        <v>3760</v>
      </c>
      <c r="AS2607" t="s">
        <v>210</v>
      </c>
      <c r="AT2607">
        <v>54</v>
      </c>
      <c r="AU2607">
        <v>54</v>
      </c>
    </row>
    <row r="2608" spans="1:47" x14ac:dyDescent="0.2">
      <c r="A2608" t="s">
        <v>3761</v>
      </c>
      <c r="B2608" t="s">
        <v>3762</v>
      </c>
      <c r="C2608" t="s">
        <v>3763</v>
      </c>
      <c r="D2608" t="s">
        <v>3764</v>
      </c>
      <c r="E2608" t="s">
        <v>3765</v>
      </c>
      <c r="F2608" t="s">
        <v>51</v>
      </c>
      <c r="G2608" t="s">
        <v>3766</v>
      </c>
      <c r="H2608" t="s">
        <v>3767</v>
      </c>
      <c r="I2608" t="s">
        <v>3768</v>
      </c>
      <c r="J2608" t="s">
        <v>3769</v>
      </c>
      <c r="K2608" t="s">
        <v>55</v>
      </c>
      <c r="L2608" s="1">
        <v>43669</v>
      </c>
      <c r="M2608" s="1">
        <v>43671</v>
      </c>
      <c r="N2608" s="1">
        <v>43344</v>
      </c>
      <c r="O2608" t="s">
        <v>56</v>
      </c>
      <c r="P2608" t="s">
        <v>3770</v>
      </c>
      <c r="Q2608" t="s">
        <v>58</v>
      </c>
      <c r="R2608" t="s">
        <v>87</v>
      </c>
      <c r="S2608" t="s">
        <v>3771</v>
      </c>
      <c r="T2608" t="s">
        <v>3772</v>
      </c>
      <c r="U2608" t="s">
        <v>3773</v>
      </c>
      <c r="V2608">
        <v>66</v>
      </c>
      <c r="W2608" t="s">
        <v>60</v>
      </c>
      <c r="AB2608" t="s">
        <v>3774</v>
      </c>
      <c r="AD2608" t="s">
        <v>58</v>
      </c>
      <c r="AE2608" t="s">
        <v>3775</v>
      </c>
      <c r="AF2608" t="s">
        <v>3313</v>
      </c>
      <c r="AG2608" t="s">
        <v>77</v>
      </c>
      <c r="AK2608" t="str">
        <f>HYPERLINK("https://www.clinicaltrials.gov/ct2/show/results/NCT04035655", "NCT04035655")</f>
        <v>NCT04035655</v>
      </c>
    </row>
    <row r="2609" spans="1:47" x14ac:dyDescent="0.2">
      <c r="A2609" t="s">
        <v>3776</v>
      </c>
      <c r="B2609" t="s">
        <v>3777</v>
      </c>
      <c r="C2609" t="s">
        <v>3778</v>
      </c>
      <c r="D2609" t="s">
        <v>3779</v>
      </c>
      <c r="E2609" t="s">
        <v>3780</v>
      </c>
      <c r="F2609" t="s">
        <v>51</v>
      </c>
      <c r="G2609" t="s">
        <v>3781</v>
      </c>
      <c r="H2609" t="s">
        <v>3782</v>
      </c>
      <c r="I2609" t="s">
        <v>3783</v>
      </c>
      <c r="J2609" t="s">
        <v>3784</v>
      </c>
      <c r="K2609" t="s">
        <v>55</v>
      </c>
      <c r="L2609" s="1">
        <v>43042</v>
      </c>
      <c r="M2609" s="1">
        <v>44138</v>
      </c>
      <c r="N2609" s="1">
        <v>44075</v>
      </c>
      <c r="O2609" t="s">
        <v>56</v>
      </c>
      <c r="P2609" t="s">
        <v>3785</v>
      </c>
      <c r="Q2609" t="s">
        <v>58</v>
      </c>
      <c r="R2609" t="s">
        <v>58</v>
      </c>
      <c r="S2609" t="s">
        <v>3786</v>
      </c>
      <c r="T2609" t="s">
        <v>3787</v>
      </c>
      <c r="U2609" t="s">
        <v>3788</v>
      </c>
      <c r="V2609">
        <v>136</v>
      </c>
      <c r="W2609" t="s">
        <v>60</v>
      </c>
      <c r="AB2609" t="s">
        <v>3789</v>
      </c>
      <c r="AD2609" t="s">
        <v>58</v>
      </c>
      <c r="AE2609">
        <v>34687964</v>
      </c>
      <c r="AF2609" t="s">
        <v>377</v>
      </c>
      <c r="AG2609" t="s">
        <v>315</v>
      </c>
      <c r="AK2609" t="str">
        <f>HYPERLINK("https://www.clinicaltrials.gov/ct2/show/results/NCT03447054", "NCT03447054")</f>
        <v>NCT03447054</v>
      </c>
    </row>
    <row r="2610" spans="1:47" x14ac:dyDescent="0.2">
      <c r="A2610" t="s">
        <v>3790</v>
      </c>
      <c r="B2610" t="s">
        <v>3791</v>
      </c>
      <c r="C2610" t="s">
        <v>3792</v>
      </c>
      <c r="D2610" t="s">
        <v>3792</v>
      </c>
      <c r="F2610" t="s">
        <v>51</v>
      </c>
      <c r="G2610" t="s">
        <v>52</v>
      </c>
      <c r="H2610" t="s">
        <v>409</v>
      </c>
      <c r="J2610" t="s">
        <v>3793</v>
      </c>
      <c r="K2610" t="s">
        <v>55</v>
      </c>
      <c r="L2610" s="1">
        <v>40634</v>
      </c>
      <c r="M2610" s="1">
        <v>41862</v>
      </c>
      <c r="O2610" t="s">
        <v>56</v>
      </c>
      <c r="P2610" t="s">
        <v>3794</v>
      </c>
      <c r="T2610" t="s">
        <v>3795</v>
      </c>
      <c r="V2610">
        <v>20</v>
      </c>
      <c r="W2610" t="s">
        <v>60</v>
      </c>
      <c r="AB2610" t="s">
        <v>3796</v>
      </c>
      <c r="AD2610" t="s">
        <v>75</v>
      </c>
      <c r="AF2610" t="s">
        <v>2494</v>
      </c>
      <c r="AG2610" t="s">
        <v>762</v>
      </c>
      <c r="AK2610" t="str">
        <f>HYPERLINK("https://www.clinicaltrials.gov/ct2/show/results/NCT01339585", "NCT01339585")</f>
        <v>NCT01339585</v>
      </c>
    </row>
    <row r="2611" spans="1:47" x14ac:dyDescent="0.2">
      <c r="A2611" t="s">
        <v>3797</v>
      </c>
      <c r="B2611" t="s">
        <v>3798</v>
      </c>
      <c r="C2611" t="s">
        <v>3799</v>
      </c>
      <c r="D2611" t="s">
        <v>3800</v>
      </c>
      <c r="F2611" t="s">
        <v>51</v>
      </c>
      <c r="G2611" t="s">
        <v>52</v>
      </c>
      <c r="H2611" t="s">
        <v>1213</v>
      </c>
      <c r="J2611" t="s">
        <v>3801</v>
      </c>
      <c r="K2611" t="s">
        <v>181</v>
      </c>
      <c r="L2611" s="1">
        <v>40868</v>
      </c>
      <c r="M2611" s="1">
        <v>41617</v>
      </c>
      <c r="N2611" s="1">
        <v>41030</v>
      </c>
      <c r="O2611" t="s">
        <v>56</v>
      </c>
      <c r="P2611" t="s">
        <v>3802</v>
      </c>
      <c r="S2611" t="s">
        <v>48</v>
      </c>
      <c r="T2611" t="s">
        <v>3803</v>
      </c>
      <c r="V2611">
        <v>40</v>
      </c>
      <c r="W2611" t="s">
        <v>60</v>
      </c>
      <c r="X2611" t="s">
        <v>104</v>
      </c>
      <c r="AB2611" t="s">
        <v>3804</v>
      </c>
      <c r="AD2611" t="s">
        <v>58</v>
      </c>
      <c r="AE2611">
        <v>24262299</v>
      </c>
      <c r="AF2611" t="s">
        <v>751</v>
      </c>
      <c r="AG2611" t="s">
        <v>206</v>
      </c>
      <c r="AH2611" t="s">
        <v>108</v>
      </c>
      <c r="AI2611" t="s">
        <v>109</v>
      </c>
      <c r="AJ2611" t="s">
        <v>3805</v>
      </c>
      <c r="AK2611" t="str">
        <f t="shared" ref="AK2611:AK2631" si="71">HYPERLINK("https://www.clinicaltrials.gov/ct2/show/results/NCT01481558", "NCT01481558")</f>
        <v>NCT01481558</v>
      </c>
      <c r="AL2611">
        <v>14793869</v>
      </c>
      <c r="AM2611" t="s">
        <v>111</v>
      </c>
      <c r="AO2611" t="s">
        <v>112</v>
      </c>
      <c r="AP2611" t="s">
        <v>113</v>
      </c>
      <c r="AR2611" t="s">
        <v>114</v>
      </c>
      <c r="AS2611" t="s">
        <v>115</v>
      </c>
      <c r="AT2611">
        <v>0</v>
      </c>
      <c r="AU2611">
        <v>0</v>
      </c>
    </row>
    <row r="2612" spans="1:47" x14ac:dyDescent="0.2">
      <c r="A2612" t="s">
        <v>3797</v>
      </c>
      <c r="B2612" t="s">
        <v>3798</v>
      </c>
      <c r="C2612" t="s">
        <v>3799</v>
      </c>
      <c r="D2612" t="s">
        <v>3800</v>
      </c>
      <c r="F2612" t="s">
        <v>51</v>
      </c>
      <c r="G2612" t="s">
        <v>52</v>
      </c>
      <c r="H2612" t="s">
        <v>1213</v>
      </c>
      <c r="J2612" t="s">
        <v>3801</v>
      </c>
      <c r="K2612" t="s">
        <v>181</v>
      </c>
      <c r="L2612" s="1">
        <v>40868</v>
      </c>
      <c r="M2612" s="1">
        <v>41617</v>
      </c>
      <c r="N2612" s="1">
        <v>41030</v>
      </c>
      <c r="O2612" t="s">
        <v>56</v>
      </c>
      <c r="P2612" t="s">
        <v>3802</v>
      </c>
      <c r="S2612" t="s">
        <v>48</v>
      </c>
      <c r="T2612" t="s">
        <v>3803</v>
      </c>
      <c r="V2612">
        <v>40</v>
      </c>
      <c r="W2612" t="s">
        <v>60</v>
      </c>
      <c r="X2612" t="s">
        <v>104</v>
      </c>
      <c r="AB2612" t="s">
        <v>3804</v>
      </c>
      <c r="AD2612" t="s">
        <v>58</v>
      </c>
      <c r="AE2612">
        <v>24262299</v>
      </c>
      <c r="AF2612" t="s">
        <v>751</v>
      </c>
      <c r="AG2612" t="s">
        <v>206</v>
      </c>
      <c r="AH2612" t="s">
        <v>108</v>
      </c>
      <c r="AI2612" t="s">
        <v>109</v>
      </c>
      <c r="AJ2612" t="s">
        <v>3805</v>
      </c>
      <c r="AK2612" t="str">
        <f t="shared" si="71"/>
        <v>NCT01481558</v>
      </c>
      <c r="AL2612">
        <v>14793870</v>
      </c>
      <c r="AM2612" t="s">
        <v>116</v>
      </c>
      <c r="AO2612" t="s">
        <v>112</v>
      </c>
      <c r="AP2612" t="s">
        <v>113</v>
      </c>
      <c r="AR2612" t="s">
        <v>114</v>
      </c>
      <c r="AS2612" t="s">
        <v>115</v>
      </c>
      <c r="AT2612">
        <v>0</v>
      </c>
      <c r="AU2612">
        <v>0</v>
      </c>
    </row>
    <row r="2613" spans="1:47" x14ac:dyDescent="0.2">
      <c r="A2613" t="s">
        <v>3797</v>
      </c>
      <c r="B2613" t="s">
        <v>3798</v>
      </c>
      <c r="C2613" t="s">
        <v>3799</v>
      </c>
      <c r="D2613" t="s">
        <v>3800</v>
      </c>
      <c r="F2613" t="s">
        <v>51</v>
      </c>
      <c r="G2613" t="s">
        <v>52</v>
      </c>
      <c r="H2613" t="s">
        <v>1213</v>
      </c>
      <c r="J2613" t="s">
        <v>3801</v>
      </c>
      <c r="K2613" t="s">
        <v>181</v>
      </c>
      <c r="L2613" s="1">
        <v>40868</v>
      </c>
      <c r="M2613" s="1">
        <v>41617</v>
      </c>
      <c r="N2613" s="1">
        <v>41030</v>
      </c>
      <c r="O2613" t="s">
        <v>56</v>
      </c>
      <c r="P2613" t="s">
        <v>3802</v>
      </c>
      <c r="S2613" t="s">
        <v>48</v>
      </c>
      <c r="T2613" t="s">
        <v>3803</v>
      </c>
      <c r="V2613">
        <v>40</v>
      </c>
      <c r="W2613" t="s">
        <v>60</v>
      </c>
      <c r="X2613" t="s">
        <v>104</v>
      </c>
      <c r="AB2613" t="s">
        <v>3804</v>
      </c>
      <c r="AD2613" t="s">
        <v>58</v>
      </c>
      <c r="AE2613">
        <v>24262299</v>
      </c>
      <c r="AF2613" t="s">
        <v>751</v>
      </c>
      <c r="AG2613" t="s">
        <v>206</v>
      </c>
      <c r="AH2613" t="s">
        <v>108</v>
      </c>
      <c r="AI2613" t="s">
        <v>109</v>
      </c>
      <c r="AJ2613" t="s">
        <v>3805</v>
      </c>
      <c r="AK2613" t="str">
        <f t="shared" si="71"/>
        <v>NCT01481558</v>
      </c>
      <c r="AL2613">
        <v>14793871</v>
      </c>
      <c r="AM2613" t="s">
        <v>117</v>
      </c>
      <c r="AO2613" t="s">
        <v>112</v>
      </c>
      <c r="AP2613" t="s">
        <v>113</v>
      </c>
      <c r="AR2613" t="s">
        <v>114</v>
      </c>
      <c r="AS2613" t="s">
        <v>115</v>
      </c>
      <c r="AT2613">
        <v>0</v>
      </c>
      <c r="AU2613">
        <v>0</v>
      </c>
    </row>
    <row r="2614" spans="1:47" x14ac:dyDescent="0.2">
      <c r="A2614" t="s">
        <v>3797</v>
      </c>
      <c r="B2614" t="s">
        <v>3798</v>
      </c>
      <c r="C2614" t="s">
        <v>3799</v>
      </c>
      <c r="D2614" t="s">
        <v>3800</v>
      </c>
      <c r="F2614" t="s">
        <v>51</v>
      </c>
      <c r="G2614" t="s">
        <v>52</v>
      </c>
      <c r="H2614" t="s">
        <v>1213</v>
      </c>
      <c r="J2614" t="s">
        <v>3801</v>
      </c>
      <c r="K2614" t="s">
        <v>181</v>
      </c>
      <c r="L2614" s="1">
        <v>40868</v>
      </c>
      <c r="M2614" s="1">
        <v>41617</v>
      </c>
      <c r="N2614" s="1">
        <v>41030</v>
      </c>
      <c r="O2614" t="s">
        <v>56</v>
      </c>
      <c r="P2614" t="s">
        <v>3802</v>
      </c>
      <c r="S2614" t="s">
        <v>48</v>
      </c>
      <c r="T2614" t="s">
        <v>3803</v>
      </c>
      <c r="V2614">
        <v>40</v>
      </c>
      <c r="W2614" t="s">
        <v>60</v>
      </c>
      <c r="X2614" t="s">
        <v>104</v>
      </c>
      <c r="AB2614" t="s">
        <v>3804</v>
      </c>
      <c r="AD2614" t="s">
        <v>58</v>
      </c>
      <c r="AE2614">
        <v>24262299</v>
      </c>
      <c r="AF2614" t="s">
        <v>751</v>
      </c>
      <c r="AG2614" t="s">
        <v>206</v>
      </c>
      <c r="AH2614" t="s">
        <v>108</v>
      </c>
      <c r="AI2614" t="s">
        <v>109</v>
      </c>
      <c r="AJ2614" t="s">
        <v>3805</v>
      </c>
      <c r="AK2614" t="str">
        <f t="shared" si="71"/>
        <v>NCT01481558</v>
      </c>
      <c r="AL2614">
        <v>14793869</v>
      </c>
      <c r="AM2614" t="s">
        <v>111</v>
      </c>
      <c r="AO2614" t="s">
        <v>118</v>
      </c>
      <c r="AP2614" t="s">
        <v>113</v>
      </c>
      <c r="AR2614" t="s">
        <v>114</v>
      </c>
      <c r="AS2614" t="s">
        <v>115</v>
      </c>
      <c r="AT2614">
        <v>1</v>
      </c>
      <c r="AU2614">
        <v>1</v>
      </c>
    </row>
    <row r="2615" spans="1:47" x14ac:dyDescent="0.2">
      <c r="A2615" t="s">
        <v>3797</v>
      </c>
      <c r="B2615" t="s">
        <v>3798</v>
      </c>
      <c r="C2615" t="s">
        <v>3799</v>
      </c>
      <c r="D2615" t="s">
        <v>3800</v>
      </c>
      <c r="F2615" t="s">
        <v>51</v>
      </c>
      <c r="G2615" t="s">
        <v>52</v>
      </c>
      <c r="H2615" t="s">
        <v>1213</v>
      </c>
      <c r="J2615" t="s">
        <v>3801</v>
      </c>
      <c r="K2615" t="s">
        <v>181</v>
      </c>
      <c r="L2615" s="1">
        <v>40868</v>
      </c>
      <c r="M2615" s="1">
        <v>41617</v>
      </c>
      <c r="N2615" s="1">
        <v>41030</v>
      </c>
      <c r="O2615" t="s">
        <v>56</v>
      </c>
      <c r="P2615" t="s">
        <v>3802</v>
      </c>
      <c r="S2615" t="s">
        <v>48</v>
      </c>
      <c r="T2615" t="s">
        <v>3803</v>
      </c>
      <c r="V2615">
        <v>40</v>
      </c>
      <c r="W2615" t="s">
        <v>60</v>
      </c>
      <c r="X2615" t="s">
        <v>104</v>
      </c>
      <c r="AB2615" t="s">
        <v>3804</v>
      </c>
      <c r="AD2615" t="s">
        <v>58</v>
      </c>
      <c r="AE2615">
        <v>24262299</v>
      </c>
      <c r="AF2615" t="s">
        <v>751</v>
      </c>
      <c r="AG2615" t="s">
        <v>206</v>
      </c>
      <c r="AH2615" t="s">
        <v>108</v>
      </c>
      <c r="AI2615" t="s">
        <v>109</v>
      </c>
      <c r="AJ2615" t="s">
        <v>3805</v>
      </c>
      <c r="AK2615" t="str">
        <f t="shared" si="71"/>
        <v>NCT01481558</v>
      </c>
      <c r="AL2615">
        <v>14793870</v>
      </c>
      <c r="AM2615" t="s">
        <v>116</v>
      </c>
      <c r="AO2615" t="s">
        <v>118</v>
      </c>
      <c r="AP2615" t="s">
        <v>113</v>
      </c>
      <c r="AR2615" t="s">
        <v>114</v>
      </c>
      <c r="AS2615" t="s">
        <v>115</v>
      </c>
      <c r="AT2615">
        <v>1</v>
      </c>
      <c r="AU2615">
        <v>1</v>
      </c>
    </row>
    <row r="2616" spans="1:47" x14ac:dyDescent="0.2">
      <c r="A2616" t="s">
        <v>3797</v>
      </c>
      <c r="B2616" t="s">
        <v>3798</v>
      </c>
      <c r="C2616" t="s">
        <v>3799</v>
      </c>
      <c r="D2616" t="s">
        <v>3800</v>
      </c>
      <c r="F2616" t="s">
        <v>51</v>
      </c>
      <c r="G2616" t="s">
        <v>52</v>
      </c>
      <c r="H2616" t="s">
        <v>1213</v>
      </c>
      <c r="J2616" t="s">
        <v>3801</v>
      </c>
      <c r="K2616" t="s">
        <v>181</v>
      </c>
      <c r="L2616" s="1">
        <v>40868</v>
      </c>
      <c r="M2616" s="1">
        <v>41617</v>
      </c>
      <c r="N2616" s="1">
        <v>41030</v>
      </c>
      <c r="O2616" t="s">
        <v>56</v>
      </c>
      <c r="P2616" t="s">
        <v>3802</v>
      </c>
      <c r="S2616" t="s">
        <v>48</v>
      </c>
      <c r="T2616" t="s">
        <v>3803</v>
      </c>
      <c r="V2616">
        <v>40</v>
      </c>
      <c r="W2616" t="s">
        <v>60</v>
      </c>
      <c r="X2616" t="s">
        <v>104</v>
      </c>
      <c r="AB2616" t="s">
        <v>3804</v>
      </c>
      <c r="AD2616" t="s">
        <v>58</v>
      </c>
      <c r="AE2616">
        <v>24262299</v>
      </c>
      <c r="AF2616" t="s">
        <v>751</v>
      </c>
      <c r="AG2616" t="s">
        <v>206</v>
      </c>
      <c r="AH2616" t="s">
        <v>108</v>
      </c>
      <c r="AI2616" t="s">
        <v>109</v>
      </c>
      <c r="AJ2616" t="s">
        <v>3805</v>
      </c>
      <c r="AK2616" t="str">
        <f t="shared" si="71"/>
        <v>NCT01481558</v>
      </c>
      <c r="AL2616">
        <v>14793871</v>
      </c>
      <c r="AM2616" t="s">
        <v>117</v>
      </c>
      <c r="AO2616" t="s">
        <v>118</v>
      </c>
      <c r="AP2616" t="s">
        <v>113</v>
      </c>
      <c r="AR2616" t="s">
        <v>114</v>
      </c>
      <c r="AS2616" t="s">
        <v>115</v>
      </c>
      <c r="AT2616">
        <v>2</v>
      </c>
      <c r="AU2616">
        <v>2</v>
      </c>
    </row>
    <row r="2617" spans="1:47" x14ac:dyDescent="0.2">
      <c r="A2617" t="s">
        <v>3797</v>
      </c>
      <c r="B2617" t="s">
        <v>3798</v>
      </c>
      <c r="C2617" t="s">
        <v>3799</v>
      </c>
      <c r="D2617" t="s">
        <v>3800</v>
      </c>
      <c r="F2617" t="s">
        <v>51</v>
      </c>
      <c r="G2617" t="s">
        <v>52</v>
      </c>
      <c r="H2617" t="s">
        <v>1213</v>
      </c>
      <c r="J2617" t="s">
        <v>3801</v>
      </c>
      <c r="K2617" t="s">
        <v>181</v>
      </c>
      <c r="L2617" s="1">
        <v>40868</v>
      </c>
      <c r="M2617" s="1">
        <v>41617</v>
      </c>
      <c r="N2617" s="1">
        <v>41030</v>
      </c>
      <c r="O2617" t="s">
        <v>56</v>
      </c>
      <c r="P2617" t="s">
        <v>3802</v>
      </c>
      <c r="S2617" t="s">
        <v>48</v>
      </c>
      <c r="T2617" t="s">
        <v>3803</v>
      </c>
      <c r="V2617">
        <v>40</v>
      </c>
      <c r="W2617" t="s">
        <v>60</v>
      </c>
      <c r="X2617" t="s">
        <v>104</v>
      </c>
      <c r="AB2617" t="s">
        <v>3804</v>
      </c>
      <c r="AD2617" t="s">
        <v>58</v>
      </c>
      <c r="AE2617">
        <v>24262299</v>
      </c>
      <c r="AF2617" t="s">
        <v>751</v>
      </c>
      <c r="AG2617" t="s">
        <v>206</v>
      </c>
      <c r="AH2617" t="s">
        <v>108</v>
      </c>
      <c r="AI2617" t="s">
        <v>109</v>
      </c>
      <c r="AJ2617" t="s">
        <v>3805</v>
      </c>
      <c r="AK2617" t="str">
        <f t="shared" si="71"/>
        <v>NCT01481558</v>
      </c>
      <c r="AL2617">
        <v>14793869</v>
      </c>
      <c r="AM2617" t="s">
        <v>111</v>
      </c>
      <c r="AO2617" t="s">
        <v>119</v>
      </c>
      <c r="AP2617" t="s">
        <v>113</v>
      </c>
      <c r="AR2617" t="s">
        <v>114</v>
      </c>
      <c r="AS2617" t="s">
        <v>115</v>
      </c>
      <c r="AT2617">
        <v>19</v>
      </c>
      <c r="AU2617">
        <v>19</v>
      </c>
    </row>
    <row r="2618" spans="1:47" x14ac:dyDescent="0.2">
      <c r="A2618" t="s">
        <v>3797</v>
      </c>
      <c r="B2618" t="s">
        <v>3798</v>
      </c>
      <c r="C2618" t="s">
        <v>3799</v>
      </c>
      <c r="D2618" t="s">
        <v>3800</v>
      </c>
      <c r="F2618" t="s">
        <v>51</v>
      </c>
      <c r="G2618" t="s">
        <v>52</v>
      </c>
      <c r="H2618" t="s">
        <v>1213</v>
      </c>
      <c r="J2618" t="s">
        <v>3801</v>
      </c>
      <c r="K2618" t="s">
        <v>181</v>
      </c>
      <c r="L2618" s="1">
        <v>40868</v>
      </c>
      <c r="M2618" s="1">
        <v>41617</v>
      </c>
      <c r="N2618" s="1">
        <v>41030</v>
      </c>
      <c r="O2618" t="s">
        <v>56</v>
      </c>
      <c r="P2618" t="s">
        <v>3802</v>
      </c>
      <c r="S2618" t="s">
        <v>48</v>
      </c>
      <c r="T2618" t="s">
        <v>3803</v>
      </c>
      <c r="V2618">
        <v>40</v>
      </c>
      <c r="W2618" t="s">
        <v>60</v>
      </c>
      <c r="X2618" t="s">
        <v>104</v>
      </c>
      <c r="AB2618" t="s">
        <v>3804</v>
      </c>
      <c r="AD2618" t="s">
        <v>58</v>
      </c>
      <c r="AE2618">
        <v>24262299</v>
      </c>
      <c r="AF2618" t="s">
        <v>751</v>
      </c>
      <c r="AG2618" t="s">
        <v>206</v>
      </c>
      <c r="AH2618" t="s">
        <v>108</v>
      </c>
      <c r="AI2618" t="s">
        <v>109</v>
      </c>
      <c r="AJ2618" t="s">
        <v>3805</v>
      </c>
      <c r="AK2618" t="str">
        <f t="shared" si="71"/>
        <v>NCT01481558</v>
      </c>
      <c r="AL2618">
        <v>14793870</v>
      </c>
      <c r="AM2618" t="s">
        <v>116</v>
      </c>
      <c r="AO2618" t="s">
        <v>119</v>
      </c>
      <c r="AP2618" t="s">
        <v>113</v>
      </c>
      <c r="AR2618" t="s">
        <v>114</v>
      </c>
      <c r="AS2618" t="s">
        <v>115</v>
      </c>
      <c r="AT2618">
        <v>19</v>
      </c>
      <c r="AU2618">
        <v>19</v>
      </c>
    </row>
    <row r="2619" spans="1:47" x14ac:dyDescent="0.2">
      <c r="A2619" t="s">
        <v>3797</v>
      </c>
      <c r="B2619" t="s">
        <v>3798</v>
      </c>
      <c r="C2619" t="s">
        <v>3799</v>
      </c>
      <c r="D2619" t="s">
        <v>3800</v>
      </c>
      <c r="F2619" t="s">
        <v>51</v>
      </c>
      <c r="G2619" t="s">
        <v>52</v>
      </c>
      <c r="H2619" t="s">
        <v>1213</v>
      </c>
      <c r="J2619" t="s">
        <v>3801</v>
      </c>
      <c r="K2619" t="s">
        <v>181</v>
      </c>
      <c r="L2619" s="1">
        <v>40868</v>
      </c>
      <c r="M2619" s="1">
        <v>41617</v>
      </c>
      <c r="N2619" s="1">
        <v>41030</v>
      </c>
      <c r="O2619" t="s">
        <v>56</v>
      </c>
      <c r="P2619" t="s">
        <v>3802</v>
      </c>
      <c r="S2619" t="s">
        <v>48</v>
      </c>
      <c r="T2619" t="s">
        <v>3803</v>
      </c>
      <c r="V2619">
        <v>40</v>
      </c>
      <c r="W2619" t="s">
        <v>60</v>
      </c>
      <c r="X2619" t="s">
        <v>104</v>
      </c>
      <c r="AB2619" t="s">
        <v>3804</v>
      </c>
      <c r="AD2619" t="s">
        <v>58</v>
      </c>
      <c r="AE2619">
        <v>24262299</v>
      </c>
      <c r="AF2619" t="s">
        <v>751</v>
      </c>
      <c r="AG2619" t="s">
        <v>206</v>
      </c>
      <c r="AH2619" t="s">
        <v>108</v>
      </c>
      <c r="AI2619" t="s">
        <v>109</v>
      </c>
      <c r="AJ2619" t="s">
        <v>3805</v>
      </c>
      <c r="AK2619" t="str">
        <f t="shared" si="71"/>
        <v>NCT01481558</v>
      </c>
      <c r="AL2619">
        <v>14793871</v>
      </c>
      <c r="AM2619" t="s">
        <v>117</v>
      </c>
      <c r="AO2619" t="s">
        <v>119</v>
      </c>
      <c r="AP2619" t="s">
        <v>113</v>
      </c>
      <c r="AR2619" t="s">
        <v>114</v>
      </c>
      <c r="AS2619" t="s">
        <v>115</v>
      </c>
      <c r="AT2619">
        <v>38</v>
      </c>
      <c r="AU2619">
        <v>38</v>
      </c>
    </row>
    <row r="2620" spans="1:47" x14ac:dyDescent="0.2">
      <c r="A2620" t="s">
        <v>3797</v>
      </c>
      <c r="B2620" t="s">
        <v>3798</v>
      </c>
      <c r="C2620" t="s">
        <v>3799</v>
      </c>
      <c r="D2620" t="s">
        <v>3800</v>
      </c>
      <c r="F2620" t="s">
        <v>51</v>
      </c>
      <c r="G2620" t="s">
        <v>52</v>
      </c>
      <c r="H2620" t="s">
        <v>1213</v>
      </c>
      <c r="J2620" t="s">
        <v>3801</v>
      </c>
      <c r="K2620" t="s">
        <v>181</v>
      </c>
      <c r="L2620" s="1">
        <v>40868</v>
      </c>
      <c r="M2620" s="1">
        <v>41617</v>
      </c>
      <c r="N2620" s="1">
        <v>41030</v>
      </c>
      <c r="O2620" t="s">
        <v>56</v>
      </c>
      <c r="P2620" t="s">
        <v>3802</v>
      </c>
      <c r="S2620" t="s">
        <v>48</v>
      </c>
      <c r="T2620" t="s">
        <v>3803</v>
      </c>
      <c r="V2620">
        <v>40</v>
      </c>
      <c r="W2620" t="s">
        <v>60</v>
      </c>
      <c r="X2620" t="s">
        <v>104</v>
      </c>
      <c r="AB2620" t="s">
        <v>3804</v>
      </c>
      <c r="AD2620" t="s">
        <v>58</v>
      </c>
      <c r="AE2620">
        <v>24262299</v>
      </c>
      <c r="AF2620" t="s">
        <v>751</v>
      </c>
      <c r="AG2620" t="s">
        <v>206</v>
      </c>
      <c r="AH2620" t="s">
        <v>108</v>
      </c>
      <c r="AI2620" t="s">
        <v>109</v>
      </c>
      <c r="AJ2620" t="s">
        <v>3805</v>
      </c>
      <c r="AK2620" t="str">
        <f t="shared" si="71"/>
        <v>NCT01481558</v>
      </c>
      <c r="AL2620">
        <v>14793869</v>
      </c>
      <c r="AM2620" t="s">
        <v>111</v>
      </c>
      <c r="AP2620" t="s">
        <v>120</v>
      </c>
      <c r="AR2620" t="s">
        <v>121</v>
      </c>
      <c r="AS2620" t="s">
        <v>210</v>
      </c>
      <c r="AT2620">
        <v>81.599999999999994</v>
      </c>
      <c r="AU2620">
        <v>81.599999999999994</v>
      </c>
    </row>
    <row r="2621" spans="1:47" x14ac:dyDescent="0.2">
      <c r="A2621" t="s">
        <v>3797</v>
      </c>
      <c r="B2621" t="s">
        <v>3798</v>
      </c>
      <c r="C2621" t="s">
        <v>3799</v>
      </c>
      <c r="D2621" t="s">
        <v>3800</v>
      </c>
      <c r="F2621" t="s">
        <v>51</v>
      </c>
      <c r="G2621" t="s">
        <v>52</v>
      </c>
      <c r="H2621" t="s">
        <v>1213</v>
      </c>
      <c r="J2621" t="s">
        <v>3801</v>
      </c>
      <c r="K2621" t="s">
        <v>181</v>
      </c>
      <c r="L2621" s="1">
        <v>40868</v>
      </c>
      <c r="M2621" s="1">
        <v>41617</v>
      </c>
      <c r="N2621" s="1">
        <v>41030</v>
      </c>
      <c r="O2621" t="s">
        <v>56</v>
      </c>
      <c r="P2621" t="s">
        <v>3802</v>
      </c>
      <c r="S2621" t="s">
        <v>48</v>
      </c>
      <c r="T2621" t="s">
        <v>3803</v>
      </c>
      <c r="V2621">
        <v>40</v>
      </c>
      <c r="W2621" t="s">
        <v>60</v>
      </c>
      <c r="X2621" t="s">
        <v>104</v>
      </c>
      <c r="AB2621" t="s">
        <v>3804</v>
      </c>
      <c r="AD2621" t="s">
        <v>58</v>
      </c>
      <c r="AE2621">
        <v>24262299</v>
      </c>
      <c r="AF2621" t="s">
        <v>751</v>
      </c>
      <c r="AG2621" t="s">
        <v>206</v>
      </c>
      <c r="AH2621" t="s">
        <v>108</v>
      </c>
      <c r="AI2621" t="s">
        <v>109</v>
      </c>
      <c r="AJ2621" t="s">
        <v>3805</v>
      </c>
      <c r="AK2621" t="str">
        <f t="shared" si="71"/>
        <v>NCT01481558</v>
      </c>
      <c r="AL2621">
        <v>14793870</v>
      </c>
      <c r="AM2621" t="s">
        <v>116</v>
      </c>
      <c r="AP2621" t="s">
        <v>120</v>
      </c>
      <c r="AR2621" t="s">
        <v>121</v>
      </c>
      <c r="AS2621" t="s">
        <v>210</v>
      </c>
      <c r="AT2621">
        <v>79.400000000000006</v>
      </c>
      <c r="AU2621">
        <v>79.400000000000006</v>
      </c>
    </row>
    <row r="2622" spans="1:47" x14ac:dyDescent="0.2">
      <c r="A2622" t="s">
        <v>3797</v>
      </c>
      <c r="B2622" t="s">
        <v>3798</v>
      </c>
      <c r="C2622" t="s">
        <v>3799</v>
      </c>
      <c r="D2622" t="s">
        <v>3800</v>
      </c>
      <c r="F2622" t="s">
        <v>51</v>
      </c>
      <c r="G2622" t="s">
        <v>52</v>
      </c>
      <c r="H2622" t="s">
        <v>1213</v>
      </c>
      <c r="J2622" t="s">
        <v>3801</v>
      </c>
      <c r="K2622" t="s">
        <v>181</v>
      </c>
      <c r="L2622" s="1">
        <v>40868</v>
      </c>
      <c r="M2622" s="1">
        <v>41617</v>
      </c>
      <c r="N2622" s="1">
        <v>41030</v>
      </c>
      <c r="O2622" t="s">
        <v>56</v>
      </c>
      <c r="P2622" t="s">
        <v>3802</v>
      </c>
      <c r="S2622" t="s">
        <v>48</v>
      </c>
      <c r="T2622" t="s">
        <v>3803</v>
      </c>
      <c r="V2622">
        <v>40</v>
      </c>
      <c r="W2622" t="s">
        <v>60</v>
      </c>
      <c r="X2622" t="s">
        <v>104</v>
      </c>
      <c r="AB2622" t="s">
        <v>3804</v>
      </c>
      <c r="AD2622" t="s">
        <v>58</v>
      </c>
      <c r="AE2622">
        <v>24262299</v>
      </c>
      <c r="AF2622" t="s">
        <v>751</v>
      </c>
      <c r="AG2622" t="s">
        <v>206</v>
      </c>
      <c r="AH2622" t="s">
        <v>108</v>
      </c>
      <c r="AI2622" t="s">
        <v>109</v>
      </c>
      <c r="AJ2622" t="s">
        <v>3805</v>
      </c>
      <c r="AK2622" t="str">
        <f t="shared" si="71"/>
        <v>NCT01481558</v>
      </c>
      <c r="AL2622">
        <v>14793871</v>
      </c>
      <c r="AM2622" t="s">
        <v>117</v>
      </c>
      <c r="AP2622" t="s">
        <v>120</v>
      </c>
      <c r="AR2622" t="s">
        <v>121</v>
      </c>
      <c r="AS2622" t="s">
        <v>210</v>
      </c>
      <c r="AT2622">
        <v>80.5</v>
      </c>
      <c r="AU2622">
        <v>80.5</v>
      </c>
    </row>
    <row r="2623" spans="1:47" x14ac:dyDescent="0.2">
      <c r="A2623" t="s">
        <v>3797</v>
      </c>
      <c r="B2623" t="s">
        <v>3798</v>
      </c>
      <c r="C2623" t="s">
        <v>3799</v>
      </c>
      <c r="D2623" t="s">
        <v>3800</v>
      </c>
      <c r="F2623" t="s">
        <v>51</v>
      </c>
      <c r="G2623" t="s">
        <v>52</v>
      </c>
      <c r="H2623" t="s">
        <v>1213</v>
      </c>
      <c r="J2623" t="s">
        <v>3801</v>
      </c>
      <c r="K2623" t="s">
        <v>181</v>
      </c>
      <c r="L2623" s="1">
        <v>40868</v>
      </c>
      <c r="M2623" s="1">
        <v>41617</v>
      </c>
      <c r="N2623" s="1">
        <v>41030</v>
      </c>
      <c r="O2623" t="s">
        <v>56</v>
      </c>
      <c r="P2623" t="s">
        <v>3802</v>
      </c>
      <c r="S2623" t="s">
        <v>48</v>
      </c>
      <c r="T2623" t="s">
        <v>3803</v>
      </c>
      <c r="V2623">
        <v>40</v>
      </c>
      <c r="W2623" t="s">
        <v>60</v>
      </c>
      <c r="X2623" t="s">
        <v>104</v>
      </c>
      <c r="AB2623" t="s">
        <v>3804</v>
      </c>
      <c r="AD2623" t="s">
        <v>58</v>
      </c>
      <c r="AE2623">
        <v>24262299</v>
      </c>
      <c r="AF2623" t="s">
        <v>751</v>
      </c>
      <c r="AG2623" t="s">
        <v>206</v>
      </c>
      <c r="AH2623" t="s">
        <v>108</v>
      </c>
      <c r="AI2623" t="s">
        <v>109</v>
      </c>
      <c r="AJ2623" t="s">
        <v>3805</v>
      </c>
      <c r="AK2623" t="str">
        <f t="shared" si="71"/>
        <v>NCT01481558</v>
      </c>
      <c r="AL2623">
        <v>14793869</v>
      </c>
      <c r="AM2623" t="s">
        <v>111</v>
      </c>
      <c r="AO2623" t="s">
        <v>123</v>
      </c>
      <c r="AP2623" t="s">
        <v>124</v>
      </c>
      <c r="AR2623" t="s">
        <v>114</v>
      </c>
      <c r="AS2623" t="s">
        <v>115</v>
      </c>
      <c r="AT2623">
        <v>13</v>
      </c>
      <c r="AU2623">
        <v>13</v>
      </c>
    </row>
    <row r="2624" spans="1:47" x14ac:dyDescent="0.2">
      <c r="A2624" t="s">
        <v>3797</v>
      </c>
      <c r="B2624" t="s">
        <v>3798</v>
      </c>
      <c r="C2624" t="s">
        <v>3799</v>
      </c>
      <c r="D2624" t="s">
        <v>3800</v>
      </c>
      <c r="F2624" t="s">
        <v>51</v>
      </c>
      <c r="G2624" t="s">
        <v>52</v>
      </c>
      <c r="H2624" t="s">
        <v>1213</v>
      </c>
      <c r="J2624" t="s">
        <v>3801</v>
      </c>
      <c r="K2624" t="s">
        <v>181</v>
      </c>
      <c r="L2624" s="1">
        <v>40868</v>
      </c>
      <c r="M2624" s="1">
        <v>41617</v>
      </c>
      <c r="N2624" s="1">
        <v>41030</v>
      </c>
      <c r="O2624" t="s">
        <v>56</v>
      </c>
      <c r="P2624" t="s">
        <v>3802</v>
      </c>
      <c r="S2624" t="s">
        <v>48</v>
      </c>
      <c r="T2624" t="s">
        <v>3803</v>
      </c>
      <c r="V2624">
        <v>40</v>
      </c>
      <c r="W2624" t="s">
        <v>60</v>
      </c>
      <c r="X2624" t="s">
        <v>104</v>
      </c>
      <c r="AB2624" t="s">
        <v>3804</v>
      </c>
      <c r="AD2624" t="s">
        <v>58</v>
      </c>
      <c r="AE2624">
        <v>24262299</v>
      </c>
      <c r="AF2624" t="s">
        <v>751</v>
      </c>
      <c r="AG2624" t="s">
        <v>206</v>
      </c>
      <c r="AH2624" t="s">
        <v>108</v>
      </c>
      <c r="AI2624" t="s">
        <v>109</v>
      </c>
      <c r="AJ2624" t="s">
        <v>3805</v>
      </c>
      <c r="AK2624" t="str">
        <f t="shared" si="71"/>
        <v>NCT01481558</v>
      </c>
      <c r="AL2624">
        <v>14793870</v>
      </c>
      <c r="AM2624" t="s">
        <v>116</v>
      </c>
      <c r="AO2624" t="s">
        <v>123</v>
      </c>
      <c r="AP2624" t="s">
        <v>124</v>
      </c>
      <c r="AR2624" t="s">
        <v>114</v>
      </c>
      <c r="AS2624" t="s">
        <v>115</v>
      </c>
      <c r="AT2624">
        <v>15</v>
      </c>
      <c r="AU2624">
        <v>15</v>
      </c>
    </row>
    <row r="2625" spans="1:47" x14ac:dyDescent="0.2">
      <c r="A2625" t="s">
        <v>3797</v>
      </c>
      <c r="B2625" t="s">
        <v>3798</v>
      </c>
      <c r="C2625" t="s">
        <v>3799</v>
      </c>
      <c r="D2625" t="s">
        <v>3800</v>
      </c>
      <c r="F2625" t="s">
        <v>51</v>
      </c>
      <c r="G2625" t="s">
        <v>52</v>
      </c>
      <c r="H2625" t="s">
        <v>1213</v>
      </c>
      <c r="J2625" t="s">
        <v>3801</v>
      </c>
      <c r="K2625" t="s">
        <v>181</v>
      </c>
      <c r="L2625" s="1">
        <v>40868</v>
      </c>
      <c r="M2625" s="1">
        <v>41617</v>
      </c>
      <c r="N2625" s="1">
        <v>41030</v>
      </c>
      <c r="O2625" t="s">
        <v>56</v>
      </c>
      <c r="P2625" t="s">
        <v>3802</v>
      </c>
      <c r="S2625" t="s">
        <v>48</v>
      </c>
      <c r="T2625" t="s">
        <v>3803</v>
      </c>
      <c r="V2625">
        <v>40</v>
      </c>
      <c r="W2625" t="s">
        <v>60</v>
      </c>
      <c r="X2625" t="s">
        <v>104</v>
      </c>
      <c r="AB2625" t="s">
        <v>3804</v>
      </c>
      <c r="AD2625" t="s">
        <v>58</v>
      </c>
      <c r="AE2625">
        <v>24262299</v>
      </c>
      <c r="AF2625" t="s">
        <v>751</v>
      </c>
      <c r="AG2625" t="s">
        <v>206</v>
      </c>
      <c r="AH2625" t="s">
        <v>108</v>
      </c>
      <c r="AI2625" t="s">
        <v>109</v>
      </c>
      <c r="AJ2625" t="s">
        <v>3805</v>
      </c>
      <c r="AK2625" t="str">
        <f t="shared" si="71"/>
        <v>NCT01481558</v>
      </c>
      <c r="AL2625">
        <v>14793871</v>
      </c>
      <c r="AM2625" t="s">
        <v>117</v>
      </c>
      <c r="AO2625" t="s">
        <v>123</v>
      </c>
      <c r="AP2625" t="s">
        <v>124</v>
      </c>
      <c r="AR2625" t="s">
        <v>114</v>
      </c>
      <c r="AS2625" t="s">
        <v>115</v>
      </c>
      <c r="AT2625">
        <v>28</v>
      </c>
      <c r="AU2625">
        <v>28</v>
      </c>
    </row>
    <row r="2626" spans="1:47" x14ac:dyDescent="0.2">
      <c r="A2626" t="s">
        <v>3797</v>
      </c>
      <c r="B2626" t="s">
        <v>3798</v>
      </c>
      <c r="C2626" t="s">
        <v>3799</v>
      </c>
      <c r="D2626" t="s">
        <v>3800</v>
      </c>
      <c r="F2626" t="s">
        <v>51</v>
      </c>
      <c r="G2626" t="s">
        <v>52</v>
      </c>
      <c r="H2626" t="s">
        <v>1213</v>
      </c>
      <c r="J2626" t="s">
        <v>3801</v>
      </c>
      <c r="K2626" t="s">
        <v>181</v>
      </c>
      <c r="L2626" s="1">
        <v>40868</v>
      </c>
      <c r="M2626" s="1">
        <v>41617</v>
      </c>
      <c r="N2626" s="1">
        <v>41030</v>
      </c>
      <c r="O2626" t="s">
        <v>56</v>
      </c>
      <c r="P2626" t="s">
        <v>3802</v>
      </c>
      <c r="S2626" t="s">
        <v>48</v>
      </c>
      <c r="T2626" t="s">
        <v>3803</v>
      </c>
      <c r="V2626">
        <v>40</v>
      </c>
      <c r="W2626" t="s">
        <v>60</v>
      </c>
      <c r="X2626" t="s">
        <v>104</v>
      </c>
      <c r="AB2626" t="s">
        <v>3804</v>
      </c>
      <c r="AD2626" t="s">
        <v>58</v>
      </c>
      <c r="AE2626">
        <v>24262299</v>
      </c>
      <c r="AF2626" t="s">
        <v>751</v>
      </c>
      <c r="AG2626" t="s">
        <v>206</v>
      </c>
      <c r="AH2626" t="s">
        <v>108</v>
      </c>
      <c r="AI2626" t="s">
        <v>109</v>
      </c>
      <c r="AJ2626" t="s">
        <v>3805</v>
      </c>
      <c r="AK2626" t="str">
        <f t="shared" si="71"/>
        <v>NCT01481558</v>
      </c>
      <c r="AL2626">
        <v>14793869</v>
      </c>
      <c r="AM2626" t="s">
        <v>111</v>
      </c>
      <c r="AO2626" t="s">
        <v>125</v>
      </c>
      <c r="AP2626" t="s">
        <v>124</v>
      </c>
      <c r="AR2626" t="s">
        <v>114</v>
      </c>
      <c r="AS2626" t="s">
        <v>115</v>
      </c>
      <c r="AT2626">
        <v>7</v>
      </c>
      <c r="AU2626">
        <v>7</v>
      </c>
    </row>
    <row r="2627" spans="1:47" x14ac:dyDescent="0.2">
      <c r="A2627" t="s">
        <v>3797</v>
      </c>
      <c r="B2627" t="s">
        <v>3798</v>
      </c>
      <c r="C2627" t="s">
        <v>3799</v>
      </c>
      <c r="D2627" t="s">
        <v>3800</v>
      </c>
      <c r="F2627" t="s">
        <v>51</v>
      </c>
      <c r="G2627" t="s">
        <v>52</v>
      </c>
      <c r="H2627" t="s">
        <v>1213</v>
      </c>
      <c r="J2627" t="s">
        <v>3801</v>
      </c>
      <c r="K2627" t="s">
        <v>181</v>
      </c>
      <c r="L2627" s="1">
        <v>40868</v>
      </c>
      <c r="M2627" s="1">
        <v>41617</v>
      </c>
      <c r="N2627" s="1">
        <v>41030</v>
      </c>
      <c r="O2627" t="s">
        <v>56</v>
      </c>
      <c r="P2627" t="s">
        <v>3802</v>
      </c>
      <c r="S2627" t="s">
        <v>48</v>
      </c>
      <c r="T2627" t="s">
        <v>3803</v>
      </c>
      <c r="V2627">
        <v>40</v>
      </c>
      <c r="W2627" t="s">
        <v>60</v>
      </c>
      <c r="X2627" t="s">
        <v>104</v>
      </c>
      <c r="AB2627" t="s">
        <v>3804</v>
      </c>
      <c r="AD2627" t="s">
        <v>58</v>
      </c>
      <c r="AE2627">
        <v>24262299</v>
      </c>
      <c r="AF2627" t="s">
        <v>751</v>
      </c>
      <c r="AG2627" t="s">
        <v>206</v>
      </c>
      <c r="AH2627" t="s">
        <v>108</v>
      </c>
      <c r="AI2627" t="s">
        <v>109</v>
      </c>
      <c r="AJ2627" t="s">
        <v>3805</v>
      </c>
      <c r="AK2627" t="str">
        <f t="shared" si="71"/>
        <v>NCT01481558</v>
      </c>
      <c r="AL2627">
        <v>14793870</v>
      </c>
      <c r="AM2627" t="s">
        <v>116</v>
      </c>
      <c r="AO2627" t="s">
        <v>125</v>
      </c>
      <c r="AP2627" t="s">
        <v>124</v>
      </c>
      <c r="AR2627" t="s">
        <v>114</v>
      </c>
      <c r="AS2627" t="s">
        <v>115</v>
      </c>
      <c r="AT2627">
        <v>5</v>
      </c>
      <c r="AU2627">
        <v>5</v>
      </c>
    </row>
    <row r="2628" spans="1:47" x14ac:dyDescent="0.2">
      <c r="A2628" t="s">
        <v>3797</v>
      </c>
      <c r="B2628" t="s">
        <v>3798</v>
      </c>
      <c r="C2628" t="s">
        <v>3799</v>
      </c>
      <c r="D2628" t="s">
        <v>3800</v>
      </c>
      <c r="F2628" t="s">
        <v>51</v>
      </c>
      <c r="G2628" t="s">
        <v>52</v>
      </c>
      <c r="H2628" t="s">
        <v>1213</v>
      </c>
      <c r="J2628" t="s">
        <v>3801</v>
      </c>
      <c r="K2628" t="s">
        <v>181</v>
      </c>
      <c r="L2628" s="1">
        <v>40868</v>
      </c>
      <c r="M2628" s="1">
        <v>41617</v>
      </c>
      <c r="N2628" s="1">
        <v>41030</v>
      </c>
      <c r="O2628" t="s">
        <v>56</v>
      </c>
      <c r="P2628" t="s">
        <v>3802</v>
      </c>
      <c r="S2628" t="s">
        <v>48</v>
      </c>
      <c r="T2628" t="s">
        <v>3803</v>
      </c>
      <c r="V2628">
        <v>40</v>
      </c>
      <c r="W2628" t="s">
        <v>60</v>
      </c>
      <c r="X2628" t="s">
        <v>104</v>
      </c>
      <c r="AB2628" t="s">
        <v>3804</v>
      </c>
      <c r="AD2628" t="s">
        <v>58</v>
      </c>
      <c r="AE2628">
        <v>24262299</v>
      </c>
      <c r="AF2628" t="s">
        <v>751</v>
      </c>
      <c r="AG2628" t="s">
        <v>206</v>
      </c>
      <c r="AH2628" t="s">
        <v>108</v>
      </c>
      <c r="AI2628" t="s">
        <v>109</v>
      </c>
      <c r="AJ2628" t="s">
        <v>3805</v>
      </c>
      <c r="AK2628" t="str">
        <f t="shared" si="71"/>
        <v>NCT01481558</v>
      </c>
      <c r="AL2628">
        <v>14793871</v>
      </c>
      <c r="AM2628" t="s">
        <v>117</v>
      </c>
      <c r="AO2628" t="s">
        <v>125</v>
      </c>
      <c r="AP2628" t="s">
        <v>124</v>
      </c>
      <c r="AR2628" t="s">
        <v>114</v>
      </c>
      <c r="AS2628" t="s">
        <v>115</v>
      </c>
      <c r="AT2628">
        <v>12</v>
      </c>
      <c r="AU2628">
        <v>12</v>
      </c>
    </row>
    <row r="2629" spans="1:47" x14ac:dyDescent="0.2">
      <c r="A2629" t="s">
        <v>3797</v>
      </c>
      <c r="B2629" t="s">
        <v>3798</v>
      </c>
      <c r="C2629" t="s">
        <v>3799</v>
      </c>
      <c r="D2629" t="s">
        <v>3800</v>
      </c>
      <c r="F2629" t="s">
        <v>51</v>
      </c>
      <c r="G2629" t="s">
        <v>52</v>
      </c>
      <c r="H2629" t="s">
        <v>1213</v>
      </c>
      <c r="J2629" t="s">
        <v>3801</v>
      </c>
      <c r="K2629" t="s">
        <v>181</v>
      </c>
      <c r="L2629" s="1">
        <v>40868</v>
      </c>
      <c r="M2629" s="1">
        <v>41617</v>
      </c>
      <c r="N2629" s="1">
        <v>41030</v>
      </c>
      <c r="O2629" t="s">
        <v>56</v>
      </c>
      <c r="P2629" t="s">
        <v>3802</v>
      </c>
      <c r="S2629" t="s">
        <v>48</v>
      </c>
      <c r="T2629" t="s">
        <v>3803</v>
      </c>
      <c r="V2629">
        <v>40</v>
      </c>
      <c r="W2629" t="s">
        <v>60</v>
      </c>
      <c r="X2629" t="s">
        <v>104</v>
      </c>
      <c r="AB2629" t="s">
        <v>3804</v>
      </c>
      <c r="AD2629" t="s">
        <v>58</v>
      </c>
      <c r="AE2629">
        <v>24262299</v>
      </c>
      <c r="AF2629" t="s">
        <v>751</v>
      </c>
      <c r="AG2629" t="s">
        <v>206</v>
      </c>
      <c r="AH2629" t="s">
        <v>108</v>
      </c>
      <c r="AI2629" t="s">
        <v>109</v>
      </c>
      <c r="AJ2629" t="s">
        <v>3805</v>
      </c>
      <c r="AK2629" t="str">
        <f t="shared" si="71"/>
        <v>NCT01481558</v>
      </c>
      <c r="AL2629">
        <v>14793869</v>
      </c>
      <c r="AM2629" t="s">
        <v>111</v>
      </c>
      <c r="AN2629" t="s">
        <v>206</v>
      </c>
      <c r="AP2629" t="s">
        <v>126</v>
      </c>
      <c r="AR2629" t="s">
        <v>127</v>
      </c>
      <c r="AS2629" t="s">
        <v>128</v>
      </c>
      <c r="AT2629">
        <v>20</v>
      </c>
      <c r="AU2629">
        <v>20</v>
      </c>
    </row>
    <row r="2630" spans="1:47" x14ac:dyDescent="0.2">
      <c r="A2630" t="s">
        <v>3797</v>
      </c>
      <c r="B2630" t="s">
        <v>3798</v>
      </c>
      <c r="C2630" t="s">
        <v>3799</v>
      </c>
      <c r="D2630" t="s">
        <v>3800</v>
      </c>
      <c r="F2630" t="s">
        <v>51</v>
      </c>
      <c r="G2630" t="s">
        <v>52</v>
      </c>
      <c r="H2630" t="s">
        <v>1213</v>
      </c>
      <c r="J2630" t="s">
        <v>3801</v>
      </c>
      <c r="K2630" t="s">
        <v>181</v>
      </c>
      <c r="L2630" s="1">
        <v>40868</v>
      </c>
      <c r="M2630" s="1">
        <v>41617</v>
      </c>
      <c r="N2630" s="1">
        <v>41030</v>
      </c>
      <c r="O2630" t="s">
        <v>56</v>
      </c>
      <c r="P2630" t="s">
        <v>3802</v>
      </c>
      <c r="S2630" t="s">
        <v>48</v>
      </c>
      <c r="T2630" t="s">
        <v>3803</v>
      </c>
      <c r="V2630">
        <v>40</v>
      </c>
      <c r="W2630" t="s">
        <v>60</v>
      </c>
      <c r="X2630" t="s">
        <v>104</v>
      </c>
      <c r="AB2630" t="s">
        <v>3804</v>
      </c>
      <c r="AD2630" t="s">
        <v>58</v>
      </c>
      <c r="AE2630">
        <v>24262299</v>
      </c>
      <c r="AF2630" t="s">
        <v>751</v>
      </c>
      <c r="AG2630" t="s">
        <v>206</v>
      </c>
      <c r="AH2630" t="s">
        <v>108</v>
      </c>
      <c r="AI2630" t="s">
        <v>109</v>
      </c>
      <c r="AJ2630" t="s">
        <v>3805</v>
      </c>
      <c r="AK2630" t="str">
        <f t="shared" si="71"/>
        <v>NCT01481558</v>
      </c>
      <c r="AL2630">
        <v>14793870</v>
      </c>
      <c r="AM2630" t="s">
        <v>116</v>
      </c>
      <c r="AN2630" t="s">
        <v>206</v>
      </c>
      <c r="AP2630" t="s">
        <v>126</v>
      </c>
      <c r="AR2630" t="s">
        <v>127</v>
      </c>
      <c r="AS2630" t="s">
        <v>128</v>
      </c>
      <c r="AT2630">
        <v>20</v>
      </c>
      <c r="AU2630">
        <v>20</v>
      </c>
    </row>
    <row r="2631" spans="1:47" x14ac:dyDescent="0.2">
      <c r="A2631" t="s">
        <v>3797</v>
      </c>
      <c r="B2631" t="s">
        <v>3798</v>
      </c>
      <c r="C2631" t="s">
        <v>3799</v>
      </c>
      <c r="D2631" t="s">
        <v>3800</v>
      </c>
      <c r="F2631" t="s">
        <v>51</v>
      </c>
      <c r="G2631" t="s">
        <v>52</v>
      </c>
      <c r="H2631" t="s">
        <v>1213</v>
      </c>
      <c r="J2631" t="s">
        <v>3801</v>
      </c>
      <c r="K2631" t="s">
        <v>181</v>
      </c>
      <c r="L2631" s="1">
        <v>40868</v>
      </c>
      <c r="M2631" s="1">
        <v>41617</v>
      </c>
      <c r="N2631" s="1">
        <v>41030</v>
      </c>
      <c r="O2631" t="s">
        <v>56</v>
      </c>
      <c r="P2631" t="s">
        <v>3802</v>
      </c>
      <c r="S2631" t="s">
        <v>48</v>
      </c>
      <c r="T2631" t="s">
        <v>3803</v>
      </c>
      <c r="V2631">
        <v>40</v>
      </c>
      <c r="W2631" t="s">
        <v>60</v>
      </c>
      <c r="X2631" t="s">
        <v>104</v>
      </c>
      <c r="AB2631" t="s">
        <v>3804</v>
      </c>
      <c r="AD2631" t="s">
        <v>58</v>
      </c>
      <c r="AE2631">
        <v>24262299</v>
      </c>
      <c r="AF2631" t="s">
        <v>751</v>
      </c>
      <c r="AG2631" t="s">
        <v>206</v>
      </c>
      <c r="AH2631" t="s">
        <v>108</v>
      </c>
      <c r="AI2631" t="s">
        <v>109</v>
      </c>
      <c r="AJ2631" t="s">
        <v>3805</v>
      </c>
      <c r="AK2631" t="str">
        <f t="shared" si="71"/>
        <v>NCT01481558</v>
      </c>
      <c r="AL2631">
        <v>14793871</v>
      </c>
      <c r="AM2631" t="s">
        <v>117</v>
      </c>
      <c r="AN2631" t="s">
        <v>206</v>
      </c>
      <c r="AP2631" t="s">
        <v>126</v>
      </c>
      <c r="AR2631" t="s">
        <v>127</v>
      </c>
      <c r="AS2631" t="s">
        <v>128</v>
      </c>
      <c r="AT2631">
        <v>40</v>
      </c>
      <c r="AU2631">
        <v>40</v>
      </c>
    </row>
    <row r="2632" spans="1:47" x14ac:dyDescent="0.2">
      <c r="A2632" t="s">
        <v>3806</v>
      </c>
      <c r="B2632" t="s">
        <v>3807</v>
      </c>
      <c r="C2632" t="s">
        <v>3808</v>
      </c>
      <c r="D2632" t="s">
        <v>3809</v>
      </c>
      <c r="F2632" t="s">
        <v>51</v>
      </c>
      <c r="G2632" t="s">
        <v>82</v>
      </c>
      <c r="H2632" t="s">
        <v>3810</v>
      </c>
      <c r="J2632" t="s">
        <v>3811</v>
      </c>
      <c r="K2632" t="s">
        <v>55</v>
      </c>
      <c r="L2632" s="1">
        <v>44765</v>
      </c>
      <c r="M2632" s="1">
        <v>44805</v>
      </c>
      <c r="N2632" s="1">
        <v>42916</v>
      </c>
      <c r="O2632" t="s">
        <v>56</v>
      </c>
      <c r="P2632" t="s">
        <v>3812</v>
      </c>
      <c r="Q2632" t="s">
        <v>58</v>
      </c>
      <c r="R2632" t="s">
        <v>58</v>
      </c>
      <c r="S2632" t="s">
        <v>3813</v>
      </c>
      <c r="T2632" t="s">
        <v>3814</v>
      </c>
      <c r="U2632" t="s">
        <v>3815</v>
      </c>
      <c r="V2632">
        <v>9</v>
      </c>
      <c r="W2632" t="s">
        <v>60</v>
      </c>
      <c r="AB2632" t="s">
        <v>3816</v>
      </c>
      <c r="AD2632" t="s">
        <v>58</v>
      </c>
      <c r="AF2632" t="s">
        <v>2250</v>
      </c>
      <c r="AG2632" t="s">
        <v>2250</v>
      </c>
      <c r="AK2632" t="str">
        <f>HYPERLINK("https://www.clinicaltrials.gov/ct2/show/results/NCT05497362", "NCT05497362")</f>
        <v>NCT05497362</v>
      </c>
    </row>
    <row r="2633" spans="1:47" x14ac:dyDescent="0.2">
      <c r="A2633" t="s">
        <v>3817</v>
      </c>
      <c r="B2633" t="s">
        <v>3818</v>
      </c>
      <c r="C2633" t="s">
        <v>3819</v>
      </c>
      <c r="D2633" t="s">
        <v>3819</v>
      </c>
      <c r="F2633" t="s">
        <v>51</v>
      </c>
      <c r="G2633" t="s">
        <v>554</v>
      </c>
      <c r="H2633" t="s">
        <v>3820</v>
      </c>
      <c r="J2633" t="s">
        <v>3821</v>
      </c>
      <c r="K2633" t="s">
        <v>55</v>
      </c>
      <c r="L2633" s="1">
        <v>42331</v>
      </c>
      <c r="M2633" s="1">
        <v>44770</v>
      </c>
      <c r="N2633" s="1">
        <v>44743</v>
      </c>
      <c r="O2633" t="s">
        <v>56</v>
      </c>
      <c r="P2633" t="s">
        <v>3822</v>
      </c>
      <c r="S2633" t="s">
        <v>3823</v>
      </c>
      <c r="V2633">
        <v>36</v>
      </c>
      <c r="W2633" t="s">
        <v>60</v>
      </c>
      <c r="AB2633" t="s">
        <v>3824</v>
      </c>
      <c r="AD2633" t="s">
        <v>58</v>
      </c>
      <c r="AF2633" t="s">
        <v>3825</v>
      </c>
      <c r="AG2633" t="s">
        <v>93</v>
      </c>
      <c r="AK2633" t="str">
        <f>HYPERLINK("https://www.clinicaltrials.gov/ct2/show/results/NCT02613936", "NCT02613936")</f>
        <v>NCT02613936</v>
      </c>
    </row>
    <row r="2634" spans="1:47" x14ac:dyDescent="0.2">
      <c r="A2634" t="s">
        <v>3826</v>
      </c>
      <c r="B2634" t="s">
        <v>716</v>
      </c>
      <c r="C2634" t="s">
        <v>3827</v>
      </c>
      <c r="D2634" t="s">
        <v>3828</v>
      </c>
      <c r="F2634" t="s">
        <v>51</v>
      </c>
      <c r="G2634" t="s">
        <v>382</v>
      </c>
      <c r="H2634" t="s">
        <v>3829</v>
      </c>
      <c r="I2634" t="s">
        <v>3830</v>
      </c>
      <c r="J2634" t="s">
        <v>3831</v>
      </c>
      <c r="K2634" t="s">
        <v>55</v>
      </c>
      <c r="L2634" s="1">
        <v>44022</v>
      </c>
      <c r="M2634" s="1">
        <v>44704</v>
      </c>
      <c r="N2634" s="1">
        <v>44501</v>
      </c>
      <c r="O2634" t="s">
        <v>56</v>
      </c>
      <c r="P2634" t="s">
        <v>3832</v>
      </c>
      <c r="Q2634" t="s">
        <v>58</v>
      </c>
      <c r="R2634" t="s">
        <v>87</v>
      </c>
      <c r="T2634" t="s">
        <v>3833</v>
      </c>
      <c r="V2634">
        <v>10</v>
      </c>
      <c r="W2634" t="s">
        <v>60</v>
      </c>
      <c r="AB2634" t="s">
        <v>3834</v>
      </c>
      <c r="AD2634" t="s">
        <v>75</v>
      </c>
      <c r="AF2634" t="s">
        <v>1469</v>
      </c>
      <c r="AG2634" t="s">
        <v>93</v>
      </c>
      <c r="AK2634" t="str">
        <f>HYPERLINK("https://www.clinicaltrials.gov/ct2/show/results/NCT04471805", "NCT04471805")</f>
        <v>NCT04471805</v>
      </c>
    </row>
    <row r="2635" spans="1:47" x14ac:dyDescent="0.2">
      <c r="A2635" t="s">
        <v>3835</v>
      </c>
      <c r="B2635" t="s">
        <v>3836</v>
      </c>
      <c r="C2635" t="s">
        <v>3837</v>
      </c>
      <c r="D2635" t="s">
        <v>3837</v>
      </c>
      <c r="F2635" t="s">
        <v>51</v>
      </c>
      <c r="G2635" t="s">
        <v>52</v>
      </c>
      <c r="H2635" t="s">
        <v>1213</v>
      </c>
      <c r="J2635" t="s">
        <v>3838</v>
      </c>
      <c r="K2635" t="s">
        <v>55</v>
      </c>
      <c r="L2635" s="1">
        <v>43685</v>
      </c>
      <c r="M2635" s="1">
        <v>44731</v>
      </c>
      <c r="N2635" s="1">
        <v>44561</v>
      </c>
      <c r="O2635" t="s">
        <v>56</v>
      </c>
      <c r="P2635" t="s">
        <v>3839</v>
      </c>
      <c r="Q2635" t="s">
        <v>58</v>
      </c>
      <c r="R2635" t="s">
        <v>58</v>
      </c>
      <c r="S2635" t="s">
        <v>983</v>
      </c>
      <c r="T2635" t="s">
        <v>3840</v>
      </c>
      <c r="U2635" t="s">
        <v>3841</v>
      </c>
      <c r="V2635">
        <v>96</v>
      </c>
      <c r="W2635" t="s">
        <v>60</v>
      </c>
      <c r="AB2635" t="s">
        <v>3842</v>
      </c>
      <c r="AD2635" t="s">
        <v>58</v>
      </c>
      <c r="AF2635" t="s">
        <v>1219</v>
      </c>
      <c r="AG2635" t="s">
        <v>1220</v>
      </c>
      <c r="AK2635" t="str">
        <f>HYPERLINK("https://www.clinicaltrials.gov/ct2/show/results/NCT04051658", "NCT04051658")</f>
        <v>NCT04051658</v>
      </c>
    </row>
    <row r="2636" spans="1:47" x14ac:dyDescent="0.2">
      <c r="A2636" t="s">
        <v>3843</v>
      </c>
      <c r="B2636" t="s">
        <v>716</v>
      </c>
      <c r="C2636" t="s">
        <v>3844</v>
      </c>
      <c r="D2636" t="s">
        <v>3845</v>
      </c>
      <c r="F2636" t="s">
        <v>51</v>
      </c>
      <c r="G2636" t="s">
        <v>82</v>
      </c>
      <c r="H2636" t="s">
        <v>323</v>
      </c>
      <c r="J2636" t="s">
        <v>3846</v>
      </c>
      <c r="K2636" t="s">
        <v>55</v>
      </c>
      <c r="L2636" s="1">
        <v>44097</v>
      </c>
      <c r="M2636" s="1">
        <v>44202</v>
      </c>
      <c r="N2636" s="1">
        <v>44242</v>
      </c>
      <c r="O2636" t="s">
        <v>1112</v>
      </c>
      <c r="P2636" t="s">
        <v>3847</v>
      </c>
      <c r="Q2636" t="s">
        <v>58</v>
      </c>
      <c r="R2636" t="s">
        <v>58</v>
      </c>
      <c r="T2636" t="s">
        <v>3848</v>
      </c>
      <c r="U2636" t="s">
        <v>3849</v>
      </c>
      <c r="V2636">
        <v>40</v>
      </c>
      <c r="W2636" t="s">
        <v>60</v>
      </c>
      <c r="AB2636" t="s">
        <v>3850</v>
      </c>
      <c r="AD2636" t="s">
        <v>75</v>
      </c>
      <c r="AE2636">
        <v>35130374</v>
      </c>
      <c r="AF2636" t="s">
        <v>3435</v>
      </c>
      <c r="AG2636" t="s">
        <v>3416</v>
      </c>
      <c r="AK2636" t="str">
        <f>HYPERLINK("https://www.clinicaltrials.gov/ct2/show/results/NCT04658485", "NCT04658485")</f>
        <v>NCT04658485</v>
      </c>
    </row>
    <row r="2637" spans="1:47" x14ac:dyDescent="0.2">
      <c r="A2637" t="s">
        <v>3851</v>
      </c>
      <c r="B2637" t="s">
        <v>1881</v>
      </c>
      <c r="C2637" t="s">
        <v>3852</v>
      </c>
      <c r="D2637" t="s">
        <v>3853</v>
      </c>
      <c r="F2637" t="s">
        <v>51</v>
      </c>
      <c r="G2637" t="s">
        <v>2779</v>
      </c>
      <c r="H2637" t="s">
        <v>3854</v>
      </c>
      <c r="J2637" t="s">
        <v>3855</v>
      </c>
      <c r="K2637" t="s">
        <v>55</v>
      </c>
      <c r="L2637" s="1">
        <v>42353</v>
      </c>
      <c r="M2637" s="1">
        <v>44432</v>
      </c>
      <c r="N2637" s="1">
        <v>44226</v>
      </c>
      <c r="O2637" t="s">
        <v>56</v>
      </c>
      <c r="P2637" t="s">
        <v>3856</v>
      </c>
      <c r="S2637" t="s">
        <v>3857</v>
      </c>
      <c r="T2637" t="s">
        <v>3858</v>
      </c>
      <c r="V2637">
        <v>209</v>
      </c>
      <c r="W2637" t="s">
        <v>60</v>
      </c>
      <c r="AB2637" t="s">
        <v>3859</v>
      </c>
      <c r="AD2637" t="s">
        <v>58</v>
      </c>
      <c r="AE2637" t="s">
        <v>3860</v>
      </c>
      <c r="AF2637" t="s">
        <v>542</v>
      </c>
      <c r="AG2637" t="s">
        <v>543</v>
      </c>
      <c r="AK2637" t="str">
        <f>HYPERLINK("https://www.clinicaltrials.gov/ct2/show/results/NCT02633449", "NCT02633449")</f>
        <v>NCT02633449</v>
      </c>
    </row>
    <row r="2638" spans="1:47" x14ac:dyDescent="0.2">
      <c r="A2638" t="s">
        <v>3861</v>
      </c>
      <c r="B2638" t="s">
        <v>1898</v>
      </c>
      <c r="C2638" t="s">
        <v>3862</v>
      </c>
      <c r="D2638" t="s">
        <v>3862</v>
      </c>
      <c r="F2638" t="s">
        <v>51</v>
      </c>
      <c r="G2638" t="s">
        <v>3863</v>
      </c>
      <c r="H2638" t="s">
        <v>3864</v>
      </c>
      <c r="I2638" t="s">
        <v>3865</v>
      </c>
      <c r="J2638" t="s">
        <v>3866</v>
      </c>
      <c r="K2638" t="s">
        <v>55</v>
      </c>
      <c r="L2638" s="1">
        <v>42368</v>
      </c>
      <c r="M2638" s="1">
        <v>42374</v>
      </c>
      <c r="N2638" s="1">
        <v>41821</v>
      </c>
      <c r="O2638" t="s">
        <v>56</v>
      </c>
      <c r="P2638" t="s">
        <v>3867</v>
      </c>
      <c r="S2638" t="s">
        <v>1898</v>
      </c>
      <c r="T2638" t="s">
        <v>3868</v>
      </c>
      <c r="V2638">
        <v>17</v>
      </c>
      <c r="W2638" t="s">
        <v>60</v>
      </c>
      <c r="AB2638" t="s">
        <v>3869</v>
      </c>
      <c r="AD2638" t="s">
        <v>75</v>
      </c>
      <c r="AK2638" t="str">
        <f>HYPERLINK("https://www.clinicaltrials.gov/ct2/show/results/NCT02648542", "NCT02648542")</f>
        <v>NCT02648542</v>
      </c>
    </row>
    <row r="2639" spans="1:47" x14ac:dyDescent="0.2">
      <c r="A2639" t="s">
        <v>3870</v>
      </c>
      <c r="B2639" t="s">
        <v>1089</v>
      </c>
      <c r="C2639" t="s">
        <v>3871</v>
      </c>
      <c r="D2639" t="s">
        <v>3872</v>
      </c>
      <c r="F2639" t="s">
        <v>51</v>
      </c>
      <c r="G2639" t="s">
        <v>82</v>
      </c>
      <c r="H2639" t="s">
        <v>3536</v>
      </c>
      <c r="J2639" t="s">
        <v>3873</v>
      </c>
      <c r="K2639" t="s">
        <v>55</v>
      </c>
      <c r="L2639" s="1">
        <v>42570</v>
      </c>
      <c r="M2639" s="1">
        <v>43032</v>
      </c>
      <c r="N2639" s="1">
        <v>42979</v>
      </c>
      <c r="O2639" t="s">
        <v>56</v>
      </c>
      <c r="P2639" t="s">
        <v>3874</v>
      </c>
      <c r="S2639" t="s">
        <v>1089</v>
      </c>
      <c r="T2639" t="s">
        <v>3875</v>
      </c>
      <c r="V2639">
        <v>19</v>
      </c>
      <c r="W2639" t="s">
        <v>60</v>
      </c>
      <c r="AB2639" t="s">
        <v>3876</v>
      </c>
      <c r="AD2639" t="s">
        <v>58</v>
      </c>
      <c r="AE2639" t="s">
        <v>3877</v>
      </c>
      <c r="AF2639" t="s">
        <v>3878</v>
      </c>
      <c r="AG2639" t="s">
        <v>3879</v>
      </c>
      <c r="AK2639" t="str">
        <f>HYPERLINK("https://www.clinicaltrials.gov/ct2/show/results/NCT02840370", "NCT02840370")</f>
        <v>NCT02840370</v>
      </c>
    </row>
    <row r="2640" spans="1:47" x14ac:dyDescent="0.2">
      <c r="A2640" t="s">
        <v>3880</v>
      </c>
      <c r="B2640" t="s">
        <v>3881</v>
      </c>
      <c r="D2640" t="s">
        <v>3882</v>
      </c>
      <c r="F2640" t="s">
        <v>51</v>
      </c>
      <c r="G2640" t="s">
        <v>82</v>
      </c>
      <c r="H2640" t="s">
        <v>3883</v>
      </c>
      <c r="K2640" t="s">
        <v>181</v>
      </c>
      <c r="L2640" s="1">
        <v>41369</v>
      </c>
      <c r="M2640" s="1">
        <v>41654</v>
      </c>
      <c r="N2640" s="1">
        <v>41579</v>
      </c>
      <c r="O2640" t="s">
        <v>56</v>
      </c>
      <c r="P2640" t="s">
        <v>3884</v>
      </c>
      <c r="S2640" t="s">
        <v>983</v>
      </c>
      <c r="T2640" t="s">
        <v>3885</v>
      </c>
      <c r="U2640" t="s">
        <v>3886</v>
      </c>
      <c r="V2640">
        <v>40</v>
      </c>
      <c r="W2640" t="s">
        <v>60</v>
      </c>
      <c r="AB2640" t="s">
        <v>3887</v>
      </c>
      <c r="AD2640" t="s">
        <v>58</v>
      </c>
      <c r="AE2640">
        <v>33175411</v>
      </c>
      <c r="AF2640" t="s">
        <v>971</v>
      </c>
      <c r="AG2640" t="s">
        <v>288</v>
      </c>
      <c r="AK2640" t="str">
        <f>HYPERLINK("https://www.clinicaltrials.gov/ct2/show/results/NCT01828398", "NCT01828398")</f>
        <v>NCT01828398</v>
      </c>
    </row>
    <row r="2641" spans="1:47" x14ac:dyDescent="0.2">
      <c r="A2641" t="s">
        <v>3888</v>
      </c>
      <c r="B2641" t="s">
        <v>3889</v>
      </c>
      <c r="D2641" t="s">
        <v>3890</v>
      </c>
      <c r="F2641" t="s">
        <v>51</v>
      </c>
      <c r="G2641" t="s">
        <v>52</v>
      </c>
      <c r="H2641" t="s">
        <v>3891</v>
      </c>
      <c r="I2641" t="s">
        <v>3892</v>
      </c>
      <c r="J2641" t="s">
        <v>3893</v>
      </c>
      <c r="K2641" t="s">
        <v>55</v>
      </c>
      <c r="L2641" s="1">
        <v>41239</v>
      </c>
      <c r="M2641" s="1">
        <v>41694</v>
      </c>
      <c r="N2641" s="1">
        <v>41426</v>
      </c>
      <c r="O2641" t="s">
        <v>56</v>
      </c>
      <c r="P2641" t="s">
        <v>3894</v>
      </c>
      <c r="T2641" t="s">
        <v>3895</v>
      </c>
      <c r="V2641">
        <v>30</v>
      </c>
      <c r="W2641" t="s">
        <v>60</v>
      </c>
      <c r="AB2641" t="s">
        <v>3896</v>
      </c>
      <c r="AD2641" t="s">
        <v>75</v>
      </c>
      <c r="AK2641" t="str">
        <f>HYPERLINK("https://www.clinicaltrials.gov/ct2/show/results/NCT01740843", "NCT01740843")</f>
        <v>NCT01740843</v>
      </c>
    </row>
    <row r="2642" spans="1:47" x14ac:dyDescent="0.2">
      <c r="A2642" t="s">
        <v>3897</v>
      </c>
      <c r="B2642" t="s">
        <v>3898</v>
      </c>
      <c r="C2642" t="s">
        <v>3899</v>
      </c>
      <c r="D2642" t="s">
        <v>3900</v>
      </c>
      <c r="E2642" t="s">
        <v>3901</v>
      </c>
      <c r="F2642" t="s">
        <v>51</v>
      </c>
      <c r="G2642" t="s">
        <v>82</v>
      </c>
      <c r="H2642" t="s">
        <v>305</v>
      </c>
      <c r="J2642" t="s">
        <v>3902</v>
      </c>
      <c r="K2642" t="s">
        <v>55</v>
      </c>
      <c r="L2642" s="1">
        <v>44147</v>
      </c>
      <c r="M2642" s="1">
        <v>44152</v>
      </c>
      <c r="N2642" s="1">
        <v>43685</v>
      </c>
      <c r="O2642" t="s">
        <v>56</v>
      </c>
      <c r="P2642" t="s">
        <v>3903</v>
      </c>
      <c r="Q2642" t="s">
        <v>58</v>
      </c>
      <c r="R2642" t="s">
        <v>58</v>
      </c>
      <c r="S2642" t="s">
        <v>3904</v>
      </c>
      <c r="T2642" t="s">
        <v>3905</v>
      </c>
      <c r="U2642" t="s">
        <v>3906</v>
      </c>
      <c r="V2642">
        <v>33</v>
      </c>
      <c r="W2642" t="s">
        <v>60</v>
      </c>
      <c r="AB2642" t="s">
        <v>3907</v>
      </c>
      <c r="AD2642" t="s">
        <v>58</v>
      </c>
      <c r="AE2642">
        <v>33598767</v>
      </c>
      <c r="AF2642" t="s">
        <v>1434</v>
      </c>
      <c r="AG2642" t="s">
        <v>575</v>
      </c>
      <c r="AK2642" t="str">
        <f>HYPERLINK("https://www.clinicaltrials.gov/ct2/show/results/NCT04634864", "NCT04634864")</f>
        <v>NCT04634864</v>
      </c>
    </row>
    <row r="2643" spans="1:47" x14ac:dyDescent="0.2">
      <c r="A2643" t="s">
        <v>3908</v>
      </c>
      <c r="B2643" t="s">
        <v>3909</v>
      </c>
      <c r="C2643" t="s">
        <v>3910</v>
      </c>
      <c r="D2643" t="s">
        <v>3910</v>
      </c>
      <c r="F2643" t="s">
        <v>51</v>
      </c>
      <c r="G2643" t="s">
        <v>454</v>
      </c>
      <c r="H2643" t="s">
        <v>3911</v>
      </c>
      <c r="I2643" t="s">
        <v>3912</v>
      </c>
      <c r="J2643" t="s">
        <v>3913</v>
      </c>
      <c r="K2643" t="s">
        <v>55</v>
      </c>
      <c r="L2643" s="1">
        <v>43679</v>
      </c>
      <c r="M2643" s="1">
        <v>43963</v>
      </c>
      <c r="N2643" s="1">
        <v>43922</v>
      </c>
      <c r="O2643" t="s">
        <v>56</v>
      </c>
      <c r="P2643" t="s">
        <v>3914</v>
      </c>
      <c r="Q2643" t="s">
        <v>58</v>
      </c>
      <c r="R2643" t="s">
        <v>87</v>
      </c>
      <c r="S2643" t="s">
        <v>911</v>
      </c>
      <c r="T2643" t="s">
        <v>3915</v>
      </c>
      <c r="V2643">
        <v>7</v>
      </c>
      <c r="W2643" t="s">
        <v>60</v>
      </c>
      <c r="AB2643" t="s">
        <v>3916</v>
      </c>
      <c r="AD2643" t="s">
        <v>58</v>
      </c>
      <c r="AF2643" t="s">
        <v>1469</v>
      </c>
      <c r="AG2643" t="s">
        <v>93</v>
      </c>
      <c r="AK2643" t="str">
        <f>HYPERLINK("https://www.clinicaltrials.gov/ct2/show/results/NCT04046055", "NCT04046055")</f>
        <v>NCT04046055</v>
      </c>
    </row>
    <row r="2644" spans="1:47" x14ac:dyDescent="0.2">
      <c r="A2644" t="s">
        <v>3917</v>
      </c>
      <c r="B2644" t="s">
        <v>3918</v>
      </c>
      <c r="C2644" t="s">
        <v>3919</v>
      </c>
      <c r="D2644" t="s">
        <v>3920</v>
      </c>
      <c r="F2644" t="s">
        <v>51</v>
      </c>
      <c r="G2644" t="s">
        <v>52</v>
      </c>
      <c r="H2644" t="s">
        <v>1265</v>
      </c>
      <c r="I2644" t="s">
        <v>3921</v>
      </c>
      <c r="J2644" t="s">
        <v>3922</v>
      </c>
      <c r="K2644" t="s">
        <v>181</v>
      </c>
      <c r="L2644" s="1">
        <v>40932</v>
      </c>
      <c r="M2644" s="1">
        <v>41889</v>
      </c>
      <c r="N2644" s="1">
        <v>41852</v>
      </c>
      <c r="O2644" t="s">
        <v>56</v>
      </c>
      <c r="P2644" t="s">
        <v>3923</v>
      </c>
      <c r="S2644" t="s">
        <v>412</v>
      </c>
      <c r="T2644" t="s">
        <v>3924</v>
      </c>
      <c r="U2644" t="s">
        <v>3925</v>
      </c>
      <c r="V2644">
        <v>48</v>
      </c>
      <c r="W2644" t="s">
        <v>60</v>
      </c>
      <c r="AB2644" t="s">
        <v>3926</v>
      </c>
      <c r="AD2644" t="s">
        <v>58</v>
      </c>
      <c r="AE2644">
        <v>27815324</v>
      </c>
      <c r="AF2644" t="s">
        <v>2200</v>
      </c>
      <c r="AG2644" t="s">
        <v>206</v>
      </c>
      <c r="AK2644" t="str">
        <f>HYPERLINK("https://www.clinicaltrials.gov/ct2/show/results/NCT01525524", "NCT01525524")</f>
        <v>NCT01525524</v>
      </c>
    </row>
    <row r="2645" spans="1:47" x14ac:dyDescent="0.2">
      <c r="A2645" t="s">
        <v>3927</v>
      </c>
      <c r="B2645" t="s">
        <v>3928</v>
      </c>
      <c r="C2645" t="s">
        <v>3929</v>
      </c>
      <c r="D2645" t="s">
        <v>3930</v>
      </c>
      <c r="F2645" t="s">
        <v>51</v>
      </c>
      <c r="G2645" t="s">
        <v>52</v>
      </c>
      <c r="H2645" t="s">
        <v>50</v>
      </c>
      <c r="I2645" t="s">
        <v>3931</v>
      </c>
      <c r="J2645" t="s">
        <v>3932</v>
      </c>
      <c r="K2645" t="s">
        <v>55</v>
      </c>
      <c r="L2645" s="1">
        <v>41331</v>
      </c>
      <c r="M2645" s="1">
        <v>42595</v>
      </c>
      <c r="N2645" s="1">
        <v>42339</v>
      </c>
      <c r="O2645" t="s">
        <v>56</v>
      </c>
      <c r="P2645" t="s">
        <v>3933</v>
      </c>
      <c r="S2645" t="s">
        <v>88</v>
      </c>
      <c r="T2645" t="s">
        <v>3934</v>
      </c>
      <c r="U2645" t="s">
        <v>3935</v>
      </c>
      <c r="V2645">
        <v>30</v>
      </c>
      <c r="W2645" t="s">
        <v>60</v>
      </c>
      <c r="AA2645" t="s">
        <v>3936</v>
      </c>
      <c r="AB2645" t="s">
        <v>3937</v>
      </c>
      <c r="AD2645" t="s">
        <v>58</v>
      </c>
      <c r="AF2645" t="s">
        <v>3938</v>
      </c>
      <c r="AG2645" t="s">
        <v>3449</v>
      </c>
      <c r="AK2645" t="str">
        <f>HYPERLINK("https://www.clinicaltrials.gov/ct2/show/results/NCT01801787", "NCT01801787")</f>
        <v>NCT01801787</v>
      </c>
    </row>
    <row r="2646" spans="1:47" x14ac:dyDescent="0.2">
      <c r="A2646" t="s">
        <v>3939</v>
      </c>
      <c r="B2646" t="s">
        <v>983</v>
      </c>
      <c r="C2646" t="s">
        <v>3940</v>
      </c>
      <c r="D2646" t="s">
        <v>3941</v>
      </c>
      <c r="F2646" t="s">
        <v>51</v>
      </c>
      <c r="G2646" t="s">
        <v>82</v>
      </c>
      <c r="H2646" t="s">
        <v>3942</v>
      </c>
      <c r="J2646" t="s">
        <v>3943</v>
      </c>
      <c r="K2646" t="s">
        <v>55</v>
      </c>
      <c r="L2646" s="1">
        <v>43628</v>
      </c>
      <c r="M2646" s="1">
        <v>44237</v>
      </c>
      <c r="N2646" s="1">
        <v>44104</v>
      </c>
      <c r="O2646" t="s">
        <v>56</v>
      </c>
      <c r="P2646" t="s">
        <v>3944</v>
      </c>
      <c r="Q2646" t="s">
        <v>58</v>
      </c>
      <c r="R2646" t="s">
        <v>58</v>
      </c>
      <c r="S2646" t="s">
        <v>983</v>
      </c>
      <c r="T2646" t="s">
        <v>3945</v>
      </c>
      <c r="U2646" t="s">
        <v>3946</v>
      </c>
      <c r="V2646">
        <v>40</v>
      </c>
      <c r="W2646" t="s">
        <v>60</v>
      </c>
      <c r="AB2646" t="s">
        <v>3947</v>
      </c>
      <c r="AD2646" t="s">
        <v>75</v>
      </c>
      <c r="AF2646" t="s">
        <v>333</v>
      </c>
      <c r="AG2646" t="s">
        <v>206</v>
      </c>
      <c r="AK2646" t="str">
        <f>HYPERLINK("https://www.clinicaltrials.gov/ct2/show/results/NCT04077814", "NCT04077814")</f>
        <v>NCT04077814</v>
      </c>
    </row>
    <row r="2647" spans="1:47" x14ac:dyDescent="0.2">
      <c r="A2647" t="s">
        <v>3948</v>
      </c>
      <c r="B2647" t="s">
        <v>904</v>
      </c>
      <c r="C2647" t="s">
        <v>3949</v>
      </c>
      <c r="D2647" t="s">
        <v>3950</v>
      </c>
      <c r="F2647" t="s">
        <v>51</v>
      </c>
      <c r="G2647" t="s">
        <v>52</v>
      </c>
      <c r="H2647" t="s">
        <v>1213</v>
      </c>
      <c r="I2647" t="s">
        <v>3951</v>
      </c>
      <c r="J2647" t="s">
        <v>3952</v>
      </c>
      <c r="K2647" t="s">
        <v>55</v>
      </c>
      <c r="L2647" s="1">
        <v>40288</v>
      </c>
      <c r="M2647" s="1">
        <v>43944</v>
      </c>
      <c r="N2647" s="1">
        <v>41334</v>
      </c>
      <c r="O2647" t="s">
        <v>56</v>
      </c>
      <c r="P2647" t="s">
        <v>3953</v>
      </c>
      <c r="Q2647" t="s">
        <v>58</v>
      </c>
      <c r="R2647" t="s">
        <v>58</v>
      </c>
      <c r="S2647" t="s">
        <v>911</v>
      </c>
      <c r="T2647" t="s">
        <v>3954</v>
      </c>
      <c r="U2647" t="s">
        <v>3955</v>
      </c>
      <c r="V2647">
        <v>12</v>
      </c>
      <c r="W2647" t="s">
        <v>60</v>
      </c>
      <c r="AB2647" t="s">
        <v>3956</v>
      </c>
      <c r="AD2647" t="s">
        <v>75</v>
      </c>
      <c r="AF2647" t="s">
        <v>3957</v>
      </c>
      <c r="AG2647" t="s">
        <v>491</v>
      </c>
      <c r="AK2647" t="str">
        <f>HYPERLINK("https://www.clinicaltrials.gov/ct2/show/results/NCT01113086", "NCT01113086")</f>
        <v>NCT01113086</v>
      </c>
    </row>
    <row r="2648" spans="1:47" x14ac:dyDescent="0.2">
      <c r="A2648" t="s">
        <v>3958</v>
      </c>
      <c r="B2648" t="s">
        <v>3959</v>
      </c>
      <c r="C2648" t="s">
        <v>3960</v>
      </c>
      <c r="D2648" t="s">
        <v>3961</v>
      </c>
      <c r="F2648" t="s">
        <v>51</v>
      </c>
      <c r="G2648" t="s">
        <v>82</v>
      </c>
      <c r="H2648" t="s">
        <v>323</v>
      </c>
      <c r="J2648" t="s">
        <v>3962</v>
      </c>
      <c r="K2648" t="s">
        <v>55</v>
      </c>
      <c r="L2648" s="1">
        <v>43241</v>
      </c>
      <c r="M2648" s="1">
        <v>43507</v>
      </c>
      <c r="N2648" s="1">
        <v>43465</v>
      </c>
      <c r="O2648" t="s">
        <v>56</v>
      </c>
      <c r="P2648" t="s">
        <v>3963</v>
      </c>
      <c r="Q2648" t="s">
        <v>58</v>
      </c>
      <c r="R2648" t="s">
        <v>58</v>
      </c>
      <c r="S2648" t="s">
        <v>3964</v>
      </c>
      <c r="T2648" t="s">
        <v>3965</v>
      </c>
      <c r="U2648" t="s">
        <v>3966</v>
      </c>
      <c r="V2648">
        <v>31</v>
      </c>
      <c r="W2648" t="s">
        <v>60</v>
      </c>
      <c r="AB2648" t="s">
        <v>3967</v>
      </c>
      <c r="AD2648" t="s">
        <v>58</v>
      </c>
      <c r="AF2648" t="s">
        <v>1049</v>
      </c>
      <c r="AG2648" t="s">
        <v>1050</v>
      </c>
      <c r="AK2648" t="str">
        <f>HYPERLINK("https://www.clinicaltrials.gov/ct2/show/results/NCT03594916", "NCT03594916")</f>
        <v>NCT03594916</v>
      </c>
    </row>
    <row r="2649" spans="1:47" x14ac:dyDescent="0.2">
      <c r="A2649" t="s">
        <v>3968</v>
      </c>
      <c r="B2649" t="s">
        <v>983</v>
      </c>
      <c r="C2649" t="s">
        <v>3969</v>
      </c>
      <c r="D2649" t="s">
        <v>3970</v>
      </c>
      <c r="F2649" t="s">
        <v>51</v>
      </c>
      <c r="G2649" t="s">
        <v>82</v>
      </c>
      <c r="H2649" t="s">
        <v>3971</v>
      </c>
      <c r="J2649" t="s">
        <v>3972</v>
      </c>
      <c r="K2649" t="s">
        <v>55</v>
      </c>
      <c r="L2649" s="1">
        <v>42310</v>
      </c>
      <c r="M2649" s="1">
        <v>43628</v>
      </c>
      <c r="N2649" s="1">
        <v>43480</v>
      </c>
      <c r="O2649" t="s">
        <v>56</v>
      </c>
      <c r="P2649" t="s">
        <v>3973</v>
      </c>
      <c r="Q2649" t="s">
        <v>58</v>
      </c>
      <c r="R2649" t="s">
        <v>58</v>
      </c>
      <c r="S2649" t="s">
        <v>983</v>
      </c>
      <c r="T2649" t="s">
        <v>3974</v>
      </c>
      <c r="U2649" t="s">
        <v>3975</v>
      </c>
      <c r="V2649">
        <v>51</v>
      </c>
      <c r="W2649" t="s">
        <v>60</v>
      </c>
      <c r="AB2649" t="s">
        <v>3976</v>
      </c>
      <c r="AD2649" t="s">
        <v>75</v>
      </c>
      <c r="AE2649">
        <v>31158553</v>
      </c>
      <c r="AF2649" t="s">
        <v>333</v>
      </c>
      <c r="AG2649" t="s">
        <v>206</v>
      </c>
      <c r="AK2649" t="str">
        <f>HYPERLINK("https://www.clinicaltrials.gov/ct2/show/results/NCT02818608", "NCT02818608")</f>
        <v>NCT02818608</v>
      </c>
    </row>
    <row r="2650" spans="1:47" x14ac:dyDescent="0.2">
      <c r="A2650" t="s">
        <v>3977</v>
      </c>
      <c r="B2650" t="s">
        <v>405</v>
      </c>
      <c r="C2650" t="s">
        <v>3978</v>
      </c>
      <c r="D2650" t="s">
        <v>3979</v>
      </c>
      <c r="F2650" t="s">
        <v>51</v>
      </c>
      <c r="G2650" t="s">
        <v>262</v>
      </c>
      <c r="H2650" t="s">
        <v>3980</v>
      </c>
      <c r="J2650" t="s">
        <v>3981</v>
      </c>
      <c r="K2650" t="s">
        <v>921</v>
      </c>
      <c r="L2650" s="1">
        <v>44071</v>
      </c>
      <c r="M2650" s="1">
        <v>44082</v>
      </c>
      <c r="N2650" s="1">
        <v>43587</v>
      </c>
      <c r="O2650" t="s">
        <v>56</v>
      </c>
      <c r="P2650" t="s">
        <v>3982</v>
      </c>
      <c r="Q2650" t="s">
        <v>58</v>
      </c>
      <c r="R2650" t="s">
        <v>58</v>
      </c>
      <c r="S2650" t="s">
        <v>412</v>
      </c>
      <c r="T2650" t="s">
        <v>3983</v>
      </c>
      <c r="U2650" t="s">
        <v>3984</v>
      </c>
      <c r="V2650">
        <v>58</v>
      </c>
      <c r="W2650" t="s">
        <v>60</v>
      </c>
      <c r="AB2650" t="s">
        <v>3985</v>
      </c>
      <c r="AD2650" t="s">
        <v>58</v>
      </c>
      <c r="AF2650" t="s">
        <v>1187</v>
      </c>
      <c r="AG2650" t="s">
        <v>1188</v>
      </c>
      <c r="AK2650" t="str">
        <f>HYPERLINK("https://www.clinicaltrials.gov/ct2/show/results/NCT04543123", "NCT04543123")</f>
        <v>NCT04543123</v>
      </c>
    </row>
    <row r="2651" spans="1:47" x14ac:dyDescent="0.2">
      <c r="A2651" t="s">
        <v>3986</v>
      </c>
      <c r="B2651" t="s">
        <v>983</v>
      </c>
      <c r="C2651" t="s">
        <v>3987</v>
      </c>
      <c r="D2651" t="s">
        <v>3988</v>
      </c>
      <c r="F2651" t="s">
        <v>51</v>
      </c>
      <c r="G2651" t="s">
        <v>52</v>
      </c>
      <c r="H2651" t="s">
        <v>3989</v>
      </c>
      <c r="J2651" t="s">
        <v>3990</v>
      </c>
      <c r="K2651" t="s">
        <v>181</v>
      </c>
      <c r="L2651" s="1">
        <v>41463</v>
      </c>
      <c r="M2651" s="1">
        <v>42411</v>
      </c>
      <c r="N2651" s="1">
        <v>41640</v>
      </c>
      <c r="O2651" t="s">
        <v>56</v>
      </c>
      <c r="P2651" t="s">
        <v>3991</v>
      </c>
      <c r="S2651" t="s">
        <v>983</v>
      </c>
      <c r="T2651" t="s">
        <v>3992</v>
      </c>
      <c r="U2651" t="s">
        <v>3993</v>
      </c>
      <c r="V2651">
        <v>42</v>
      </c>
      <c r="W2651" t="s">
        <v>60</v>
      </c>
      <c r="X2651" t="s">
        <v>310</v>
      </c>
      <c r="Y2651" t="s">
        <v>3994</v>
      </c>
      <c r="AB2651" t="s">
        <v>3995</v>
      </c>
      <c r="AD2651" t="s">
        <v>58</v>
      </c>
      <c r="AE2651" t="s">
        <v>3996</v>
      </c>
      <c r="AF2651" t="s">
        <v>3997</v>
      </c>
      <c r="AG2651" t="s">
        <v>3997</v>
      </c>
      <c r="AH2651" t="s">
        <v>1387</v>
      </c>
      <c r="AI2651" t="s">
        <v>317</v>
      </c>
      <c r="AJ2651" t="s">
        <v>3998</v>
      </c>
      <c r="AK2651" t="str">
        <f t="shared" ref="AK2651:AK2662" si="72">HYPERLINK("https://www.clinicaltrials.gov/ct2/show/results/NCT01897025", "NCT01897025")</f>
        <v>NCT01897025</v>
      </c>
      <c r="AL2651">
        <v>14865122</v>
      </c>
      <c r="AM2651" t="s">
        <v>111</v>
      </c>
      <c r="AP2651" t="s">
        <v>120</v>
      </c>
      <c r="AR2651" t="s">
        <v>121</v>
      </c>
      <c r="AS2651" t="s">
        <v>210</v>
      </c>
      <c r="AT2651">
        <v>52.1</v>
      </c>
      <c r="AU2651">
        <v>52.1</v>
      </c>
    </row>
    <row r="2652" spans="1:47" x14ac:dyDescent="0.2">
      <c r="A2652" t="s">
        <v>3986</v>
      </c>
      <c r="B2652" t="s">
        <v>983</v>
      </c>
      <c r="C2652" t="s">
        <v>3987</v>
      </c>
      <c r="D2652" t="s">
        <v>3988</v>
      </c>
      <c r="F2652" t="s">
        <v>51</v>
      </c>
      <c r="G2652" t="s">
        <v>52</v>
      </c>
      <c r="H2652" t="s">
        <v>3989</v>
      </c>
      <c r="J2652" t="s">
        <v>3990</v>
      </c>
      <c r="K2652" t="s">
        <v>181</v>
      </c>
      <c r="L2652" s="1">
        <v>41463</v>
      </c>
      <c r="M2652" s="1">
        <v>42411</v>
      </c>
      <c r="N2652" s="1">
        <v>41640</v>
      </c>
      <c r="O2652" t="s">
        <v>56</v>
      </c>
      <c r="P2652" t="s">
        <v>3991</v>
      </c>
      <c r="S2652" t="s">
        <v>983</v>
      </c>
      <c r="T2652" t="s">
        <v>3992</v>
      </c>
      <c r="U2652" t="s">
        <v>3993</v>
      </c>
      <c r="V2652">
        <v>42</v>
      </c>
      <c r="W2652" t="s">
        <v>60</v>
      </c>
      <c r="X2652" t="s">
        <v>310</v>
      </c>
      <c r="Y2652" t="s">
        <v>3994</v>
      </c>
      <c r="AB2652" t="s">
        <v>3995</v>
      </c>
      <c r="AD2652" t="s">
        <v>58</v>
      </c>
      <c r="AE2652" t="s">
        <v>3996</v>
      </c>
      <c r="AF2652" t="s">
        <v>3997</v>
      </c>
      <c r="AG2652" t="s">
        <v>3997</v>
      </c>
      <c r="AH2652" t="s">
        <v>1387</v>
      </c>
      <c r="AI2652" t="s">
        <v>317</v>
      </c>
      <c r="AJ2652" t="s">
        <v>3998</v>
      </c>
      <c r="AK2652" t="str">
        <f t="shared" si="72"/>
        <v>NCT01897025</v>
      </c>
      <c r="AL2652">
        <v>14865123</v>
      </c>
      <c r="AM2652" t="s">
        <v>116</v>
      </c>
      <c r="AP2652" t="s">
        <v>120</v>
      </c>
      <c r="AR2652" t="s">
        <v>121</v>
      </c>
      <c r="AS2652" t="s">
        <v>210</v>
      </c>
      <c r="AT2652">
        <v>56.3</v>
      </c>
      <c r="AU2652">
        <v>56.3</v>
      </c>
    </row>
    <row r="2653" spans="1:47" x14ac:dyDescent="0.2">
      <c r="A2653" t="s">
        <v>3986</v>
      </c>
      <c r="B2653" t="s">
        <v>983</v>
      </c>
      <c r="C2653" t="s">
        <v>3987</v>
      </c>
      <c r="D2653" t="s">
        <v>3988</v>
      </c>
      <c r="F2653" t="s">
        <v>51</v>
      </c>
      <c r="G2653" t="s">
        <v>52</v>
      </c>
      <c r="H2653" t="s">
        <v>3989</v>
      </c>
      <c r="J2653" t="s">
        <v>3990</v>
      </c>
      <c r="K2653" t="s">
        <v>181</v>
      </c>
      <c r="L2653" s="1">
        <v>41463</v>
      </c>
      <c r="M2653" s="1">
        <v>42411</v>
      </c>
      <c r="N2653" s="1">
        <v>41640</v>
      </c>
      <c r="O2653" t="s">
        <v>56</v>
      </c>
      <c r="P2653" t="s">
        <v>3991</v>
      </c>
      <c r="S2653" t="s">
        <v>983</v>
      </c>
      <c r="T2653" t="s">
        <v>3992</v>
      </c>
      <c r="U2653" t="s">
        <v>3993</v>
      </c>
      <c r="V2653">
        <v>42</v>
      </c>
      <c r="W2653" t="s">
        <v>60</v>
      </c>
      <c r="X2653" t="s">
        <v>310</v>
      </c>
      <c r="Y2653" t="s">
        <v>3994</v>
      </c>
      <c r="AB2653" t="s">
        <v>3995</v>
      </c>
      <c r="AD2653" t="s">
        <v>58</v>
      </c>
      <c r="AE2653" t="s">
        <v>3996</v>
      </c>
      <c r="AF2653" t="s">
        <v>3997</v>
      </c>
      <c r="AG2653" t="s">
        <v>3997</v>
      </c>
      <c r="AH2653" t="s">
        <v>1387</v>
      </c>
      <c r="AI2653" t="s">
        <v>317</v>
      </c>
      <c r="AJ2653" t="s">
        <v>3998</v>
      </c>
      <c r="AK2653" t="str">
        <f t="shared" si="72"/>
        <v>NCT01897025</v>
      </c>
      <c r="AL2653">
        <v>14865124</v>
      </c>
      <c r="AM2653" t="s">
        <v>117</v>
      </c>
      <c r="AP2653" t="s">
        <v>120</v>
      </c>
      <c r="AR2653" t="s">
        <v>121</v>
      </c>
      <c r="AS2653" t="s">
        <v>210</v>
      </c>
      <c r="AT2653">
        <v>54.1</v>
      </c>
      <c r="AU2653">
        <v>54.1</v>
      </c>
    </row>
    <row r="2654" spans="1:47" x14ac:dyDescent="0.2">
      <c r="A2654" t="s">
        <v>3986</v>
      </c>
      <c r="B2654" t="s">
        <v>983</v>
      </c>
      <c r="C2654" t="s">
        <v>3987</v>
      </c>
      <c r="D2654" t="s">
        <v>3988</v>
      </c>
      <c r="F2654" t="s">
        <v>51</v>
      </c>
      <c r="G2654" t="s">
        <v>52</v>
      </c>
      <c r="H2654" t="s">
        <v>3989</v>
      </c>
      <c r="J2654" t="s">
        <v>3990</v>
      </c>
      <c r="K2654" t="s">
        <v>181</v>
      </c>
      <c r="L2654" s="1">
        <v>41463</v>
      </c>
      <c r="M2654" s="1">
        <v>42411</v>
      </c>
      <c r="N2654" s="1">
        <v>41640</v>
      </c>
      <c r="O2654" t="s">
        <v>56</v>
      </c>
      <c r="P2654" t="s">
        <v>3991</v>
      </c>
      <c r="S2654" t="s">
        <v>983</v>
      </c>
      <c r="T2654" t="s">
        <v>3992</v>
      </c>
      <c r="U2654" t="s">
        <v>3993</v>
      </c>
      <c r="V2654">
        <v>42</v>
      </c>
      <c r="W2654" t="s">
        <v>60</v>
      </c>
      <c r="X2654" t="s">
        <v>310</v>
      </c>
      <c r="Y2654" t="s">
        <v>3994</v>
      </c>
      <c r="AB2654" t="s">
        <v>3995</v>
      </c>
      <c r="AD2654" t="s">
        <v>58</v>
      </c>
      <c r="AE2654" t="s">
        <v>3996</v>
      </c>
      <c r="AF2654" t="s">
        <v>3997</v>
      </c>
      <c r="AG2654" t="s">
        <v>3997</v>
      </c>
      <c r="AH2654" t="s">
        <v>1387</v>
      </c>
      <c r="AI2654" t="s">
        <v>317</v>
      </c>
      <c r="AJ2654" t="s">
        <v>3998</v>
      </c>
      <c r="AK2654" t="str">
        <f t="shared" si="72"/>
        <v>NCT01897025</v>
      </c>
      <c r="AL2654">
        <v>14865122</v>
      </c>
      <c r="AM2654" t="s">
        <v>111</v>
      </c>
      <c r="AO2654" t="s">
        <v>123</v>
      </c>
      <c r="AP2654" t="s">
        <v>124</v>
      </c>
      <c r="AR2654" t="s">
        <v>114</v>
      </c>
      <c r="AS2654" t="s">
        <v>115</v>
      </c>
      <c r="AT2654">
        <v>4</v>
      </c>
      <c r="AU2654">
        <v>4</v>
      </c>
    </row>
    <row r="2655" spans="1:47" x14ac:dyDescent="0.2">
      <c r="A2655" t="s">
        <v>3986</v>
      </c>
      <c r="B2655" t="s">
        <v>983</v>
      </c>
      <c r="C2655" t="s">
        <v>3987</v>
      </c>
      <c r="D2655" t="s">
        <v>3988</v>
      </c>
      <c r="F2655" t="s">
        <v>51</v>
      </c>
      <c r="G2655" t="s">
        <v>52</v>
      </c>
      <c r="H2655" t="s">
        <v>3989</v>
      </c>
      <c r="J2655" t="s">
        <v>3990</v>
      </c>
      <c r="K2655" t="s">
        <v>181</v>
      </c>
      <c r="L2655" s="1">
        <v>41463</v>
      </c>
      <c r="M2655" s="1">
        <v>42411</v>
      </c>
      <c r="N2655" s="1">
        <v>41640</v>
      </c>
      <c r="O2655" t="s">
        <v>56</v>
      </c>
      <c r="P2655" t="s">
        <v>3991</v>
      </c>
      <c r="S2655" t="s">
        <v>983</v>
      </c>
      <c r="T2655" t="s">
        <v>3992</v>
      </c>
      <c r="U2655" t="s">
        <v>3993</v>
      </c>
      <c r="V2655">
        <v>42</v>
      </c>
      <c r="W2655" t="s">
        <v>60</v>
      </c>
      <c r="X2655" t="s">
        <v>310</v>
      </c>
      <c r="Y2655" t="s">
        <v>3994</v>
      </c>
      <c r="AB2655" t="s">
        <v>3995</v>
      </c>
      <c r="AD2655" t="s">
        <v>58</v>
      </c>
      <c r="AE2655" t="s">
        <v>3996</v>
      </c>
      <c r="AF2655" t="s">
        <v>3997</v>
      </c>
      <c r="AG2655" t="s">
        <v>3997</v>
      </c>
      <c r="AH2655" t="s">
        <v>1387</v>
      </c>
      <c r="AI2655" t="s">
        <v>317</v>
      </c>
      <c r="AJ2655" t="s">
        <v>3998</v>
      </c>
      <c r="AK2655" t="str">
        <f t="shared" si="72"/>
        <v>NCT01897025</v>
      </c>
      <c r="AL2655">
        <v>14865123</v>
      </c>
      <c r="AM2655" t="s">
        <v>116</v>
      </c>
      <c r="AO2655" t="s">
        <v>123</v>
      </c>
      <c r="AP2655" t="s">
        <v>124</v>
      </c>
      <c r="AR2655" t="s">
        <v>114</v>
      </c>
      <c r="AS2655" t="s">
        <v>115</v>
      </c>
      <c r="AT2655">
        <v>1</v>
      </c>
      <c r="AU2655">
        <v>1</v>
      </c>
    </row>
    <row r="2656" spans="1:47" x14ac:dyDescent="0.2">
      <c r="A2656" t="s">
        <v>3986</v>
      </c>
      <c r="B2656" t="s">
        <v>983</v>
      </c>
      <c r="C2656" t="s">
        <v>3987</v>
      </c>
      <c r="D2656" t="s">
        <v>3988</v>
      </c>
      <c r="F2656" t="s">
        <v>51</v>
      </c>
      <c r="G2656" t="s">
        <v>52</v>
      </c>
      <c r="H2656" t="s">
        <v>3989</v>
      </c>
      <c r="J2656" t="s">
        <v>3990</v>
      </c>
      <c r="K2656" t="s">
        <v>181</v>
      </c>
      <c r="L2656" s="1">
        <v>41463</v>
      </c>
      <c r="M2656" s="1">
        <v>42411</v>
      </c>
      <c r="N2656" s="1">
        <v>41640</v>
      </c>
      <c r="O2656" t="s">
        <v>56</v>
      </c>
      <c r="P2656" t="s">
        <v>3991</v>
      </c>
      <c r="S2656" t="s">
        <v>983</v>
      </c>
      <c r="T2656" t="s">
        <v>3992</v>
      </c>
      <c r="U2656" t="s">
        <v>3993</v>
      </c>
      <c r="V2656">
        <v>42</v>
      </c>
      <c r="W2656" t="s">
        <v>60</v>
      </c>
      <c r="X2656" t="s">
        <v>310</v>
      </c>
      <c r="Y2656" t="s">
        <v>3994</v>
      </c>
      <c r="AB2656" t="s">
        <v>3995</v>
      </c>
      <c r="AD2656" t="s">
        <v>58</v>
      </c>
      <c r="AE2656" t="s">
        <v>3996</v>
      </c>
      <c r="AF2656" t="s">
        <v>3997</v>
      </c>
      <c r="AG2656" t="s">
        <v>3997</v>
      </c>
      <c r="AH2656" t="s">
        <v>1387</v>
      </c>
      <c r="AI2656" t="s">
        <v>317</v>
      </c>
      <c r="AJ2656" t="s">
        <v>3998</v>
      </c>
      <c r="AK2656" t="str">
        <f t="shared" si="72"/>
        <v>NCT01897025</v>
      </c>
      <c r="AL2656">
        <v>14865124</v>
      </c>
      <c r="AM2656" t="s">
        <v>117</v>
      </c>
      <c r="AO2656" t="s">
        <v>123</v>
      </c>
      <c r="AP2656" t="s">
        <v>124</v>
      </c>
      <c r="AR2656" t="s">
        <v>114</v>
      </c>
      <c r="AS2656" t="s">
        <v>115</v>
      </c>
      <c r="AT2656">
        <v>5</v>
      </c>
      <c r="AU2656">
        <v>5</v>
      </c>
    </row>
    <row r="2657" spans="1:47" x14ac:dyDescent="0.2">
      <c r="A2657" t="s">
        <v>3986</v>
      </c>
      <c r="B2657" t="s">
        <v>983</v>
      </c>
      <c r="C2657" t="s">
        <v>3987</v>
      </c>
      <c r="D2657" t="s">
        <v>3988</v>
      </c>
      <c r="F2657" t="s">
        <v>51</v>
      </c>
      <c r="G2657" t="s">
        <v>52</v>
      </c>
      <c r="H2657" t="s">
        <v>3989</v>
      </c>
      <c r="J2657" t="s">
        <v>3990</v>
      </c>
      <c r="K2657" t="s">
        <v>181</v>
      </c>
      <c r="L2657" s="1">
        <v>41463</v>
      </c>
      <c r="M2657" s="1">
        <v>42411</v>
      </c>
      <c r="N2657" s="1">
        <v>41640</v>
      </c>
      <c r="O2657" t="s">
        <v>56</v>
      </c>
      <c r="P2657" t="s">
        <v>3991</v>
      </c>
      <c r="S2657" t="s">
        <v>983</v>
      </c>
      <c r="T2657" t="s">
        <v>3992</v>
      </c>
      <c r="U2657" t="s">
        <v>3993</v>
      </c>
      <c r="V2657">
        <v>42</v>
      </c>
      <c r="W2657" t="s">
        <v>60</v>
      </c>
      <c r="X2657" t="s">
        <v>310</v>
      </c>
      <c r="Y2657" t="s">
        <v>3994</v>
      </c>
      <c r="AB2657" t="s">
        <v>3995</v>
      </c>
      <c r="AD2657" t="s">
        <v>58</v>
      </c>
      <c r="AE2657" t="s">
        <v>3996</v>
      </c>
      <c r="AF2657" t="s">
        <v>3997</v>
      </c>
      <c r="AG2657" t="s">
        <v>3997</v>
      </c>
      <c r="AH2657" t="s">
        <v>1387</v>
      </c>
      <c r="AI2657" t="s">
        <v>317</v>
      </c>
      <c r="AJ2657" t="s">
        <v>3998</v>
      </c>
      <c r="AK2657" t="str">
        <f t="shared" si="72"/>
        <v>NCT01897025</v>
      </c>
      <c r="AL2657">
        <v>14865122</v>
      </c>
      <c r="AM2657" t="s">
        <v>111</v>
      </c>
      <c r="AO2657" t="s">
        <v>125</v>
      </c>
      <c r="AP2657" t="s">
        <v>124</v>
      </c>
      <c r="AR2657" t="s">
        <v>114</v>
      </c>
      <c r="AS2657" t="s">
        <v>115</v>
      </c>
      <c r="AT2657">
        <v>6</v>
      </c>
      <c r="AU2657">
        <v>6</v>
      </c>
    </row>
    <row r="2658" spans="1:47" x14ac:dyDescent="0.2">
      <c r="A2658" t="s">
        <v>3986</v>
      </c>
      <c r="B2658" t="s">
        <v>983</v>
      </c>
      <c r="C2658" t="s">
        <v>3987</v>
      </c>
      <c r="D2658" t="s">
        <v>3988</v>
      </c>
      <c r="F2658" t="s">
        <v>51</v>
      </c>
      <c r="G2658" t="s">
        <v>52</v>
      </c>
      <c r="H2658" t="s">
        <v>3989</v>
      </c>
      <c r="J2658" t="s">
        <v>3990</v>
      </c>
      <c r="K2658" t="s">
        <v>181</v>
      </c>
      <c r="L2658" s="1">
        <v>41463</v>
      </c>
      <c r="M2658" s="1">
        <v>42411</v>
      </c>
      <c r="N2658" s="1">
        <v>41640</v>
      </c>
      <c r="O2658" t="s">
        <v>56</v>
      </c>
      <c r="P2658" t="s">
        <v>3991</v>
      </c>
      <c r="S2658" t="s">
        <v>983</v>
      </c>
      <c r="T2658" t="s">
        <v>3992</v>
      </c>
      <c r="U2658" t="s">
        <v>3993</v>
      </c>
      <c r="V2658">
        <v>42</v>
      </c>
      <c r="W2658" t="s">
        <v>60</v>
      </c>
      <c r="X2658" t="s">
        <v>310</v>
      </c>
      <c r="Y2658" t="s">
        <v>3994</v>
      </c>
      <c r="AB2658" t="s">
        <v>3995</v>
      </c>
      <c r="AD2658" t="s">
        <v>58</v>
      </c>
      <c r="AE2658" t="s">
        <v>3996</v>
      </c>
      <c r="AF2658" t="s">
        <v>3997</v>
      </c>
      <c r="AG2658" t="s">
        <v>3997</v>
      </c>
      <c r="AH2658" t="s">
        <v>1387</v>
      </c>
      <c r="AI2658" t="s">
        <v>317</v>
      </c>
      <c r="AJ2658" t="s">
        <v>3998</v>
      </c>
      <c r="AK2658" t="str">
        <f t="shared" si="72"/>
        <v>NCT01897025</v>
      </c>
      <c r="AL2658">
        <v>14865123</v>
      </c>
      <c r="AM2658" t="s">
        <v>116</v>
      </c>
      <c r="AO2658" t="s">
        <v>125</v>
      </c>
      <c r="AP2658" t="s">
        <v>124</v>
      </c>
      <c r="AR2658" t="s">
        <v>114</v>
      </c>
      <c r="AS2658" t="s">
        <v>115</v>
      </c>
      <c r="AT2658">
        <v>8</v>
      </c>
      <c r="AU2658">
        <v>8</v>
      </c>
    </row>
    <row r="2659" spans="1:47" x14ac:dyDescent="0.2">
      <c r="A2659" t="s">
        <v>3986</v>
      </c>
      <c r="B2659" t="s">
        <v>983</v>
      </c>
      <c r="C2659" t="s">
        <v>3987</v>
      </c>
      <c r="D2659" t="s">
        <v>3988</v>
      </c>
      <c r="F2659" t="s">
        <v>51</v>
      </c>
      <c r="G2659" t="s">
        <v>52</v>
      </c>
      <c r="H2659" t="s">
        <v>3989</v>
      </c>
      <c r="J2659" t="s">
        <v>3990</v>
      </c>
      <c r="K2659" t="s">
        <v>181</v>
      </c>
      <c r="L2659" s="1">
        <v>41463</v>
      </c>
      <c r="M2659" s="1">
        <v>42411</v>
      </c>
      <c r="N2659" s="1">
        <v>41640</v>
      </c>
      <c r="O2659" t="s">
        <v>56</v>
      </c>
      <c r="P2659" t="s">
        <v>3991</v>
      </c>
      <c r="S2659" t="s">
        <v>983</v>
      </c>
      <c r="T2659" t="s">
        <v>3992</v>
      </c>
      <c r="U2659" t="s">
        <v>3993</v>
      </c>
      <c r="V2659">
        <v>42</v>
      </c>
      <c r="W2659" t="s">
        <v>60</v>
      </c>
      <c r="X2659" t="s">
        <v>310</v>
      </c>
      <c r="Y2659" t="s">
        <v>3994</v>
      </c>
      <c r="AB2659" t="s">
        <v>3995</v>
      </c>
      <c r="AD2659" t="s">
        <v>58</v>
      </c>
      <c r="AE2659" t="s">
        <v>3996</v>
      </c>
      <c r="AF2659" t="s">
        <v>3997</v>
      </c>
      <c r="AG2659" t="s">
        <v>3997</v>
      </c>
      <c r="AH2659" t="s">
        <v>1387</v>
      </c>
      <c r="AI2659" t="s">
        <v>317</v>
      </c>
      <c r="AJ2659" t="s">
        <v>3998</v>
      </c>
      <c r="AK2659" t="str">
        <f t="shared" si="72"/>
        <v>NCT01897025</v>
      </c>
      <c r="AL2659">
        <v>14865124</v>
      </c>
      <c r="AM2659" t="s">
        <v>117</v>
      </c>
      <c r="AO2659" t="s">
        <v>125</v>
      </c>
      <c r="AP2659" t="s">
        <v>124</v>
      </c>
      <c r="AR2659" t="s">
        <v>114</v>
      </c>
      <c r="AS2659" t="s">
        <v>115</v>
      </c>
      <c r="AT2659">
        <v>14</v>
      </c>
      <c r="AU2659">
        <v>14</v>
      </c>
    </row>
    <row r="2660" spans="1:47" x14ac:dyDescent="0.2">
      <c r="A2660" t="s">
        <v>3986</v>
      </c>
      <c r="B2660" t="s">
        <v>983</v>
      </c>
      <c r="C2660" t="s">
        <v>3987</v>
      </c>
      <c r="D2660" t="s">
        <v>3988</v>
      </c>
      <c r="F2660" t="s">
        <v>51</v>
      </c>
      <c r="G2660" t="s">
        <v>52</v>
      </c>
      <c r="H2660" t="s">
        <v>3989</v>
      </c>
      <c r="J2660" t="s">
        <v>3990</v>
      </c>
      <c r="K2660" t="s">
        <v>181</v>
      </c>
      <c r="L2660" s="1">
        <v>41463</v>
      </c>
      <c r="M2660" s="1">
        <v>42411</v>
      </c>
      <c r="N2660" s="1">
        <v>41640</v>
      </c>
      <c r="O2660" t="s">
        <v>56</v>
      </c>
      <c r="P2660" t="s">
        <v>3991</v>
      </c>
      <c r="S2660" t="s">
        <v>983</v>
      </c>
      <c r="T2660" t="s">
        <v>3992</v>
      </c>
      <c r="U2660" t="s">
        <v>3993</v>
      </c>
      <c r="V2660">
        <v>42</v>
      </c>
      <c r="W2660" t="s">
        <v>60</v>
      </c>
      <c r="X2660" t="s">
        <v>310</v>
      </c>
      <c r="Y2660" t="s">
        <v>3994</v>
      </c>
      <c r="AB2660" t="s">
        <v>3995</v>
      </c>
      <c r="AD2660" t="s">
        <v>58</v>
      </c>
      <c r="AE2660" t="s">
        <v>3996</v>
      </c>
      <c r="AF2660" t="s">
        <v>3997</v>
      </c>
      <c r="AG2660" t="s">
        <v>3997</v>
      </c>
      <c r="AH2660" t="s">
        <v>1387</v>
      </c>
      <c r="AI2660" t="s">
        <v>317</v>
      </c>
      <c r="AJ2660" t="s">
        <v>3998</v>
      </c>
      <c r="AK2660" t="str">
        <f t="shared" si="72"/>
        <v>NCT01897025</v>
      </c>
      <c r="AL2660">
        <v>14865122</v>
      </c>
      <c r="AM2660" t="s">
        <v>111</v>
      </c>
      <c r="AN2660" t="s">
        <v>3997</v>
      </c>
      <c r="AP2660" t="s">
        <v>126</v>
      </c>
      <c r="AR2660" t="s">
        <v>127</v>
      </c>
      <c r="AS2660" t="s">
        <v>128</v>
      </c>
      <c r="AT2660">
        <v>10</v>
      </c>
      <c r="AU2660">
        <v>10</v>
      </c>
    </row>
    <row r="2661" spans="1:47" x14ac:dyDescent="0.2">
      <c r="A2661" t="s">
        <v>3986</v>
      </c>
      <c r="B2661" t="s">
        <v>983</v>
      </c>
      <c r="C2661" t="s">
        <v>3987</v>
      </c>
      <c r="D2661" t="s">
        <v>3988</v>
      </c>
      <c r="F2661" t="s">
        <v>51</v>
      </c>
      <c r="G2661" t="s">
        <v>52</v>
      </c>
      <c r="H2661" t="s">
        <v>3989</v>
      </c>
      <c r="J2661" t="s">
        <v>3990</v>
      </c>
      <c r="K2661" t="s">
        <v>181</v>
      </c>
      <c r="L2661" s="1">
        <v>41463</v>
      </c>
      <c r="M2661" s="1">
        <v>42411</v>
      </c>
      <c r="N2661" s="1">
        <v>41640</v>
      </c>
      <c r="O2661" t="s">
        <v>56</v>
      </c>
      <c r="P2661" t="s">
        <v>3991</v>
      </c>
      <c r="S2661" t="s">
        <v>983</v>
      </c>
      <c r="T2661" t="s">
        <v>3992</v>
      </c>
      <c r="U2661" t="s">
        <v>3993</v>
      </c>
      <c r="V2661">
        <v>42</v>
      </c>
      <c r="W2661" t="s">
        <v>60</v>
      </c>
      <c r="X2661" t="s">
        <v>310</v>
      </c>
      <c r="Y2661" t="s">
        <v>3994</v>
      </c>
      <c r="AB2661" t="s">
        <v>3995</v>
      </c>
      <c r="AD2661" t="s">
        <v>58</v>
      </c>
      <c r="AE2661" t="s">
        <v>3996</v>
      </c>
      <c r="AF2661" t="s">
        <v>3997</v>
      </c>
      <c r="AG2661" t="s">
        <v>3997</v>
      </c>
      <c r="AH2661" t="s">
        <v>1387</v>
      </c>
      <c r="AI2661" t="s">
        <v>317</v>
      </c>
      <c r="AJ2661" t="s">
        <v>3998</v>
      </c>
      <c r="AK2661" t="str">
        <f t="shared" si="72"/>
        <v>NCT01897025</v>
      </c>
      <c r="AL2661">
        <v>14865123</v>
      </c>
      <c r="AM2661" t="s">
        <v>116</v>
      </c>
      <c r="AN2661" t="s">
        <v>3997</v>
      </c>
      <c r="AP2661" t="s">
        <v>126</v>
      </c>
      <c r="AR2661" t="s">
        <v>127</v>
      </c>
      <c r="AS2661" t="s">
        <v>128</v>
      </c>
      <c r="AT2661">
        <v>9</v>
      </c>
      <c r="AU2661">
        <v>9</v>
      </c>
    </row>
    <row r="2662" spans="1:47" x14ac:dyDescent="0.2">
      <c r="A2662" t="s">
        <v>3986</v>
      </c>
      <c r="B2662" t="s">
        <v>983</v>
      </c>
      <c r="C2662" t="s">
        <v>3987</v>
      </c>
      <c r="D2662" t="s">
        <v>3988</v>
      </c>
      <c r="F2662" t="s">
        <v>51</v>
      </c>
      <c r="G2662" t="s">
        <v>52</v>
      </c>
      <c r="H2662" t="s">
        <v>3989</v>
      </c>
      <c r="J2662" t="s">
        <v>3990</v>
      </c>
      <c r="K2662" t="s">
        <v>181</v>
      </c>
      <c r="L2662" s="1">
        <v>41463</v>
      </c>
      <c r="M2662" s="1">
        <v>42411</v>
      </c>
      <c r="N2662" s="1">
        <v>41640</v>
      </c>
      <c r="O2662" t="s">
        <v>56</v>
      </c>
      <c r="P2662" t="s">
        <v>3991</v>
      </c>
      <c r="S2662" t="s">
        <v>983</v>
      </c>
      <c r="T2662" t="s">
        <v>3992</v>
      </c>
      <c r="U2662" t="s">
        <v>3993</v>
      </c>
      <c r="V2662">
        <v>42</v>
      </c>
      <c r="W2662" t="s">
        <v>60</v>
      </c>
      <c r="X2662" t="s">
        <v>310</v>
      </c>
      <c r="Y2662" t="s">
        <v>3994</v>
      </c>
      <c r="AB2662" t="s">
        <v>3995</v>
      </c>
      <c r="AD2662" t="s">
        <v>58</v>
      </c>
      <c r="AE2662" t="s">
        <v>3996</v>
      </c>
      <c r="AF2662" t="s">
        <v>3997</v>
      </c>
      <c r="AG2662" t="s">
        <v>3997</v>
      </c>
      <c r="AH2662" t="s">
        <v>1387</v>
      </c>
      <c r="AI2662" t="s">
        <v>317</v>
      </c>
      <c r="AJ2662" t="s">
        <v>3998</v>
      </c>
      <c r="AK2662" t="str">
        <f t="shared" si="72"/>
        <v>NCT01897025</v>
      </c>
      <c r="AL2662">
        <v>14865124</v>
      </c>
      <c r="AM2662" t="s">
        <v>117</v>
      </c>
      <c r="AN2662" t="s">
        <v>3997</v>
      </c>
      <c r="AP2662" t="s">
        <v>126</v>
      </c>
      <c r="AR2662" t="s">
        <v>127</v>
      </c>
      <c r="AS2662" t="s">
        <v>128</v>
      </c>
      <c r="AT2662">
        <v>19</v>
      </c>
      <c r="AU2662">
        <v>19</v>
      </c>
    </row>
    <row r="2663" spans="1:47" x14ac:dyDescent="0.2">
      <c r="A2663" t="s">
        <v>3999</v>
      </c>
      <c r="B2663" t="s">
        <v>3959</v>
      </c>
      <c r="C2663" t="s">
        <v>4000</v>
      </c>
      <c r="D2663" t="s">
        <v>4001</v>
      </c>
      <c r="F2663" t="s">
        <v>51</v>
      </c>
      <c r="G2663" t="s">
        <v>82</v>
      </c>
      <c r="H2663" t="s">
        <v>323</v>
      </c>
      <c r="J2663" t="s">
        <v>3962</v>
      </c>
      <c r="K2663" t="s">
        <v>55</v>
      </c>
      <c r="L2663" s="1">
        <v>43305</v>
      </c>
      <c r="M2663" s="1">
        <v>43507</v>
      </c>
      <c r="N2663" s="1">
        <v>43465</v>
      </c>
      <c r="O2663" t="s">
        <v>56</v>
      </c>
      <c r="P2663" t="s">
        <v>4002</v>
      </c>
      <c r="Q2663" t="s">
        <v>58</v>
      </c>
      <c r="R2663" t="s">
        <v>58</v>
      </c>
      <c r="S2663" t="s">
        <v>3964</v>
      </c>
      <c r="T2663" t="s">
        <v>4003</v>
      </c>
      <c r="U2663" t="s">
        <v>3966</v>
      </c>
      <c r="V2663">
        <v>31</v>
      </c>
      <c r="W2663" t="s">
        <v>60</v>
      </c>
      <c r="AB2663" t="s">
        <v>3967</v>
      </c>
      <c r="AD2663" t="s">
        <v>58</v>
      </c>
      <c r="AF2663" t="s">
        <v>1049</v>
      </c>
      <c r="AG2663" t="s">
        <v>1050</v>
      </c>
      <c r="AK2663" t="str">
        <f>HYPERLINK("https://www.clinicaltrials.gov/ct2/show/results/NCT03608215", "NCT03608215")</f>
        <v>NCT03608215</v>
      </c>
    </row>
    <row r="2664" spans="1:47" x14ac:dyDescent="0.2">
      <c r="A2664" t="s">
        <v>4004</v>
      </c>
      <c r="B2664" t="s">
        <v>4005</v>
      </c>
      <c r="C2664" t="s">
        <v>4006</v>
      </c>
      <c r="D2664" t="s">
        <v>4007</v>
      </c>
      <c r="F2664" t="s">
        <v>51</v>
      </c>
      <c r="G2664" t="s">
        <v>554</v>
      </c>
      <c r="H2664" t="s">
        <v>4008</v>
      </c>
      <c r="K2664" t="s">
        <v>55</v>
      </c>
      <c r="L2664" s="1">
        <v>42459</v>
      </c>
      <c r="M2664" s="1">
        <v>44670</v>
      </c>
      <c r="N2664" s="1">
        <v>45352</v>
      </c>
      <c r="O2664" t="s">
        <v>1112</v>
      </c>
      <c r="P2664" t="s">
        <v>4009</v>
      </c>
      <c r="T2664" t="s">
        <v>4010</v>
      </c>
      <c r="V2664">
        <v>18</v>
      </c>
      <c r="W2664" t="s">
        <v>60</v>
      </c>
      <c r="AB2664" t="s">
        <v>4011</v>
      </c>
      <c r="AD2664" t="s">
        <v>58</v>
      </c>
      <c r="AF2664" t="s">
        <v>92</v>
      </c>
      <c r="AG2664" t="s">
        <v>93</v>
      </c>
      <c r="AK2664" t="str">
        <f>HYPERLINK("https://www.clinicaltrials.gov/ct2/show/results/NCT02726763", "NCT02726763")</f>
        <v>NCT02726763</v>
      </c>
    </row>
    <row r="2665" spans="1:47" x14ac:dyDescent="0.2">
      <c r="A2665" t="s">
        <v>4012</v>
      </c>
      <c r="B2665" t="s">
        <v>4013</v>
      </c>
      <c r="C2665" t="s">
        <v>4014</v>
      </c>
      <c r="D2665" t="s">
        <v>4015</v>
      </c>
      <c r="F2665" t="s">
        <v>51</v>
      </c>
      <c r="G2665" t="s">
        <v>4016</v>
      </c>
      <c r="H2665" t="s">
        <v>4017</v>
      </c>
      <c r="J2665" t="s">
        <v>4018</v>
      </c>
      <c r="K2665" t="s">
        <v>55</v>
      </c>
      <c r="L2665" s="1">
        <v>43235</v>
      </c>
      <c r="M2665" s="1">
        <v>43655</v>
      </c>
      <c r="N2665" s="1">
        <v>43465</v>
      </c>
      <c r="O2665" t="s">
        <v>56</v>
      </c>
      <c r="P2665" t="s">
        <v>4019</v>
      </c>
      <c r="Q2665" t="s">
        <v>58</v>
      </c>
      <c r="R2665" t="s">
        <v>58</v>
      </c>
      <c r="T2665" t="s">
        <v>4020</v>
      </c>
      <c r="V2665">
        <v>27</v>
      </c>
      <c r="W2665" t="s">
        <v>60</v>
      </c>
      <c r="AB2665" t="s">
        <v>4021</v>
      </c>
      <c r="AD2665" t="s">
        <v>75</v>
      </c>
      <c r="AF2665" t="s">
        <v>2775</v>
      </c>
      <c r="AG2665" t="s">
        <v>93</v>
      </c>
      <c r="AK2665" t="str">
        <f>HYPERLINK("https://www.clinicaltrials.gov/ct2/show/results/NCT03537885", "NCT03537885")</f>
        <v>NCT03537885</v>
      </c>
    </row>
    <row r="2666" spans="1:47" x14ac:dyDescent="0.2">
      <c r="A2666" t="s">
        <v>4022</v>
      </c>
      <c r="B2666" t="s">
        <v>4023</v>
      </c>
      <c r="C2666" t="s">
        <v>4024</v>
      </c>
      <c r="D2666" t="s">
        <v>4025</v>
      </c>
      <c r="E2666" t="s">
        <v>4026</v>
      </c>
      <c r="F2666" t="s">
        <v>51</v>
      </c>
      <c r="G2666" t="s">
        <v>82</v>
      </c>
      <c r="H2666" t="s">
        <v>4027</v>
      </c>
      <c r="J2666" t="s">
        <v>4028</v>
      </c>
      <c r="K2666" t="s">
        <v>1182</v>
      </c>
      <c r="L2666" s="1">
        <v>43070</v>
      </c>
      <c r="M2666" s="1">
        <v>43622</v>
      </c>
      <c r="N2666" s="1">
        <v>43506</v>
      </c>
      <c r="O2666" t="s">
        <v>56</v>
      </c>
      <c r="P2666" t="s">
        <v>4029</v>
      </c>
      <c r="Q2666" t="s">
        <v>58</v>
      </c>
      <c r="R2666" t="s">
        <v>58</v>
      </c>
      <c r="S2666" t="s">
        <v>4030</v>
      </c>
      <c r="T2666" t="s">
        <v>4031</v>
      </c>
      <c r="U2666" t="s">
        <v>4032</v>
      </c>
      <c r="V2666">
        <v>60</v>
      </c>
      <c r="W2666" t="s">
        <v>60</v>
      </c>
      <c r="AA2666" t="s">
        <v>4033</v>
      </c>
      <c r="AB2666" t="s">
        <v>4034</v>
      </c>
      <c r="AD2666" t="s">
        <v>58</v>
      </c>
      <c r="AF2666" t="s">
        <v>4035</v>
      </c>
      <c r="AG2666" t="s">
        <v>93</v>
      </c>
      <c r="AK2666" t="str">
        <f>HYPERLINK("https://www.clinicaltrials.gov/ct2/show/results/NCT03382379", "NCT03382379")</f>
        <v>NCT03382379</v>
      </c>
    </row>
    <row r="2667" spans="1:47" x14ac:dyDescent="0.2">
      <c r="A2667" t="s">
        <v>4036</v>
      </c>
      <c r="B2667" t="s">
        <v>4037</v>
      </c>
      <c r="C2667" t="s">
        <v>4038</v>
      </c>
      <c r="D2667" t="s">
        <v>4039</v>
      </c>
      <c r="F2667" t="s">
        <v>51</v>
      </c>
      <c r="G2667" t="s">
        <v>52</v>
      </c>
      <c r="H2667" t="s">
        <v>133</v>
      </c>
      <c r="I2667" t="s">
        <v>4040</v>
      </c>
      <c r="J2667" t="s">
        <v>4041</v>
      </c>
      <c r="K2667" t="s">
        <v>55</v>
      </c>
      <c r="L2667" s="1">
        <v>44249</v>
      </c>
      <c r="M2667" s="1">
        <v>44371</v>
      </c>
      <c r="N2667" s="1">
        <v>44367</v>
      </c>
      <c r="O2667" t="s">
        <v>56</v>
      </c>
      <c r="P2667" t="s">
        <v>4042</v>
      </c>
      <c r="Q2667" t="s">
        <v>58</v>
      </c>
      <c r="R2667" t="s">
        <v>87</v>
      </c>
      <c r="S2667" t="s">
        <v>4043</v>
      </c>
      <c r="T2667" t="s">
        <v>4044</v>
      </c>
      <c r="U2667" t="s">
        <v>4045</v>
      </c>
      <c r="V2667">
        <v>30</v>
      </c>
      <c r="W2667" t="s">
        <v>60</v>
      </c>
      <c r="AB2667" t="s">
        <v>4046</v>
      </c>
      <c r="AD2667" t="s">
        <v>58</v>
      </c>
      <c r="AF2667" t="s">
        <v>4047</v>
      </c>
      <c r="AG2667" t="s">
        <v>4048</v>
      </c>
      <c r="AK2667" t="str">
        <f>HYPERLINK("https://www.clinicaltrials.gov/ct2/show/results/NCT04770363", "NCT04770363")</f>
        <v>NCT04770363</v>
      </c>
    </row>
    <row r="2668" spans="1:47" x14ac:dyDescent="0.2">
      <c r="A2668" t="s">
        <v>4049</v>
      </c>
      <c r="B2668" t="s">
        <v>1378</v>
      </c>
      <c r="C2668" t="s">
        <v>4050</v>
      </c>
      <c r="D2668" t="s">
        <v>4051</v>
      </c>
      <c r="F2668" t="s">
        <v>51</v>
      </c>
      <c r="G2668" t="s">
        <v>3546</v>
      </c>
      <c r="H2668" t="s">
        <v>4052</v>
      </c>
      <c r="J2668" t="s">
        <v>4053</v>
      </c>
      <c r="K2668" t="s">
        <v>55</v>
      </c>
      <c r="L2668" s="1">
        <v>43420</v>
      </c>
      <c r="M2668" s="1">
        <v>44621</v>
      </c>
      <c r="N2668" s="1">
        <v>43532</v>
      </c>
      <c r="O2668" t="s">
        <v>56</v>
      </c>
      <c r="P2668" t="s">
        <v>4054</v>
      </c>
      <c r="Q2668" t="s">
        <v>58</v>
      </c>
      <c r="R2668" t="s">
        <v>87</v>
      </c>
      <c r="S2668" t="s">
        <v>1383</v>
      </c>
      <c r="T2668" t="s">
        <v>4055</v>
      </c>
      <c r="U2668" t="s">
        <v>4056</v>
      </c>
      <c r="V2668">
        <v>30</v>
      </c>
      <c r="W2668" t="s">
        <v>60</v>
      </c>
      <c r="X2668" t="s">
        <v>4057</v>
      </c>
      <c r="AB2668" t="s">
        <v>4058</v>
      </c>
      <c r="AD2668" t="s">
        <v>58</v>
      </c>
      <c r="AF2668" t="s">
        <v>1199</v>
      </c>
      <c r="AG2668" t="s">
        <v>93</v>
      </c>
      <c r="AH2668" t="s">
        <v>4059</v>
      </c>
      <c r="AI2668" t="s">
        <v>4060</v>
      </c>
      <c r="AJ2668" t="s">
        <v>4061</v>
      </c>
      <c r="AK2668" t="str">
        <f t="shared" ref="AK2668:AK2727" si="73">HYPERLINK("https://www.clinicaltrials.gov/ct2/show/results/NCT03747640", "NCT03747640")</f>
        <v>NCT03747640</v>
      </c>
      <c r="AL2668">
        <v>15096168</v>
      </c>
      <c r="AM2668" t="s">
        <v>111</v>
      </c>
      <c r="AP2668" t="s">
        <v>120</v>
      </c>
      <c r="AR2668" t="s">
        <v>121</v>
      </c>
      <c r="AS2668" t="s">
        <v>210</v>
      </c>
      <c r="AT2668">
        <v>59.47</v>
      </c>
      <c r="AU2668">
        <v>59.47</v>
      </c>
    </row>
    <row r="2669" spans="1:47" x14ac:dyDescent="0.2">
      <c r="A2669" t="s">
        <v>4049</v>
      </c>
      <c r="B2669" t="s">
        <v>1378</v>
      </c>
      <c r="C2669" t="s">
        <v>4050</v>
      </c>
      <c r="D2669" t="s">
        <v>4051</v>
      </c>
      <c r="F2669" t="s">
        <v>51</v>
      </c>
      <c r="G2669" t="s">
        <v>3546</v>
      </c>
      <c r="H2669" t="s">
        <v>4052</v>
      </c>
      <c r="J2669" t="s">
        <v>4053</v>
      </c>
      <c r="K2669" t="s">
        <v>55</v>
      </c>
      <c r="L2669" s="1">
        <v>43420</v>
      </c>
      <c r="M2669" s="1">
        <v>44621</v>
      </c>
      <c r="N2669" s="1">
        <v>43532</v>
      </c>
      <c r="O2669" t="s">
        <v>56</v>
      </c>
      <c r="P2669" t="s">
        <v>4054</v>
      </c>
      <c r="Q2669" t="s">
        <v>58</v>
      </c>
      <c r="R2669" t="s">
        <v>87</v>
      </c>
      <c r="S2669" t="s">
        <v>1383</v>
      </c>
      <c r="T2669" t="s">
        <v>4055</v>
      </c>
      <c r="U2669" t="s">
        <v>4056</v>
      </c>
      <c r="V2669">
        <v>30</v>
      </c>
      <c r="W2669" t="s">
        <v>60</v>
      </c>
      <c r="X2669" t="s">
        <v>4057</v>
      </c>
      <c r="AB2669" t="s">
        <v>4058</v>
      </c>
      <c r="AD2669" t="s">
        <v>58</v>
      </c>
      <c r="AF2669" t="s">
        <v>1199</v>
      </c>
      <c r="AG2669" t="s">
        <v>93</v>
      </c>
      <c r="AH2669" t="s">
        <v>4059</v>
      </c>
      <c r="AI2669" t="s">
        <v>4060</v>
      </c>
      <c r="AJ2669" t="s">
        <v>4061</v>
      </c>
      <c r="AK2669" t="str">
        <f t="shared" si="73"/>
        <v>NCT03747640</v>
      </c>
      <c r="AL2669">
        <v>15096169</v>
      </c>
      <c r="AM2669" t="s">
        <v>116</v>
      </c>
      <c r="AP2669" t="s">
        <v>120</v>
      </c>
      <c r="AR2669" t="s">
        <v>121</v>
      </c>
      <c r="AS2669" t="s">
        <v>210</v>
      </c>
      <c r="AT2669">
        <v>59.47</v>
      </c>
      <c r="AU2669">
        <v>59.47</v>
      </c>
    </row>
    <row r="2670" spans="1:47" x14ac:dyDescent="0.2">
      <c r="A2670" t="s">
        <v>4049</v>
      </c>
      <c r="B2670" t="s">
        <v>1378</v>
      </c>
      <c r="C2670" t="s">
        <v>4050</v>
      </c>
      <c r="D2670" t="s">
        <v>4051</v>
      </c>
      <c r="F2670" t="s">
        <v>51</v>
      </c>
      <c r="G2670" t="s">
        <v>3546</v>
      </c>
      <c r="H2670" t="s">
        <v>4052</v>
      </c>
      <c r="J2670" t="s">
        <v>4053</v>
      </c>
      <c r="K2670" t="s">
        <v>55</v>
      </c>
      <c r="L2670" s="1">
        <v>43420</v>
      </c>
      <c r="M2670" s="1">
        <v>44621</v>
      </c>
      <c r="N2670" s="1">
        <v>43532</v>
      </c>
      <c r="O2670" t="s">
        <v>56</v>
      </c>
      <c r="P2670" t="s">
        <v>4054</v>
      </c>
      <c r="Q2670" t="s">
        <v>58</v>
      </c>
      <c r="R2670" t="s">
        <v>87</v>
      </c>
      <c r="S2670" t="s">
        <v>1383</v>
      </c>
      <c r="T2670" t="s">
        <v>4055</v>
      </c>
      <c r="U2670" t="s">
        <v>4056</v>
      </c>
      <c r="V2670">
        <v>30</v>
      </c>
      <c r="W2670" t="s">
        <v>60</v>
      </c>
      <c r="X2670" t="s">
        <v>4057</v>
      </c>
      <c r="AB2670" t="s">
        <v>4058</v>
      </c>
      <c r="AD2670" t="s">
        <v>58</v>
      </c>
      <c r="AF2670" t="s">
        <v>1199</v>
      </c>
      <c r="AG2670" t="s">
        <v>93</v>
      </c>
      <c r="AH2670" t="s">
        <v>4059</v>
      </c>
      <c r="AI2670" t="s">
        <v>4060</v>
      </c>
      <c r="AJ2670" t="s">
        <v>4061</v>
      </c>
      <c r="AK2670" t="str">
        <f t="shared" si="73"/>
        <v>NCT03747640</v>
      </c>
      <c r="AL2670">
        <v>15096170</v>
      </c>
      <c r="AM2670" t="s">
        <v>117</v>
      </c>
      <c r="AP2670" t="s">
        <v>120</v>
      </c>
      <c r="AR2670" t="s">
        <v>121</v>
      </c>
      <c r="AS2670" t="s">
        <v>210</v>
      </c>
      <c r="AT2670">
        <v>59.47</v>
      </c>
      <c r="AU2670">
        <v>59.47</v>
      </c>
    </row>
    <row r="2671" spans="1:47" x14ac:dyDescent="0.2">
      <c r="A2671" t="s">
        <v>4049</v>
      </c>
      <c r="B2671" t="s">
        <v>1378</v>
      </c>
      <c r="C2671" t="s">
        <v>4050</v>
      </c>
      <c r="D2671" t="s">
        <v>4051</v>
      </c>
      <c r="F2671" t="s">
        <v>51</v>
      </c>
      <c r="G2671" t="s">
        <v>3546</v>
      </c>
      <c r="H2671" t="s">
        <v>4052</v>
      </c>
      <c r="J2671" t="s">
        <v>4053</v>
      </c>
      <c r="K2671" t="s">
        <v>55</v>
      </c>
      <c r="L2671" s="1">
        <v>43420</v>
      </c>
      <c r="M2671" s="1">
        <v>44621</v>
      </c>
      <c r="N2671" s="1">
        <v>43532</v>
      </c>
      <c r="O2671" t="s">
        <v>56</v>
      </c>
      <c r="P2671" t="s">
        <v>4054</v>
      </c>
      <c r="Q2671" t="s">
        <v>58</v>
      </c>
      <c r="R2671" t="s">
        <v>87</v>
      </c>
      <c r="S2671" t="s">
        <v>1383</v>
      </c>
      <c r="T2671" t="s">
        <v>4055</v>
      </c>
      <c r="U2671" t="s">
        <v>4056</v>
      </c>
      <c r="V2671">
        <v>30</v>
      </c>
      <c r="W2671" t="s">
        <v>60</v>
      </c>
      <c r="X2671" t="s">
        <v>4057</v>
      </c>
      <c r="AB2671" t="s">
        <v>4058</v>
      </c>
      <c r="AD2671" t="s">
        <v>58</v>
      </c>
      <c r="AF2671" t="s">
        <v>1199</v>
      </c>
      <c r="AG2671" t="s">
        <v>93</v>
      </c>
      <c r="AH2671" t="s">
        <v>4059</v>
      </c>
      <c r="AI2671" t="s">
        <v>4060</v>
      </c>
      <c r="AJ2671" t="s">
        <v>4061</v>
      </c>
      <c r="AK2671" t="str">
        <f t="shared" si="73"/>
        <v>NCT03747640</v>
      </c>
      <c r="AL2671">
        <v>15096168</v>
      </c>
      <c r="AM2671" t="s">
        <v>111</v>
      </c>
      <c r="AO2671" t="s">
        <v>123</v>
      </c>
      <c r="AP2671" t="s">
        <v>124</v>
      </c>
      <c r="AR2671" t="s">
        <v>114</v>
      </c>
      <c r="AS2671" t="s">
        <v>115</v>
      </c>
      <c r="AT2671">
        <v>8</v>
      </c>
      <c r="AU2671">
        <v>8</v>
      </c>
    </row>
    <row r="2672" spans="1:47" x14ac:dyDescent="0.2">
      <c r="A2672" t="s">
        <v>4049</v>
      </c>
      <c r="B2672" t="s">
        <v>1378</v>
      </c>
      <c r="C2672" t="s">
        <v>4050</v>
      </c>
      <c r="D2672" t="s">
        <v>4051</v>
      </c>
      <c r="F2672" t="s">
        <v>51</v>
      </c>
      <c r="G2672" t="s">
        <v>3546</v>
      </c>
      <c r="H2672" t="s">
        <v>4052</v>
      </c>
      <c r="J2672" t="s">
        <v>4053</v>
      </c>
      <c r="K2672" t="s">
        <v>55</v>
      </c>
      <c r="L2672" s="1">
        <v>43420</v>
      </c>
      <c r="M2672" s="1">
        <v>44621</v>
      </c>
      <c r="N2672" s="1">
        <v>43532</v>
      </c>
      <c r="O2672" t="s">
        <v>56</v>
      </c>
      <c r="P2672" t="s">
        <v>4054</v>
      </c>
      <c r="Q2672" t="s">
        <v>58</v>
      </c>
      <c r="R2672" t="s">
        <v>87</v>
      </c>
      <c r="S2672" t="s">
        <v>1383</v>
      </c>
      <c r="T2672" t="s">
        <v>4055</v>
      </c>
      <c r="U2672" t="s">
        <v>4056</v>
      </c>
      <c r="V2672">
        <v>30</v>
      </c>
      <c r="W2672" t="s">
        <v>60</v>
      </c>
      <c r="X2672" t="s">
        <v>4057</v>
      </c>
      <c r="AB2672" t="s">
        <v>4058</v>
      </c>
      <c r="AD2672" t="s">
        <v>58</v>
      </c>
      <c r="AF2672" t="s">
        <v>1199</v>
      </c>
      <c r="AG2672" t="s">
        <v>93</v>
      </c>
      <c r="AH2672" t="s">
        <v>4059</v>
      </c>
      <c r="AI2672" t="s">
        <v>4060</v>
      </c>
      <c r="AJ2672" t="s">
        <v>4061</v>
      </c>
      <c r="AK2672" t="str">
        <f t="shared" si="73"/>
        <v>NCT03747640</v>
      </c>
      <c r="AL2672">
        <v>15096169</v>
      </c>
      <c r="AM2672" t="s">
        <v>116</v>
      </c>
      <c r="AO2672" t="s">
        <v>123</v>
      </c>
      <c r="AP2672" t="s">
        <v>124</v>
      </c>
      <c r="AR2672" t="s">
        <v>114</v>
      </c>
      <c r="AS2672" t="s">
        <v>115</v>
      </c>
      <c r="AT2672">
        <v>10</v>
      </c>
      <c r="AU2672">
        <v>10</v>
      </c>
    </row>
    <row r="2673" spans="1:47" x14ac:dyDescent="0.2">
      <c r="A2673" t="s">
        <v>4049</v>
      </c>
      <c r="B2673" t="s">
        <v>1378</v>
      </c>
      <c r="C2673" t="s">
        <v>4050</v>
      </c>
      <c r="D2673" t="s">
        <v>4051</v>
      </c>
      <c r="F2673" t="s">
        <v>51</v>
      </c>
      <c r="G2673" t="s">
        <v>3546</v>
      </c>
      <c r="H2673" t="s">
        <v>4052</v>
      </c>
      <c r="J2673" t="s">
        <v>4053</v>
      </c>
      <c r="K2673" t="s">
        <v>55</v>
      </c>
      <c r="L2673" s="1">
        <v>43420</v>
      </c>
      <c r="M2673" s="1">
        <v>44621</v>
      </c>
      <c r="N2673" s="1">
        <v>43532</v>
      </c>
      <c r="O2673" t="s">
        <v>56</v>
      </c>
      <c r="P2673" t="s">
        <v>4054</v>
      </c>
      <c r="Q2673" t="s">
        <v>58</v>
      </c>
      <c r="R2673" t="s">
        <v>87</v>
      </c>
      <c r="S2673" t="s">
        <v>1383</v>
      </c>
      <c r="T2673" t="s">
        <v>4055</v>
      </c>
      <c r="U2673" t="s">
        <v>4056</v>
      </c>
      <c r="V2673">
        <v>30</v>
      </c>
      <c r="W2673" t="s">
        <v>60</v>
      </c>
      <c r="X2673" t="s">
        <v>4057</v>
      </c>
      <c r="AB2673" t="s">
        <v>4058</v>
      </c>
      <c r="AD2673" t="s">
        <v>58</v>
      </c>
      <c r="AF2673" t="s">
        <v>1199</v>
      </c>
      <c r="AG2673" t="s">
        <v>93</v>
      </c>
      <c r="AH2673" t="s">
        <v>4059</v>
      </c>
      <c r="AI2673" t="s">
        <v>4060</v>
      </c>
      <c r="AJ2673" t="s">
        <v>4061</v>
      </c>
      <c r="AK2673" t="str">
        <f t="shared" si="73"/>
        <v>NCT03747640</v>
      </c>
      <c r="AL2673">
        <v>15096170</v>
      </c>
      <c r="AM2673" t="s">
        <v>117</v>
      </c>
      <c r="AO2673" t="s">
        <v>123</v>
      </c>
      <c r="AP2673" t="s">
        <v>124</v>
      </c>
      <c r="AR2673" t="s">
        <v>114</v>
      </c>
      <c r="AS2673" t="s">
        <v>115</v>
      </c>
      <c r="AT2673">
        <v>18</v>
      </c>
      <c r="AU2673">
        <v>18</v>
      </c>
    </row>
    <row r="2674" spans="1:47" x14ac:dyDescent="0.2">
      <c r="A2674" t="s">
        <v>4049</v>
      </c>
      <c r="B2674" t="s">
        <v>1378</v>
      </c>
      <c r="C2674" t="s">
        <v>4050</v>
      </c>
      <c r="D2674" t="s">
        <v>4051</v>
      </c>
      <c r="F2674" t="s">
        <v>51</v>
      </c>
      <c r="G2674" t="s">
        <v>3546</v>
      </c>
      <c r="H2674" t="s">
        <v>4052</v>
      </c>
      <c r="J2674" t="s">
        <v>4053</v>
      </c>
      <c r="K2674" t="s">
        <v>55</v>
      </c>
      <c r="L2674" s="1">
        <v>43420</v>
      </c>
      <c r="M2674" s="1">
        <v>44621</v>
      </c>
      <c r="N2674" s="1">
        <v>43532</v>
      </c>
      <c r="O2674" t="s">
        <v>56</v>
      </c>
      <c r="P2674" t="s">
        <v>4054</v>
      </c>
      <c r="Q2674" t="s">
        <v>58</v>
      </c>
      <c r="R2674" t="s">
        <v>87</v>
      </c>
      <c r="S2674" t="s">
        <v>1383</v>
      </c>
      <c r="T2674" t="s">
        <v>4055</v>
      </c>
      <c r="U2674" t="s">
        <v>4056</v>
      </c>
      <c r="V2674">
        <v>30</v>
      </c>
      <c r="W2674" t="s">
        <v>60</v>
      </c>
      <c r="X2674" t="s">
        <v>4057</v>
      </c>
      <c r="AB2674" t="s">
        <v>4058</v>
      </c>
      <c r="AD2674" t="s">
        <v>58</v>
      </c>
      <c r="AF2674" t="s">
        <v>1199</v>
      </c>
      <c r="AG2674" t="s">
        <v>93</v>
      </c>
      <c r="AH2674" t="s">
        <v>4059</v>
      </c>
      <c r="AI2674" t="s">
        <v>4060</v>
      </c>
      <c r="AJ2674" t="s">
        <v>4061</v>
      </c>
      <c r="AK2674" t="str">
        <f t="shared" si="73"/>
        <v>NCT03747640</v>
      </c>
      <c r="AL2674">
        <v>15096168</v>
      </c>
      <c r="AM2674" t="s">
        <v>111</v>
      </c>
      <c r="AO2674" t="s">
        <v>125</v>
      </c>
      <c r="AP2674" t="s">
        <v>124</v>
      </c>
      <c r="AR2674" t="s">
        <v>114</v>
      </c>
      <c r="AS2674" t="s">
        <v>115</v>
      </c>
      <c r="AT2674">
        <v>7</v>
      </c>
      <c r="AU2674">
        <v>7</v>
      </c>
    </row>
    <row r="2675" spans="1:47" x14ac:dyDescent="0.2">
      <c r="A2675" t="s">
        <v>4049</v>
      </c>
      <c r="B2675" t="s">
        <v>1378</v>
      </c>
      <c r="C2675" t="s">
        <v>4050</v>
      </c>
      <c r="D2675" t="s">
        <v>4051</v>
      </c>
      <c r="F2675" t="s">
        <v>51</v>
      </c>
      <c r="G2675" t="s">
        <v>3546</v>
      </c>
      <c r="H2675" t="s">
        <v>4052</v>
      </c>
      <c r="J2675" t="s">
        <v>4053</v>
      </c>
      <c r="K2675" t="s">
        <v>55</v>
      </c>
      <c r="L2675" s="1">
        <v>43420</v>
      </c>
      <c r="M2675" s="1">
        <v>44621</v>
      </c>
      <c r="N2675" s="1">
        <v>43532</v>
      </c>
      <c r="O2675" t="s">
        <v>56</v>
      </c>
      <c r="P2675" t="s">
        <v>4054</v>
      </c>
      <c r="Q2675" t="s">
        <v>58</v>
      </c>
      <c r="R2675" t="s">
        <v>87</v>
      </c>
      <c r="S2675" t="s">
        <v>1383</v>
      </c>
      <c r="T2675" t="s">
        <v>4055</v>
      </c>
      <c r="U2675" t="s">
        <v>4056</v>
      </c>
      <c r="V2675">
        <v>30</v>
      </c>
      <c r="W2675" t="s">
        <v>60</v>
      </c>
      <c r="X2675" t="s">
        <v>4057</v>
      </c>
      <c r="AB2675" t="s">
        <v>4058</v>
      </c>
      <c r="AD2675" t="s">
        <v>58</v>
      </c>
      <c r="AF2675" t="s">
        <v>1199</v>
      </c>
      <c r="AG2675" t="s">
        <v>93</v>
      </c>
      <c r="AH2675" t="s">
        <v>4059</v>
      </c>
      <c r="AI2675" t="s">
        <v>4060</v>
      </c>
      <c r="AJ2675" t="s">
        <v>4061</v>
      </c>
      <c r="AK2675" t="str">
        <f t="shared" si="73"/>
        <v>NCT03747640</v>
      </c>
      <c r="AL2675">
        <v>15096169</v>
      </c>
      <c r="AM2675" t="s">
        <v>116</v>
      </c>
      <c r="AO2675" t="s">
        <v>125</v>
      </c>
      <c r="AP2675" t="s">
        <v>124</v>
      </c>
      <c r="AR2675" t="s">
        <v>114</v>
      </c>
      <c r="AS2675" t="s">
        <v>115</v>
      </c>
      <c r="AT2675">
        <v>5</v>
      </c>
      <c r="AU2675">
        <v>5</v>
      </c>
    </row>
    <row r="2676" spans="1:47" x14ac:dyDescent="0.2">
      <c r="A2676" t="s">
        <v>4049</v>
      </c>
      <c r="B2676" t="s">
        <v>1378</v>
      </c>
      <c r="C2676" t="s">
        <v>4050</v>
      </c>
      <c r="D2676" t="s">
        <v>4051</v>
      </c>
      <c r="F2676" t="s">
        <v>51</v>
      </c>
      <c r="G2676" t="s">
        <v>3546</v>
      </c>
      <c r="H2676" t="s">
        <v>4052</v>
      </c>
      <c r="J2676" t="s">
        <v>4053</v>
      </c>
      <c r="K2676" t="s">
        <v>55</v>
      </c>
      <c r="L2676" s="1">
        <v>43420</v>
      </c>
      <c r="M2676" s="1">
        <v>44621</v>
      </c>
      <c r="N2676" s="1">
        <v>43532</v>
      </c>
      <c r="O2676" t="s">
        <v>56</v>
      </c>
      <c r="P2676" t="s">
        <v>4054</v>
      </c>
      <c r="Q2676" t="s">
        <v>58</v>
      </c>
      <c r="R2676" t="s">
        <v>87</v>
      </c>
      <c r="S2676" t="s">
        <v>1383</v>
      </c>
      <c r="T2676" t="s">
        <v>4055</v>
      </c>
      <c r="U2676" t="s">
        <v>4056</v>
      </c>
      <c r="V2676">
        <v>30</v>
      </c>
      <c r="W2676" t="s">
        <v>60</v>
      </c>
      <c r="X2676" t="s">
        <v>4057</v>
      </c>
      <c r="AB2676" t="s">
        <v>4058</v>
      </c>
      <c r="AD2676" t="s">
        <v>58</v>
      </c>
      <c r="AF2676" t="s">
        <v>1199</v>
      </c>
      <c r="AG2676" t="s">
        <v>93</v>
      </c>
      <c r="AH2676" t="s">
        <v>4059</v>
      </c>
      <c r="AI2676" t="s">
        <v>4060</v>
      </c>
      <c r="AJ2676" t="s">
        <v>4061</v>
      </c>
      <c r="AK2676" t="str">
        <f t="shared" si="73"/>
        <v>NCT03747640</v>
      </c>
      <c r="AL2676">
        <v>15096170</v>
      </c>
      <c r="AM2676" t="s">
        <v>117</v>
      </c>
      <c r="AO2676" t="s">
        <v>125</v>
      </c>
      <c r="AP2676" t="s">
        <v>124</v>
      </c>
      <c r="AR2676" t="s">
        <v>114</v>
      </c>
      <c r="AS2676" t="s">
        <v>115</v>
      </c>
      <c r="AT2676">
        <v>12</v>
      </c>
      <c r="AU2676">
        <v>12</v>
      </c>
    </row>
    <row r="2677" spans="1:47" x14ac:dyDescent="0.2">
      <c r="A2677" t="s">
        <v>4049</v>
      </c>
      <c r="B2677" t="s">
        <v>1378</v>
      </c>
      <c r="C2677" t="s">
        <v>4050</v>
      </c>
      <c r="D2677" t="s">
        <v>4051</v>
      </c>
      <c r="F2677" t="s">
        <v>51</v>
      </c>
      <c r="G2677" t="s">
        <v>3546</v>
      </c>
      <c r="H2677" t="s">
        <v>4052</v>
      </c>
      <c r="J2677" t="s">
        <v>4053</v>
      </c>
      <c r="K2677" t="s">
        <v>55</v>
      </c>
      <c r="L2677" s="1">
        <v>43420</v>
      </c>
      <c r="M2677" s="1">
        <v>44621</v>
      </c>
      <c r="N2677" s="1">
        <v>43532</v>
      </c>
      <c r="O2677" t="s">
        <v>56</v>
      </c>
      <c r="P2677" t="s">
        <v>4054</v>
      </c>
      <c r="Q2677" t="s">
        <v>58</v>
      </c>
      <c r="R2677" t="s">
        <v>87</v>
      </c>
      <c r="S2677" t="s">
        <v>1383</v>
      </c>
      <c r="T2677" t="s">
        <v>4055</v>
      </c>
      <c r="U2677" t="s">
        <v>4056</v>
      </c>
      <c r="V2677">
        <v>30</v>
      </c>
      <c r="W2677" t="s">
        <v>60</v>
      </c>
      <c r="X2677" t="s">
        <v>4057</v>
      </c>
      <c r="AB2677" t="s">
        <v>4058</v>
      </c>
      <c r="AD2677" t="s">
        <v>58</v>
      </c>
      <c r="AF2677" t="s">
        <v>1199</v>
      </c>
      <c r="AG2677" t="s">
        <v>93</v>
      </c>
      <c r="AH2677" t="s">
        <v>4059</v>
      </c>
      <c r="AI2677" t="s">
        <v>4060</v>
      </c>
      <c r="AJ2677" t="s">
        <v>4061</v>
      </c>
      <c r="AK2677" t="str">
        <f t="shared" si="73"/>
        <v>NCT03747640</v>
      </c>
      <c r="AL2677">
        <v>15096168</v>
      </c>
      <c r="AM2677" t="s">
        <v>111</v>
      </c>
      <c r="AO2677" t="s">
        <v>212</v>
      </c>
      <c r="AP2677" t="s">
        <v>213</v>
      </c>
      <c r="AR2677" t="s">
        <v>114</v>
      </c>
      <c r="AS2677" t="s">
        <v>115</v>
      </c>
      <c r="AT2677">
        <v>5</v>
      </c>
      <c r="AU2677">
        <v>5</v>
      </c>
    </row>
    <row r="2678" spans="1:47" x14ac:dyDescent="0.2">
      <c r="A2678" t="s">
        <v>4049</v>
      </c>
      <c r="B2678" t="s">
        <v>1378</v>
      </c>
      <c r="C2678" t="s">
        <v>4050</v>
      </c>
      <c r="D2678" t="s">
        <v>4051</v>
      </c>
      <c r="F2678" t="s">
        <v>51</v>
      </c>
      <c r="G2678" t="s">
        <v>3546</v>
      </c>
      <c r="H2678" t="s">
        <v>4052</v>
      </c>
      <c r="J2678" t="s">
        <v>4053</v>
      </c>
      <c r="K2678" t="s">
        <v>55</v>
      </c>
      <c r="L2678" s="1">
        <v>43420</v>
      </c>
      <c r="M2678" s="1">
        <v>44621</v>
      </c>
      <c r="N2678" s="1">
        <v>43532</v>
      </c>
      <c r="O2678" t="s">
        <v>56</v>
      </c>
      <c r="P2678" t="s">
        <v>4054</v>
      </c>
      <c r="Q2678" t="s">
        <v>58</v>
      </c>
      <c r="R2678" t="s">
        <v>87</v>
      </c>
      <c r="S2678" t="s">
        <v>1383</v>
      </c>
      <c r="T2678" t="s">
        <v>4055</v>
      </c>
      <c r="U2678" t="s">
        <v>4056</v>
      </c>
      <c r="V2678">
        <v>30</v>
      </c>
      <c r="W2678" t="s">
        <v>60</v>
      </c>
      <c r="X2678" t="s">
        <v>4057</v>
      </c>
      <c r="AB2678" t="s">
        <v>4058</v>
      </c>
      <c r="AD2678" t="s">
        <v>58</v>
      </c>
      <c r="AF2678" t="s">
        <v>1199</v>
      </c>
      <c r="AG2678" t="s">
        <v>93</v>
      </c>
      <c r="AH2678" t="s">
        <v>4059</v>
      </c>
      <c r="AI2678" t="s">
        <v>4060</v>
      </c>
      <c r="AJ2678" t="s">
        <v>4061</v>
      </c>
      <c r="AK2678" t="str">
        <f t="shared" si="73"/>
        <v>NCT03747640</v>
      </c>
      <c r="AL2678">
        <v>15096169</v>
      </c>
      <c r="AM2678" t="s">
        <v>116</v>
      </c>
      <c r="AO2678" t="s">
        <v>212</v>
      </c>
      <c r="AP2678" t="s">
        <v>213</v>
      </c>
      <c r="AR2678" t="s">
        <v>114</v>
      </c>
      <c r="AS2678" t="s">
        <v>115</v>
      </c>
      <c r="AT2678">
        <v>2</v>
      </c>
      <c r="AU2678">
        <v>2</v>
      </c>
    </row>
    <row r="2679" spans="1:47" x14ac:dyDescent="0.2">
      <c r="A2679" t="s">
        <v>4049</v>
      </c>
      <c r="B2679" t="s">
        <v>1378</v>
      </c>
      <c r="C2679" t="s">
        <v>4050</v>
      </c>
      <c r="D2679" t="s">
        <v>4051</v>
      </c>
      <c r="F2679" t="s">
        <v>51</v>
      </c>
      <c r="G2679" t="s">
        <v>3546</v>
      </c>
      <c r="H2679" t="s">
        <v>4052</v>
      </c>
      <c r="J2679" t="s">
        <v>4053</v>
      </c>
      <c r="K2679" t="s">
        <v>55</v>
      </c>
      <c r="L2679" s="1">
        <v>43420</v>
      </c>
      <c r="M2679" s="1">
        <v>44621</v>
      </c>
      <c r="N2679" s="1">
        <v>43532</v>
      </c>
      <c r="O2679" t="s">
        <v>56</v>
      </c>
      <c r="P2679" t="s">
        <v>4054</v>
      </c>
      <c r="Q2679" t="s">
        <v>58</v>
      </c>
      <c r="R2679" t="s">
        <v>87</v>
      </c>
      <c r="S2679" t="s">
        <v>1383</v>
      </c>
      <c r="T2679" t="s">
        <v>4055</v>
      </c>
      <c r="U2679" t="s">
        <v>4056</v>
      </c>
      <c r="V2679">
        <v>30</v>
      </c>
      <c r="W2679" t="s">
        <v>60</v>
      </c>
      <c r="X2679" t="s">
        <v>4057</v>
      </c>
      <c r="AB2679" t="s">
        <v>4058</v>
      </c>
      <c r="AD2679" t="s">
        <v>58</v>
      </c>
      <c r="AF2679" t="s">
        <v>1199</v>
      </c>
      <c r="AG2679" t="s">
        <v>93</v>
      </c>
      <c r="AH2679" t="s">
        <v>4059</v>
      </c>
      <c r="AI2679" t="s">
        <v>4060</v>
      </c>
      <c r="AJ2679" t="s">
        <v>4061</v>
      </c>
      <c r="AK2679" t="str">
        <f t="shared" si="73"/>
        <v>NCT03747640</v>
      </c>
      <c r="AL2679">
        <v>15096170</v>
      </c>
      <c r="AM2679" t="s">
        <v>117</v>
      </c>
      <c r="AO2679" t="s">
        <v>212</v>
      </c>
      <c r="AP2679" t="s">
        <v>213</v>
      </c>
      <c r="AR2679" t="s">
        <v>114</v>
      </c>
      <c r="AS2679" t="s">
        <v>115</v>
      </c>
      <c r="AT2679">
        <v>7</v>
      </c>
      <c r="AU2679">
        <v>7</v>
      </c>
    </row>
    <row r="2680" spans="1:47" x14ac:dyDescent="0.2">
      <c r="A2680" t="s">
        <v>4049</v>
      </c>
      <c r="B2680" t="s">
        <v>1378</v>
      </c>
      <c r="C2680" t="s">
        <v>4050</v>
      </c>
      <c r="D2680" t="s">
        <v>4051</v>
      </c>
      <c r="F2680" t="s">
        <v>51</v>
      </c>
      <c r="G2680" t="s">
        <v>3546</v>
      </c>
      <c r="H2680" t="s">
        <v>4052</v>
      </c>
      <c r="J2680" t="s">
        <v>4053</v>
      </c>
      <c r="K2680" t="s">
        <v>55</v>
      </c>
      <c r="L2680" s="1">
        <v>43420</v>
      </c>
      <c r="M2680" s="1">
        <v>44621</v>
      </c>
      <c r="N2680" s="1">
        <v>43532</v>
      </c>
      <c r="O2680" t="s">
        <v>56</v>
      </c>
      <c r="P2680" t="s">
        <v>4054</v>
      </c>
      <c r="Q2680" t="s">
        <v>58</v>
      </c>
      <c r="R2680" t="s">
        <v>87</v>
      </c>
      <c r="S2680" t="s">
        <v>1383</v>
      </c>
      <c r="T2680" t="s">
        <v>4055</v>
      </c>
      <c r="U2680" t="s">
        <v>4056</v>
      </c>
      <c r="V2680">
        <v>30</v>
      </c>
      <c r="W2680" t="s">
        <v>60</v>
      </c>
      <c r="X2680" t="s">
        <v>4057</v>
      </c>
      <c r="AB2680" t="s">
        <v>4058</v>
      </c>
      <c r="AD2680" t="s">
        <v>58</v>
      </c>
      <c r="AF2680" t="s">
        <v>1199</v>
      </c>
      <c r="AG2680" t="s">
        <v>93</v>
      </c>
      <c r="AH2680" t="s">
        <v>4059</v>
      </c>
      <c r="AI2680" t="s">
        <v>4060</v>
      </c>
      <c r="AJ2680" t="s">
        <v>4061</v>
      </c>
      <c r="AK2680" t="str">
        <f t="shared" si="73"/>
        <v>NCT03747640</v>
      </c>
      <c r="AL2680">
        <v>15096168</v>
      </c>
      <c r="AM2680" t="s">
        <v>111</v>
      </c>
      <c r="AO2680" t="s">
        <v>1787</v>
      </c>
      <c r="AP2680" t="s">
        <v>213</v>
      </c>
      <c r="AR2680" t="s">
        <v>114</v>
      </c>
      <c r="AS2680" t="s">
        <v>115</v>
      </c>
      <c r="AT2680">
        <v>4</v>
      </c>
      <c r="AU2680">
        <v>4</v>
      </c>
    </row>
    <row r="2681" spans="1:47" x14ac:dyDescent="0.2">
      <c r="A2681" t="s">
        <v>4049</v>
      </c>
      <c r="B2681" t="s">
        <v>1378</v>
      </c>
      <c r="C2681" t="s">
        <v>4050</v>
      </c>
      <c r="D2681" t="s">
        <v>4051</v>
      </c>
      <c r="F2681" t="s">
        <v>51</v>
      </c>
      <c r="G2681" t="s">
        <v>3546</v>
      </c>
      <c r="H2681" t="s">
        <v>4052</v>
      </c>
      <c r="J2681" t="s">
        <v>4053</v>
      </c>
      <c r="K2681" t="s">
        <v>55</v>
      </c>
      <c r="L2681" s="1">
        <v>43420</v>
      </c>
      <c r="M2681" s="1">
        <v>44621</v>
      </c>
      <c r="N2681" s="1">
        <v>43532</v>
      </c>
      <c r="O2681" t="s">
        <v>56</v>
      </c>
      <c r="P2681" t="s">
        <v>4054</v>
      </c>
      <c r="Q2681" t="s">
        <v>58</v>
      </c>
      <c r="R2681" t="s">
        <v>87</v>
      </c>
      <c r="S2681" t="s">
        <v>1383</v>
      </c>
      <c r="T2681" t="s">
        <v>4055</v>
      </c>
      <c r="U2681" t="s">
        <v>4056</v>
      </c>
      <c r="V2681">
        <v>30</v>
      </c>
      <c r="W2681" t="s">
        <v>60</v>
      </c>
      <c r="X2681" t="s">
        <v>4057</v>
      </c>
      <c r="AB2681" t="s">
        <v>4058</v>
      </c>
      <c r="AD2681" t="s">
        <v>58</v>
      </c>
      <c r="AF2681" t="s">
        <v>1199</v>
      </c>
      <c r="AG2681" t="s">
        <v>93</v>
      </c>
      <c r="AH2681" t="s">
        <v>4059</v>
      </c>
      <c r="AI2681" t="s">
        <v>4060</v>
      </c>
      <c r="AJ2681" t="s">
        <v>4061</v>
      </c>
      <c r="AK2681" t="str">
        <f t="shared" si="73"/>
        <v>NCT03747640</v>
      </c>
      <c r="AL2681">
        <v>15096169</v>
      </c>
      <c r="AM2681" t="s">
        <v>116</v>
      </c>
      <c r="AO2681" t="s">
        <v>1787</v>
      </c>
      <c r="AP2681" t="s">
        <v>213</v>
      </c>
      <c r="AR2681" t="s">
        <v>114</v>
      </c>
      <c r="AS2681" t="s">
        <v>115</v>
      </c>
      <c r="AT2681">
        <v>4</v>
      </c>
      <c r="AU2681">
        <v>4</v>
      </c>
    </row>
    <row r="2682" spans="1:47" x14ac:dyDescent="0.2">
      <c r="A2682" t="s">
        <v>4049</v>
      </c>
      <c r="B2682" t="s">
        <v>1378</v>
      </c>
      <c r="C2682" t="s">
        <v>4050</v>
      </c>
      <c r="D2682" t="s">
        <v>4051</v>
      </c>
      <c r="F2682" t="s">
        <v>51</v>
      </c>
      <c r="G2682" t="s">
        <v>3546</v>
      </c>
      <c r="H2682" t="s">
        <v>4052</v>
      </c>
      <c r="J2682" t="s">
        <v>4053</v>
      </c>
      <c r="K2682" t="s">
        <v>55</v>
      </c>
      <c r="L2682" s="1">
        <v>43420</v>
      </c>
      <c r="M2682" s="1">
        <v>44621</v>
      </c>
      <c r="N2682" s="1">
        <v>43532</v>
      </c>
      <c r="O2682" t="s">
        <v>56</v>
      </c>
      <c r="P2682" t="s">
        <v>4054</v>
      </c>
      <c r="Q2682" t="s">
        <v>58</v>
      </c>
      <c r="R2682" t="s">
        <v>87</v>
      </c>
      <c r="S2682" t="s">
        <v>1383</v>
      </c>
      <c r="T2682" t="s">
        <v>4055</v>
      </c>
      <c r="U2682" t="s">
        <v>4056</v>
      </c>
      <c r="V2682">
        <v>30</v>
      </c>
      <c r="W2682" t="s">
        <v>60</v>
      </c>
      <c r="X2682" t="s">
        <v>4057</v>
      </c>
      <c r="AB2682" t="s">
        <v>4058</v>
      </c>
      <c r="AD2682" t="s">
        <v>58</v>
      </c>
      <c r="AF2682" t="s">
        <v>1199</v>
      </c>
      <c r="AG2682" t="s">
        <v>93</v>
      </c>
      <c r="AH2682" t="s">
        <v>4059</v>
      </c>
      <c r="AI2682" t="s">
        <v>4060</v>
      </c>
      <c r="AJ2682" t="s">
        <v>4061</v>
      </c>
      <c r="AK2682" t="str">
        <f t="shared" si="73"/>
        <v>NCT03747640</v>
      </c>
      <c r="AL2682">
        <v>15096170</v>
      </c>
      <c r="AM2682" t="s">
        <v>117</v>
      </c>
      <c r="AO2682" t="s">
        <v>1787</v>
      </c>
      <c r="AP2682" t="s">
        <v>213</v>
      </c>
      <c r="AR2682" t="s">
        <v>114</v>
      </c>
      <c r="AS2682" t="s">
        <v>115</v>
      </c>
      <c r="AT2682">
        <v>8</v>
      </c>
      <c r="AU2682">
        <v>8</v>
      </c>
    </row>
    <row r="2683" spans="1:47" x14ac:dyDescent="0.2">
      <c r="A2683" t="s">
        <v>4049</v>
      </c>
      <c r="B2683" t="s">
        <v>1378</v>
      </c>
      <c r="C2683" t="s">
        <v>4050</v>
      </c>
      <c r="D2683" t="s">
        <v>4051</v>
      </c>
      <c r="F2683" t="s">
        <v>51</v>
      </c>
      <c r="G2683" t="s">
        <v>3546</v>
      </c>
      <c r="H2683" t="s">
        <v>4052</v>
      </c>
      <c r="J2683" t="s">
        <v>4053</v>
      </c>
      <c r="K2683" t="s">
        <v>55</v>
      </c>
      <c r="L2683" s="1">
        <v>43420</v>
      </c>
      <c r="M2683" s="1">
        <v>44621</v>
      </c>
      <c r="N2683" s="1">
        <v>43532</v>
      </c>
      <c r="O2683" t="s">
        <v>56</v>
      </c>
      <c r="P2683" t="s">
        <v>4054</v>
      </c>
      <c r="Q2683" t="s">
        <v>58</v>
      </c>
      <c r="R2683" t="s">
        <v>87</v>
      </c>
      <c r="S2683" t="s">
        <v>1383</v>
      </c>
      <c r="T2683" t="s">
        <v>4055</v>
      </c>
      <c r="U2683" t="s">
        <v>4056</v>
      </c>
      <c r="V2683">
        <v>30</v>
      </c>
      <c r="W2683" t="s">
        <v>60</v>
      </c>
      <c r="X2683" t="s">
        <v>4057</v>
      </c>
      <c r="AB2683" t="s">
        <v>4058</v>
      </c>
      <c r="AD2683" t="s">
        <v>58</v>
      </c>
      <c r="AF2683" t="s">
        <v>1199</v>
      </c>
      <c r="AG2683" t="s">
        <v>93</v>
      </c>
      <c r="AH2683" t="s">
        <v>4059</v>
      </c>
      <c r="AI2683" t="s">
        <v>4060</v>
      </c>
      <c r="AJ2683" t="s">
        <v>4061</v>
      </c>
      <c r="AK2683" t="str">
        <f t="shared" si="73"/>
        <v>NCT03747640</v>
      </c>
      <c r="AL2683">
        <v>15096168</v>
      </c>
      <c r="AM2683" t="s">
        <v>111</v>
      </c>
      <c r="AO2683" t="s">
        <v>294</v>
      </c>
      <c r="AP2683" t="s">
        <v>213</v>
      </c>
      <c r="AR2683" t="s">
        <v>114</v>
      </c>
      <c r="AS2683" t="s">
        <v>115</v>
      </c>
      <c r="AT2683">
        <v>5</v>
      </c>
      <c r="AU2683">
        <v>5</v>
      </c>
    </row>
    <row r="2684" spans="1:47" x14ac:dyDescent="0.2">
      <c r="A2684" t="s">
        <v>4049</v>
      </c>
      <c r="B2684" t="s">
        <v>1378</v>
      </c>
      <c r="C2684" t="s">
        <v>4050</v>
      </c>
      <c r="D2684" t="s">
        <v>4051</v>
      </c>
      <c r="F2684" t="s">
        <v>51</v>
      </c>
      <c r="G2684" t="s">
        <v>3546</v>
      </c>
      <c r="H2684" t="s">
        <v>4052</v>
      </c>
      <c r="J2684" t="s">
        <v>4053</v>
      </c>
      <c r="K2684" t="s">
        <v>55</v>
      </c>
      <c r="L2684" s="1">
        <v>43420</v>
      </c>
      <c r="M2684" s="1">
        <v>44621</v>
      </c>
      <c r="N2684" s="1">
        <v>43532</v>
      </c>
      <c r="O2684" t="s">
        <v>56</v>
      </c>
      <c r="P2684" t="s">
        <v>4054</v>
      </c>
      <c r="Q2684" t="s">
        <v>58</v>
      </c>
      <c r="R2684" t="s">
        <v>87</v>
      </c>
      <c r="S2684" t="s">
        <v>1383</v>
      </c>
      <c r="T2684" t="s">
        <v>4055</v>
      </c>
      <c r="U2684" t="s">
        <v>4056</v>
      </c>
      <c r="V2684">
        <v>30</v>
      </c>
      <c r="W2684" t="s">
        <v>60</v>
      </c>
      <c r="X2684" t="s">
        <v>4057</v>
      </c>
      <c r="AB2684" t="s">
        <v>4058</v>
      </c>
      <c r="AD2684" t="s">
        <v>58</v>
      </c>
      <c r="AF2684" t="s">
        <v>1199</v>
      </c>
      <c r="AG2684" t="s">
        <v>93</v>
      </c>
      <c r="AH2684" t="s">
        <v>4059</v>
      </c>
      <c r="AI2684" t="s">
        <v>4060</v>
      </c>
      <c r="AJ2684" t="s">
        <v>4061</v>
      </c>
      <c r="AK2684" t="str">
        <f t="shared" si="73"/>
        <v>NCT03747640</v>
      </c>
      <c r="AL2684">
        <v>15096169</v>
      </c>
      <c r="AM2684" t="s">
        <v>116</v>
      </c>
      <c r="AO2684" t="s">
        <v>294</v>
      </c>
      <c r="AP2684" t="s">
        <v>213</v>
      </c>
      <c r="AR2684" t="s">
        <v>114</v>
      </c>
      <c r="AS2684" t="s">
        <v>115</v>
      </c>
      <c r="AT2684">
        <v>8</v>
      </c>
      <c r="AU2684">
        <v>8</v>
      </c>
    </row>
    <row r="2685" spans="1:47" x14ac:dyDescent="0.2">
      <c r="A2685" t="s">
        <v>4049</v>
      </c>
      <c r="B2685" t="s">
        <v>1378</v>
      </c>
      <c r="C2685" t="s">
        <v>4050</v>
      </c>
      <c r="D2685" t="s">
        <v>4051</v>
      </c>
      <c r="F2685" t="s">
        <v>51</v>
      </c>
      <c r="G2685" t="s">
        <v>3546</v>
      </c>
      <c r="H2685" t="s">
        <v>4052</v>
      </c>
      <c r="J2685" t="s">
        <v>4053</v>
      </c>
      <c r="K2685" t="s">
        <v>55</v>
      </c>
      <c r="L2685" s="1">
        <v>43420</v>
      </c>
      <c r="M2685" s="1">
        <v>44621</v>
      </c>
      <c r="N2685" s="1">
        <v>43532</v>
      </c>
      <c r="O2685" t="s">
        <v>56</v>
      </c>
      <c r="P2685" t="s">
        <v>4054</v>
      </c>
      <c r="Q2685" t="s">
        <v>58</v>
      </c>
      <c r="R2685" t="s">
        <v>87</v>
      </c>
      <c r="S2685" t="s">
        <v>1383</v>
      </c>
      <c r="T2685" t="s">
        <v>4055</v>
      </c>
      <c r="U2685" t="s">
        <v>4056</v>
      </c>
      <c r="V2685">
        <v>30</v>
      </c>
      <c r="W2685" t="s">
        <v>60</v>
      </c>
      <c r="X2685" t="s">
        <v>4057</v>
      </c>
      <c r="AB2685" t="s">
        <v>4058</v>
      </c>
      <c r="AD2685" t="s">
        <v>58</v>
      </c>
      <c r="AF2685" t="s">
        <v>1199</v>
      </c>
      <c r="AG2685" t="s">
        <v>93</v>
      </c>
      <c r="AH2685" t="s">
        <v>4059</v>
      </c>
      <c r="AI2685" t="s">
        <v>4060</v>
      </c>
      <c r="AJ2685" t="s">
        <v>4061</v>
      </c>
      <c r="AK2685" t="str">
        <f t="shared" si="73"/>
        <v>NCT03747640</v>
      </c>
      <c r="AL2685">
        <v>15096170</v>
      </c>
      <c r="AM2685" t="s">
        <v>117</v>
      </c>
      <c r="AO2685" t="s">
        <v>294</v>
      </c>
      <c r="AP2685" t="s">
        <v>213</v>
      </c>
      <c r="AR2685" t="s">
        <v>114</v>
      </c>
      <c r="AS2685" t="s">
        <v>115</v>
      </c>
      <c r="AT2685">
        <v>13</v>
      </c>
      <c r="AU2685">
        <v>13</v>
      </c>
    </row>
    <row r="2686" spans="1:47" x14ac:dyDescent="0.2">
      <c r="A2686" t="s">
        <v>4049</v>
      </c>
      <c r="B2686" t="s">
        <v>1378</v>
      </c>
      <c r="C2686" t="s">
        <v>4050</v>
      </c>
      <c r="D2686" t="s">
        <v>4051</v>
      </c>
      <c r="F2686" t="s">
        <v>51</v>
      </c>
      <c r="G2686" t="s">
        <v>3546</v>
      </c>
      <c r="H2686" t="s">
        <v>4052</v>
      </c>
      <c r="J2686" t="s">
        <v>4053</v>
      </c>
      <c r="K2686" t="s">
        <v>55</v>
      </c>
      <c r="L2686" s="1">
        <v>43420</v>
      </c>
      <c r="M2686" s="1">
        <v>44621</v>
      </c>
      <c r="N2686" s="1">
        <v>43532</v>
      </c>
      <c r="O2686" t="s">
        <v>56</v>
      </c>
      <c r="P2686" t="s">
        <v>4054</v>
      </c>
      <c r="Q2686" t="s">
        <v>58</v>
      </c>
      <c r="R2686" t="s">
        <v>87</v>
      </c>
      <c r="S2686" t="s">
        <v>1383</v>
      </c>
      <c r="T2686" t="s">
        <v>4055</v>
      </c>
      <c r="U2686" t="s">
        <v>4056</v>
      </c>
      <c r="V2686">
        <v>30</v>
      </c>
      <c r="W2686" t="s">
        <v>60</v>
      </c>
      <c r="X2686" t="s">
        <v>4057</v>
      </c>
      <c r="AB2686" t="s">
        <v>4058</v>
      </c>
      <c r="AD2686" t="s">
        <v>58</v>
      </c>
      <c r="AF2686" t="s">
        <v>1199</v>
      </c>
      <c r="AG2686" t="s">
        <v>93</v>
      </c>
      <c r="AH2686" t="s">
        <v>4059</v>
      </c>
      <c r="AI2686" t="s">
        <v>4060</v>
      </c>
      <c r="AJ2686" t="s">
        <v>4061</v>
      </c>
      <c r="AK2686" t="str">
        <f t="shared" si="73"/>
        <v>NCT03747640</v>
      </c>
      <c r="AL2686">
        <v>15096168</v>
      </c>
      <c r="AM2686" t="s">
        <v>111</v>
      </c>
      <c r="AO2686" t="s">
        <v>1788</v>
      </c>
      <c r="AP2686" t="s">
        <v>213</v>
      </c>
      <c r="AR2686" t="s">
        <v>114</v>
      </c>
      <c r="AS2686" t="s">
        <v>115</v>
      </c>
      <c r="AT2686">
        <v>1</v>
      </c>
      <c r="AU2686">
        <v>1</v>
      </c>
    </row>
    <row r="2687" spans="1:47" x14ac:dyDescent="0.2">
      <c r="A2687" t="s">
        <v>4049</v>
      </c>
      <c r="B2687" t="s">
        <v>1378</v>
      </c>
      <c r="C2687" t="s">
        <v>4050</v>
      </c>
      <c r="D2687" t="s">
        <v>4051</v>
      </c>
      <c r="F2687" t="s">
        <v>51</v>
      </c>
      <c r="G2687" t="s">
        <v>3546</v>
      </c>
      <c r="H2687" t="s">
        <v>4052</v>
      </c>
      <c r="J2687" t="s">
        <v>4053</v>
      </c>
      <c r="K2687" t="s">
        <v>55</v>
      </c>
      <c r="L2687" s="1">
        <v>43420</v>
      </c>
      <c r="M2687" s="1">
        <v>44621</v>
      </c>
      <c r="N2687" s="1">
        <v>43532</v>
      </c>
      <c r="O2687" t="s">
        <v>56</v>
      </c>
      <c r="P2687" t="s">
        <v>4054</v>
      </c>
      <c r="Q2687" t="s">
        <v>58</v>
      </c>
      <c r="R2687" t="s">
        <v>87</v>
      </c>
      <c r="S2687" t="s">
        <v>1383</v>
      </c>
      <c r="T2687" t="s">
        <v>4055</v>
      </c>
      <c r="U2687" t="s">
        <v>4056</v>
      </c>
      <c r="V2687">
        <v>30</v>
      </c>
      <c r="W2687" t="s">
        <v>60</v>
      </c>
      <c r="X2687" t="s">
        <v>4057</v>
      </c>
      <c r="AB2687" t="s">
        <v>4058</v>
      </c>
      <c r="AD2687" t="s">
        <v>58</v>
      </c>
      <c r="AF2687" t="s">
        <v>1199</v>
      </c>
      <c r="AG2687" t="s">
        <v>93</v>
      </c>
      <c r="AH2687" t="s">
        <v>4059</v>
      </c>
      <c r="AI2687" t="s">
        <v>4060</v>
      </c>
      <c r="AJ2687" t="s">
        <v>4061</v>
      </c>
      <c r="AK2687" t="str">
        <f t="shared" si="73"/>
        <v>NCT03747640</v>
      </c>
      <c r="AL2687">
        <v>15096169</v>
      </c>
      <c r="AM2687" t="s">
        <v>116</v>
      </c>
      <c r="AO2687" t="s">
        <v>1788</v>
      </c>
      <c r="AP2687" t="s">
        <v>213</v>
      </c>
      <c r="AR2687" t="s">
        <v>114</v>
      </c>
      <c r="AS2687" t="s">
        <v>115</v>
      </c>
      <c r="AT2687">
        <v>1</v>
      </c>
      <c r="AU2687">
        <v>1</v>
      </c>
    </row>
    <row r="2688" spans="1:47" x14ac:dyDescent="0.2">
      <c r="A2688" t="s">
        <v>4049</v>
      </c>
      <c r="B2688" t="s">
        <v>1378</v>
      </c>
      <c r="C2688" t="s">
        <v>4050</v>
      </c>
      <c r="D2688" t="s">
        <v>4051</v>
      </c>
      <c r="F2688" t="s">
        <v>51</v>
      </c>
      <c r="G2688" t="s">
        <v>3546</v>
      </c>
      <c r="H2688" t="s">
        <v>4052</v>
      </c>
      <c r="J2688" t="s">
        <v>4053</v>
      </c>
      <c r="K2688" t="s">
        <v>55</v>
      </c>
      <c r="L2688" s="1">
        <v>43420</v>
      </c>
      <c r="M2688" s="1">
        <v>44621</v>
      </c>
      <c r="N2688" s="1">
        <v>43532</v>
      </c>
      <c r="O2688" t="s">
        <v>56</v>
      </c>
      <c r="P2688" t="s">
        <v>4054</v>
      </c>
      <c r="Q2688" t="s">
        <v>58</v>
      </c>
      <c r="R2688" t="s">
        <v>87</v>
      </c>
      <c r="S2688" t="s">
        <v>1383</v>
      </c>
      <c r="T2688" t="s">
        <v>4055</v>
      </c>
      <c r="U2688" t="s">
        <v>4056</v>
      </c>
      <c r="V2688">
        <v>30</v>
      </c>
      <c r="W2688" t="s">
        <v>60</v>
      </c>
      <c r="X2688" t="s">
        <v>4057</v>
      </c>
      <c r="AB2688" t="s">
        <v>4058</v>
      </c>
      <c r="AD2688" t="s">
        <v>58</v>
      </c>
      <c r="AF2688" t="s">
        <v>1199</v>
      </c>
      <c r="AG2688" t="s">
        <v>93</v>
      </c>
      <c r="AH2688" t="s">
        <v>4059</v>
      </c>
      <c r="AI2688" t="s">
        <v>4060</v>
      </c>
      <c r="AJ2688" t="s">
        <v>4061</v>
      </c>
      <c r="AK2688" t="str">
        <f t="shared" si="73"/>
        <v>NCT03747640</v>
      </c>
      <c r="AL2688">
        <v>15096170</v>
      </c>
      <c r="AM2688" t="s">
        <v>117</v>
      </c>
      <c r="AO2688" t="s">
        <v>1788</v>
      </c>
      <c r="AP2688" t="s">
        <v>213</v>
      </c>
      <c r="AR2688" t="s">
        <v>114</v>
      </c>
      <c r="AS2688" t="s">
        <v>115</v>
      </c>
      <c r="AT2688">
        <v>2</v>
      </c>
      <c r="AU2688">
        <v>2</v>
      </c>
    </row>
    <row r="2689" spans="1:47" x14ac:dyDescent="0.2">
      <c r="A2689" t="s">
        <v>4049</v>
      </c>
      <c r="B2689" t="s">
        <v>1378</v>
      </c>
      <c r="C2689" t="s">
        <v>4050</v>
      </c>
      <c r="D2689" t="s">
        <v>4051</v>
      </c>
      <c r="F2689" t="s">
        <v>51</v>
      </c>
      <c r="G2689" t="s">
        <v>3546</v>
      </c>
      <c r="H2689" t="s">
        <v>4052</v>
      </c>
      <c r="J2689" t="s">
        <v>4053</v>
      </c>
      <c r="K2689" t="s">
        <v>55</v>
      </c>
      <c r="L2689" s="1">
        <v>43420</v>
      </c>
      <c r="M2689" s="1">
        <v>44621</v>
      </c>
      <c r="N2689" s="1">
        <v>43532</v>
      </c>
      <c r="O2689" t="s">
        <v>56</v>
      </c>
      <c r="P2689" t="s">
        <v>4054</v>
      </c>
      <c r="Q2689" t="s">
        <v>58</v>
      </c>
      <c r="R2689" t="s">
        <v>87</v>
      </c>
      <c r="S2689" t="s">
        <v>1383</v>
      </c>
      <c r="T2689" t="s">
        <v>4055</v>
      </c>
      <c r="U2689" t="s">
        <v>4056</v>
      </c>
      <c r="V2689">
        <v>30</v>
      </c>
      <c r="W2689" t="s">
        <v>60</v>
      </c>
      <c r="X2689" t="s">
        <v>4057</v>
      </c>
      <c r="AB2689" t="s">
        <v>4058</v>
      </c>
      <c r="AD2689" t="s">
        <v>58</v>
      </c>
      <c r="AF2689" t="s">
        <v>1199</v>
      </c>
      <c r="AG2689" t="s">
        <v>93</v>
      </c>
      <c r="AH2689" t="s">
        <v>4059</v>
      </c>
      <c r="AI2689" t="s">
        <v>4060</v>
      </c>
      <c r="AJ2689" t="s">
        <v>4061</v>
      </c>
      <c r="AK2689" t="str">
        <f t="shared" si="73"/>
        <v>NCT03747640</v>
      </c>
      <c r="AL2689">
        <v>15096168</v>
      </c>
      <c r="AM2689" t="s">
        <v>111</v>
      </c>
      <c r="AN2689" t="s">
        <v>93</v>
      </c>
      <c r="AP2689" t="s">
        <v>126</v>
      </c>
      <c r="AR2689" t="s">
        <v>127</v>
      </c>
      <c r="AS2689" t="s">
        <v>128</v>
      </c>
      <c r="AT2689">
        <v>15</v>
      </c>
      <c r="AU2689">
        <v>15</v>
      </c>
    </row>
    <row r="2690" spans="1:47" x14ac:dyDescent="0.2">
      <c r="A2690" t="s">
        <v>4049</v>
      </c>
      <c r="B2690" t="s">
        <v>1378</v>
      </c>
      <c r="C2690" t="s">
        <v>4050</v>
      </c>
      <c r="D2690" t="s">
        <v>4051</v>
      </c>
      <c r="F2690" t="s">
        <v>51</v>
      </c>
      <c r="G2690" t="s">
        <v>3546</v>
      </c>
      <c r="H2690" t="s">
        <v>4052</v>
      </c>
      <c r="J2690" t="s">
        <v>4053</v>
      </c>
      <c r="K2690" t="s">
        <v>55</v>
      </c>
      <c r="L2690" s="1">
        <v>43420</v>
      </c>
      <c r="M2690" s="1">
        <v>44621</v>
      </c>
      <c r="N2690" s="1">
        <v>43532</v>
      </c>
      <c r="O2690" t="s">
        <v>56</v>
      </c>
      <c r="P2690" t="s">
        <v>4054</v>
      </c>
      <c r="Q2690" t="s">
        <v>58</v>
      </c>
      <c r="R2690" t="s">
        <v>87</v>
      </c>
      <c r="S2690" t="s">
        <v>1383</v>
      </c>
      <c r="T2690" t="s">
        <v>4055</v>
      </c>
      <c r="U2690" t="s">
        <v>4056</v>
      </c>
      <c r="V2690">
        <v>30</v>
      </c>
      <c r="W2690" t="s">
        <v>60</v>
      </c>
      <c r="X2690" t="s">
        <v>4057</v>
      </c>
      <c r="AB2690" t="s">
        <v>4058</v>
      </c>
      <c r="AD2690" t="s">
        <v>58</v>
      </c>
      <c r="AF2690" t="s">
        <v>1199</v>
      </c>
      <c r="AG2690" t="s">
        <v>93</v>
      </c>
      <c r="AH2690" t="s">
        <v>4059</v>
      </c>
      <c r="AI2690" t="s">
        <v>4060</v>
      </c>
      <c r="AJ2690" t="s">
        <v>4061</v>
      </c>
      <c r="AK2690" t="str">
        <f t="shared" si="73"/>
        <v>NCT03747640</v>
      </c>
      <c r="AL2690">
        <v>15096169</v>
      </c>
      <c r="AM2690" t="s">
        <v>116</v>
      </c>
      <c r="AN2690" t="s">
        <v>93</v>
      </c>
      <c r="AP2690" t="s">
        <v>126</v>
      </c>
      <c r="AR2690" t="s">
        <v>127</v>
      </c>
      <c r="AS2690" t="s">
        <v>128</v>
      </c>
      <c r="AT2690">
        <v>15</v>
      </c>
      <c r="AU2690">
        <v>15</v>
      </c>
    </row>
    <row r="2691" spans="1:47" x14ac:dyDescent="0.2">
      <c r="A2691" t="s">
        <v>4049</v>
      </c>
      <c r="B2691" t="s">
        <v>1378</v>
      </c>
      <c r="C2691" t="s">
        <v>4050</v>
      </c>
      <c r="D2691" t="s">
        <v>4051</v>
      </c>
      <c r="F2691" t="s">
        <v>51</v>
      </c>
      <c r="G2691" t="s">
        <v>3546</v>
      </c>
      <c r="H2691" t="s">
        <v>4052</v>
      </c>
      <c r="J2691" t="s">
        <v>4053</v>
      </c>
      <c r="K2691" t="s">
        <v>55</v>
      </c>
      <c r="L2691" s="1">
        <v>43420</v>
      </c>
      <c r="M2691" s="1">
        <v>44621</v>
      </c>
      <c r="N2691" s="1">
        <v>43532</v>
      </c>
      <c r="O2691" t="s">
        <v>56</v>
      </c>
      <c r="P2691" t="s">
        <v>4054</v>
      </c>
      <c r="Q2691" t="s">
        <v>58</v>
      </c>
      <c r="R2691" t="s">
        <v>87</v>
      </c>
      <c r="S2691" t="s">
        <v>1383</v>
      </c>
      <c r="T2691" t="s">
        <v>4055</v>
      </c>
      <c r="U2691" t="s">
        <v>4056</v>
      </c>
      <c r="V2691">
        <v>30</v>
      </c>
      <c r="W2691" t="s">
        <v>60</v>
      </c>
      <c r="X2691" t="s">
        <v>4057</v>
      </c>
      <c r="AB2691" t="s">
        <v>4058</v>
      </c>
      <c r="AD2691" t="s">
        <v>58</v>
      </c>
      <c r="AF2691" t="s">
        <v>1199</v>
      </c>
      <c r="AG2691" t="s">
        <v>93</v>
      </c>
      <c r="AH2691" t="s">
        <v>4059</v>
      </c>
      <c r="AI2691" t="s">
        <v>4060</v>
      </c>
      <c r="AJ2691" t="s">
        <v>4061</v>
      </c>
      <c r="AK2691" t="str">
        <f t="shared" si="73"/>
        <v>NCT03747640</v>
      </c>
      <c r="AL2691">
        <v>15096170</v>
      </c>
      <c r="AM2691" t="s">
        <v>117</v>
      </c>
      <c r="AN2691" t="s">
        <v>93</v>
      </c>
      <c r="AP2691" t="s">
        <v>126</v>
      </c>
      <c r="AR2691" t="s">
        <v>127</v>
      </c>
      <c r="AS2691" t="s">
        <v>128</v>
      </c>
      <c r="AT2691">
        <v>30</v>
      </c>
      <c r="AU2691">
        <v>30</v>
      </c>
    </row>
    <row r="2692" spans="1:47" x14ac:dyDescent="0.2">
      <c r="A2692" t="s">
        <v>4049</v>
      </c>
      <c r="B2692" t="s">
        <v>1378</v>
      </c>
      <c r="C2692" t="s">
        <v>4050</v>
      </c>
      <c r="D2692" t="s">
        <v>4051</v>
      </c>
      <c r="F2692" t="s">
        <v>51</v>
      </c>
      <c r="G2692" t="s">
        <v>3546</v>
      </c>
      <c r="H2692" t="s">
        <v>4052</v>
      </c>
      <c r="J2692" t="s">
        <v>4053</v>
      </c>
      <c r="K2692" t="s">
        <v>55</v>
      </c>
      <c r="L2692" s="1">
        <v>43420</v>
      </c>
      <c r="M2692" s="1">
        <v>44621</v>
      </c>
      <c r="N2692" s="1">
        <v>43532</v>
      </c>
      <c r="O2692" t="s">
        <v>56</v>
      </c>
      <c r="P2692" t="s">
        <v>4054</v>
      </c>
      <c r="Q2692" t="s">
        <v>58</v>
      </c>
      <c r="R2692" t="s">
        <v>87</v>
      </c>
      <c r="S2692" t="s">
        <v>1383</v>
      </c>
      <c r="T2692" t="s">
        <v>4055</v>
      </c>
      <c r="U2692" t="s">
        <v>4056</v>
      </c>
      <c r="V2692">
        <v>30</v>
      </c>
      <c r="W2692" t="s">
        <v>60</v>
      </c>
      <c r="X2692" t="s">
        <v>4057</v>
      </c>
      <c r="AB2692" t="s">
        <v>4058</v>
      </c>
      <c r="AD2692" t="s">
        <v>58</v>
      </c>
      <c r="AF2692" t="s">
        <v>1199</v>
      </c>
      <c r="AG2692" t="s">
        <v>93</v>
      </c>
      <c r="AH2692" t="s">
        <v>4059</v>
      </c>
      <c r="AI2692" t="s">
        <v>4060</v>
      </c>
      <c r="AJ2692" t="s">
        <v>4061</v>
      </c>
      <c r="AK2692" t="str">
        <f t="shared" si="73"/>
        <v>NCT03747640</v>
      </c>
      <c r="AL2692">
        <v>15096168</v>
      </c>
      <c r="AM2692" t="s">
        <v>111</v>
      </c>
      <c r="AO2692" t="s">
        <v>4062</v>
      </c>
      <c r="AP2692" t="s">
        <v>1790</v>
      </c>
      <c r="AR2692" t="s">
        <v>114</v>
      </c>
      <c r="AS2692" t="s">
        <v>115</v>
      </c>
      <c r="AT2692">
        <v>2</v>
      </c>
      <c r="AU2692">
        <v>2</v>
      </c>
    </row>
    <row r="2693" spans="1:47" x14ac:dyDescent="0.2">
      <c r="A2693" t="s">
        <v>4049</v>
      </c>
      <c r="B2693" t="s">
        <v>1378</v>
      </c>
      <c r="C2693" t="s">
        <v>4050</v>
      </c>
      <c r="D2693" t="s">
        <v>4051</v>
      </c>
      <c r="F2693" t="s">
        <v>51</v>
      </c>
      <c r="G2693" t="s">
        <v>3546</v>
      </c>
      <c r="H2693" t="s">
        <v>4052</v>
      </c>
      <c r="J2693" t="s">
        <v>4053</v>
      </c>
      <c r="K2693" t="s">
        <v>55</v>
      </c>
      <c r="L2693" s="1">
        <v>43420</v>
      </c>
      <c r="M2693" s="1">
        <v>44621</v>
      </c>
      <c r="N2693" s="1">
        <v>43532</v>
      </c>
      <c r="O2693" t="s">
        <v>56</v>
      </c>
      <c r="P2693" t="s">
        <v>4054</v>
      </c>
      <c r="Q2693" t="s">
        <v>58</v>
      </c>
      <c r="R2693" t="s">
        <v>87</v>
      </c>
      <c r="S2693" t="s">
        <v>1383</v>
      </c>
      <c r="T2693" t="s">
        <v>4055</v>
      </c>
      <c r="U2693" t="s">
        <v>4056</v>
      </c>
      <c r="V2693">
        <v>30</v>
      </c>
      <c r="W2693" t="s">
        <v>60</v>
      </c>
      <c r="X2693" t="s">
        <v>4057</v>
      </c>
      <c r="AB2693" t="s">
        <v>4058</v>
      </c>
      <c r="AD2693" t="s">
        <v>58</v>
      </c>
      <c r="AF2693" t="s">
        <v>1199</v>
      </c>
      <c r="AG2693" t="s">
        <v>93</v>
      </c>
      <c r="AH2693" t="s">
        <v>4059</v>
      </c>
      <c r="AI2693" t="s">
        <v>4060</v>
      </c>
      <c r="AJ2693" t="s">
        <v>4061</v>
      </c>
      <c r="AK2693" t="str">
        <f t="shared" si="73"/>
        <v>NCT03747640</v>
      </c>
      <c r="AL2693">
        <v>15096169</v>
      </c>
      <c r="AM2693" t="s">
        <v>116</v>
      </c>
      <c r="AO2693" t="s">
        <v>4062</v>
      </c>
      <c r="AP2693" t="s">
        <v>1790</v>
      </c>
      <c r="AR2693" t="s">
        <v>114</v>
      </c>
      <c r="AS2693" t="s">
        <v>115</v>
      </c>
      <c r="AT2693">
        <v>2</v>
      </c>
      <c r="AU2693">
        <v>2</v>
      </c>
    </row>
    <row r="2694" spans="1:47" x14ac:dyDescent="0.2">
      <c r="A2694" t="s">
        <v>4049</v>
      </c>
      <c r="B2694" t="s">
        <v>1378</v>
      </c>
      <c r="C2694" t="s">
        <v>4050</v>
      </c>
      <c r="D2694" t="s">
        <v>4051</v>
      </c>
      <c r="F2694" t="s">
        <v>51</v>
      </c>
      <c r="G2694" t="s">
        <v>3546</v>
      </c>
      <c r="H2694" t="s">
        <v>4052</v>
      </c>
      <c r="J2694" t="s">
        <v>4053</v>
      </c>
      <c r="K2694" t="s">
        <v>55</v>
      </c>
      <c r="L2694" s="1">
        <v>43420</v>
      </c>
      <c r="M2694" s="1">
        <v>44621</v>
      </c>
      <c r="N2694" s="1">
        <v>43532</v>
      </c>
      <c r="O2694" t="s">
        <v>56</v>
      </c>
      <c r="P2694" t="s">
        <v>4054</v>
      </c>
      <c r="Q2694" t="s">
        <v>58</v>
      </c>
      <c r="R2694" t="s">
        <v>87</v>
      </c>
      <c r="S2694" t="s">
        <v>1383</v>
      </c>
      <c r="T2694" t="s">
        <v>4055</v>
      </c>
      <c r="U2694" t="s">
        <v>4056</v>
      </c>
      <c r="V2694">
        <v>30</v>
      </c>
      <c r="W2694" t="s">
        <v>60</v>
      </c>
      <c r="X2694" t="s">
        <v>4057</v>
      </c>
      <c r="AB2694" t="s">
        <v>4058</v>
      </c>
      <c r="AD2694" t="s">
        <v>58</v>
      </c>
      <c r="AF2694" t="s">
        <v>1199</v>
      </c>
      <c r="AG2694" t="s">
        <v>93</v>
      </c>
      <c r="AH2694" t="s">
        <v>4059</v>
      </c>
      <c r="AI2694" t="s">
        <v>4060</v>
      </c>
      <c r="AJ2694" t="s">
        <v>4061</v>
      </c>
      <c r="AK2694" t="str">
        <f t="shared" si="73"/>
        <v>NCT03747640</v>
      </c>
      <c r="AL2694">
        <v>15096170</v>
      </c>
      <c r="AM2694" t="s">
        <v>117</v>
      </c>
      <c r="AO2694" t="s">
        <v>4062</v>
      </c>
      <c r="AP2694" t="s">
        <v>1790</v>
      </c>
      <c r="AR2694" t="s">
        <v>114</v>
      </c>
      <c r="AS2694" t="s">
        <v>115</v>
      </c>
      <c r="AT2694">
        <v>4</v>
      </c>
      <c r="AU2694">
        <v>4</v>
      </c>
    </row>
    <row r="2695" spans="1:47" x14ac:dyDescent="0.2">
      <c r="A2695" t="s">
        <v>4049</v>
      </c>
      <c r="B2695" t="s">
        <v>1378</v>
      </c>
      <c r="C2695" t="s">
        <v>4050</v>
      </c>
      <c r="D2695" t="s">
        <v>4051</v>
      </c>
      <c r="F2695" t="s">
        <v>51</v>
      </c>
      <c r="G2695" t="s">
        <v>3546</v>
      </c>
      <c r="H2695" t="s">
        <v>4052</v>
      </c>
      <c r="J2695" t="s">
        <v>4053</v>
      </c>
      <c r="K2695" t="s">
        <v>55</v>
      </c>
      <c r="L2695" s="1">
        <v>43420</v>
      </c>
      <c r="M2695" s="1">
        <v>44621</v>
      </c>
      <c r="N2695" s="1">
        <v>43532</v>
      </c>
      <c r="O2695" t="s">
        <v>56</v>
      </c>
      <c r="P2695" t="s">
        <v>4054</v>
      </c>
      <c r="Q2695" t="s">
        <v>58</v>
      </c>
      <c r="R2695" t="s">
        <v>87</v>
      </c>
      <c r="S2695" t="s">
        <v>1383</v>
      </c>
      <c r="T2695" t="s">
        <v>4055</v>
      </c>
      <c r="U2695" t="s">
        <v>4056</v>
      </c>
      <c r="V2695">
        <v>30</v>
      </c>
      <c r="W2695" t="s">
        <v>60</v>
      </c>
      <c r="X2695" t="s">
        <v>4057</v>
      </c>
      <c r="AB2695" t="s">
        <v>4058</v>
      </c>
      <c r="AD2695" t="s">
        <v>58</v>
      </c>
      <c r="AF2695" t="s">
        <v>1199</v>
      </c>
      <c r="AG2695" t="s">
        <v>93</v>
      </c>
      <c r="AH2695" t="s">
        <v>4059</v>
      </c>
      <c r="AI2695" t="s">
        <v>4060</v>
      </c>
      <c r="AJ2695" t="s">
        <v>4061</v>
      </c>
      <c r="AK2695" t="str">
        <f t="shared" si="73"/>
        <v>NCT03747640</v>
      </c>
      <c r="AL2695">
        <v>15096168</v>
      </c>
      <c r="AM2695" t="s">
        <v>111</v>
      </c>
      <c r="AO2695" t="s">
        <v>4063</v>
      </c>
      <c r="AP2695" t="s">
        <v>1790</v>
      </c>
      <c r="AR2695" t="s">
        <v>114</v>
      </c>
      <c r="AS2695" t="s">
        <v>115</v>
      </c>
      <c r="AT2695">
        <v>3</v>
      </c>
      <c r="AU2695">
        <v>3</v>
      </c>
    </row>
    <row r="2696" spans="1:47" x14ac:dyDescent="0.2">
      <c r="A2696" t="s">
        <v>4049</v>
      </c>
      <c r="B2696" t="s">
        <v>1378</v>
      </c>
      <c r="C2696" t="s">
        <v>4050</v>
      </c>
      <c r="D2696" t="s">
        <v>4051</v>
      </c>
      <c r="F2696" t="s">
        <v>51</v>
      </c>
      <c r="G2696" t="s">
        <v>3546</v>
      </c>
      <c r="H2696" t="s">
        <v>4052</v>
      </c>
      <c r="J2696" t="s">
        <v>4053</v>
      </c>
      <c r="K2696" t="s">
        <v>55</v>
      </c>
      <c r="L2696" s="1">
        <v>43420</v>
      </c>
      <c r="M2696" s="1">
        <v>44621</v>
      </c>
      <c r="N2696" s="1">
        <v>43532</v>
      </c>
      <c r="O2696" t="s">
        <v>56</v>
      </c>
      <c r="P2696" t="s">
        <v>4054</v>
      </c>
      <c r="Q2696" t="s">
        <v>58</v>
      </c>
      <c r="R2696" t="s">
        <v>87</v>
      </c>
      <c r="S2696" t="s">
        <v>1383</v>
      </c>
      <c r="T2696" t="s">
        <v>4055</v>
      </c>
      <c r="U2696" t="s">
        <v>4056</v>
      </c>
      <c r="V2696">
        <v>30</v>
      </c>
      <c r="W2696" t="s">
        <v>60</v>
      </c>
      <c r="X2696" t="s">
        <v>4057</v>
      </c>
      <c r="AB2696" t="s">
        <v>4058</v>
      </c>
      <c r="AD2696" t="s">
        <v>58</v>
      </c>
      <c r="AF2696" t="s">
        <v>1199</v>
      </c>
      <c r="AG2696" t="s">
        <v>93</v>
      </c>
      <c r="AH2696" t="s">
        <v>4059</v>
      </c>
      <c r="AI2696" t="s">
        <v>4060</v>
      </c>
      <c r="AJ2696" t="s">
        <v>4061</v>
      </c>
      <c r="AK2696" t="str">
        <f t="shared" si="73"/>
        <v>NCT03747640</v>
      </c>
      <c r="AL2696">
        <v>15096169</v>
      </c>
      <c r="AM2696" t="s">
        <v>116</v>
      </c>
      <c r="AO2696" t="s">
        <v>4063</v>
      </c>
      <c r="AP2696" t="s">
        <v>1790</v>
      </c>
      <c r="AR2696" t="s">
        <v>114</v>
      </c>
      <c r="AS2696" t="s">
        <v>115</v>
      </c>
      <c r="AT2696">
        <v>1</v>
      </c>
      <c r="AU2696">
        <v>1</v>
      </c>
    </row>
    <row r="2697" spans="1:47" x14ac:dyDescent="0.2">
      <c r="A2697" t="s">
        <v>4049</v>
      </c>
      <c r="B2697" t="s">
        <v>1378</v>
      </c>
      <c r="C2697" t="s">
        <v>4050</v>
      </c>
      <c r="D2697" t="s">
        <v>4051</v>
      </c>
      <c r="F2697" t="s">
        <v>51</v>
      </c>
      <c r="G2697" t="s">
        <v>3546</v>
      </c>
      <c r="H2697" t="s">
        <v>4052</v>
      </c>
      <c r="J2697" t="s">
        <v>4053</v>
      </c>
      <c r="K2697" t="s">
        <v>55</v>
      </c>
      <c r="L2697" s="1">
        <v>43420</v>
      </c>
      <c r="M2697" s="1">
        <v>44621</v>
      </c>
      <c r="N2697" s="1">
        <v>43532</v>
      </c>
      <c r="O2697" t="s">
        <v>56</v>
      </c>
      <c r="P2697" t="s">
        <v>4054</v>
      </c>
      <c r="Q2697" t="s">
        <v>58</v>
      </c>
      <c r="R2697" t="s">
        <v>87</v>
      </c>
      <c r="S2697" t="s">
        <v>1383</v>
      </c>
      <c r="T2697" t="s">
        <v>4055</v>
      </c>
      <c r="U2697" t="s">
        <v>4056</v>
      </c>
      <c r="V2697">
        <v>30</v>
      </c>
      <c r="W2697" t="s">
        <v>60</v>
      </c>
      <c r="X2697" t="s">
        <v>4057</v>
      </c>
      <c r="AB2697" t="s">
        <v>4058</v>
      </c>
      <c r="AD2697" t="s">
        <v>58</v>
      </c>
      <c r="AF2697" t="s">
        <v>1199</v>
      </c>
      <c r="AG2697" t="s">
        <v>93</v>
      </c>
      <c r="AH2697" t="s">
        <v>4059</v>
      </c>
      <c r="AI2697" t="s">
        <v>4060</v>
      </c>
      <c r="AJ2697" t="s">
        <v>4061</v>
      </c>
      <c r="AK2697" t="str">
        <f t="shared" si="73"/>
        <v>NCT03747640</v>
      </c>
      <c r="AL2697">
        <v>15096170</v>
      </c>
      <c r="AM2697" t="s">
        <v>117</v>
      </c>
      <c r="AO2697" t="s">
        <v>4063</v>
      </c>
      <c r="AP2697" t="s">
        <v>1790</v>
      </c>
      <c r="AR2697" t="s">
        <v>114</v>
      </c>
      <c r="AS2697" t="s">
        <v>115</v>
      </c>
      <c r="AT2697">
        <v>4</v>
      </c>
      <c r="AU2697">
        <v>4</v>
      </c>
    </row>
    <row r="2698" spans="1:47" x14ac:dyDescent="0.2">
      <c r="A2698" t="s">
        <v>4049</v>
      </c>
      <c r="B2698" t="s">
        <v>1378</v>
      </c>
      <c r="C2698" t="s">
        <v>4050</v>
      </c>
      <c r="D2698" t="s">
        <v>4051</v>
      </c>
      <c r="F2698" t="s">
        <v>51</v>
      </c>
      <c r="G2698" t="s">
        <v>3546</v>
      </c>
      <c r="H2698" t="s">
        <v>4052</v>
      </c>
      <c r="J2698" t="s">
        <v>4053</v>
      </c>
      <c r="K2698" t="s">
        <v>55</v>
      </c>
      <c r="L2698" s="1">
        <v>43420</v>
      </c>
      <c r="M2698" s="1">
        <v>44621</v>
      </c>
      <c r="N2698" s="1">
        <v>43532</v>
      </c>
      <c r="O2698" t="s">
        <v>56</v>
      </c>
      <c r="P2698" t="s">
        <v>4054</v>
      </c>
      <c r="Q2698" t="s">
        <v>58</v>
      </c>
      <c r="R2698" t="s">
        <v>87</v>
      </c>
      <c r="S2698" t="s">
        <v>1383</v>
      </c>
      <c r="T2698" t="s">
        <v>4055</v>
      </c>
      <c r="U2698" t="s">
        <v>4056</v>
      </c>
      <c r="V2698">
        <v>30</v>
      </c>
      <c r="W2698" t="s">
        <v>60</v>
      </c>
      <c r="X2698" t="s">
        <v>4057</v>
      </c>
      <c r="AB2698" t="s">
        <v>4058</v>
      </c>
      <c r="AD2698" t="s">
        <v>58</v>
      </c>
      <c r="AF2698" t="s">
        <v>1199</v>
      </c>
      <c r="AG2698" t="s">
        <v>93</v>
      </c>
      <c r="AH2698" t="s">
        <v>4059</v>
      </c>
      <c r="AI2698" t="s">
        <v>4060</v>
      </c>
      <c r="AJ2698" t="s">
        <v>4061</v>
      </c>
      <c r="AK2698" t="str">
        <f t="shared" si="73"/>
        <v>NCT03747640</v>
      </c>
      <c r="AL2698">
        <v>15096168</v>
      </c>
      <c r="AM2698" t="s">
        <v>111</v>
      </c>
      <c r="AO2698" t="s">
        <v>4064</v>
      </c>
      <c r="AP2698" t="s">
        <v>1790</v>
      </c>
      <c r="AR2698" t="s">
        <v>114</v>
      </c>
      <c r="AS2698" t="s">
        <v>115</v>
      </c>
      <c r="AT2698">
        <v>4</v>
      </c>
      <c r="AU2698">
        <v>4</v>
      </c>
    </row>
    <row r="2699" spans="1:47" x14ac:dyDescent="0.2">
      <c r="A2699" t="s">
        <v>4049</v>
      </c>
      <c r="B2699" t="s">
        <v>1378</v>
      </c>
      <c r="C2699" t="s">
        <v>4050</v>
      </c>
      <c r="D2699" t="s">
        <v>4051</v>
      </c>
      <c r="F2699" t="s">
        <v>51</v>
      </c>
      <c r="G2699" t="s">
        <v>3546</v>
      </c>
      <c r="H2699" t="s">
        <v>4052</v>
      </c>
      <c r="J2699" t="s">
        <v>4053</v>
      </c>
      <c r="K2699" t="s">
        <v>55</v>
      </c>
      <c r="L2699" s="1">
        <v>43420</v>
      </c>
      <c r="M2699" s="1">
        <v>44621</v>
      </c>
      <c r="N2699" s="1">
        <v>43532</v>
      </c>
      <c r="O2699" t="s">
        <v>56</v>
      </c>
      <c r="P2699" t="s">
        <v>4054</v>
      </c>
      <c r="Q2699" t="s">
        <v>58</v>
      </c>
      <c r="R2699" t="s">
        <v>87</v>
      </c>
      <c r="S2699" t="s">
        <v>1383</v>
      </c>
      <c r="T2699" t="s">
        <v>4055</v>
      </c>
      <c r="U2699" t="s">
        <v>4056</v>
      </c>
      <c r="V2699">
        <v>30</v>
      </c>
      <c r="W2699" t="s">
        <v>60</v>
      </c>
      <c r="X2699" t="s">
        <v>4057</v>
      </c>
      <c r="AB2699" t="s">
        <v>4058</v>
      </c>
      <c r="AD2699" t="s">
        <v>58</v>
      </c>
      <c r="AF2699" t="s">
        <v>1199</v>
      </c>
      <c r="AG2699" t="s">
        <v>93</v>
      </c>
      <c r="AH2699" t="s">
        <v>4059</v>
      </c>
      <c r="AI2699" t="s">
        <v>4060</v>
      </c>
      <c r="AJ2699" t="s">
        <v>4061</v>
      </c>
      <c r="AK2699" t="str">
        <f t="shared" si="73"/>
        <v>NCT03747640</v>
      </c>
      <c r="AL2699">
        <v>15096169</v>
      </c>
      <c r="AM2699" t="s">
        <v>116</v>
      </c>
      <c r="AO2699" t="s">
        <v>4064</v>
      </c>
      <c r="AP2699" t="s">
        <v>1790</v>
      </c>
      <c r="AR2699" t="s">
        <v>114</v>
      </c>
      <c r="AS2699" t="s">
        <v>115</v>
      </c>
      <c r="AT2699">
        <v>6</v>
      </c>
      <c r="AU2699">
        <v>6</v>
      </c>
    </row>
    <row r="2700" spans="1:47" x14ac:dyDescent="0.2">
      <c r="A2700" t="s">
        <v>4049</v>
      </c>
      <c r="B2700" t="s">
        <v>1378</v>
      </c>
      <c r="C2700" t="s">
        <v>4050</v>
      </c>
      <c r="D2700" t="s">
        <v>4051</v>
      </c>
      <c r="F2700" t="s">
        <v>51</v>
      </c>
      <c r="G2700" t="s">
        <v>3546</v>
      </c>
      <c r="H2700" t="s">
        <v>4052</v>
      </c>
      <c r="J2700" t="s">
        <v>4053</v>
      </c>
      <c r="K2700" t="s">
        <v>55</v>
      </c>
      <c r="L2700" s="1">
        <v>43420</v>
      </c>
      <c r="M2700" s="1">
        <v>44621</v>
      </c>
      <c r="N2700" s="1">
        <v>43532</v>
      </c>
      <c r="O2700" t="s">
        <v>56</v>
      </c>
      <c r="P2700" t="s">
        <v>4054</v>
      </c>
      <c r="Q2700" t="s">
        <v>58</v>
      </c>
      <c r="R2700" t="s">
        <v>87</v>
      </c>
      <c r="S2700" t="s">
        <v>1383</v>
      </c>
      <c r="T2700" t="s">
        <v>4055</v>
      </c>
      <c r="U2700" t="s">
        <v>4056</v>
      </c>
      <c r="V2700">
        <v>30</v>
      </c>
      <c r="W2700" t="s">
        <v>60</v>
      </c>
      <c r="X2700" t="s">
        <v>4057</v>
      </c>
      <c r="AB2700" t="s">
        <v>4058</v>
      </c>
      <c r="AD2700" t="s">
        <v>58</v>
      </c>
      <c r="AF2700" t="s">
        <v>1199</v>
      </c>
      <c r="AG2700" t="s">
        <v>93</v>
      </c>
      <c r="AH2700" t="s">
        <v>4059</v>
      </c>
      <c r="AI2700" t="s">
        <v>4060</v>
      </c>
      <c r="AJ2700" t="s">
        <v>4061</v>
      </c>
      <c r="AK2700" t="str">
        <f t="shared" si="73"/>
        <v>NCT03747640</v>
      </c>
      <c r="AL2700">
        <v>15096170</v>
      </c>
      <c r="AM2700" t="s">
        <v>117</v>
      </c>
      <c r="AO2700" t="s">
        <v>4064</v>
      </c>
      <c r="AP2700" t="s">
        <v>1790</v>
      </c>
      <c r="AR2700" t="s">
        <v>114</v>
      </c>
      <c r="AS2700" t="s">
        <v>115</v>
      </c>
      <c r="AT2700">
        <v>10</v>
      </c>
      <c r="AU2700">
        <v>10</v>
      </c>
    </row>
    <row r="2701" spans="1:47" x14ac:dyDescent="0.2">
      <c r="A2701" t="s">
        <v>4049</v>
      </c>
      <c r="B2701" t="s">
        <v>1378</v>
      </c>
      <c r="C2701" t="s">
        <v>4050</v>
      </c>
      <c r="D2701" t="s">
        <v>4051</v>
      </c>
      <c r="F2701" t="s">
        <v>51</v>
      </c>
      <c r="G2701" t="s">
        <v>3546</v>
      </c>
      <c r="H2701" t="s">
        <v>4052</v>
      </c>
      <c r="J2701" t="s">
        <v>4053</v>
      </c>
      <c r="K2701" t="s">
        <v>55</v>
      </c>
      <c r="L2701" s="1">
        <v>43420</v>
      </c>
      <c r="M2701" s="1">
        <v>44621</v>
      </c>
      <c r="N2701" s="1">
        <v>43532</v>
      </c>
      <c r="O2701" t="s">
        <v>56</v>
      </c>
      <c r="P2701" t="s">
        <v>4054</v>
      </c>
      <c r="Q2701" t="s">
        <v>58</v>
      </c>
      <c r="R2701" t="s">
        <v>87</v>
      </c>
      <c r="S2701" t="s">
        <v>1383</v>
      </c>
      <c r="T2701" t="s">
        <v>4055</v>
      </c>
      <c r="U2701" t="s">
        <v>4056</v>
      </c>
      <c r="V2701">
        <v>30</v>
      </c>
      <c r="W2701" t="s">
        <v>60</v>
      </c>
      <c r="X2701" t="s">
        <v>4057</v>
      </c>
      <c r="AB2701" t="s">
        <v>4058</v>
      </c>
      <c r="AD2701" t="s">
        <v>58</v>
      </c>
      <c r="AF2701" t="s">
        <v>1199</v>
      </c>
      <c r="AG2701" t="s">
        <v>93</v>
      </c>
      <c r="AH2701" t="s">
        <v>4059</v>
      </c>
      <c r="AI2701" t="s">
        <v>4060</v>
      </c>
      <c r="AJ2701" t="s">
        <v>4061</v>
      </c>
      <c r="AK2701" t="str">
        <f t="shared" si="73"/>
        <v>NCT03747640</v>
      </c>
      <c r="AL2701">
        <v>15096168</v>
      </c>
      <c r="AM2701" t="s">
        <v>111</v>
      </c>
      <c r="AO2701" t="s">
        <v>4065</v>
      </c>
      <c r="AP2701" t="s">
        <v>1790</v>
      </c>
      <c r="AR2701" t="s">
        <v>114</v>
      </c>
      <c r="AS2701" t="s">
        <v>115</v>
      </c>
      <c r="AT2701">
        <v>4</v>
      </c>
      <c r="AU2701">
        <v>4</v>
      </c>
    </row>
    <row r="2702" spans="1:47" x14ac:dyDescent="0.2">
      <c r="A2702" t="s">
        <v>4049</v>
      </c>
      <c r="B2702" t="s">
        <v>1378</v>
      </c>
      <c r="C2702" t="s">
        <v>4050</v>
      </c>
      <c r="D2702" t="s">
        <v>4051</v>
      </c>
      <c r="F2702" t="s">
        <v>51</v>
      </c>
      <c r="G2702" t="s">
        <v>3546</v>
      </c>
      <c r="H2702" t="s">
        <v>4052</v>
      </c>
      <c r="J2702" t="s">
        <v>4053</v>
      </c>
      <c r="K2702" t="s">
        <v>55</v>
      </c>
      <c r="L2702" s="1">
        <v>43420</v>
      </c>
      <c r="M2702" s="1">
        <v>44621</v>
      </c>
      <c r="N2702" s="1">
        <v>43532</v>
      </c>
      <c r="O2702" t="s">
        <v>56</v>
      </c>
      <c r="P2702" t="s">
        <v>4054</v>
      </c>
      <c r="Q2702" t="s">
        <v>58</v>
      </c>
      <c r="R2702" t="s">
        <v>87</v>
      </c>
      <c r="S2702" t="s">
        <v>1383</v>
      </c>
      <c r="T2702" t="s">
        <v>4055</v>
      </c>
      <c r="U2702" t="s">
        <v>4056</v>
      </c>
      <c r="V2702">
        <v>30</v>
      </c>
      <c r="W2702" t="s">
        <v>60</v>
      </c>
      <c r="X2702" t="s">
        <v>4057</v>
      </c>
      <c r="AB2702" t="s">
        <v>4058</v>
      </c>
      <c r="AD2702" t="s">
        <v>58</v>
      </c>
      <c r="AF2702" t="s">
        <v>1199</v>
      </c>
      <c r="AG2702" t="s">
        <v>93</v>
      </c>
      <c r="AH2702" t="s">
        <v>4059</v>
      </c>
      <c r="AI2702" t="s">
        <v>4060</v>
      </c>
      <c r="AJ2702" t="s">
        <v>4061</v>
      </c>
      <c r="AK2702" t="str">
        <f t="shared" si="73"/>
        <v>NCT03747640</v>
      </c>
      <c r="AL2702">
        <v>15096169</v>
      </c>
      <c r="AM2702" t="s">
        <v>116</v>
      </c>
      <c r="AO2702" t="s">
        <v>4065</v>
      </c>
      <c r="AP2702" t="s">
        <v>1790</v>
      </c>
      <c r="AR2702" t="s">
        <v>114</v>
      </c>
      <c r="AS2702" t="s">
        <v>115</v>
      </c>
      <c r="AT2702">
        <v>2</v>
      </c>
      <c r="AU2702">
        <v>2</v>
      </c>
    </row>
    <row r="2703" spans="1:47" x14ac:dyDescent="0.2">
      <c r="A2703" t="s">
        <v>4049</v>
      </c>
      <c r="B2703" t="s">
        <v>1378</v>
      </c>
      <c r="C2703" t="s">
        <v>4050</v>
      </c>
      <c r="D2703" t="s">
        <v>4051</v>
      </c>
      <c r="F2703" t="s">
        <v>51</v>
      </c>
      <c r="G2703" t="s">
        <v>3546</v>
      </c>
      <c r="H2703" t="s">
        <v>4052</v>
      </c>
      <c r="J2703" t="s">
        <v>4053</v>
      </c>
      <c r="K2703" t="s">
        <v>55</v>
      </c>
      <c r="L2703" s="1">
        <v>43420</v>
      </c>
      <c r="M2703" s="1">
        <v>44621</v>
      </c>
      <c r="N2703" s="1">
        <v>43532</v>
      </c>
      <c r="O2703" t="s">
        <v>56</v>
      </c>
      <c r="P2703" t="s">
        <v>4054</v>
      </c>
      <c r="Q2703" t="s">
        <v>58</v>
      </c>
      <c r="R2703" t="s">
        <v>87</v>
      </c>
      <c r="S2703" t="s">
        <v>1383</v>
      </c>
      <c r="T2703" t="s">
        <v>4055</v>
      </c>
      <c r="U2703" t="s">
        <v>4056</v>
      </c>
      <c r="V2703">
        <v>30</v>
      </c>
      <c r="W2703" t="s">
        <v>60</v>
      </c>
      <c r="X2703" t="s">
        <v>4057</v>
      </c>
      <c r="AB2703" t="s">
        <v>4058</v>
      </c>
      <c r="AD2703" t="s">
        <v>58</v>
      </c>
      <c r="AF2703" t="s">
        <v>1199</v>
      </c>
      <c r="AG2703" t="s">
        <v>93</v>
      </c>
      <c r="AH2703" t="s">
        <v>4059</v>
      </c>
      <c r="AI2703" t="s">
        <v>4060</v>
      </c>
      <c r="AJ2703" t="s">
        <v>4061</v>
      </c>
      <c r="AK2703" t="str">
        <f t="shared" si="73"/>
        <v>NCT03747640</v>
      </c>
      <c r="AL2703">
        <v>15096170</v>
      </c>
      <c r="AM2703" t="s">
        <v>117</v>
      </c>
      <c r="AO2703" t="s">
        <v>4065</v>
      </c>
      <c r="AP2703" t="s">
        <v>1790</v>
      </c>
      <c r="AR2703" t="s">
        <v>114</v>
      </c>
      <c r="AS2703" t="s">
        <v>115</v>
      </c>
      <c r="AT2703">
        <v>6</v>
      </c>
      <c r="AU2703">
        <v>6</v>
      </c>
    </row>
    <row r="2704" spans="1:47" x14ac:dyDescent="0.2">
      <c r="A2704" t="s">
        <v>4049</v>
      </c>
      <c r="B2704" t="s">
        <v>1378</v>
      </c>
      <c r="C2704" t="s">
        <v>4050</v>
      </c>
      <c r="D2704" t="s">
        <v>4051</v>
      </c>
      <c r="F2704" t="s">
        <v>51</v>
      </c>
      <c r="G2704" t="s">
        <v>3546</v>
      </c>
      <c r="H2704" t="s">
        <v>4052</v>
      </c>
      <c r="J2704" t="s">
        <v>4053</v>
      </c>
      <c r="K2704" t="s">
        <v>55</v>
      </c>
      <c r="L2704" s="1">
        <v>43420</v>
      </c>
      <c r="M2704" s="1">
        <v>44621</v>
      </c>
      <c r="N2704" s="1">
        <v>43532</v>
      </c>
      <c r="O2704" t="s">
        <v>56</v>
      </c>
      <c r="P2704" t="s">
        <v>4054</v>
      </c>
      <c r="Q2704" t="s">
        <v>58</v>
      </c>
      <c r="R2704" t="s">
        <v>87</v>
      </c>
      <c r="S2704" t="s">
        <v>1383</v>
      </c>
      <c r="T2704" t="s">
        <v>4055</v>
      </c>
      <c r="U2704" t="s">
        <v>4056</v>
      </c>
      <c r="V2704">
        <v>30</v>
      </c>
      <c r="W2704" t="s">
        <v>60</v>
      </c>
      <c r="X2704" t="s">
        <v>4057</v>
      </c>
      <c r="AB2704" t="s">
        <v>4058</v>
      </c>
      <c r="AD2704" t="s">
        <v>58</v>
      </c>
      <c r="AF2704" t="s">
        <v>1199</v>
      </c>
      <c r="AG2704" t="s">
        <v>93</v>
      </c>
      <c r="AH2704" t="s">
        <v>4059</v>
      </c>
      <c r="AI2704" t="s">
        <v>4060</v>
      </c>
      <c r="AJ2704" t="s">
        <v>4061</v>
      </c>
      <c r="AK2704" t="str">
        <f t="shared" si="73"/>
        <v>NCT03747640</v>
      </c>
      <c r="AL2704">
        <v>15096168</v>
      </c>
      <c r="AM2704" t="s">
        <v>111</v>
      </c>
      <c r="AO2704" t="s">
        <v>4066</v>
      </c>
      <c r="AP2704" t="s">
        <v>1790</v>
      </c>
      <c r="AR2704" t="s">
        <v>114</v>
      </c>
      <c r="AS2704" t="s">
        <v>115</v>
      </c>
      <c r="AT2704">
        <v>2</v>
      </c>
      <c r="AU2704">
        <v>2</v>
      </c>
    </row>
    <row r="2705" spans="1:47" x14ac:dyDescent="0.2">
      <c r="A2705" t="s">
        <v>4049</v>
      </c>
      <c r="B2705" t="s">
        <v>1378</v>
      </c>
      <c r="C2705" t="s">
        <v>4050</v>
      </c>
      <c r="D2705" t="s">
        <v>4051</v>
      </c>
      <c r="F2705" t="s">
        <v>51</v>
      </c>
      <c r="G2705" t="s">
        <v>3546</v>
      </c>
      <c r="H2705" t="s">
        <v>4052</v>
      </c>
      <c r="J2705" t="s">
        <v>4053</v>
      </c>
      <c r="K2705" t="s">
        <v>55</v>
      </c>
      <c r="L2705" s="1">
        <v>43420</v>
      </c>
      <c r="M2705" s="1">
        <v>44621</v>
      </c>
      <c r="N2705" s="1">
        <v>43532</v>
      </c>
      <c r="O2705" t="s">
        <v>56</v>
      </c>
      <c r="P2705" t="s">
        <v>4054</v>
      </c>
      <c r="Q2705" t="s">
        <v>58</v>
      </c>
      <c r="R2705" t="s">
        <v>87</v>
      </c>
      <c r="S2705" t="s">
        <v>1383</v>
      </c>
      <c r="T2705" t="s">
        <v>4055</v>
      </c>
      <c r="U2705" t="s">
        <v>4056</v>
      </c>
      <c r="V2705">
        <v>30</v>
      </c>
      <c r="W2705" t="s">
        <v>60</v>
      </c>
      <c r="X2705" t="s">
        <v>4057</v>
      </c>
      <c r="AB2705" t="s">
        <v>4058</v>
      </c>
      <c r="AD2705" t="s">
        <v>58</v>
      </c>
      <c r="AF2705" t="s">
        <v>1199</v>
      </c>
      <c r="AG2705" t="s">
        <v>93</v>
      </c>
      <c r="AH2705" t="s">
        <v>4059</v>
      </c>
      <c r="AI2705" t="s">
        <v>4060</v>
      </c>
      <c r="AJ2705" t="s">
        <v>4061</v>
      </c>
      <c r="AK2705" t="str">
        <f t="shared" si="73"/>
        <v>NCT03747640</v>
      </c>
      <c r="AL2705">
        <v>15096169</v>
      </c>
      <c r="AM2705" t="s">
        <v>116</v>
      </c>
      <c r="AO2705" t="s">
        <v>4066</v>
      </c>
      <c r="AP2705" t="s">
        <v>1790</v>
      </c>
      <c r="AR2705" t="s">
        <v>114</v>
      </c>
      <c r="AS2705" t="s">
        <v>115</v>
      </c>
      <c r="AT2705">
        <v>4</v>
      </c>
      <c r="AU2705">
        <v>4</v>
      </c>
    </row>
    <row r="2706" spans="1:47" x14ac:dyDescent="0.2">
      <c r="A2706" t="s">
        <v>4049</v>
      </c>
      <c r="B2706" t="s">
        <v>1378</v>
      </c>
      <c r="C2706" t="s">
        <v>4050</v>
      </c>
      <c r="D2706" t="s">
        <v>4051</v>
      </c>
      <c r="F2706" t="s">
        <v>51</v>
      </c>
      <c r="G2706" t="s">
        <v>3546</v>
      </c>
      <c r="H2706" t="s">
        <v>4052</v>
      </c>
      <c r="J2706" t="s">
        <v>4053</v>
      </c>
      <c r="K2706" t="s">
        <v>55</v>
      </c>
      <c r="L2706" s="1">
        <v>43420</v>
      </c>
      <c r="M2706" s="1">
        <v>44621</v>
      </c>
      <c r="N2706" s="1">
        <v>43532</v>
      </c>
      <c r="O2706" t="s">
        <v>56</v>
      </c>
      <c r="P2706" t="s">
        <v>4054</v>
      </c>
      <c r="Q2706" t="s">
        <v>58</v>
      </c>
      <c r="R2706" t="s">
        <v>87</v>
      </c>
      <c r="S2706" t="s">
        <v>1383</v>
      </c>
      <c r="T2706" t="s">
        <v>4055</v>
      </c>
      <c r="U2706" t="s">
        <v>4056</v>
      </c>
      <c r="V2706">
        <v>30</v>
      </c>
      <c r="W2706" t="s">
        <v>60</v>
      </c>
      <c r="X2706" t="s">
        <v>4057</v>
      </c>
      <c r="AB2706" t="s">
        <v>4058</v>
      </c>
      <c r="AD2706" t="s">
        <v>58</v>
      </c>
      <c r="AF2706" t="s">
        <v>1199</v>
      </c>
      <c r="AG2706" t="s">
        <v>93</v>
      </c>
      <c r="AH2706" t="s">
        <v>4059</v>
      </c>
      <c r="AI2706" t="s">
        <v>4060</v>
      </c>
      <c r="AJ2706" t="s">
        <v>4061</v>
      </c>
      <c r="AK2706" t="str">
        <f t="shared" si="73"/>
        <v>NCT03747640</v>
      </c>
      <c r="AL2706">
        <v>15096170</v>
      </c>
      <c r="AM2706" t="s">
        <v>117</v>
      </c>
      <c r="AO2706" t="s">
        <v>4066</v>
      </c>
      <c r="AP2706" t="s">
        <v>1790</v>
      </c>
      <c r="AR2706" t="s">
        <v>114</v>
      </c>
      <c r="AS2706" t="s">
        <v>115</v>
      </c>
      <c r="AT2706">
        <v>6</v>
      </c>
      <c r="AU2706">
        <v>6</v>
      </c>
    </row>
    <row r="2707" spans="1:47" x14ac:dyDescent="0.2">
      <c r="A2707" t="s">
        <v>4049</v>
      </c>
      <c r="B2707" t="s">
        <v>1378</v>
      </c>
      <c r="C2707" t="s">
        <v>4050</v>
      </c>
      <c r="D2707" t="s">
        <v>4051</v>
      </c>
      <c r="F2707" t="s">
        <v>51</v>
      </c>
      <c r="G2707" t="s">
        <v>3546</v>
      </c>
      <c r="H2707" t="s">
        <v>4052</v>
      </c>
      <c r="J2707" t="s">
        <v>4053</v>
      </c>
      <c r="K2707" t="s">
        <v>55</v>
      </c>
      <c r="L2707" s="1">
        <v>43420</v>
      </c>
      <c r="M2707" s="1">
        <v>44621</v>
      </c>
      <c r="N2707" s="1">
        <v>43532</v>
      </c>
      <c r="O2707" t="s">
        <v>56</v>
      </c>
      <c r="P2707" t="s">
        <v>4054</v>
      </c>
      <c r="Q2707" t="s">
        <v>58</v>
      </c>
      <c r="R2707" t="s">
        <v>87</v>
      </c>
      <c r="S2707" t="s">
        <v>1383</v>
      </c>
      <c r="T2707" t="s">
        <v>4055</v>
      </c>
      <c r="U2707" t="s">
        <v>4056</v>
      </c>
      <c r="V2707">
        <v>30</v>
      </c>
      <c r="W2707" t="s">
        <v>60</v>
      </c>
      <c r="X2707" t="s">
        <v>4057</v>
      </c>
      <c r="AB2707" t="s">
        <v>4058</v>
      </c>
      <c r="AD2707" t="s">
        <v>58</v>
      </c>
      <c r="AF2707" t="s">
        <v>1199</v>
      </c>
      <c r="AG2707" t="s">
        <v>93</v>
      </c>
      <c r="AH2707" t="s">
        <v>4059</v>
      </c>
      <c r="AI2707" t="s">
        <v>4060</v>
      </c>
      <c r="AJ2707" t="s">
        <v>4061</v>
      </c>
      <c r="AK2707" t="str">
        <f t="shared" si="73"/>
        <v>NCT03747640</v>
      </c>
      <c r="AL2707">
        <v>15096168</v>
      </c>
      <c r="AM2707" t="s">
        <v>111</v>
      </c>
      <c r="AP2707" t="s">
        <v>4067</v>
      </c>
      <c r="AR2707" t="s">
        <v>4068</v>
      </c>
      <c r="AS2707" t="s">
        <v>210</v>
      </c>
      <c r="AT2707">
        <v>27.9</v>
      </c>
      <c r="AU2707">
        <v>27.9</v>
      </c>
    </row>
    <row r="2708" spans="1:47" x14ac:dyDescent="0.2">
      <c r="A2708" t="s">
        <v>4049</v>
      </c>
      <c r="B2708" t="s">
        <v>1378</v>
      </c>
      <c r="C2708" t="s">
        <v>4050</v>
      </c>
      <c r="D2708" t="s">
        <v>4051</v>
      </c>
      <c r="F2708" t="s">
        <v>51</v>
      </c>
      <c r="G2708" t="s">
        <v>3546</v>
      </c>
      <c r="H2708" t="s">
        <v>4052</v>
      </c>
      <c r="J2708" t="s">
        <v>4053</v>
      </c>
      <c r="K2708" t="s">
        <v>55</v>
      </c>
      <c r="L2708" s="1">
        <v>43420</v>
      </c>
      <c r="M2708" s="1">
        <v>44621</v>
      </c>
      <c r="N2708" s="1">
        <v>43532</v>
      </c>
      <c r="O2708" t="s">
        <v>56</v>
      </c>
      <c r="P2708" t="s">
        <v>4054</v>
      </c>
      <c r="Q2708" t="s">
        <v>58</v>
      </c>
      <c r="R2708" t="s">
        <v>87</v>
      </c>
      <c r="S2708" t="s">
        <v>1383</v>
      </c>
      <c r="T2708" t="s">
        <v>4055</v>
      </c>
      <c r="U2708" t="s">
        <v>4056</v>
      </c>
      <c r="V2708">
        <v>30</v>
      </c>
      <c r="W2708" t="s">
        <v>60</v>
      </c>
      <c r="X2708" t="s">
        <v>4057</v>
      </c>
      <c r="AB2708" t="s">
        <v>4058</v>
      </c>
      <c r="AD2708" t="s">
        <v>58</v>
      </c>
      <c r="AF2708" t="s">
        <v>1199</v>
      </c>
      <c r="AG2708" t="s">
        <v>93</v>
      </c>
      <c r="AH2708" t="s">
        <v>4059</v>
      </c>
      <c r="AI2708" t="s">
        <v>4060</v>
      </c>
      <c r="AJ2708" t="s">
        <v>4061</v>
      </c>
      <c r="AK2708" t="str">
        <f t="shared" si="73"/>
        <v>NCT03747640</v>
      </c>
      <c r="AL2708">
        <v>15096169</v>
      </c>
      <c r="AM2708" t="s">
        <v>116</v>
      </c>
      <c r="AP2708" t="s">
        <v>4067</v>
      </c>
      <c r="AR2708" t="s">
        <v>4068</v>
      </c>
      <c r="AS2708" t="s">
        <v>210</v>
      </c>
      <c r="AT2708">
        <v>27.17</v>
      </c>
      <c r="AU2708">
        <v>27.17</v>
      </c>
    </row>
    <row r="2709" spans="1:47" x14ac:dyDescent="0.2">
      <c r="A2709" t="s">
        <v>4049</v>
      </c>
      <c r="B2709" t="s">
        <v>1378</v>
      </c>
      <c r="C2709" t="s">
        <v>4050</v>
      </c>
      <c r="D2709" t="s">
        <v>4051</v>
      </c>
      <c r="F2709" t="s">
        <v>51</v>
      </c>
      <c r="G2709" t="s">
        <v>3546</v>
      </c>
      <c r="H2709" t="s">
        <v>4052</v>
      </c>
      <c r="J2709" t="s">
        <v>4053</v>
      </c>
      <c r="K2709" t="s">
        <v>55</v>
      </c>
      <c r="L2709" s="1">
        <v>43420</v>
      </c>
      <c r="M2709" s="1">
        <v>44621</v>
      </c>
      <c r="N2709" s="1">
        <v>43532</v>
      </c>
      <c r="O2709" t="s">
        <v>56</v>
      </c>
      <c r="P2709" t="s">
        <v>4054</v>
      </c>
      <c r="Q2709" t="s">
        <v>58</v>
      </c>
      <c r="R2709" t="s">
        <v>87</v>
      </c>
      <c r="S2709" t="s">
        <v>1383</v>
      </c>
      <c r="T2709" t="s">
        <v>4055</v>
      </c>
      <c r="U2709" t="s">
        <v>4056</v>
      </c>
      <c r="V2709">
        <v>30</v>
      </c>
      <c r="W2709" t="s">
        <v>60</v>
      </c>
      <c r="X2709" t="s">
        <v>4057</v>
      </c>
      <c r="AB2709" t="s">
        <v>4058</v>
      </c>
      <c r="AD2709" t="s">
        <v>58</v>
      </c>
      <c r="AF2709" t="s">
        <v>1199</v>
      </c>
      <c r="AG2709" t="s">
        <v>93</v>
      </c>
      <c r="AH2709" t="s">
        <v>4059</v>
      </c>
      <c r="AI2709" t="s">
        <v>4060</v>
      </c>
      <c r="AJ2709" t="s">
        <v>4061</v>
      </c>
      <c r="AK2709" t="str">
        <f t="shared" si="73"/>
        <v>NCT03747640</v>
      </c>
      <c r="AL2709">
        <v>15096170</v>
      </c>
      <c r="AM2709" t="s">
        <v>117</v>
      </c>
      <c r="AP2709" t="s">
        <v>4067</v>
      </c>
      <c r="AR2709" t="s">
        <v>4068</v>
      </c>
      <c r="AS2709" t="s">
        <v>210</v>
      </c>
      <c r="AT2709">
        <v>27.54</v>
      </c>
      <c r="AU2709">
        <v>27.54</v>
      </c>
    </row>
    <row r="2710" spans="1:47" x14ac:dyDescent="0.2">
      <c r="A2710" t="s">
        <v>4049</v>
      </c>
      <c r="B2710" t="s">
        <v>1378</v>
      </c>
      <c r="C2710" t="s">
        <v>4050</v>
      </c>
      <c r="D2710" t="s">
        <v>4051</v>
      </c>
      <c r="F2710" t="s">
        <v>51</v>
      </c>
      <c r="G2710" t="s">
        <v>3546</v>
      </c>
      <c r="H2710" t="s">
        <v>4052</v>
      </c>
      <c r="J2710" t="s">
        <v>4053</v>
      </c>
      <c r="K2710" t="s">
        <v>55</v>
      </c>
      <c r="L2710" s="1">
        <v>43420</v>
      </c>
      <c r="M2710" s="1">
        <v>44621</v>
      </c>
      <c r="N2710" s="1">
        <v>43532</v>
      </c>
      <c r="O2710" t="s">
        <v>56</v>
      </c>
      <c r="P2710" t="s">
        <v>4054</v>
      </c>
      <c r="Q2710" t="s">
        <v>58</v>
      </c>
      <c r="R2710" t="s">
        <v>87</v>
      </c>
      <c r="S2710" t="s">
        <v>1383</v>
      </c>
      <c r="T2710" t="s">
        <v>4055</v>
      </c>
      <c r="U2710" t="s">
        <v>4056</v>
      </c>
      <c r="V2710">
        <v>30</v>
      </c>
      <c r="W2710" t="s">
        <v>60</v>
      </c>
      <c r="X2710" t="s">
        <v>4057</v>
      </c>
      <c r="AB2710" t="s">
        <v>4058</v>
      </c>
      <c r="AD2710" t="s">
        <v>58</v>
      </c>
      <c r="AF2710" t="s">
        <v>1199</v>
      </c>
      <c r="AG2710" t="s">
        <v>93</v>
      </c>
      <c r="AH2710" t="s">
        <v>4059</v>
      </c>
      <c r="AI2710" t="s">
        <v>4060</v>
      </c>
      <c r="AJ2710" t="s">
        <v>4061</v>
      </c>
      <c r="AK2710" t="str">
        <f t="shared" si="73"/>
        <v>NCT03747640</v>
      </c>
      <c r="AL2710">
        <v>15096168</v>
      </c>
      <c r="AM2710" t="s">
        <v>111</v>
      </c>
      <c r="AP2710" t="s">
        <v>4069</v>
      </c>
      <c r="AQ2710" t="s">
        <v>4055</v>
      </c>
      <c r="AR2710" t="s">
        <v>518</v>
      </c>
      <c r="AS2710" t="s">
        <v>210</v>
      </c>
      <c r="AT2710">
        <v>55.33</v>
      </c>
      <c r="AU2710">
        <v>55.33</v>
      </c>
    </row>
    <row r="2711" spans="1:47" x14ac:dyDescent="0.2">
      <c r="A2711" t="s">
        <v>4049</v>
      </c>
      <c r="B2711" t="s">
        <v>1378</v>
      </c>
      <c r="C2711" t="s">
        <v>4050</v>
      </c>
      <c r="D2711" t="s">
        <v>4051</v>
      </c>
      <c r="F2711" t="s">
        <v>51</v>
      </c>
      <c r="G2711" t="s">
        <v>3546</v>
      </c>
      <c r="H2711" t="s">
        <v>4052</v>
      </c>
      <c r="J2711" t="s">
        <v>4053</v>
      </c>
      <c r="K2711" t="s">
        <v>55</v>
      </c>
      <c r="L2711" s="1">
        <v>43420</v>
      </c>
      <c r="M2711" s="1">
        <v>44621</v>
      </c>
      <c r="N2711" s="1">
        <v>43532</v>
      </c>
      <c r="O2711" t="s">
        <v>56</v>
      </c>
      <c r="P2711" t="s">
        <v>4054</v>
      </c>
      <c r="Q2711" t="s">
        <v>58</v>
      </c>
      <c r="R2711" t="s">
        <v>87</v>
      </c>
      <c r="S2711" t="s">
        <v>1383</v>
      </c>
      <c r="T2711" t="s">
        <v>4055</v>
      </c>
      <c r="U2711" t="s">
        <v>4056</v>
      </c>
      <c r="V2711">
        <v>30</v>
      </c>
      <c r="W2711" t="s">
        <v>60</v>
      </c>
      <c r="X2711" t="s">
        <v>4057</v>
      </c>
      <c r="AB2711" t="s">
        <v>4058</v>
      </c>
      <c r="AD2711" t="s">
        <v>58</v>
      </c>
      <c r="AF2711" t="s">
        <v>1199</v>
      </c>
      <c r="AG2711" t="s">
        <v>93</v>
      </c>
      <c r="AH2711" t="s">
        <v>4059</v>
      </c>
      <c r="AI2711" t="s">
        <v>4060</v>
      </c>
      <c r="AJ2711" t="s">
        <v>4061</v>
      </c>
      <c r="AK2711" t="str">
        <f t="shared" si="73"/>
        <v>NCT03747640</v>
      </c>
      <c r="AL2711">
        <v>15096169</v>
      </c>
      <c r="AM2711" t="s">
        <v>116</v>
      </c>
      <c r="AP2711" t="s">
        <v>4069</v>
      </c>
      <c r="AQ2711" t="s">
        <v>4055</v>
      </c>
      <c r="AR2711" t="s">
        <v>518</v>
      </c>
      <c r="AS2711" t="s">
        <v>210</v>
      </c>
      <c r="AT2711">
        <v>40.67</v>
      </c>
      <c r="AU2711">
        <v>40.67</v>
      </c>
    </row>
    <row r="2712" spans="1:47" x14ac:dyDescent="0.2">
      <c r="A2712" t="s">
        <v>4049</v>
      </c>
      <c r="B2712" t="s">
        <v>1378</v>
      </c>
      <c r="C2712" t="s">
        <v>4050</v>
      </c>
      <c r="D2712" t="s">
        <v>4051</v>
      </c>
      <c r="F2712" t="s">
        <v>51</v>
      </c>
      <c r="G2712" t="s">
        <v>3546</v>
      </c>
      <c r="H2712" t="s">
        <v>4052</v>
      </c>
      <c r="J2712" t="s">
        <v>4053</v>
      </c>
      <c r="K2712" t="s">
        <v>55</v>
      </c>
      <c r="L2712" s="1">
        <v>43420</v>
      </c>
      <c r="M2712" s="1">
        <v>44621</v>
      </c>
      <c r="N2712" s="1">
        <v>43532</v>
      </c>
      <c r="O2712" t="s">
        <v>56</v>
      </c>
      <c r="P2712" t="s">
        <v>4054</v>
      </c>
      <c r="Q2712" t="s">
        <v>58</v>
      </c>
      <c r="R2712" t="s">
        <v>87</v>
      </c>
      <c r="S2712" t="s">
        <v>1383</v>
      </c>
      <c r="T2712" t="s">
        <v>4055</v>
      </c>
      <c r="U2712" t="s">
        <v>4056</v>
      </c>
      <c r="V2712">
        <v>30</v>
      </c>
      <c r="W2712" t="s">
        <v>60</v>
      </c>
      <c r="X2712" t="s">
        <v>4057</v>
      </c>
      <c r="AB2712" t="s">
        <v>4058</v>
      </c>
      <c r="AD2712" t="s">
        <v>58</v>
      </c>
      <c r="AF2712" t="s">
        <v>1199</v>
      </c>
      <c r="AG2712" t="s">
        <v>93</v>
      </c>
      <c r="AH2712" t="s">
        <v>4059</v>
      </c>
      <c r="AI2712" t="s">
        <v>4060</v>
      </c>
      <c r="AJ2712" t="s">
        <v>4061</v>
      </c>
      <c r="AK2712" t="str">
        <f t="shared" si="73"/>
        <v>NCT03747640</v>
      </c>
      <c r="AL2712">
        <v>15096170</v>
      </c>
      <c r="AM2712" t="s">
        <v>117</v>
      </c>
      <c r="AP2712" t="s">
        <v>4069</v>
      </c>
      <c r="AQ2712" t="s">
        <v>4055</v>
      </c>
      <c r="AR2712" t="s">
        <v>518</v>
      </c>
      <c r="AS2712" t="s">
        <v>210</v>
      </c>
      <c r="AT2712">
        <v>48</v>
      </c>
      <c r="AU2712">
        <v>48</v>
      </c>
    </row>
    <row r="2713" spans="1:47" x14ac:dyDescent="0.2">
      <c r="A2713" t="s">
        <v>4049</v>
      </c>
      <c r="B2713" t="s">
        <v>1378</v>
      </c>
      <c r="C2713" t="s">
        <v>4050</v>
      </c>
      <c r="D2713" t="s">
        <v>4051</v>
      </c>
      <c r="F2713" t="s">
        <v>51</v>
      </c>
      <c r="G2713" t="s">
        <v>3546</v>
      </c>
      <c r="H2713" t="s">
        <v>4052</v>
      </c>
      <c r="J2713" t="s">
        <v>4053</v>
      </c>
      <c r="K2713" t="s">
        <v>55</v>
      </c>
      <c r="L2713" s="1">
        <v>43420</v>
      </c>
      <c r="M2713" s="1">
        <v>44621</v>
      </c>
      <c r="N2713" s="1">
        <v>43532</v>
      </c>
      <c r="O2713" t="s">
        <v>56</v>
      </c>
      <c r="P2713" t="s">
        <v>4054</v>
      </c>
      <c r="Q2713" t="s">
        <v>58</v>
      </c>
      <c r="R2713" t="s">
        <v>87</v>
      </c>
      <c r="S2713" t="s">
        <v>1383</v>
      </c>
      <c r="T2713" t="s">
        <v>4055</v>
      </c>
      <c r="U2713" t="s">
        <v>4056</v>
      </c>
      <c r="V2713">
        <v>30</v>
      </c>
      <c r="W2713" t="s">
        <v>60</v>
      </c>
      <c r="X2713" t="s">
        <v>4057</v>
      </c>
      <c r="AB2713" t="s">
        <v>4058</v>
      </c>
      <c r="AD2713" t="s">
        <v>58</v>
      </c>
      <c r="AF2713" t="s">
        <v>1199</v>
      </c>
      <c r="AG2713" t="s">
        <v>93</v>
      </c>
      <c r="AH2713" t="s">
        <v>4059</v>
      </c>
      <c r="AI2713" t="s">
        <v>4060</v>
      </c>
      <c r="AJ2713" t="s">
        <v>4061</v>
      </c>
      <c r="AK2713" t="str">
        <f t="shared" si="73"/>
        <v>NCT03747640</v>
      </c>
      <c r="AL2713">
        <v>15096168</v>
      </c>
      <c r="AM2713" t="s">
        <v>111</v>
      </c>
      <c r="AP2713" t="s">
        <v>4070</v>
      </c>
      <c r="AQ2713" t="s">
        <v>4071</v>
      </c>
      <c r="AR2713" t="s">
        <v>518</v>
      </c>
      <c r="AS2713" t="s">
        <v>210</v>
      </c>
      <c r="AT2713">
        <v>42.27</v>
      </c>
      <c r="AU2713">
        <v>42.27</v>
      </c>
    </row>
    <row r="2714" spans="1:47" x14ac:dyDescent="0.2">
      <c r="A2714" t="s">
        <v>4049</v>
      </c>
      <c r="B2714" t="s">
        <v>1378</v>
      </c>
      <c r="C2714" t="s">
        <v>4050</v>
      </c>
      <c r="D2714" t="s">
        <v>4051</v>
      </c>
      <c r="F2714" t="s">
        <v>51</v>
      </c>
      <c r="G2714" t="s">
        <v>3546</v>
      </c>
      <c r="H2714" t="s">
        <v>4052</v>
      </c>
      <c r="J2714" t="s">
        <v>4053</v>
      </c>
      <c r="K2714" t="s">
        <v>55</v>
      </c>
      <c r="L2714" s="1">
        <v>43420</v>
      </c>
      <c r="M2714" s="1">
        <v>44621</v>
      </c>
      <c r="N2714" s="1">
        <v>43532</v>
      </c>
      <c r="O2714" t="s">
        <v>56</v>
      </c>
      <c r="P2714" t="s">
        <v>4054</v>
      </c>
      <c r="Q2714" t="s">
        <v>58</v>
      </c>
      <c r="R2714" t="s">
        <v>87</v>
      </c>
      <c r="S2714" t="s">
        <v>1383</v>
      </c>
      <c r="T2714" t="s">
        <v>4055</v>
      </c>
      <c r="U2714" t="s">
        <v>4056</v>
      </c>
      <c r="V2714">
        <v>30</v>
      </c>
      <c r="W2714" t="s">
        <v>60</v>
      </c>
      <c r="X2714" t="s">
        <v>4057</v>
      </c>
      <c r="AB2714" t="s">
        <v>4058</v>
      </c>
      <c r="AD2714" t="s">
        <v>58</v>
      </c>
      <c r="AF2714" t="s">
        <v>1199</v>
      </c>
      <c r="AG2714" t="s">
        <v>93</v>
      </c>
      <c r="AH2714" t="s">
        <v>4059</v>
      </c>
      <c r="AI2714" t="s">
        <v>4060</v>
      </c>
      <c r="AJ2714" t="s">
        <v>4061</v>
      </c>
      <c r="AK2714" t="str">
        <f t="shared" si="73"/>
        <v>NCT03747640</v>
      </c>
      <c r="AL2714">
        <v>15096169</v>
      </c>
      <c r="AM2714" t="s">
        <v>116</v>
      </c>
      <c r="AP2714" t="s">
        <v>4070</v>
      </c>
      <c r="AQ2714" t="s">
        <v>4071</v>
      </c>
      <c r="AR2714" t="s">
        <v>518</v>
      </c>
      <c r="AS2714" t="s">
        <v>210</v>
      </c>
      <c r="AT2714">
        <v>36.33</v>
      </c>
      <c r="AU2714">
        <v>36.33</v>
      </c>
    </row>
    <row r="2715" spans="1:47" x14ac:dyDescent="0.2">
      <c r="A2715" t="s">
        <v>4049</v>
      </c>
      <c r="B2715" t="s">
        <v>1378</v>
      </c>
      <c r="C2715" t="s">
        <v>4050</v>
      </c>
      <c r="D2715" t="s">
        <v>4051</v>
      </c>
      <c r="F2715" t="s">
        <v>51</v>
      </c>
      <c r="G2715" t="s">
        <v>3546</v>
      </c>
      <c r="H2715" t="s">
        <v>4052</v>
      </c>
      <c r="J2715" t="s">
        <v>4053</v>
      </c>
      <c r="K2715" t="s">
        <v>55</v>
      </c>
      <c r="L2715" s="1">
        <v>43420</v>
      </c>
      <c r="M2715" s="1">
        <v>44621</v>
      </c>
      <c r="N2715" s="1">
        <v>43532</v>
      </c>
      <c r="O2715" t="s">
        <v>56</v>
      </c>
      <c r="P2715" t="s">
        <v>4054</v>
      </c>
      <c r="Q2715" t="s">
        <v>58</v>
      </c>
      <c r="R2715" t="s">
        <v>87</v>
      </c>
      <c r="S2715" t="s">
        <v>1383</v>
      </c>
      <c r="T2715" t="s">
        <v>4055</v>
      </c>
      <c r="U2715" t="s">
        <v>4056</v>
      </c>
      <c r="V2715">
        <v>30</v>
      </c>
      <c r="W2715" t="s">
        <v>60</v>
      </c>
      <c r="X2715" t="s">
        <v>4057</v>
      </c>
      <c r="AB2715" t="s">
        <v>4058</v>
      </c>
      <c r="AD2715" t="s">
        <v>58</v>
      </c>
      <c r="AF2715" t="s">
        <v>1199</v>
      </c>
      <c r="AG2715" t="s">
        <v>93</v>
      </c>
      <c r="AH2715" t="s">
        <v>4059</v>
      </c>
      <c r="AI2715" t="s">
        <v>4060</v>
      </c>
      <c r="AJ2715" t="s">
        <v>4061</v>
      </c>
      <c r="AK2715" t="str">
        <f t="shared" si="73"/>
        <v>NCT03747640</v>
      </c>
      <c r="AL2715">
        <v>15096170</v>
      </c>
      <c r="AM2715" t="s">
        <v>117</v>
      </c>
      <c r="AP2715" t="s">
        <v>4070</v>
      </c>
      <c r="AQ2715" t="s">
        <v>4071</v>
      </c>
      <c r="AR2715" t="s">
        <v>518</v>
      </c>
      <c r="AS2715" t="s">
        <v>210</v>
      </c>
      <c r="AT2715">
        <v>39.299999999999997</v>
      </c>
      <c r="AU2715">
        <v>39.299999999999997</v>
      </c>
    </row>
    <row r="2716" spans="1:47" x14ac:dyDescent="0.2">
      <c r="A2716" t="s">
        <v>4049</v>
      </c>
      <c r="B2716" t="s">
        <v>1378</v>
      </c>
      <c r="C2716" t="s">
        <v>4050</v>
      </c>
      <c r="D2716" t="s">
        <v>4051</v>
      </c>
      <c r="F2716" t="s">
        <v>51</v>
      </c>
      <c r="G2716" t="s">
        <v>3546</v>
      </c>
      <c r="H2716" t="s">
        <v>4052</v>
      </c>
      <c r="J2716" t="s">
        <v>4053</v>
      </c>
      <c r="K2716" t="s">
        <v>55</v>
      </c>
      <c r="L2716" s="1">
        <v>43420</v>
      </c>
      <c r="M2716" s="1">
        <v>44621</v>
      </c>
      <c r="N2716" s="1">
        <v>43532</v>
      </c>
      <c r="O2716" t="s">
        <v>56</v>
      </c>
      <c r="P2716" t="s">
        <v>4054</v>
      </c>
      <c r="Q2716" t="s">
        <v>58</v>
      </c>
      <c r="R2716" t="s">
        <v>87</v>
      </c>
      <c r="S2716" t="s">
        <v>1383</v>
      </c>
      <c r="T2716" t="s">
        <v>4055</v>
      </c>
      <c r="U2716" t="s">
        <v>4056</v>
      </c>
      <c r="V2716">
        <v>30</v>
      </c>
      <c r="W2716" t="s">
        <v>60</v>
      </c>
      <c r="X2716" t="s">
        <v>4057</v>
      </c>
      <c r="AB2716" t="s">
        <v>4058</v>
      </c>
      <c r="AD2716" t="s">
        <v>58</v>
      </c>
      <c r="AF2716" t="s">
        <v>1199</v>
      </c>
      <c r="AG2716" t="s">
        <v>93</v>
      </c>
      <c r="AH2716" t="s">
        <v>4059</v>
      </c>
      <c r="AI2716" t="s">
        <v>4060</v>
      </c>
      <c r="AJ2716" t="s">
        <v>4061</v>
      </c>
      <c r="AK2716" t="str">
        <f t="shared" si="73"/>
        <v>NCT03747640</v>
      </c>
      <c r="AL2716">
        <v>15096168</v>
      </c>
      <c r="AM2716" t="s">
        <v>111</v>
      </c>
      <c r="AP2716" t="s">
        <v>4072</v>
      </c>
      <c r="AQ2716" t="s">
        <v>4073</v>
      </c>
      <c r="AR2716" t="s">
        <v>4074</v>
      </c>
      <c r="AS2716" t="s">
        <v>210</v>
      </c>
      <c r="AT2716">
        <v>0.67</v>
      </c>
      <c r="AU2716">
        <v>0.67</v>
      </c>
    </row>
    <row r="2717" spans="1:47" x14ac:dyDescent="0.2">
      <c r="A2717" t="s">
        <v>4049</v>
      </c>
      <c r="B2717" t="s">
        <v>1378</v>
      </c>
      <c r="C2717" t="s">
        <v>4050</v>
      </c>
      <c r="D2717" t="s">
        <v>4051</v>
      </c>
      <c r="F2717" t="s">
        <v>51</v>
      </c>
      <c r="G2717" t="s">
        <v>3546</v>
      </c>
      <c r="H2717" t="s">
        <v>4052</v>
      </c>
      <c r="J2717" t="s">
        <v>4053</v>
      </c>
      <c r="K2717" t="s">
        <v>55</v>
      </c>
      <c r="L2717" s="1">
        <v>43420</v>
      </c>
      <c r="M2717" s="1">
        <v>44621</v>
      </c>
      <c r="N2717" s="1">
        <v>43532</v>
      </c>
      <c r="O2717" t="s">
        <v>56</v>
      </c>
      <c r="P2717" t="s">
        <v>4054</v>
      </c>
      <c r="Q2717" t="s">
        <v>58</v>
      </c>
      <c r="R2717" t="s">
        <v>87</v>
      </c>
      <c r="S2717" t="s">
        <v>1383</v>
      </c>
      <c r="T2717" t="s">
        <v>4055</v>
      </c>
      <c r="U2717" t="s">
        <v>4056</v>
      </c>
      <c r="V2717">
        <v>30</v>
      </c>
      <c r="W2717" t="s">
        <v>60</v>
      </c>
      <c r="X2717" t="s">
        <v>4057</v>
      </c>
      <c r="AB2717" t="s">
        <v>4058</v>
      </c>
      <c r="AD2717" t="s">
        <v>58</v>
      </c>
      <c r="AF2717" t="s">
        <v>1199</v>
      </c>
      <c r="AG2717" t="s">
        <v>93</v>
      </c>
      <c r="AH2717" t="s">
        <v>4059</v>
      </c>
      <c r="AI2717" t="s">
        <v>4060</v>
      </c>
      <c r="AJ2717" t="s">
        <v>4061</v>
      </c>
      <c r="AK2717" t="str">
        <f t="shared" si="73"/>
        <v>NCT03747640</v>
      </c>
      <c r="AL2717">
        <v>15096169</v>
      </c>
      <c r="AM2717" t="s">
        <v>116</v>
      </c>
      <c r="AP2717" t="s">
        <v>4072</v>
      </c>
      <c r="AQ2717" t="s">
        <v>4073</v>
      </c>
      <c r="AR2717" t="s">
        <v>4074</v>
      </c>
      <c r="AS2717" t="s">
        <v>210</v>
      </c>
      <c r="AT2717">
        <v>0.94</v>
      </c>
      <c r="AU2717">
        <v>0.94</v>
      </c>
    </row>
    <row r="2718" spans="1:47" x14ac:dyDescent="0.2">
      <c r="A2718" t="s">
        <v>4049</v>
      </c>
      <c r="B2718" t="s">
        <v>1378</v>
      </c>
      <c r="C2718" t="s">
        <v>4050</v>
      </c>
      <c r="D2718" t="s">
        <v>4051</v>
      </c>
      <c r="F2718" t="s">
        <v>51</v>
      </c>
      <c r="G2718" t="s">
        <v>3546</v>
      </c>
      <c r="H2718" t="s">
        <v>4052</v>
      </c>
      <c r="J2718" t="s">
        <v>4053</v>
      </c>
      <c r="K2718" t="s">
        <v>55</v>
      </c>
      <c r="L2718" s="1">
        <v>43420</v>
      </c>
      <c r="M2718" s="1">
        <v>44621</v>
      </c>
      <c r="N2718" s="1">
        <v>43532</v>
      </c>
      <c r="O2718" t="s">
        <v>56</v>
      </c>
      <c r="P2718" t="s">
        <v>4054</v>
      </c>
      <c r="Q2718" t="s">
        <v>58</v>
      </c>
      <c r="R2718" t="s">
        <v>87</v>
      </c>
      <c r="S2718" t="s">
        <v>1383</v>
      </c>
      <c r="T2718" t="s">
        <v>4055</v>
      </c>
      <c r="U2718" t="s">
        <v>4056</v>
      </c>
      <c r="V2718">
        <v>30</v>
      </c>
      <c r="W2718" t="s">
        <v>60</v>
      </c>
      <c r="X2718" t="s">
        <v>4057</v>
      </c>
      <c r="AB2718" t="s">
        <v>4058</v>
      </c>
      <c r="AD2718" t="s">
        <v>58</v>
      </c>
      <c r="AF2718" t="s">
        <v>1199</v>
      </c>
      <c r="AG2718" t="s">
        <v>93</v>
      </c>
      <c r="AH2718" t="s">
        <v>4059</v>
      </c>
      <c r="AI2718" t="s">
        <v>4060</v>
      </c>
      <c r="AJ2718" t="s">
        <v>4061</v>
      </c>
      <c r="AK2718" t="str">
        <f t="shared" si="73"/>
        <v>NCT03747640</v>
      </c>
      <c r="AL2718">
        <v>15096170</v>
      </c>
      <c r="AM2718" t="s">
        <v>117</v>
      </c>
      <c r="AP2718" t="s">
        <v>4072</v>
      </c>
      <c r="AQ2718" t="s">
        <v>4073</v>
      </c>
      <c r="AR2718" t="s">
        <v>4074</v>
      </c>
      <c r="AS2718" t="s">
        <v>210</v>
      </c>
      <c r="AT2718">
        <v>0.81</v>
      </c>
      <c r="AU2718">
        <v>0.81</v>
      </c>
    </row>
    <row r="2719" spans="1:47" x14ac:dyDescent="0.2">
      <c r="A2719" t="s">
        <v>4049</v>
      </c>
      <c r="B2719" t="s">
        <v>1378</v>
      </c>
      <c r="C2719" t="s">
        <v>4050</v>
      </c>
      <c r="D2719" t="s">
        <v>4051</v>
      </c>
      <c r="F2719" t="s">
        <v>51</v>
      </c>
      <c r="G2719" t="s">
        <v>3546</v>
      </c>
      <c r="H2719" t="s">
        <v>4052</v>
      </c>
      <c r="J2719" t="s">
        <v>4053</v>
      </c>
      <c r="K2719" t="s">
        <v>55</v>
      </c>
      <c r="L2719" s="1">
        <v>43420</v>
      </c>
      <c r="M2719" s="1">
        <v>44621</v>
      </c>
      <c r="N2719" s="1">
        <v>43532</v>
      </c>
      <c r="O2719" t="s">
        <v>56</v>
      </c>
      <c r="P2719" t="s">
        <v>4054</v>
      </c>
      <c r="Q2719" t="s">
        <v>58</v>
      </c>
      <c r="R2719" t="s">
        <v>87</v>
      </c>
      <c r="S2719" t="s">
        <v>1383</v>
      </c>
      <c r="T2719" t="s">
        <v>4055</v>
      </c>
      <c r="U2719" t="s">
        <v>4056</v>
      </c>
      <c r="V2719">
        <v>30</v>
      </c>
      <c r="W2719" t="s">
        <v>60</v>
      </c>
      <c r="X2719" t="s">
        <v>4057</v>
      </c>
      <c r="AB2719" t="s">
        <v>4058</v>
      </c>
      <c r="AD2719" t="s">
        <v>58</v>
      </c>
      <c r="AF2719" t="s">
        <v>1199</v>
      </c>
      <c r="AG2719" t="s">
        <v>93</v>
      </c>
      <c r="AH2719" t="s">
        <v>4059</v>
      </c>
      <c r="AI2719" t="s">
        <v>4060</v>
      </c>
      <c r="AJ2719" t="s">
        <v>4061</v>
      </c>
      <c r="AK2719" t="str">
        <f t="shared" si="73"/>
        <v>NCT03747640</v>
      </c>
      <c r="AL2719">
        <v>15096168</v>
      </c>
      <c r="AM2719" t="s">
        <v>111</v>
      </c>
      <c r="AP2719" t="s">
        <v>4075</v>
      </c>
      <c r="AQ2719" t="s">
        <v>4076</v>
      </c>
      <c r="AR2719" t="s">
        <v>4074</v>
      </c>
      <c r="AS2719" t="s">
        <v>210</v>
      </c>
      <c r="AT2719">
        <v>3.54</v>
      </c>
      <c r="AU2719">
        <v>3.54</v>
      </c>
    </row>
    <row r="2720" spans="1:47" x14ac:dyDescent="0.2">
      <c r="A2720" t="s">
        <v>4049</v>
      </c>
      <c r="B2720" t="s">
        <v>1378</v>
      </c>
      <c r="C2720" t="s">
        <v>4050</v>
      </c>
      <c r="D2720" t="s">
        <v>4051</v>
      </c>
      <c r="F2720" t="s">
        <v>51</v>
      </c>
      <c r="G2720" t="s">
        <v>3546</v>
      </c>
      <c r="H2720" t="s">
        <v>4052</v>
      </c>
      <c r="J2720" t="s">
        <v>4053</v>
      </c>
      <c r="K2720" t="s">
        <v>55</v>
      </c>
      <c r="L2720" s="1">
        <v>43420</v>
      </c>
      <c r="M2720" s="1">
        <v>44621</v>
      </c>
      <c r="N2720" s="1">
        <v>43532</v>
      </c>
      <c r="O2720" t="s">
        <v>56</v>
      </c>
      <c r="P2720" t="s">
        <v>4054</v>
      </c>
      <c r="Q2720" t="s">
        <v>58</v>
      </c>
      <c r="R2720" t="s">
        <v>87</v>
      </c>
      <c r="S2720" t="s">
        <v>1383</v>
      </c>
      <c r="T2720" t="s">
        <v>4055</v>
      </c>
      <c r="U2720" t="s">
        <v>4056</v>
      </c>
      <c r="V2720">
        <v>30</v>
      </c>
      <c r="W2720" t="s">
        <v>60</v>
      </c>
      <c r="X2720" t="s">
        <v>4057</v>
      </c>
      <c r="AB2720" t="s">
        <v>4058</v>
      </c>
      <c r="AD2720" t="s">
        <v>58</v>
      </c>
      <c r="AF2720" t="s">
        <v>1199</v>
      </c>
      <c r="AG2720" t="s">
        <v>93</v>
      </c>
      <c r="AH2720" t="s">
        <v>4059</v>
      </c>
      <c r="AI2720" t="s">
        <v>4060</v>
      </c>
      <c r="AJ2720" t="s">
        <v>4061</v>
      </c>
      <c r="AK2720" t="str">
        <f t="shared" si="73"/>
        <v>NCT03747640</v>
      </c>
      <c r="AL2720">
        <v>15096169</v>
      </c>
      <c r="AM2720" t="s">
        <v>116</v>
      </c>
      <c r="AP2720" t="s">
        <v>4075</v>
      </c>
      <c r="AQ2720" t="s">
        <v>4076</v>
      </c>
      <c r="AR2720" t="s">
        <v>4074</v>
      </c>
      <c r="AS2720" t="s">
        <v>210</v>
      </c>
      <c r="AT2720">
        <v>3.8</v>
      </c>
      <c r="AU2720">
        <v>3.8</v>
      </c>
    </row>
    <row r="2721" spans="1:47" x14ac:dyDescent="0.2">
      <c r="A2721" t="s">
        <v>4049</v>
      </c>
      <c r="B2721" t="s">
        <v>1378</v>
      </c>
      <c r="C2721" t="s">
        <v>4050</v>
      </c>
      <c r="D2721" t="s">
        <v>4051</v>
      </c>
      <c r="F2721" t="s">
        <v>51</v>
      </c>
      <c r="G2721" t="s">
        <v>3546</v>
      </c>
      <c r="H2721" t="s">
        <v>4052</v>
      </c>
      <c r="J2721" t="s">
        <v>4053</v>
      </c>
      <c r="K2721" t="s">
        <v>55</v>
      </c>
      <c r="L2721" s="1">
        <v>43420</v>
      </c>
      <c r="M2721" s="1">
        <v>44621</v>
      </c>
      <c r="N2721" s="1">
        <v>43532</v>
      </c>
      <c r="O2721" t="s">
        <v>56</v>
      </c>
      <c r="P2721" t="s">
        <v>4054</v>
      </c>
      <c r="Q2721" t="s">
        <v>58</v>
      </c>
      <c r="R2721" t="s">
        <v>87</v>
      </c>
      <c r="S2721" t="s">
        <v>1383</v>
      </c>
      <c r="T2721" t="s">
        <v>4055</v>
      </c>
      <c r="U2721" t="s">
        <v>4056</v>
      </c>
      <c r="V2721">
        <v>30</v>
      </c>
      <c r="W2721" t="s">
        <v>60</v>
      </c>
      <c r="X2721" t="s">
        <v>4057</v>
      </c>
      <c r="AB2721" t="s">
        <v>4058</v>
      </c>
      <c r="AD2721" t="s">
        <v>58</v>
      </c>
      <c r="AF2721" t="s">
        <v>1199</v>
      </c>
      <c r="AG2721" t="s">
        <v>93</v>
      </c>
      <c r="AH2721" t="s">
        <v>4059</v>
      </c>
      <c r="AI2721" t="s">
        <v>4060</v>
      </c>
      <c r="AJ2721" t="s">
        <v>4061</v>
      </c>
      <c r="AK2721" t="str">
        <f t="shared" si="73"/>
        <v>NCT03747640</v>
      </c>
      <c r="AL2721">
        <v>15096170</v>
      </c>
      <c r="AM2721" t="s">
        <v>117</v>
      </c>
      <c r="AP2721" t="s">
        <v>4075</v>
      </c>
      <c r="AQ2721" t="s">
        <v>4076</v>
      </c>
      <c r="AR2721" t="s">
        <v>4074</v>
      </c>
      <c r="AS2721" t="s">
        <v>210</v>
      </c>
      <c r="AT2721">
        <v>3.67</v>
      </c>
      <c r="AU2721">
        <v>3.67</v>
      </c>
    </row>
    <row r="2722" spans="1:47" x14ac:dyDescent="0.2">
      <c r="A2722" t="s">
        <v>4049</v>
      </c>
      <c r="B2722" t="s">
        <v>1378</v>
      </c>
      <c r="C2722" t="s">
        <v>4050</v>
      </c>
      <c r="D2722" t="s">
        <v>4051</v>
      </c>
      <c r="F2722" t="s">
        <v>51</v>
      </c>
      <c r="G2722" t="s">
        <v>3546</v>
      </c>
      <c r="H2722" t="s">
        <v>4052</v>
      </c>
      <c r="J2722" t="s">
        <v>4053</v>
      </c>
      <c r="K2722" t="s">
        <v>55</v>
      </c>
      <c r="L2722" s="1">
        <v>43420</v>
      </c>
      <c r="M2722" s="1">
        <v>44621</v>
      </c>
      <c r="N2722" s="1">
        <v>43532</v>
      </c>
      <c r="O2722" t="s">
        <v>56</v>
      </c>
      <c r="P2722" t="s">
        <v>4054</v>
      </c>
      <c r="Q2722" t="s">
        <v>58</v>
      </c>
      <c r="R2722" t="s">
        <v>87</v>
      </c>
      <c r="S2722" t="s">
        <v>1383</v>
      </c>
      <c r="T2722" t="s">
        <v>4055</v>
      </c>
      <c r="U2722" t="s">
        <v>4056</v>
      </c>
      <c r="V2722">
        <v>30</v>
      </c>
      <c r="W2722" t="s">
        <v>60</v>
      </c>
      <c r="X2722" t="s">
        <v>4057</v>
      </c>
      <c r="AB2722" t="s">
        <v>4058</v>
      </c>
      <c r="AD2722" t="s">
        <v>58</v>
      </c>
      <c r="AF2722" t="s">
        <v>1199</v>
      </c>
      <c r="AG2722" t="s">
        <v>93</v>
      </c>
      <c r="AH2722" t="s">
        <v>4059</v>
      </c>
      <c r="AI2722" t="s">
        <v>4060</v>
      </c>
      <c r="AJ2722" t="s">
        <v>4061</v>
      </c>
      <c r="AK2722" t="str">
        <f t="shared" si="73"/>
        <v>NCT03747640</v>
      </c>
      <c r="AL2722">
        <v>15096168</v>
      </c>
      <c r="AM2722" t="s">
        <v>111</v>
      </c>
      <c r="AP2722" t="s">
        <v>4077</v>
      </c>
      <c r="AQ2722" t="s">
        <v>4078</v>
      </c>
      <c r="AR2722" t="s">
        <v>4074</v>
      </c>
      <c r="AS2722" t="s">
        <v>210</v>
      </c>
      <c r="AT2722">
        <v>3.47</v>
      </c>
      <c r="AU2722">
        <v>3.47</v>
      </c>
    </row>
    <row r="2723" spans="1:47" x14ac:dyDescent="0.2">
      <c r="A2723" t="s">
        <v>4049</v>
      </c>
      <c r="B2723" t="s">
        <v>1378</v>
      </c>
      <c r="C2723" t="s">
        <v>4050</v>
      </c>
      <c r="D2723" t="s">
        <v>4051</v>
      </c>
      <c r="F2723" t="s">
        <v>51</v>
      </c>
      <c r="G2723" t="s">
        <v>3546</v>
      </c>
      <c r="H2723" t="s">
        <v>4052</v>
      </c>
      <c r="J2723" t="s">
        <v>4053</v>
      </c>
      <c r="K2723" t="s">
        <v>55</v>
      </c>
      <c r="L2723" s="1">
        <v>43420</v>
      </c>
      <c r="M2723" s="1">
        <v>44621</v>
      </c>
      <c r="N2723" s="1">
        <v>43532</v>
      </c>
      <c r="O2723" t="s">
        <v>56</v>
      </c>
      <c r="P2723" t="s">
        <v>4054</v>
      </c>
      <c r="Q2723" t="s">
        <v>58</v>
      </c>
      <c r="R2723" t="s">
        <v>87</v>
      </c>
      <c r="S2723" t="s">
        <v>1383</v>
      </c>
      <c r="T2723" t="s">
        <v>4055</v>
      </c>
      <c r="U2723" t="s">
        <v>4056</v>
      </c>
      <c r="V2723">
        <v>30</v>
      </c>
      <c r="W2723" t="s">
        <v>60</v>
      </c>
      <c r="X2723" t="s">
        <v>4057</v>
      </c>
      <c r="AB2723" t="s">
        <v>4058</v>
      </c>
      <c r="AD2723" t="s">
        <v>58</v>
      </c>
      <c r="AF2723" t="s">
        <v>1199</v>
      </c>
      <c r="AG2723" t="s">
        <v>93</v>
      </c>
      <c r="AH2723" t="s">
        <v>4059</v>
      </c>
      <c r="AI2723" t="s">
        <v>4060</v>
      </c>
      <c r="AJ2723" t="s">
        <v>4061</v>
      </c>
      <c r="AK2723" t="str">
        <f t="shared" si="73"/>
        <v>NCT03747640</v>
      </c>
      <c r="AL2723">
        <v>15096169</v>
      </c>
      <c r="AM2723" t="s">
        <v>116</v>
      </c>
      <c r="AP2723" t="s">
        <v>4077</v>
      </c>
      <c r="AQ2723" t="s">
        <v>4078</v>
      </c>
      <c r="AR2723" t="s">
        <v>4074</v>
      </c>
      <c r="AS2723" t="s">
        <v>210</v>
      </c>
      <c r="AT2723">
        <v>3.96</v>
      </c>
      <c r="AU2723">
        <v>3.96</v>
      </c>
    </row>
    <row r="2724" spans="1:47" x14ac:dyDescent="0.2">
      <c r="A2724" t="s">
        <v>4049</v>
      </c>
      <c r="B2724" t="s">
        <v>1378</v>
      </c>
      <c r="C2724" t="s">
        <v>4050</v>
      </c>
      <c r="D2724" t="s">
        <v>4051</v>
      </c>
      <c r="F2724" t="s">
        <v>51</v>
      </c>
      <c r="G2724" t="s">
        <v>3546</v>
      </c>
      <c r="H2724" t="s">
        <v>4052</v>
      </c>
      <c r="J2724" t="s">
        <v>4053</v>
      </c>
      <c r="K2724" t="s">
        <v>55</v>
      </c>
      <c r="L2724" s="1">
        <v>43420</v>
      </c>
      <c r="M2724" s="1">
        <v>44621</v>
      </c>
      <c r="N2724" s="1">
        <v>43532</v>
      </c>
      <c r="O2724" t="s">
        <v>56</v>
      </c>
      <c r="P2724" t="s">
        <v>4054</v>
      </c>
      <c r="Q2724" t="s">
        <v>58</v>
      </c>
      <c r="R2724" t="s">
        <v>87</v>
      </c>
      <c r="S2724" t="s">
        <v>1383</v>
      </c>
      <c r="T2724" t="s">
        <v>4055</v>
      </c>
      <c r="U2724" t="s">
        <v>4056</v>
      </c>
      <c r="V2724">
        <v>30</v>
      </c>
      <c r="W2724" t="s">
        <v>60</v>
      </c>
      <c r="X2724" t="s">
        <v>4057</v>
      </c>
      <c r="AB2724" t="s">
        <v>4058</v>
      </c>
      <c r="AD2724" t="s">
        <v>58</v>
      </c>
      <c r="AF2724" t="s">
        <v>1199</v>
      </c>
      <c r="AG2724" t="s">
        <v>93</v>
      </c>
      <c r="AH2724" t="s">
        <v>4059</v>
      </c>
      <c r="AI2724" t="s">
        <v>4060</v>
      </c>
      <c r="AJ2724" t="s">
        <v>4061</v>
      </c>
      <c r="AK2724" t="str">
        <f t="shared" si="73"/>
        <v>NCT03747640</v>
      </c>
      <c r="AL2724">
        <v>15096170</v>
      </c>
      <c r="AM2724" t="s">
        <v>117</v>
      </c>
      <c r="AP2724" t="s">
        <v>4077</v>
      </c>
      <c r="AQ2724" t="s">
        <v>4078</v>
      </c>
      <c r="AR2724" t="s">
        <v>4074</v>
      </c>
      <c r="AS2724" t="s">
        <v>210</v>
      </c>
      <c r="AT2724">
        <v>3.72</v>
      </c>
      <c r="AU2724">
        <v>3.72</v>
      </c>
    </row>
    <row r="2725" spans="1:47" x14ac:dyDescent="0.2">
      <c r="A2725" t="s">
        <v>4049</v>
      </c>
      <c r="B2725" t="s">
        <v>1378</v>
      </c>
      <c r="C2725" t="s">
        <v>4050</v>
      </c>
      <c r="D2725" t="s">
        <v>4051</v>
      </c>
      <c r="F2725" t="s">
        <v>51</v>
      </c>
      <c r="G2725" t="s">
        <v>3546</v>
      </c>
      <c r="H2725" t="s">
        <v>4052</v>
      </c>
      <c r="J2725" t="s">
        <v>4053</v>
      </c>
      <c r="K2725" t="s">
        <v>55</v>
      </c>
      <c r="L2725" s="1">
        <v>43420</v>
      </c>
      <c r="M2725" s="1">
        <v>44621</v>
      </c>
      <c r="N2725" s="1">
        <v>43532</v>
      </c>
      <c r="O2725" t="s">
        <v>56</v>
      </c>
      <c r="P2725" t="s">
        <v>4054</v>
      </c>
      <c r="Q2725" t="s">
        <v>58</v>
      </c>
      <c r="R2725" t="s">
        <v>87</v>
      </c>
      <c r="S2725" t="s">
        <v>1383</v>
      </c>
      <c r="T2725" t="s">
        <v>4055</v>
      </c>
      <c r="U2725" t="s">
        <v>4056</v>
      </c>
      <c r="V2725">
        <v>30</v>
      </c>
      <c r="W2725" t="s">
        <v>60</v>
      </c>
      <c r="X2725" t="s">
        <v>4057</v>
      </c>
      <c r="AB2725" t="s">
        <v>4058</v>
      </c>
      <c r="AD2725" t="s">
        <v>58</v>
      </c>
      <c r="AF2725" t="s">
        <v>1199</v>
      </c>
      <c r="AG2725" t="s">
        <v>93</v>
      </c>
      <c r="AH2725" t="s">
        <v>4059</v>
      </c>
      <c r="AI2725" t="s">
        <v>4060</v>
      </c>
      <c r="AJ2725" t="s">
        <v>4061</v>
      </c>
      <c r="AK2725" t="str">
        <f t="shared" si="73"/>
        <v>NCT03747640</v>
      </c>
      <c r="AL2725">
        <v>15096168</v>
      </c>
      <c r="AM2725" t="s">
        <v>111</v>
      </c>
      <c r="AP2725" t="s">
        <v>4079</v>
      </c>
      <c r="AQ2725" t="s">
        <v>4080</v>
      </c>
      <c r="AR2725" t="s">
        <v>518</v>
      </c>
      <c r="AS2725" t="s">
        <v>210</v>
      </c>
      <c r="AT2725">
        <v>78.33</v>
      </c>
      <c r="AU2725">
        <v>78.33</v>
      </c>
    </row>
    <row r="2726" spans="1:47" x14ac:dyDescent="0.2">
      <c r="A2726" t="s">
        <v>4049</v>
      </c>
      <c r="B2726" t="s">
        <v>1378</v>
      </c>
      <c r="C2726" t="s">
        <v>4050</v>
      </c>
      <c r="D2726" t="s">
        <v>4051</v>
      </c>
      <c r="F2726" t="s">
        <v>51</v>
      </c>
      <c r="G2726" t="s">
        <v>3546</v>
      </c>
      <c r="H2726" t="s">
        <v>4052</v>
      </c>
      <c r="J2726" t="s">
        <v>4053</v>
      </c>
      <c r="K2726" t="s">
        <v>55</v>
      </c>
      <c r="L2726" s="1">
        <v>43420</v>
      </c>
      <c r="M2726" s="1">
        <v>44621</v>
      </c>
      <c r="N2726" s="1">
        <v>43532</v>
      </c>
      <c r="O2726" t="s">
        <v>56</v>
      </c>
      <c r="P2726" t="s">
        <v>4054</v>
      </c>
      <c r="Q2726" t="s">
        <v>58</v>
      </c>
      <c r="R2726" t="s">
        <v>87</v>
      </c>
      <c r="S2726" t="s">
        <v>1383</v>
      </c>
      <c r="T2726" t="s">
        <v>4055</v>
      </c>
      <c r="U2726" t="s">
        <v>4056</v>
      </c>
      <c r="V2726">
        <v>30</v>
      </c>
      <c r="W2726" t="s">
        <v>60</v>
      </c>
      <c r="X2726" t="s">
        <v>4057</v>
      </c>
      <c r="AB2726" t="s">
        <v>4058</v>
      </c>
      <c r="AD2726" t="s">
        <v>58</v>
      </c>
      <c r="AF2726" t="s">
        <v>1199</v>
      </c>
      <c r="AG2726" t="s">
        <v>93</v>
      </c>
      <c r="AH2726" t="s">
        <v>4059</v>
      </c>
      <c r="AI2726" t="s">
        <v>4060</v>
      </c>
      <c r="AJ2726" t="s">
        <v>4061</v>
      </c>
      <c r="AK2726" t="str">
        <f t="shared" si="73"/>
        <v>NCT03747640</v>
      </c>
      <c r="AL2726">
        <v>15096169</v>
      </c>
      <c r="AM2726" t="s">
        <v>116</v>
      </c>
      <c r="AP2726" t="s">
        <v>4079</v>
      </c>
      <c r="AQ2726" t="s">
        <v>4080</v>
      </c>
      <c r="AR2726" t="s">
        <v>518</v>
      </c>
      <c r="AS2726" t="s">
        <v>210</v>
      </c>
      <c r="AT2726">
        <v>77.33</v>
      </c>
      <c r="AU2726">
        <v>77.33</v>
      </c>
    </row>
    <row r="2727" spans="1:47" x14ac:dyDescent="0.2">
      <c r="A2727" t="s">
        <v>4049</v>
      </c>
      <c r="B2727" t="s">
        <v>1378</v>
      </c>
      <c r="C2727" t="s">
        <v>4050</v>
      </c>
      <c r="D2727" t="s">
        <v>4051</v>
      </c>
      <c r="F2727" t="s">
        <v>51</v>
      </c>
      <c r="G2727" t="s">
        <v>3546</v>
      </c>
      <c r="H2727" t="s">
        <v>4052</v>
      </c>
      <c r="J2727" t="s">
        <v>4053</v>
      </c>
      <c r="K2727" t="s">
        <v>55</v>
      </c>
      <c r="L2727" s="1">
        <v>43420</v>
      </c>
      <c r="M2727" s="1">
        <v>44621</v>
      </c>
      <c r="N2727" s="1">
        <v>43532</v>
      </c>
      <c r="O2727" t="s">
        <v>56</v>
      </c>
      <c r="P2727" t="s">
        <v>4054</v>
      </c>
      <c r="Q2727" t="s">
        <v>58</v>
      </c>
      <c r="R2727" t="s">
        <v>87</v>
      </c>
      <c r="S2727" t="s">
        <v>1383</v>
      </c>
      <c r="T2727" t="s">
        <v>4055</v>
      </c>
      <c r="U2727" t="s">
        <v>4056</v>
      </c>
      <c r="V2727">
        <v>30</v>
      </c>
      <c r="W2727" t="s">
        <v>60</v>
      </c>
      <c r="X2727" t="s">
        <v>4057</v>
      </c>
      <c r="AB2727" t="s">
        <v>4058</v>
      </c>
      <c r="AD2727" t="s">
        <v>58</v>
      </c>
      <c r="AF2727" t="s">
        <v>1199</v>
      </c>
      <c r="AG2727" t="s">
        <v>93</v>
      </c>
      <c r="AH2727" t="s">
        <v>4059</v>
      </c>
      <c r="AI2727" t="s">
        <v>4060</v>
      </c>
      <c r="AJ2727" t="s">
        <v>4061</v>
      </c>
      <c r="AK2727" t="str">
        <f t="shared" si="73"/>
        <v>NCT03747640</v>
      </c>
      <c r="AL2727">
        <v>15096170</v>
      </c>
      <c r="AM2727" t="s">
        <v>117</v>
      </c>
      <c r="AP2727" t="s">
        <v>4079</v>
      </c>
      <c r="AQ2727" t="s">
        <v>4080</v>
      </c>
      <c r="AR2727" t="s">
        <v>518</v>
      </c>
      <c r="AS2727" t="s">
        <v>210</v>
      </c>
      <c r="AT2727">
        <v>77.83</v>
      </c>
      <c r="AU2727">
        <v>77.83</v>
      </c>
    </row>
    <row r="2728" spans="1:47" x14ac:dyDescent="0.2">
      <c r="A2728" t="s">
        <v>4081</v>
      </c>
      <c r="B2728" t="s">
        <v>4082</v>
      </c>
      <c r="C2728" t="s">
        <v>4083</v>
      </c>
      <c r="D2728" t="s">
        <v>4084</v>
      </c>
      <c r="F2728" t="s">
        <v>51</v>
      </c>
      <c r="G2728" t="s">
        <v>52</v>
      </c>
      <c r="H2728" t="s">
        <v>195</v>
      </c>
      <c r="I2728" t="s">
        <v>4085</v>
      </c>
      <c r="J2728" t="s">
        <v>4086</v>
      </c>
      <c r="K2728" t="s">
        <v>1182</v>
      </c>
      <c r="L2728" s="1">
        <v>40647</v>
      </c>
      <c r="M2728" s="1">
        <v>41631</v>
      </c>
      <c r="N2728" s="1">
        <v>41395</v>
      </c>
      <c r="O2728" t="s">
        <v>56</v>
      </c>
      <c r="P2728" t="s">
        <v>4087</v>
      </c>
      <c r="S2728" t="s">
        <v>1144</v>
      </c>
      <c r="T2728" t="s">
        <v>4088</v>
      </c>
      <c r="U2728" t="s">
        <v>4089</v>
      </c>
      <c r="V2728">
        <v>20</v>
      </c>
      <c r="W2728" t="s">
        <v>60</v>
      </c>
      <c r="X2728" t="s">
        <v>104</v>
      </c>
      <c r="AB2728" t="s">
        <v>4090</v>
      </c>
      <c r="AD2728" t="s">
        <v>58</v>
      </c>
      <c r="AE2728" t="s">
        <v>4091</v>
      </c>
      <c r="AF2728" t="s">
        <v>205</v>
      </c>
      <c r="AG2728" t="s">
        <v>206</v>
      </c>
      <c r="AH2728" t="s">
        <v>108</v>
      </c>
      <c r="AI2728" t="s">
        <v>109</v>
      </c>
      <c r="AJ2728" t="s">
        <v>4092</v>
      </c>
      <c r="AK2728" t="str">
        <f t="shared" ref="AK2728:AK2748" si="74">HYPERLINK("https://www.clinicaltrials.gov/ct2/show/results/NCT01337297", "NCT01337297")</f>
        <v>NCT01337297</v>
      </c>
      <c r="AL2728">
        <v>14767190</v>
      </c>
      <c r="AM2728" t="s">
        <v>111</v>
      </c>
      <c r="AO2728" t="s">
        <v>112</v>
      </c>
      <c r="AP2728" t="s">
        <v>113</v>
      </c>
      <c r="AR2728" t="s">
        <v>114</v>
      </c>
      <c r="AS2728" t="s">
        <v>115</v>
      </c>
      <c r="AT2728">
        <v>0</v>
      </c>
      <c r="AU2728">
        <v>0</v>
      </c>
    </row>
    <row r="2729" spans="1:47" x14ac:dyDescent="0.2">
      <c r="A2729" t="s">
        <v>4081</v>
      </c>
      <c r="B2729" t="s">
        <v>4082</v>
      </c>
      <c r="C2729" t="s">
        <v>4083</v>
      </c>
      <c r="D2729" t="s">
        <v>4084</v>
      </c>
      <c r="F2729" t="s">
        <v>51</v>
      </c>
      <c r="G2729" t="s">
        <v>52</v>
      </c>
      <c r="H2729" t="s">
        <v>195</v>
      </c>
      <c r="I2729" t="s">
        <v>4085</v>
      </c>
      <c r="J2729" t="s">
        <v>4086</v>
      </c>
      <c r="K2729" t="s">
        <v>1182</v>
      </c>
      <c r="L2729" s="1">
        <v>40647</v>
      </c>
      <c r="M2729" s="1">
        <v>41631</v>
      </c>
      <c r="N2729" s="1">
        <v>41395</v>
      </c>
      <c r="O2729" t="s">
        <v>56</v>
      </c>
      <c r="P2729" t="s">
        <v>4087</v>
      </c>
      <c r="S2729" t="s">
        <v>1144</v>
      </c>
      <c r="T2729" t="s">
        <v>4088</v>
      </c>
      <c r="U2729" t="s">
        <v>4089</v>
      </c>
      <c r="V2729">
        <v>20</v>
      </c>
      <c r="W2729" t="s">
        <v>60</v>
      </c>
      <c r="X2729" t="s">
        <v>104</v>
      </c>
      <c r="AB2729" t="s">
        <v>4090</v>
      </c>
      <c r="AD2729" t="s">
        <v>58</v>
      </c>
      <c r="AE2729" t="s">
        <v>4091</v>
      </c>
      <c r="AF2729" t="s">
        <v>205</v>
      </c>
      <c r="AG2729" t="s">
        <v>206</v>
      </c>
      <c r="AH2729" t="s">
        <v>108</v>
      </c>
      <c r="AI2729" t="s">
        <v>109</v>
      </c>
      <c r="AJ2729" t="s">
        <v>4092</v>
      </c>
      <c r="AK2729" t="str">
        <f t="shared" si="74"/>
        <v>NCT01337297</v>
      </c>
      <c r="AL2729">
        <v>14767191</v>
      </c>
      <c r="AM2729" t="s">
        <v>116</v>
      </c>
      <c r="AO2729" t="s">
        <v>112</v>
      </c>
      <c r="AP2729" t="s">
        <v>113</v>
      </c>
      <c r="AR2729" t="s">
        <v>114</v>
      </c>
      <c r="AS2729" t="s">
        <v>115</v>
      </c>
      <c r="AT2729">
        <v>0</v>
      </c>
      <c r="AU2729">
        <v>0</v>
      </c>
    </row>
    <row r="2730" spans="1:47" x14ac:dyDescent="0.2">
      <c r="A2730" t="s">
        <v>4081</v>
      </c>
      <c r="B2730" t="s">
        <v>4082</v>
      </c>
      <c r="C2730" t="s">
        <v>4083</v>
      </c>
      <c r="D2730" t="s">
        <v>4084</v>
      </c>
      <c r="F2730" t="s">
        <v>51</v>
      </c>
      <c r="G2730" t="s">
        <v>52</v>
      </c>
      <c r="H2730" t="s">
        <v>195</v>
      </c>
      <c r="I2730" t="s">
        <v>4085</v>
      </c>
      <c r="J2730" t="s">
        <v>4086</v>
      </c>
      <c r="K2730" t="s">
        <v>1182</v>
      </c>
      <c r="L2730" s="1">
        <v>40647</v>
      </c>
      <c r="M2730" s="1">
        <v>41631</v>
      </c>
      <c r="N2730" s="1">
        <v>41395</v>
      </c>
      <c r="O2730" t="s">
        <v>56</v>
      </c>
      <c r="P2730" t="s">
        <v>4087</v>
      </c>
      <c r="S2730" t="s">
        <v>1144</v>
      </c>
      <c r="T2730" t="s">
        <v>4088</v>
      </c>
      <c r="U2730" t="s">
        <v>4089</v>
      </c>
      <c r="V2730">
        <v>20</v>
      </c>
      <c r="W2730" t="s">
        <v>60</v>
      </c>
      <c r="X2730" t="s">
        <v>104</v>
      </c>
      <c r="AB2730" t="s">
        <v>4090</v>
      </c>
      <c r="AD2730" t="s">
        <v>58</v>
      </c>
      <c r="AE2730" t="s">
        <v>4091</v>
      </c>
      <c r="AF2730" t="s">
        <v>205</v>
      </c>
      <c r="AG2730" t="s">
        <v>206</v>
      </c>
      <c r="AH2730" t="s">
        <v>108</v>
      </c>
      <c r="AI2730" t="s">
        <v>109</v>
      </c>
      <c r="AJ2730" t="s">
        <v>4092</v>
      </c>
      <c r="AK2730" t="str">
        <f t="shared" si="74"/>
        <v>NCT01337297</v>
      </c>
      <c r="AL2730">
        <v>14767192</v>
      </c>
      <c r="AM2730" t="s">
        <v>117</v>
      </c>
      <c r="AO2730" t="s">
        <v>112</v>
      </c>
      <c r="AP2730" t="s">
        <v>113</v>
      </c>
      <c r="AR2730" t="s">
        <v>114</v>
      </c>
      <c r="AS2730" t="s">
        <v>115</v>
      </c>
      <c r="AT2730">
        <v>0</v>
      </c>
      <c r="AU2730">
        <v>0</v>
      </c>
    </row>
    <row r="2731" spans="1:47" x14ac:dyDescent="0.2">
      <c r="A2731" t="s">
        <v>4081</v>
      </c>
      <c r="B2731" t="s">
        <v>4082</v>
      </c>
      <c r="C2731" t="s">
        <v>4083</v>
      </c>
      <c r="D2731" t="s">
        <v>4084</v>
      </c>
      <c r="F2731" t="s">
        <v>51</v>
      </c>
      <c r="G2731" t="s">
        <v>52</v>
      </c>
      <c r="H2731" t="s">
        <v>195</v>
      </c>
      <c r="I2731" t="s">
        <v>4085</v>
      </c>
      <c r="J2731" t="s">
        <v>4086</v>
      </c>
      <c r="K2731" t="s">
        <v>1182</v>
      </c>
      <c r="L2731" s="1">
        <v>40647</v>
      </c>
      <c r="M2731" s="1">
        <v>41631</v>
      </c>
      <c r="N2731" s="1">
        <v>41395</v>
      </c>
      <c r="O2731" t="s">
        <v>56</v>
      </c>
      <c r="P2731" t="s">
        <v>4087</v>
      </c>
      <c r="S2731" t="s">
        <v>1144</v>
      </c>
      <c r="T2731" t="s">
        <v>4088</v>
      </c>
      <c r="U2731" t="s">
        <v>4089</v>
      </c>
      <c r="V2731">
        <v>20</v>
      </c>
      <c r="W2731" t="s">
        <v>60</v>
      </c>
      <c r="X2731" t="s">
        <v>104</v>
      </c>
      <c r="AB2731" t="s">
        <v>4090</v>
      </c>
      <c r="AD2731" t="s">
        <v>58</v>
      </c>
      <c r="AE2731" t="s">
        <v>4091</v>
      </c>
      <c r="AF2731" t="s">
        <v>205</v>
      </c>
      <c r="AG2731" t="s">
        <v>206</v>
      </c>
      <c r="AH2731" t="s">
        <v>108</v>
      </c>
      <c r="AI2731" t="s">
        <v>109</v>
      </c>
      <c r="AJ2731" t="s">
        <v>4092</v>
      </c>
      <c r="AK2731" t="str">
        <f t="shared" si="74"/>
        <v>NCT01337297</v>
      </c>
      <c r="AL2731">
        <v>14767190</v>
      </c>
      <c r="AM2731" t="s">
        <v>111</v>
      </c>
      <c r="AO2731" t="s">
        <v>118</v>
      </c>
      <c r="AP2731" t="s">
        <v>113</v>
      </c>
      <c r="AR2731" t="s">
        <v>114</v>
      </c>
      <c r="AS2731" t="s">
        <v>115</v>
      </c>
      <c r="AT2731">
        <v>11</v>
      </c>
      <c r="AU2731">
        <v>11</v>
      </c>
    </row>
    <row r="2732" spans="1:47" x14ac:dyDescent="0.2">
      <c r="A2732" t="s">
        <v>4081</v>
      </c>
      <c r="B2732" t="s">
        <v>4082</v>
      </c>
      <c r="C2732" t="s">
        <v>4083</v>
      </c>
      <c r="D2732" t="s">
        <v>4084</v>
      </c>
      <c r="F2732" t="s">
        <v>51</v>
      </c>
      <c r="G2732" t="s">
        <v>52</v>
      </c>
      <c r="H2732" t="s">
        <v>195</v>
      </c>
      <c r="I2732" t="s">
        <v>4085</v>
      </c>
      <c r="J2732" t="s">
        <v>4086</v>
      </c>
      <c r="K2732" t="s">
        <v>1182</v>
      </c>
      <c r="L2732" s="1">
        <v>40647</v>
      </c>
      <c r="M2732" s="1">
        <v>41631</v>
      </c>
      <c r="N2732" s="1">
        <v>41395</v>
      </c>
      <c r="O2732" t="s">
        <v>56</v>
      </c>
      <c r="P2732" t="s">
        <v>4087</v>
      </c>
      <c r="S2732" t="s">
        <v>1144</v>
      </c>
      <c r="T2732" t="s">
        <v>4088</v>
      </c>
      <c r="U2732" t="s">
        <v>4089</v>
      </c>
      <c r="V2732">
        <v>20</v>
      </c>
      <c r="W2732" t="s">
        <v>60</v>
      </c>
      <c r="X2732" t="s">
        <v>104</v>
      </c>
      <c r="AB2732" t="s">
        <v>4090</v>
      </c>
      <c r="AD2732" t="s">
        <v>58</v>
      </c>
      <c r="AE2732" t="s">
        <v>4091</v>
      </c>
      <c r="AF2732" t="s">
        <v>205</v>
      </c>
      <c r="AG2732" t="s">
        <v>206</v>
      </c>
      <c r="AH2732" t="s">
        <v>108</v>
      </c>
      <c r="AI2732" t="s">
        <v>109</v>
      </c>
      <c r="AJ2732" t="s">
        <v>4092</v>
      </c>
      <c r="AK2732" t="str">
        <f t="shared" si="74"/>
        <v>NCT01337297</v>
      </c>
      <c r="AL2732">
        <v>14767191</v>
      </c>
      <c r="AM2732" t="s">
        <v>116</v>
      </c>
      <c r="AO2732" t="s">
        <v>118</v>
      </c>
      <c r="AP2732" t="s">
        <v>113</v>
      </c>
      <c r="AR2732" t="s">
        <v>114</v>
      </c>
      <c r="AS2732" t="s">
        <v>115</v>
      </c>
      <c r="AT2732">
        <v>9</v>
      </c>
      <c r="AU2732">
        <v>9</v>
      </c>
    </row>
    <row r="2733" spans="1:47" x14ac:dyDescent="0.2">
      <c r="A2733" t="s">
        <v>4081</v>
      </c>
      <c r="B2733" t="s">
        <v>4082</v>
      </c>
      <c r="C2733" t="s">
        <v>4083</v>
      </c>
      <c r="D2733" t="s">
        <v>4084</v>
      </c>
      <c r="F2733" t="s">
        <v>51</v>
      </c>
      <c r="G2733" t="s">
        <v>52</v>
      </c>
      <c r="H2733" t="s">
        <v>195</v>
      </c>
      <c r="I2733" t="s">
        <v>4085</v>
      </c>
      <c r="J2733" t="s">
        <v>4086</v>
      </c>
      <c r="K2733" t="s">
        <v>1182</v>
      </c>
      <c r="L2733" s="1">
        <v>40647</v>
      </c>
      <c r="M2733" s="1">
        <v>41631</v>
      </c>
      <c r="N2733" s="1">
        <v>41395</v>
      </c>
      <c r="O2733" t="s">
        <v>56</v>
      </c>
      <c r="P2733" t="s">
        <v>4087</v>
      </c>
      <c r="S2733" t="s">
        <v>1144</v>
      </c>
      <c r="T2733" t="s">
        <v>4088</v>
      </c>
      <c r="U2733" t="s">
        <v>4089</v>
      </c>
      <c r="V2733">
        <v>20</v>
      </c>
      <c r="W2733" t="s">
        <v>60</v>
      </c>
      <c r="X2733" t="s">
        <v>104</v>
      </c>
      <c r="AB2733" t="s">
        <v>4090</v>
      </c>
      <c r="AD2733" t="s">
        <v>58</v>
      </c>
      <c r="AE2733" t="s">
        <v>4091</v>
      </c>
      <c r="AF2733" t="s">
        <v>205</v>
      </c>
      <c r="AG2733" t="s">
        <v>206</v>
      </c>
      <c r="AH2733" t="s">
        <v>108</v>
      </c>
      <c r="AI2733" t="s">
        <v>109</v>
      </c>
      <c r="AJ2733" t="s">
        <v>4092</v>
      </c>
      <c r="AK2733" t="str">
        <f t="shared" si="74"/>
        <v>NCT01337297</v>
      </c>
      <c r="AL2733">
        <v>14767192</v>
      </c>
      <c r="AM2733" t="s">
        <v>117</v>
      </c>
      <c r="AO2733" t="s">
        <v>118</v>
      </c>
      <c r="AP2733" t="s">
        <v>113</v>
      </c>
      <c r="AR2733" t="s">
        <v>114</v>
      </c>
      <c r="AS2733" t="s">
        <v>115</v>
      </c>
      <c r="AT2733">
        <v>20</v>
      </c>
      <c r="AU2733">
        <v>20</v>
      </c>
    </row>
    <row r="2734" spans="1:47" x14ac:dyDescent="0.2">
      <c r="A2734" t="s">
        <v>4081</v>
      </c>
      <c r="B2734" t="s">
        <v>4082</v>
      </c>
      <c r="C2734" t="s">
        <v>4083</v>
      </c>
      <c r="D2734" t="s">
        <v>4084</v>
      </c>
      <c r="F2734" t="s">
        <v>51</v>
      </c>
      <c r="G2734" t="s">
        <v>52</v>
      </c>
      <c r="H2734" t="s">
        <v>195</v>
      </c>
      <c r="I2734" t="s">
        <v>4085</v>
      </c>
      <c r="J2734" t="s">
        <v>4086</v>
      </c>
      <c r="K2734" t="s">
        <v>1182</v>
      </c>
      <c r="L2734" s="1">
        <v>40647</v>
      </c>
      <c r="M2734" s="1">
        <v>41631</v>
      </c>
      <c r="N2734" s="1">
        <v>41395</v>
      </c>
      <c r="O2734" t="s">
        <v>56</v>
      </c>
      <c r="P2734" t="s">
        <v>4087</v>
      </c>
      <c r="S2734" t="s">
        <v>1144</v>
      </c>
      <c r="T2734" t="s">
        <v>4088</v>
      </c>
      <c r="U2734" t="s">
        <v>4089</v>
      </c>
      <c r="V2734">
        <v>20</v>
      </c>
      <c r="W2734" t="s">
        <v>60</v>
      </c>
      <c r="X2734" t="s">
        <v>104</v>
      </c>
      <c r="AB2734" t="s">
        <v>4090</v>
      </c>
      <c r="AD2734" t="s">
        <v>58</v>
      </c>
      <c r="AE2734" t="s">
        <v>4091</v>
      </c>
      <c r="AF2734" t="s">
        <v>205</v>
      </c>
      <c r="AG2734" t="s">
        <v>206</v>
      </c>
      <c r="AH2734" t="s">
        <v>108</v>
      </c>
      <c r="AI2734" t="s">
        <v>109</v>
      </c>
      <c r="AJ2734" t="s">
        <v>4092</v>
      </c>
      <c r="AK2734" t="str">
        <f t="shared" si="74"/>
        <v>NCT01337297</v>
      </c>
      <c r="AL2734">
        <v>14767190</v>
      </c>
      <c r="AM2734" t="s">
        <v>111</v>
      </c>
      <c r="AO2734" t="s">
        <v>119</v>
      </c>
      <c r="AP2734" t="s">
        <v>113</v>
      </c>
      <c r="AR2734" t="s">
        <v>114</v>
      </c>
      <c r="AS2734" t="s">
        <v>115</v>
      </c>
      <c r="AT2734">
        <v>0</v>
      </c>
      <c r="AU2734">
        <v>0</v>
      </c>
    </row>
    <row r="2735" spans="1:47" x14ac:dyDescent="0.2">
      <c r="A2735" t="s">
        <v>4081</v>
      </c>
      <c r="B2735" t="s">
        <v>4082</v>
      </c>
      <c r="C2735" t="s">
        <v>4083</v>
      </c>
      <c r="D2735" t="s">
        <v>4084</v>
      </c>
      <c r="F2735" t="s">
        <v>51</v>
      </c>
      <c r="G2735" t="s">
        <v>52</v>
      </c>
      <c r="H2735" t="s">
        <v>195</v>
      </c>
      <c r="I2735" t="s">
        <v>4085</v>
      </c>
      <c r="J2735" t="s">
        <v>4086</v>
      </c>
      <c r="K2735" t="s">
        <v>1182</v>
      </c>
      <c r="L2735" s="1">
        <v>40647</v>
      </c>
      <c r="M2735" s="1">
        <v>41631</v>
      </c>
      <c r="N2735" s="1">
        <v>41395</v>
      </c>
      <c r="O2735" t="s">
        <v>56</v>
      </c>
      <c r="P2735" t="s">
        <v>4087</v>
      </c>
      <c r="S2735" t="s">
        <v>1144</v>
      </c>
      <c r="T2735" t="s">
        <v>4088</v>
      </c>
      <c r="U2735" t="s">
        <v>4089</v>
      </c>
      <c r="V2735">
        <v>20</v>
      </c>
      <c r="W2735" t="s">
        <v>60</v>
      </c>
      <c r="X2735" t="s">
        <v>104</v>
      </c>
      <c r="AB2735" t="s">
        <v>4090</v>
      </c>
      <c r="AD2735" t="s">
        <v>58</v>
      </c>
      <c r="AE2735" t="s">
        <v>4091</v>
      </c>
      <c r="AF2735" t="s">
        <v>205</v>
      </c>
      <c r="AG2735" t="s">
        <v>206</v>
      </c>
      <c r="AH2735" t="s">
        <v>108</v>
      </c>
      <c r="AI2735" t="s">
        <v>109</v>
      </c>
      <c r="AJ2735" t="s">
        <v>4092</v>
      </c>
      <c r="AK2735" t="str">
        <f t="shared" si="74"/>
        <v>NCT01337297</v>
      </c>
      <c r="AL2735">
        <v>14767191</v>
      </c>
      <c r="AM2735" t="s">
        <v>116</v>
      </c>
      <c r="AO2735" t="s">
        <v>119</v>
      </c>
      <c r="AP2735" t="s">
        <v>113</v>
      </c>
      <c r="AR2735" t="s">
        <v>114</v>
      </c>
      <c r="AS2735" t="s">
        <v>115</v>
      </c>
      <c r="AT2735">
        <v>0</v>
      </c>
      <c r="AU2735">
        <v>0</v>
      </c>
    </row>
    <row r="2736" spans="1:47" x14ac:dyDescent="0.2">
      <c r="A2736" t="s">
        <v>4081</v>
      </c>
      <c r="B2736" t="s">
        <v>4082</v>
      </c>
      <c r="C2736" t="s">
        <v>4083</v>
      </c>
      <c r="D2736" t="s">
        <v>4084</v>
      </c>
      <c r="F2736" t="s">
        <v>51</v>
      </c>
      <c r="G2736" t="s">
        <v>52</v>
      </c>
      <c r="H2736" t="s">
        <v>195</v>
      </c>
      <c r="I2736" t="s">
        <v>4085</v>
      </c>
      <c r="J2736" t="s">
        <v>4086</v>
      </c>
      <c r="K2736" t="s">
        <v>1182</v>
      </c>
      <c r="L2736" s="1">
        <v>40647</v>
      </c>
      <c r="M2736" s="1">
        <v>41631</v>
      </c>
      <c r="N2736" s="1">
        <v>41395</v>
      </c>
      <c r="O2736" t="s">
        <v>56</v>
      </c>
      <c r="P2736" t="s">
        <v>4087</v>
      </c>
      <c r="S2736" t="s">
        <v>1144</v>
      </c>
      <c r="T2736" t="s">
        <v>4088</v>
      </c>
      <c r="U2736" t="s">
        <v>4089</v>
      </c>
      <c r="V2736">
        <v>20</v>
      </c>
      <c r="W2736" t="s">
        <v>60</v>
      </c>
      <c r="X2736" t="s">
        <v>104</v>
      </c>
      <c r="AB2736" t="s">
        <v>4090</v>
      </c>
      <c r="AD2736" t="s">
        <v>58</v>
      </c>
      <c r="AE2736" t="s">
        <v>4091</v>
      </c>
      <c r="AF2736" t="s">
        <v>205</v>
      </c>
      <c r="AG2736" t="s">
        <v>206</v>
      </c>
      <c r="AH2736" t="s">
        <v>108</v>
      </c>
      <c r="AI2736" t="s">
        <v>109</v>
      </c>
      <c r="AJ2736" t="s">
        <v>4092</v>
      </c>
      <c r="AK2736" t="str">
        <f t="shared" si="74"/>
        <v>NCT01337297</v>
      </c>
      <c r="AL2736">
        <v>14767192</v>
      </c>
      <c r="AM2736" t="s">
        <v>117</v>
      </c>
      <c r="AO2736" t="s">
        <v>119</v>
      </c>
      <c r="AP2736" t="s">
        <v>113</v>
      </c>
      <c r="AR2736" t="s">
        <v>114</v>
      </c>
      <c r="AS2736" t="s">
        <v>115</v>
      </c>
      <c r="AT2736">
        <v>0</v>
      </c>
      <c r="AU2736">
        <v>0</v>
      </c>
    </row>
    <row r="2737" spans="1:47" x14ac:dyDescent="0.2">
      <c r="A2737" t="s">
        <v>4081</v>
      </c>
      <c r="B2737" t="s">
        <v>4082</v>
      </c>
      <c r="C2737" t="s">
        <v>4083</v>
      </c>
      <c r="D2737" t="s">
        <v>4084</v>
      </c>
      <c r="F2737" t="s">
        <v>51</v>
      </c>
      <c r="G2737" t="s">
        <v>52</v>
      </c>
      <c r="H2737" t="s">
        <v>195</v>
      </c>
      <c r="I2737" t="s">
        <v>4085</v>
      </c>
      <c r="J2737" t="s">
        <v>4086</v>
      </c>
      <c r="K2737" t="s">
        <v>1182</v>
      </c>
      <c r="L2737" s="1">
        <v>40647</v>
      </c>
      <c r="M2737" s="1">
        <v>41631</v>
      </c>
      <c r="N2737" s="1">
        <v>41395</v>
      </c>
      <c r="O2737" t="s">
        <v>56</v>
      </c>
      <c r="P2737" t="s">
        <v>4087</v>
      </c>
      <c r="S2737" t="s">
        <v>1144</v>
      </c>
      <c r="T2737" t="s">
        <v>4088</v>
      </c>
      <c r="U2737" t="s">
        <v>4089</v>
      </c>
      <c r="V2737">
        <v>20</v>
      </c>
      <c r="W2737" t="s">
        <v>60</v>
      </c>
      <c r="X2737" t="s">
        <v>104</v>
      </c>
      <c r="AB2737" t="s">
        <v>4090</v>
      </c>
      <c r="AD2737" t="s">
        <v>58</v>
      </c>
      <c r="AE2737" t="s">
        <v>4091</v>
      </c>
      <c r="AF2737" t="s">
        <v>205</v>
      </c>
      <c r="AG2737" t="s">
        <v>206</v>
      </c>
      <c r="AH2737" t="s">
        <v>108</v>
      </c>
      <c r="AI2737" t="s">
        <v>109</v>
      </c>
      <c r="AJ2737" t="s">
        <v>4092</v>
      </c>
      <c r="AK2737" t="str">
        <f t="shared" si="74"/>
        <v>NCT01337297</v>
      </c>
      <c r="AL2737">
        <v>14767190</v>
      </c>
      <c r="AM2737" t="s">
        <v>111</v>
      </c>
      <c r="AP2737" t="s">
        <v>120</v>
      </c>
      <c r="AR2737" t="s">
        <v>121</v>
      </c>
      <c r="AS2737" t="s">
        <v>210</v>
      </c>
      <c r="AT2737">
        <v>30.5</v>
      </c>
      <c r="AU2737">
        <v>30.5</v>
      </c>
    </row>
    <row r="2738" spans="1:47" x14ac:dyDescent="0.2">
      <c r="A2738" t="s">
        <v>4081</v>
      </c>
      <c r="B2738" t="s">
        <v>4082</v>
      </c>
      <c r="C2738" t="s">
        <v>4083</v>
      </c>
      <c r="D2738" t="s">
        <v>4084</v>
      </c>
      <c r="F2738" t="s">
        <v>51</v>
      </c>
      <c r="G2738" t="s">
        <v>52</v>
      </c>
      <c r="H2738" t="s">
        <v>195</v>
      </c>
      <c r="I2738" t="s">
        <v>4085</v>
      </c>
      <c r="J2738" t="s">
        <v>4086</v>
      </c>
      <c r="K2738" t="s">
        <v>1182</v>
      </c>
      <c r="L2738" s="1">
        <v>40647</v>
      </c>
      <c r="M2738" s="1">
        <v>41631</v>
      </c>
      <c r="N2738" s="1">
        <v>41395</v>
      </c>
      <c r="O2738" t="s">
        <v>56</v>
      </c>
      <c r="P2738" t="s">
        <v>4087</v>
      </c>
      <c r="S2738" t="s">
        <v>1144</v>
      </c>
      <c r="T2738" t="s">
        <v>4088</v>
      </c>
      <c r="U2738" t="s">
        <v>4089</v>
      </c>
      <c r="V2738">
        <v>20</v>
      </c>
      <c r="W2738" t="s">
        <v>60</v>
      </c>
      <c r="X2738" t="s">
        <v>104</v>
      </c>
      <c r="AB2738" t="s">
        <v>4090</v>
      </c>
      <c r="AD2738" t="s">
        <v>58</v>
      </c>
      <c r="AE2738" t="s">
        <v>4091</v>
      </c>
      <c r="AF2738" t="s">
        <v>205</v>
      </c>
      <c r="AG2738" t="s">
        <v>206</v>
      </c>
      <c r="AH2738" t="s">
        <v>108</v>
      </c>
      <c r="AI2738" t="s">
        <v>109</v>
      </c>
      <c r="AJ2738" t="s">
        <v>4092</v>
      </c>
      <c r="AK2738" t="str">
        <f t="shared" si="74"/>
        <v>NCT01337297</v>
      </c>
      <c r="AL2738">
        <v>14767191</v>
      </c>
      <c r="AM2738" t="s">
        <v>116</v>
      </c>
      <c r="AP2738" t="s">
        <v>120</v>
      </c>
      <c r="AR2738" t="s">
        <v>121</v>
      </c>
      <c r="AS2738" t="s">
        <v>210</v>
      </c>
      <c r="AT2738">
        <v>28.3</v>
      </c>
      <c r="AU2738">
        <v>28.3</v>
      </c>
    </row>
    <row r="2739" spans="1:47" x14ac:dyDescent="0.2">
      <c r="A2739" t="s">
        <v>4081</v>
      </c>
      <c r="B2739" t="s">
        <v>4082</v>
      </c>
      <c r="C2739" t="s">
        <v>4083</v>
      </c>
      <c r="D2739" t="s">
        <v>4084</v>
      </c>
      <c r="F2739" t="s">
        <v>51</v>
      </c>
      <c r="G2739" t="s">
        <v>52</v>
      </c>
      <c r="H2739" t="s">
        <v>195</v>
      </c>
      <c r="I2739" t="s">
        <v>4085</v>
      </c>
      <c r="J2739" t="s">
        <v>4086</v>
      </c>
      <c r="K2739" t="s">
        <v>1182</v>
      </c>
      <c r="L2739" s="1">
        <v>40647</v>
      </c>
      <c r="M2739" s="1">
        <v>41631</v>
      </c>
      <c r="N2739" s="1">
        <v>41395</v>
      </c>
      <c r="O2739" t="s">
        <v>56</v>
      </c>
      <c r="P2739" t="s">
        <v>4087</v>
      </c>
      <c r="S2739" t="s">
        <v>1144</v>
      </c>
      <c r="T2739" t="s">
        <v>4088</v>
      </c>
      <c r="U2739" t="s">
        <v>4089</v>
      </c>
      <c r="V2739">
        <v>20</v>
      </c>
      <c r="W2739" t="s">
        <v>60</v>
      </c>
      <c r="X2739" t="s">
        <v>104</v>
      </c>
      <c r="AB2739" t="s">
        <v>4090</v>
      </c>
      <c r="AD2739" t="s">
        <v>58</v>
      </c>
      <c r="AE2739" t="s">
        <v>4091</v>
      </c>
      <c r="AF2739" t="s">
        <v>205</v>
      </c>
      <c r="AG2739" t="s">
        <v>206</v>
      </c>
      <c r="AH2739" t="s">
        <v>108</v>
      </c>
      <c r="AI2739" t="s">
        <v>109</v>
      </c>
      <c r="AJ2739" t="s">
        <v>4092</v>
      </c>
      <c r="AK2739" t="str">
        <f t="shared" si="74"/>
        <v>NCT01337297</v>
      </c>
      <c r="AL2739">
        <v>14767192</v>
      </c>
      <c r="AM2739" t="s">
        <v>117</v>
      </c>
      <c r="AP2739" t="s">
        <v>120</v>
      </c>
      <c r="AR2739" t="s">
        <v>121</v>
      </c>
      <c r="AS2739" t="s">
        <v>210</v>
      </c>
      <c r="AT2739">
        <v>29.5</v>
      </c>
      <c r="AU2739">
        <v>29.5</v>
      </c>
    </row>
    <row r="2740" spans="1:47" x14ac:dyDescent="0.2">
      <c r="A2740" t="s">
        <v>4081</v>
      </c>
      <c r="B2740" t="s">
        <v>4082</v>
      </c>
      <c r="C2740" t="s">
        <v>4083</v>
      </c>
      <c r="D2740" t="s">
        <v>4084</v>
      </c>
      <c r="F2740" t="s">
        <v>51</v>
      </c>
      <c r="G2740" t="s">
        <v>52</v>
      </c>
      <c r="H2740" t="s">
        <v>195</v>
      </c>
      <c r="I2740" t="s">
        <v>4085</v>
      </c>
      <c r="J2740" t="s">
        <v>4086</v>
      </c>
      <c r="K2740" t="s">
        <v>1182</v>
      </c>
      <c r="L2740" s="1">
        <v>40647</v>
      </c>
      <c r="M2740" s="1">
        <v>41631</v>
      </c>
      <c r="N2740" s="1">
        <v>41395</v>
      </c>
      <c r="O2740" t="s">
        <v>56</v>
      </c>
      <c r="P2740" t="s">
        <v>4087</v>
      </c>
      <c r="S2740" t="s">
        <v>1144</v>
      </c>
      <c r="T2740" t="s">
        <v>4088</v>
      </c>
      <c r="U2740" t="s">
        <v>4089</v>
      </c>
      <c r="V2740">
        <v>20</v>
      </c>
      <c r="W2740" t="s">
        <v>60</v>
      </c>
      <c r="X2740" t="s">
        <v>104</v>
      </c>
      <c r="AB2740" t="s">
        <v>4090</v>
      </c>
      <c r="AD2740" t="s">
        <v>58</v>
      </c>
      <c r="AE2740" t="s">
        <v>4091</v>
      </c>
      <c r="AF2740" t="s">
        <v>205</v>
      </c>
      <c r="AG2740" t="s">
        <v>206</v>
      </c>
      <c r="AH2740" t="s">
        <v>108</v>
      </c>
      <c r="AI2740" t="s">
        <v>109</v>
      </c>
      <c r="AJ2740" t="s">
        <v>4092</v>
      </c>
      <c r="AK2740" t="str">
        <f t="shared" si="74"/>
        <v>NCT01337297</v>
      </c>
      <c r="AL2740">
        <v>14767190</v>
      </c>
      <c r="AM2740" t="s">
        <v>111</v>
      </c>
      <c r="AO2740" t="s">
        <v>123</v>
      </c>
      <c r="AP2740" t="s">
        <v>124</v>
      </c>
      <c r="AR2740" t="s">
        <v>114</v>
      </c>
      <c r="AS2740" t="s">
        <v>115</v>
      </c>
      <c r="AT2740">
        <v>1</v>
      </c>
      <c r="AU2740">
        <v>1</v>
      </c>
    </row>
    <row r="2741" spans="1:47" x14ac:dyDescent="0.2">
      <c r="A2741" t="s">
        <v>4081</v>
      </c>
      <c r="B2741" t="s">
        <v>4082</v>
      </c>
      <c r="C2741" t="s">
        <v>4083</v>
      </c>
      <c r="D2741" t="s">
        <v>4084</v>
      </c>
      <c r="F2741" t="s">
        <v>51</v>
      </c>
      <c r="G2741" t="s">
        <v>52</v>
      </c>
      <c r="H2741" t="s">
        <v>195</v>
      </c>
      <c r="I2741" t="s">
        <v>4085</v>
      </c>
      <c r="J2741" t="s">
        <v>4086</v>
      </c>
      <c r="K2741" t="s">
        <v>1182</v>
      </c>
      <c r="L2741" s="1">
        <v>40647</v>
      </c>
      <c r="M2741" s="1">
        <v>41631</v>
      </c>
      <c r="N2741" s="1">
        <v>41395</v>
      </c>
      <c r="O2741" t="s">
        <v>56</v>
      </c>
      <c r="P2741" t="s">
        <v>4087</v>
      </c>
      <c r="S2741" t="s">
        <v>1144</v>
      </c>
      <c r="T2741" t="s">
        <v>4088</v>
      </c>
      <c r="U2741" t="s">
        <v>4089</v>
      </c>
      <c r="V2741">
        <v>20</v>
      </c>
      <c r="W2741" t="s">
        <v>60</v>
      </c>
      <c r="X2741" t="s">
        <v>104</v>
      </c>
      <c r="AB2741" t="s">
        <v>4090</v>
      </c>
      <c r="AD2741" t="s">
        <v>58</v>
      </c>
      <c r="AE2741" t="s">
        <v>4091</v>
      </c>
      <c r="AF2741" t="s">
        <v>205</v>
      </c>
      <c r="AG2741" t="s">
        <v>206</v>
      </c>
      <c r="AH2741" t="s">
        <v>108</v>
      </c>
      <c r="AI2741" t="s">
        <v>109</v>
      </c>
      <c r="AJ2741" t="s">
        <v>4092</v>
      </c>
      <c r="AK2741" t="str">
        <f t="shared" si="74"/>
        <v>NCT01337297</v>
      </c>
      <c r="AL2741">
        <v>14767191</v>
      </c>
      <c r="AM2741" t="s">
        <v>116</v>
      </c>
      <c r="AO2741" t="s">
        <v>123</v>
      </c>
      <c r="AP2741" t="s">
        <v>124</v>
      </c>
      <c r="AR2741" t="s">
        <v>114</v>
      </c>
      <c r="AS2741" t="s">
        <v>115</v>
      </c>
      <c r="AT2741">
        <v>1</v>
      </c>
      <c r="AU2741">
        <v>1</v>
      </c>
    </row>
    <row r="2742" spans="1:47" x14ac:dyDescent="0.2">
      <c r="A2742" t="s">
        <v>4081</v>
      </c>
      <c r="B2742" t="s">
        <v>4082</v>
      </c>
      <c r="C2742" t="s">
        <v>4083</v>
      </c>
      <c r="D2742" t="s">
        <v>4084</v>
      </c>
      <c r="F2742" t="s">
        <v>51</v>
      </c>
      <c r="G2742" t="s">
        <v>52</v>
      </c>
      <c r="H2742" t="s">
        <v>195</v>
      </c>
      <c r="I2742" t="s">
        <v>4085</v>
      </c>
      <c r="J2742" t="s">
        <v>4086</v>
      </c>
      <c r="K2742" t="s">
        <v>1182</v>
      </c>
      <c r="L2742" s="1">
        <v>40647</v>
      </c>
      <c r="M2742" s="1">
        <v>41631</v>
      </c>
      <c r="N2742" s="1">
        <v>41395</v>
      </c>
      <c r="O2742" t="s">
        <v>56</v>
      </c>
      <c r="P2742" t="s">
        <v>4087</v>
      </c>
      <c r="S2742" t="s">
        <v>1144</v>
      </c>
      <c r="T2742" t="s">
        <v>4088</v>
      </c>
      <c r="U2742" t="s">
        <v>4089</v>
      </c>
      <c r="V2742">
        <v>20</v>
      </c>
      <c r="W2742" t="s">
        <v>60</v>
      </c>
      <c r="X2742" t="s">
        <v>104</v>
      </c>
      <c r="AB2742" t="s">
        <v>4090</v>
      </c>
      <c r="AD2742" t="s">
        <v>58</v>
      </c>
      <c r="AE2742" t="s">
        <v>4091</v>
      </c>
      <c r="AF2742" t="s">
        <v>205</v>
      </c>
      <c r="AG2742" t="s">
        <v>206</v>
      </c>
      <c r="AH2742" t="s">
        <v>108</v>
      </c>
      <c r="AI2742" t="s">
        <v>109</v>
      </c>
      <c r="AJ2742" t="s">
        <v>4092</v>
      </c>
      <c r="AK2742" t="str">
        <f t="shared" si="74"/>
        <v>NCT01337297</v>
      </c>
      <c r="AL2742">
        <v>14767192</v>
      </c>
      <c r="AM2742" t="s">
        <v>117</v>
      </c>
      <c r="AO2742" t="s">
        <v>123</v>
      </c>
      <c r="AP2742" t="s">
        <v>124</v>
      </c>
      <c r="AR2742" t="s">
        <v>114</v>
      </c>
      <c r="AS2742" t="s">
        <v>115</v>
      </c>
      <c r="AT2742">
        <v>2</v>
      </c>
      <c r="AU2742">
        <v>2</v>
      </c>
    </row>
    <row r="2743" spans="1:47" x14ac:dyDescent="0.2">
      <c r="A2743" t="s">
        <v>4081</v>
      </c>
      <c r="B2743" t="s">
        <v>4082</v>
      </c>
      <c r="C2743" t="s">
        <v>4083</v>
      </c>
      <c r="D2743" t="s">
        <v>4084</v>
      </c>
      <c r="F2743" t="s">
        <v>51</v>
      </c>
      <c r="G2743" t="s">
        <v>52</v>
      </c>
      <c r="H2743" t="s">
        <v>195</v>
      </c>
      <c r="I2743" t="s">
        <v>4085</v>
      </c>
      <c r="J2743" t="s">
        <v>4086</v>
      </c>
      <c r="K2743" t="s">
        <v>1182</v>
      </c>
      <c r="L2743" s="1">
        <v>40647</v>
      </c>
      <c r="M2743" s="1">
        <v>41631</v>
      </c>
      <c r="N2743" s="1">
        <v>41395</v>
      </c>
      <c r="O2743" t="s">
        <v>56</v>
      </c>
      <c r="P2743" t="s">
        <v>4087</v>
      </c>
      <c r="S2743" t="s">
        <v>1144</v>
      </c>
      <c r="T2743" t="s">
        <v>4088</v>
      </c>
      <c r="U2743" t="s">
        <v>4089</v>
      </c>
      <c r="V2743">
        <v>20</v>
      </c>
      <c r="W2743" t="s">
        <v>60</v>
      </c>
      <c r="X2743" t="s">
        <v>104</v>
      </c>
      <c r="AB2743" t="s">
        <v>4090</v>
      </c>
      <c r="AD2743" t="s">
        <v>58</v>
      </c>
      <c r="AE2743" t="s">
        <v>4091</v>
      </c>
      <c r="AF2743" t="s">
        <v>205</v>
      </c>
      <c r="AG2743" t="s">
        <v>206</v>
      </c>
      <c r="AH2743" t="s">
        <v>108</v>
      </c>
      <c r="AI2743" t="s">
        <v>109</v>
      </c>
      <c r="AJ2743" t="s">
        <v>4092</v>
      </c>
      <c r="AK2743" t="str">
        <f t="shared" si="74"/>
        <v>NCT01337297</v>
      </c>
      <c r="AL2743">
        <v>14767190</v>
      </c>
      <c r="AM2743" t="s">
        <v>111</v>
      </c>
      <c r="AO2743" t="s">
        <v>125</v>
      </c>
      <c r="AP2743" t="s">
        <v>124</v>
      </c>
      <c r="AR2743" t="s">
        <v>114</v>
      </c>
      <c r="AS2743" t="s">
        <v>115</v>
      </c>
      <c r="AT2743">
        <v>10</v>
      </c>
      <c r="AU2743">
        <v>10</v>
      </c>
    </row>
    <row r="2744" spans="1:47" x14ac:dyDescent="0.2">
      <c r="A2744" t="s">
        <v>4081</v>
      </c>
      <c r="B2744" t="s">
        <v>4082</v>
      </c>
      <c r="C2744" t="s">
        <v>4083</v>
      </c>
      <c r="D2744" t="s">
        <v>4084</v>
      </c>
      <c r="F2744" t="s">
        <v>51</v>
      </c>
      <c r="G2744" t="s">
        <v>52</v>
      </c>
      <c r="H2744" t="s">
        <v>195</v>
      </c>
      <c r="I2744" t="s">
        <v>4085</v>
      </c>
      <c r="J2744" t="s">
        <v>4086</v>
      </c>
      <c r="K2744" t="s">
        <v>1182</v>
      </c>
      <c r="L2744" s="1">
        <v>40647</v>
      </c>
      <c r="M2744" s="1">
        <v>41631</v>
      </c>
      <c r="N2744" s="1">
        <v>41395</v>
      </c>
      <c r="O2744" t="s">
        <v>56</v>
      </c>
      <c r="P2744" t="s">
        <v>4087</v>
      </c>
      <c r="S2744" t="s">
        <v>1144</v>
      </c>
      <c r="T2744" t="s">
        <v>4088</v>
      </c>
      <c r="U2744" t="s">
        <v>4089</v>
      </c>
      <c r="V2744">
        <v>20</v>
      </c>
      <c r="W2744" t="s">
        <v>60</v>
      </c>
      <c r="X2744" t="s">
        <v>104</v>
      </c>
      <c r="AB2744" t="s">
        <v>4090</v>
      </c>
      <c r="AD2744" t="s">
        <v>58</v>
      </c>
      <c r="AE2744" t="s">
        <v>4091</v>
      </c>
      <c r="AF2744" t="s">
        <v>205</v>
      </c>
      <c r="AG2744" t="s">
        <v>206</v>
      </c>
      <c r="AH2744" t="s">
        <v>108</v>
      </c>
      <c r="AI2744" t="s">
        <v>109</v>
      </c>
      <c r="AJ2744" t="s">
        <v>4092</v>
      </c>
      <c r="AK2744" t="str">
        <f t="shared" si="74"/>
        <v>NCT01337297</v>
      </c>
      <c r="AL2744">
        <v>14767191</v>
      </c>
      <c r="AM2744" t="s">
        <v>116</v>
      </c>
      <c r="AO2744" t="s">
        <v>125</v>
      </c>
      <c r="AP2744" t="s">
        <v>124</v>
      </c>
      <c r="AR2744" t="s">
        <v>114</v>
      </c>
      <c r="AS2744" t="s">
        <v>115</v>
      </c>
      <c r="AT2744">
        <v>8</v>
      </c>
      <c r="AU2744">
        <v>8</v>
      </c>
    </row>
    <row r="2745" spans="1:47" x14ac:dyDescent="0.2">
      <c r="A2745" t="s">
        <v>4081</v>
      </c>
      <c r="B2745" t="s">
        <v>4082</v>
      </c>
      <c r="C2745" t="s">
        <v>4083</v>
      </c>
      <c r="D2745" t="s">
        <v>4084</v>
      </c>
      <c r="F2745" t="s">
        <v>51</v>
      </c>
      <c r="G2745" t="s">
        <v>52</v>
      </c>
      <c r="H2745" t="s">
        <v>195</v>
      </c>
      <c r="I2745" t="s">
        <v>4085</v>
      </c>
      <c r="J2745" t="s">
        <v>4086</v>
      </c>
      <c r="K2745" t="s">
        <v>1182</v>
      </c>
      <c r="L2745" s="1">
        <v>40647</v>
      </c>
      <c r="M2745" s="1">
        <v>41631</v>
      </c>
      <c r="N2745" s="1">
        <v>41395</v>
      </c>
      <c r="O2745" t="s">
        <v>56</v>
      </c>
      <c r="P2745" t="s">
        <v>4087</v>
      </c>
      <c r="S2745" t="s">
        <v>1144</v>
      </c>
      <c r="T2745" t="s">
        <v>4088</v>
      </c>
      <c r="U2745" t="s">
        <v>4089</v>
      </c>
      <c r="V2745">
        <v>20</v>
      </c>
      <c r="W2745" t="s">
        <v>60</v>
      </c>
      <c r="X2745" t="s">
        <v>104</v>
      </c>
      <c r="AB2745" t="s">
        <v>4090</v>
      </c>
      <c r="AD2745" t="s">
        <v>58</v>
      </c>
      <c r="AE2745" t="s">
        <v>4091</v>
      </c>
      <c r="AF2745" t="s">
        <v>205</v>
      </c>
      <c r="AG2745" t="s">
        <v>206</v>
      </c>
      <c r="AH2745" t="s">
        <v>108</v>
      </c>
      <c r="AI2745" t="s">
        <v>109</v>
      </c>
      <c r="AJ2745" t="s">
        <v>4092</v>
      </c>
      <c r="AK2745" t="str">
        <f t="shared" si="74"/>
        <v>NCT01337297</v>
      </c>
      <c r="AL2745">
        <v>14767192</v>
      </c>
      <c r="AM2745" t="s">
        <v>117</v>
      </c>
      <c r="AO2745" t="s">
        <v>125</v>
      </c>
      <c r="AP2745" t="s">
        <v>124</v>
      </c>
      <c r="AR2745" t="s">
        <v>114</v>
      </c>
      <c r="AS2745" t="s">
        <v>115</v>
      </c>
      <c r="AT2745">
        <v>18</v>
      </c>
      <c r="AU2745">
        <v>18</v>
      </c>
    </row>
    <row r="2746" spans="1:47" x14ac:dyDescent="0.2">
      <c r="A2746" t="s">
        <v>4081</v>
      </c>
      <c r="B2746" t="s">
        <v>4082</v>
      </c>
      <c r="C2746" t="s">
        <v>4083</v>
      </c>
      <c r="D2746" t="s">
        <v>4084</v>
      </c>
      <c r="F2746" t="s">
        <v>51</v>
      </c>
      <c r="G2746" t="s">
        <v>52</v>
      </c>
      <c r="H2746" t="s">
        <v>195</v>
      </c>
      <c r="I2746" t="s">
        <v>4085</v>
      </c>
      <c r="J2746" t="s">
        <v>4086</v>
      </c>
      <c r="K2746" t="s">
        <v>1182</v>
      </c>
      <c r="L2746" s="1">
        <v>40647</v>
      </c>
      <c r="M2746" s="1">
        <v>41631</v>
      </c>
      <c r="N2746" s="1">
        <v>41395</v>
      </c>
      <c r="O2746" t="s">
        <v>56</v>
      </c>
      <c r="P2746" t="s">
        <v>4087</v>
      </c>
      <c r="S2746" t="s">
        <v>1144</v>
      </c>
      <c r="T2746" t="s">
        <v>4088</v>
      </c>
      <c r="U2746" t="s">
        <v>4089</v>
      </c>
      <c r="V2746">
        <v>20</v>
      </c>
      <c r="W2746" t="s">
        <v>60</v>
      </c>
      <c r="X2746" t="s">
        <v>104</v>
      </c>
      <c r="AB2746" t="s">
        <v>4090</v>
      </c>
      <c r="AD2746" t="s">
        <v>58</v>
      </c>
      <c r="AE2746" t="s">
        <v>4091</v>
      </c>
      <c r="AF2746" t="s">
        <v>205</v>
      </c>
      <c r="AG2746" t="s">
        <v>206</v>
      </c>
      <c r="AH2746" t="s">
        <v>108</v>
      </c>
      <c r="AI2746" t="s">
        <v>109</v>
      </c>
      <c r="AJ2746" t="s">
        <v>4092</v>
      </c>
      <c r="AK2746" t="str">
        <f t="shared" si="74"/>
        <v>NCT01337297</v>
      </c>
      <c r="AL2746">
        <v>14767190</v>
      </c>
      <c r="AM2746" t="s">
        <v>111</v>
      </c>
      <c r="AN2746" t="s">
        <v>206</v>
      </c>
      <c r="AP2746" t="s">
        <v>126</v>
      </c>
      <c r="AR2746" t="s">
        <v>127</v>
      </c>
      <c r="AS2746" t="s">
        <v>128</v>
      </c>
      <c r="AT2746">
        <v>11</v>
      </c>
      <c r="AU2746">
        <v>11</v>
      </c>
    </row>
    <row r="2747" spans="1:47" x14ac:dyDescent="0.2">
      <c r="A2747" t="s">
        <v>4081</v>
      </c>
      <c r="B2747" t="s">
        <v>4082</v>
      </c>
      <c r="C2747" t="s">
        <v>4083</v>
      </c>
      <c r="D2747" t="s">
        <v>4084</v>
      </c>
      <c r="F2747" t="s">
        <v>51</v>
      </c>
      <c r="G2747" t="s">
        <v>52</v>
      </c>
      <c r="H2747" t="s">
        <v>195</v>
      </c>
      <c r="I2747" t="s">
        <v>4085</v>
      </c>
      <c r="J2747" t="s">
        <v>4086</v>
      </c>
      <c r="K2747" t="s">
        <v>1182</v>
      </c>
      <c r="L2747" s="1">
        <v>40647</v>
      </c>
      <c r="M2747" s="1">
        <v>41631</v>
      </c>
      <c r="N2747" s="1">
        <v>41395</v>
      </c>
      <c r="O2747" t="s">
        <v>56</v>
      </c>
      <c r="P2747" t="s">
        <v>4087</v>
      </c>
      <c r="S2747" t="s">
        <v>1144</v>
      </c>
      <c r="T2747" t="s">
        <v>4088</v>
      </c>
      <c r="U2747" t="s">
        <v>4089</v>
      </c>
      <c r="V2747">
        <v>20</v>
      </c>
      <c r="W2747" t="s">
        <v>60</v>
      </c>
      <c r="X2747" t="s">
        <v>104</v>
      </c>
      <c r="AB2747" t="s">
        <v>4090</v>
      </c>
      <c r="AD2747" t="s">
        <v>58</v>
      </c>
      <c r="AE2747" t="s">
        <v>4091</v>
      </c>
      <c r="AF2747" t="s">
        <v>205</v>
      </c>
      <c r="AG2747" t="s">
        <v>206</v>
      </c>
      <c r="AH2747" t="s">
        <v>108</v>
      </c>
      <c r="AI2747" t="s">
        <v>109</v>
      </c>
      <c r="AJ2747" t="s">
        <v>4092</v>
      </c>
      <c r="AK2747" t="str">
        <f t="shared" si="74"/>
        <v>NCT01337297</v>
      </c>
      <c r="AL2747">
        <v>14767191</v>
      </c>
      <c r="AM2747" t="s">
        <v>116</v>
      </c>
      <c r="AN2747" t="s">
        <v>206</v>
      </c>
      <c r="AP2747" t="s">
        <v>126</v>
      </c>
      <c r="AR2747" t="s">
        <v>127</v>
      </c>
      <c r="AS2747" t="s">
        <v>128</v>
      </c>
      <c r="AT2747">
        <v>9</v>
      </c>
      <c r="AU2747">
        <v>9</v>
      </c>
    </row>
    <row r="2748" spans="1:47" x14ac:dyDescent="0.2">
      <c r="A2748" t="s">
        <v>4081</v>
      </c>
      <c r="B2748" t="s">
        <v>4082</v>
      </c>
      <c r="C2748" t="s">
        <v>4083</v>
      </c>
      <c r="D2748" t="s">
        <v>4084</v>
      </c>
      <c r="F2748" t="s">
        <v>51</v>
      </c>
      <c r="G2748" t="s">
        <v>52</v>
      </c>
      <c r="H2748" t="s">
        <v>195</v>
      </c>
      <c r="I2748" t="s">
        <v>4085</v>
      </c>
      <c r="J2748" t="s">
        <v>4086</v>
      </c>
      <c r="K2748" t="s">
        <v>1182</v>
      </c>
      <c r="L2748" s="1">
        <v>40647</v>
      </c>
      <c r="M2748" s="1">
        <v>41631</v>
      </c>
      <c r="N2748" s="1">
        <v>41395</v>
      </c>
      <c r="O2748" t="s">
        <v>56</v>
      </c>
      <c r="P2748" t="s">
        <v>4087</v>
      </c>
      <c r="S2748" t="s">
        <v>1144</v>
      </c>
      <c r="T2748" t="s">
        <v>4088</v>
      </c>
      <c r="U2748" t="s">
        <v>4089</v>
      </c>
      <c r="V2748">
        <v>20</v>
      </c>
      <c r="W2748" t="s">
        <v>60</v>
      </c>
      <c r="X2748" t="s">
        <v>104</v>
      </c>
      <c r="AB2748" t="s">
        <v>4090</v>
      </c>
      <c r="AD2748" t="s">
        <v>58</v>
      </c>
      <c r="AE2748" t="s">
        <v>4091</v>
      </c>
      <c r="AF2748" t="s">
        <v>205</v>
      </c>
      <c r="AG2748" t="s">
        <v>206</v>
      </c>
      <c r="AH2748" t="s">
        <v>108</v>
      </c>
      <c r="AI2748" t="s">
        <v>109</v>
      </c>
      <c r="AJ2748" t="s">
        <v>4092</v>
      </c>
      <c r="AK2748" t="str">
        <f t="shared" si="74"/>
        <v>NCT01337297</v>
      </c>
      <c r="AL2748">
        <v>14767192</v>
      </c>
      <c r="AM2748" t="s">
        <v>117</v>
      </c>
      <c r="AN2748" t="s">
        <v>206</v>
      </c>
      <c r="AP2748" t="s">
        <v>126</v>
      </c>
      <c r="AR2748" t="s">
        <v>127</v>
      </c>
      <c r="AS2748" t="s">
        <v>128</v>
      </c>
      <c r="AT2748">
        <v>20</v>
      </c>
      <c r="AU2748">
        <v>20</v>
      </c>
    </row>
    <row r="2749" spans="1:47" x14ac:dyDescent="0.2">
      <c r="A2749" t="s">
        <v>4093</v>
      </c>
      <c r="B2749" t="s">
        <v>4094</v>
      </c>
      <c r="C2749" t="s">
        <v>4095</v>
      </c>
      <c r="D2749" t="s">
        <v>4095</v>
      </c>
      <c r="F2749" t="s">
        <v>51</v>
      </c>
      <c r="G2749" t="s">
        <v>382</v>
      </c>
      <c r="H2749" t="s">
        <v>4096</v>
      </c>
      <c r="J2749" t="s">
        <v>4097</v>
      </c>
      <c r="K2749" t="s">
        <v>386</v>
      </c>
      <c r="L2749" s="1">
        <v>42836</v>
      </c>
      <c r="M2749" s="1">
        <v>44496</v>
      </c>
      <c r="N2749" s="1">
        <v>43768</v>
      </c>
      <c r="O2749" t="s">
        <v>56</v>
      </c>
      <c r="P2749" t="s">
        <v>4098</v>
      </c>
      <c r="Q2749" t="s">
        <v>58</v>
      </c>
      <c r="R2749" t="s">
        <v>58</v>
      </c>
      <c r="S2749" t="s">
        <v>1067</v>
      </c>
      <c r="T2749" t="s">
        <v>4099</v>
      </c>
      <c r="U2749" t="s">
        <v>4100</v>
      </c>
      <c r="V2749">
        <v>12</v>
      </c>
      <c r="W2749" t="s">
        <v>60</v>
      </c>
      <c r="AB2749" t="s">
        <v>4101</v>
      </c>
      <c r="AD2749" t="s">
        <v>58</v>
      </c>
      <c r="AF2749" t="s">
        <v>803</v>
      </c>
      <c r="AG2749" t="s">
        <v>315</v>
      </c>
      <c r="AK2749" t="str">
        <f>HYPERLINK("https://www.clinicaltrials.gov/ct2/show/results/NCT03115021", "NCT03115021")</f>
        <v>NCT03115021</v>
      </c>
    </row>
    <row r="2750" spans="1:47" x14ac:dyDescent="0.2">
      <c r="A2750" t="s">
        <v>4102</v>
      </c>
      <c r="B2750" t="s">
        <v>983</v>
      </c>
      <c r="C2750" t="s">
        <v>4103</v>
      </c>
      <c r="D2750" t="s">
        <v>4104</v>
      </c>
      <c r="F2750" t="s">
        <v>51</v>
      </c>
      <c r="G2750" t="s">
        <v>4105</v>
      </c>
      <c r="H2750" t="s">
        <v>4106</v>
      </c>
      <c r="J2750" t="s">
        <v>4107</v>
      </c>
      <c r="K2750" t="s">
        <v>55</v>
      </c>
      <c r="L2750" s="1">
        <v>44462</v>
      </c>
      <c r="M2750" s="1">
        <v>44769</v>
      </c>
      <c r="N2750" s="1">
        <v>44742</v>
      </c>
      <c r="O2750" t="s">
        <v>56</v>
      </c>
      <c r="P2750" t="s">
        <v>4108</v>
      </c>
      <c r="Q2750" t="s">
        <v>58</v>
      </c>
      <c r="R2750" t="s">
        <v>58</v>
      </c>
      <c r="S2750" t="s">
        <v>983</v>
      </c>
      <c r="T2750" t="s">
        <v>4109</v>
      </c>
      <c r="V2750">
        <v>66</v>
      </c>
      <c r="W2750" t="s">
        <v>60</v>
      </c>
      <c r="AB2750" t="s">
        <v>4110</v>
      </c>
      <c r="AD2750" t="s">
        <v>58</v>
      </c>
      <c r="AF2750" t="s">
        <v>4111</v>
      </c>
      <c r="AG2750" t="s">
        <v>4112</v>
      </c>
      <c r="AK2750" t="str">
        <f>HYPERLINK("https://www.clinicaltrials.gov/ct2/show/results/NCT05115851", "NCT05115851")</f>
        <v>NCT05115851</v>
      </c>
    </row>
    <row r="2751" spans="1:47" x14ac:dyDescent="0.2">
      <c r="A2751" t="s">
        <v>4113</v>
      </c>
      <c r="B2751" t="s">
        <v>4114</v>
      </c>
      <c r="C2751" t="s">
        <v>4115</v>
      </c>
      <c r="D2751" t="s">
        <v>4116</v>
      </c>
      <c r="F2751" t="s">
        <v>51</v>
      </c>
      <c r="G2751" t="s">
        <v>382</v>
      </c>
      <c r="H2751" t="s">
        <v>4117</v>
      </c>
      <c r="I2751" t="s">
        <v>4118</v>
      </c>
      <c r="J2751" t="s">
        <v>4119</v>
      </c>
      <c r="K2751" t="s">
        <v>55</v>
      </c>
      <c r="L2751" s="1">
        <v>42215</v>
      </c>
      <c r="M2751" s="1">
        <v>44349</v>
      </c>
      <c r="N2751" s="1">
        <v>43225</v>
      </c>
      <c r="O2751" t="s">
        <v>56</v>
      </c>
      <c r="P2751" t="s">
        <v>4120</v>
      </c>
      <c r="S2751" t="s">
        <v>2901</v>
      </c>
      <c r="V2751">
        <v>42</v>
      </c>
      <c r="W2751" t="s">
        <v>60</v>
      </c>
      <c r="AB2751" t="s">
        <v>4121</v>
      </c>
      <c r="AD2751" t="s">
        <v>58</v>
      </c>
      <c r="AE2751" t="s">
        <v>4122</v>
      </c>
      <c r="AF2751" t="s">
        <v>751</v>
      </c>
      <c r="AG2751" t="s">
        <v>206</v>
      </c>
      <c r="AK2751" t="str">
        <f>HYPERLINK("https://www.clinicaltrials.gov/ct2/show/results/NCT02562001", "NCT02562001")</f>
        <v>NCT02562001</v>
      </c>
    </row>
    <row r="2752" spans="1:47" x14ac:dyDescent="0.2">
      <c r="A2752" t="s">
        <v>4123</v>
      </c>
      <c r="B2752" t="s">
        <v>4124</v>
      </c>
      <c r="C2752" t="s">
        <v>4125</v>
      </c>
      <c r="D2752" t="s">
        <v>4126</v>
      </c>
      <c r="F2752" t="s">
        <v>51</v>
      </c>
      <c r="G2752" t="s">
        <v>52</v>
      </c>
      <c r="H2752" t="s">
        <v>133</v>
      </c>
      <c r="J2752" t="s">
        <v>4127</v>
      </c>
      <c r="K2752" t="s">
        <v>55</v>
      </c>
      <c r="L2752" s="1">
        <v>41975</v>
      </c>
      <c r="M2752" s="1">
        <v>44200</v>
      </c>
      <c r="N2752" s="1">
        <v>43770</v>
      </c>
      <c r="O2752" t="s">
        <v>56</v>
      </c>
      <c r="P2752" t="s">
        <v>4128</v>
      </c>
      <c r="R2752" t="s">
        <v>87</v>
      </c>
      <c r="S2752" t="s">
        <v>4129</v>
      </c>
      <c r="T2752" t="s">
        <v>4130</v>
      </c>
      <c r="U2752" t="s">
        <v>4131</v>
      </c>
      <c r="V2752">
        <v>11</v>
      </c>
      <c r="W2752" t="s">
        <v>60</v>
      </c>
      <c r="X2752" t="s">
        <v>310</v>
      </c>
      <c r="AB2752" t="s">
        <v>4132</v>
      </c>
      <c r="AD2752" t="s">
        <v>58</v>
      </c>
      <c r="AF2752" t="s">
        <v>2005</v>
      </c>
      <c r="AG2752" t="s">
        <v>93</v>
      </c>
      <c r="AH2752" t="s">
        <v>4133</v>
      </c>
      <c r="AI2752" t="s">
        <v>826</v>
      </c>
      <c r="AJ2752" t="s">
        <v>4134</v>
      </c>
      <c r="AK2752" t="str">
        <f t="shared" ref="AK2752:AK2761" si="75">HYPERLINK("https://www.clinicaltrials.gov/ct2/show/results/NCT02366611", "NCT02366611")</f>
        <v>NCT02366611</v>
      </c>
      <c r="AL2752">
        <v>14936163</v>
      </c>
      <c r="AM2752" t="s">
        <v>111</v>
      </c>
      <c r="AP2752" t="s">
        <v>120</v>
      </c>
      <c r="AR2752" t="s">
        <v>121</v>
      </c>
      <c r="AS2752" t="s">
        <v>210</v>
      </c>
      <c r="AT2752">
        <v>60.3</v>
      </c>
      <c r="AU2752">
        <v>60.3</v>
      </c>
    </row>
    <row r="2753" spans="1:47" x14ac:dyDescent="0.2">
      <c r="A2753" t="s">
        <v>4123</v>
      </c>
      <c r="B2753" t="s">
        <v>4124</v>
      </c>
      <c r="C2753" t="s">
        <v>4125</v>
      </c>
      <c r="D2753" t="s">
        <v>4126</v>
      </c>
      <c r="F2753" t="s">
        <v>51</v>
      </c>
      <c r="G2753" t="s">
        <v>52</v>
      </c>
      <c r="H2753" t="s">
        <v>133</v>
      </c>
      <c r="J2753" t="s">
        <v>4127</v>
      </c>
      <c r="K2753" t="s">
        <v>55</v>
      </c>
      <c r="L2753" s="1">
        <v>41975</v>
      </c>
      <c r="M2753" s="1">
        <v>44200</v>
      </c>
      <c r="N2753" s="1">
        <v>43770</v>
      </c>
      <c r="O2753" t="s">
        <v>56</v>
      </c>
      <c r="P2753" t="s">
        <v>4128</v>
      </c>
      <c r="R2753" t="s">
        <v>87</v>
      </c>
      <c r="S2753" t="s">
        <v>4129</v>
      </c>
      <c r="T2753" t="s">
        <v>4130</v>
      </c>
      <c r="U2753" t="s">
        <v>4131</v>
      </c>
      <c r="V2753">
        <v>11</v>
      </c>
      <c r="W2753" t="s">
        <v>60</v>
      </c>
      <c r="X2753" t="s">
        <v>310</v>
      </c>
      <c r="AB2753" t="s">
        <v>4132</v>
      </c>
      <c r="AD2753" t="s">
        <v>58</v>
      </c>
      <c r="AF2753" t="s">
        <v>2005</v>
      </c>
      <c r="AG2753" t="s">
        <v>93</v>
      </c>
      <c r="AH2753" t="s">
        <v>4133</v>
      </c>
      <c r="AI2753" t="s">
        <v>826</v>
      </c>
      <c r="AJ2753" t="s">
        <v>4134</v>
      </c>
      <c r="AK2753" t="str">
        <f t="shared" si="75"/>
        <v>NCT02366611</v>
      </c>
      <c r="AL2753">
        <v>14936164</v>
      </c>
      <c r="AM2753" t="s">
        <v>116</v>
      </c>
      <c r="AP2753" t="s">
        <v>120</v>
      </c>
      <c r="AR2753" t="s">
        <v>121</v>
      </c>
      <c r="AS2753" t="s">
        <v>210</v>
      </c>
      <c r="AT2753">
        <v>58</v>
      </c>
      <c r="AU2753">
        <v>58</v>
      </c>
    </row>
    <row r="2754" spans="1:47" x14ac:dyDescent="0.2">
      <c r="A2754" t="s">
        <v>4123</v>
      </c>
      <c r="B2754" t="s">
        <v>4124</v>
      </c>
      <c r="C2754" t="s">
        <v>4125</v>
      </c>
      <c r="D2754" t="s">
        <v>4126</v>
      </c>
      <c r="F2754" t="s">
        <v>51</v>
      </c>
      <c r="G2754" t="s">
        <v>52</v>
      </c>
      <c r="H2754" t="s">
        <v>133</v>
      </c>
      <c r="J2754" t="s">
        <v>4127</v>
      </c>
      <c r="K2754" t="s">
        <v>55</v>
      </c>
      <c r="L2754" s="1">
        <v>41975</v>
      </c>
      <c r="M2754" s="1">
        <v>44200</v>
      </c>
      <c r="N2754" s="1">
        <v>43770</v>
      </c>
      <c r="O2754" t="s">
        <v>56</v>
      </c>
      <c r="P2754" t="s">
        <v>4128</v>
      </c>
      <c r="R2754" t="s">
        <v>87</v>
      </c>
      <c r="S2754" t="s">
        <v>4129</v>
      </c>
      <c r="T2754" t="s">
        <v>4130</v>
      </c>
      <c r="U2754" t="s">
        <v>4131</v>
      </c>
      <c r="V2754">
        <v>11</v>
      </c>
      <c r="W2754" t="s">
        <v>60</v>
      </c>
      <c r="X2754" t="s">
        <v>310</v>
      </c>
      <c r="AB2754" t="s">
        <v>4132</v>
      </c>
      <c r="AD2754" t="s">
        <v>58</v>
      </c>
      <c r="AF2754" t="s">
        <v>2005</v>
      </c>
      <c r="AG2754" t="s">
        <v>93</v>
      </c>
      <c r="AH2754" t="s">
        <v>4133</v>
      </c>
      <c r="AI2754" t="s">
        <v>826</v>
      </c>
      <c r="AJ2754" t="s">
        <v>4134</v>
      </c>
      <c r="AK2754" t="str">
        <f t="shared" si="75"/>
        <v>NCT02366611</v>
      </c>
      <c r="AL2754">
        <v>14936165</v>
      </c>
      <c r="AM2754" t="s">
        <v>117</v>
      </c>
      <c r="AP2754" t="s">
        <v>120</v>
      </c>
      <c r="AR2754" t="s">
        <v>121</v>
      </c>
      <c r="AS2754" t="s">
        <v>210</v>
      </c>
      <c r="AT2754">
        <v>60.1</v>
      </c>
      <c r="AU2754">
        <v>60.1</v>
      </c>
    </row>
    <row r="2755" spans="1:47" x14ac:dyDescent="0.2">
      <c r="A2755" t="s">
        <v>4123</v>
      </c>
      <c r="B2755" t="s">
        <v>4124</v>
      </c>
      <c r="C2755" t="s">
        <v>4125</v>
      </c>
      <c r="D2755" t="s">
        <v>4126</v>
      </c>
      <c r="F2755" t="s">
        <v>51</v>
      </c>
      <c r="G2755" t="s">
        <v>52</v>
      </c>
      <c r="H2755" t="s">
        <v>133</v>
      </c>
      <c r="J2755" t="s">
        <v>4127</v>
      </c>
      <c r="K2755" t="s">
        <v>55</v>
      </c>
      <c r="L2755" s="1">
        <v>41975</v>
      </c>
      <c r="M2755" s="1">
        <v>44200</v>
      </c>
      <c r="N2755" s="1">
        <v>43770</v>
      </c>
      <c r="O2755" t="s">
        <v>56</v>
      </c>
      <c r="P2755" t="s">
        <v>4128</v>
      </c>
      <c r="R2755" t="s">
        <v>87</v>
      </c>
      <c r="S2755" t="s">
        <v>4129</v>
      </c>
      <c r="T2755" t="s">
        <v>4130</v>
      </c>
      <c r="U2755" t="s">
        <v>4131</v>
      </c>
      <c r="V2755">
        <v>11</v>
      </c>
      <c r="W2755" t="s">
        <v>60</v>
      </c>
      <c r="X2755" t="s">
        <v>310</v>
      </c>
      <c r="AB2755" t="s">
        <v>4132</v>
      </c>
      <c r="AD2755" t="s">
        <v>58</v>
      </c>
      <c r="AF2755" t="s">
        <v>2005</v>
      </c>
      <c r="AG2755" t="s">
        <v>93</v>
      </c>
      <c r="AH2755" t="s">
        <v>4133</v>
      </c>
      <c r="AI2755" t="s">
        <v>826</v>
      </c>
      <c r="AJ2755" t="s">
        <v>4134</v>
      </c>
      <c r="AK2755" t="str">
        <f t="shared" si="75"/>
        <v>NCT02366611</v>
      </c>
      <c r="AL2755">
        <v>14936163</v>
      </c>
      <c r="AM2755" t="s">
        <v>111</v>
      </c>
      <c r="AO2755" t="s">
        <v>123</v>
      </c>
      <c r="AP2755" t="s">
        <v>124</v>
      </c>
      <c r="AR2755" t="s">
        <v>114</v>
      </c>
      <c r="AS2755" t="s">
        <v>115</v>
      </c>
      <c r="AT2755">
        <v>2</v>
      </c>
      <c r="AU2755">
        <v>2</v>
      </c>
    </row>
    <row r="2756" spans="1:47" x14ac:dyDescent="0.2">
      <c r="A2756" t="s">
        <v>4123</v>
      </c>
      <c r="B2756" t="s">
        <v>4124</v>
      </c>
      <c r="C2756" t="s">
        <v>4125</v>
      </c>
      <c r="D2756" t="s">
        <v>4126</v>
      </c>
      <c r="F2756" t="s">
        <v>51</v>
      </c>
      <c r="G2756" t="s">
        <v>52</v>
      </c>
      <c r="H2756" t="s">
        <v>133</v>
      </c>
      <c r="J2756" t="s">
        <v>4127</v>
      </c>
      <c r="K2756" t="s">
        <v>55</v>
      </c>
      <c r="L2756" s="1">
        <v>41975</v>
      </c>
      <c r="M2756" s="1">
        <v>44200</v>
      </c>
      <c r="N2756" s="1">
        <v>43770</v>
      </c>
      <c r="O2756" t="s">
        <v>56</v>
      </c>
      <c r="P2756" t="s">
        <v>4128</v>
      </c>
      <c r="R2756" t="s">
        <v>87</v>
      </c>
      <c r="S2756" t="s">
        <v>4129</v>
      </c>
      <c r="T2756" t="s">
        <v>4130</v>
      </c>
      <c r="U2756" t="s">
        <v>4131</v>
      </c>
      <c r="V2756">
        <v>11</v>
      </c>
      <c r="W2756" t="s">
        <v>60</v>
      </c>
      <c r="X2756" t="s">
        <v>310</v>
      </c>
      <c r="AB2756" t="s">
        <v>4132</v>
      </c>
      <c r="AD2756" t="s">
        <v>58</v>
      </c>
      <c r="AF2756" t="s">
        <v>2005</v>
      </c>
      <c r="AG2756" t="s">
        <v>93</v>
      </c>
      <c r="AH2756" t="s">
        <v>4133</v>
      </c>
      <c r="AI2756" t="s">
        <v>826</v>
      </c>
      <c r="AJ2756" t="s">
        <v>4134</v>
      </c>
      <c r="AK2756" t="str">
        <f t="shared" si="75"/>
        <v>NCT02366611</v>
      </c>
      <c r="AL2756">
        <v>14936164</v>
      </c>
      <c r="AM2756" t="s">
        <v>116</v>
      </c>
      <c r="AO2756" t="s">
        <v>123</v>
      </c>
      <c r="AP2756" t="s">
        <v>124</v>
      </c>
      <c r="AR2756" t="s">
        <v>114</v>
      </c>
      <c r="AS2756" t="s">
        <v>115</v>
      </c>
      <c r="AT2756">
        <v>0</v>
      </c>
      <c r="AU2756">
        <v>0</v>
      </c>
    </row>
    <row r="2757" spans="1:47" x14ac:dyDescent="0.2">
      <c r="A2757" t="s">
        <v>4123</v>
      </c>
      <c r="B2757" t="s">
        <v>4124</v>
      </c>
      <c r="C2757" t="s">
        <v>4125</v>
      </c>
      <c r="D2757" t="s">
        <v>4126</v>
      </c>
      <c r="F2757" t="s">
        <v>51</v>
      </c>
      <c r="G2757" t="s">
        <v>52</v>
      </c>
      <c r="H2757" t="s">
        <v>133</v>
      </c>
      <c r="J2757" t="s">
        <v>4127</v>
      </c>
      <c r="K2757" t="s">
        <v>55</v>
      </c>
      <c r="L2757" s="1">
        <v>41975</v>
      </c>
      <c r="M2757" s="1">
        <v>44200</v>
      </c>
      <c r="N2757" s="1">
        <v>43770</v>
      </c>
      <c r="O2757" t="s">
        <v>56</v>
      </c>
      <c r="P2757" t="s">
        <v>4128</v>
      </c>
      <c r="R2757" t="s">
        <v>87</v>
      </c>
      <c r="S2757" t="s">
        <v>4129</v>
      </c>
      <c r="T2757" t="s">
        <v>4130</v>
      </c>
      <c r="U2757" t="s">
        <v>4131</v>
      </c>
      <c r="V2757">
        <v>11</v>
      </c>
      <c r="W2757" t="s">
        <v>60</v>
      </c>
      <c r="X2757" t="s">
        <v>310</v>
      </c>
      <c r="AB2757" t="s">
        <v>4132</v>
      </c>
      <c r="AD2757" t="s">
        <v>58</v>
      </c>
      <c r="AF2757" t="s">
        <v>2005</v>
      </c>
      <c r="AG2757" t="s">
        <v>93</v>
      </c>
      <c r="AH2757" t="s">
        <v>4133</v>
      </c>
      <c r="AI2757" t="s">
        <v>826</v>
      </c>
      <c r="AJ2757" t="s">
        <v>4134</v>
      </c>
      <c r="AK2757" t="str">
        <f t="shared" si="75"/>
        <v>NCT02366611</v>
      </c>
      <c r="AL2757">
        <v>14936165</v>
      </c>
      <c r="AM2757" t="s">
        <v>117</v>
      </c>
      <c r="AO2757" t="s">
        <v>123</v>
      </c>
      <c r="AP2757" t="s">
        <v>124</v>
      </c>
      <c r="AR2757" t="s">
        <v>114</v>
      </c>
      <c r="AS2757" t="s">
        <v>115</v>
      </c>
      <c r="AT2757">
        <v>2</v>
      </c>
      <c r="AU2757">
        <v>2</v>
      </c>
    </row>
    <row r="2758" spans="1:47" x14ac:dyDescent="0.2">
      <c r="A2758" t="s">
        <v>4123</v>
      </c>
      <c r="B2758" t="s">
        <v>4124</v>
      </c>
      <c r="C2758" t="s">
        <v>4125</v>
      </c>
      <c r="D2758" t="s">
        <v>4126</v>
      </c>
      <c r="F2758" t="s">
        <v>51</v>
      </c>
      <c r="G2758" t="s">
        <v>52</v>
      </c>
      <c r="H2758" t="s">
        <v>133</v>
      </c>
      <c r="J2758" t="s">
        <v>4127</v>
      </c>
      <c r="K2758" t="s">
        <v>55</v>
      </c>
      <c r="L2758" s="1">
        <v>41975</v>
      </c>
      <c r="M2758" s="1">
        <v>44200</v>
      </c>
      <c r="N2758" s="1">
        <v>43770</v>
      </c>
      <c r="O2758" t="s">
        <v>56</v>
      </c>
      <c r="P2758" t="s">
        <v>4128</v>
      </c>
      <c r="R2758" t="s">
        <v>87</v>
      </c>
      <c r="S2758" t="s">
        <v>4129</v>
      </c>
      <c r="T2758" t="s">
        <v>4130</v>
      </c>
      <c r="U2758" t="s">
        <v>4131</v>
      </c>
      <c r="V2758">
        <v>11</v>
      </c>
      <c r="W2758" t="s">
        <v>60</v>
      </c>
      <c r="X2758" t="s">
        <v>310</v>
      </c>
      <c r="AB2758" t="s">
        <v>4132</v>
      </c>
      <c r="AD2758" t="s">
        <v>58</v>
      </c>
      <c r="AF2758" t="s">
        <v>2005</v>
      </c>
      <c r="AG2758" t="s">
        <v>93</v>
      </c>
      <c r="AH2758" t="s">
        <v>4133</v>
      </c>
      <c r="AI2758" t="s">
        <v>826</v>
      </c>
      <c r="AJ2758" t="s">
        <v>4134</v>
      </c>
      <c r="AK2758" t="str">
        <f t="shared" si="75"/>
        <v>NCT02366611</v>
      </c>
      <c r="AL2758">
        <v>14936163</v>
      </c>
      <c r="AM2758" t="s">
        <v>111</v>
      </c>
      <c r="AO2758" t="s">
        <v>125</v>
      </c>
      <c r="AP2758" t="s">
        <v>124</v>
      </c>
      <c r="AR2758" t="s">
        <v>114</v>
      </c>
      <c r="AS2758" t="s">
        <v>115</v>
      </c>
      <c r="AT2758">
        <v>8</v>
      </c>
      <c r="AU2758">
        <v>8</v>
      </c>
    </row>
    <row r="2759" spans="1:47" x14ac:dyDescent="0.2">
      <c r="A2759" t="s">
        <v>4123</v>
      </c>
      <c r="B2759" t="s">
        <v>4124</v>
      </c>
      <c r="C2759" t="s">
        <v>4125</v>
      </c>
      <c r="D2759" t="s">
        <v>4126</v>
      </c>
      <c r="F2759" t="s">
        <v>51</v>
      </c>
      <c r="G2759" t="s">
        <v>52</v>
      </c>
      <c r="H2759" t="s">
        <v>133</v>
      </c>
      <c r="J2759" t="s">
        <v>4127</v>
      </c>
      <c r="K2759" t="s">
        <v>55</v>
      </c>
      <c r="L2759" s="1">
        <v>41975</v>
      </c>
      <c r="M2759" s="1">
        <v>44200</v>
      </c>
      <c r="N2759" s="1">
        <v>43770</v>
      </c>
      <c r="O2759" t="s">
        <v>56</v>
      </c>
      <c r="P2759" t="s">
        <v>4128</v>
      </c>
      <c r="R2759" t="s">
        <v>87</v>
      </c>
      <c r="S2759" t="s">
        <v>4129</v>
      </c>
      <c r="T2759" t="s">
        <v>4130</v>
      </c>
      <c r="U2759" t="s">
        <v>4131</v>
      </c>
      <c r="V2759">
        <v>11</v>
      </c>
      <c r="W2759" t="s">
        <v>60</v>
      </c>
      <c r="X2759" t="s">
        <v>310</v>
      </c>
      <c r="AB2759" t="s">
        <v>4132</v>
      </c>
      <c r="AD2759" t="s">
        <v>58</v>
      </c>
      <c r="AF2759" t="s">
        <v>2005</v>
      </c>
      <c r="AG2759" t="s">
        <v>93</v>
      </c>
      <c r="AH2759" t="s">
        <v>4133</v>
      </c>
      <c r="AI2759" t="s">
        <v>826</v>
      </c>
      <c r="AJ2759" t="s">
        <v>4134</v>
      </c>
      <c r="AK2759" t="str">
        <f t="shared" si="75"/>
        <v>NCT02366611</v>
      </c>
      <c r="AL2759">
        <v>14936164</v>
      </c>
      <c r="AM2759" t="s">
        <v>116</v>
      </c>
      <c r="AO2759" t="s">
        <v>125</v>
      </c>
      <c r="AP2759" t="s">
        <v>124</v>
      </c>
      <c r="AR2759" t="s">
        <v>114</v>
      </c>
      <c r="AS2759" t="s">
        <v>115</v>
      </c>
      <c r="AT2759">
        <v>1</v>
      </c>
      <c r="AU2759">
        <v>1</v>
      </c>
    </row>
    <row r="2760" spans="1:47" x14ac:dyDescent="0.2">
      <c r="A2760" t="s">
        <v>4123</v>
      </c>
      <c r="B2760" t="s">
        <v>4124</v>
      </c>
      <c r="C2760" t="s">
        <v>4125</v>
      </c>
      <c r="D2760" t="s">
        <v>4126</v>
      </c>
      <c r="F2760" t="s">
        <v>51</v>
      </c>
      <c r="G2760" t="s">
        <v>52</v>
      </c>
      <c r="H2760" t="s">
        <v>133</v>
      </c>
      <c r="J2760" t="s">
        <v>4127</v>
      </c>
      <c r="K2760" t="s">
        <v>55</v>
      </c>
      <c r="L2760" s="1">
        <v>41975</v>
      </c>
      <c r="M2760" s="1">
        <v>44200</v>
      </c>
      <c r="N2760" s="1">
        <v>43770</v>
      </c>
      <c r="O2760" t="s">
        <v>56</v>
      </c>
      <c r="P2760" t="s">
        <v>4128</v>
      </c>
      <c r="R2760" t="s">
        <v>87</v>
      </c>
      <c r="S2760" t="s">
        <v>4129</v>
      </c>
      <c r="T2760" t="s">
        <v>4130</v>
      </c>
      <c r="U2760" t="s">
        <v>4131</v>
      </c>
      <c r="V2760">
        <v>11</v>
      </c>
      <c r="W2760" t="s">
        <v>60</v>
      </c>
      <c r="X2760" t="s">
        <v>310</v>
      </c>
      <c r="AB2760" t="s">
        <v>4132</v>
      </c>
      <c r="AD2760" t="s">
        <v>58</v>
      </c>
      <c r="AF2760" t="s">
        <v>2005</v>
      </c>
      <c r="AG2760" t="s">
        <v>93</v>
      </c>
      <c r="AH2760" t="s">
        <v>4133</v>
      </c>
      <c r="AI2760" t="s">
        <v>826</v>
      </c>
      <c r="AJ2760" t="s">
        <v>4134</v>
      </c>
      <c r="AK2760" t="str">
        <f t="shared" si="75"/>
        <v>NCT02366611</v>
      </c>
      <c r="AL2760">
        <v>14936165</v>
      </c>
      <c r="AM2760" t="s">
        <v>117</v>
      </c>
      <c r="AO2760" t="s">
        <v>125</v>
      </c>
      <c r="AP2760" t="s">
        <v>124</v>
      </c>
      <c r="AR2760" t="s">
        <v>114</v>
      </c>
      <c r="AS2760" t="s">
        <v>115</v>
      </c>
      <c r="AT2760">
        <v>9</v>
      </c>
      <c r="AU2760">
        <v>9</v>
      </c>
    </row>
    <row r="2761" spans="1:47" x14ac:dyDescent="0.2">
      <c r="A2761" t="s">
        <v>4123</v>
      </c>
      <c r="B2761" t="s">
        <v>4124</v>
      </c>
      <c r="C2761" t="s">
        <v>4125</v>
      </c>
      <c r="D2761" t="s">
        <v>4126</v>
      </c>
      <c r="F2761" t="s">
        <v>51</v>
      </c>
      <c r="G2761" t="s">
        <v>52</v>
      </c>
      <c r="H2761" t="s">
        <v>133</v>
      </c>
      <c r="J2761" t="s">
        <v>4127</v>
      </c>
      <c r="K2761" t="s">
        <v>55</v>
      </c>
      <c r="L2761" s="1">
        <v>41975</v>
      </c>
      <c r="M2761" s="1">
        <v>44200</v>
      </c>
      <c r="N2761" s="1">
        <v>43770</v>
      </c>
      <c r="O2761" t="s">
        <v>56</v>
      </c>
      <c r="P2761" t="s">
        <v>4128</v>
      </c>
      <c r="R2761" t="s">
        <v>87</v>
      </c>
      <c r="S2761" t="s">
        <v>4129</v>
      </c>
      <c r="T2761" t="s">
        <v>4130</v>
      </c>
      <c r="U2761" t="s">
        <v>4131</v>
      </c>
      <c r="V2761">
        <v>11</v>
      </c>
      <c r="W2761" t="s">
        <v>60</v>
      </c>
      <c r="X2761" t="s">
        <v>310</v>
      </c>
      <c r="AB2761" t="s">
        <v>4132</v>
      </c>
      <c r="AD2761" t="s">
        <v>58</v>
      </c>
      <c r="AF2761" t="s">
        <v>2005</v>
      </c>
      <c r="AG2761" t="s">
        <v>93</v>
      </c>
      <c r="AH2761" t="s">
        <v>4133</v>
      </c>
      <c r="AI2761" t="s">
        <v>826</v>
      </c>
      <c r="AJ2761" t="s">
        <v>4134</v>
      </c>
      <c r="AK2761" t="str">
        <f t="shared" si="75"/>
        <v>NCT02366611</v>
      </c>
      <c r="AL2761">
        <v>14936165</v>
      </c>
      <c r="AM2761" t="s">
        <v>117</v>
      </c>
      <c r="AP2761" t="s">
        <v>254</v>
      </c>
      <c r="AR2761" t="s">
        <v>114</v>
      </c>
      <c r="AS2761" t="s">
        <v>115</v>
      </c>
      <c r="AT2761">
        <v>0</v>
      </c>
      <c r="AU2761">
        <v>0</v>
      </c>
    </row>
    <row r="2762" spans="1:47" x14ac:dyDescent="0.2">
      <c r="A2762" t="s">
        <v>4135</v>
      </c>
      <c r="B2762" t="s">
        <v>1898</v>
      </c>
      <c r="C2762" t="s">
        <v>4136</v>
      </c>
      <c r="D2762" t="s">
        <v>4137</v>
      </c>
      <c r="F2762" t="s">
        <v>51</v>
      </c>
      <c r="G2762" t="s">
        <v>82</v>
      </c>
      <c r="H2762" t="s">
        <v>4138</v>
      </c>
      <c r="J2762" t="s">
        <v>4139</v>
      </c>
      <c r="K2762" t="s">
        <v>55</v>
      </c>
      <c r="L2762" s="1">
        <v>44732</v>
      </c>
      <c r="M2762" s="1">
        <v>44739</v>
      </c>
      <c r="N2762" s="1">
        <v>44620</v>
      </c>
      <c r="O2762" t="s">
        <v>56</v>
      </c>
      <c r="P2762" t="s">
        <v>4140</v>
      </c>
      <c r="Q2762" t="s">
        <v>58</v>
      </c>
      <c r="R2762" t="s">
        <v>58</v>
      </c>
      <c r="S2762" t="s">
        <v>1898</v>
      </c>
      <c r="T2762" t="s">
        <v>4141</v>
      </c>
      <c r="V2762">
        <v>44</v>
      </c>
      <c r="W2762" t="s">
        <v>60</v>
      </c>
      <c r="AB2762" t="s">
        <v>4142</v>
      </c>
      <c r="AD2762" t="s">
        <v>58</v>
      </c>
      <c r="AF2762" t="s">
        <v>2176</v>
      </c>
      <c r="AG2762" t="s">
        <v>2177</v>
      </c>
      <c r="AK2762" t="str">
        <f>HYPERLINK("https://www.clinicaltrials.gov/ct2/show/results/NCT05437185", "NCT05437185")</f>
        <v>NCT05437185</v>
      </c>
    </row>
    <row r="2763" spans="1:47" x14ac:dyDescent="0.2">
      <c r="A2763" t="s">
        <v>4143</v>
      </c>
      <c r="B2763" t="s">
        <v>4144</v>
      </c>
      <c r="C2763" t="s">
        <v>4145</v>
      </c>
      <c r="D2763" t="s">
        <v>4146</v>
      </c>
      <c r="F2763" t="s">
        <v>51</v>
      </c>
      <c r="G2763" t="s">
        <v>52</v>
      </c>
      <c r="H2763" t="s">
        <v>195</v>
      </c>
      <c r="I2763" t="s">
        <v>4147</v>
      </c>
      <c r="J2763" t="s">
        <v>4148</v>
      </c>
      <c r="K2763" t="s">
        <v>181</v>
      </c>
      <c r="L2763" s="1">
        <v>40638</v>
      </c>
      <c r="M2763" s="1">
        <v>41604</v>
      </c>
      <c r="N2763" s="1">
        <v>41456</v>
      </c>
      <c r="O2763" t="s">
        <v>56</v>
      </c>
      <c r="P2763" t="s">
        <v>4149</v>
      </c>
      <c r="S2763" t="s">
        <v>4150</v>
      </c>
      <c r="T2763" t="s">
        <v>4151</v>
      </c>
      <c r="U2763" t="s">
        <v>4152</v>
      </c>
      <c r="V2763">
        <v>33</v>
      </c>
      <c r="W2763" t="s">
        <v>60</v>
      </c>
      <c r="X2763" t="s">
        <v>104</v>
      </c>
      <c r="AB2763" t="s">
        <v>4153</v>
      </c>
      <c r="AD2763" t="s">
        <v>58</v>
      </c>
      <c r="AE2763" t="s">
        <v>4154</v>
      </c>
      <c r="AF2763" t="s">
        <v>4155</v>
      </c>
      <c r="AG2763" t="s">
        <v>159</v>
      </c>
      <c r="AH2763" t="s">
        <v>108</v>
      </c>
      <c r="AI2763" t="s">
        <v>109</v>
      </c>
      <c r="AJ2763" t="s">
        <v>4156</v>
      </c>
      <c r="AK2763" t="str">
        <f t="shared" ref="AK2763:AK2783" si="76">HYPERLINK("https://www.clinicaltrials.gov/ct2/show/results/NCT01330394", "NCT01330394")</f>
        <v>NCT01330394</v>
      </c>
      <c r="AL2763">
        <v>14766039</v>
      </c>
      <c r="AM2763" t="s">
        <v>111</v>
      </c>
      <c r="AO2763" t="s">
        <v>112</v>
      </c>
      <c r="AP2763" t="s">
        <v>113</v>
      </c>
      <c r="AR2763" t="s">
        <v>114</v>
      </c>
      <c r="AS2763" t="s">
        <v>115</v>
      </c>
      <c r="AT2763">
        <v>0</v>
      </c>
      <c r="AU2763">
        <v>0</v>
      </c>
    </row>
    <row r="2764" spans="1:47" x14ac:dyDescent="0.2">
      <c r="A2764" t="s">
        <v>4143</v>
      </c>
      <c r="B2764" t="s">
        <v>4144</v>
      </c>
      <c r="C2764" t="s">
        <v>4145</v>
      </c>
      <c r="D2764" t="s">
        <v>4146</v>
      </c>
      <c r="F2764" t="s">
        <v>51</v>
      </c>
      <c r="G2764" t="s">
        <v>52</v>
      </c>
      <c r="H2764" t="s">
        <v>195</v>
      </c>
      <c r="I2764" t="s">
        <v>4147</v>
      </c>
      <c r="J2764" t="s">
        <v>4148</v>
      </c>
      <c r="K2764" t="s">
        <v>181</v>
      </c>
      <c r="L2764" s="1">
        <v>40638</v>
      </c>
      <c r="M2764" s="1">
        <v>41604</v>
      </c>
      <c r="N2764" s="1">
        <v>41456</v>
      </c>
      <c r="O2764" t="s">
        <v>56</v>
      </c>
      <c r="P2764" t="s">
        <v>4149</v>
      </c>
      <c r="S2764" t="s">
        <v>4150</v>
      </c>
      <c r="T2764" t="s">
        <v>4151</v>
      </c>
      <c r="U2764" t="s">
        <v>4152</v>
      </c>
      <c r="V2764">
        <v>33</v>
      </c>
      <c r="W2764" t="s">
        <v>60</v>
      </c>
      <c r="X2764" t="s">
        <v>104</v>
      </c>
      <c r="AB2764" t="s">
        <v>4153</v>
      </c>
      <c r="AD2764" t="s">
        <v>58</v>
      </c>
      <c r="AE2764" t="s">
        <v>4154</v>
      </c>
      <c r="AF2764" t="s">
        <v>4155</v>
      </c>
      <c r="AG2764" t="s">
        <v>159</v>
      </c>
      <c r="AH2764" t="s">
        <v>108</v>
      </c>
      <c r="AI2764" t="s">
        <v>109</v>
      </c>
      <c r="AJ2764" t="s">
        <v>4156</v>
      </c>
      <c r="AK2764" t="str">
        <f t="shared" si="76"/>
        <v>NCT01330394</v>
      </c>
      <c r="AL2764">
        <v>14766040</v>
      </c>
      <c r="AM2764" t="s">
        <v>116</v>
      </c>
      <c r="AO2764" t="s">
        <v>112</v>
      </c>
      <c r="AP2764" t="s">
        <v>113</v>
      </c>
      <c r="AR2764" t="s">
        <v>114</v>
      </c>
      <c r="AS2764" t="s">
        <v>115</v>
      </c>
      <c r="AT2764">
        <v>0</v>
      </c>
      <c r="AU2764">
        <v>0</v>
      </c>
    </row>
    <row r="2765" spans="1:47" x14ac:dyDescent="0.2">
      <c r="A2765" t="s">
        <v>4143</v>
      </c>
      <c r="B2765" t="s">
        <v>4144</v>
      </c>
      <c r="C2765" t="s">
        <v>4145</v>
      </c>
      <c r="D2765" t="s">
        <v>4146</v>
      </c>
      <c r="F2765" t="s">
        <v>51</v>
      </c>
      <c r="G2765" t="s">
        <v>52</v>
      </c>
      <c r="H2765" t="s">
        <v>195</v>
      </c>
      <c r="I2765" t="s">
        <v>4147</v>
      </c>
      <c r="J2765" t="s">
        <v>4148</v>
      </c>
      <c r="K2765" t="s">
        <v>181</v>
      </c>
      <c r="L2765" s="1">
        <v>40638</v>
      </c>
      <c r="M2765" s="1">
        <v>41604</v>
      </c>
      <c r="N2765" s="1">
        <v>41456</v>
      </c>
      <c r="O2765" t="s">
        <v>56</v>
      </c>
      <c r="P2765" t="s">
        <v>4149</v>
      </c>
      <c r="S2765" t="s">
        <v>4150</v>
      </c>
      <c r="T2765" t="s">
        <v>4151</v>
      </c>
      <c r="U2765" t="s">
        <v>4152</v>
      </c>
      <c r="V2765">
        <v>33</v>
      </c>
      <c r="W2765" t="s">
        <v>60</v>
      </c>
      <c r="X2765" t="s">
        <v>104</v>
      </c>
      <c r="AB2765" t="s">
        <v>4153</v>
      </c>
      <c r="AD2765" t="s">
        <v>58</v>
      </c>
      <c r="AE2765" t="s">
        <v>4154</v>
      </c>
      <c r="AF2765" t="s">
        <v>4155</v>
      </c>
      <c r="AG2765" t="s">
        <v>159</v>
      </c>
      <c r="AH2765" t="s">
        <v>108</v>
      </c>
      <c r="AI2765" t="s">
        <v>109</v>
      </c>
      <c r="AJ2765" t="s">
        <v>4156</v>
      </c>
      <c r="AK2765" t="str">
        <f t="shared" si="76"/>
        <v>NCT01330394</v>
      </c>
      <c r="AL2765">
        <v>14766041</v>
      </c>
      <c r="AM2765" t="s">
        <v>117</v>
      </c>
      <c r="AO2765" t="s">
        <v>112</v>
      </c>
      <c r="AP2765" t="s">
        <v>113</v>
      </c>
      <c r="AR2765" t="s">
        <v>114</v>
      </c>
      <c r="AS2765" t="s">
        <v>115</v>
      </c>
      <c r="AT2765">
        <v>0</v>
      </c>
      <c r="AU2765">
        <v>0</v>
      </c>
    </row>
    <row r="2766" spans="1:47" x14ac:dyDescent="0.2">
      <c r="A2766" t="s">
        <v>4143</v>
      </c>
      <c r="B2766" t="s">
        <v>4144</v>
      </c>
      <c r="C2766" t="s">
        <v>4145</v>
      </c>
      <c r="D2766" t="s">
        <v>4146</v>
      </c>
      <c r="F2766" t="s">
        <v>51</v>
      </c>
      <c r="G2766" t="s">
        <v>52</v>
      </c>
      <c r="H2766" t="s">
        <v>195</v>
      </c>
      <c r="I2766" t="s">
        <v>4147</v>
      </c>
      <c r="J2766" t="s">
        <v>4148</v>
      </c>
      <c r="K2766" t="s">
        <v>181</v>
      </c>
      <c r="L2766" s="1">
        <v>40638</v>
      </c>
      <c r="M2766" s="1">
        <v>41604</v>
      </c>
      <c r="N2766" s="1">
        <v>41456</v>
      </c>
      <c r="O2766" t="s">
        <v>56</v>
      </c>
      <c r="P2766" t="s">
        <v>4149</v>
      </c>
      <c r="S2766" t="s">
        <v>4150</v>
      </c>
      <c r="T2766" t="s">
        <v>4151</v>
      </c>
      <c r="U2766" t="s">
        <v>4152</v>
      </c>
      <c r="V2766">
        <v>33</v>
      </c>
      <c r="W2766" t="s">
        <v>60</v>
      </c>
      <c r="X2766" t="s">
        <v>104</v>
      </c>
      <c r="AB2766" t="s">
        <v>4153</v>
      </c>
      <c r="AD2766" t="s">
        <v>58</v>
      </c>
      <c r="AE2766" t="s">
        <v>4154</v>
      </c>
      <c r="AF2766" t="s">
        <v>4155</v>
      </c>
      <c r="AG2766" t="s">
        <v>159</v>
      </c>
      <c r="AH2766" t="s">
        <v>108</v>
      </c>
      <c r="AI2766" t="s">
        <v>109</v>
      </c>
      <c r="AJ2766" t="s">
        <v>4156</v>
      </c>
      <c r="AK2766" t="str">
        <f t="shared" si="76"/>
        <v>NCT01330394</v>
      </c>
      <c r="AL2766">
        <v>14766039</v>
      </c>
      <c r="AM2766" t="s">
        <v>111</v>
      </c>
      <c r="AO2766" t="s">
        <v>118</v>
      </c>
      <c r="AP2766" t="s">
        <v>113</v>
      </c>
      <c r="AR2766" t="s">
        <v>114</v>
      </c>
      <c r="AS2766" t="s">
        <v>115</v>
      </c>
      <c r="AT2766">
        <v>17</v>
      </c>
      <c r="AU2766">
        <v>17</v>
      </c>
    </row>
    <row r="2767" spans="1:47" x14ac:dyDescent="0.2">
      <c r="A2767" t="s">
        <v>4143</v>
      </c>
      <c r="B2767" t="s">
        <v>4144</v>
      </c>
      <c r="C2767" t="s">
        <v>4145</v>
      </c>
      <c r="D2767" t="s">
        <v>4146</v>
      </c>
      <c r="F2767" t="s">
        <v>51</v>
      </c>
      <c r="G2767" t="s">
        <v>52</v>
      </c>
      <c r="H2767" t="s">
        <v>195</v>
      </c>
      <c r="I2767" t="s">
        <v>4147</v>
      </c>
      <c r="J2767" t="s">
        <v>4148</v>
      </c>
      <c r="K2767" t="s">
        <v>181</v>
      </c>
      <c r="L2767" s="1">
        <v>40638</v>
      </c>
      <c r="M2767" s="1">
        <v>41604</v>
      </c>
      <c r="N2767" s="1">
        <v>41456</v>
      </c>
      <c r="O2767" t="s">
        <v>56</v>
      </c>
      <c r="P2767" t="s">
        <v>4149</v>
      </c>
      <c r="S2767" t="s">
        <v>4150</v>
      </c>
      <c r="T2767" t="s">
        <v>4151</v>
      </c>
      <c r="U2767" t="s">
        <v>4152</v>
      </c>
      <c r="V2767">
        <v>33</v>
      </c>
      <c r="W2767" t="s">
        <v>60</v>
      </c>
      <c r="X2767" t="s">
        <v>104</v>
      </c>
      <c r="AB2767" t="s">
        <v>4153</v>
      </c>
      <c r="AD2767" t="s">
        <v>58</v>
      </c>
      <c r="AE2767" t="s">
        <v>4154</v>
      </c>
      <c r="AF2767" t="s">
        <v>4155</v>
      </c>
      <c r="AG2767" t="s">
        <v>159</v>
      </c>
      <c r="AH2767" t="s">
        <v>108</v>
      </c>
      <c r="AI2767" t="s">
        <v>109</v>
      </c>
      <c r="AJ2767" t="s">
        <v>4156</v>
      </c>
      <c r="AK2767" t="str">
        <f t="shared" si="76"/>
        <v>NCT01330394</v>
      </c>
      <c r="AL2767">
        <v>14766040</v>
      </c>
      <c r="AM2767" t="s">
        <v>116</v>
      </c>
      <c r="AO2767" t="s">
        <v>118</v>
      </c>
      <c r="AP2767" t="s">
        <v>113</v>
      </c>
      <c r="AR2767" t="s">
        <v>114</v>
      </c>
      <c r="AS2767" t="s">
        <v>115</v>
      </c>
      <c r="AT2767">
        <v>16</v>
      </c>
      <c r="AU2767">
        <v>16</v>
      </c>
    </row>
    <row r="2768" spans="1:47" x14ac:dyDescent="0.2">
      <c r="A2768" t="s">
        <v>4143</v>
      </c>
      <c r="B2768" t="s">
        <v>4144</v>
      </c>
      <c r="C2768" t="s">
        <v>4145</v>
      </c>
      <c r="D2768" t="s">
        <v>4146</v>
      </c>
      <c r="F2768" t="s">
        <v>51</v>
      </c>
      <c r="G2768" t="s">
        <v>52</v>
      </c>
      <c r="H2768" t="s">
        <v>195</v>
      </c>
      <c r="I2768" t="s">
        <v>4147</v>
      </c>
      <c r="J2768" t="s">
        <v>4148</v>
      </c>
      <c r="K2768" t="s">
        <v>181</v>
      </c>
      <c r="L2768" s="1">
        <v>40638</v>
      </c>
      <c r="M2768" s="1">
        <v>41604</v>
      </c>
      <c r="N2768" s="1">
        <v>41456</v>
      </c>
      <c r="O2768" t="s">
        <v>56</v>
      </c>
      <c r="P2768" t="s">
        <v>4149</v>
      </c>
      <c r="S2768" t="s">
        <v>4150</v>
      </c>
      <c r="T2768" t="s">
        <v>4151</v>
      </c>
      <c r="U2768" t="s">
        <v>4152</v>
      </c>
      <c r="V2768">
        <v>33</v>
      </c>
      <c r="W2768" t="s">
        <v>60</v>
      </c>
      <c r="X2768" t="s">
        <v>104</v>
      </c>
      <c r="AB2768" t="s">
        <v>4153</v>
      </c>
      <c r="AD2768" t="s">
        <v>58</v>
      </c>
      <c r="AE2768" t="s">
        <v>4154</v>
      </c>
      <c r="AF2768" t="s">
        <v>4155</v>
      </c>
      <c r="AG2768" t="s">
        <v>159</v>
      </c>
      <c r="AH2768" t="s">
        <v>108</v>
      </c>
      <c r="AI2768" t="s">
        <v>109</v>
      </c>
      <c r="AJ2768" t="s">
        <v>4156</v>
      </c>
      <c r="AK2768" t="str">
        <f t="shared" si="76"/>
        <v>NCT01330394</v>
      </c>
      <c r="AL2768">
        <v>14766041</v>
      </c>
      <c r="AM2768" t="s">
        <v>117</v>
      </c>
      <c r="AO2768" t="s">
        <v>118</v>
      </c>
      <c r="AP2768" t="s">
        <v>113</v>
      </c>
      <c r="AR2768" t="s">
        <v>114</v>
      </c>
      <c r="AS2768" t="s">
        <v>115</v>
      </c>
      <c r="AT2768">
        <v>33</v>
      </c>
      <c r="AU2768">
        <v>33</v>
      </c>
    </row>
    <row r="2769" spans="1:47" x14ac:dyDescent="0.2">
      <c r="A2769" t="s">
        <v>4143</v>
      </c>
      <c r="B2769" t="s">
        <v>4144</v>
      </c>
      <c r="C2769" t="s">
        <v>4145</v>
      </c>
      <c r="D2769" t="s">
        <v>4146</v>
      </c>
      <c r="F2769" t="s">
        <v>51</v>
      </c>
      <c r="G2769" t="s">
        <v>52</v>
      </c>
      <c r="H2769" t="s">
        <v>195</v>
      </c>
      <c r="I2769" t="s">
        <v>4147</v>
      </c>
      <c r="J2769" t="s">
        <v>4148</v>
      </c>
      <c r="K2769" t="s">
        <v>181</v>
      </c>
      <c r="L2769" s="1">
        <v>40638</v>
      </c>
      <c r="M2769" s="1">
        <v>41604</v>
      </c>
      <c r="N2769" s="1">
        <v>41456</v>
      </c>
      <c r="O2769" t="s">
        <v>56</v>
      </c>
      <c r="P2769" t="s">
        <v>4149</v>
      </c>
      <c r="S2769" t="s">
        <v>4150</v>
      </c>
      <c r="T2769" t="s">
        <v>4151</v>
      </c>
      <c r="U2769" t="s">
        <v>4152</v>
      </c>
      <c r="V2769">
        <v>33</v>
      </c>
      <c r="W2769" t="s">
        <v>60</v>
      </c>
      <c r="X2769" t="s">
        <v>104</v>
      </c>
      <c r="AB2769" t="s">
        <v>4153</v>
      </c>
      <c r="AD2769" t="s">
        <v>58</v>
      </c>
      <c r="AE2769" t="s">
        <v>4154</v>
      </c>
      <c r="AF2769" t="s">
        <v>4155</v>
      </c>
      <c r="AG2769" t="s">
        <v>159</v>
      </c>
      <c r="AH2769" t="s">
        <v>108</v>
      </c>
      <c r="AI2769" t="s">
        <v>109</v>
      </c>
      <c r="AJ2769" t="s">
        <v>4156</v>
      </c>
      <c r="AK2769" t="str">
        <f t="shared" si="76"/>
        <v>NCT01330394</v>
      </c>
      <c r="AL2769">
        <v>14766039</v>
      </c>
      <c r="AM2769" t="s">
        <v>111</v>
      </c>
      <c r="AO2769" t="s">
        <v>119</v>
      </c>
      <c r="AP2769" t="s">
        <v>113</v>
      </c>
      <c r="AR2769" t="s">
        <v>114</v>
      </c>
      <c r="AS2769" t="s">
        <v>115</v>
      </c>
      <c r="AT2769">
        <v>0</v>
      </c>
      <c r="AU2769">
        <v>0</v>
      </c>
    </row>
    <row r="2770" spans="1:47" x14ac:dyDescent="0.2">
      <c r="A2770" t="s">
        <v>4143</v>
      </c>
      <c r="B2770" t="s">
        <v>4144</v>
      </c>
      <c r="C2770" t="s">
        <v>4145</v>
      </c>
      <c r="D2770" t="s">
        <v>4146</v>
      </c>
      <c r="F2770" t="s">
        <v>51</v>
      </c>
      <c r="G2770" t="s">
        <v>52</v>
      </c>
      <c r="H2770" t="s">
        <v>195</v>
      </c>
      <c r="I2770" t="s">
        <v>4147</v>
      </c>
      <c r="J2770" t="s">
        <v>4148</v>
      </c>
      <c r="K2770" t="s">
        <v>181</v>
      </c>
      <c r="L2770" s="1">
        <v>40638</v>
      </c>
      <c r="M2770" s="1">
        <v>41604</v>
      </c>
      <c r="N2770" s="1">
        <v>41456</v>
      </c>
      <c r="O2770" t="s">
        <v>56</v>
      </c>
      <c r="P2770" t="s">
        <v>4149</v>
      </c>
      <c r="S2770" t="s">
        <v>4150</v>
      </c>
      <c r="T2770" t="s">
        <v>4151</v>
      </c>
      <c r="U2770" t="s">
        <v>4152</v>
      </c>
      <c r="V2770">
        <v>33</v>
      </c>
      <c r="W2770" t="s">
        <v>60</v>
      </c>
      <c r="X2770" t="s">
        <v>104</v>
      </c>
      <c r="AB2770" t="s">
        <v>4153</v>
      </c>
      <c r="AD2770" t="s">
        <v>58</v>
      </c>
      <c r="AE2770" t="s">
        <v>4154</v>
      </c>
      <c r="AF2770" t="s">
        <v>4155</v>
      </c>
      <c r="AG2770" t="s">
        <v>159</v>
      </c>
      <c r="AH2770" t="s">
        <v>108</v>
      </c>
      <c r="AI2770" t="s">
        <v>109</v>
      </c>
      <c r="AJ2770" t="s">
        <v>4156</v>
      </c>
      <c r="AK2770" t="str">
        <f t="shared" si="76"/>
        <v>NCT01330394</v>
      </c>
      <c r="AL2770">
        <v>14766040</v>
      </c>
      <c r="AM2770" t="s">
        <v>116</v>
      </c>
      <c r="AO2770" t="s">
        <v>119</v>
      </c>
      <c r="AP2770" t="s">
        <v>113</v>
      </c>
      <c r="AR2770" t="s">
        <v>114</v>
      </c>
      <c r="AS2770" t="s">
        <v>115</v>
      </c>
      <c r="AT2770">
        <v>0</v>
      </c>
      <c r="AU2770">
        <v>0</v>
      </c>
    </row>
    <row r="2771" spans="1:47" x14ac:dyDescent="0.2">
      <c r="A2771" t="s">
        <v>4143</v>
      </c>
      <c r="B2771" t="s">
        <v>4144</v>
      </c>
      <c r="C2771" t="s">
        <v>4145</v>
      </c>
      <c r="D2771" t="s">
        <v>4146</v>
      </c>
      <c r="F2771" t="s">
        <v>51</v>
      </c>
      <c r="G2771" t="s">
        <v>52</v>
      </c>
      <c r="H2771" t="s">
        <v>195</v>
      </c>
      <c r="I2771" t="s">
        <v>4147</v>
      </c>
      <c r="J2771" t="s">
        <v>4148</v>
      </c>
      <c r="K2771" t="s">
        <v>181</v>
      </c>
      <c r="L2771" s="1">
        <v>40638</v>
      </c>
      <c r="M2771" s="1">
        <v>41604</v>
      </c>
      <c r="N2771" s="1">
        <v>41456</v>
      </c>
      <c r="O2771" t="s">
        <v>56</v>
      </c>
      <c r="P2771" t="s">
        <v>4149</v>
      </c>
      <c r="S2771" t="s">
        <v>4150</v>
      </c>
      <c r="T2771" t="s">
        <v>4151</v>
      </c>
      <c r="U2771" t="s">
        <v>4152</v>
      </c>
      <c r="V2771">
        <v>33</v>
      </c>
      <c r="W2771" t="s">
        <v>60</v>
      </c>
      <c r="X2771" t="s">
        <v>104</v>
      </c>
      <c r="AB2771" t="s">
        <v>4153</v>
      </c>
      <c r="AD2771" t="s">
        <v>58</v>
      </c>
      <c r="AE2771" t="s">
        <v>4154</v>
      </c>
      <c r="AF2771" t="s">
        <v>4155</v>
      </c>
      <c r="AG2771" t="s">
        <v>159</v>
      </c>
      <c r="AH2771" t="s">
        <v>108</v>
      </c>
      <c r="AI2771" t="s">
        <v>109</v>
      </c>
      <c r="AJ2771" t="s">
        <v>4156</v>
      </c>
      <c r="AK2771" t="str">
        <f t="shared" si="76"/>
        <v>NCT01330394</v>
      </c>
      <c r="AL2771">
        <v>14766041</v>
      </c>
      <c r="AM2771" t="s">
        <v>117</v>
      </c>
      <c r="AO2771" t="s">
        <v>119</v>
      </c>
      <c r="AP2771" t="s">
        <v>113</v>
      </c>
      <c r="AR2771" t="s">
        <v>114</v>
      </c>
      <c r="AS2771" t="s">
        <v>115</v>
      </c>
      <c r="AT2771">
        <v>0</v>
      </c>
      <c r="AU2771">
        <v>0</v>
      </c>
    </row>
    <row r="2772" spans="1:47" x14ac:dyDescent="0.2">
      <c r="A2772" t="s">
        <v>4143</v>
      </c>
      <c r="B2772" t="s">
        <v>4144</v>
      </c>
      <c r="C2772" t="s">
        <v>4145</v>
      </c>
      <c r="D2772" t="s">
        <v>4146</v>
      </c>
      <c r="F2772" t="s">
        <v>51</v>
      </c>
      <c r="G2772" t="s">
        <v>52</v>
      </c>
      <c r="H2772" t="s">
        <v>195</v>
      </c>
      <c r="I2772" t="s">
        <v>4147</v>
      </c>
      <c r="J2772" t="s">
        <v>4148</v>
      </c>
      <c r="K2772" t="s">
        <v>181</v>
      </c>
      <c r="L2772" s="1">
        <v>40638</v>
      </c>
      <c r="M2772" s="1">
        <v>41604</v>
      </c>
      <c r="N2772" s="1">
        <v>41456</v>
      </c>
      <c r="O2772" t="s">
        <v>56</v>
      </c>
      <c r="P2772" t="s">
        <v>4149</v>
      </c>
      <c r="S2772" t="s">
        <v>4150</v>
      </c>
      <c r="T2772" t="s">
        <v>4151</v>
      </c>
      <c r="U2772" t="s">
        <v>4152</v>
      </c>
      <c r="V2772">
        <v>33</v>
      </c>
      <c r="W2772" t="s">
        <v>60</v>
      </c>
      <c r="X2772" t="s">
        <v>104</v>
      </c>
      <c r="AB2772" t="s">
        <v>4153</v>
      </c>
      <c r="AD2772" t="s">
        <v>58</v>
      </c>
      <c r="AE2772" t="s">
        <v>4154</v>
      </c>
      <c r="AF2772" t="s">
        <v>4155</v>
      </c>
      <c r="AG2772" t="s">
        <v>159</v>
      </c>
      <c r="AH2772" t="s">
        <v>108</v>
      </c>
      <c r="AI2772" t="s">
        <v>109</v>
      </c>
      <c r="AJ2772" t="s">
        <v>4156</v>
      </c>
      <c r="AK2772" t="str">
        <f t="shared" si="76"/>
        <v>NCT01330394</v>
      </c>
      <c r="AL2772">
        <v>14766039</v>
      </c>
      <c r="AM2772" t="s">
        <v>111</v>
      </c>
      <c r="AP2772" t="s">
        <v>120</v>
      </c>
      <c r="AR2772" t="s">
        <v>121</v>
      </c>
      <c r="AS2772" t="s">
        <v>210</v>
      </c>
      <c r="AT2772">
        <v>45.5</v>
      </c>
      <c r="AU2772">
        <v>45.5</v>
      </c>
    </row>
    <row r="2773" spans="1:47" x14ac:dyDescent="0.2">
      <c r="A2773" t="s">
        <v>4143</v>
      </c>
      <c r="B2773" t="s">
        <v>4144</v>
      </c>
      <c r="C2773" t="s">
        <v>4145</v>
      </c>
      <c r="D2773" t="s">
        <v>4146</v>
      </c>
      <c r="F2773" t="s">
        <v>51</v>
      </c>
      <c r="G2773" t="s">
        <v>52</v>
      </c>
      <c r="H2773" t="s">
        <v>195</v>
      </c>
      <c r="I2773" t="s">
        <v>4147</v>
      </c>
      <c r="J2773" t="s">
        <v>4148</v>
      </c>
      <c r="K2773" t="s">
        <v>181</v>
      </c>
      <c r="L2773" s="1">
        <v>40638</v>
      </c>
      <c r="M2773" s="1">
        <v>41604</v>
      </c>
      <c r="N2773" s="1">
        <v>41456</v>
      </c>
      <c r="O2773" t="s">
        <v>56</v>
      </c>
      <c r="P2773" t="s">
        <v>4149</v>
      </c>
      <c r="S2773" t="s">
        <v>4150</v>
      </c>
      <c r="T2773" t="s">
        <v>4151</v>
      </c>
      <c r="U2773" t="s">
        <v>4152</v>
      </c>
      <c r="V2773">
        <v>33</v>
      </c>
      <c r="W2773" t="s">
        <v>60</v>
      </c>
      <c r="X2773" t="s">
        <v>104</v>
      </c>
      <c r="AB2773" t="s">
        <v>4153</v>
      </c>
      <c r="AD2773" t="s">
        <v>58</v>
      </c>
      <c r="AE2773" t="s">
        <v>4154</v>
      </c>
      <c r="AF2773" t="s">
        <v>4155</v>
      </c>
      <c r="AG2773" t="s">
        <v>159</v>
      </c>
      <c r="AH2773" t="s">
        <v>108</v>
      </c>
      <c r="AI2773" t="s">
        <v>109</v>
      </c>
      <c r="AJ2773" t="s">
        <v>4156</v>
      </c>
      <c r="AK2773" t="str">
        <f t="shared" si="76"/>
        <v>NCT01330394</v>
      </c>
      <c r="AL2773">
        <v>14766040</v>
      </c>
      <c r="AM2773" t="s">
        <v>116</v>
      </c>
      <c r="AP2773" t="s">
        <v>120</v>
      </c>
      <c r="AR2773" t="s">
        <v>121</v>
      </c>
      <c r="AS2773" t="s">
        <v>210</v>
      </c>
      <c r="AT2773">
        <v>44</v>
      </c>
      <c r="AU2773">
        <v>44</v>
      </c>
    </row>
    <row r="2774" spans="1:47" x14ac:dyDescent="0.2">
      <c r="A2774" t="s">
        <v>4143</v>
      </c>
      <c r="B2774" t="s">
        <v>4144</v>
      </c>
      <c r="C2774" t="s">
        <v>4145</v>
      </c>
      <c r="D2774" t="s">
        <v>4146</v>
      </c>
      <c r="F2774" t="s">
        <v>51</v>
      </c>
      <c r="G2774" t="s">
        <v>52</v>
      </c>
      <c r="H2774" t="s">
        <v>195</v>
      </c>
      <c r="I2774" t="s">
        <v>4147</v>
      </c>
      <c r="J2774" t="s">
        <v>4148</v>
      </c>
      <c r="K2774" t="s">
        <v>181</v>
      </c>
      <c r="L2774" s="1">
        <v>40638</v>
      </c>
      <c r="M2774" s="1">
        <v>41604</v>
      </c>
      <c r="N2774" s="1">
        <v>41456</v>
      </c>
      <c r="O2774" t="s">
        <v>56</v>
      </c>
      <c r="P2774" t="s">
        <v>4149</v>
      </c>
      <c r="S2774" t="s">
        <v>4150</v>
      </c>
      <c r="T2774" t="s">
        <v>4151</v>
      </c>
      <c r="U2774" t="s">
        <v>4152</v>
      </c>
      <c r="V2774">
        <v>33</v>
      </c>
      <c r="W2774" t="s">
        <v>60</v>
      </c>
      <c r="X2774" t="s">
        <v>104</v>
      </c>
      <c r="AB2774" t="s">
        <v>4153</v>
      </c>
      <c r="AD2774" t="s">
        <v>58</v>
      </c>
      <c r="AE2774" t="s">
        <v>4154</v>
      </c>
      <c r="AF2774" t="s">
        <v>4155</v>
      </c>
      <c r="AG2774" t="s">
        <v>159</v>
      </c>
      <c r="AH2774" t="s">
        <v>108</v>
      </c>
      <c r="AI2774" t="s">
        <v>109</v>
      </c>
      <c r="AJ2774" t="s">
        <v>4156</v>
      </c>
      <c r="AK2774" t="str">
        <f t="shared" si="76"/>
        <v>NCT01330394</v>
      </c>
      <c r="AL2774">
        <v>14766041</v>
      </c>
      <c r="AM2774" t="s">
        <v>117</v>
      </c>
      <c r="AP2774" t="s">
        <v>120</v>
      </c>
      <c r="AR2774" t="s">
        <v>121</v>
      </c>
      <c r="AS2774" t="s">
        <v>210</v>
      </c>
      <c r="AT2774">
        <v>44.1</v>
      </c>
      <c r="AU2774">
        <v>44.1</v>
      </c>
    </row>
    <row r="2775" spans="1:47" x14ac:dyDescent="0.2">
      <c r="A2775" t="s">
        <v>4143</v>
      </c>
      <c r="B2775" t="s">
        <v>4144</v>
      </c>
      <c r="C2775" t="s">
        <v>4145</v>
      </c>
      <c r="D2775" t="s">
        <v>4146</v>
      </c>
      <c r="F2775" t="s">
        <v>51</v>
      </c>
      <c r="G2775" t="s">
        <v>52</v>
      </c>
      <c r="H2775" t="s">
        <v>195</v>
      </c>
      <c r="I2775" t="s">
        <v>4147</v>
      </c>
      <c r="J2775" t="s">
        <v>4148</v>
      </c>
      <c r="K2775" t="s">
        <v>181</v>
      </c>
      <c r="L2775" s="1">
        <v>40638</v>
      </c>
      <c r="M2775" s="1">
        <v>41604</v>
      </c>
      <c r="N2775" s="1">
        <v>41456</v>
      </c>
      <c r="O2775" t="s">
        <v>56</v>
      </c>
      <c r="P2775" t="s">
        <v>4149</v>
      </c>
      <c r="S2775" t="s">
        <v>4150</v>
      </c>
      <c r="T2775" t="s">
        <v>4151</v>
      </c>
      <c r="U2775" t="s">
        <v>4152</v>
      </c>
      <c r="V2775">
        <v>33</v>
      </c>
      <c r="W2775" t="s">
        <v>60</v>
      </c>
      <c r="X2775" t="s">
        <v>104</v>
      </c>
      <c r="AB2775" t="s">
        <v>4153</v>
      </c>
      <c r="AD2775" t="s">
        <v>58</v>
      </c>
      <c r="AE2775" t="s">
        <v>4154</v>
      </c>
      <c r="AF2775" t="s">
        <v>4155</v>
      </c>
      <c r="AG2775" t="s">
        <v>159</v>
      </c>
      <c r="AH2775" t="s">
        <v>108</v>
      </c>
      <c r="AI2775" t="s">
        <v>109</v>
      </c>
      <c r="AJ2775" t="s">
        <v>4156</v>
      </c>
      <c r="AK2775" t="str">
        <f t="shared" si="76"/>
        <v>NCT01330394</v>
      </c>
      <c r="AL2775">
        <v>14766039</v>
      </c>
      <c r="AM2775" t="s">
        <v>111</v>
      </c>
      <c r="AO2775" t="s">
        <v>123</v>
      </c>
      <c r="AP2775" t="s">
        <v>124</v>
      </c>
      <c r="AR2775" t="s">
        <v>114</v>
      </c>
      <c r="AS2775" t="s">
        <v>115</v>
      </c>
      <c r="AT2775">
        <v>1</v>
      </c>
      <c r="AU2775">
        <v>1</v>
      </c>
    </row>
    <row r="2776" spans="1:47" x14ac:dyDescent="0.2">
      <c r="A2776" t="s">
        <v>4143</v>
      </c>
      <c r="B2776" t="s">
        <v>4144</v>
      </c>
      <c r="C2776" t="s">
        <v>4145</v>
      </c>
      <c r="D2776" t="s">
        <v>4146</v>
      </c>
      <c r="F2776" t="s">
        <v>51</v>
      </c>
      <c r="G2776" t="s">
        <v>52</v>
      </c>
      <c r="H2776" t="s">
        <v>195</v>
      </c>
      <c r="I2776" t="s">
        <v>4147</v>
      </c>
      <c r="J2776" t="s">
        <v>4148</v>
      </c>
      <c r="K2776" t="s">
        <v>181</v>
      </c>
      <c r="L2776" s="1">
        <v>40638</v>
      </c>
      <c r="M2776" s="1">
        <v>41604</v>
      </c>
      <c r="N2776" s="1">
        <v>41456</v>
      </c>
      <c r="O2776" t="s">
        <v>56</v>
      </c>
      <c r="P2776" t="s">
        <v>4149</v>
      </c>
      <c r="S2776" t="s">
        <v>4150</v>
      </c>
      <c r="T2776" t="s">
        <v>4151</v>
      </c>
      <c r="U2776" t="s">
        <v>4152</v>
      </c>
      <c r="V2776">
        <v>33</v>
      </c>
      <c r="W2776" t="s">
        <v>60</v>
      </c>
      <c r="X2776" t="s">
        <v>104</v>
      </c>
      <c r="AB2776" t="s">
        <v>4153</v>
      </c>
      <c r="AD2776" t="s">
        <v>58</v>
      </c>
      <c r="AE2776" t="s">
        <v>4154</v>
      </c>
      <c r="AF2776" t="s">
        <v>4155</v>
      </c>
      <c r="AG2776" t="s">
        <v>159</v>
      </c>
      <c r="AH2776" t="s">
        <v>108</v>
      </c>
      <c r="AI2776" t="s">
        <v>109</v>
      </c>
      <c r="AJ2776" t="s">
        <v>4156</v>
      </c>
      <c r="AK2776" t="str">
        <f t="shared" si="76"/>
        <v>NCT01330394</v>
      </c>
      <c r="AL2776">
        <v>14766040</v>
      </c>
      <c r="AM2776" t="s">
        <v>116</v>
      </c>
      <c r="AO2776" t="s">
        <v>123</v>
      </c>
      <c r="AP2776" t="s">
        <v>124</v>
      </c>
      <c r="AR2776" t="s">
        <v>114</v>
      </c>
      <c r="AS2776" t="s">
        <v>115</v>
      </c>
      <c r="AT2776">
        <v>0</v>
      </c>
      <c r="AU2776">
        <v>0</v>
      </c>
    </row>
    <row r="2777" spans="1:47" x14ac:dyDescent="0.2">
      <c r="A2777" t="s">
        <v>4143</v>
      </c>
      <c r="B2777" t="s">
        <v>4144</v>
      </c>
      <c r="C2777" t="s">
        <v>4145</v>
      </c>
      <c r="D2777" t="s">
        <v>4146</v>
      </c>
      <c r="F2777" t="s">
        <v>51</v>
      </c>
      <c r="G2777" t="s">
        <v>52</v>
      </c>
      <c r="H2777" t="s">
        <v>195</v>
      </c>
      <c r="I2777" t="s">
        <v>4147</v>
      </c>
      <c r="J2777" t="s">
        <v>4148</v>
      </c>
      <c r="K2777" t="s">
        <v>181</v>
      </c>
      <c r="L2777" s="1">
        <v>40638</v>
      </c>
      <c r="M2777" s="1">
        <v>41604</v>
      </c>
      <c r="N2777" s="1">
        <v>41456</v>
      </c>
      <c r="O2777" t="s">
        <v>56</v>
      </c>
      <c r="P2777" t="s">
        <v>4149</v>
      </c>
      <c r="S2777" t="s">
        <v>4150</v>
      </c>
      <c r="T2777" t="s">
        <v>4151</v>
      </c>
      <c r="U2777" t="s">
        <v>4152</v>
      </c>
      <c r="V2777">
        <v>33</v>
      </c>
      <c r="W2777" t="s">
        <v>60</v>
      </c>
      <c r="X2777" t="s">
        <v>104</v>
      </c>
      <c r="AB2777" t="s">
        <v>4153</v>
      </c>
      <c r="AD2777" t="s">
        <v>58</v>
      </c>
      <c r="AE2777" t="s">
        <v>4154</v>
      </c>
      <c r="AF2777" t="s">
        <v>4155</v>
      </c>
      <c r="AG2777" t="s">
        <v>159</v>
      </c>
      <c r="AH2777" t="s">
        <v>108</v>
      </c>
      <c r="AI2777" t="s">
        <v>109</v>
      </c>
      <c r="AJ2777" t="s">
        <v>4156</v>
      </c>
      <c r="AK2777" t="str">
        <f t="shared" si="76"/>
        <v>NCT01330394</v>
      </c>
      <c r="AL2777">
        <v>14766041</v>
      </c>
      <c r="AM2777" t="s">
        <v>117</v>
      </c>
      <c r="AO2777" t="s">
        <v>123</v>
      </c>
      <c r="AP2777" t="s">
        <v>124</v>
      </c>
      <c r="AR2777" t="s">
        <v>114</v>
      </c>
      <c r="AS2777" t="s">
        <v>115</v>
      </c>
      <c r="AT2777">
        <v>1</v>
      </c>
      <c r="AU2777">
        <v>1</v>
      </c>
    </row>
    <row r="2778" spans="1:47" x14ac:dyDescent="0.2">
      <c r="A2778" t="s">
        <v>4143</v>
      </c>
      <c r="B2778" t="s">
        <v>4144</v>
      </c>
      <c r="C2778" t="s">
        <v>4145</v>
      </c>
      <c r="D2778" t="s">
        <v>4146</v>
      </c>
      <c r="F2778" t="s">
        <v>51</v>
      </c>
      <c r="G2778" t="s">
        <v>52</v>
      </c>
      <c r="H2778" t="s">
        <v>195</v>
      </c>
      <c r="I2778" t="s">
        <v>4147</v>
      </c>
      <c r="J2778" t="s">
        <v>4148</v>
      </c>
      <c r="K2778" t="s">
        <v>181</v>
      </c>
      <c r="L2778" s="1">
        <v>40638</v>
      </c>
      <c r="M2778" s="1">
        <v>41604</v>
      </c>
      <c r="N2778" s="1">
        <v>41456</v>
      </c>
      <c r="O2778" t="s">
        <v>56</v>
      </c>
      <c r="P2778" t="s">
        <v>4149</v>
      </c>
      <c r="S2778" t="s">
        <v>4150</v>
      </c>
      <c r="T2778" t="s">
        <v>4151</v>
      </c>
      <c r="U2778" t="s">
        <v>4152</v>
      </c>
      <c r="V2778">
        <v>33</v>
      </c>
      <c r="W2778" t="s">
        <v>60</v>
      </c>
      <c r="X2778" t="s">
        <v>104</v>
      </c>
      <c r="AB2778" t="s">
        <v>4153</v>
      </c>
      <c r="AD2778" t="s">
        <v>58</v>
      </c>
      <c r="AE2778" t="s">
        <v>4154</v>
      </c>
      <c r="AF2778" t="s">
        <v>4155</v>
      </c>
      <c r="AG2778" t="s">
        <v>159</v>
      </c>
      <c r="AH2778" t="s">
        <v>108</v>
      </c>
      <c r="AI2778" t="s">
        <v>109</v>
      </c>
      <c r="AJ2778" t="s">
        <v>4156</v>
      </c>
      <c r="AK2778" t="str">
        <f t="shared" si="76"/>
        <v>NCT01330394</v>
      </c>
      <c r="AL2778">
        <v>14766039</v>
      </c>
      <c r="AM2778" t="s">
        <v>111</v>
      </c>
      <c r="AO2778" t="s">
        <v>125</v>
      </c>
      <c r="AP2778" t="s">
        <v>124</v>
      </c>
      <c r="AR2778" t="s">
        <v>114</v>
      </c>
      <c r="AS2778" t="s">
        <v>115</v>
      </c>
      <c r="AT2778">
        <v>16</v>
      </c>
      <c r="AU2778">
        <v>16</v>
      </c>
    </row>
    <row r="2779" spans="1:47" x14ac:dyDescent="0.2">
      <c r="A2779" t="s">
        <v>4143</v>
      </c>
      <c r="B2779" t="s">
        <v>4144</v>
      </c>
      <c r="C2779" t="s">
        <v>4145</v>
      </c>
      <c r="D2779" t="s">
        <v>4146</v>
      </c>
      <c r="F2779" t="s">
        <v>51</v>
      </c>
      <c r="G2779" t="s">
        <v>52</v>
      </c>
      <c r="H2779" t="s">
        <v>195</v>
      </c>
      <c r="I2779" t="s">
        <v>4147</v>
      </c>
      <c r="J2779" t="s">
        <v>4148</v>
      </c>
      <c r="K2779" t="s">
        <v>181</v>
      </c>
      <c r="L2779" s="1">
        <v>40638</v>
      </c>
      <c r="M2779" s="1">
        <v>41604</v>
      </c>
      <c r="N2779" s="1">
        <v>41456</v>
      </c>
      <c r="O2779" t="s">
        <v>56</v>
      </c>
      <c r="P2779" t="s">
        <v>4149</v>
      </c>
      <c r="S2779" t="s">
        <v>4150</v>
      </c>
      <c r="T2779" t="s">
        <v>4151</v>
      </c>
      <c r="U2779" t="s">
        <v>4152</v>
      </c>
      <c r="V2779">
        <v>33</v>
      </c>
      <c r="W2779" t="s">
        <v>60</v>
      </c>
      <c r="X2779" t="s">
        <v>104</v>
      </c>
      <c r="AB2779" t="s">
        <v>4153</v>
      </c>
      <c r="AD2779" t="s">
        <v>58</v>
      </c>
      <c r="AE2779" t="s">
        <v>4154</v>
      </c>
      <c r="AF2779" t="s">
        <v>4155</v>
      </c>
      <c r="AG2779" t="s">
        <v>159</v>
      </c>
      <c r="AH2779" t="s">
        <v>108</v>
      </c>
      <c r="AI2779" t="s">
        <v>109</v>
      </c>
      <c r="AJ2779" t="s">
        <v>4156</v>
      </c>
      <c r="AK2779" t="str">
        <f t="shared" si="76"/>
        <v>NCT01330394</v>
      </c>
      <c r="AL2779">
        <v>14766040</v>
      </c>
      <c r="AM2779" t="s">
        <v>116</v>
      </c>
      <c r="AO2779" t="s">
        <v>125</v>
      </c>
      <c r="AP2779" t="s">
        <v>124</v>
      </c>
      <c r="AR2779" t="s">
        <v>114</v>
      </c>
      <c r="AS2779" t="s">
        <v>115</v>
      </c>
      <c r="AT2779">
        <v>16</v>
      </c>
      <c r="AU2779">
        <v>16</v>
      </c>
    </row>
    <row r="2780" spans="1:47" x14ac:dyDescent="0.2">
      <c r="A2780" t="s">
        <v>4143</v>
      </c>
      <c r="B2780" t="s">
        <v>4144</v>
      </c>
      <c r="C2780" t="s">
        <v>4145</v>
      </c>
      <c r="D2780" t="s">
        <v>4146</v>
      </c>
      <c r="F2780" t="s">
        <v>51</v>
      </c>
      <c r="G2780" t="s">
        <v>52</v>
      </c>
      <c r="H2780" t="s">
        <v>195</v>
      </c>
      <c r="I2780" t="s">
        <v>4147</v>
      </c>
      <c r="J2780" t="s">
        <v>4148</v>
      </c>
      <c r="K2780" t="s">
        <v>181</v>
      </c>
      <c r="L2780" s="1">
        <v>40638</v>
      </c>
      <c r="M2780" s="1">
        <v>41604</v>
      </c>
      <c r="N2780" s="1">
        <v>41456</v>
      </c>
      <c r="O2780" t="s">
        <v>56</v>
      </c>
      <c r="P2780" t="s">
        <v>4149</v>
      </c>
      <c r="S2780" t="s">
        <v>4150</v>
      </c>
      <c r="T2780" t="s">
        <v>4151</v>
      </c>
      <c r="U2780" t="s">
        <v>4152</v>
      </c>
      <c r="V2780">
        <v>33</v>
      </c>
      <c r="W2780" t="s">
        <v>60</v>
      </c>
      <c r="X2780" t="s">
        <v>104</v>
      </c>
      <c r="AB2780" t="s">
        <v>4153</v>
      </c>
      <c r="AD2780" t="s">
        <v>58</v>
      </c>
      <c r="AE2780" t="s">
        <v>4154</v>
      </c>
      <c r="AF2780" t="s">
        <v>4155</v>
      </c>
      <c r="AG2780" t="s">
        <v>159</v>
      </c>
      <c r="AH2780" t="s">
        <v>108</v>
      </c>
      <c r="AI2780" t="s">
        <v>109</v>
      </c>
      <c r="AJ2780" t="s">
        <v>4156</v>
      </c>
      <c r="AK2780" t="str">
        <f t="shared" si="76"/>
        <v>NCT01330394</v>
      </c>
      <c r="AL2780">
        <v>14766041</v>
      </c>
      <c r="AM2780" t="s">
        <v>117</v>
      </c>
      <c r="AO2780" t="s">
        <v>125</v>
      </c>
      <c r="AP2780" t="s">
        <v>124</v>
      </c>
      <c r="AR2780" t="s">
        <v>114</v>
      </c>
      <c r="AS2780" t="s">
        <v>115</v>
      </c>
      <c r="AT2780">
        <v>32</v>
      </c>
      <c r="AU2780">
        <v>32</v>
      </c>
    </row>
    <row r="2781" spans="1:47" x14ac:dyDescent="0.2">
      <c r="A2781" t="s">
        <v>4143</v>
      </c>
      <c r="B2781" t="s">
        <v>4144</v>
      </c>
      <c r="C2781" t="s">
        <v>4145</v>
      </c>
      <c r="D2781" t="s">
        <v>4146</v>
      </c>
      <c r="F2781" t="s">
        <v>51</v>
      </c>
      <c r="G2781" t="s">
        <v>52</v>
      </c>
      <c r="H2781" t="s">
        <v>195</v>
      </c>
      <c r="I2781" t="s">
        <v>4147</v>
      </c>
      <c r="J2781" t="s">
        <v>4148</v>
      </c>
      <c r="K2781" t="s">
        <v>181</v>
      </c>
      <c r="L2781" s="1">
        <v>40638</v>
      </c>
      <c r="M2781" s="1">
        <v>41604</v>
      </c>
      <c r="N2781" s="1">
        <v>41456</v>
      </c>
      <c r="O2781" t="s">
        <v>56</v>
      </c>
      <c r="P2781" t="s">
        <v>4149</v>
      </c>
      <c r="S2781" t="s">
        <v>4150</v>
      </c>
      <c r="T2781" t="s">
        <v>4151</v>
      </c>
      <c r="U2781" t="s">
        <v>4152</v>
      </c>
      <c r="V2781">
        <v>33</v>
      </c>
      <c r="W2781" t="s">
        <v>60</v>
      </c>
      <c r="X2781" t="s">
        <v>104</v>
      </c>
      <c r="AB2781" t="s">
        <v>4153</v>
      </c>
      <c r="AD2781" t="s">
        <v>58</v>
      </c>
      <c r="AE2781" t="s">
        <v>4154</v>
      </c>
      <c r="AF2781" t="s">
        <v>4155</v>
      </c>
      <c r="AG2781" t="s">
        <v>159</v>
      </c>
      <c r="AH2781" t="s">
        <v>108</v>
      </c>
      <c r="AI2781" t="s">
        <v>109</v>
      </c>
      <c r="AJ2781" t="s">
        <v>4156</v>
      </c>
      <c r="AK2781" t="str">
        <f t="shared" si="76"/>
        <v>NCT01330394</v>
      </c>
      <c r="AL2781">
        <v>14766039</v>
      </c>
      <c r="AM2781" t="s">
        <v>111</v>
      </c>
      <c r="AN2781" t="s">
        <v>206</v>
      </c>
      <c r="AP2781" t="s">
        <v>126</v>
      </c>
      <c r="AR2781" t="s">
        <v>127</v>
      </c>
      <c r="AS2781" t="s">
        <v>128</v>
      </c>
      <c r="AT2781">
        <v>17</v>
      </c>
      <c r="AU2781">
        <v>17</v>
      </c>
    </row>
    <row r="2782" spans="1:47" x14ac:dyDescent="0.2">
      <c r="A2782" t="s">
        <v>4143</v>
      </c>
      <c r="B2782" t="s">
        <v>4144</v>
      </c>
      <c r="C2782" t="s">
        <v>4145</v>
      </c>
      <c r="D2782" t="s">
        <v>4146</v>
      </c>
      <c r="F2782" t="s">
        <v>51</v>
      </c>
      <c r="G2782" t="s">
        <v>52</v>
      </c>
      <c r="H2782" t="s">
        <v>195</v>
      </c>
      <c r="I2782" t="s">
        <v>4147</v>
      </c>
      <c r="J2782" t="s">
        <v>4148</v>
      </c>
      <c r="K2782" t="s">
        <v>181</v>
      </c>
      <c r="L2782" s="1">
        <v>40638</v>
      </c>
      <c r="M2782" s="1">
        <v>41604</v>
      </c>
      <c r="N2782" s="1">
        <v>41456</v>
      </c>
      <c r="O2782" t="s">
        <v>56</v>
      </c>
      <c r="P2782" t="s">
        <v>4149</v>
      </c>
      <c r="S2782" t="s">
        <v>4150</v>
      </c>
      <c r="T2782" t="s">
        <v>4151</v>
      </c>
      <c r="U2782" t="s">
        <v>4152</v>
      </c>
      <c r="V2782">
        <v>33</v>
      </c>
      <c r="W2782" t="s">
        <v>60</v>
      </c>
      <c r="X2782" t="s">
        <v>104</v>
      </c>
      <c r="AB2782" t="s">
        <v>4153</v>
      </c>
      <c r="AD2782" t="s">
        <v>58</v>
      </c>
      <c r="AE2782" t="s">
        <v>4154</v>
      </c>
      <c r="AF2782" t="s">
        <v>4155</v>
      </c>
      <c r="AG2782" t="s">
        <v>159</v>
      </c>
      <c r="AH2782" t="s">
        <v>108</v>
      </c>
      <c r="AI2782" t="s">
        <v>109</v>
      </c>
      <c r="AJ2782" t="s">
        <v>4156</v>
      </c>
      <c r="AK2782" t="str">
        <f t="shared" si="76"/>
        <v>NCT01330394</v>
      </c>
      <c r="AL2782">
        <v>14766040</v>
      </c>
      <c r="AM2782" t="s">
        <v>116</v>
      </c>
      <c r="AN2782" t="s">
        <v>206</v>
      </c>
      <c r="AP2782" t="s">
        <v>126</v>
      </c>
      <c r="AR2782" t="s">
        <v>127</v>
      </c>
      <c r="AS2782" t="s">
        <v>128</v>
      </c>
      <c r="AT2782">
        <v>16</v>
      </c>
      <c r="AU2782">
        <v>16</v>
      </c>
    </row>
    <row r="2783" spans="1:47" x14ac:dyDescent="0.2">
      <c r="A2783" t="s">
        <v>4143</v>
      </c>
      <c r="B2783" t="s">
        <v>4144</v>
      </c>
      <c r="C2783" t="s">
        <v>4145</v>
      </c>
      <c r="D2783" t="s">
        <v>4146</v>
      </c>
      <c r="F2783" t="s">
        <v>51</v>
      </c>
      <c r="G2783" t="s">
        <v>52</v>
      </c>
      <c r="H2783" t="s">
        <v>195</v>
      </c>
      <c r="I2783" t="s">
        <v>4147</v>
      </c>
      <c r="J2783" t="s">
        <v>4148</v>
      </c>
      <c r="K2783" t="s">
        <v>181</v>
      </c>
      <c r="L2783" s="1">
        <v>40638</v>
      </c>
      <c r="M2783" s="1">
        <v>41604</v>
      </c>
      <c r="N2783" s="1">
        <v>41456</v>
      </c>
      <c r="O2783" t="s">
        <v>56</v>
      </c>
      <c r="P2783" t="s">
        <v>4149</v>
      </c>
      <c r="S2783" t="s">
        <v>4150</v>
      </c>
      <c r="T2783" t="s">
        <v>4151</v>
      </c>
      <c r="U2783" t="s">
        <v>4152</v>
      </c>
      <c r="V2783">
        <v>33</v>
      </c>
      <c r="W2783" t="s">
        <v>60</v>
      </c>
      <c r="X2783" t="s">
        <v>104</v>
      </c>
      <c r="AB2783" t="s">
        <v>4153</v>
      </c>
      <c r="AD2783" t="s">
        <v>58</v>
      </c>
      <c r="AE2783" t="s">
        <v>4154</v>
      </c>
      <c r="AF2783" t="s">
        <v>4155</v>
      </c>
      <c r="AG2783" t="s">
        <v>159</v>
      </c>
      <c r="AH2783" t="s">
        <v>108</v>
      </c>
      <c r="AI2783" t="s">
        <v>109</v>
      </c>
      <c r="AJ2783" t="s">
        <v>4156</v>
      </c>
      <c r="AK2783" t="str">
        <f t="shared" si="76"/>
        <v>NCT01330394</v>
      </c>
      <c r="AL2783">
        <v>14766041</v>
      </c>
      <c r="AM2783" t="s">
        <v>117</v>
      </c>
      <c r="AN2783" t="s">
        <v>206</v>
      </c>
      <c r="AP2783" t="s">
        <v>126</v>
      </c>
      <c r="AR2783" t="s">
        <v>127</v>
      </c>
      <c r="AS2783" t="s">
        <v>128</v>
      </c>
      <c r="AT2783">
        <v>33</v>
      </c>
      <c r="AU2783">
        <v>33</v>
      </c>
    </row>
    <row r="2784" spans="1:47" x14ac:dyDescent="0.2">
      <c r="A2784" t="s">
        <v>4157</v>
      </c>
      <c r="B2784" t="s">
        <v>4158</v>
      </c>
      <c r="C2784" t="s">
        <v>4159</v>
      </c>
      <c r="D2784" t="s">
        <v>4160</v>
      </c>
      <c r="F2784" t="s">
        <v>51</v>
      </c>
      <c r="G2784" t="s">
        <v>52</v>
      </c>
      <c r="H2784" t="s">
        <v>97</v>
      </c>
      <c r="J2784" t="s">
        <v>4161</v>
      </c>
      <c r="K2784" t="s">
        <v>181</v>
      </c>
      <c r="L2784" s="1">
        <v>42431</v>
      </c>
      <c r="M2784" s="1">
        <v>42436</v>
      </c>
      <c r="N2784" s="1">
        <v>42217</v>
      </c>
      <c r="O2784" t="s">
        <v>56</v>
      </c>
      <c r="P2784" t="s">
        <v>4162</v>
      </c>
      <c r="S2784" t="s">
        <v>4163</v>
      </c>
      <c r="T2784" t="s">
        <v>4164</v>
      </c>
      <c r="U2784" t="s">
        <v>4165</v>
      </c>
      <c r="V2784">
        <v>33</v>
      </c>
      <c r="W2784" t="s">
        <v>60</v>
      </c>
      <c r="AB2784" t="s">
        <v>4166</v>
      </c>
      <c r="AD2784" t="s">
        <v>58</v>
      </c>
      <c r="AK2784" t="str">
        <f>HYPERLINK("https://www.clinicaltrials.gov/ct2/show/results/NCT02702362", "NCT02702362")</f>
        <v>NCT02702362</v>
      </c>
    </row>
    <row r="2785" spans="1:47" x14ac:dyDescent="0.2">
      <c r="A2785" t="s">
        <v>4167</v>
      </c>
      <c r="B2785" t="s">
        <v>4168</v>
      </c>
      <c r="C2785" t="s">
        <v>4169</v>
      </c>
      <c r="D2785" t="s">
        <v>4170</v>
      </c>
      <c r="F2785" t="s">
        <v>51</v>
      </c>
      <c r="G2785" t="s">
        <v>82</v>
      </c>
      <c r="H2785" t="s">
        <v>4171</v>
      </c>
      <c r="I2785" t="s">
        <v>4172</v>
      </c>
      <c r="J2785" t="s">
        <v>4173</v>
      </c>
      <c r="K2785" t="s">
        <v>55</v>
      </c>
      <c r="L2785" s="1">
        <v>40947</v>
      </c>
      <c r="M2785" s="1">
        <v>43944</v>
      </c>
      <c r="N2785" s="1">
        <v>41944</v>
      </c>
      <c r="O2785" t="s">
        <v>56</v>
      </c>
      <c r="P2785" t="s">
        <v>4174</v>
      </c>
      <c r="Q2785" t="s">
        <v>58</v>
      </c>
      <c r="R2785" t="s">
        <v>58</v>
      </c>
      <c r="S2785" t="s">
        <v>983</v>
      </c>
      <c r="T2785" t="s">
        <v>4175</v>
      </c>
      <c r="U2785" t="s">
        <v>4176</v>
      </c>
      <c r="V2785">
        <v>14</v>
      </c>
      <c r="W2785" t="s">
        <v>60</v>
      </c>
      <c r="AB2785" t="s">
        <v>4177</v>
      </c>
      <c r="AD2785" t="s">
        <v>75</v>
      </c>
      <c r="AE2785">
        <v>33175411</v>
      </c>
      <c r="AF2785" t="s">
        <v>141</v>
      </c>
      <c r="AG2785" t="s">
        <v>93</v>
      </c>
      <c r="AK2785" t="str">
        <f>HYPERLINK("https://www.clinicaltrials.gov/ct2/show/results/NCT01574989", "NCT01574989")</f>
        <v>NCT01574989</v>
      </c>
    </row>
    <row r="2786" spans="1:47" x14ac:dyDescent="0.2">
      <c r="A2786" t="s">
        <v>4178</v>
      </c>
      <c r="B2786" t="s">
        <v>4179</v>
      </c>
      <c r="C2786" t="s">
        <v>4180</v>
      </c>
      <c r="D2786" t="s">
        <v>4181</v>
      </c>
      <c r="F2786" t="s">
        <v>51</v>
      </c>
      <c r="G2786" t="s">
        <v>82</v>
      </c>
      <c r="H2786" t="s">
        <v>1628</v>
      </c>
      <c r="J2786" t="s">
        <v>4182</v>
      </c>
      <c r="K2786" t="s">
        <v>55</v>
      </c>
      <c r="L2786" s="1">
        <v>43306</v>
      </c>
      <c r="M2786" s="1">
        <v>44384</v>
      </c>
      <c r="N2786" s="1">
        <v>43577</v>
      </c>
      <c r="O2786" t="s">
        <v>56</v>
      </c>
      <c r="P2786" t="s">
        <v>4183</v>
      </c>
      <c r="Q2786" t="s">
        <v>58</v>
      </c>
      <c r="R2786" t="s">
        <v>87</v>
      </c>
      <c r="S2786" t="s">
        <v>4184</v>
      </c>
      <c r="T2786" t="s">
        <v>4185</v>
      </c>
      <c r="V2786">
        <v>26</v>
      </c>
      <c r="W2786" t="s">
        <v>60</v>
      </c>
      <c r="X2786" t="s">
        <v>585</v>
      </c>
      <c r="AB2786" t="s">
        <v>4186</v>
      </c>
      <c r="AD2786" t="s">
        <v>58</v>
      </c>
      <c r="AE2786">
        <v>34630733</v>
      </c>
      <c r="AF2786" t="s">
        <v>4187</v>
      </c>
      <c r="AG2786" t="s">
        <v>491</v>
      </c>
      <c r="AH2786" t="s">
        <v>2057</v>
      </c>
      <c r="AI2786" t="s">
        <v>2398</v>
      </c>
      <c r="AJ2786" t="s">
        <v>4188</v>
      </c>
      <c r="AK2786" t="str">
        <f t="shared" ref="AK2786:AK2827" si="77">HYPERLINK("https://www.clinicaltrials.gov/ct2/show/results/NCT03653351", "NCT03653351")</f>
        <v>NCT03653351</v>
      </c>
      <c r="AL2786">
        <v>15052777</v>
      </c>
      <c r="AM2786" t="s">
        <v>111</v>
      </c>
      <c r="AO2786" t="s">
        <v>112</v>
      </c>
      <c r="AP2786" t="s">
        <v>113</v>
      </c>
      <c r="AR2786" t="s">
        <v>114</v>
      </c>
      <c r="AS2786" t="s">
        <v>115</v>
      </c>
      <c r="AT2786">
        <v>0</v>
      </c>
      <c r="AU2786">
        <v>0</v>
      </c>
    </row>
    <row r="2787" spans="1:47" x14ac:dyDescent="0.2">
      <c r="A2787" t="s">
        <v>4178</v>
      </c>
      <c r="B2787" t="s">
        <v>4179</v>
      </c>
      <c r="C2787" t="s">
        <v>4180</v>
      </c>
      <c r="D2787" t="s">
        <v>4181</v>
      </c>
      <c r="F2787" t="s">
        <v>51</v>
      </c>
      <c r="G2787" t="s">
        <v>82</v>
      </c>
      <c r="H2787" t="s">
        <v>1628</v>
      </c>
      <c r="J2787" t="s">
        <v>4182</v>
      </c>
      <c r="K2787" t="s">
        <v>55</v>
      </c>
      <c r="L2787" s="1">
        <v>43306</v>
      </c>
      <c r="M2787" s="1">
        <v>44384</v>
      </c>
      <c r="N2787" s="1">
        <v>43577</v>
      </c>
      <c r="O2787" t="s">
        <v>56</v>
      </c>
      <c r="P2787" t="s">
        <v>4183</v>
      </c>
      <c r="Q2787" t="s">
        <v>58</v>
      </c>
      <c r="R2787" t="s">
        <v>87</v>
      </c>
      <c r="S2787" t="s">
        <v>4184</v>
      </c>
      <c r="T2787" t="s">
        <v>4185</v>
      </c>
      <c r="V2787">
        <v>26</v>
      </c>
      <c r="W2787" t="s">
        <v>60</v>
      </c>
      <c r="X2787" t="s">
        <v>585</v>
      </c>
      <c r="AB2787" t="s">
        <v>4186</v>
      </c>
      <c r="AD2787" t="s">
        <v>58</v>
      </c>
      <c r="AE2787">
        <v>34630733</v>
      </c>
      <c r="AF2787" t="s">
        <v>4187</v>
      </c>
      <c r="AG2787" t="s">
        <v>491</v>
      </c>
      <c r="AH2787" t="s">
        <v>2057</v>
      </c>
      <c r="AI2787" t="s">
        <v>2398</v>
      </c>
      <c r="AJ2787" t="s">
        <v>4188</v>
      </c>
      <c r="AK2787" t="str">
        <f t="shared" si="77"/>
        <v>NCT03653351</v>
      </c>
      <c r="AL2787">
        <v>15052778</v>
      </c>
      <c r="AM2787" t="s">
        <v>116</v>
      </c>
      <c r="AO2787" t="s">
        <v>112</v>
      </c>
      <c r="AP2787" t="s">
        <v>113</v>
      </c>
      <c r="AR2787" t="s">
        <v>114</v>
      </c>
      <c r="AS2787" t="s">
        <v>115</v>
      </c>
      <c r="AT2787">
        <v>0</v>
      </c>
      <c r="AU2787">
        <v>0</v>
      </c>
    </row>
    <row r="2788" spans="1:47" x14ac:dyDescent="0.2">
      <c r="A2788" t="s">
        <v>4178</v>
      </c>
      <c r="B2788" t="s">
        <v>4179</v>
      </c>
      <c r="C2788" t="s">
        <v>4180</v>
      </c>
      <c r="D2788" t="s">
        <v>4181</v>
      </c>
      <c r="F2788" t="s">
        <v>51</v>
      </c>
      <c r="G2788" t="s">
        <v>82</v>
      </c>
      <c r="H2788" t="s">
        <v>1628</v>
      </c>
      <c r="J2788" t="s">
        <v>4182</v>
      </c>
      <c r="K2788" t="s">
        <v>55</v>
      </c>
      <c r="L2788" s="1">
        <v>43306</v>
      </c>
      <c r="M2788" s="1">
        <v>44384</v>
      </c>
      <c r="N2788" s="1">
        <v>43577</v>
      </c>
      <c r="O2788" t="s">
        <v>56</v>
      </c>
      <c r="P2788" t="s">
        <v>4183</v>
      </c>
      <c r="Q2788" t="s">
        <v>58</v>
      </c>
      <c r="R2788" t="s">
        <v>87</v>
      </c>
      <c r="S2788" t="s">
        <v>4184</v>
      </c>
      <c r="T2788" t="s">
        <v>4185</v>
      </c>
      <c r="V2788">
        <v>26</v>
      </c>
      <c r="W2788" t="s">
        <v>60</v>
      </c>
      <c r="X2788" t="s">
        <v>585</v>
      </c>
      <c r="AB2788" t="s">
        <v>4186</v>
      </c>
      <c r="AD2788" t="s">
        <v>58</v>
      </c>
      <c r="AE2788">
        <v>34630733</v>
      </c>
      <c r="AF2788" t="s">
        <v>4187</v>
      </c>
      <c r="AG2788" t="s">
        <v>491</v>
      </c>
      <c r="AH2788" t="s">
        <v>2057</v>
      </c>
      <c r="AI2788" t="s">
        <v>2398</v>
      </c>
      <c r="AJ2788" t="s">
        <v>4188</v>
      </c>
      <c r="AK2788" t="str">
        <f t="shared" si="77"/>
        <v>NCT03653351</v>
      </c>
      <c r="AL2788">
        <v>15052779</v>
      </c>
      <c r="AM2788" t="s">
        <v>117</v>
      </c>
      <c r="AO2788" t="s">
        <v>112</v>
      </c>
      <c r="AP2788" t="s">
        <v>113</v>
      </c>
      <c r="AR2788" t="s">
        <v>114</v>
      </c>
      <c r="AS2788" t="s">
        <v>115</v>
      </c>
      <c r="AT2788">
        <v>0</v>
      </c>
      <c r="AU2788">
        <v>0</v>
      </c>
    </row>
    <row r="2789" spans="1:47" x14ac:dyDescent="0.2">
      <c r="A2789" t="s">
        <v>4178</v>
      </c>
      <c r="B2789" t="s">
        <v>4179</v>
      </c>
      <c r="C2789" t="s">
        <v>4180</v>
      </c>
      <c r="D2789" t="s">
        <v>4181</v>
      </c>
      <c r="F2789" t="s">
        <v>51</v>
      </c>
      <c r="G2789" t="s">
        <v>82</v>
      </c>
      <c r="H2789" t="s">
        <v>1628</v>
      </c>
      <c r="J2789" t="s">
        <v>4182</v>
      </c>
      <c r="K2789" t="s">
        <v>55</v>
      </c>
      <c r="L2789" s="1">
        <v>43306</v>
      </c>
      <c r="M2789" s="1">
        <v>44384</v>
      </c>
      <c r="N2789" s="1">
        <v>43577</v>
      </c>
      <c r="O2789" t="s">
        <v>56</v>
      </c>
      <c r="P2789" t="s">
        <v>4183</v>
      </c>
      <c r="Q2789" t="s">
        <v>58</v>
      </c>
      <c r="R2789" t="s">
        <v>87</v>
      </c>
      <c r="S2789" t="s">
        <v>4184</v>
      </c>
      <c r="T2789" t="s">
        <v>4185</v>
      </c>
      <c r="V2789">
        <v>26</v>
      </c>
      <c r="W2789" t="s">
        <v>60</v>
      </c>
      <c r="X2789" t="s">
        <v>585</v>
      </c>
      <c r="AB2789" t="s">
        <v>4186</v>
      </c>
      <c r="AD2789" t="s">
        <v>58</v>
      </c>
      <c r="AE2789">
        <v>34630733</v>
      </c>
      <c r="AF2789" t="s">
        <v>4187</v>
      </c>
      <c r="AG2789" t="s">
        <v>491</v>
      </c>
      <c r="AH2789" t="s">
        <v>2057</v>
      </c>
      <c r="AI2789" t="s">
        <v>2398</v>
      </c>
      <c r="AJ2789" t="s">
        <v>4188</v>
      </c>
      <c r="AK2789" t="str">
        <f t="shared" si="77"/>
        <v>NCT03653351</v>
      </c>
      <c r="AL2789">
        <v>15052777</v>
      </c>
      <c r="AM2789" t="s">
        <v>111</v>
      </c>
      <c r="AO2789" t="s">
        <v>118</v>
      </c>
      <c r="AP2789" t="s">
        <v>113</v>
      </c>
      <c r="AR2789" t="s">
        <v>114</v>
      </c>
      <c r="AS2789" t="s">
        <v>115</v>
      </c>
      <c r="AT2789">
        <v>0</v>
      </c>
      <c r="AU2789">
        <v>0</v>
      </c>
    </row>
    <row r="2790" spans="1:47" x14ac:dyDescent="0.2">
      <c r="A2790" t="s">
        <v>4178</v>
      </c>
      <c r="B2790" t="s">
        <v>4179</v>
      </c>
      <c r="C2790" t="s">
        <v>4180</v>
      </c>
      <c r="D2790" t="s">
        <v>4181</v>
      </c>
      <c r="F2790" t="s">
        <v>51</v>
      </c>
      <c r="G2790" t="s">
        <v>82</v>
      </c>
      <c r="H2790" t="s">
        <v>1628</v>
      </c>
      <c r="J2790" t="s">
        <v>4182</v>
      </c>
      <c r="K2790" t="s">
        <v>55</v>
      </c>
      <c r="L2790" s="1">
        <v>43306</v>
      </c>
      <c r="M2790" s="1">
        <v>44384</v>
      </c>
      <c r="N2790" s="1">
        <v>43577</v>
      </c>
      <c r="O2790" t="s">
        <v>56</v>
      </c>
      <c r="P2790" t="s">
        <v>4183</v>
      </c>
      <c r="Q2790" t="s">
        <v>58</v>
      </c>
      <c r="R2790" t="s">
        <v>87</v>
      </c>
      <c r="S2790" t="s">
        <v>4184</v>
      </c>
      <c r="T2790" t="s">
        <v>4185</v>
      </c>
      <c r="V2790">
        <v>26</v>
      </c>
      <c r="W2790" t="s">
        <v>60</v>
      </c>
      <c r="X2790" t="s">
        <v>585</v>
      </c>
      <c r="AB2790" t="s">
        <v>4186</v>
      </c>
      <c r="AD2790" t="s">
        <v>58</v>
      </c>
      <c r="AE2790">
        <v>34630733</v>
      </c>
      <c r="AF2790" t="s">
        <v>4187</v>
      </c>
      <c r="AG2790" t="s">
        <v>491</v>
      </c>
      <c r="AH2790" t="s">
        <v>2057</v>
      </c>
      <c r="AI2790" t="s">
        <v>2398</v>
      </c>
      <c r="AJ2790" t="s">
        <v>4188</v>
      </c>
      <c r="AK2790" t="str">
        <f t="shared" si="77"/>
        <v>NCT03653351</v>
      </c>
      <c r="AL2790">
        <v>15052778</v>
      </c>
      <c r="AM2790" t="s">
        <v>116</v>
      </c>
      <c r="AO2790" t="s">
        <v>118</v>
      </c>
      <c r="AP2790" t="s">
        <v>113</v>
      </c>
      <c r="AR2790" t="s">
        <v>114</v>
      </c>
      <c r="AS2790" t="s">
        <v>115</v>
      </c>
      <c r="AT2790">
        <v>0</v>
      </c>
      <c r="AU2790">
        <v>0</v>
      </c>
    </row>
    <row r="2791" spans="1:47" x14ac:dyDescent="0.2">
      <c r="A2791" t="s">
        <v>4178</v>
      </c>
      <c r="B2791" t="s">
        <v>4179</v>
      </c>
      <c r="C2791" t="s">
        <v>4180</v>
      </c>
      <c r="D2791" t="s">
        <v>4181</v>
      </c>
      <c r="F2791" t="s">
        <v>51</v>
      </c>
      <c r="G2791" t="s">
        <v>82</v>
      </c>
      <c r="H2791" t="s">
        <v>1628</v>
      </c>
      <c r="J2791" t="s">
        <v>4182</v>
      </c>
      <c r="K2791" t="s">
        <v>55</v>
      </c>
      <c r="L2791" s="1">
        <v>43306</v>
      </c>
      <c r="M2791" s="1">
        <v>44384</v>
      </c>
      <c r="N2791" s="1">
        <v>43577</v>
      </c>
      <c r="O2791" t="s">
        <v>56</v>
      </c>
      <c r="P2791" t="s">
        <v>4183</v>
      </c>
      <c r="Q2791" t="s">
        <v>58</v>
      </c>
      <c r="R2791" t="s">
        <v>87</v>
      </c>
      <c r="S2791" t="s">
        <v>4184</v>
      </c>
      <c r="T2791" t="s">
        <v>4185</v>
      </c>
      <c r="V2791">
        <v>26</v>
      </c>
      <c r="W2791" t="s">
        <v>60</v>
      </c>
      <c r="X2791" t="s">
        <v>585</v>
      </c>
      <c r="AB2791" t="s">
        <v>4186</v>
      </c>
      <c r="AD2791" t="s">
        <v>58</v>
      </c>
      <c r="AE2791">
        <v>34630733</v>
      </c>
      <c r="AF2791" t="s">
        <v>4187</v>
      </c>
      <c r="AG2791" t="s">
        <v>491</v>
      </c>
      <c r="AH2791" t="s">
        <v>2057</v>
      </c>
      <c r="AI2791" t="s">
        <v>2398</v>
      </c>
      <c r="AJ2791" t="s">
        <v>4188</v>
      </c>
      <c r="AK2791" t="str">
        <f t="shared" si="77"/>
        <v>NCT03653351</v>
      </c>
      <c r="AL2791">
        <v>15052779</v>
      </c>
      <c r="AM2791" t="s">
        <v>117</v>
      </c>
      <c r="AO2791" t="s">
        <v>118</v>
      </c>
      <c r="AP2791" t="s">
        <v>113</v>
      </c>
      <c r="AR2791" t="s">
        <v>114</v>
      </c>
      <c r="AS2791" t="s">
        <v>115</v>
      </c>
      <c r="AT2791">
        <v>0</v>
      </c>
      <c r="AU2791">
        <v>0</v>
      </c>
    </row>
    <row r="2792" spans="1:47" x14ac:dyDescent="0.2">
      <c r="A2792" t="s">
        <v>4178</v>
      </c>
      <c r="B2792" t="s">
        <v>4179</v>
      </c>
      <c r="C2792" t="s">
        <v>4180</v>
      </c>
      <c r="D2792" t="s">
        <v>4181</v>
      </c>
      <c r="F2792" t="s">
        <v>51</v>
      </c>
      <c r="G2792" t="s">
        <v>82</v>
      </c>
      <c r="H2792" t="s">
        <v>1628</v>
      </c>
      <c r="J2792" t="s">
        <v>4182</v>
      </c>
      <c r="K2792" t="s">
        <v>55</v>
      </c>
      <c r="L2792" s="1">
        <v>43306</v>
      </c>
      <c r="M2792" s="1">
        <v>44384</v>
      </c>
      <c r="N2792" s="1">
        <v>43577</v>
      </c>
      <c r="O2792" t="s">
        <v>56</v>
      </c>
      <c r="P2792" t="s">
        <v>4183</v>
      </c>
      <c r="Q2792" t="s">
        <v>58</v>
      </c>
      <c r="R2792" t="s">
        <v>87</v>
      </c>
      <c r="S2792" t="s">
        <v>4184</v>
      </c>
      <c r="T2792" t="s">
        <v>4185</v>
      </c>
      <c r="V2792">
        <v>26</v>
      </c>
      <c r="W2792" t="s">
        <v>60</v>
      </c>
      <c r="X2792" t="s">
        <v>585</v>
      </c>
      <c r="AB2792" t="s">
        <v>4186</v>
      </c>
      <c r="AD2792" t="s">
        <v>58</v>
      </c>
      <c r="AE2792">
        <v>34630733</v>
      </c>
      <c r="AF2792" t="s">
        <v>4187</v>
      </c>
      <c r="AG2792" t="s">
        <v>491</v>
      </c>
      <c r="AH2792" t="s">
        <v>2057</v>
      </c>
      <c r="AI2792" t="s">
        <v>2398</v>
      </c>
      <c r="AJ2792" t="s">
        <v>4188</v>
      </c>
      <c r="AK2792" t="str">
        <f t="shared" si="77"/>
        <v>NCT03653351</v>
      </c>
      <c r="AL2792">
        <v>15052777</v>
      </c>
      <c r="AM2792" t="s">
        <v>111</v>
      </c>
      <c r="AO2792" t="s">
        <v>119</v>
      </c>
      <c r="AP2792" t="s">
        <v>113</v>
      </c>
      <c r="AR2792" t="s">
        <v>114</v>
      </c>
      <c r="AS2792" t="s">
        <v>115</v>
      </c>
      <c r="AT2792">
        <v>14</v>
      </c>
      <c r="AU2792">
        <v>14</v>
      </c>
    </row>
    <row r="2793" spans="1:47" x14ac:dyDescent="0.2">
      <c r="A2793" t="s">
        <v>4178</v>
      </c>
      <c r="B2793" t="s">
        <v>4179</v>
      </c>
      <c r="C2793" t="s">
        <v>4180</v>
      </c>
      <c r="D2793" t="s">
        <v>4181</v>
      </c>
      <c r="F2793" t="s">
        <v>51</v>
      </c>
      <c r="G2793" t="s">
        <v>82</v>
      </c>
      <c r="H2793" t="s">
        <v>1628</v>
      </c>
      <c r="J2793" t="s">
        <v>4182</v>
      </c>
      <c r="K2793" t="s">
        <v>55</v>
      </c>
      <c r="L2793" s="1">
        <v>43306</v>
      </c>
      <c r="M2793" s="1">
        <v>44384</v>
      </c>
      <c r="N2793" s="1">
        <v>43577</v>
      </c>
      <c r="O2793" t="s">
        <v>56</v>
      </c>
      <c r="P2793" t="s">
        <v>4183</v>
      </c>
      <c r="Q2793" t="s">
        <v>58</v>
      </c>
      <c r="R2793" t="s">
        <v>87</v>
      </c>
      <c r="S2793" t="s">
        <v>4184</v>
      </c>
      <c r="T2793" t="s">
        <v>4185</v>
      </c>
      <c r="V2793">
        <v>26</v>
      </c>
      <c r="W2793" t="s">
        <v>60</v>
      </c>
      <c r="X2793" t="s">
        <v>585</v>
      </c>
      <c r="AB2793" t="s">
        <v>4186</v>
      </c>
      <c r="AD2793" t="s">
        <v>58</v>
      </c>
      <c r="AE2793">
        <v>34630733</v>
      </c>
      <c r="AF2793" t="s">
        <v>4187</v>
      </c>
      <c r="AG2793" t="s">
        <v>491</v>
      </c>
      <c r="AH2793" t="s">
        <v>2057</v>
      </c>
      <c r="AI2793" t="s">
        <v>2398</v>
      </c>
      <c r="AJ2793" t="s">
        <v>4188</v>
      </c>
      <c r="AK2793" t="str">
        <f t="shared" si="77"/>
        <v>NCT03653351</v>
      </c>
      <c r="AL2793">
        <v>15052778</v>
      </c>
      <c r="AM2793" t="s">
        <v>116</v>
      </c>
      <c r="AO2793" t="s">
        <v>119</v>
      </c>
      <c r="AP2793" t="s">
        <v>113</v>
      </c>
      <c r="AR2793" t="s">
        <v>114</v>
      </c>
      <c r="AS2793" t="s">
        <v>115</v>
      </c>
      <c r="AT2793">
        <v>12</v>
      </c>
      <c r="AU2793">
        <v>12</v>
      </c>
    </row>
    <row r="2794" spans="1:47" x14ac:dyDescent="0.2">
      <c r="A2794" t="s">
        <v>4178</v>
      </c>
      <c r="B2794" t="s">
        <v>4179</v>
      </c>
      <c r="C2794" t="s">
        <v>4180</v>
      </c>
      <c r="D2794" t="s">
        <v>4181</v>
      </c>
      <c r="F2794" t="s">
        <v>51</v>
      </c>
      <c r="G2794" t="s">
        <v>82</v>
      </c>
      <c r="H2794" t="s">
        <v>1628</v>
      </c>
      <c r="J2794" t="s">
        <v>4182</v>
      </c>
      <c r="K2794" t="s">
        <v>55</v>
      </c>
      <c r="L2794" s="1">
        <v>43306</v>
      </c>
      <c r="M2794" s="1">
        <v>44384</v>
      </c>
      <c r="N2794" s="1">
        <v>43577</v>
      </c>
      <c r="O2794" t="s">
        <v>56</v>
      </c>
      <c r="P2794" t="s">
        <v>4183</v>
      </c>
      <c r="Q2794" t="s">
        <v>58</v>
      </c>
      <c r="R2794" t="s">
        <v>87</v>
      </c>
      <c r="S2794" t="s">
        <v>4184</v>
      </c>
      <c r="T2794" t="s">
        <v>4185</v>
      </c>
      <c r="V2794">
        <v>26</v>
      </c>
      <c r="W2794" t="s">
        <v>60</v>
      </c>
      <c r="X2794" t="s">
        <v>585</v>
      </c>
      <c r="AB2794" t="s">
        <v>4186</v>
      </c>
      <c r="AD2794" t="s">
        <v>58</v>
      </c>
      <c r="AE2794">
        <v>34630733</v>
      </c>
      <c r="AF2794" t="s">
        <v>4187</v>
      </c>
      <c r="AG2794" t="s">
        <v>491</v>
      </c>
      <c r="AH2794" t="s">
        <v>2057</v>
      </c>
      <c r="AI2794" t="s">
        <v>2398</v>
      </c>
      <c r="AJ2794" t="s">
        <v>4188</v>
      </c>
      <c r="AK2794" t="str">
        <f t="shared" si="77"/>
        <v>NCT03653351</v>
      </c>
      <c r="AL2794">
        <v>15052779</v>
      </c>
      <c r="AM2794" t="s">
        <v>117</v>
      </c>
      <c r="AO2794" t="s">
        <v>119</v>
      </c>
      <c r="AP2794" t="s">
        <v>113</v>
      </c>
      <c r="AR2794" t="s">
        <v>114</v>
      </c>
      <c r="AS2794" t="s">
        <v>115</v>
      </c>
      <c r="AT2794">
        <v>26</v>
      </c>
      <c r="AU2794">
        <v>26</v>
      </c>
    </row>
    <row r="2795" spans="1:47" x14ac:dyDescent="0.2">
      <c r="A2795" t="s">
        <v>4178</v>
      </c>
      <c r="B2795" t="s">
        <v>4179</v>
      </c>
      <c r="C2795" t="s">
        <v>4180</v>
      </c>
      <c r="D2795" t="s">
        <v>4181</v>
      </c>
      <c r="F2795" t="s">
        <v>51</v>
      </c>
      <c r="G2795" t="s">
        <v>82</v>
      </c>
      <c r="H2795" t="s">
        <v>1628</v>
      </c>
      <c r="J2795" t="s">
        <v>4182</v>
      </c>
      <c r="K2795" t="s">
        <v>55</v>
      </c>
      <c r="L2795" s="1">
        <v>43306</v>
      </c>
      <c r="M2795" s="1">
        <v>44384</v>
      </c>
      <c r="N2795" s="1">
        <v>43577</v>
      </c>
      <c r="O2795" t="s">
        <v>56</v>
      </c>
      <c r="P2795" t="s">
        <v>4183</v>
      </c>
      <c r="Q2795" t="s">
        <v>58</v>
      </c>
      <c r="R2795" t="s">
        <v>87</v>
      </c>
      <c r="S2795" t="s">
        <v>4184</v>
      </c>
      <c r="T2795" t="s">
        <v>4185</v>
      </c>
      <c r="V2795">
        <v>26</v>
      </c>
      <c r="W2795" t="s">
        <v>60</v>
      </c>
      <c r="X2795" t="s">
        <v>585</v>
      </c>
      <c r="AB2795" t="s">
        <v>4186</v>
      </c>
      <c r="AD2795" t="s">
        <v>58</v>
      </c>
      <c r="AE2795">
        <v>34630733</v>
      </c>
      <c r="AF2795" t="s">
        <v>4187</v>
      </c>
      <c r="AG2795" t="s">
        <v>491</v>
      </c>
      <c r="AH2795" t="s">
        <v>2057</v>
      </c>
      <c r="AI2795" t="s">
        <v>2398</v>
      </c>
      <c r="AJ2795" t="s">
        <v>4188</v>
      </c>
      <c r="AK2795" t="str">
        <f t="shared" si="77"/>
        <v>NCT03653351</v>
      </c>
      <c r="AL2795">
        <v>15052777</v>
      </c>
      <c r="AM2795" t="s">
        <v>111</v>
      </c>
      <c r="AP2795" t="s">
        <v>120</v>
      </c>
      <c r="AR2795" t="s">
        <v>121</v>
      </c>
      <c r="AS2795" t="s">
        <v>210</v>
      </c>
      <c r="AT2795">
        <v>69</v>
      </c>
      <c r="AU2795">
        <v>69</v>
      </c>
    </row>
    <row r="2796" spans="1:47" x14ac:dyDescent="0.2">
      <c r="A2796" t="s">
        <v>4178</v>
      </c>
      <c r="B2796" t="s">
        <v>4179</v>
      </c>
      <c r="C2796" t="s">
        <v>4180</v>
      </c>
      <c r="D2796" t="s">
        <v>4181</v>
      </c>
      <c r="F2796" t="s">
        <v>51</v>
      </c>
      <c r="G2796" t="s">
        <v>82</v>
      </c>
      <c r="H2796" t="s">
        <v>1628</v>
      </c>
      <c r="J2796" t="s">
        <v>4182</v>
      </c>
      <c r="K2796" t="s">
        <v>55</v>
      </c>
      <c r="L2796" s="1">
        <v>43306</v>
      </c>
      <c r="M2796" s="1">
        <v>44384</v>
      </c>
      <c r="N2796" s="1">
        <v>43577</v>
      </c>
      <c r="O2796" t="s">
        <v>56</v>
      </c>
      <c r="P2796" t="s">
        <v>4183</v>
      </c>
      <c r="Q2796" t="s">
        <v>58</v>
      </c>
      <c r="R2796" t="s">
        <v>87</v>
      </c>
      <c r="S2796" t="s">
        <v>4184</v>
      </c>
      <c r="T2796" t="s">
        <v>4185</v>
      </c>
      <c r="V2796">
        <v>26</v>
      </c>
      <c r="W2796" t="s">
        <v>60</v>
      </c>
      <c r="X2796" t="s">
        <v>585</v>
      </c>
      <c r="AB2796" t="s">
        <v>4186</v>
      </c>
      <c r="AD2796" t="s">
        <v>58</v>
      </c>
      <c r="AE2796">
        <v>34630733</v>
      </c>
      <c r="AF2796" t="s">
        <v>4187</v>
      </c>
      <c r="AG2796" t="s">
        <v>491</v>
      </c>
      <c r="AH2796" t="s">
        <v>2057</v>
      </c>
      <c r="AI2796" t="s">
        <v>2398</v>
      </c>
      <c r="AJ2796" t="s">
        <v>4188</v>
      </c>
      <c r="AK2796" t="str">
        <f t="shared" si="77"/>
        <v>NCT03653351</v>
      </c>
      <c r="AL2796">
        <v>15052778</v>
      </c>
      <c r="AM2796" t="s">
        <v>116</v>
      </c>
      <c r="AP2796" t="s">
        <v>120</v>
      </c>
      <c r="AR2796" t="s">
        <v>121</v>
      </c>
      <c r="AS2796" t="s">
        <v>210</v>
      </c>
      <c r="AT2796">
        <v>68.3</v>
      </c>
      <c r="AU2796">
        <v>68.3</v>
      </c>
    </row>
    <row r="2797" spans="1:47" x14ac:dyDescent="0.2">
      <c r="A2797" t="s">
        <v>4178</v>
      </c>
      <c r="B2797" t="s">
        <v>4179</v>
      </c>
      <c r="C2797" t="s">
        <v>4180</v>
      </c>
      <c r="D2797" t="s">
        <v>4181</v>
      </c>
      <c r="F2797" t="s">
        <v>51</v>
      </c>
      <c r="G2797" t="s">
        <v>82</v>
      </c>
      <c r="H2797" t="s">
        <v>1628</v>
      </c>
      <c r="J2797" t="s">
        <v>4182</v>
      </c>
      <c r="K2797" t="s">
        <v>55</v>
      </c>
      <c r="L2797" s="1">
        <v>43306</v>
      </c>
      <c r="M2797" s="1">
        <v>44384</v>
      </c>
      <c r="N2797" s="1">
        <v>43577</v>
      </c>
      <c r="O2797" t="s">
        <v>56</v>
      </c>
      <c r="P2797" t="s">
        <v>4183</v>
      </c>
      <c r="Q2797" t="s">
        <v>58</v>
      </c>
      <c r="R2797" t="s">
        <v>87</v>
      </c>
      <c r="S2797" t="s">
        <v>4184</v>
      </c>
      <c r="T2797" t="s">
        <v>4185</v>
      </c>
      <c r="V2797">
        <v>26</v>
      </c>
      <c r="W2797" t="s">
        <v>60</v>
      </c>
      <c r="X2797" t="s">
        <v>585</v>
      </c>
      <c r="AB2797" t="s">
        <v>4186</v>
      </c>
      <c r="AD2797" t="s">
        <v>58</v>
      </c>
      <c r="AE2797">
        <v>34630733</v>
      </c>
      <c r="AF2797" t="s">
        <v>4187</v>
      </c>
      <c r="AG2797" t="s">
        <v>491</v>
      </c>
      <c r="AH2797" t="s">
        <v>2057</v>
      </c>
      <c r="AI2797" t="s">
        <v>2398</v>
      </c>
      <c r="AJ2797" t="s">
        <v>4188</v>
      </c>
      <c r="AK2797" t="str">
        <f t="shared" si="77"/>
        <v>NCT03653351</v>
      </c>
      <c r="AL2797">
        <v>15052779</v>
      </c>
      <c r="AM2797" t="s">
        <v>117</v>
      </c>
      <c r="AP2797" t="s">
        <v>120</v>
      </c>
      <c r="AR2797" t="s">
        <v>121</v>
      </c>
      <c r="AS2797" t="s">
        <v>210</v>
      </c>
      <c r="AT2797">
        <v>68.7</v>
      </c>
      <c r="AU2797">
        <v>68.7</v>
      </c>
    </row>
    <row r="2798" spans="1:47" x14ac:dyDescent="0.2">
      <c r="A2798" t="s">
        <v>4178</v>
      </c>
      <c r="B2798" t="s">
        <v>4179</v>
      </c>
      <c r="C2798" t="s">
        <v>4180</v>
      </c>
      <c r="D2798" t="s">
        <v>4181</v>
      </c>
      <c r="F2798" t="s">
        <v>51</v>
      </c>
      <c r="G2798" t="s">
        <v>82</v>
      </c>
      <c r="H2798" t="s">
        <v>1628</v>
      </c>
      <c r="J2798" t="s">
        <v>4182</v>
      </c>
      <c r="K2798" t="s">
        <v>55</v>
      </c>
      <c r="L2798" s="1">
        <v>43306</v>
      </c>
      <c r="M2798" s="1">
        <v>44384</v>
      </c>
      <c r="N2798" s="1">
        <v>43577</v>
      </c>
      <c r="O2798" t="s">
        <v>56</v>
      </c>
      <c r="P2798" t="s">
        <v>4183</v>
      </c>
      <c r="Q2798" t="s">
        <v>58</v>
      </c>
      <c r="R2798" t="s">
        <v>87</v>
      </c>
      <c r="S2798" t="s">
        <v>4184</v>
      </c>
      <c r="T2798" t="s">
        <v>4185</v>
      </c>
      <c r="V2798">
        <v>26</v>
      </c>
      <c r="W2798" t="s">
        <v>60</v>
      </c>
      <c r="X2798" t="s">
        <v>585</v>
      </c>
      <c r="AB2798" t="s">
        <v>4186</v>
      </c>
      <c r="AD2798" t="s">
        <v>58</v>
      </c>
      <c r="AE2798">
        <v>34630733</v>
      </c>
      <c r="AF2798" t="s">
        <v>4187</v>
      </c>
      <c r="AG2798" t="s">
        <v>491</v>
      </c>
      <c r="AH2798" t="s">
        <v>2057</v>
      </c>
      <c r="AI2798" t="s">
        <v>2398</v>
      </c>
      <c r="AJ2798" t="s">
        <v>4188</v>
      </c>
      <c r="AK2798" t="str">
        <f t="shared" si="77"/>
        <v>NCT03653351</v>
      </c>
      <c r="AL2798">
        <v>15052777</v>
      </c>
      <c r="AM2798" t="s">
        <v>111</v>
      </c>
      <c r="AO2798" t="s">
        <v>123</v>
      </c>
      <c r="AP2798" t="s">
        <v>124</v>
      </c>
      <c r="AR2798" t="s">
        <v>114</v>
      </c>
      <c r="AS2798" t="s">
        <v>115</v>
      </c>
      <c r="AT2798">
        <v>9</v>
      </c>
      <c r="AU2798">
        <v>9</v>
      </c>
    </row>
    <row r="2799" spans="1:47" x14ac:dyDescent="0.2">
      <c r="A2799" t="s">
        <v>4178</v>
      </c>
      <c r="B2799" t="s">
        <v>4179</v>
      </c>
      <c r="C2799" t="s">
        <v>4180</v>
      </c>
      <c r="D2799" t="s">
        <v>4181</v>
      </c>
      <c r="F2799" t="s">
        <v>51</v>
      </c>
      <c r="G2799" t="s">
        <v>82</v>
      </c>
      <c r="H2799" t="s">
        <v>1628</v>
      </c>
      <c r="J2799" t="s">
        <v>4182</v>
      </c>
      <c r="K2799" t="s">
        <v>55</v>
      </c>
      <c r="L2799" s="1">
        <v>43306</v>
      </c>
      <c r="M2799" s="1">
        <v>44384</v>
      </c>
      <c r="N2799" s="1">
        <v>43577</v>
      </c>
      <c r="O2799" t="s">
        <v>56</v>
      </c>
      <c r="P2799" t="s">
        <v>4183</v>
      </c>
      <c r="Q2799" t="s">
        <v>58</v>
      </c>
      <c r="R2799" t="s">
        <v>87</v>
      </c>
      <c r="S2799" t="s">
        <v>4184</v>
      </c>
      <c r="T2799" t="s">
        <v>4185</v>
      </c>
      <c r="V2799">
        <v>26</v>
      </c>
      <c r="W2799" t="s">
        <v>60</v>
      </c>
      <c r="X2799" t="s">
        <v>585</v>
      </c>
      <c r="AB2799" t="s">
        <v>4186</v>
      </c>
      <c r="AD2799" t="s">
        <v>58</v>
      </c>
      <c r="AE2799">
        <v>34630733</v>
      </c>
      <c r="AF2799" t="s">
        <v>4187</v>
      </c>
      <c r="AG2799" t="s">
        <v>491</v>
      </c>
      <c r="AH2799" t="s">
        <v>2057</v>
      </c>
      <c r="AI2799" t="s">
        <v>2398</v>
      </c>
      <c r="AJ2799" t="s">
        <v>4188</v>
      </c>
      <c r="AK2799" t="str">
        <f t="shared" si="77"/>
        <v>NCT03653351</v>
      </c>
      <c r="AL2799">
        <v>15052778</v>
      </c>
      <c r="AM2799" t="s">
        <v>116</v>
      </c>
      <c r="AO2799" t="s">
        <v>123</v>
      </c>
      <c r="AP2799" t="s">
        <v>124</v>
      </c>
      <c r="AR2799" t="s">
        <v>114</v>
      </c>
      <c r="AS2799" t="s">
        <v>115</v>
      </c>
      <c r="AT2799">
        <v>3</v>
      </c>
      <c r="AU2799">
        <v>3</v>
      </c>
    </row>
    <row r="2800" spans="1:47" x14ac:dyDescent="0.2">
      <c r="A2800" t="s">
        <v>4178</v>
      </c>
      <c r="B2800" t="s">
        <v>4179</v>
      </c>
      <c r="C2800" t="s">
        <v>4180</v>
      </c>
      <c r="D2800" t="s">
        <v>4181</v>
      </c>
      <c r="F2800" t="s">
        <v>51</v>
      </c>
      <c r="G2800" t="s">
        <v>82</v>
      </c>
      <c r="H2800" t="s">
        <v>1628</v>
      </c>
      <c r="J2800" t="s">
        <v>4182</v>
      </c>
      <c r="K2800" t="s">
        <v>55</v>
      </c>
      <c r="L2800" s="1">
        <v>43306</v>
      </c>
      <c r="M2800" s="1">
        <v>44384</v>
      </c>
      <c r="N2800" s="1">
        <v>43577</v>
      </c>
      <c r="O2800" t="s">
        <v>56</v>
      </c>
      <c r="P2800" t="s">
        <v>4183</v>
      </c>
      <c r="Q2800" t="s">
        <v>58</v>
      </c>
      <c r="R2800" t="s">
        <v>87</v>
      </c>
      <c r="S2800" t="s">
        <v>4184</v>
      </c>
      <c r="T2800" t="s">
        <v>4185</v>
      </c>
      <c r="V2800">
        <v>26</v>
      </c>
      <c r="W2800" t="s">
        <v>60</v>
      </c>
      <c r="X2800" t="s">
        <v>585</v>
      </c>
      <c r="AB2800" t="s">
        <v>4186</v>
      </c>
      <c r="AD2800" t="s">
        <v>58</v>
      </c>
      <c r="AE2800">
        <v>34630733</v>
      </c>
      <c r="AF2800" t="s">
        <v>4187</v>
      </c>
      <c r="AG2800" t="s">
        <v>491</v>
      </c>
      <c r="AH2800" t="s">
        <v>2057</v>
      </c>
      <c r="AI2800" t="s">
        <v>2398</v>
      </c>
      <c r="AJ2800" t="s">
        <v>4188</v>
      </c>
      <c r="AK2800" t="str">
        <f t="shared" si="77"/>
        <v>NCT03653351</v>
      </c>
      <c r="AL2800">
        <v>15052779</v>
      </c>
      <c r="AM2800" t="s">
        <v>117</v>
      </c>
      <c r="AO2800" t="s">
        <v>123</v>
      </c>
      <c r="AP2800" t="s">
        <v>124</v>
      </c>
      <c r="AR2800" t="s">
        <v>114</v>
      </c>
      <c r="AS2800" t="s">
        <v>115</v>
      </c>
      <c r="AT2800">
        <v>12</v>
      </c>
      <c r="AU2800">
        <v>12</v>
      </c>
    </row>
    <row r="2801" spans="1:47" x14ac:dyDescent="0.2">
      <c r="A2801" t="s">
        <v>4178</v>
      </c>
      <c r="B2801" t="s">
        <v>4179</v>
      </c>
      <c r="C2801" t="s">
        <v>4180</v>
      </c>
      <c r="D2801" t="s">
        <v>4181</v>
      </c>
      <c r="F2801" t="s">
        <v>51</v>
      </c>
      <c r="G2801" t="s">
        <v>82</v>
      </c>
      <c r="H2801" t="s">
        <v>1628</v>
      </c>
      <c r="J2801" t="s">
        <v>4182</v>
      </c>
      <c r="K2801" t="s">
        <v>55</v>
      </c>
      <c r="L2801" s="1">
        <v>43306</v>
      </c>
      <c r="M2801" s="1">
        <v>44384</v>
      </c>
      <c r="N2801" s="1">
        <v>43577</v>
      </c>
      <c r="O2801" t="s">
        <v>56</v>
      </c>
      <c r="P2801" t="s">
        <v>4183</v>
      </c>
      <c r="Q2801" t="s">
        <v>58</v>
      </c>
      <c r="R2801" t="s">
        <v>87</v>
      </c>
      <c r="S2801" t="s">
        <v>4184</v>
      </c>
      <c r="T2801" t="s">
        <v>4185</v>
      </c>
      <c r="V2801">
        <v>26</v>
      </c>
      <c r="W2801" t="s">
        <v>60</v>
      </c>
      <c r="X2801" t="s">
        <v>585</v>
      </c>
      <c r="AB2801" t="s">
        <v>4186</v>
      </c>
      <c r="AD2801" t="s">
        <v>58</v>
      </c>
      <c r="AE2801">
        <v>34630733</v>
      </c>
      <c r="AF2801" t="s">
        <v>4187</v>
      </c>
      <c r="AG2801" t="s">
        <v>491</v>
      </c>
      <c r="AH2801" t="s">
        <v>2057</v>
      </c>
      <c r="AI2801" t="s">
        <v>2398</v>
      </c>
      <c r="AJ2801" t="s">
        <v>4188</v>
      </c>
      <c r="AK2801" t="str">
        <f t="shared" si="77"/>
        <v>NCT03653351</v>
      </c>
      <c r="AL2801">
        <v>15052777</v>
      </c>
      <c r="AM2801" t="s">
        <v>111</v>
      </c>
      <c r="AO2801" t="s">
        <v>125</v>
      </c>
      <c r="AP2801" t="s">
        <v>124</v>
      </c>
      <c r="AR2801" t="s">
        <v>114</v>
      </c>
      <c r="AS2801" t="s">
        <v>115</v>
      </c>
      <c r="AT2801">
        <v>5</v>
      </c>
      <c r="AU2801">
        <v>5</v>
      </c>
    </row>
    <row r="2802" spans="1:47" x14ac:dyDescent="0.2">
      <c r="A2802" t="s">
        <v>4178</v>
      </c>
      <c r="B2802" t="s">
        <v>4179</v>
      </c>
      <c r="C2802" t="s">
        <v>4180</v>
      </c>
      <c r="D2802" t="s">
        <v>4181</v>
      </c>
      <c r="F2802" t="s">
        <v>51</v>
      </c>
      <c r="G2802" t="s">
        <v>82</v>
      </c>
      <c r="H2802" t="s">
        <v>1628</v>
      </c>
      <c r="J2802" t="s">
        <v>4182</v>
      </c>
      <c r="K2802" t="s">
        <v>55</v>
      </c>
      <c r="L2802" s="1">
        <v>43306</v>
      </c>
      <c r="M2802" s="1">
        <v>44384</v>
      </c>
      <c r="N2802" s="1">
        <v>43577</v>
      </c>
      <c r="O2802" t="s">
        <v>56</v>
      </c>
      <c r="P2802" t="s">
        <v>4183</v>
      </c>
      <c r="Q2802" t="s">
        <v>58</v>
      </c>
      <c r="R2802" t="s">
        <v>87</v>
      </c>
      <c r="S2802" t="s">
        <v>4184</v>
      </c>
      <c r="T2802" t="s">
        <v>4185</v>
      </c>
      <c r="V2802">
        <v>26</v>
      </c>
      <c r="W2802" t="s">
        <v>60</v>
      </c>
      <c r="X2802" t="s">
        <v>585</v>
      </c>
      <c r="AB2802" t="s">
        <v>4186</v>
      </c>
      <c r="AD2802" t="s">
        <v>58</v>
      </c>
      <c r="AE2802">
        <v>34630733</v>
      </c>
      <c r="AF2802" t="s">
        <v>4187</v>
      </c>
      <c r="AG2802" t="s">
        <v>491</v>
      </c>
      <c r="AH2802" t="s">
        <v>2057</v>
      </c>
      <c r="AI2802" t="s">
        <v>2398</v>
      </c>
      <c r="AJ2802" t="s">
        <v>4188</v>
      </c>
      <c r="AK2802" t="str">
        <f t="shared" si="77"/>
        <v>NCT03653351</v>
      </c>
      <c r="AL2802">
        <v>15052778</v>
      </c>
      <c r="AM2802" t="s">
        <v>116</v>
      </c>
      <c r="AO2802" t="s">
        <v>125</v>
      </c>
      <c r="AP2802" t="s">
        <v>124</v>
      </c>
      <c r="AR2802" t="s">
        <v>114</v>
      </c>
      <c r="AS2802" t="s">
        <v>115</v>
      </c>
      <c r="AT2802">
        <v>9</v>
      </c>
      <c r="AU2802">
        <v>9</v>
      </c>
    </row>
    <row r="2803" spans="1:47" x14ac:dyDescent="0.2">
      <c r="A2803" t="s">
        <v>4178</v>
      </c>
      <c r="B2803" t="s">
        <v>4179</v>
      </c>
      <c r="C2803" t="s">
        <v>4180</v>
      </c>
      <c r="D2803" t="s">
        <v>4181</v>
      </c>
      <c r="F2803" t="s">
        <v>51</v>
      </c>
      <c r="G2803" t="s">
        <v>82</v>
      </c>
      <c r="H2803" t="s">
        <v>1628</v>
      </c>
      <c r="J2803" t="s">
        <v>4182</v>
      </c>
      <c r="K2803" t="s">
        <v>55</v>
      </c>
      <c r="L2803" s="1">
        <v>43306</v>
      </c>
      <c r="M2803" s="1">
        <v>44384</v>
      </c>
      <c r="N2803" s="1">
        <v>43577</v>
      </c>
      <c r="O2803" t="s">
        <v>56</v>
      </c>
      <c r="P2803" t="s">
        <v>4183</v>
      </c>
      <c r="Q2803" t="s">
        <v>58</v>
      </c>
      <c r="R2803" t="s">
        <v>87</v>
      </c>
      <c r="S2803" t="s">
        <v>4184</v>
      </c>
      <c r="T2803" t="s">
        <v>4185</v>
      </c>
      <c r="V2803">
        <v>26</v>
      </c>
      <c r="W2803" t="s">
        <v>60</v>
      </c>
      <c r="X2803" t="s">
        <v>585</v>
      </c>
      <c r="AB2803" t="s">
        <v>4186</v>
      </c>
      <c r="AD2803" t="s">
        <v>58</v>
      </c>
      <c r="AE2803">
        <v>34630733</v>
      </c>
      <c r="AF2803" t="s">
        <v>4187</v>
      </c>
      <c r="AG2803" t="s">
        <v>491</v>
      </c>
      <c r="AH2803" t="s">
        <v>2057</v>
      </c>
      <c r="AI2803" t="s">
        <v>2398</v>
      </c>
      <c r="AJ2803" t="s">
        <v>4188</v>
      </c>
      <c r="AK2803" t="str">
        <f t="shared" si="77"/>
        <v>NCT03653351</v>
      </c>
      <c r="AL2803">
        <v>15052779</v>
      </c>
      <c r="AM2803" t="s">
        <v>117</v>
      </c>
      <c r="AO2803" t="s">
        <v>125</v>
      </c>
      <c r="AP2803" t="s">
        <v>124</v>
      </c>
      <c r="AR2803" t="s">
        <v>114</v>
      </c>
      <c r="AS2803" t="s">
        <v>115</v>
      </c>
      <c r="AT2803">
        <v>14</v>
      </c>
      <c r="AU2803">
        <v>14</v>
      </c>
    </row>
    <row r="2804" spans="1:47" x14ac:dyDescent="0.2">
      <c r="A2804" t="s">
        <v>4178</v>
      </c>
      <c r="B2804" t="s">
        <v>4179</v>
      </c>
      <c r="C2804" t="s">
        <v>4180</v>
      </c>
      <c r="D2804" t="s">
        <v>4181</v>
      </c>
      <c r="F2804" t="s">
        <v>51</v>
      </c>
      <c r="G2804" t="s">
        <v>82</v>
      </c>
      <c r="H2804" t="s">
        <v>1628</v>
      </c>
      <c r="J2804" t="s">
        <v>4182</v>
      </c>
      <c r="K2804" t="s">
        <v>55</v>
      </c>
      <c r="L2804" s="1">
        <v>43306</v>
      </c>
      <c r="M2804" s="1">
        <v>44384</v>
      </c>
      <c r="N2804" s="1">
        <v>43577</v>
      </c>
      <c r="O2804" t="s">
        <v>56</v>
      </c>
      <c r="P2804" t="s">
        <v>4183</v>
      </c>
      <c r="Q2804" t="s">
        <v>58</v>
      </c>
      <c r="R2804" t="s">
        <v>87</v>
      </c>
      <c r="S2804" t="s">
        <v>4184</v>
      </c>
      <c r="T2804" t="s">
        <v>4185</v>
      </c>
      <c r="V2804">
        <v>26</v>
      </c>
      <c r="W2804" t="s">
        <v>60</v>
      </c>
      <c r="X2804" t="s">
        <v>585</v>
      </c>
      <c r="AB2804" t="s">
        <v>4186</v>
      </c>
      <c r="AD2804" t="s">
        <v>58</v>
      </c>
      <c r="AE2804">
        <v>34630733</v>
      </c>
      <c r="AF2804" t="s">
        <v>4187</v>
      </c>
      <c r="AG2804" t="s">
        <v>491</v>
      </c>
      <c r="AH2804" t="s">
        <v>2057</v>
      </c>
      <c r="AI2804" t="s">
        <v>2398</v>
      </c>
      <c r="AJ2804" t="s">
        <v>4188</v>
      </c>
      <c r="AK2804" t="str">
        <f t="shared" si="77"/>
        <v>NCT03653351</v>
      </c>
      <c r="AL2804">
        <v>15052777</v>
      </c>
      <c r="AM2804" t="s">
        <v>111</v>
      </c>
      <c r="AO2804" t="s">
        <v>292</v>
      </c>
      <c r="AP2804" t="s">
        <v>293</v>
      </c>
      <c r="AR2804" t="s">
        <v>114</v>
      </c>
      <c r="AS2804" t="s">
        <v>115</v>
      </c>
      <c r="AT2804">
        <v>0</v>
      </c>
      <c r="AU2804">
        <v>0</v>
      </c>
    </row>
    <row r="2805" spans="1:47" x14ac:dyDescent="0.2">
      <c r="A2805" t="s">
        <v>4178</v>
      </c>
      <c r="B2805" t="s">
        <v>4179</v>
      </c>
      <c r="C2805" t="s">
        <v>4180</v>
      </c>
      <c r="D2805" t="s">
        <v>4181</v>
      </c>
      <c r="F2805" t="s">
        <v>51</v>
      </c>
      <c r="G2805" t="s">
        <v>82</v>
      </c>
      <c r="H2805" t="s">
        <v>1628</v>
      </c>
      <c r="J2805" t="s">
        <v>4182</v>
      </c>
      <c r="K2805" t="s">
        <v>55</v>
      </c>
      <c r="L2805" s="1">
        <v>43306</v>
      </c>
      <c r="M2805" s="1">
        <v>44384</v>
      </c>
      <c r="N2805" s="1">
        <v>43577</v>
      </c>
      <c r="O2805" t="s">
        <v>56</v>
      </c>
      <c r="P2805" t="s">
        <v>4183</v>
      </c>
      <c r="Q2805" t="s">
        <v>58</v>
      </c>
      <c r="R2805" t="s">
        <v>87</v>
      </c>
      <c r="S2805" t="s">
        <v>4184</v>
      </c>
      <c r="T2805" t="s">
        <v>4185</v>
      </c>
      <c r="V2805">
        <v>26</v>
      </c>
      <c r="W2805" t="s">
        <v>60</v>
      </c>
      <c r="X2805" t="s">
        <v>585</v>
      </c>
      <c r="AB2805" t="s">
        <v>4186</v>
      </c>
      <c r="AD2805" t="s">
        <v>58</v>
      </c>
      <c r="AE2805">
        <v>34630733</v>
      </c>
      <c r="AF2805" t="s">
        <v>4187</v>
      </c>
      <c r="AG2805" t="s">
        <v>491</v>
      </c>
      <c r="AH2805" t="s">
        <v>2057</v>
      </c>
      <c r="AI2805" t="s">
        <v>2398</v>
      </c>
      <c r="AJ2805" t="s">
        <v>4188</v>
      </c>
      <c r="AK2805" t="str">
        <f t="shared" si="77"/>
        <v>NCT03653351</v>
      </c>
      <c r="AL2805">
        <v>15052778</v>
      </c>
      <c r="AM2805" t="s">
        <v>116</v>
      </c>
      <c r="AO2805" t="s">
        <v>292</v>
      </c>
      <c r="AP2805" t="s">
        <v>293</v>
      </c>
      <c r="AR2805" t="s">
        <v>114</v>
      </c>
      <c r="AS2805" t="s">
        <v>115</v>
      </c>
      <c r="AT2805">
        <v>0</v>
      </c>
      <c r="AU2805">
        <v>0</v>
      </c>
    </row>
    <row r="2806" spans="1:47" x14ac:dyDescent="0.2">
      <c r="A2806" t="s">
        <v>4178</v>
      </c>
      <c r="B2806" t="s">
        <v>4179</v>
      </c>
      <c r="C2806" t="s">
        <v>4180</v>
      </c>
      <c r="D2806" t="s">
        <v>4181</v>
      </c>
      <c r="F2806" t="s">
        <v>51</v>
      </c>
      <c r="G2806" t="s">
        <v>82</v>
      </c>
      <c r="H2806" t="s">
        <v>1628</v>
      </c>
      <c r="J2806" t="s">
        <v>4182</v>
      </c>
      <c r="K2806" t="s">
        <v>55</v>
      </c>
      <c r="L2806" s="1">
        <v>43306</v>
      </c>
      <c r="M2806" s="1">
        <v>44384</v>
      </c>
      <c r="N2806" s="1">
        <v>43577</v>
      </c>
      <c r="O2806" t="s">
        <v>56</v>
      </c>
      <c r="P2806" t="s">
        <v>4183</v>
      </c>
      <c r="Q2806" t="s">
        <v>58</v>
      </c>
      <c r="R2806" t="s">
        <v>87</v>
      </c>
      <c r="S2806" t="s">
        <v>4184</v>
      </c>
      <c r="T2806" t="s">
        <v>4185</v>
      </c>
      <c r="V2806">
        <v>26</v>
      </c>
      <c r="W2806" t="s">
        <v>60</v>
      </c>
      <c r="X2806" t="s">
        <v>585</v>
      </c>
      <c r="AB2806" t="s">
        <v>4186</v>
      </c>
      <c r="AD2806" t="s">
        <v>58</v>
      </c>
      <c r="AE2806">
        <v>34630733</v>
      </c>
      <c r="AF2806" t="s">
        <v>4187</v>
      </c>
      <c r="AG2806" t="s">
        <v>491</v>
      </c>
      <c r="AH2806" t="s">
        <v>2057</v>
      </c>
      <c r="AI2806" t="s">
        <v>2398</v>
      </c>
      <c r="AJ2806" t="s">
        <v>4188</v>
      </c>
      <c r="AK2806" t="str">
        <f t="shared" si="77"/>
        <v>NCT03653351</v>
      </c>
      <c r="AL2806">
        <v>15052779</v>
      </c>
      <c r="AM2806" t="s">
        <v>117</v>
      </c>
      <c r="AO2806" t="s">
        <v>292</v>
      </c>
      <c r="AP2806" t="s">
        <v>293</v>
      </c>
      <c r="AR2806" t="s">
        <v>114</v>
      </c>
      <c r="AS2806" t="s">
        <v>115</v>
      </c>
      <c r="AT2806">
        <v>0</v>
      </c>
      <c r="AU2806">
        <v>0</v>
      </c>
    </row>
    <row r="2807" spans="1:47" x14ac:dyDescent="0.2">
      <c r="A2807" t="s">
        <v>4178</v>
      </c>
      <c r="B2807" t="s">
        <v>4179</v>
      </c>
      <c r="C2807" t="s">
        <v>4180</v>
      </c>
      <c r="D2807" t="s">
        <v>4181</v>
      </c>
      <c r="F2807" t="s">
        <v>51</v>
      </c>
      <c r="G2807" t="s">
        <v>82</v>
      </c>
      <c r="H2807" t="s">
        <v>1628</v>
      </c>
      <c r="J2807" t="s">
        <v>4182</v>
      </c>
      <c r="K2807" t="s">
        <v>55</v>
      </c>
      <c r="L2807" s="1">
        <v>43306</v>
      </c>
      <c r="M2807" s="1">
        <v>44384</v>
      </c>
      <c r="N2807" s="1">
        <v>43577</v>
      </c>
      <c r="O2807" t="s">
        <v>56</v>
      </c>
      <c r="P2807" t="s">
        <v>4183</v>
      </c>
      <c r="Q2807" t="s">
        <v>58</v>
      </c>
      <c r="R2807" t="s">
        <v>87</v>
      </c>
      <c r="S2807" t="s">
        <v>4184</v>
      </c>
      <c r="T2807" t="s">
        <v>4185</v>
      </c>
      <c r="V2807">
        <v>26</v>
      </c>
      <c r="W2807" t="s">
        <v>60</v>
      </c>
      <c r="X2807" t="s">
        <v>585</v>
      </c>
      <c r="AB2807" t="s">
        <v>4186</v>
      </c>
      <c r="AD2807" t="s">
        <v>58</v>
      </c>
      <c r="AE2807">
        <v>34630733</v>
      </c>
      <c r="AF2807" t="s">
        <v>4187</v>
      </c>
      <c r="AG2807" t="s">
        <v>491</v>
      </c>
      <c r="AH2807" t="s">
        <v>2057</v>
      </c>
      <c r="AI2807" t="s">
        <v>2398</v>
      </c>
      <c r="AJ2807" t="s">
        <v>4188</v>
      </c>
      <c r="AK2807" t="str">
        <f t="shared" si="77"/>
        <v>NCT03653351</v>
      </c>
      <c r="AL2807">
        <v>15052777</v>
      </c>
      <c r="AM2807" t="s">
        <v>111</v>
      </c>
      <c r="AO2807" t="s">
        <v>294</v>
      </c>
      <c r="AP2807" t="s">
        <v>293</v>
      </c>
      <c r="AR2807" t="s">
        <v>114</v>
      </c>
      <c r="AS2807" t="s">
        <v>115</v>
      </c>
      <c r="AT2807">
        <v>0</v>
      </c>
      <c r="AU2807">
        <v>0</v>
      </c>
    </row>
    <row r="2808" spans="1:47" x14ac:dyDescent="0.2">
      <c r="A2808" t="s">
        <v>4178</v>
      </c>
      <c r="B2808" t="s">
        <v>4179</v>
      </c>
      <c r="C2808" t="s">
        <v>4180</v>
      </c>
      <c r="D2808" t="s">
        <v>4181</v>
      </c>
      <c r="F2808" t="s">
        <v>51</v>
      </c>
      <c r="G2808" t="s">
        <v>82</v>
      </c>
      <c r="H2808" t="s">
        <v>1628</v>
      </c>
      <c r="J2808" t="s">
        <v>4182</v>
      </c>
      <c r="K2808" t="s">
        <v>55</v>
      </c>
      <c r="L2808" s="1">
        <v>43306</v>
      </c>
      <c r="M2808" s="1">
        <v>44384</v>
      </c>
      <c r="N2808" s="1">
        <v>43577</v>
      </c>
      <c r="O2808" t="s">
        <v>56</v>
      </c>
      <c r="P2808" t="s">
        <v>4183</v>
      </c>
      <c r="Q2808" t="s">
        <v>58</v>
      </c>
      <c r="R2808" t="s">
        <v>87</v>
      </c>
      <c r="S2808" t="s">
        <v>4184</v>
      </c>
      <c r="T2808" t="s">
        <v>4185</v>
      </c>
      <c r="V2808">
        <v>26</v>
      </c>
      <c r="W2808" t="s">
        <v>60</v>
      </c>
      <c r="X2808" t="s">
        <v>585</v>
      </c>
      <c r="AB2808" t="s">
        <v>4186</v>
      </c>
      <c r="AD2808" t="s">
        <v>58</v>
      </c>
      <c r="AE2808">
        <v>34630733</v>
      </c>
      <c r="AF2808" t="s">
        <v>4187</v>
      </c>
      <c r="AG2808" t="s">
        <v>491</v>
      </c>
      <c r="AH2808" t="s">
        <v>2057</v>
      </c>
      <c r="AI2808" t="s">
        <v>2398</v>
      </c>
      <c r="AJ2808" t="s">
        <v>4188</v>
      </c>
      <c r="AK2808" t="str">
        <f t="shared" si="77"/>
        <v>NCT03653351</v>
      </c>
      <c r="AL2808">
        <v>15052778</v>
      </c>
      <c r="AM2808" t="s">
        <v>116</v>
      </c>
      <c r="AO2808" t="s">
        <v>294</v>
      </c>
      <c r="AP2808" t="s">
        <v>293</v>
      </c>
      <c r="AR2808" t="s">
        <v>114</v>
      </c>
      <c r="AS2808" t="s">
        <v>115</v>
      </c>
      <c r="AT2808">
        <v>0</v>
      </c>
      <c r="AU2808">
        <v>0</v>
      </c>
    </row>
    <row r="2809" spans="1:47" x14ac:dyDescent="0.2">
      <c r="A2809" t="s">
        <v>4178</v>
      </c>
      <c r="B2809" t="s">
        <v>4179</v>
      </c>
      <c r="C2809" t="s">
        <v>4180</v>
      </c>
      <c r="D2809" t="s">
        <v>4181</v>
      </c>
      <c r="F2809" t="s">
        <v>51</v>
      </c>
      <c r="G2809" t="s">
        <v>82</v>
      </c>
      <c r="H2809" t="s">
        <v>1628</v>
      </c>
      <c r="J2809" t="s">
        <v>4182</v>
      </c>
      <c r="K2809" t="s">
        <v>55</v>
      </c>
      <c r="L2809" s="1">
        <v>43306</v>
      </c>
      <c r="M2809" s="1">
        <v>44384</v>
      </c>
      <c r="N2809" s="1">
        <v>43577</v>
      </c>
      <c r="O2809" t="s">
        <v>56</v>
      </c>
      <c r="P2809" t="s">
        <v>4183</v>
      </c>
      <c r="Q2809" t="s">
        <v>58</v>
      </c>
      <c r="R2809" t="s">
        <v>87</v>
      </c>
      <c r="S2809" t="s">
        <v>4184</v>
      </c>
      <c r="T2809" t="s">
        <v>4185</v>
      </c>
      <c r="V2809">
        <v>26</v>
      </c>
      <c r="W2809" t="s">
        <v>60</v>
      </c>
      <c r="X2809" t="s">
        <v>585</v>
      </c>
      <c r="AB2809" t="s">
        <v>4186</v>
      </c>
      <c r="AD2809" t="s">
        <v>58</v>
      </c>
      <c r="AE2809">
        <v>34630733</v>
      </c>
      <c r="AF2809" t="s">
        <v>4187</v>
      </c>
      <c r="AG2809" t="s">
        <v>491</v>
      </c>
      <c r="AH2809" t="s">
        <v>2057</v>
      </c>
      <c r="AI2809" t="s">
        <v>2398</v>
      </c>
      <c r="AJ2809" t="s">
        <v>4188</v>
      </c>
      <c r="AK2809" t="str">
        <f t="shared" si="77"/>
        <v>NCT03653351</v>
      </c>
      <c r="AL2809">
        <v>15052779</v>
      </c>
      <c r="AM2809" t="s">
        <v>117</v>
      </c>
      <c r="AO2809" t="s">
        <v>294</v>
      </c>
      <c r="AP2809" t="s">
        <v>293</v>
      </c>
      <c r="AR2809" t="s">
        <v>114</v>
      </c>
      <c r="AS2809" t="s">
        <v>115</v>
      </c>
      <c r="AT2809">
        <v>0</v>
      </c>
      <c r="AU2809">
        <v>0</v>
      </c>
    </row>
    <row r="2810" spans="1:47" x14ac:dyDescent="0.2">
      <c r="A2810" t="s">
        <v>4178</v>
      </c>
      <c r="B2810" t="s">
        <v>4179</v>
      </c>
      <c r="C2810" t="s">
        <v>4180</v>
      </c>
      <c r="D2810" t="s">
        <v>4181</v>
      </c>
      <c r="F2810" t="s">
        <v>51</v>
      </c>
      <c r="G2810" t="s">
        <v>82</v>
      </c>
      <c r="H2810" t="s">
        <v>1628</v>
      </c>
      <c r="J2810" t="s">
        <v>4182</v>
      </c>
      <c r="K2810" t="s">
        <v>55</v>
      </c>
      <c r="L2810" s="1">
        <v>43306</v>
      </c>
      <c r="M2810" s="1">
        <v>44384</v>
      </c>
      <c r="N2810" s="1">
        <v>43577</v>
      </c>
      <c r="O2810" t="s">
        <v>56</v>
      </c>
      <c r="P2810" t="s">
        <v>4183</v>
      </c>
      <c r="Q2810" t="s">
        <v>58</v>
      </c>
      <c r="R2810" t="s">
        <v>87</v>
      </c>
      <c r="S2810" t="s">
        <v>4184</v>
      </c>
      <c r="T2810" t="s">
        <v>4185</v>
      </c>
      <c r="V2810">
        <v>26</v>
      </c>
      <c r="W2810" t="s">
        <v>60</v>
      </c>
      <c r="X2810" t="s">
        <v>585</v>
      </c>
      <c r="AB2810" t="s">
        <v>4186</v>
      </c>
      <c r="AD2810" t="s">
        <v>58</v>
      </c>
      <c r="AE2810">
        <v>34630733</v>
      </c>
      <c r="AF2810" t="s">
        <v>4187</v>
      </c>
      <c r="AG2810" t="s">
        <v>491</v>
      </c>
      <c r="AH2810" t="s">
        <v>2057</v>
      </c>
      <c r="AI2810" t="s">
        <v>2398</v>
      </c>
      <c r="AJ2810" t="s">
        <v>4188</v>
      </c>
      <c r="AK2810" t="str">
        <f t="shared" si="77"/>
        <v>NCT03653351</v>
      </c>
      <c r="AL2810">
        <v>15052777</v>
      </c>
      <c r="AM2810" t="s">
        <v>111</v>
      </c>
      <c r="AO2810" t="s">
        <v>295</v>
      </c>
      <c r="AP2810" t="s">
        <v>293</v>
      </c>
      <c r="AR2810" t="s">
        <v>114</v>
      </c>
      <c r="AS2810" t="s">
        <v>115</v>
      </c>
      <c r="AT2810">
        <v>0</v>
      </c>
      <c r="AU2810">
        <v>0</v>
      </c>
    </row>
    <row r="2811" spans="1:47" x14ac:dyDescent="0.2">
      <c r="A2811" t="s">
        <v>4178</v>
      </c>
      <c r="B2811" t="s">
        <v>4179</v>
      </c>
      <c r="C2811" t="s">
        <v>4180</v>
      </c>
      <c r="D2811" t="s">
        <v>4181</v>
      </c>
      <c r="F2811" t="s">
        <v>51</v>
      </c>
      <c r="G2811" t="s">
        <v>82</v>
      </c>
      <c r="H2811" t="s">
        <v>1628</v>
      </c>
      <c r="J2811" t="s">
        <v>4182</v>
      </c>
      <c r="K2811" t="s">
        <v>55</v>
      </c>
      <c r="L2811" s="1">
        <v>43306</v>
      </c>
      <c r="M2811" s="1">
        <v>44384</v>
      </c>
      <c r="N2811" s="1">
        <v>43577</v>
      </c>
      <c r="O2811" t="s">
        <v>56</v>
      </c>
      <c r="P2811" t="s">
        <v>4183</v>
      </c>
      <c r="Q2811" t="s">
        <v>58</v>
      </c>
      <c r="R2811" t="s">
        <v>87</v>
      </c>
      <c r="S2811" t="s">
        <v>4184</v>
      </c>
      <c r="T2811" t="s">
        <v>4185</v>
      </c>
      <c r="V2811">
        <v>26</v>
      </c>
      <c r="W2811" t="s">
        <v>60</v>
      </c>
      <c r="X2811" t="s">
        <v>585</v>
      </c>
      <c r="AB2811" t="s">
        <v>4186</v>
      </c>
      <c r="AD2811" t="s">
        <v>58</v>
      </c>
      <c r="AE2811">
        <v>34630733</v>
      </c>
      <c r="AF2811" t="s">
        <v>4187</v>
      </c>
      <c r="AG2811" t="s">
        <v>491</v>
      </c>
      <c r="AH2811" t="s">
        <v>2057</v>
      </c>
      <c r="AI2811" t="s">
        <v>2398</v>
      </c>
      <c r="AJ2811" t="s">
        <v>4188</v>
      </c>
      <c r="AK2811" t="str">
        <f t="shared" si="77"/>
        <v>NCT03653351</v>
      </c>
      <c r="AL2811">
        <v>15052778</v>
      </c>
      <c r="AM2811" t="s">
        <v>116</v>
      </c>
      <c r="AO2811" t="s">
        <v>295</v>
      </c>
      <c r="AP2811" t="s">
        <v>293</v>
      </c>
      <c r="AR2811" t="s">
        <v>114</v>
      </c>
      <c r="AS2811" t="s">
        <v>115</v>
      </c>
      <c r="AT2811">
        <v>0</v>
      </c>
      <c r="AU2811">
        <v>0</v>
      </c>
    </row>
    <row r="2812" spans="1:47" x14ac:dyDescent="0.2">
      <c r="A2812" t="s">
        <v>4178</v>
      </c>
      <c r="B2812" t="s">
        <v>4179</v>
      </c>
      <c r="C2812" t="s">
        <v>4180</v>
      </c>
      <c r="D2812" t="s">
        <v>4181</v>
      </c>
      <c r="F2812" t="s">
        <v>51</v>
      </c>
      <c r="G2812" t="s">
        <v>82</v>
      </c>
      <c r="H2812" t="s">
        <v>1628</v>
      </c>
      <c r="J2812" t="s">
        <v>4182</v>
      </c>
      <c r="K2812" t="s">
        <v>55</v>
      </c>
      <c r="L2812" s="1">
        <v>43306</v>
      </c>
      <c r="M2812" s="1">
        <v>44384</v>
      </c>
      <c r="N2812" s="1">
        <v>43577</v>
      </c>
      <c r="O2812" t="s">
        <v>56</v>
      </c>
      <c r="P2812" t="s">
        <v>4183</v>
      </c>
      <c r="Q2812" t="s">
        <v>58</v>
      </c>
      <c r="R2812" t="s">
        <v>87</v>
      </c>
      <c r="S2812" t="s">
        <v>4184</v>
      </c>
      <c r="T2812" t="s">
        <v>4185</v>
      </c>
      <c r="V2812">
        <v>26</v>
      </c>
      <c r="W2812" t="s">
        <v>60</v>
      </c>
      <c r="X2812" t="s">
        <v>585</v>
      </c>
      <c r="AB2812" t="s">
        <v>4186</v>
      </c>
      <c r="AD2812" t="s">
        <v>58</v>
      </c>
      <c r="AE2812">
        <v>34630733</v>
      </c>
      <c r="AF2812" t="s">
        <v>4187</v>
      </c>
      <c r="AG2812" t="s">
        <v>491</v>
      </c>
      <c r="AH2812" t="s">
        <v>2057</v>
      </c>
      <c r="AI2812" t="s">
        <v>2398</v>
      </c>
      <c r="AJ2812" t="s">
        <v>4188</v>
      </c>
      <c r="AK2812" t="str">
        <f t="shared" si="77"/>
        <v>NCT03653351</v>
      </c>
      <c r="AL2812">
        <v>15052779</v>
      </c>
      <c r="AM2812" t="s">
        <v>117</v>
      </c>
      <c r="AO2812" t="s">
        <v>295</v>
      </c>
      <c r="AP2812" t="s">
        <v>293</v>
      </c>
      <c r="AR2812" t="s">
        <v>114</v>
      </c>
      <c r="AS2812" t="s">
        <v>115</v>
      </c>
      <c r="AT2812">
        <v>0</v>
      </c>
      <c r="AU2812">
        <v>0</v>
      </c>
    </row>
    <row r="2813" spans="1:47" x14ac:dyDescent="0.2">
      <c r="A2813" t="s">
        <v>4178</v>
      </c>
      <c r="B2813" t="s">
        <v>4179</v>
      </c>
      <c r="C2813" t="s">
        <v>4180</v>
      </c>
      <c r="D2813" t="s">
        <v>4181</v>
      </c>
      <c r="F2813" t="s">
        <v>51</v>
      </c>
      <c r="G2813" t="s">
        <v>82</v>
      </c>
      <c r="H2813" t="s">
        <v>1628</v>
      </c>
      <c r="J2813" t="s">
        <v>4182</v>
      </c>
      <c r="K2813" t="s">
        <v>55</v>
      </c>
      <c r="L2813" s="1">
        <v>43306</v>
      </c>
      <c r="M2813" s="1">
        <v>44384</v>
      </c>
      <c r="N2813" s="1">
        <v>43577</v>
      </c>
      <c r="O2813" t="s">
        <v>56</v>
      </c>
      <c r="P2813" t="s">
        <v>4183</v>
      </c>
      <c r="Q2813" t="s">
        <v>58</v>
      </c>
      <c r="R2813" t="s">
        <v>87</v>
      </c>
      <c r="S2813" t="s">
        <v>4184</v>
      </c>
      <c r="T2813" t="s">
        <v>4185</v>
      </c>
      <c r="V2813">
        <v>26</v>
      </c>
      <c r="W2813" t="s">
        <v>60</v>
      </c>
      <c r="X2813" t="s">
        <v>585</v>
      </c>
      <c r="AB2813" t="s">
        <v>4186</v>
      </c>
      <c r="AD2813" t="s">
        <v>58</v>
      </c>
      <c r="AE2813">
        <v>34630733</v>
      </c>
      <c r="AF2813" t="s">
        <v>4187</v>
      </c>
      <c r="AG2813" t="s">
        <v>491</v>
      </c>
      <c r="AH2813" t="s">
        <v>2057</v>
      </c>
      <c r="AI2813" t="s">
        <v>2398</v>
      </c>
      <c r="AJ2813" t="s">
        <v>4188</v>
      </c>
      <c r="AK2813" t="str">
        <f t="shared" si="77"/>
        <v>NCT03653351</v>
      </c>
      <c r="AL2813">
        <v>15052777</v>
      </c>
      <c r="AM2813" t="s">
        <v>111</v>
      </c>
      <c r="AO2813" t="s">
        <v>296</v>
      </c>
      <c r="AP2813" t="s">
        <v>293</v>
      </c>
      <c r="AR2813" t="s">
        <v>114</v>
      </c>
      <c r="AS2813" t="s">
        <v>115</v>
      </c>
      <c r="AT2813">
        <v>5</v>
      </c>
      <c r="AU2813">
        <v>5</v>
      </c>
    </row>
    <row r="2814" spans="1:47" x14ac:dyDescent="0.2">
      <c r="A2814" t="s">
        <v>4178</v>
      </c>
      <c r="B2814" t="s">
        <v>4179</v>
      </c>
      <c r="C2814" t="s">
        <v>4180</v>
      </c>
      <c r="D2814" t="s">
        <v>4181</v>
      </c>
      <c r="F2814" t="s">
        <v>51</v>
      </c>
      <c r="G2814" t="s">
        <v>82</v>
      </c>
      <c r="H2814" t="s">
        <v>1628</v>
      </c>
      <c r="J2814" t="s">
        <v>4182</v>
      </c>
      <c r="K2814" t="s">
        <v>55</v>
      </c>
      <c r="L2814" s="1">
        <v>43306</v>
      </c>
      <c r="M2814" s="1">
        <v>44384</v>
      </c>
      <c r="N2814" s="1">
        <v>43577</v>
      </c>
      <c r="O2814" t="s">
        <v>56</v>
      </c>
      <c r="P2814" t="s">
        <v>4183</v>
      </c>
      <c r="Q2814" t="s">
        <v>58</v>
      </c>
      <c r="R2814" t="s">
        <v>87</v>
      </c>
      <c r="S2814" t="s">
        <v>4184</v>
      </c>
      <c r="T2814" t="s">
        <v>4185</v>
      </c>
      <c r="V2814">
        <v>26</v>
      </c>
      <c r="W2814" t="s">
        <v>60</v>
      </c>
      <c r="X2814" t="s">
        <v>585</v>
      </c>
      <c r="AB2814" t="s">
        <v>4186</v>
      </c>
      <c r="AD2814" t="s">
        <v>58</v>
      </c>
      <c r="AE2814">
        <v>34630733</v>
      </c>
      <c r="AF2814" t="s">
        <v>4187</v>
      </c>
      <c r="AG2814" t="s">
        <v>491</v>
      </c>
      <c r="AH2814" t="s">
        <v>2057</v>
      </c>
      <c r="AI2814" t="s">
        <v>2398</v>
      </c>
      <c r="AJ2814" t="s">
        <v>4188</v>
      </c>
      <c r="AK2814" t="str">
        <f t="shared" si="77"/>
        <v>NCT03653351</v>
      </c>
      <c r="AL2814">
        <v>15052778</v>
      </c>
      <c r="AM2814" t="s">
        <v>116</v>
      </c>
      <c r="AO2814" t="s">
        <v>296</v>
      </c>
      <c r="AP2814" t="s">
        <v>293</v>
      </c>
      <c r="AR2814" t="s">
        <v>114</v>
      </c>
      <c r="AS2814" t="s">
        <v>115</v>
      </c>
      <c r="AT2814">
        <v>2</v>
      </c>
      <c r="AU2814">
        <v>2</v>
      </c>
    </row>
    <row r="2815" spans="1:47" x14ac:dyDescent="0.2">
      <c r="A2815" t="s">
        <v>4178</v>
      </c>
      <c r="B2815" t="s">
        <v>4179</v>
      </c>
      <c r="C2815" t="s">
        <v>4180</v>
      </c>
      <c r="D2815" t="s">
        <v>4181</v>
      </c>
      <c r="F2815" t="s">
        <v>51</v>
      </c>
      <c r="G2815" t="s">
        <v>82</v>
      </c>
      <c r="H2815" t="s">
        <v>1628</v>
      </c>
      <c r="J2815" t="s">
        <v>4182</v>
      </c>
      <c r="K2815" t="s">
        <v>55</v>
      </c>
      <c r="L2815" s="1">
        <v>43306</v>
      </c>
      <c r="M2815" s="1">
        <v>44384</v>
      </c>
      <c r="N2815" s="1">
        <v>43577</v>
      </c>
      <c r="O2815" t="s">
        <v>56</v>
      </c>
      <c r="P2815" t="s">
        <v>4183</v>
      </c>
      <c r="Q2815" t="s">
        <v>58</v>
      </c>
      <c r="R2815" t="s">
        <v>87</v>
      </c>
      <c r="S2815" t="s">
        <v>4184</v>
      </c>
      <c r="T2815" t="s">
        <v>4185</v>
      </c>
      <c r="V2815">
        <v>26</v>
      </c>
      <c r="W2815" t="s">
        <v>60</v>
      </c>
      <c r="X2815" t="s">
        <v>585</v>
      </c>
      <c r="AB2815" t="s">
        <v>4186</v>
      </c>
      <c r="AD2815" t="s">
        <v>58</v>
      </c>
      <c r="AE2815">
        <v>34630733</v>
      </c>
      <c r="AF2815" t="s">
        <v>4187</v>
      </c>
      <c r="AG2815" t="s">
        <v>491</v>
      </c>
      <c r="AH2815" t="s">
        <v>2057</v>
      </c>
      <c r="AI2815" t="s">
        <v>2398</v>
      </c>
      <c r="AJ2815" t="s">
        <v>4188</v>
      </c>
      <c r="AK2815" t="str">
        <f t="shared" si="77"/>
        <v>NCT03653351</v>
      </c>
      <c r="AL2815">
        <v>15052779</v>
      </c>
      <c r="AM2815" t="s">
        <v>117</v>
      </c>
      <c r="AO2815" t="s">
        <v>296</v>
      </c>
      <c r="AP2815" t="s">
        <v>293</v>
      </c>
      <c r="AR2815" t="s">
        <v>114</v>
      </c>
      <c r="AS2815" t="s">
        <v>115</v>
      </c>
      <c r="AT2815">
        <v>7</v>
      </c>
      <c r="AU2815">
        <v>7</v>
      </c>
    </row>
    <row r="2816" spans="1:47" x14ac:dyDescent="0.2">
      <c r="A2816" t="s">
        <v>4178</v>
      </c>
      <c r="B2816" t="s">
        <v>4179</v>
      </c>
      <c r="C2816" t="s">
        <v>4180</v>
      </c>
      <c r="D2816" t="s">
        <v>4181</v>
      </c>
      <c r="F2816" t="s">
        <v>51</v>
      </c>
      <c r="G2816" t="s">
        <v>82</v>
      </c>
      <c r="H2816" t="s">
        <v>1628</v>
      </c>
      <c r="J2816" t="s">
        <v>4182</v>
      </c>
      <c r="K2816" t="s">
        <v>55</v>
      </c>
      <c r="L2816" s="1">
        <v>43306</v>
      </c>
      <c r="M2816" s="1">
        <v>44384</v>
      </c>
      <c r="N2816" s="1">
        <v>43577</v>
      </c>
      <c r="O2816" t="s">
        <v>56</v>
      </c>
      <c r="P2816" t="s">
        <v>4183</v>
      </c>
      <c r="Q2816" t="s">
        <v>58</v>
      </c>
      <c r="R2816" t="s">
        <v>87</v>
      </c>
      <c r="S2816" t="s">
        <v>4184</v>
      </c>
      <c r="T2816" t="s">
        <v>4185</v>
      </c>
      <c r="V2816">
        <v>26</v>
      </c>
      <c r="W2816" t="s">
        <v>60</v>
      </c>
      <c r="X2816" t="s">
        <v>585</v>
      </c>
      <c r="AB2816" t="s">
        <v>4186</v>
      </c>
      <c r="AD2816" t="s">
        <v>58</v>
      </c>
      <c r="AE2816">
        <v>34630733</v>
      </c>
      <c r="AF2816" t="s">
        <v>4187</v>
      </c>
      <c r="AG2816" t="s">
        <v>491</v>
      </c>
      <c r="AH2816" t="s">
        <v>2057</v>
      </c>
      <c r="AI2816" t="s">
        <v>2398</v>
      </c>
      <c r="AJ2816" t="s">
        <v>4188</v>
      </c>
      <c r="AK2816" t="str">
        <f t="shared" si="77"/>
        <v>NCT03653351</v>
      </c>
      <c r="AL2816">
        <v>15052777</v>
      </c>
      <c r="AM2816" t="s">
        <v>111</v>
      </c>
      <c r="AO2816" t="s">
        <v>212</v>
      </c>
      <c r="AP2816" t="s">
        <v>293</v>
      </c>
      <c r="AR2816" t="s">
        <v>114</v>
      </c>
      <c r="AS2816" t="s">
        <v>115</v>
      </c>
      <c r="AT2816">
        <v>9</v>
      </c>
      <c r="AU2816">
        <v>9</v>
      </c>
    </row>
    <row r="2817" spans="1:47" x14ac:dyDescent="0.2">
      <c r="A2817" t="s">
        <v>4178</v>
      </c>
      <c r="B2817" t="s">
        <v>4179</v>
      </c>
      <c r="C2817" t="s">
        <v>4180</v>
      </c>
      <c r="D2817" t="s">
        <v>4181</v>
      </c>
      <c r="F2817" t="s">
        <v>51</v>
      </c>
      <c r="G2817" t="s">
        <v>82</v>
      </c>
      <c r="H2817" t="s">
        <v>1628</v>
      </c>
      <c r="J2817" t="s">
        <v>4182</v>
      </c>
      <c r="K2817" t="s">
        <v>55</v>
      </c>
      <c r="L2817" s="1">
        <v>43306</v>
      </c>
      <c r="M2817" s="1">
        <v>44384</v>
      </c>
      <c r="N2817" s="1">
        <v>43577</v>
      </c>
      <c r="O2817" t="s">
        <v>56</v>
      </c>
      <c r="P2817" t="s">
        <v>4183</v>
      </c>
      <c r="Q2817" t="s">
        <v>58</v>
      </c>
      <c r="R2817" t="s">
        <v>87</v>
      </c>
      <c r="S2817" t="s">
        <v>4184</v>
      </c>
      <c r="T2817" t="s">
        <v>4185</v>
      </c>
      <c r="V2817">
        <v>26</v>
      </c>
      <c r="W2817" t="s">
        <v>60</v>
      </c>
      <c r="X2817" t="s">
        <v>585</v>
      </c>
      <c r="AB2817" t="s">
        <v>4186</v>
      </c>
      <c r="AD2817" t="s">
        <v>58</v>
      </c>
      <c r="AE2817">
        <v>34630733</v>
      </c>
      <c r="AF2817" t="s">
        <v>4187</v>
      </c>
      <c r="AG2817" t="s">
        <v>491</v>
      </c>
      <c r="AH2817" t="s">
        <v>2057</v>
      </c>
      <c r="AI2817" t="s">
        <v>2398</v>
      </c>
      <c r="AJ2817" t="s">
        <v>4188</v>
      </c>
      <c r="AK2817" t="str">
        <f t="shared" si="77"/>
        <v>NCT03653351</v>
      </c>
      <c r="AL2817">
        <v>15052778</v>
      </c>
      <c r="AM2817" t="s">
        <v>116</v>
      </c>
      <c r="AO2817" t="s">
        <v>212</v>
      </c>
      <c r="AP2817" t="s">
        <v>293</v>
      </c>
      <c r="AR2817" t="s">
        <v>114</v>
      </c>
      <c r="AS2817" t="s">
        <v>115</v>
      </c>
      <c r="AT2817">
        <v>8</v>
      </c>
      <c r="AU2817">
        <v>8</v>
      </c>
    </row>
    <row r="2818" spans="1:47" x14ac:dyDescent="0.2">
      <c r="A2818" t="s">
        <v>4178</v>
      </c>
      <c r="B2818" t="s">
        <v>4179</v>
      </c>
      <c r="C2818" t="s">
        <v>4180</v>
      </c>
      <c r="D2818" t="s">
        <v>4181</v>
      </c>
      <c r="F2818" t="s">
        <v>51</v>
      </c>
      <c r="G2818" t="s">
        <v>82</v>
      </c>
      <c r="H2818" t="s">
        <v>1628</v>
      </c>
      <c r="J2818" t="s">
        <v>4182</v>
      </c>
      <c r="K2818" t="s">
        <v>55</v>
      </c>
      <c r="L2818" s="1">
        <v>43306</v>
      </c>
      <c r="M2818" s="1">
        <v>44384</v>
      </c>
      <c r="N2818" s="1">
        <v>43577</v>
      </c>
      <c r="O2818" t="s">
        <v>56</v>
      </c>
      <c r="P2818" t="s">
        <v>4183</v>
      </c>
      <c r="Q2818" t="s">
        <v>58</v>
      </c>
      <c r="R2818" t="s">
        <v>87</v>
      </c>
      <c r="S2818" t="s">
        <v>4184</v>
      </c>
      <c r="T2818" t="s">
        <v>4185</v>
      </c>
      <c r="V2818">
        <v>26</v>
      </c>
      <c r="W2818" t="s">
        <v>60</v>
      </c>
      <c r="X2818" t="s">
        <v>585</v>
      </c>
      <c r="AB2818" t="s">
        <v>4186</v>
      </c>
      <c r="AD2818" t="s">
        <v>58</v>
      </c>
      <c r="AE2818">
        <v>34630733</v>
      </c>
      <c r="AF2818" t="s">
        <v>4187</v>
      </c>
      <c r="AG2818" t="s">
        <v>491</v>
      </c>
      <c r="AH2818" t="s">
        <v>2057</v>
      </c>
      <c r="AI2818" t="s">
        <v>2398</v>
      </c>
      <c r="AJ2818" t="s">
        <v>4188</v>
      </c>
      <c r="AK2818" t="str">
        <f t="shared" si="77"/>
        <v>NCT03653351</v>
      </c>
      <c r="AL2818">
        <v>15052779</v>
      </c>
      <c r="AM2818" t="s">
        <v>117</v>
      </c>
      <c r="AO2818" t="s">
        <v>212</v>
      </c>
      <c r="AP2818" t="s">
        <v>293</v>
      </c>
      <c r="AR2818" t="s">
        <v>114</v>
      </c>
      <c r="AS2818" t="s">
        <v>115</v>
      </c>
      <c r="AT2818">
        <v>17</v>
      </c>
      <c r="AU2818">
        <v>17</v>
      </c>
    </row>
    <row r="2819" spans="1:47" x14ac:dyDescent="0.2">
      <c r="A2819" t="s">
        <v>4178</v>
      </c>
      <c r="B2819" t="s">
        <v>4179</v>
      </c>
      <c r="C2819" t="s">
        <v>4180</v>
      </c>
      <c r="D2819" t="s">
        <v>4181</v>
      </c>
      <c r="F2819" t="s">
        <v>51</v>
      </c>
      <c r="G2819" t="s">
        <v>82</v>
      </c>
      <c r="H2819" t="s">
        <v>1628</v>
      </c>
      <c r="J2819" t="s">
        <v>4182</v>
      </c>
      <c r="K2819" t="s">
        <v>55</v>
      </c>
      <c r="L2819" s="1">
        <v>43306</v>
      </c>
      <c r="M2819" s="1">
        <v>44384</v>
      </c>
      <c r="N2819" s="1">
        <v>43577</v>
      </c>
      <c r="O2819" t="s">
        <v>56</v>
      </c>
      <c r="P2819" t="s">
        <v>4183</v>
      </c>
      <c r="Q2819" t="s">
        <v>58</v>
      </c>
      <c r="R2819" t="s">
        <v>87</v>
      </c>
      <c r="S2819" t="s">
        <v>4184</v>
      </c>
      <c r="T2819" t="s">
        <v>4185</v>
      </c>
      <c r="V2819">
        <v>26</v>
      </c>
      <c r="W2819" t="s">
        <v>60</v>
      </c>
      <c r="X2819" t="s">
        <v>585</v>
      </c>
      <c r="AB2819" t="s">
        <v>4186</v>
      </c>
      <c r="AD2819" t="s">
        <v>58</v>
      </c>
      <c r="AE2819">
        <v>34630733</v>
      </c>
      <c r="AF2819" t="s">
        <v>4187</v>
      </c>
      <c r="AG2819" t="s">
        <v>491</v>
      </c>
      <c r="AH2819" t="s">
        <v>2057</v>
      </c>
      <c r="AI2819" t="s">
        <v>2398</v>
      </c>
      <c r="AJ2819" t="s">
        <v>4188</v>
      </c>
      <c r="AK2819" t="str">
        <f t="shared" si="77"/>
        <v>NCT03653351</v>
      </c>
      <c r="AL2819">
        <v>15052777</v>
      </c>
      <c r="AM2819" t="s">
        <v>111</v>
      </c>
      <c r="AO2819" t="s">
        <v>297</v>
      </c>
      <c r="AP2819" t="s">
        <v>293</v>
      </c>
      <c r="AR2819" t="s">
        <v>114</v>
      </c>
      <c r="AS2819" t="s">
        <v>115</v>
      </c>
      <c r="AT2819">
        <v>0</v>
      </c>
      <c r="AU2819">
        <v>0</v>
      </c>
    </row>
    <row r="2820" spans="1:47" x14ac:dyDescent="0.2">
      <c r="A2820" t="s">
        <v>4178</v>
      </c>
      <c r="B2820" t="s">
        <v>4179</v>
      </c>
      <c r="C2820" t="s">
        <v>4180</v>
      </c>
      <c r="D2820" t="s">
        <v>4181</v>
      </c>
      <c r="F2820" t="s">
        <v>51</v>
      </c>
      <c r="G2820" t="s">
        <v>82</v>
      </c>
      <c r="H2820" t="s">
        <v>1628</v>
      </c>
      <c r="J2820" t="s">
        <v>4182</v>
      </c>
      <c r="K2820" t="s">
        <v>55</v>
      </c>
      <c r="L2820" s="1">
        <v>43306</v>
      </c>
      <c r="M2820" s="1">
        <v>44384</v>
      </c>
      <c r="N2820" s="1">
        <v>43577</v>
      </c>
      <c r="O2820" t="s">
        <v>56</v>
      </c>
      <c r="P2820" t="s">
        <v>4183</v>
      </c>
      <c r="Q2820" t="s">
        <v>58</v>
      </c>
      <c r="R2820" t="s">
        <v>87</v>
      </c>
      <c r="S2820" t="s">
        <v>4184</v>
      </c>
      <c r="T2820" t="s">
        <v>4185</v>
      </c>
      <c r="V2820">
        <v>26</v>
      </c>
      <c r="W2820" t="s">
        <v>60</v>
      </c>
      <c r="X2820" t="s">
        <v>585</v>
      </c>
      <c r="AB2820" t="s">
        <v>4186</v>
      </c>
      <c r="AD2820" t="s">
        <v>58</v>
      </c>
      <c r="AE2820">
        <v>34630733</v>
      </c>
      <c r="AF2820" t="s">
        <v>4187</v>
      </c>
      <c r="AG2820" t="s">
        <v>491</v>
      </c>
      <c r="AH2820" t="s">
        <v>2057</v>
      </c>
      <c r="AI2820" t="s">
        <v>2398</v>
      </c>
      <c r="AJ2820" t="s">
        <v>4188</v>
      </c>
      <c r="AK2820" t="str">
        <f t="shared" si="77"/>
        <v>NCT03653351</v>
      </c>
      <c r="AL2820">
        <v>15052778</v>
      </c>
      <c r="AM2820" t="s">
        <v>116</v>
      </c>
      <c r="AO2820" t="s">
        <v>297</v>
      </c>
      <c r="AP2820" t="s">
        <v>293</v>
      </c>
      <c r="AR2820" t="s">
        <v>114</v>
      </c>
      <c r="AS2820" t="s">
        <v>115</v>
      </c>
      <c r="AT2820">
        <v>0</v>
      </c>
      <c r="AU2820">
        <v>0</v>
      </c>
    </row>
    <row r="2821" spans="1:47" x14ac:dyDescent="0.2">
      <c r="A2821" t="s">
        <v>4178</v>
      </c>
      <c r="B2821" t="s">
        <v>4179</v>
      </c>
      <c r="C2821" t="s">
        <v>4180</v>
      </c>
      <c r="D2821" t="s">
        <v>4181</v>
      </c>
      <c r="F2821" t="s">
        <v>51</v>
      </c>
      <c r="G2821" t="s">
        <v>82</v>
      </c>
      <c r="H2821" t="s">
        <v>1628</v>
      </c>
      <c r="J2821" t="s">
        <v>4182</v>
      </c>
      <c r="K2821" t="s">
        <v>55</v>
      </c>
      <c r="L2821" s="1">
        <v>43306</v>
      </c>
      <c r="M2821" s="1">
        <v>44384</v>
      </c>
      <c r="N2821" s="1">
        <v>43577</v>
      </c>
      <c r="O2821" t="s">
        <v>56</v>
      </c>
      <c r="P2821" t="s">
        <v>4183</v>
      </c>
      <c r="Q2821" t="s">
        <v>58</v>
      </c>
      <c r="R2821" t="s">
        <v>87</v>
      </c>
      <c r="S2821" t="s">
        <v>4184</v>
      </c>
      <c r="T2821" t="s">
        <v>4185</v>
      </c>
      <c r="V2821">
        <v>26</v>
      </c>
      <c r="W2821" t="s">
        <v>60</v>
      </c>
      <c r="X2821" t="s">
        <v>585</v>
      </c>
      <c r="AB2821" t="s">
        <v>4186</v>
      </c>
      <c r="AD2821" t="s">
        <v>58</v>
      </c>
      <c r="AE2821">
        <v>34630733</v>
      </c>
      <c r="AF2821" t="s">
        <v>4187</v>
      </c>
      <c r="AG2821" t="s">
        <v>491</v>
      </c>
      <c r="AH2821" t="s">
        <v>2057</v>
      </c>
      <c r="AI2821" t="s">
        <v>2398</v>
      </c>
      <c r="AJ2821" t="s">
        <v>4188</v>
      </c>
      <c r="AK2821" t="str">
        <f t="shared" si="77"/>
        <v>NCT03653351</v>
      </c>
      <c r="AL2821">
        <v>15052779</v>
      </c>
      <c r="AM2821" t="s">
        <v>117</v>
      </c>
      <c r="AO2821" t="s">
        <v>297</v>
      </c>
      <c r="AP2821" t="s">
        <v>293</v>
      </c>
      <c r="AR2821" t="s">
        <v>114</v>
      </c>
      <c r="AS2821" t="s">
        <v>115</v>
      </c>
      <c r="AT2821">
        <v>0</v>
      </c>
      <c r="AU2821">
        <v>0</v>
      </c>
    </row>
    <row r="2822" spans="1:47" x14ac:dyDescent="0.2">
      <c r="A2822" t="s">
        <v>4178</v>
      </c>
      <c r="B2822" t="s">
        <v>4179</v>
      </c>
      <c r="C2822" t="s">
        <v>4180</v>
      </c>
      <c r="D2822" t="s">
        <v>4181</v>
      </c>
      <c r="F2822" t="s">
        <v>51</v>
      </c>
      <c r="G2822" t="s">
        <v>82</v>
      </c>
      <c r="H2822" t="s">
        <v>1628</v>
      </c>
      <c r="J2822" t="s">
        <v>4182</v>
      </c>
      <c r="K2822" t="s">
        <v>55</v>
      </c>
      <c r="L2822" s="1">
        <v>43306</v>
      </c>
      <c r="M2822" s="1">
        <v>44384</v>
      </c>
      <c r="N2822" s="1">
        <v>43577</v>
      </c>
      <c r="O2822" t="s">
        <v>56</v>
      </c>
      <c r="P2822" t="s">
        <v>4183</v>
      </c>
      <c r="Q2822" t="s">
        <v>58</v>
      </c>
      <c r="R2822" t="s">
        <v>87</v>
      </c>
      <c r="S2822" t="s">
        <v>4184</v>
      </c>
      <c r="T2822" t="s">
        <v>4185</v>
      </c>
      <c r="V2822">
        <v>26</v>
      </c>
      <c r="W2822" t="s">
        <v>60</v>
      </c>
      <c r="X2822" t="s">
        <v>585</v>
      </c>
      <c r="AB2822" t="s">
        <v>4186</v>
      </c>
      <c r="AD2822" t="s">
        <v>58</v>
      </c>
      <c r="AE2822">
        <v>34630733</v>
      </c>
      <c r="AF2822" t="s">
        <v>4187</v>
      </c>
      <c r="AG2822" t="s">
        <v>491</v>
      </c>
      <c r="AH2822" t="s">
        <v>2057</v>
      </c>
      <c r="AI2822" t="s">
        <v>2398</v>
      </c>
      <c r="AJ2822" t="s">
        <v>4188</v>
      </c>
      <c r="AK2822" t="str">
        <f t="shared" si="77"/>
        <v>NCT03653351</v>
      </c>
      <c r="AL2822">
        <v>15052777</v>
      </c>
      <c r="AM2822" t="s">
        <v>111</v>
      </c>
      <c r="AO2822" t="s">
        <v>298</v>
      </c>
      <c r="AP2822" t="s">
        <v>293</v>
      </c>
      <c r="AR2822" t="s">
        <v>114</v>
      </c>
      <c r="AS2822" t="s">
        <v>115</v>
      </c>
      <c r="AT2822">
        <v>0</v>
      </c>
      <c r="AU2822">
        <v>0</v>
      </c>
    </row>
    <row r="2823" spans="1:47" x14ac:dyDescent="0.2">
      <c r="A2823" t="s">
        <v>4178</v>
      </c>
      <c r="B2823" t="s">
        <v>4179</v>
      </c>
      <c r="C2823" t="s">
        <v>4180</v>
      </c>
      <c r="D2823" t="s">
        <v>4181</v>
      </c>
      <c r="F2823" t="s">
        <v>51</v>
      </c>
      <c r="G2823" t="s">
        <v>82</v>
      </c>
      <c r="H2823" t="s">
        <v>1628</v>
      </c>
      <c r="J2823" t="s">
        <v>4182</v>
      </c>
      <c r="K2823" t="s">
        <v>55</v>
      </c>
      <c r="L2823" s="1">
        <v>43306</v>
      </c>
      <c r="M2823" s="1">
        <v>44384</v>
      </c>
      <c r="N2823" s="1">
        <v>43577</v>
      </c>
      <c r="O2823" t="s">
        <v>56</v>
      </c>
      <c r="P2823" t="s">
        <v>4183</v>
      </c>
      <c r="Q2823" t="s">
        <v>58</v>
      </c>
      <c r="R2823" t="s">
        <v>87</v>
      </c>
      <c r="S2823" t="s">
        <v>4184</v>
      </c>
      <c r="T2823" t="s">
        <v>4185</v>
      </c>
      <c r="V2823">
        <v>26</v>
      </c>
      <c r="W2823" t="s">
        <v>60</v>
      </c>
      <c r="X2823" t="s">
        <v>585</v>
      </c>
      <c r="AB2823" t="s">
        <v>4186</v>
      </c>
      <c r="AD2823" t="s">
        <v>58</v>
      </c>
      <c r="AE2823">
        <v>34630733</v>
      </c>
      <c r="AF2823" t="s">
        <v>4187</v>
      </c>
      <c r="AG2823" t="s">
        <v>491</v>
      </c>
      <c r="AH2823" t="s">
        <v>2057</v>
      </c>
      <c r="AI2823" t="s">
        <v>2398</v>
      </c>
      <c r="AJ2823" t="s">
        <v>4188</v>
      </c>
      <c r="AK2823" t="str">
        <f t="shared" si="77"/>
        <v>NCT03653351</v>
      </c>
      <c r="AL2823">
        <v>15052778</v>
      </c>
      <c r="AM2823" t="s">
        <v>116</v>
      </c>
      <c r="AO2823" t="s">
        <v>298</v>
      </c>
      <c r="AP2823" t="s">
        <v>293</v>
      </c>
      <c r="AR2823" t="s">
        <v>114</v>
      </c>
      <c r="AS2823" t="s">
        <v>115</v>
      </c>
      <c r="AT2823">
        <v>2</v>
      </c>
      <c r="AU2823">
        <v>2</v>
      </c>
    </row>
    <row r="2824" spans="1:47" x14ac:dyDescent="0.2">
      <c r="A2824" t="s">
        <v>4178</v>
      </c>
      <c r="B2824" t="s">
        <v>4179</v>
      </c>
      <c r="C2824" t="s">
        <v>4180</v>
      </c>
      <c r="D2824" t="s">
        <v>4181</v>
      </c>
      <c r="F2824" t="s">
        <v>51</v>
      </c>
      <c r="G2824" t="s">
        <v>82</v>
      </c>
      <c r="H2824" t="s">
        <v>1628</v>
      </c>
      <c r="J2824" t="s">
        <v>4182</v>
      </c>
      <c r="K2824" t="s">
        <v>55</v>
      </c>
      <c r="L2824" s="1">
        <v>43306</v>
      </c>
      <c r="M2824" s="1">
        <v>44384</v>
      </c>
      <c r="N2824" s="1">
        <v>43577</v>
      </c>
      <c r="O2824" t="s">
        <v>56</v>
      </c>
      <c r="P2824" t="s">
        <v>4183</v>
      </c>
      <c r="Q2824" t="s">
        <v>58</v>
      </c>
      <c r="R2824" t="s">
        <v>87</v>
      </c>
      <c r="S2824" t="s">
        <v>4184</v>
      </c>
      <c r="T2824" t="s">
        <v>4185</v>
      </c>
      <c r="V2824">
        <v>26</v>
      </c>
      <c r="W2824" t="s">
        <v>60</v>
      </c>
      <c r="X2824" t="s">
        <v>585</v>
      </c>
      <c r="AB2824" t="s">
        <v>4186</v>
      </c>
      <c r="AD2824" t="s">
        <v>58</v>
      </c>
      <c r="AE2824">
        <v>34630733</v>
      </c>
      <c r="AF2824" t="s">
        <v>4187</v>
      </c>
      <c r="AG2824" t="s">
        <v>491</v>
      </c>
      <c r="AH2824" t="s">
        <v>2057</v>
      </c>
      <c r="AI2824" t="s">
        <v>2398</v>
      </c>
      <c r="AJ2824" t="s">
        <v>4188</v>
      </c>
      <c r="AK2824" t="str">
        <f t="shared" si="77"/>
        <v>NCT03653351</v>
      </c>
      <c r="AL2824">
        <v>15052779</v>
      </c>
      <c r="AM2824" t="s">
        <v>117</v>
      </c>
      <c r="AO2824" t="s">
        <v>298</v>
      </c>
      <c r="AP2824" t="s">
        <v>293</v>
      </c>
      <c r="AR2824" t="s">
        <v>114</v>
      </c>
      <c r="AS2824" t="s">
        <v>115</v>
      </c>
      <c r="AT2824">
        <v>2</v>
      </c>
      <c r="AU2824">
        <v>2</v>
      </c>
    </row>
    <row r="2825" spans="1:47" x14ac:dyDescent="0.2">
      <c r="A2825" t="s">
        <v>4178</v>
      </c>
      <c r="B2825" t="s">
        <v>4179</v>
      </c>
      <c r="C2825" t="s">
        <v>4180</v>
      </c>
      <c r="D2825" t="s">
        <v>4181</v>
      </c>
      <c r="F2825" t="s">
        <v>51</v>
      </c>
      <c r="G2825" t="s">
        <v>82</v>
      </c>
      <c r="H2825" t="s">
        <v>1628</v>
      </c>
      <c r="J2825" t="s">
        <v>4182</v>
      </c>
      <c r="K2825" t="s">
        <v>55</v>
      </c>
      <c r="L2825" s="1">
        <v>43306</v>
      </c>
      <c r="M2825" s="1">
        <v>44384</v>
      </c>
      <c r="N2825" s="1">
        <v>43577</v>
      </c>
      <c r="O2825" t="s">
        <v>56</v>
      </c>
      <c r="P2825" t="s">
        <v>4183</v>
      </c>
      <c r="Q2825" t="s">
        <v>58</v>
      </c>
      <c r="R2825" t="s">
        <v>87</v>
      </c>
      <c r="S2825" t="s">
        <v>4184</v>
      </c>
      <c r="T2825" t="s">
        <v>4185</v>
      </c>
      <c r="V2825">
        <v>26</v>
      </c>
      <c r="W2825" t="s">
        <v>60</v>
      </c>
      <c r="X2825" t="s">
        <v>585</v>
      </c>
      <c r="AB2825" t="s">
        <v>4186</v>
      </c>
      <c r="AD2825" t="s">
        <v>58</v>
      </c>
      <c r="AE2825">
        <v>34630733</v>
      </c>
      <c r="AF2825" t="s">
        <v>4187</v>
      </c>
      <c r="AG2825" t="s">
        <v>491</v>
      </c>
      <c r="AH2825" t="s">
        <v>2057</v>
      </c>
      <c r="AI2825" t="s">
        <v>2398</v>
      </c>
      <c r="AJ2825" t="s">
        <v>4188</v>
      </c>
      <c r="AK2825" t="str">
        <f t="shared" si="77"/>
        <v>NCT03653351</v>
      </c>
      <c r="AL2825">
        <v>15052777</v>
      </c>
      <c r="AM2825" t="s">
        <v>111</v>
      </c>
      <c r="AN2825" t="s">
        <v>93</v>
      </c>
      <c r="AP2825" t="s">
        <v>126</v>
      </c>
      <c r="AR2825" t="s">
        <v>127</v>
      </c>
      <c r="AS2825" t="s">
        <v>128</v>
      </c>
      <c r="AT2825">
        <v>14</v>
      </c>
      <c r="AU2825">
        <v>14</v>
      </c>
    </row>
    <row r="2826" spans="1:47" x14ac:dyDescent="0.2">
      <c r="A2826" t="s">
        <v>4178</v>
      </c>
      <c r="B2826" t="s">
        <v>4179</v>
      </c>
      <c r="C2826" t="s">
        <v>4180</v>
      </c>
      <c r="D2826" t="s">
        <v>4181</v>
      </c>
      <c r="F2826" t="s">
        <v>51</v>
      </c>
      <c r="G2826" t="s">
        <v>82</v>
      </c>
      <c r="H2826" t="s">
        <v>1628</v>
      </c>
      <c r="J2826" t="s">
        <v>4182</v>
      </c>
      <c r="K2826" t="s">
        <v>55</v>
      </c>
      <c r="L2826" s="1">
        <v>43306</v>
      </c>
      <c r="M2826" s="1">
        <v>44384</v>
      </c>
      <c r="N2826" s="1">
        <v>43577</v>
      </c>
      <c r="O2826" t="s">
        <v>56</v>
      </c>
      <c r="P2826" t="s">
        <v>4183</v>
      </c>
      <c r="Q2826" t="s">
        <v>58</v>
      </c>
      <c r="R2826" t="s">
        <v>87</v>
      </c>
      <c r="S2826" t="s">
        <v>4184</v>
      </c>
      <c r="T2826" t="s">
        <v>4185</v>
      </c>
      <c r="V2826">
        <v>26</v>
      </c>
      <c r="W2826" t="s">
        <v>60</v>
      </c>
      <c r="X2826" t="s">
        <v>585</v>
      </c>
      <c r="AB2826" t="s">
        <v>4186</v>
      </c>
      <c r="AD2826" t="s">
        <v>58</v>
      </c>
      <c r="AE2826">
        <v>34630733</v>
      </c>
      <c r="AF2826" t="s">
        <v>4187</v>
      </c>
      <c r="AG2826" t="s">
        <v>491</v>
      </c>
      <c r="AH2826" t="s">
        <v>2057</v>
      </c>
      <c r="AI2826" t="s">
        <v>2398</v>
      </c>
      <c r="AJ2826" t="s">
        <v>4188</v>
      </c>
      <c r="AK2826" t="str">
        <f t="shared" si="77"/>
        <v>NCT03653351</v>
      </c>
      <c r="AL2826">
        <v>15052778</v>
      </c>
      <c r="AM2826" t="s">
        <v>116</v>
      </c>
      <c r="AN2826" t="s">
        <v>93</v>
      </c>
      <c r="AP2826" t="s">
        <v>126</v>
      </c>
      <c r="AR2826" t="s">
        <v>127</v>
      </c>
      <c r="AS2826" t="s">
        <v>128</v>
      </c>
      <c r="AT2826">
        <v>12</v>
      </c>
      <c r="AU2826">
        <v>12</v>
      </c>
    </row>
    <row r="2827" spans="1:47" x14ac:dyDescent="0.2">
      <c r="A2827" t="s">
        <v>4178</v>
      </c>
      <c r="B2827" t="s">
        <v>4179</v>
      </c>
      <c r="C2827" t="s">
        <v>4180</v>
      </c>
      <c r="D2827" t="s">
        <v>4181</v>
      </c>
      <c r="F2827" t="s">
        <v>51</v>
      </c>
      <c r="G2827" t="s">
        <v>82</v>
      </c>
      <c r="H2827" t="s">
        <v>1628</v>
      </c>
      <c r="J2827" t="s">
        <v>4182</v>
      </c>
      <c r="K2827" t="s">
        <v>55</v>
      </c>
      <c r="L2827" s="1">
        <v>43306</v>
      </c>
      <c r="M2827" s="1">
        <v>44384</v>
      </c>
      <c r="N2827" s="1">
        <v>43577</v>
      </c>
      <c r="O2827" t="s">
        <v>56</v>
      </c>
      <c r="P2827" t="s">
        <v>4183</v>
      </c>
      <c r="Q2827" t="s">
        <v>58</v>
      </c>
      <c r="R2827" t="s">
        <v>87</v>
      </c>
      <c r="S2827" t="s">
        <v>4184</v>
      </c>
      <c r="T2827" t="s">
        <v>4185</v>
      </c>
      <c r="V2827">
        <v>26</v>
      </c>
      <c r="W2827" t="s">
        <v>60</v>
      </c>
      <c r="X2827" t="s">
        <v>585</v>
      </c>
      <c r="AB2827" t="s">
        <v>4186</v>
      </c>
      <c r="AD2827" t="s">
        <v>58</v>
      </c>
      <c r="AE2827">
        <v>34630733</v>
      </c>
      <c r="AF2827" t="s">
        <v>4187</v>
      </c>
      <c r="AG2827" t="s">
        <v>491</v>
      </c>
      <c r="AH2827" t="s">
        <v>2057</v>
      </c>
      <c r="AI2827" t="s">
        <v>2398</v>
      </c>
      <c r="AJ2827" t="s">
        <v>4188</v>
      </c>
      <c r="AK2827" t="str">
        <f t="shared" si="77"/>
        <v>NCT03653351</v>
      </c>
      <c r="AL2827">
        <v>15052779</v>
      </c>
      <c r="AM2827" t="s">
        <v>117</v>
      </c>
      <c r="AN2827" t="s">
        <v>93</v>
      </c>
      <c r="AP2827" t="s">
        <v>126</v>
      </c>
      <c r="AR2827" t="s">
        <v>127</v>
      </c>
      <c r="AS2827" t="s">
        <v>128</v>
      </c>
      <c r="AT2827">
        <v>26</v>
      </c>
      <c r="AU2827">
        <v>26</v>
      </c>
    </row>
    <row r="2828" spans="1:47" x14ac:dyDescent="0.2">
      <c r="A2828" t="s">
        <v>4189</v>
      </c>
      <c r="B2828" t="s">
        <v>4190</v>
      </c>
      <c r="C2828" t="s">
        <v>4191</v>
      </c>
      <c r="D2828" t="s">
        <v>4191</v>
      </c>
      <c r="F2828" t="s">
        <v>51</v>
      </c>
      <c r="G2828" t="s">
        <v>4105</v>
      </c>
      <c r="H2828" t="s">
        <v>4192</v>
      </c>
      <c r="I2828" t="s">
        <v>50</v>
      </c>
      <c r="J2828" t="s">
        <v>4193</v>
      </c>
      <c r="K2828" t="s">
        <v>55</v>
      </c>
      <c r="L2828" s="1">
        <v>42326</v>
      </c>
      <c r="M2828" s="1">
        <v>44039</v>
      </c>
      <c r="N2828" s="1">
        <v>43663</v>
      </c>
      <c r="O2828" t="s">
        <v>56</v>
      </c>
      <c r="P2828" t="s">
        <v>4194</v>
      </c>
      <c r="Q2828" t="s">
        <v>58</v>
      </c>
      <c r="R2828" t="s">
        <v>58</v>
      </c>
      <c r="S2828" t="s">
        <v>2771</v>
      </c>
      <c r="T2828" t="s">
        <v>4195</v>
      </c>
      <c r="U2828" t="s">
        <v>4196</v>
      </c>
      <c r="V2828">
        <v>80</v>
      </c>
      <c r="W2828" t="s">
        <v>60</v>
      </c>
      <c r="AB2828" t="s">
        <v>4197</v>
      </c>
      <c r="AD2828" t="s">
        <v>58</v>
      </c>
      <c r="AE2828" t="s">
        <v>4198</v>
      </c>
      <c r="AF2828" t="s">
        <v>4199</v>
      </c>
      <c r="AG2828" t="s">
        <v>93</v>
      </c>
      <c r="AK2828" t="str">
        <f>HYPERLINK("https://www.clinicaltrials.gov/ct2/show/results/NCT02611375", "NCT02611375")</f>
        <v>NCT02611375</v>
      </c>
    </row>
    <row r="2829" spans="1:47" x14ac:dyDescent="0.2">
      <c r="A2829" t="s">
        <v>4200</v>
      </c>
      <c r="B2829" t="s">
        <v>4201</v>
      </c>
      <c r="C2829" t="s">
        <v>4202</v>
      </c>
      <c r="D2829" t="s">
        <v>4203</v>
      </c>
      <c r="F2829" t="s">
        <v>51</v>
      </c>
      <c r="G2829" t="s">
        <v>52</v>
      </c>
      <c r="H2829" t="s">
        <v>1213</v>
      </c>
      <c r="J2829" t="s">
        <v>4204</v>
      </c>
      <c r="K2829" t="s">
        <v>55</v>
      </c>
      <c r="L2829" s="1">
        <v>43756</v>
      </c>
      <c r="M2829" s="1">
        <v>44250</v>
      </c>
      <c r="N2829" s="1">
        <v>44195</v>
      </c>
      <c r="O2829" t="s">
        <v>56</v>
      </c>
      <c r="P2829" t="s">
        <v>4205</v>
      </c>
      <c r="Q2829" t="s">
        <v>58</v>
      </c>
      <c r="R2829" t="s">
        <v>58</v>
      </c>
      <c r="S2829" t="s">
        <v>733</v>
      </c>
      <c r="T2829" t="s">
        <v>4206</v>
      </c>
      <c r="V2829">
        <v>50</v>
      </c>
      <c r="W2829" t="s">
        <v>60</v>
      </c>
      <c r="AB2829" t="s">
        <v>4207</v>
      </c>
      <c r="AD2829" t="s">
        <v>75</v>
      </c>
      <c r="AF2829" t="s">
        <v>4208</v>
      </c>
      <c r="AG2829" t="s">
        <v>2177</v>
      </c>
      <c r="AK2829" t="str">
        <f>HYPERLINK("https://www.clinicaltrials.gov/ct2/show/results/NCT04134195", "NCT04134195")</f>
        <v>NCT04134195</v>
      </c>
    </row>
    <row r="2830" spans="1:47" x14ac:dyDescent="0.2">
      <c r="A2830" t="s">
        <v>4209</v>
      </c>
      <c r="B2830" t="s">
        <v>1063</v>
      </c>
      <c r="C2830" t="s">
        <v>4210</v>
      </c>
      <c r="D2830" t="s">
        <v>4211</v>
      </c>
      <c r="F2830" t="s">
        <v>51</v>
      </c>
      <c r="G2830" t="s">
        <v>82</v>
      </c>
      <c r="H2830" t="s">
        <v>4212</v>
      </c>
      <c r="J2830" t="s">
        <v>4213</v>
      </c>
      <c r="K2830" t="s">
        <v>55</v>
      </c>
      <c r="L2830" s="1">
        <v>42823</v>
      </c>
      <c r="M2830" s="1">
        <v>44698</v>
      </c>
      <c r="N2830" s="1">
        <v>44713</v>
      </c>
      <c r="O2830" t="s">
        <v>1112</v>
      </c>
      <c r="P2830" t="s">
        <v>4214</v>
      </c>
      <c r="Q2830" t="s">
        <v>58</v>
      </c>
      <c r="R2830" t="s">
        <v>58</v>
      </c>
      <c r="S2830" t="s">
        <v>1067</v>
      </c>
      <c r="T2830" t="s">
        <v>4215</v>
      </c>
      <c r="V2830">
        <v>62</v>
      </c>
      <c r="W2830" t="s">
        <v>60</v>
      </c>
      <c r="AB2830" t="s">
        <v>4216</v>
      </c>
      <c r="AD2830" t="s">
        <v>58</v>
      </c>
      <c r="AE2830" t="s">
        <v>4217</v>
      </c>
      <c r="AF2830" t="s">
        <v>803</v>
      </c>
      <c r="AG2830" t="s">
        <v>315</v>
      </c>
      <c r="AK2830" t="str">
        <f>HYPERLINK("https://www.clinicaltrials.gov/ct2/show/results/NCT03114397", "NCT03114397")</f>
        <v>NCT03114397</v>
      </c>
    </row>
    <row r="2831" spans="1:47" x14ac:dyDescent="0.2">
      <c r="A2831" t="s">
        <v>4218</v>
      </c>
      <c r="B2831" t="s">
        <v>4219</v>
      </c>
      <c r="D2831" t="s">
        <v>4220</v>
      </c>
      <c r="F2831" t="s">
        <v>51</v>
      </c>
      <c r="G2831" t="s">
        <v>454</v>
      </c>
      <c r="H2831" t="s">
        <v>4221</v>
      </c>
      <c r="K2831" t="s">
        <v>55</v>
      </c>
      <c r="L2831" s="1">
        <v>41261</v>
      </c>
      <c r="M2831" s="1">
        <v>42444</v>
      </c>
      <c r="N2831" s="1">
        <v>41699</v>
      </c>
      <c r="O2831" t="s">
        <v>56</v>
      </c>
      <c r="P2831" t="s">
        <v>4222</v>
      </c>
      <c r="S2831" t="s">
        <v>4223</v>
      </c>
      <c r="T2831" t="s">
        <v>4224</v>
      </c>
      <c r="V2831">
        <v>60</v>
      </c>
      <c r="W2831" t="s">
        <v>60</v>
      </c>
      <c r="AB2831" t="s">
        <v>4225</v>
      </c>
      <c r="AD2831" t="s">
        <v>75</v>
      </c>
      <c r="AF2831" t="s">
        <v>542</v>
      </c>
      <c r="AG2831" t="s">
        <v>543</v>
      </c>
      <c r="AK2831" t="str">
        <f>HYPERLINK("https://www.clinicaltrials.gov/ct2/show/results/NCT01865604", "NCT01865604")</f>
        <v>NCT01865604</v>
      </c>
    </row>
    <row r="2832" spans="1:47" x14ac:dyDescent="0.2">
      <c r="A2832" t="s">
        <v>4226</v>
      </c>
      <c r="B2832" t="s">
        <v>2389</v>
      </c>
      <c r="C2832" t="s">
        <v>4227</v>
      </c>
      <c r="D2832" t="s">
        <v>4227</v>
      </c>
      <c r="F2832" t="s">
        <v>51</v>
      </c>
      <c r="G2832" t="s">
        <v>454</v>
      </c>
      <c r="H2832" t="s">
        <v>4228</v>
      </c>
      <c r="J2832" t="s">
        <v>4229</v>
      </c>
      <c r="K2832" t="s">
        <v>55</v>
      </c>
      <c r="L2832" s="1">
        <v>43020</v>
      </c>
      <c r="M2832" s="1">
        <v>44586</v>
      </c>
      <c r="N2832" s="1">
        <v>45174</v>
      </c>
      <c r="O2832" t="s">
        <v>1112</v>
      </c>
      <c r="P2832" t="s">
        <v>4230</v>
      </c>
      <c r="Q2832" t="s">
        <v>58</v>
      </c>
      <c r="R2832" t="s">
        <v>87</v>
      </c>
      <c r="T2832" t="s">
        <v>4231</v>
      </c>
      <c r="V2832">
        <v>56</v>
      </c>
      <c r="W2832" t="s">
        <v>60</v>
      </c>
      <c r="AB2832" t="s">
        <v>4232</v>
      </c>
      <c r="AD2832" t="s">
        <v>75</v>
      </c>
      <c r="AF2832" t="s">
        <v>1558</v>
      </c>
      <c r="AG2832" t="s">
        <v>93</v>
      </c>
      <c r="AK2832" t="str">
        <f>HYPERLINK("https://www.clinicaltrials.gov/ct2/show/results/NCT03312920", "NCT03312920")</f>
        <v>NCT03312920</v>
      </c>
    </row>
    <row r="2833" spans="1:47" x14ac:dyDescent="0.2">
      <c r="A2833" t="s">
        <v>4233</v>
      </c>
      <c r="B2833" t="s">
        <v>716</v>
      </c>
      <c r="C2833" t="s">
        <v>4234</v>
      </c>
      <c r="D2833" t="s">
        <v>4234</v>
      </c>
      <c r="F2833" t="s">
        <v>51</v>
      </c>
      <c r="G2833" t="s">
        <v>454</v>
      </c>
      <c r="H2833" t="s">
        <v>4235</v>
      </c>
      <c r="I2833" t="s">
        <v>50</v>
      </c>
      <c r="J2833" t="s">
        <v>4236</v>
      </c>
      <c r="K2833" t="s">
        <v>55</v>
      </c>
      <c r="L2833" s="1">
        <v>43913</v>
      </c>
      <c r="M2833" s="1">
        <v>44384</v>
      </c>
      <c r="N2833" s="1">
        <v>43709</v>
      </c>
      <c r="O2833" t="s">
        <v>56</v>
      </c>
      <c r="P2833" t="s">
        <v>4237</v>
      </c>
      <c r="Q2833" t="s">
        <v>58</v>
      </c>
      <c r="R2833" t="s">
        <v>58</v>
      </c>
      <c r="T2833" t="s">
        <v>4238</v>
      </c>
      <c r="V2833">
        <v>35</v>
      </c>
      <c r="W2833" t="s">
        <v>60</v>
      </c>
      <c r="AB2833" t="s">
        <v>4239</v>
      </c>
      <c r="AD2833" t="s">
        <v>75</v>
      </c>
      <c r="AF2833" t="s">
        <v>1469</v>
      </c>
      <c r="AG2833" t="s">
        <v>93</v>
      </c>
      <c r="AK2833" t="str">
        <f>HYPERLINK("https://www.clinicaltrials.gov/ct2/show/results/NCT04321304", "NCT04321304")</f>
        <v>NCT04321304</v>
      </c>
    </row>
    <row r="2834" spans="1:47" x14ac:dyDescent="0.2">
      <c r="A2834" t="s">
        <v>4240</v>
      </c>
      <c r="B2834" t="s">
        <v>2239</v>
      </c>
      <c r="C2834" t="s">
        <v>4241</v>
      </c>
      <c r="D2834" t="s">
        <v>4242</v>
      </c>
      <c r="F2834" t="s">
        <v>51</v>
      </c>
      <c r="G2834" t="s">
        <v>165</v>
      </c>
      <c r="H2834" t="s">
        <v>97</v>
      </c>
      <c r="J2834" t="s">
        <v>4243</v>
      </c>
      <c r="K2834" t="s">
        <v>55</v>
      </c>
      <c r="L2834" s="1">
        <v>42722</v>
      </c>
      <c r="M2834" s="1">
        <v>43112</v>
      </c>
      <c r="N2834" s="1">
        <v>42979</v>
      </c>
      <c r="O2834" t="s">
        <v>56</v>
      </c>
      <c r="P2834" t="s">
        <v>4244</v>
      </c>
      <c r="S2834" t="s">
        <v>2239</v>
      </c>
      <c r="T2834" t="s">
        <v>4245</v>
      </c>
      <c r="V2834">
        <v>15</v>
      </c>
      <c r="W2834" t="s">
        <v>60</v>
      </c>
      <c r="AB2834" t="s">
        <v>4246</v>
      </c>
      <c r="AD2834" t="s">
        <v>75</v>
      </c>
      <c r="AF2834" t="s">
        <v>4247</v>
      </c>
      <c r="AG2834" t="s">
        <v>4248</v>
      </c>
      <c r="AK2834" t="str">
        <f>HYPERLINK("https://www.clinicaltrials.gov/ct2/show/results/NCT02999607", "NCT02999607")</f>
        <v>NCT02999607</v>
      </c>
    </row>
    <row r="2835" spans="1:47" x14ac:dyDescent="0.2">
      <c r="A2835" t="s">
        <v>4249</v>
      </c>
      <c r="B2835" t="s">
        <v>4250</v>
      </c>
      <c r="C2835" t="s">
        <v>4251</v>
      </c>
      <c r="D2835" t="s">
        <v>4251</v>
      </c>
      <c r="F2835" t="s">
        <v>51</v>
      </c>
      <c r="G2835" t="s">
        <v>382</v>
      </c>
      <c r="H2835" t="s">
        <v>4096</v>
      </c>
      <c r="J2835" t="s">
        <v>4252</v>
      </c>
      <c r="K2835" t="s">
        <v>55</v>
      </c>
      <c r="L2835" s="1">
        <v>42194</v>
      </c>
      <c r="M2835" s="1">
        <v>43944</v>
      </c>
      <c r="N2835" s="1">
        <v>42705</v>
      </c>
      <c r="O2835" t="s">
        <v>56</v>
      </c>
      <c r="P2835" t="s">
        <v>4253</v>
      </c>
      <c r="Q2835" t="s">
        <v>58</v>
      </c>
      <c r="R2835" t="s">
        <v>58</v>
      </c>
      <c r="S2835" t="s">
        <v>4254</v>
      </c>
      <c r="T2835" t="s">
        <v>4255</v>
      </c>
      <c r="U2835" t="s">
        <v>4256</v>
      </c>
      <c r="V2835">
        <v>54</v>
      </c>
      <c r="W2835" t="s">
        <v>60</v>
      </c>
      <c r="AB2835" t="s">
        <v>4257</v>
      </c>
      <c r="AD2835" t="s">
        <v>75</v>
      </c>
      <c r="AF2835" t="s">
        <v>2271</v>
      </c>
      <c r="AG2835" t="s">
        <v>93</v>
      </c>
      <c r="AK2835" t="str">
        <f>HYPERLINK("https://www.clinicaltrials.gov/ct2/show/results/NCT02497196", "NCT02497196")</f>
        <v>NCT02497196</v>
      </c>
    </row>
    <row r="2836" spans="1:47" x14ac:dyDescent="0.2">
      <c r="A2836" t="s">
        <v>4258</v>
      </c>
      <c r="B2836" t="s">
        <v>1089</v>
      </c>
      <c r="C2836" t="s">
        <v>4259</v>
      </c>
      <c r="D2836" t="s">
        <v>4260</v>
      </c>
      <c r="F2836" t="s">
        <v>51</v>
      </c>
      <c r="G2836" t="s">
        <v>82</v>
      </c>
      <c r="H2836" t="s">
        <v>3596</v>
      </c>
      <c r="J2836" t="s">
        <v>4261</v>
      </c>
      <c r="K2836" t="s">
        <v>55</v>
      </c>
      <c r="L2836" s="1">
        <v>41149</v>
      </c>
      <c r="M2836" s="1">
        <v>42892</v>
      </c>
      <c r="N2836" s="1">
        <v>42248</v>
      </c>
      <c r="O2836" t="s">
        <v>56</v>
      </c>
      <c r="P2836" t="s">
        <v>4262</v>
      </c>
      <c r="S2836" t="s">
        <v>1089</v>
      </c>
      <c r="T2836" t="s">
        <v>4263</v>
      </c>
      <c r="U2836" t="s">
        <v>4264</v>
      </c>
      <c r="V2836">
        <v>38</v>
      </c>
      <c r="W2836" t="s">
        <v>60</v>
      </c>
      <c r="X2836" t="s">
        <v>310</v>
      </c>
      <c r="Y2836" t="s">
        <v>4265</v>
      </c>
      <c r="AB2836" t="s">
        <v>4266</v>
      </c>
      <c r="AD2836" t="s">
        <v>58</v>
      </c>
      <c r="AE2836" t="s">
        <v>4267</v>
      </c>
      <c r="AF2836" t="s">
        <v>4268</v>
      </c>
      <c r="AG2836" t="s">
        <v>491</v>
      </c>
      <c r="AH2836" t="s">
        <v>1387</v>
      </c>
      <c r="AI2836" t="s">
        <v>317</v>
      </c>
      <c r="AJ2836" t="s">
        <v>4269</v>
      </c>
      <c r="AK2836" t="str">
        <f t="shared" ref="AK2836:AK2847" si="78">HYPERLINK("https://www.clinicaltrials.gov/ct2/show/results/NCT01709383", "NCT01709383")</f>
        <v>NCT01709383</v>
      </c>
      <c r="AL2836">
        <v>14833243</v>
      </c>
      <c r="AM2836" t="s">
        <v>111</v>
      </c>
      <c r="AP2836" t="s">
        <v>120</v>
      </c>
      <c r="AR2836" t="s">
        <v>121</v>
      </c>
      <c r="AS2836" t="s">
        <v>210</v>
      </c>
      <c r="AT2836">
        <v>60</v>
      </c>
      <c r="AU2836">
        <v>60</v>
      </c>
    </row>
    <row r="2837" spans="1:47" x14ac:dyDescent="0.2">
      <c r="A2837" t="s">
        <v>4258</v>
      </c>
      <c r="B2837" t="s">
        <v>1089</v>
      </c>
      <c r="C2837" t="s">
        <v>4259</v>
      </c>
      <c r="D2837" t="s">
        <v>4260</v>
      </c>
      <c r="F2837" t="s">
        <v>51</v>
      </c>
      <c r="G2837" t="s">
        <v>82</v>
      </c>
      <c r="H2837" t="s">
        <v>3596</v>
      </c>
      <c r="J2837" t="s">
        <v>4261</v>
      </c>
      <c r="K2837" t="s">
        <v>55</v>
      </c>
      <c r="L2837" s="1">
        <v>41149</v>
      </c>
      <c r="M2837" s="1">
        <v>42892</v>
      </c>
      <c r="N2837" s="1">
        <v>42248</v>
      </c>
      <c r="O2837" t="s">
        <v>56</v>
      </c>
      <c r="P2837" t="s">
        <v>4262</v>
      </c>
      <c r="S2837" t="s">
        <v>1089</v>
      </c>
      <c r="T2837" t="s">
        <v>4263</v>
      </c>
      <c r="U2837" t="s">
        <v>4264</v>
      </c>
      <c r="V2837">
        <v>38</v>
      </c>
      <c r="W2837" t="s">
        <v>60</v>
      </c>
      <c r="X2837" t="s">
        <v>310</v>
      </c>
      <c r="Y2837" t="s">
        <v>4265</v>
      </c>
      <c r="AB2837" t="s">
        <v>4266</v>
      </c>
      <c r="AD2837" t="s">
        <v>58</v>
      </c>
      <c r="AE2837" t="s">
        <v>4267</v>
      </c>
      <c r="AF2837" t="s">
        <v>4268</v>
      </c>
      <c r="AG2837" t="s">
        <v>491</v>
      </c>
      <c r="AH2837" t="s">
        <v>1387</v>
      </c>
      <c r="AI2837" t="s">
        <v>317</v>
      </c>
      <c r="AJ2837" t="s">
        <v>4269</v>
      </c>
      <c r="AK2837" t="str">
        <f t="shared" si="78"/>
        <v>NCT01709383</v>
      </c>
      <c r="AL2837">
        <v>14833244</v>
      </c>
      <c r="AM2837" t="s">
        <v>116</v>
      </c>
      <c r="AP2837" t="s">
        <v>120</v>
      </c>
      <c r="AR2837" t="s">
        <v>121</v>
      </c>
      <c r="AS2837" t="s">
        <v>210</v>
      </c>
      <c r="AT2837">
        <v>59.8</v>
      </c>
      <c r="AU2837">
        <v>59.8</v>
      </c>
    </row>
    <row r="2838" spans="1:47" x14ac:dyDescent="0.2">
      <c r="A2838" t="s">
        <v>4258</v>
      </c>
      <c r="B2838" t="s">
        <v>1089</v>
      </c>
      <c r="C2838" t="s">
        <v>4259</v>
      </c>
      <c r="D2838" t="s">
        <v>4260</v>
      </c>
      <c r="F2838" t="s">
        <v>51</v>
      </c>
      <c r="G2838" t="s">
        <v>82</v>
      </c>
      <c r="H2838" t="s">
        <v>3596</v>
      </c>
      <c r="J2838" t="s">
        <v>4261</v>
      </c>
      <c r="K2838" t="s">
        <v>55</v>
      </c>
      <c r="L2838" s="1">
        <v>41149</v>
      </c>
      <c r="M2838" s="1">
        <v>42892</v>
      </c>
      <c r="N2838" s="1">
        <v>42248</v>
      </c>
      <c r="O2838" t="s">
        <v>56</v>
      </c>
      <c r="P2838" t="s">
        <v>4262</v>
      </c>
      <c r="S2838" t="s">
        <v>1089</v>
      </c>
      <c r="T2838" t="s">
        <v>4263</v>
      </c>
      <c r="U2838" t="s">
        <v>4264</v>
      </c>
      <c r="V2838">
        <v>38</v>
      </c>
      <c r="W2838" t="s">
        <v>60</v>
      </c>
      <c r="X2838" t="s">
        <v>310</v>
      </c>
      <c r="Y2838" t="s">
        <v>4265</v>
      </c>
      <c r="AB2838" t="s">
        <v>4266</v>
      </c>
      <c r="AD2838" t="s">
        <v>58</v>
      </c>
      <c r="AE2838" t="s">
        <v>4267</v>
      </c>
      <c r="AF2838" t="s">
        <v>4268</v>
      </c>
      <c r="AG2838" t="s">
        <v>491</v>
      </c>
      <c r="AH2838" t="s">
        <v>1387</v>
      </c>
      <c r="AI2838" t="s">
        <v>317</v>
      </c>
      <c r="AJ2838" t="s">
        <v>4269</v>
      </c>
      <c r="AK2838" t="str">
        <f t="shared" si="78"/>
        <v>NCT01709383</v>
      </c>
      <c r="AL2838">
        <v>14833245</v>
      </c>
      <c r="AM2838" t="s">
        <v>117</v>
      </c>
      <c r="AP2838" t="s">
        <v>120</v>
      </c>
      <c r="AR2838" t="s">
        <v>121</v>
      </c>
      <c r="AS2838" t="s">
        <v>210</v>
      </c>
      <c r="AT2838">
        <v>60</v>
      </c>
      <c r="AU2838">
        <v>60</v>
      </c>
    </row>
    <row r="2839" spans="1:47" x14ac:dyDescent="0.2">
      <c r="A2839" t="s">
        <v>4258</v>
      </c>
      <c r="B2839" t="s">
        <v>1089</v>
      </c>
      <c r="C2839" t="s">
        <v>4259</v>
      </c>
      <c r="D2839" t="s">
        <v>4260</v>
      </c>
      <c r="F2839" t="s">
        <v>51</v>
      </c>
      <c r="G2839" t="s">
        <v>82</v>
      </c>
      <c r="H2839" t="s">
        <v>3596</v>
      </c>
      <c r="J2839" t="s">
        <v>4261</v>
      </c>
      <c r="K2839" t="s">
        <v>55</v>
      </c>
      <c r="L2839" s="1">
        <v>41149</v>
      </c>
      <c r="M2839" s="1">
        <v>42892</v>
      </c>
      <c r="N2839" s="1">
        <v>42248</v>
      </c>
      <c r="O2839" t="s">
        <v>56</v>
      </c>
      <c r="P2839" t="s">
        <v>4262</v>
      </c>
      <c r="S2839" t="s">
        <v>1089</v>
      </c>
      <c r="T2839" t="s">
        <v>4263</v>
      </c>
      <c r="U2839" t="s">
        <v>4264</v>
      </c>
      <c r="V2839">
        <v>38</v>
      </c>
      <c r="W2839" t="s">
        <v>60</v>
      </c>
      <c r="X2839" t="s">
        <v>310</v>
      </c>
      <c r="Y2839" t="s">
        <v>4265</v>
      </c>
      <c r="AB2839" t="s">
        <v>4266</v>
      </c>
      <c r="AD2839" t="s">
        <v>58</v>
      </c>
      <c r="AE2839" t="s">
        <v>4267</v>
      </c>
      <c r="AF2839" t="s">
        <v>4268</v>
      </c>
      <c r="AG2839" t="s">
        <v>491</v>
      </c>
      <c r="AH2839" t="s">
        <v>1387</v>
      </c>
      <c r="AI2839" t="s">
        <v>317</v>
      </c>
      <c r="AJ2839" t="s">
        <v>4269</v>
      </c>
      <c r="AK2839" t="str">
        <f t="shared" si="78"/>
        <v>NCT01709383</v>
      </c>
      <c r="AL2839">
        <v>14833243</v>
      </c>
      <c r="AM2839" t="s">
        <v>111</v>
      </c>
      <c r="AO2839" t="s">
        <v>123</v>
      </c>
      <c r="AP2839" t="s">
        <v>124</v>
      </c>
      <c r="AR2839" t="s">
        <v>114</v>
      </c>
      <c r="AS2839" t="s">
        <v>115</v>
      </c>
      <c r="AT2839">
        <v>8</v>
      </c>
      <c r="AU2839">
        <v>8</v>
      </c>
    </row>
    <row r="2840" spans="1:47" x14ac:dyDescent="0.2">
      <c r="A2840" t="s">
        <v>4258</v>
      </c>
      <c r="B2840" t="s">
        <v>1089</v>
      </c>
      <c r="C2840" t="s">
        <v>4259</v>
      </c>
      <c r="D2840" t="s">
        <v>4260</v>
      </c>
      <c r="F2840" t="s">
        <v>51</v>
      </c>
      <c r="G2840" t="s">
        <v>82</v>
      </c>
      <c r="H2840" t="s">
        <v>3596</v>
      </c>
      <c r="J2840" t="s">
        <v>4261</v>
      </c>
      <c r="K2840" t="s">
        <v>55</v>
      </c>
      <c r="L2840" s="1">
        <v>41149</v>
      </c>
      <c r="M2840" s="1">
        <v>42892</v>
      </c>
      <c r="N2840" s="1">
        <v>42248</v>
      </c>
      <c r="O2840" t="s">
        <v>56</v>
      </c>
      <c r="P2840" t="s">
        <v>4262</v>
      </c>
      <c r="S2840" t="s">
        <v>1089</v>
      </c>
      <c r="T2840" t="s">
        <v>4263</v>
      </c>
      <c r="U2840" t="s">
        <v>4264</v>
      </c>
      <c r="V2840">
        <v>38</v>
      </c>
      <c r="W2840" t="s">
        <v>60</v>
      </c>
      <c r="X2840" t="s">
        <v>310</v>
      </c>
      <c r="Y2840" t="s">
        <v>4265</v>
      </c>
      <c r="AB2840" t="s">
        <v>4266</v>
      </c>
      <c r="AD2840" t="s">
        <v>58</v>
      </c>
      <c r="AE2840" t="s">
        <v>4267</v>
      </c>
      <c r="AF2840" t="s">
        <v>4268</v>
      </c>
      <c r="AG2840" t="s">
        <v>491</v>
      </c>
      <c r="AH2840" t="s">
        <v>1387</v>
      </c>
      <c r="AI2840" t="s">
        <v>317</v>
      </c>
      <c r="AJ2840" t="s">
        <v>4269</v>
      </c>
      <c r="AK2840" t="str">
        <f t="shared" si="78"/>
        <v>NCT01709383</v>
      </c>
      <c r="AL2840">
        <v>14833244</v>
      </c>
      <c r="AM2840" t="s">
        <v>116</v>
      </c>
      <c r="AO2840" t="s">
        <v>123</v>
      </c>
      <c r="AP2840" t="s">
        <v>124</v>
      </c>
      <c r="AR2840" t="s">
        <v>114</v>
      </c>
      <c r="AS2840" t="s">
        <v>115</v>
      </c>
      <c r="AT2840">
        <v>5</v>
      </c>
      <c r="AU2840">
        <v>5</v>
      </c>
    </row>
    <row r="2841" spans="1:47" x14ac:dyDescent="0.2">
      <c r="A2841" t="s">
        <v>4258</v>
      </c>
      <c r="B2841" t="s">
        <v>1089</v>
      </c>
      <c r="C2841" t="s">
        <v>4259</v>
      </c>
      <c r="D2841" t="s">
        <v>4260</v>
      </c>
      <c r="F2841" t="s">
        <v>51</v>
      </c>
      <c r="G2841" t="s">
        <v>82</v>
      </c>
      <c r="H2841" t="s">
        <v>3596</v>
      </c>
      <c r="J2841" t="s">
        <v>4261</v>
      </c>
      <c r="K2841" t="s">
        <v>55</v>
      </c>
      <c r="L2841" s="1">
        <v>41149</v>
      </c>
      <c r="M2841" s="1">
        <v>42892</v>
      </c>
      <c r="N2841" s="1">
        <v>42248</v>
      </c>
      <c r="O2841" t="s">
        <v>56</v>
      </c>
      <c r="P2841" t="s">
        <v>4262</v>
      </c>
      <c r="S2841" t="s">
        <v>1089</v>
      </c>
      <c r="T2841" t="s">
        <v>4263</v>
      </c>
      <c r="U2841" t="s">
        <v>4264</v>
      </c>
      <c r="V2841">
        <v>38</v>
      </c>
      <c r="W2841" t="s">
        <v>60</v>
      </c>
      <c r="X2841" t="s">
        <v>310</v>
      </c>
      <c r="Y2841" t="s">
        <v>4265</v>
      </c>
      <c r="AB2841" t="s">
        <v>4266</v>
      </c>
      <c r="AD2841" t="s">
        <v>58</v>
      </c>
      <c r="AE2841" t="s">
        <v>4267</v>
      </c>
      <c r="AF2841" t="s">
        <v>4268</v>
      </c>
      <c r="AG2841" t="s">
        <v>491</v>
      </c>
      <c r="AH2841" t="s">
        <v>1387</v>
      </c>
      <c r="AI2841" t="s">
        <v>317</v>
      </c>
      <c r="AJ2841" t="s">
        <v>4269</v>
      </c>
      <c r="AK2841" t="str">
        <f t="shared" si="78"/>
        <v>NCT01709383</v>
      </c>
      <c r="AL2841">
        <v>14833245</v>
      </c>
      <c r="AM2841" t="s">
        <v>117</v>
      </c>
      <c r="AO2841" t="s">
        <v>123</v>
      </c>
      <c r="AP2841" t="s">
        <v>124</v>
      </c>
      <c r="AR2841" t="s">
        <v>114</v>
      </c>
      <c r="AS2841" t="s">
        <v>115</v>
      </c>
      <c r="AT2841">
        <v>13</v>
      </c>
      <c r="AU2841">
        <v>13</v>
      </c>
    </row>
    <row r="2842" spans="1:47" x14ac:dyDescent="0.2">
      <c r="A2842" t="s">
        <v>4258</v>
      </c>
      <c r="B2842" t="s">
        <v>1089</v>
      </c>
      <c r="C2842" t="s">
        <v>4259</v>
      </c>
      <c r="D2842" t="s">
        <v>4260</v>
      </c>
      <c r="F2842" t="s">
        <v>51</v>
      </c>
      <c r="G2842" t="s">
        <v>82</v>
      </c>
      <c r="H2842" t="s">
        <v>3596</v>
      </c>
      <c r="J2842" t="s">
        <v>4261</v>
      </c>
      <c r="K2842" t="s">
        <v>55</v>
      </c>
      <c r="L2842" s="1">
        <v>41149</v>
      </c>
      <c r="M2842" s="1">
        <v>42892</v>
      </c>
      <c r="N2842" s="1">
        <v>42248</v>
      </c>
      <c r="O2842" t="s">
        <v>56</v>
      </c>
      <c r="P2842" t="s">
        <v>4262</v>
      </c>
      <c r="S2842" t="s">
        <v>1089</v>
      </c>
      <c r="T2842" t="s">
        <v>4263</v>
      </c>
      <c r="U2842" t="s">
        <v>4264</v>
      </c>
      <c r="V2842">
        <v>38</v>
      </c>
      <c r="W2842" t="s">
        <v>60</v>
      </c>
      <c r="X2842" t="s">
        <v>310</v>
      </c>
      <c r="Y2842" t="s">
        <v>4265</v>
      </c>
      <c r="AB2842" t="s">
        <v>4266</v>
      </c>
      <c r="AD2842" t="s">
        <v>58</v>
      </c>
      <c r="AE2842" t="s">
        <v>4267</v>
      </c>
      <c r="AF2842" t="s">
        <v>4268</v>
      </c>
      <c r="AG2842" t="s">
        <v>491</v>
      </c>
      <c r="AH2842" t="s">
        <v>1387</v>
      </c>
      <c r="AI2842" t="s">
        <v>317</v>
      </c>
      <c r="AJ2842" t="s">
        <v>4269</v>
      </c>
      <c r="AK2842" t="str">
        <f t="shared" si="78"/>
        <v>NCT01709383</v>
      </c>
      <c r="AL2842">
        <v>14833243</v>
      </c>
      <c r="AM2842" t="s">
        <v>111</v>
      </c>
      <c r="AO2842" t="s">
        <v>125</v>
      </c>
      <c r="AP2842" t="s">
        <v>124</v>
      </c>
      <c r="AR2842" t="s">
        <v>114</v>
      </c>
      <c r="AS2842" t="s">
        <v>115</v>
      </c>
      <c r="AT2842">
        <v>16</v>
      </c>
      <c r="AU2842">
        <v>16</v>
      </c>
    </row>
    <row r="2843" spans="1:47" x14ac:dyDescent="0.2">
      <c r="A2843" t="s">
        <v>4258</v>
      </c>
      <c r="B2843" t="s">
        <v>1089</v>
      </c>
      <c r="C2843" t="s">
        <v>4259</v>
      </c>
      <c r="D2843" t="s">
        <v>4260</v>
      </c>
      <c r="F2843" t="s">
        <v>51</v>
      </c>
      <c r="G2843" t="s">
        <v>82</v>
      </c>
      <c r="H2843" t="s">
        <v>3596</v>
      </c>
      <c r="J2843" t="s">
        <v>4261</v>
      </c>
      <c r="K2843" t="s">
        <v>55</v>
      </c>
      <c r="L2843" s="1">
        <v>41149</v>
      </c>
      <c r="M2843" s="1">
        <v>42892</v>
      </c>
      <c r="N2843" s="1">
        <v>42248</v>
      </c>
      <c r="O2843" t="s">
        <v>56</v>
      </c>
      <c r="P2843" t="s">
        <v>4262</v>
      </c>
      <c r="S2843" t="s">
        <v>1089</v>
      </c>
      <c r="T2843" t="s">
        <v>4263</v>
      </c>
      <c r="U2843" t="s">
        <v>4264</v>
      </c>
      <c r="V2843">
        <v>38</v>
      </c>
      <c r="W2843" t="s">
        <v>60</v>
      </c>
      <c r="X2843" t="s">
        <v>310</v>
      </c>
      <c r="Y2843" t="s">
        <v>4265</v>
      </c>
      <c r="AB2843" t="s">
        <v>4266</v>
      </c>
      <c r="AD2843" t="s">
        <v>58</v>
      </c>
      <c r="AE2843" t="s">
        <v>4267</v>
      </c>
      <c r="AF2843" t="s">
        <v>4268</v>
      </c>
      <c r="AG2843" t="s">
        <v>491</v>
      </c>
      <c r="AH2843" t="s">
        <v>1387</v>
      </c>
      <c r="AI2843" t="s">
        <v>317</v>
      </c>
      <c r="AJ2843" t="s">
        <v>4269</v>
      </c>
      <c r="AK2843" t="str">
        <f t="shared" si="78"/>
        <v>NCT01709383</v>
      </c>
      <c r="AL2843">
        <v>14833244</v>
      </c>
      <c r="AM2843" t="s">
        <v>116</v>
      </c>
      <c r="AO2843" t="s">
        <v>125</v>
      </c>
      <c r="AP2843" t="s">
        <v>124</v>
      </c>
      <c r="AR2843" t="s">
        <v>114</v>
      </c>
      <c r="AS2843" t="s">
        <v>115</v>
      </c>
      <c r="AT2843">
        <v>9</v>
      </c>
      <c r="AU2843">
        <v>9</v>
      </c>
    </row>
    <row r="2844" spans="1:47" x14ac:dyDescent="0.2">
      <c r="A2844" t="s">
        <v>4258</v>
      </c>
      <c r="B2844" t="s">
        <v>1089</v>
      </c>
      <c r="C2844" t="s">
        <v>4259</v>
      </c>
      <c r="D2844" t="s">
        <v>4260</v>
      </c>
      <c r="F2844" t="s">
        <v>51</v>
      </c>
      <c r="G2844" t="s">
        <v>82</v>
      </c>
      <c r="H2844" t="s">
        <v>3596</v>
      </c>
      <c r="J2844" t="s">
        <v>4261</v>
      </c>
      <c r="K2844" t="s">
        <v>55</v>
      </c>
      <c r="L2844" s="1">
        <v>41149</v>
      </c>
      <c r="M2844" s="1">
        <v>42892</v>
      </c>
      <c r="N2844" s="1">
        <v>42248</v>
      </c>
      <c r="O2844" t="s">
        <v>56</v>
      </c>
      <c r="P2844" t="s">
        <v>4262</v>
      </c>
      <c r="S2844" t="s">
        <v>1089</v>
      </c>
      <c r="T2844" t="s">
        <v>4263</v>
      </c>
      <c r="U2844" t="s">
        <v>4264</v>
      </c>
      <c r="V2844">
        <v>38</v>
      </c>
      <c r="W2844" t="s">
        <v>60</v>
      </c>
      <c r="X2844" t="s">
        <v>310</v>
      </c>
      <c r="Y2844" t="s">
        <v>4265</v>
      </c>
      <c r="AB2844" t="s">
        <v>4266</v>
      </c>
      <c r="AD2844" t="s">
        <v>58</v>
      </c>
      <c r="AE2844" t="s">
        <v>4267</v>
      </c>
      <c r="AF2844" t="s">
        <v>4268</v>
      </c>
      <c r="AG2844" t="s">
        <v>491</v>
      </c>
      <c r="AH2844" t="s">
        <v>1387</v>
      </c>
      <c r="AI2844" t="s">
        <v>317</v>
      </c>
      <c r="AJ2844" t="s">
        <v>4269</v>
      </c>
      <c r="AK2844" t="str">
        <f t="shared" si="78"/>
        <v>NCT01709383</v>
      </c>
      <c r="AL2844">
        <v>14833245</v>
      </c>
      <c r="AM2844" t="s">
        <v>117</v>
      </c>
      <c r="AO2844" t="s">
        <v>125</v>
      </c>
      <c r="AP2844" t="s">
        <v>124</v>
      </c>
      <c r="AR2844" t="s">
        <v>114</v>
      </c>
      <c r="AS2844" t="s">
        <v>115</v>
      </c>
      <c r="AT2844">
        <v>25</v>
      </c>
      <c r="AU2844">
        <v>25</v>
      </c>
    </row>
    <row r="2845" spans="1:47" x14ac:dyDescent="0.2">
      <c r="A2845" t="s">
        <v>4258</v>
      </c>
      <c r="B2845" t="s">
        <v>1089</v>
      </c>
      <c r="C2845" t="s">
        <v>4259</v>
      </c>
      <c r="D2845" t="s">
        <v>4260</v>
      </c>
      <c r="F2845" t="s">
        <v>51</v>
      </c>
      <c r="G2845" t="s">
        <v>82</v>
      </c>
      <c r="H2845" t="s">
        <v>3596</v>
      </c>
      <c r="J2845" t="s">
        <v>4261</v>
      </c>
      <c r="K2845" t="s">
        <v>55</v>
      </c>
      <c r="L2845" s="1">
        <v>41149</v>
      </c>
      <c r="M2845" s="1">
        <v>42892</v>
      </c>
      <c r="N2845" s="1">
        <v>42248</v>
      </c>
      <c r="O2845" t="s">
        <v>56</v>
      </c>
      <c r="P2845" t="s">
        <v>4262</v>
      </c>
      <c r="S2845" t="s">
        <v>1089</v>
      </c>
      <c r="T2845" t="s">
        <v>4263</v>
      </c>
      <c r="U2845" t="s">
        <v>4264</v>
      </c>
      <c r="V2845">
        <v>38</v>
      </c>
      <c r="W2845" t="s">
        <v>60</v>
      </c>
      <c r="X2845" t="s">
        <v>310</v>
      </c>
      <c r="Y2845" t="s">
        <v>4265</v>
      </c>
      <c r="AB2845" t="s">
        <v>4266</v>
      </c>
      <c r="AD2845" t="s">
        <v>58</v>
      </c>
      <c r="AE2845" t="s">
        <v>4267</v>
      </c>
      <c r="AF2845" t="s">
        <v>4268</v>
      </c>
      <c r="AG2845" t="s">
        <v>491</v>
      </c>
      <c r="AH2845" t="s">
        <v>1387</v>
      </c>
      <c r="AI2845" t="s">
        <v>317</v>
      </c>
      <c r="AJ2845" t="s">
        <v>4269</v>
      </c>
      <c r="AK2845" t="str">
        <f t="shared" si="78"/>
        <v>NCT01709383</v>
      </c>
      <c r="AL2845">
        <v>14833243</v>
      </c>
      <c r="AM2845" t="s">
        <v>111</v>
      </c>
      <c r="AN2845" t="s">
        <v>93</v>
      </c>
      <c r="AP2845" t="s">
        <v>126</v>
      </c>
      <c r="AR2845" t="s">
        <v>127</v>
      </c>
      <c r="AS2845" t="s">
        <v>128</v>
      </c>
      <c r="AT2845">
        <v>24</v>
      </c>
      <c r="AU2845">
        <v>24</v>
      </c>
    </row>
    <row r="2846" spans="1:47" x14ac:dyDescent="0.2">
      <c r="A2846" t="s">
        <v>4258</v>
      </c>
      <c r="B2846" t="s">
        <v>1089</v>
      </c>
      <c r="C2846" t="s">
        <v>4259</v>
      </c>
      <c r="D2846" t="s">
        <v>4260</v>
      </c>
      <c r="F2846" t="s">
        <v>51</v>
      </c>
      <c r="G2846" t="s">
        <v>82</v>
      </c>
      <c r="H2846" t="s">
        <v>3596</v>
      </c>
      <c r="J2846" t="s">
        <v>4261</v>
      </c>
      <c r="K2846" t="s">
        <v>55</v>
      </c>
      <c r="L2846" s="1">
        <v>41149</v>
      </c>
      <c r="M2846" s="1">
        <v>42892</v>
      </c>
      <c r="N2846" s="1">
        <v>42248</v>
      </c>
      <c r="O2846" t="s">
        <v>56</v>
      </c>
      <c r="P2846" t="s">
        <v>4262</v>
      </c>
      <c r="S2846" t="s">
        <v>1089</v>
      </c>
      <c r="T2846" t="s">
        <v>4263</v>
      </c>
      <c r="U2846" t="s">
        <v>4264</v>
      </c>
      <c r="V2846">
        <v>38</v>
      </c>
      <c r="W2846" t="s">
        <v>60</v>
      </c>
      <c r="X2846" t="s">
        <v>310</v>
      </c>
      <c r="Y2846" t="s">
        <v>4265</v>
      </c>
      <c r="AB2846" t="s">
        <v>4266</v>
      </c>
      <c r="AD2846" t="s">
        <v>58</v>
      </c>
      <c r="AE2846" t="s">
        <v>4267</v>
      </c>
      <c r="AF2846" t="s">
        <v>4268</v>
      </c>
      <c r="AG2846" t="s">
        <v>491</v>
      </c>
      <c r="AH2846" t="s">
        <v>1387</v>
      </c>
      <c r="AI2846" t="s">
        <v>317</v>
      </c>
      <c r="AJ2846" t="s">
        <v>4269</v>
      </c>
      <c r="AK2846" t="str">
        <f t="shared" si="78"/>
        <v>NCT01709383</v>
      </c>
      <c r="AL2846">
        <v>14833244</v>
      </c>
      <c r="AM2846" t="s">
        <v>116</v>
      </c>
      <c r="AN2846" t="s">
        <v>93</v>
      </c>
      <c r="AP2846" t="s">
        <v>126</v>
      </c>
      <c r="AR2846" t="s">
        <v>127</v>
      </c>
      <c r="AS2846" t="s">
        <v>128</v>
      </c>
      <c r="AT2846">
        <v>14</v>
      </c>
      <c r="AU2846">
        <v>14</v>
      </c>
    </row>
    <row r="2847" spans="1:47" x14ac:dyDescent="0.2">
      <c r="A2847" t="s">
        <v>4258</v>
      </c>
      <c r="B2847" t="s">
        <v>1089</v>
      </c>
      <c r="C2847" t="s">
        <v>4259</v>
      </c>
      <c r="D2847" t="s">
        <v>4260</v>
      </c>
      <c r="F2847" t="s">
        <v>51</v>
      </c>
      <c r="G2847" t="s">
        <v>82</v>
      </c>
      <c r="H2847" t="s">
        <v>3596</v>
      </c>
      <c r="J2847" t="s">
        <v>4261</v>
      </c>
      <c r="K2847" t="s">
        <v>55</v>
      </c>
      <c r="L2847" s="1">
        <v>41149</v>
      </c>
      <c r="M2847" s="1">
        <v>42892</v>
      </c>
      <c r="N2847" s="1">
        <v>42248</v>
      </c>
      <c r="O2847" t="s">
        <v>56</v>
      </c>
      <c r="P2847" t="s">
        <v>4262</v>
      </c>
      <c r="S2847" t="s">
        <v>1089</v>
      </c>
      <c r="T2847" t="s">
        <v>4263</v>
      </c>
      <c r="U2847" t="s">
        <v>4264</v>
      </c>
      <c r="V2847">
        <v>38</v>
      </c>
      <c r="W2847" t="s">
        <v>60</v>
      </c>
      <c r="X2847" t="s">
        <v>310</v>
      </c>
      <c r="Y2847" t="s">
        <v>4265</v>
      </c>
      <c r="AB2847" t="s">
        <v>4266</v>
      </c>
      <c r="AD2847" t="s">
        <v>58</v>
      </c>
      <c r="AE2847" t="s">
        <v>4267</v>
      </c>
      <c r="AF2847" t="s">
        <v>4268</v>
      </c>
      <c r="AG2847" t="s">
        <v>491</v>
      </c>
      <c r="AH2847" t="s">
        <v>1387</v>
      </c>
      <c r="AI2847" t="s">
        <v>317</v>
      </c>
      <c r="AJ2847" t="s">
        <v>4269</v>
      </c>
      <c r="AK2847" t="str">
        <f t="shared" si="78"/>
        <v>NCT01709383</v>
      </c>
      <c r="AL2847">
        <v>14833245</v>
      </c>
      <c r="AM2847" t="s">
        <v>117</v>
      </c>
      <c r="AN2847" t="s">
        <v>93</v>
      </c>
      <c r="AP2847" t="s">
        <v>126</v>
      </c>
      <c r="AR2847" t="s">
        <v>127</v>
      </c>
      <c r="AS2847" t="s">
        <v>128</v>
      </c>
      <c r="AT2847">
        <v>38</v>
      </c>
      <c r="AU2847">
        <v>38</v>
      </c>
    </row>
    <row r="2848" spans="1:47" x14ac:dyDescent="0.2">
      <c r="A2848" t="s">
        <v>4270</v>
      </c>
      <c r="B2848" t="s">
        <v>4271</v>
      </c>
      <c r="C2848" t="s">
        <v>4272</v>
      </c>
      <c r="D2848" t="s">
        <v>4273</v>
      </c>
      <c r="F2848" t="s">
        <v>51</v>
      </c>
      <c r="G2848" t="s">
        <v>52</v>
      </c>
      <c r="H2848" t="s">
        <v>1265</v>
      </c>
      <c r="I2848" t="s">
        <v>4274</v>
      </c>
      <c r="J2848" t="s">
        <v>4275</v>
      </c>
      <c r="K2848" t="s">
        <v>181</v>
      </c>
      <c r="L2848" s="1">
        <v>40288</v>
      </c>
      <c r="M2848" s="1">
        <v>43943</v>
      </c>
      <c r="N2848" s="1">
        <v>41395</v>
      </c>
      <c r="O2848" t="s">
        <v>56</v>
      </c>
      <c r="P2848" t="s">
        <v>4276</v>
      </c>
      <c r="S2848" t="s">
        <v>4277</v>
      </c>
      <c r="T2848" t="s">
        <v>4278</v>
      </c>
      <c r="U2848" t="s">
        <v>4279</v>
      </c>
      <c r="V2848">
        <v>35</v>
      </c>
      <c r="W2848" t="s">
        <v>60</v>
      </c>
      <c r="X2848" t="s">
        <v>4280</v>
      </c>
      <c r="AB2848" t="s">
        <v>4281</v>
      </c>
      <c r="AD2848" t="s">
        <v>75</v>
      </c>
      <c r="AF2848" t="s">
        <v>141</v>
      </c>
      <c r="AG2848" t="s">
        <v>93</v>
      </c>
      <c r="AH2848" t="s">
        <v>4282</v>
      </c>
      <c r="AI2848" t="s">
        <v>4283</v>
      </c>
      <c r="AJ2848" t="s">
        <v>4284</v>
      </c>
      <c r="AK2848" t="str">
        <f t="shared" ref="AK2848:AK2871" si="79">HYPERLINK("https://www.clinicaltrials.gov/ct2/show/results/NCT01143636", "NCT01143636")</f>
        <v>NCT01143636</v>
      </c>
      <c r="AL2848">
        <v>14729185</v>
      </c>
      <c r="AM2848" t="s">
        <v>111</v>
      </c>
      <c r="AO2848" t="s">
        <v>112</v>
      </c>
      <c r="AP2848" t="s">
        <v>113</v>
      </c>
      <c r="AR2848" t="s">
        <v>114</v>
      </c>
      <c r="AS2848" t="s">
        <v>115</v>
      </c>
      <c r="AT2848">
        <v>0</v>
      </c>
      <c r="AU2848">
        <v>0</v>
      </c>
    </row>
    <row r="2849" spans="1:47" x14ac:dyDescent="0.2">
      <c r="A2849" t="s">
        <v>4270</v>
      </c>
      <c r="B2849" t="s">
        <v>4271</v>
      </c>
      <c r="C2849" t="s">
        <v>4272</v>
      </c>
      <c r="D2849" t="s">
        <v>4273</v>
      </c>
      <c r="F2849" t="s">
        <v>51</v>
      </c>
      <c r="G2849" t="s">
        <v>52</v>
      </c>
      <c r="H2849" t="s">
        <v>1265</v>
      </c>
      <c r="I2849" t="s">
        <v>4274</v>
      </c>
      <c r="J2849" t="s">
        <v>4275</v>
      </c>
      <c r="K2849" t="s">
        <v>181</v>
      </c>
      <c r="L2849" s="1">
        <v>40288</v>
      </c>
      <c r="M2849" s="1">
        <v>43943</v>
      </c>
      <c r="N2849" s="1">
        <v>41395</v>
      </c>
      <c r="O2849" t="s">
        <v>56</v>
      </c>
      <c r="P2849" t="s">
        <v>4276</v>
      </c>
      <c r="S2849" t="s">
        <v>4277</v>
      </c>
      <c r="T2849" t="s">
        <v>4278</v>
      </c>
      <c r="U2849" t="s">
        <v>4279</v>
      </c>
      <c r="V2849">
        <v>35</v>
      </c>
      <c r="W2849" t="s">
        <v>60</v>
      </c>
      <c r="X2849" t="s">
        <v>4280</v>
      </c>
      <c r="AB2849" t="s">
        <v>4281</v>
      </c>
      <c r="AD2849" t="s">
        <v>75</v>
      </c>
      <c r="AF2849" t="s">
        <v>141</v>
      </c>
      <c r="AG2849" t="s">
        <v>93</v>
      </c>
      <c r="AH2849" t="s">
        <v>4282</v>
      </c>
      <c r="AI2849" t="s">
        <v>4283</v>
      </c>
      <c r="AJ2849" t="s">
        <v>4284</v>
      </c>
      <c r="AK2849" t="str">
        <f t="shared" si="79"/>
        <v>NCT01143636</v>
      </c>
      <c r="AL2849">
        <v>14729186</v>
      </c>
      <c r="AM2849" t="s">
        <v>116</v>
      </c>
      <c r="AO2849" t="s">
        <v>112</v>
      </c>
      <c r="AP2849" t="s">
        <v>113</v>
      </c>
      <c r="AR2849" t="s">
        <v>114</v>
      </c>
      <c r="AS2849" t="s">
        <v>115</v>
      </c>
      <c r="AT2849">
        <v>0</v>
      </c>
      <c r="AU2849">
        <v>0</v>
      </c>
    </row>
    <row r="2850" spans="1:47" x14ac:dyDescent="0.2">
      <c r="A2850" t="s">
        <v>4270</v>
      </c>
      <c r="B2850" t="s">
        <v>4271</v>
      </c>
      <c r="C2850" t="s">
        <v>4272</v>
      </c>
      <c r="D2850" t="s">
        <v>4273</v>
      </c>
      <c r="F2850" t="s">
        <v>51</v>
      </c>
      <c r="G2850" t="s">
        <v>52</v>
      </c>
      <c r="H2850" t="s">
        <v>1265</v>
      </c>
      <c r="I2850" t="s">
        <v>4274</v>
      </c>
      <c r="J2850" t="s">
        <v>4275</v>
      </c>
      <c r="K2850" t="s">
        <v>181</v>
      </c>
      <c r="L2850" s="1">
        <v>40288</v>
      </c>
      <c r="M2850" s="1">
        <v>43943</v>
      </c>
      <c r="N2850" s="1">
        <v>41395</v>
      </c>
      <c r="O2850" t="s">
        <v>56</v>
      </c>
      <c r="P2850" t="s">
        <v>4276</v>
      </c>
      <c r="S2850" t="s">
        <v>4277</v>
      </c>
      <c r="T2850" t="s">
        <v>4278</v>
      </c>
      <c r="U2850" t="s">
        <v>4279</v>
      </c>
      <c r="V2850">
        <v>35</v>
      </c>
      <c r="W2850" t="s">
        <v>60</v>
      </c>
      <c r="X2850" t="s">
        <v>4280</v>
      </c>
      <c r="AB2850" t="s">
        <v>4281</v>
      </c>
      <c r="AD2850" t="s">
        <v>75</v>
      </c>
      <c r="AF2850" t="s">
        <v>141</v>
      </c>
      <c r="AG2850" t="s">
        <v>93</v>
      </c>
      <c r="AH2850" t="s">
        <v>4282</v>
      </c>
      <c r="AI2850" t="s">
        <v>4283</v>
      </c>
      <c r="AJ2850" t="s">
        <v>4284</v>
      </c>
      <c r="AK2850" t="str">
        <f t="shared" si="79"/>
        <v>NCT01143636</v>
      </c>
      <c r="AL2850">
        <v>14729187</v>
      </c>
      <c r="AM2850" t="s">
        <v>117</v>
      </c>
      <c r="AO2850" t="s">
        <v>112</v>
      </c>
      <c r="AP2850" t="s">
        <v>113</v>
      </c>
      <c r="AR2850" t="s">
        <v>114</v>
      </c>
      <c r="AS2850" t="s">
        <v>115</v>
      </c>
      <c r="AT2850">
        <v>0</v>
      </c>
      <c r="AU2850">
        <v>0</v>
      </c>
    </row>
    <row r="2851" spans="1:47" x14ac:dyDescent="0.2">
      <c r="A2851" t="s">
        <v>4270</v>
      </c>
      <c r="B2851" t="s">
        <v>4271</v>
      </c>
      <c r="C2851" t="s">
        <v>4272</v>
      </c>
      <c r="D2851" t="s">
        <v>4273</v>
      </c>
      <c r="F2851" t="s">
        <v>51</v>
      </c>
      <c r="G2851" t="s">
        <v>52</v>
      </c>
      <c r="H2851" t="s">
        <v>1265</v>
      </c>
      <c r="I2851" t="s">
        <v>4274</v>
      </c>
      <c r="J2851" t="s">
        <v>4275</v>
      </c>
      <c r="K2851" t="s">
        <v>181</v>
      </c>
      <c r="L2851" s="1">
        <v>40288</v>
      </c>
      <c r="M2851" s="1">
        <v>43943</v>
      </c>
      <c r="N2851" s="1">
        <v>41395</v>
      </c>
      <c r="O2851" t="s">
        <v>56</v>
      </c>
      <c r="P2851" t="s">
        <v>4276</v>
      </c>
      <c r="S2851" t="s">
        <v>4277</v>
      </c>
      <c r="T2851" t="s">
        <v>4278</v>
      </c>
      <c r="U2851" t="s">
        <v>4279</v>
      </c>
      <c r="V2851">
        <v>35</v>
      </c>
      <c r="W2851" t="s">
        <v>60</v>
      </c>
      <c r="X2851" t="s">
        <v>4280</v>
      </c>
      <c r="AB2851" t="s">
        <v>4281</v>
      </c>
      <c r="AD2851" t="s">
        <v>75</v>
      </c>
      <c r="AF2851" t="s">
        <v>141</v>
      </c>
      <c r="AG2851" t="s">
        <v>93</v>
      </c>
      <c r="AH2851" t="s">
        <v>4282</v>
      </c>
      <c r="AI2851" t="s">
        <v>4283</v>
      </c>
      <c r="AJ2851" t="s">
        <v>4284</v>
      </c>
      <c r="AK2851" t="str">
        <f t="shared" si="79"/>
        <v>NCT01143636</v>
      </c>
      <c r="AL2851">
        <v>14729188</v>
      </c>
      <c r="AM2851" t="s">
        <v>396</v>
      </c>
      <c r="AO2851" t="s">
        <v>112</v>
      </c>
      <c r="AP2851" t="s">
        <v>113</v>
      </c>
      <c r="AR2851" t="s">
        <v>114</v>
      </c>
      <c r="AS2851" t="s">
        <v>115</v>
      </c>
      <c r="AT2851">
        <v>0</v>
      </c>
      <c r="AU2851">
        <v>0</v>
      </c>
    </row>
    <row r="2852" spans="1:47" x14ac:dyDescent="0.2">
      <c r="A2852" t="s">
        <v>4270</v>
      </c>
      <c r="B2852" t="s">
        <v>4271</v>
      </c>
      <c r="C2852" t="s">
        <v>4272</v>
      </c>
      <c r="D2852" t="s">
        <v>4273</v>
      </c>
      <c r="F2852" t="s">
        <v>51</v>
      </c>
      <c r="G2852" t="s">
        <v>52</v>
      </c>
      <c r="H2852" t="s">
        <v>1265</v>
      </c>
      <c r="I2852" t="s">
        <v>4274</v>
      </c>
      <c r="J2852" t="s">
        <v>4275</v>
      </c>
      <c r="K2852" t="s">
        <v>181</v>
      </c>
      <c r="L2852" s="1">
        <v>40288</v>
      </c>
      <c r="M2852" s="1">
        <v>43943</v>
      </c>
      <c r="N2852" s="1">
        <v>41395</v>
      </c>
      <c r="O2852" t="s">
        <v>56</v>
      </c>
      <c r="P2852" t="s">
        <v>4276</v>
      </c>
      <c r="S2852" t="s">
        <v>4277</v>
      </c>
      <c r="T2852" t="s">
        <v>4278</v>
      </c>
      <c r="U2852" t="s">
        <v>4279</v>
      </c>
      <c r="V2852">
        <v>35</v>
      </c>
      <c r="W2852" t="s">
        <v>60</v>
      </c>
      <c r="X2852" t="s">
        <v>4280</v>
      </c>
      <c r="AB2852" t="s">
        <v>4281</v>
      </c>
      <c r="AD2852" t="s">
        <v>75</v>
      </c>
      <c r="AF2852" t="s">
        <v>141</v>
      </c>
      <c r="AG2852" t="s">
        <v>93</v>
      </c>
      <c r="AH2852" t="s">
        <v>4282</v>
      </c>
      <c r="AI2852" t="s">
        <v>4283</v>
      </c>
      <c r="AJ2852" t="s">
        <v>4284</v>
      </c>
      <c r="AK2852" t="str">
        <f t="shared" si="79"/>
        <v>NCT01143636</v>
      </c>
      <c r="AL2852">
        <v>14729185</v>
      </c>
      <c r="AM2852" t="s">
        <v>111</v>
      </c>
      <c r="AO2852" t="s">
        <v>118</v>
      </c>
      <c r="AP2852" t="s">
        <v>113</v>
      </c>
      <c r="AR2852" t="s">
        <v>114</v>
      </c>
      <c r="AS2852" t="s">
        <v>115</v>
      </c>
      <c r="AT2852">
        <v>6</v>
      </c>
      <c r="AU2852">
        <v>6</v>
      </c>
    </row>
    <row r="2853" spans="1:47" x14ac:dyDescent="0.2">
      <c r="A2853" t="s">
        <v>4270</v>
      </c>
      <c r="B2853" t="s">
        <v>4271</v>
      </c>
      <c r="C2853" t="s">
        <v>4272</v>
      </c>
      <c r="D2853" t="s">
        <v>4273</v>
      </c>
      <c r="F2853" t="s">
        <v>51</v>
      </c>
      <c r="G2853" t="s">
        <v>52</v>
      </c>
      <c r="H2853" t="s">
        <v>1265</v>
      </c>
      <c r="I2853" t="s">
        <v>4274</v>
      </c>
      <c r="J2853" t="s">
        <v>4275</v>
      </c>
      <c r="K2853" t="s">
        <v>181</v>
      </c>
      <c r="L2853" s="1">
        <v>40288</v>
      </c>
      <c r="M2853" s="1">
        <v>43943</v>
      </c>
      <c r="N2853" s="1">
        <v>41395</v>
      </c>
      <c r="O2853" t="s">
        <v>56</v>
      </c>
      <c r="P2853" t="s">
        <v>4276</v>
      </c>
      <c r="S2853" t="s">
        <v>4277</v>
      </c>
      <c r="T2853" t="s">
        <v>4278</v>
      </c>
      <c r="U2853" t="s">
        <v>4279</v>
      </c>
      <c r="V2853">
        <v>35</v>
      </c>
      <c r="W2853" t="s">
        <v>60</v>
      </c>
      <c r="X2853" t="s">
        <v>4280</v>
      </c>
      <c r="AB2853" t="s">
        <v>4281</v>
      </c>
      <c r="AD2853" t="s">
        <v>75</v>
      </c>
      <c r="AF2853" t="s">
        <v>141</v>
      </c>
      <c r="AG2853" t="s">
        <v>93</v>
      </c>
      <c r="AH2853" t="s">
        <v>4282</v>
      </c>
      <c r="AI2853" t="s">
        <v>4283</v>
      </c>
      <c r="AJ2853" t="s">
        <v>4284</v>
      </c>
      <c r="AK2853" t="str">
        <f t="shared" si="79"/>
        <v>NCT01143636</v>
      </c>
      <c r="AL2853">
        <v>14729186</v>
      </c>
      <c r="AM2853" t="s">
        <v>116</v>
      </c>
      <c r="AO2853" t="s">
        <v>118</v>
      </c>
      <c r="AP2853" t="s">
        <v>113</v>
      </c>
      <c r="AR2853" t="s">
        <v>114</v>
      </c>
      <c r="AS2853" t="s">
        <v>115</v>
      </c>
      <c r="AT2853">
        <v>5</v>
      </c>
      <c r="AU2853">
        <v>5</v>
      </c>
    </row>
    <row r="2854" spans="1:47" x14ac:dyDescent="0.2">
      <c r="A2854" t="s">
        <v>4270</v>
      </c>
      <c r="B2854" t="s">
        <v>4271</v>
      </c>
      <c r="C2854" t="s">
        <v>4272</v>
      </c>
      <c r="D2854" t="s">
        <v>4273</v>
      </c>
      <c r="F2854" t="s">
        <v>51</v>
      </c>
      <c r="G2854" t="s">
        <v>52</v>
      </c>
      <c r="H2854" t="s">
        <v>1265</v>
      </c>
      <c r="I2854" t="s">
        <v>4274</v>
      </c>
      <c r="J2854" t="s">
        <v>4275</v>
      </c>
      <c r="K2854" t="s">
        <v>181</v>
      </c>
      <c r="L2854" s="1">
        <v>40288</v>
      </c>
      <c r="M2854" s="1">
        <v>43943</v>
      </c>
      <c r="N2854" s="1">
        <v>41395</v>
      </c>
      <c r="O2854" t="s">
        <v>56</v>
      </c>
      <c r="P2854" t="s">
        <v>4276</v>
      </c>
      <c r="S2854" t="s">
        <v>4277</v>
      </c>
      <c r="T2854" t="s">
        <v>4278</v>
      </c>
      <c r="U2854" t="s">
        <v>4279</v>
      </c>
      <c r="V2854">
        <v>35</v>
      </c>
      <c r="W2854" t="s">
        <v>60</v>
      </c>
      <c r="X2854" t="s">
        <v>4280</v>
      </c>
      <c r="AB2854" t="s">
        <v>4281</v>
      </c>
      <c r="AD2854" t="s">
        <v>75</v>
      </c>
      <c r="AF2854" t="s">
        <v>141</v>
      </c>
      <c r="AG2854" t="s">
        <v>93</v>
      </c>
      <c r="AH2854" t="s">
        <v>4282</v>
      </c>
      <c r="AI2854" t="s">
        <v>4283</v>
      </c>
      <c r="AJ2854" t="s">
        <v>4284</v>
      </c>
      <c r="AK2854" t="str">
        <f t="shared" si="79"/>
        <v>NCT01143636</v>
      </c>
      <c r="AL2854">
        <v>14729187</v>
      </c>
      <c r="AM2854" t="s">
        <v>117</v>
      </c>
      <c r="AO2854" t="s">
        <v>118</v>
      </c>
      <c r="AP2854" t="s">
        <v>113</v>
      </c>
      <c r="AR2854" t="s">
        <v>114</v>
      </c>
      <c r="AS2854" t="s">
        <v>115</v>
      </c>
      <c r="AT2854">
        <v>15</v>
      </c>
      <c r="AU2854">
        <v>15</v>
      </c>
    </row>
    <row r="2855" spans="1:47" x14ac:dyDescent="0.2">
      <c r="A2855" t="s">
        <v>4270</v>
      </c>
      <c r="B2855" t="s">
        <v>4271</v>
      </c>
      <c r="C2855" t="s">
        <v>4272</v>
      </c>
      <c r="D2855" t="s">
        <v>4273</v>
      </c>
      <c r="F2855" t="s">
        <v>51</v>
      </c>
      <c r="G2855" t="s">
        <v>52</v>
      </c>
      <c r="H2855" t="s">
        <v>1265</v>
      </c>
      <c r="I2855" t="s">
        <v>4274</v>
      </c>
      <c r="J2855" t="s">
        <v>4275</v>
      </c>
      <c r="K2855" t="s">
        <v>181</v>
      </c>
      <c r="L2855" s="1">
        <v>40288</v>
      </c>
      <c r="M2855" s="1">
        <v>43943</v>
      </c>
      <c r="N2855" s="1">
        <v>41395</v>
      </c>
      <c r="O2855" t="s">
        <v>56</v>
      </c>
      <c r="P2855" t="s">
        <v>4276</v>
      </c>
      <c r="S2855" t="s">
        <v>4277</v>
      </c>
      <c r="T2855" t="s">
        <v>4278</v>
      </c>
      <c r="U2855" t="s">
        <v>4279</v>
      </c>
      <c r="V2855">
        <v>35</v>
      </c>
      <c r="W2855" t="s">
        <v>60</v>
      </c>
      <c r="X2855" t="s">
        <v>4280</v>
      </c>
      <c r="AB2855" t="s">
        <v>4281</v>
      </c>
      <c r="AD2855" t="s">
        <v>75</v>
      </c>
      <c r="AF2855" t="s">
        <v>141</v>
      </c>
      <c r="AG2855" t="s">
        <v>93</v>
      </c>
      <c r="AH2855" t="s">
        <v>4282</v>
      </c>
      <c r="AI2855" t="s">
        <v>4283</v>
      </c>
      <c r="AJ2855" t="s">
        <v>4284</v>
      </c>
      <c r="AK2855" t="str">
        <f t="shared" si="79"/>
        <v>NCT01143636</v>
      </c>
      <c r="AL2855">
        <v>14729188</v>
      </c>
      <c r="AM2855" t="s">
        <v>396</v>
      </c>
      <c r="AO2855" t="s">
        <v>118</v>
      </c>
      <c r="AP2855" t="s">
        <v>113</v>
      </c>
      <c r="AR2855" t="s">
        <v>114</v>
      </c>
      <c r="AS2855" t="s">
        <v>115</v>
      </c>
      <c r="AT2855">
        <v>26</v>
      </c>
      <c r="AU2855">
        <v>26</v>
      </c>
    </row>
    <row r="2856" spans="1:47" x14ac:dyDescent="0.2">
      <c r="A2856" t="s">
        <v>4270</v>
      </c>
      <c r="B2856" t="s">
        <v>4271</v>
      </c>
      <c r="C2856" t="s">
        <v>4272</v>
      </c>
      <c r="D2856" t="s">
        <v>4273</v>
      </c>
      <c r="F2856" t="s">
        <v>51</v>
      </c>
      <c r="G2856" t="s">
        <v>52</v>
      </c>
      <c r="H2856" t="s">
        <v>1265</v>
      </c>
      <c r="I2856" t="s">
        <v>4274</v>
      </c>
      <c r="J2856" t="s">
        <v>4275</v>
      </c>
      <c r="K2856" t="s">
        <v>181</v>
      </c>
      <c r="L2856" s="1">
        <v>40288</v>
      </c>
      <c r="M2856" s="1">
        <v>43943</v>
      </c>
      <c r="N2856" s="1">
        <v>41395</v>
      </c>
      <c r="O2856" t="s">
        <v>56</v>
      </c>
      <c r="P2856" t="s">
        <v>4276</v>
      </c>
      <c r="S2856" t="s">
        <v>4277</v>
      </c>
      <c r="T2856" t="s">
        <v>4278</v>
      </c>
      <c r="U2856" t="s">
        <v>4279</v>
      </c>
      <c r="V2856">
        <v>35</v>
      </c>
      <c r="W2856" t="s">
        <v>60</v>
      </c>
      <c r="X2856" t="s">
        <v>4280</v>
      </c>
      <c r="AB2856" t="s">
        <v>4281</v>
      </c>
      <c r="AD2856" t="s">
        <v>75</v>
      </c>
      <c r="AF2856" t="s">
        <v>141</v>
      </c>
      <c r="AG2856" t="s">
        <v>93</v>
      </c>
      <c r="AH2856" t="s">
        <v>4282</v>
      </c>
      <c r="AI2856" t="s">
        <v>4283</v>
      </c>
      <c r="AJ2856" t="s">
        <v>4284</v>
      </c>
      <c r="AK2856" t="str">
        <f t="shared" si="79"/>
        <v>NCT01143636</v>
      </c>
      <c r="AL2856">
        <v>14729185</v>
      </c>
      <c r="AM2856" t="s">
        <v>111</v>
      </c>
      <c r="AO2856" t="s">
        <v>119</v>
      </c>
      <c r="AP2856" t="s">
        <v>113</v>
      </c>
      <c r="AR2856" t="s">
        <v>114</v>
      </c>
      <c r="AS2856" t="s">
        <v>115</v>
      </c>
      <c r="AT2856">
        <v>0</v>
      </c>
      <c r="AU2856">
        <v>0</v>
      </c>
    </row>
    <row r="2857" spans="1:47" x14ac:dyDescent="0.2">
      <c r="A2857" t="s">
        <v>4270</v>
      </c>
      <c r="B2857" t="s">
        <v>4271</v>
      </c>
      <c r="C2857" t="s">
        <v>4272</v>
      </c>
      <c r="D2857" t="s">
        <v>4273</v>
      </c>
      <c r="F2857" t="s">
        <v>51</v>
      </c>
      <c r="G2857" t="s">
        <v>52</v>
      </c>
      <c r="H2857" t="s">
        <v>1265</v>
      </c>
      <c r="I2857" t="s">
        <v>4274</v>
      </c>
      <c r="J2857" t="s">
        <v>4275</v>
      </c>
      <c r="K2857" t="s">
        <v>181</v>
      </c>
      <c r="L2857" s="1">
        <v>40288</v>
      </c>
      <c r="M2857" s="1">
        <v>43943</v>
      </c>
      <c r="N2857" s="1">
        <v>41395</v>
      </c>
      <c r="O2857" t="s">
        <v>56</v>
      </c>
      <c r="P2857" t="s">
        <v>4276</v>
      </c>
      <c r="S2857" t="s">
        <v>4277</v>
      </c>
      <c r="T2857" t="s">
        <v>4278</v>
      </c>
      <c r="U2857" t="s">
        <v>4279</v>
      </c>
      <c r="V2857">
        <v>35</v>
      </c>
      <c r="W2857" t="s">
        <v>60</v>
      </c>
      <c r="X2857" t="s">
        <v>4280</v>
      </c>
      <c r="AB2857" t="s">
        <v>4281</v>
      </c>
      <c r="AD2857" t="s">
        <v>75</v>
      </c>
      <c r="AF2857" t="s">
        <v>141</v>
      </c>
      <c r="AG2857" t="s">
        <v>93</v>
      </c>
      <c r="AH2857" t="s">
        <v>4282</v>
      </c>
      <c r="AI2857" t="s">
        <v>4283</v>
      </c>
      <c r="AJ2857" t="s">
        <v>4284</v>
      </c>
      <c r="AK2857" t="str">
        <f t="shared" si="79"/>
        <v>NCT01143636</v>
      </c>
      <c r="AL2857">
        <v>14729186</v>
      </c>
      <c r="AM2857" t="s">
        <v>116</v>
      </c>
      <c r="AO2857" t="s">
        <v>119</v>
      </c>
      <c r="AP2857" t="s">
        <v>113</v>
      </c>
      <c r="AR2857" t="s">
        <v>114</v>
      </c>
      <c r="AS2857" t="s">
        <v>115</v>
      </c>
      <c r="AT2857">
        <v>0</v>
      </c>
      <c r="AU2857">
        <v>0</v>
      </c>
    </row>
    <row r="2858" spans="1:47" x14ac:dyDescent="0.2">
      <c r="A2858" t="s">
        <v>4270</v>
      </c>
      <c r="B2858" t="s">
        <v>4271</v>
      </c>
      <c r="C2858" t="s">
        <v>4272</v>
      </c>
      <c r="D2858" t="s">
        <v>4273</v>
      </c>
      <c r="F2858" t="s">
        <v>51</v>
      </c>
      <c r="G2858" t="s">
        <v>52</v>
      </c>
      <c r="H2858" t="s">
        <v>1265</v>
      </c>
      <c r="I2858" t="s">
        <v>4274</v>
      </c>
      <c r="J2858" t="s">
        <v>4275</v>
      </c>
      <c r="K2858" t="s">
        <v>181</v>
      </c>
      <c r="L2858" s="1">
        <v>40288</v>
      </c>
      <c r="M2858" s="1">
        <v>43943</v>
      </c>
      <c r="N2858" s="1">
        <v>41395</v>
      </c>
      <c r="O2858" t="s">
        <v>56</v>
      </c>
      <c r="P2858" t="s">
        <v>4276</v>
      </c>
      <c r="S2858" t="s">
        <v>4277</v>
      </c>
      <c r="T2858" t="s">
        <v>4278</v>
      </c>
      <c r="U2858" t="s">
        <v>4279</v>
      </c>
      <c r="V2858">
        <v>35</v>
      </c>
      <c r="W2858" t="s">
        <v>60</v>
      </c>
      <c r="X2858" t="s">
        <v>4280</v>
      </c>
      <c r="AB2858" t="s">
        <v>4281</v>
      </c>
      <c r="AD2858" t="s">
        <v>75</v>
      </c>
      <c r="AF2858" t="s">
        <v>141</v>
      </c>
      <c r="AG2858" t="s">
        <v>93</v>
      </c>
      <c r="AH2858" t="s">
        <v>4282</v>
      </c>
      <c r="AI2858" t="s">
        <v>4283</v>
      </c>
      <c r="AJ2858" t="s">
        <v>4284</v>
      </c>
      <c r="AK2858" t="str">
        <f t="shared" si="79"/>
        <v>NCT01143636</v>
      </c>
      <c r="AL2858">
        <v>14729187</v>
      </c>
      <c r="AM2858" t="s">
        <v>117</v>
      </c>
      <c r="AO2858" t="s">
        <v>119</v>
      </c>
      <c r="AP2858" t="s">
        <v>113</v>
      </c>
      <c r="AR2858" t="s">
        <v>114</v>
      </c>
      <c r="AS2858" t="s">
        <v>115</v>
      </c>
      <c r="AT2858">
        <v>0</v>
      </c>
      <c r="AU2858">
        <v>0</v>
      </c>
    </row>
    <row r="2859" spans="1:47" x14ac:dyDescent="0.2">
      <c r="A2859" t="s">
        <v>4270</v>
      </c>
      <c r="B2859" t="s">
        <v>4271</v>
      </c>
      <c r="C2859" t="s">
        <v>4272</v>
      </c>
      <c r="D2859" t="s">
        <v>4273</v>
      </c>
      <c r="F2859" t="s">
        <v>51</v>
      </c>
      <c r="G2859" t="s">
        <v>52</v>
      </c>
      <c r="H2859" t="s">
        <v>1265</v>
      </c>
      <c r="I2859" t="s">
        <v>4274</v>
      </c>
      <c r="J2859" t="s">
        <v>4275</v>
      </c>
      <c r="K2859" t="s">
        <v>181</v>
      </c>
      <c r="L2859" s="1">
        <v>40288</v>
      </c>
      <c r="M2859" s="1">
        <v>43943</v>
      </c>
      <c r="N2859" s="1">
        <v>41395</v>
      </c>
      <c r="O2859" t="s">
        <v>56</v>
      </c>
      <c r="P2859" t="s">
        <v>4276</v>
      </c>
      <c r="S2859" t="s">
        <v>4277</v>
      </c>
      <c r="T2859" t="s">
        <v>4278</v>
      </c>
      <c r="U2859" t="s">
        <v>4279</v>
      </c>
      <c r="V2859">
        <v>35</v>
      </c>
      <c r="W2859" t="s">
        <v>60</v>
      </c>
      <c r="X2859" t="s">
        <v>4280</v>
      </c>
      <c r="AB2859" t="s">
        <v>4281</v>
      </c>
      <c r="AD2859" t="s">
        <v>75</v>
      </c>
      <c r="AF2859" t="s">
        <v>141</v>
      </c>
      <c r="AG2859" t="s">
        <v>93</v>
      </c>
      <c r="AH2859" t="s">
        <v>4282</v>
      </c>
      <c r="AI2859" t="s">
        <v>4283</v>
      </c>
      <c r="AJ2859" t="s">
        <v>4284</v>
      </c>
      <c r="AK2859" t="str">
        <f t="shared" si="79"/>
        <v>NCT01143636</v>
      </c>
      <c r="AL2859">
        <v>14729188</v>
      </c>
      <c r="AM2859" t="s">
        <v>396</v>
      </c>
      <c r="AO2859" t="s">
        <v>119</v>
      </c>
      <c r="AP2859" t="s">
        <v>113</v>
      </c>
      <c r="AR2859" t="s">
        <v>114</v>
      </c>
      <c r="AS2859" t="s">
        <v>115</v>
      </c>
      <c r="AT2859">
        <v>0</v>
      </c>
      <c r="AU2859">
        <v>0</v>
      </c>
    </row>
    <row r="2860" spans="1:47" x14ac:dyDescent="0.2">
      <c r="A2860" t="s">
        <v>4270</v>
      </c>
      <c r="B2860" t="s">
        <v>4271</v>
      </c>
      <c r="C2860" t="s">
        <v>4272</v>
      </c>
      <c r="D2860" t="s">
        <v>4273</v>
      </c>
      <c r="F2860" t="s">
        <v>51</v>
      </c>
      <c r="G2860" t="s">
        <v>52</v>
      </c>
      <c r="H2860" t="s">
        <v>1265</v>
      </c>
      <c r="I2860" t="s">
        <v>4274</v>
      </c>
      <c r="J2860" t="s">
        <v>4275</v>
      </c>
      <c r="K2860" t="s">
        <v>181</v>
      </c>
      <c r="L2860" s="1">
        <v>40288</v>
      </c>
      <c r="M2860" s="1">
        <v>43943</v>
      </c>
      <c r="N2860" s="1">
        <v>41395</v>
      </c>
      <c r="O2860" t="s">
        <v>56</v>
      </c>
      <c r="P2860" t="s">
        <v>4276</v>
      </c>
      <c r="S2860" t="s">
        <v>4277</v>
      </c>
      <c r="T2860" t="s">
        <v>4278</v>
      </c>
      <c r="U2860" t="s">
        <v>4279</v>
      </c>
      <c r="V2860">
        <v>35</v>
      </c>
      <c r="W2860" t="s">
        <v>60</v>
      </c>
      <c r="X2860" t="s">
        <v>4280</v>
      </c>
      <c r="AB2860" t="s">
        <v>4281</v>
      </c>
      <c r="AD2860" t="s">
        <v>75</v>
      </c>
      <c r="AF2860" t="s">
        <v>141</v>
      </c>
      <c r="AG2860" t="s">
        <v>93</v>
      </c>
      <c r="AH2860" t="s">
        <v>4282</v>
      </c>
      <c r="AI2860" t="s">
        <v>4283</v>
      </c>
      <c r="AJ2860" t="s">
        <v>4284</v>
      </c>
      <c r="AK2860" t="str">
        <f t="shared" si="79"/>
        <v>NCT01143636</v>
      </c>
      <c r="AL2860">
        <v>14729185</v>
      </c>
      <c r="AM2860" t="s">
        <v>111</v>
      </c>
      <c r="AN2860" t="s">
        <v>123</v>
      </c>
      <c r="AP2860" t="s">
        <v>4285</v>
      </c>
      <c r="AR2860" t="s">
        <v>127</v>
      </c>
      <c r="AS2860" t="s">
        <v>128</v>
      </c>
      <c r="AT2860">
        <v>5</v>
      </c>
      <c r="AU2860">
        <v>5</v>
      </c>
    </row>
    <row r="2861" spans="1:47" x14ac:dyDescent="0.2">
      <c r="A2861" t="s">
        <v>4270</v>
      </c>
      <c r="B2861" t="s">
        <v>4271</v>
      </c>
      <c r="C2861" t="s">
        <v>4272</v>
      </c>
      <c r="D2861" t="s">
        <v>4273</v>
      </c>
      <c r="F2861" t="s">
        <v>51</v>
      </c>
      <c r="G2861" t="s">
        <v>52</v>
      </c>
      <c r="H2861" t="s">
        <v>1265</v>
      </c>
      <c r="I2861" t="s">
        <v>4274</v>
      </c>
      <c r="J2861" t="s">
        <v>4275</v>
      </c>
      <c r="K2861" t="s">
        <v>181</v>
      </c>
      <c r="L2861" s="1">
        <v>40288</v>
      </c>
      <c r="M2861" s="1">
        <v>43943</v>
      </c>
      <c r="N2861" s="1">
        <v>41395</v>
      </c>
      <c r="O2861" t="s">
        <v>56</v>
      </c>
      <c r="P2861" t="s">
        <v>4276</v>
      </c>
      <c r="S2861" t="s">
        <v>4277</v>
      </c>
      <c r="T2861" t="s">
        <v>4278</v>
      </c>
      <c r="U2861" t="s">
        <v>4279</v>
      </c>
      <c r="V2861">
        <v>35</v>
      </c>
      <c r="W2861" t="s">
        <v>60</v>
      </c>
      <c r="X2861" t="s">
        <v>4280</v>
      </c>
      <c r="AB2861" t="s">
        <v>4281</v>
      </c>
      <c r="AD2861" t="s">
        <v>75</v>
      </c>
      <c r="AF2861" t="s">
        <v>141</v>
      </c>
      <c r="AG2861" t="s">
        <v>93</v>
      </c>
      <c r="AH2861" t="s">
        <v>4282</v>
      </c>
      <c r="AI2861" t="s">
        <v>4283</v>
      </c>
      <c r="AJ2861" t="s">
        <v>4284</v>
      </c>
      <c r="AK2861" t="str">
        <f t="shared" si="79"/>
        <v>NCT01143636</v>
      </c>
      <c r="AL2861">
        <v>14729186</v>
      </c>
      <c r="AM2861" t="s">
        <v>116</v>
      </c>
      <c r="AN2861" t="s">
        <v>123</v>
      </c>
      <c r="AP2861" t="s">
        <v>4285</v>
      </c>
      <c r="AR2861" t="s">
        <v>127</v>
      </c>
      <c r="AS2861" t="s">
        <v>128</v>
      </c>
      <c r="AT2861">
        <v>4</v>
      </c>
      <c r="AU2861">
        <v>4</v>
      </c>
    </row>
    <row r="2862" spans="1:47" x14ac:dyDescent="0.2">
      <c r="A2862" t="s">
        <v>4270</v>
      </c>
      <c r="B2862" t="s">
        <v>4271</v>
      </c>
      <c r="C2862" t="s">
        <v>4272</v>
      </c>
      <c r="D2862" t="s">
        <v>4273</v>
      </c>
      <c r="F2862" t="s">
        <v>51</v>
      </c>
      <c r="G2862" t="s">
        <v>52</v>
      </c>
      <c r="H2862" t="s">
        <v>1265</v>
      </c>
      <c r="I2862" t="s">
        <v>4274</v>
      </c>
      <c r="J2862" t="s">
        <v>4275</v>
      </c>
      <c r="K2862" t="s">
        <v>181</v>
      </c>
      <c r="L2862" s="1">
        <v>40288</v>
      </c>
      <c r="M2862" s="1">
        <v>43943</v>
      </c>
      <c r="N2862" s="1">
        <v>41395</v>
      </c>
      <c r="O2862" t="s">
        <v>56</v>
      </c>
      <c r="P2862" t="s">
        <v>4276</v>
      </c>
      <c r="S2862" t="s">
        <v>4277</v>
      </c>
      <c r="T2862" t="s">
        <v>4278</v>
      </c>
      <c r="U2862" t="s">
        <v>4279</v>
      </c>
      <c r="V2862">
        <v>35</v>
      </c>
      <c r="W2862" t="s">
        <v>60</v>
      </c>
      <c r="X2862" t="s">
        <v>4280</v>
      </c>
      <c r="AB2862" t="s">
        <v>4281</v>
      </c>
      <c r="AD2862" t="s">
        <v>75</v>
      </c>
      <c r="AF2862" t="s">
        <v>141</v>
      </c>
      <c r="AG2862" t="s">
        <v>93</v>
      </c>
      <c r="AH2862" t="s">
        <v>4282</v>
      </c>
      <c r="AI2862" t="s">
        <v>4283</v>
      </c>
      <c r="AJ2862" t="s">
        <v>4284</v>
      </c>
      <c r="AK2862" t="str">
        <f t="shared" si="79"/>
        <v>NCT01143636</v>
      </c>
      <c r="AL2862">
        <v>14729187</v>
      </c>
      <c r="AM2862" t="s">
        <v>117</v>
      </c>
      <c r="AN2862" t="s">
        <v>123</v>
      </c>
      <c r="AP2862" t="s">
        <v>4285</v>
      </c>
      <c r="AR2862" t="s">
        <v>127</v>
      </c>
      <c r="AS2862" t="s">
        <v>128</v>
      </c>
      <c r="AT2862">
        <v>9</v>
      </c>
      <c r="AU2862">
        <v>9</v>
      </c>
    </row>
    <row r="2863" spans="1:47" x14ac:dyDescent="0.2">
      <c r="A2863" t="s">
        <v>4270</v>
      </c>
      <c r="B2863" t="s">
        <v>4271</v>
      </c>
      <c r="C2863" t="s">
        <v>4272</v>
      </c>
      <c r="D2863" t="s">
        <v>4273</v>
      </c>
      <c r="F2863" t="s">
        <v>51</v>
      </c>
      <c r="G2863" t="s">
        <v>52</v>
      </c>
      <c r="H2863" t="s">
        <v>1265</v>
      </c>
      <c r="I2863" t="s">
        <v>4274</v>
      </c>
      <c r="J2863" t="s">
        <v>4275</v>
      </c>
      <c r="K2863" t="s">
        <v>181</v>
      </c>
      <c r="L2863" s="1">
        <v>40288</v>
      </c>
      <c r="M2863" s="1">
        <v>43943</v>
      </c>
      <c r="N2863" s="1">
        <v>41395</v>
      </c>
      <c r="O2863" t="s">
        <v>56</v>
      </c>
      <c r="P2863" t="s">
        <v>4276</v>
      </c>
      <c r="S2863" t="s">
        <v>4277</v>
      </c>
      <c r="T2863" t="s">
        <v>4278</v>
      </c>
      <c r="U2863" t="s">
        <v>4279</v>
      </c>
      <c r="V2863">
        <v>35</v>
      </c>
      <c r="W2863" t="s">
        <v>60</v>
      </c>
      <c r="X2863" t="s">
        <v>4280</v>
      </c>
      <c r="AB2863" t="s">
        <v>4281</v>
      </c>
      <c r="AD2863" t="s">
        <v>75</v>
      </c>
      <c r="AF2863" t="s">
        <v>141</v>
      </c>
      <c r="AG2863" t="s">
        <v>93</v>
      </c>
      <c r="AH2863" t="s">
        <v>4282</v>
      </c>
      <c r="AI2863" t="s">
        <v>4283</v>
      </c>
      <c r="AJ2863" t="s">
        <v>4284</v>
      </c>
      <c r="AK2863" t="str">
        <f t="shared" si="79"/>
        <v>NCT01143636</v>
      </c>
      <c r="AL2863">
        <v>14729188</v>
      </c>
      <c r="AM2863" t="s">
        <v>396</v>
      </c>
      <c r="AN2863" t="s">
        <v>123</v>
      </c>
      <c r="AP2863" t="s">
        <v>4285</v>
      </c>
      <c r="AR2863" t="s">
        <v>127</v>
      </c>
      <c r="AS2863" t="s">
        <v>128</v>
      </c>
      <c r="AT2863">
        <v>18</v>
      </c>
      <c r="AU2863">
        <v>18</v>
      </c>
    </row>
    <row r="2864" spans="1:47" x14ac:dyDescent="0.2">
      <c r="A2864" t="s">
        <v>4270</v>
      </c>
      <c r="B2864" t="s">
        <v>4271</v>
      </c>
      <c r="C2864" t="s">
        <v>4272</v>
      </c>
      <c r="D2864" t="s">
        <v>4273</v>
      </c>
      <c r="F2864" t="s">
        <v>51</v>
      </c>
      <c r="G2864" t="s">
        <v>52</v>
      </c>
      <c r="H2864" t="s">
        <v>1265</v>
      </c>
      <c r="I2864" t="s">
        <v>4274</v>
      </c>
      <c r="J2864" t="s">
        <v>4275</v>
      </c>
      <c r="K2864" t="s">
        <v>181</v>
      </c>
      <c r="L2864" s="1">
        <v>40288</v>
      </c>
      <c r="M2864" s="1">
        <v>43943</v>
      </c>
      <c r="N2864" s="1">
        <v>41395</v>
      </c>
      <c r="O2864" t="s">
        <v>56</v>
      </c>
      <c r="P2864" t="s">
        <v>4276</v>
      </c>
      <c r="S2864" t="s">
        <v>4277</v>
      </c>
      <c r="T2864" t="s">
        <v>4278</v>
      </c>
      <c r="U2864" t="s">
        <v>4279</v>
      </c>
      <c r="V2864">
        <v>35</v>
      </c>
      <c r="W2864" t="s">
        <v>60</v>
      </c>
      <c r="X2864" t="s">
        <v>4280</v>
      </c>
      <c r="AB2864" t="s">
        <v>4281</v>
      </c>
      <c r="AD2864" t="s">
        <v>75</v>
      </c>
      <c r="AF2864" t="s">
        <v>141</v>
      </c>
      <c r="AG2864" t="s">
        <v>93</v>
      </c>
      <c r="AH2864" t="s">
        <v>4282</v>
      </c>
      <c r="AI2864" t="s">
        <v>4283</v>
      </c>
      <c r="AJ2864" t="s">
        <v>4284</v>
      </c>
      <c r="AK2864" t="str">
        <f t="shared" si="79"/>
        <v>NCT01143636</v>
      </c>
      <c r="AL2864">
        <v>14729185</v>
      </c>
      <c r="AM2864" t="s">
        <v>111</v>
      </c>
      <c r="AN2864" t="s">
        <v>125</v>
      </c>
      <c r="AP2864" t="s">
        <v>4285</v>
      </c>
      <c r="AR2864" t="s">
        <v>127</v>
      </c>
      <c r="AS2864" t="s">
        <v>128</v>
      </c>
      <c r="AT2864">
        <v>1</v>
      </c>
      <c r="AU2864">
        <v>1</v>
      </c>
    </row>
    <row r="2865" spans="1:47" x14ac:dyDescent="0.2">
      <c r="A2865" t="s">
        <v>4270</v>
      </c>
      <c r="B2865" t="s">
        <v>4271</v>
      </c>
      <c r="C2865" t="s">
        <v>4272</v>
      </c>
      <c r="D2865" t="s">
        <v>4273</v>
      </c>
      <c r="F2865" t="s">
        <v>51</v>
      </c>
      <c r="G2865" t="s">
        <v>52</v>
      </c>
      <c r="H2865" t="s">
        <v>1265</v>
      </c>
      <c r="I2865" t="s">
        <v>4274</v>
      </c>
      <c r="J2865" t="s">
        <v>4275</v>
      </c>
      <c r="K2865" t="s">
        <v>181</v>
      </c>
      <c r="L2865" s="1">
        <v>40288</v>
      </c>
      <c r="M2865" s="1">
        <v>43943</v>
      </c>
      <c r="N2865" s="1">
        <v>41395</v>
      </c>
      <c r="O2865" t="s">
        <v>56</v>
      </c>
      <c r="P2865" t="s">
        <v>4276</v>
      </c>
      <c r="S2865" t="s">
        <v>4277</v>
      </c>
      <c r="T2865" t="s">
        <v>4278</v>
      </c>
      <c r="U2865" t="s">
        <v>4279</v>
      </c>
      <c r="V2865">
        <v>35</v>
      </c>
      <c r="W2865" t="s">
        <v>60</v>
      </c>
      <c r="X2865" t="s">
        <v>4280</v>
      </c>
      <c r="AB2865" t="s">
        <v>4281</v>
      </c>
      <c r="AD2865" t="s">
        <v>75</v>
      </c>
      <c r="AF2865" t="s">
        <v>141</v>
      </c>
      <c r="AG2865" t="s">
        <v>93</v>
      </c>
      <c r="AH2865" t="s">
        <v>4282</v>
      </c>
      <c r="AI2865" t="s">
        <v>4283</v>
      </c>
      <c r="AJ2865" t="s">
        <v>4284</v>
      </c>
      <c r="AK2865" t="str">
        <f t="shared" si="79"/>
        <v>NCT01143636</v>
      </c>
      <c r="AL2865">
        <v>14729186</v>
      </c>
      <c r="AM2865" t="s">
        <v>116</v>
      </c>
      <c r="AN2865" t="s">
        <v>125</v>
      </c>
      <c r="AP2865" t="s">
        <v>4285</v>
      </c>
      <c r="AR2865" t="s">
        <v>127</v>
      </c>
      <c r="AS2865" t="s">
        <v>128</v>
      </c>
      <c r="AT2865">
        <v>1</v>
      </c>
      <c r="AU2865">
        <v>1</v>
      </c>
    </row>
    <row r="2866" spans="1:47" x14ac:dyDescent="0.2">
      <c r="A2866" t="s">
        <v>4270</v>
      </c>
      <c r="B2866" t="s">
        <v>4271</v>
      </c>
      <c r="C2866" t="s">
        <v>4272</v>
      </c>
      <c r="D2866" t="s">
        <v>4273</v>
      </c>
      <c r="F2866" t="s">
        <v>51</v>
      </c>
      <c r="G2866" t="s">
        <v>52</v>
      </c>
      <c r="H2866" t="s">
        <v>1265</v>
      </c>
      <c r="I2866" t="s">
        <v>4274</v>
      </c>
      <c r="J2866" t="s">
        <v>4275</v>
      </c>
      <c r="K2866" t="s">
        <v>181</v>
      </c>
      <c r="L2866" s="1">
        <v>40288</v>
      </c>
      <c r="M2866" s="1">
        <v>43943</v>
      </c>
      <c r="N2866" s="1">
        <v>41395</v>
      </c>
      <c r="O2866" t="s">
        <v>56</v>
      </c>
      <c r="P2866" t="s">
        <v>4276</v>
      </c>
      <c r="S2866" t="s">
        <v>4277</v>
      </c>
      <c r="T2866" t="s">
        <v>4278</v>
      </c>
      <c r="U2866" t="s">
        <v>4279</v>
      </c>
      <c r="V2866">
        <v>35</v>
      </c>
      <c r="W2866" t="s">
        <v>60</v>
      </c>
      <c r="X2866" t="s">
        <v>4280</v>
      </c>
      <c r="AB2866" t="s">
        <v>4281</v>
      </c>
      <c r="AD2866" t="s">
        <v>75</v>
      </c>
      <c r="AF2866" t="s">
        <v>141</v>
      </c>
      <c r="AG2866" t="s">
        <v>93</v>
      </c>
      <c r="AH2866" t="s">
        <v>4282</v>
      </c>
      <c r="AI2866" t="s">
        <v>4283</v>
      </c>
      <c r="AJ2866" t="s">
        <v>4284</v>
      </c>
      <c r="AK2866" t="str">
        <f t="shared" si="79"/>
        <v>NCT01143636</v>
      </c>
      <c r="AL2866">
        <v>14729187</v>
      </c>
      <c r="AM2866" t="s">
        <v>117</v>
      </c>
      <c r="AN2866" t="s">
        <v>125</v>
      </c>
      <c r="AP2866" t="s">
        <v>4285</v>
      </c>
      <c r="AR2866" t="s">
        <v>127</v>
      </c>
      <c r="AS2866" t="s">
        <v>128</v>
      </c>
      <c r="AT2866">
        <v>6</v>
      </c>
      <c r="AU2866">
        <v>6</v>
      </c>
    </row>
    <row r="2867" spans="1:47" x14ac:dyDescent="0.2">
      <c r="A2867" t="s">
        <v>4270</v>
      </c>
      <c r="B2867" t="s">
        <v>4271</v>
      </c>
      <c r="C2867" t="s">
        <v>4272</v>
      </c>
      <c r="D2867" t="s">
        <v>4273</v>
      </c>
      <c r="F2867" t="s">
        <v>51</v>
      </c>
      <c r="G2867" t="s">
        <v>52</v>
      </c>
      <c r="H2867" t="s">
        <v>1265</v>
      </c>
      <c r="I2867" t="s">
        <v>4274</v>
      </c>
      <c r="J2867" t="s">
        <v>4275</v>
      </c>
      <c r="K2867" t="s">
        <v>181</v>
      </c>
      <c r="L2867" s="1">
        <v>40288</v>
      </c>
      <c r="M2867" s="1">
        <v>43943</v>
      </c>
      <c r="N2867" s="1">
        <v>41395</v>
      </c>
      <c r="O2867" t="s">
        <v>56</v>
      </c>
      <c r="P2867" t="s">
        <v>4276</v>
      </c>
      <c r="S2867" t="s">
        <v>4277</v>
      </c>
      <c r="T2867" t="s">
        <v>4278</v>
      </c>
      <c r="U2867" t="s">
        <v>4279</v>
      </c>
      <c r="V2867">
        <v>35</v>
      </c>
      <c r="W2867" t="s">
        <v>60</v>
      </c>
      <c r="X2867" t="s">
        <v>4280</v>
      </c>
      <c r="AB2867" t="s">
        <v>4281</v>
      </c>
      <c r="AD2867" t="s">
        <v>75</v>
      </c>
      <c r="AF2867" t="s">
        <v>141</v>
      </c>
      <c r="AG2867" t="s">
        <v>93</v>
      </c>
      <c r="AH2867" t="s">
        <v>4282</v>
      </c>
      <c r="AI2867" t="s">
        <v>4283</v>
      </c>
      <c r="AJ2867" t="s">
        <v>4284</v>
      </c>
      <c r="AK2867" t="str">
        <f t="shared" si="79"/>
        <v>NCT01143636</v>
      </c>
      <c r="AL2867">
        <v>14729188</v>
      </c>
      <c r="AM2867" t="s">
        <v>396</v>
      </c>
      <c r="AN2867" t="s">
        <v>125</v>
      </c>
      <c r="AP2867" t="s">
        <v>4285</v>
      </c>
      <c r="AR2867" t="s">
        <v>127</v>
      </c>
      <c r="AS2867" t="s">
        <v>128</v>
      </c>
      <c r="AT2867">
        <v>8</v>
      </c>
      <c r="AU2867">
        <v>8</v>
      </c>
    </row>
    <row r="2868" spans="1:47" x14ac:dyDescent="0.2">
      <c r="A2868" t="s">
        <v>4270</v>
      </c>
      <c r="B2868" t="s">
        <v>4271</v>
      </c>
      <c r="C2868" t="s">
        <v>4272</v>
      </c>
      <c r="D2868" t="s">
        <v>4273</v>
      </c>
      <c r="F2868" t="s">
        <v>51</v>
      </c>
      <c r="G2868" t="s">
        <v>52</v>
      </c>
      <c r="H2868" t="s">
        <v>1265</v>
      </c>
      <c r="I2868" t="s">
        <v>4274</v>
      </c>
      <c r="J2868" t="s">
        <v>4275</v>
      </c>
      <c r="K2868" t="s">
        <v>181</v>
      </c>
      <c r="L2868" s="1">
        <v>40288</v>
      </c>
      <c r="M2868" s="1">
        <v>43943</v>
      </c>
      <c r="N2868" s="1">
        <v>41395</v>
      </c>
      <c r="O2868" t="s">
        <v>56</v>
      </c>
      <c r="P2868" t="s">
        <v>4276</v>
      </c>
      <c r="S2868" t="s">
        <v>4277</v>
      </c>
      <c r="T2868" t="s">
        <v>4278</v>
      </c>
      <c r="U2868" t="s">
        <v>4279</v>
      </c>
      <c r="V2868">
        <v>35</v>
      </c>
      <c r="W2868" t="s">
        <v>60</v>
      </c>
      <c r="X2868" t="s">
        <v>4280</v>
      </c>
      <c r="AB2868" t="s">
        <v>4281</v>
      </c>
      <c r="AD2868" t="s">
        <v>75</v>
      </c>
      <c r="AF2868" t="s">
        <v>141</v>
      </c>
      <c r="AG2868" t="s">
        <v>93</v>
      </c>
      <c r="AH2868" t="s">
        <v>4282</v>
      </c>
      <c r="AI2868" t="s">
        <v>4283</v>
      </c>
      <c r="AJ2868" t="s">
        <v>4284</v>
      </c>
      <c r="AK2868" t="str">
        <f t="shared" si="79"/>
        <v>NCT01143636</v>
      </c>
      <c r="AL2868">
        <v>14729185</v>
      </c>
      <c r="AM2868" t="s">
        <v>111</v>
      </c>
      <c r="AN2868" t="s">
        <v>93</v>
      </c>
      <c r="AP2868" t="s">
        <v>126</v>
      </c>
      <c r="AR2868" t="s">
        <v>127</v>
      </c>
      <c r="AS2868" t="s">
        <v>128</v>
      </c>
      <c r="AT2868">
        <v>6</v>
      </c>
      <c r="AU2868">
        <v>6</v>
      </c>
    </row>
    <row r="2869" spans="1:47" x14ac:dyDescent="0.2">
      <c r="A2869" t="s">
        <v>4270</v>
      </c>
      <c r="B2869" t="s">
        <v>4271</v>
      </c>
      <c r="C2869" t="s">
        <v>4272</v>
      </c>
      <c r="D2869" t="s">
        <v>4273</v>
      </c>
      <c r="F2869" t="s">
        <v>51</v>
      </c>
      <c r="G2869" t="s">
        <v>52</v>
      </c>
      <c r="H2869" t="s">
        <v>1265</v>
      </c>
      <c r="I2869" t="s">
        <v>4274</v>
      </c>
      <c r="J2869" t="s">
        <v>4275</v>
      </c>
      <c r="K2869" t="s">
        <v>181</v>
      </c>
      <c r="L2869" s="1">
        <v>40288</v>
      </c>
      <c r="M2869" s="1">
        <v>43943</v>
      </c>
      <c r="N2869" s="1">
        <v>41395</v>
      </c>
      <c r="O2869" t="s">
        <v>56</v>
      </c>
      <c r="P2869" t="s">
        <v>4276</v>
      </c>
      <c r="S2869" t="s">
        <v>4277</v>
      </c>
      <c r="T2869" t="s">
        <v>4278</v>
      </c>
      <c r="U2869" t="s">
        <v>4279</v>
      </c>
      <c r="V2869">
        <v>35</v>
      </c>
      <c r="W2869" t="s">
        <v>60</v>
      </c>
      <c r="X2869" t="s">
        <v>4280</v>
      </c>
      <c r="AB2869" t="s">
        <v>4281</v>
      </c>
      <c r="AD2869" t="s">
        <v>75</v>
      </c>
      <c r="AF2869" t="s">
        <v>141</v>
      </c>
      <c r="AG2869" t="s">
        <v>93</v>
      </c>
      <c r="AH2869" t="s">
        <v>4282</v>
      </c>
      <c r="AI2869" t="s">
        <v>4283</v>
      </c>
      <c r="AJ2869" t="s">
        <v>4284</v>
      </c>
      <c r="AK2869" t="str">
        <f t="shared" si="79"/>
        <v>NCT01143636</v>
      </c>
      <c r="AL2869">
        <v>14729186</v>
      </c>
      <c r="AM2869" t="s">
        <v>116</v>
      </c>
      <c r="AN2869" t="s">
        <v>93</v>
      </c>
      <c r="AP2869" t="s">
        <v>126</v>
      </c>
      <c r="AR2869" t="s">
        <v>127</v>
      </c>
      <c r="AS2869" t="s">
        <v>128</v>
      </c>
      <c r="AT2869">
        <v>5</v>
      </c>
      <c r="AU2869">
        <v>5</v>
      </c>
    </row>
    <row r="2870" spans="1:47" x14ac:dyDescent="0.2">
      <c r="A2870" t="s">
        <v>4270</v>
      </c>
      <c r="B2870" t="s">
        <v>4271</v>
      </c>
      <c r="C2870" t="s">
        <v>4272</v>
      </c>
      <c r="D2870" t="s">
        <v>4273</v>
      </c>
      <c r="F2870" t="s">
        <v>51</v>
      </c>
      <c r="G2870" t="s">
        <v>52</v>
      </c>
      <c r="H2870" t="s">
        <v>1265</v>
      </c>
      <c r="I2870" t="s">
        <v>4274</v>
      </c>
      <c r="J2870" t="s">
        <v>4275</v>
      </c>
      <c r="K2870" t="s">
        <v>181</v>
      </c>
      <c r="L2870" s="1">
        <v>40288</v>
      </c>
      <c r="M2870" s="1">
        <v>43943</v>
      </c>
      <c r="N2870" s="1">
        <v>41395</v>
      </c>
      <c r="O2870" t="s">
        <v>56</v>
      </c>
      <c r="P2870" t="s">
        <v>4276</v>
      </c>
      <c r="S2870" t="s">
        <v>4277</v>
      </c>
      <c r="T2870" t="s">
        <v>4278</v>
      </c>
      <c r="U2870" t="s">
        <v>4279</v>
      </c>
      <c r="V2870">
        <v>35</v>
      </c>
      <c r="W2870" t="s">
        <v>60</v>
      </c>
      <c r="X2870" t="s">
        <v>4280</v>
      </c>
      <c r="AB2870" t="s">
        <v>4281</v>
      </c>
      <c r="AD2870" t="s">
        <v>75</v>
      </c>
      <c r="AF2870" t="s">
        <v>141</v>
      </c>
      <c r="AG2870" t="s">
        <v>93</v>
      </c>
      <c r="AH2870" t="s">
        <v>4282</v>
      </c>
      <c r="AI2870" t="s">
        <v>4283</v>
      </c>
      <c r="AJ2870" t="s">
        <v>4284</v>
      </c>
      <c r="AK2870" t="str">
        <f t="shared" si="79"/>
        <v>NCT01143636</v>
      </c>
      <c r="AL2870">
        <v>14729187</v>
      </c>
      <c r="AM2870" t="s">
        <v>117</v>
      </c>
      <c r="AN2870" t="s">
        <v>93</v>
      </c>
      <c r="AP2870" t="s">
        <v>126</v>
      </c>
      <c r="AR2870" t="s">
        <v>127</v>
      </c>
      <c r="AS2870" t="s">
        <v>128</v>
      </c>
      <c r="AT2870">
        <v>15</v>
      </c>
      <c r="AU2870">
        <v>15</v>
      </c>
    </row>
    <row r="2871" spans="1:47" x14ac:dyDescent="0.2">
      <c r="A2871" t="s">
        <v>4270</v>
      </c>
      <c r="B2871" t="s">
        <v>4271</v>
      </c>
      <c r="C2871" t="s">
        <v>4272</v>
      </c>
      <c r="D2871" t="s">
        <v>4273</v>
      </c>
      <c r="F2871" t="s">
        <v>51</v>
      </c>
      <c r="G2871" t="s">
        <v>52</v>
      </c>
      <c r="H2871" t="s">
        <v>1265</v>
      </c>
      <c r="I2871" t="s">
        <v>4274</v>
      </c>
      <c r="J2871" t="s">
        <v>4275</v>
      </c>
      <c r="K2871" t="s">
        <v>181</v>
      </c>
      <c r="L2871" s="1">
        <v>40288</v>
      </c>
      <c r="M2871" s="1">
        <v>43943</v>
      </c>
      <c r="N2871" s="1">
        <v>41395</v>
      </c>
      <c r="O2871" t="s">
        <v>56</v>
      </c>
      <c r="P2871" t="s">
        <v>4276</v>
      </c>
      <c r="S2871" t="s">
        <v>4277</v>
      </c>
      <c r="T2871" t="s">
        <v>4278</v>
      </c>
      <c r="U2871" t="s">
        <v>4279</v>
      </c>
      <c r="V2871">
        <v>35</v>
      </c>
      <c r="W2871" t="s">
        <v>60</v>
      </c>
      <c r="X2871" t="s">
        <v>4280</v>
      </c>
      <c r="AB2871" t="s">
        <v>4281</v>
      </c>
      <c r="AD2871" t="s">
        <v>75</v>
      </c>
      <c r="AF2871" t="s">
        <v>141</v>
      </c>
      <c r="AG2871" t="s">
        <v>93</v>
      </c>
      <c r="AH2871" t="s">
        <v>4282</v>
      </c>
      <c r="AI2871" t="s">
        <v>4283</v>
      </c>
      <c r="AJ2871" t="s">
        <v>4284</v>
      </c>
      <c r="AK2871" t="str">
        <f t="shared" si="79"/>
        <v>NCT01143636</v>
      </c>
      <c r="AL2871">
        <v>14729188</v>
      </c>
      <c r="AM2871" t="s">
        <v>396</v>
      </c>
      <c r="AN2871" t="s">
        <v>93</v>
      </c>
      <c r="AP2871" t="s">
        <v>126</v>
      </c>
      <c r="AR2871" t="s">
        <v>127</v>
      </c>
      <c r="AS2871" t="s">
        <v>128</v>
      </c>
      <c r="AT2871">
        <v>26</v>
      </c>
      <c r="AU2871">
        <v>26</v>
      </c>
    </row>
    <row r="2872" spans="1:47" x14ac:dyDescent="0.2">
      <c r="A2872" t="s">
        <v>4286</v>
      </c>
      <c r="B2872" t="s">
        <v>3526</v>
      </c>
      <c r="C2872" t="s">
        <v>4287</v>
      </c>
      <c r="D2872" t="s">
        <v>4288</v>
      </c>
      <c r="E2872" t="s">
        <v>4289</v>
      </c>
      <c r="F2872" t="s">
        <v>51</v>
      </c>
      <c r="G2872" t="s">
        <v>554</v>
      </c>
      <c r="H2872" t="s">
        <v>4290</v>
      </c>
      <c r="J2872" t="s">
        <v>4291</v>
      </c>
      <c r="K2872" t="s">
        <v>55</v>
      </c>
      <c r="L2872" s="1">
        <v>43497</v>
      </c>
      <c r="M2872" s="1">
        <v>44316</v>
      </c>
      <c r="N2872" s="1">
        <v>43915</v>
      </c>
      <c r="O2872" t="s">
        <v>56</v>
      </c>
      <c r="P2872" t="s">
        <v>4292</v>
      </c>
      <c r="Q2872" t="s">
        <v>58</v>
      </c>
      <c r="R2872" t="s">
        <v>58</v>
      </c>
      <c r="T2872" t="s">
        <v>4293</v>
      </c>
      <c r="U2872" t="s">
        <v>4294</v>
      </c>
      <c r="V2872">
        <v>56</v>
      </c>
      <c r="W2872" t="s">
        <v>60</v>
      </c>
      <c r="AB2872" t="s">
        <v>4295</v>
      </c>
      <c r="AD2872" t="s">
        <v>75</v>
      </c>
      <c r="AE2872">
        <v>31474848</v>
      </c>
      <c r="AF2872" t="s">
        <v>1233</v>
      </c>
      <c r="AG2872" t="s">
        <v>543</v>
      </c>
      <c r="AK2872" t="str">
        <f>HYPERLINK("https://www.clinicaltrials.gov/ct2/show/results/NCT03838211", "NCT03838211")</f>
        <v>NCT03838211</v>
      </c>
    </row>
    <row r="2873" spans="1:47" x14ac:dyDescent="0.2">
      <c r="A2873" t="s">
        <v>4296</v>
      </c>
      <c r="B2873" t="s">
        <v>4297</v>
      </c>
      <c r="C2873" t="s">
        <v>4298</v>
      </c>
      <c r="D2873" t="s">
        <v>4299</v>
      </c>
      <c r="E2873" t="s">
        <v>4300</v>
      </c>
      <c r="F2873" t="s">
        <v>51</v>
      </c>
      <c r="G2873" t="s">
        <v>82</v>
      </c>
      <c r="H2873" t="s">
        <v>4301</v>
      </c>
      <c r="I2873" t="s">
        <v>4302</v>
      </c>
      <c r="J2873" t="s">
        <v>4303</v>
      </c>
      <c r="K2873" t="s">
        <v>55</v>
      </c>
      <c r="L2873" s="1">
        <v>42699</v>
      </c>
      <c r="M2873" s="1">
        <v>43048</v>
      </c>
      <c r="N2873" s="1">
        <v>42795</v>
      </c>
      <c r="O2873" t="s">
        <v>56</v>
      </c>
      <c r="P2873" t="s">
        <v>4304</v>
      </c>
      <c r="T2873" t="s">
        <v>4305</v>
      </c>
      <c r="U2873" t="s">
        <v>4306</v>
      </c>
      <c r="V2873">
        <v>22</v>
      </c>
      <c r="W2873" t="s">
        <v>60</v>
      </c>
      <c r="AA2873" t="s">
        <v>4307</v>
      </c>
      <c r="AB2873" t="s">
        <v>4308</v>
      </c>
      <c r="AD2873" t="s">
        <v>75</v>
      </c>
      <c r="AE2873" t="s">
        <v>4309</v>
      </c>
      <c r="AK2873" t="str">
        <f>HYPERLINK("https://www.clinicaltrials.gov/ct2/show/results/NCT02987816", "NCT02987816")</f>
        <v>NCT02987816</v>
      </c>
    </row>
    <row r="2874" spans="1:47" x14ac:dyDescent="0.2">
      <c r="A2874" t="s">
        <v>4310</v>
      </c>
      <c r="B2874" t="s">
        <v>4311</v>
      </c>
      <c r="C2874" t="s">
        <v>4312</v>
      </c>
      <c r="D2874" t="s">
        <v>4312</v>
      </c>
      <c r="F2874" t="s">
        <v>51</v>
      </c>
      <c r="G2874" t="s">
        <v>52</v>
      </c>
      <c r="H2874" t="s">
        <v>97</v>
      </c>
      <c r="J2874" t="s">
        <v>4313</v>
      </c>
      <c r="K2874" t="s">
        <v>55</v>
      </c>
      <c r="L2874" s="1">
        <v>42697</v>
      </c>
      <c r="M2874" s="1">
        <v>44139</v>
      </c>
      <c r="N2874" s="1">
        <v>43617</v>
      </c>
      <c r="O2874" t="s">
        <v>56</v>
      </c>
      <c r="P2874" t="s">
        <v>4314</v>
      </c>
      <c r="Q2874" t="s">
        <v>58</v>
      </c>
      <c r="R2874" t="s">
        <v>87</v>
      </c>
      <c r="S2874" t="s">
        <v>812</v>
      </c>
      <c r="T2874" t="s">
        <v>4315</v>
      </c>
      <c r="U2874" t="s">
        <v>4316</v>
      </c>
      <c r="V2874">
        <v>15</v>
      </c>
      <c r="W2874" t="s">
        <v>60</v>
      </c>
      <c r="X2874" t="s">
        <v>585</v>
      </c>
      <c r="AB2874" t="s">
        <v>4317</v>
      </c>
      <c r="AD2874" t="s">
        <v>58</v>
      </c>
      <c r="AF2874" t="s">
        <v>1199</v>
      </c>
      <c r="AG2874" t="s">
        <v>93</v>
      </c>
      <c r="AH2874" t="s">
        <v>4318</v>
      </c>
      <c r="AI2874" t="s">
        <v>590</v>
      </c>
      <c r="AJ2874" t="s">
        <v>4319</v>
      </c>
      <c r="AK2874" t="str">
        <f t="shared" ref="AK2874:AK2937" si="80">HYPERLINK("https://www.clinicaltrials.gov/ct2/show/results/NCT02975973", "NCT02975973")</f>
        <v>NCT02975973</v>
      </c>
      <c r="AL2874">
        <v>15007882</v>
      </c>
      <c r="AM2874" t="s">
        <v>111</v>
      </c>
      <c r="AO2874" t="s">
        <v>112</v>
      </c>
      <c r="AP2874" t="s">
        <v>113</v>
      </c>
      <c r="AR2874" t="s">
        <v>114</v>
      </c>
      <c r="AS2874" t="s">
        <v>115</v>
      </c>
      <c r="AT2874">
        <v>0</v>
      </c>
      <c r="AU2874">
        <v>0</v>
      </c>
    </row>
    <row r="2875" spans="1:47" x14ac:dyDescent="0.2">
      <c r="A2875" t="s">
        <v>4310</v>
      </c>
      <c r="B2875" t="s">
        <v>4311</v>
      </c>
      <c r="C2875" t="s">
        <v>4312</v>
      </c>
      <c r="D2875" t="s">
        <v>4312</v>
      </c>
      <c r="F2875" t="s">
        <v>51</v>
      </c>
      <c r="G2875" t="s">
        <v>52</v>
      </c>
      <c r="H2875" t="s">
        <v>97</v>
      </c>
      <c r="J2875" t="s">
        <v>4313</v>
      </c>
      <c r="K2875" t="s">
        <v>55</v>
      </c>
      <c r="L2875" s="1">
        <v>42697</v>
      </c>
      <c r="M2875" s="1">
        <v>44139</v>
      </c>
      <c r="N2875" s="1">
        <v>43617</v>
      </c>
      <c r="O2875" t="s">
        <v>56</v>
      </c>
      <c r="P2875" t="s">
        <v>4314</v>
      </c>
      <c r="Q2875" t="s">
        <v>58</v>
      </c>
      <c r="R2875" t="s">
        <v>87</v>
      </c>
      <c r="S2875" t="s">
        <v>812</v>
      </c>
      <c r="T2875" t="s">
        <v>4315</v>
      </c>
      <c r="U2875" t="s">
        <v>4316</v>
      </c>
      <c r="V2875">
        <v>15</v>
      </c>
      <c r="W2875" t="s">
        <v>60</v>
      </c>
      <c r="X2875" t="s">
        <v>585</v>
      </c>
      <c r="AB2875" t="s">
        <v>4317</v>
      </c>
      <c r="AD2875" t="s">
        <v>58</v>
      </c>
      <c r="AF2875" t="s">
        <v>1199</v>
      </c>
      <c r="AG2875" t="s">
        <v>93</v>
      </c>
      <c r="AH2875" t="s">
        <v>4318</v>
      </c>
      <c r="AI2875" t="s">
        <v>590</v>
      </c>
      <c r="AJ2875" t="s">
        <v>4319</v>
      </c>
      <c r="AK2875" t="str">
        <f t="shared" si="80"/>
        <v>NCT02975973</v>
      </c>
      <c r="AL2875">
        <v>15007883</v>
      </c>
      <c r="AM2875" t="s">
        <v>116</v>
      </c>
      <c r="AO2875" t="s">
        <v>112</v>
      </c>
      <c r="AP2875" t="s">
        <v>113</v>
      </c>
      <c r="AR2875" t="s">
        <v>114</v>
      </c>
      <c r="AS2875" t="s">
        <v>115</v>
      </c>
      <c r="AT2875">
        <v>0</v>
      </c>
      <c r="AU2875">
        <v>0</v>
      </c>
    </row>
    <row r="2876" spans="1:47" x14ac:dyDescent="0.2">
      <c r="A2876" t="s">
        <v>4310</v>
      </c>
      <c r="B2876" t="s">
        <v>4311</v>
      </c>
      <c r="C2876" t="s">
        <v>4312</v>
      </c>
      <c r="D2876" t="s">
        <v>4312</v>
      </c>
      <c r="F2876" t="s">
        <v>51</v>
      </c>
      <c r="G2876" t="s">
        <v>52</v>
      </c>
      <c r="H2876" t="s">
        <v>97</v>
      </c>
      <c r="J2876" t="s">
        <v>4313</v>
      </c>
      <c r="K2876" t="s">
        <v>55</v>
      </c>
      <c r="L2876" s="1">
        <v>42697</v>
      </c>
      <c r="M2876" s="1">
        <v>44139</v>
      </c>
      <c r="N2876" s="1">
        <v>43617</v>
      </c>
      <c r="O2876" t="s">
        <v>56</v>
      </c>
      <c r="P2876" t="s">
        <v>4314</v>
      </c>
      <c r="Q2876" t="s">
        <v>58</v>
      </c>
      <c r="R2876" t="s">
        <v>87</v>
      </c>
      <c r="S2876" t="s">
        <v>812</v>
      </c>
      <c r="T2876" t="s">
        <v>4315</v>
      </c>
      <c r="U2876" t="s">
        <v>4316</v>
      </c>
      <c r="V2876">
        <v>15</v>
      </c>
      <c r="W2876" t="s">
        <v>60</v>
      </c>
      <c r="X2876" t="s">
        <v>585</v>
      </c>
      <c r="AB2876" t="s">
        <v>4317</v>
      </c>
      <c r="AD2876" t="s">
        <v>58</v>
      </c>
      <c r="AF2876" t="s">
        <v>1199</v>
      </c>
      <c r="AG2876" t="s">
        <v>93</v>
      </c>
      <c r="AH2876" t="s">
        <v>4318</v>
      </c>
      <c r="AI2876" t="s">
        <v>590</v>
      </c>
      <c r="AJ2876" t="s">
        <v>4319</v>
      </c>
      <c r="AK2876" t="str">
        <f t="shared" si="80"/>
        <v>NCT02975973</v>
      </c>
      <c r="AL2876">
        <v>15007884</v>
      </c>
      <c r="AM2876" t="s">
        <v>117</v>
      </c>
      <c r="AO2876" t="s">
        <v>112</v>
      </c>
      <c r="AP2876" t="s">
        <v>113</v>
      </c>
      <c r="AR2876" t="s">
        <v>114</v>
      </c>
      <c r="AS2876" t="s">
        <v>115</v>
      </c>
      <c r="AT2876">
        <v>0</v>
      </c>
      <c r="AU2876">
        <v>0</v>
      </c>
    </row>
    <row r="2877" spans="1:47" x14ac:dyDescent="0.2">
      <c r="A2877" t="s">
        <v>4310</v>
      </c>
      <c r="B2877" t="s">
        <v>4311</v>
      </c>
      <c r="C2877" t="s">
        <v>4312</v>
      </c>
      <c r="D2877" t="s">
        <v>4312</v>
      </c>
      <c r="F2877" t="s">
        <v>51</v>
      </c>
      <c r="G2877" t="s">
        <v>52</v>
      </c>
      <c r="H2877" t="s">
        <v>97</v>
      </c>
      <c r="J2877" t="s">
        <v>4313</v>
      </c>
      <c r="K2877" t="s">
        <v>55</v>
      </c>
      <c r="L2877" s="1">
        <v>42697</v>
      </c>
      <c r="M2877" s="1">
        <v>44139</v>
      </c>
      <c r="N2877" s="1">
        <v>43617</v>
      </c>
      <c r="O2877" t="s">
        <v>56</v>
      </c>
      <c r="P2877" t="s">
        <v>4314</v>
      </c>
      <c r="Q2877" t="s">
        <v>58</v>
      </c>
      <c r="R2877" t="s">
        <v>87</v>
      </c>
      <c r="S2877" t="s">
        <v>812</v>
      </c>
      <c r="T2877" t="s">
        <v>4315</v>
      </c>
      <c r="U2877" t="s">
        <v>4316</v>
      </c>
      <c r="V2877">
        <v>15</v>
      </c>
      <c r="W2877" t="s">
        <v>60</v>
      </c>
      <c r="X2877" t="s">
        <v>585</v>
      </c>
      <c r="AB2877" t="s">
        <v>4317</v>
      </c>
      <c r="AD2877" t="s">
        <v>58</v>
      </c>
      <c r="AF2877" t="s">
        <v>1199</v>
      </c>
      <c r="AG2877" t="s">
        <v>93</v>
      </c>
      <c r="AH2877" t="s">
        <v>4318</v>
      </c>
      <c r="AI2877" t="s">
        <v>590</v>
      </c>
      <c r="AJ2877" t="s">
        <v>4319</v>
      </c>
      <c r="AK2877" t="str">
        <f t="shared" si="80"/>
        <v>NCT02975973</v>
      </c>
      <c r="AL2877">
        <v>15007885</v>
      </c>
      <c r="AM2877" t="s">
        <v>396</v>
      </c>
      <c r="AO2877" t="s">
        <v>112</v>
      </c>
      <c r="AP2877" t="s">
        <v>113</v>
      </c>
      <c r="AR2877" t="s">
        <v>114</v>
      </c>
      <c r="AS2877" t="s">
        <v>115</v>
      </c>
      <c r="AT2877">
        <v>0</v>
      </c>
      <c r="AU2877">
        <v>0</v>
      </c>
    </row>
    <row r="2878" spans="1:47" x14ac:dyDescent="0.2">
      <c r="A2878" t="s">
        <v>4310</v>
      </c>
      <c r="B2878" t="s">
        <v>4311</v>
      </c>
      <c r="C2878" t="s">
        <v>4312</v>
      </c>
      <c r="D2878" t="s">
        <v>4312</v>
      </c>
      <c r="F2878" t="s">
        <v>51</v>
      </c>
      <c r="G2878" t="s">
        <v>52</v>
      </c>
      <c r="H2878" t="s">
        <v>97</v>
      </c>
      <c r="J2878" t="s">
        <v>4313</v>
      </c>
      <c r="K2878" t="s">
        <v>55</v>
      </c>
      <c r="L2878" s="1">
        <v>42697</v>
      </c>
      <c r="M2878" s="1">
        <v>44139</v>
      </c>
      <c r="N2878" s="1">
        <v>43617</v>
      </c>
      <c r="O2878" t="s">
        <v>56</v>
      </c>
      <c r="P2878" t="s">
        <v>4314</v>
      </c>
      <c r="Q2878" t="s">
        <v>58</v>
      </c>
      <c r="R2878" t="s">
        <v>87</v>
      </c>
      <c r="S2878" t="s">
        <v>812</v>
      </c>
      <c r="T2878" t="s">
        <v>4315</v>
      </c>
      <c r="U2878" t="s">
        <v>4316</v>
      </c>
      <c r="V2878">
        <v>15</v>
      </c>
      <c r="W2878" t="s">
        <v>60</v>
      </c>
      <c r="X2878" t="s">
        <v>585</v>
      </c>
      <c r="AB2878" t="s">
        <v>4317</v>
      </c>
      <c r="AD2878" t="s">
        <v>58</v>
      </c>
      <c r="AF2878" t="s">
        <v>1199</v>
      </c>
      <c r="AG2878" t="s">
        <v>93</v>
      </c>
      <c r="AH2878" t="s">
        <v>4318</v>
      </c>
      <c r="AI2878" t="s">
        <v>590</v>
      </c>
      <c r="AJ2878" t="s">
        <v>4319</v>
      </c>
      <c r="AK2878" t="str">
        <f t="shared" si="80"/>
        <v>NCT02975973</v>
      </c>
      <c r="AL2878">
        <v>15007886</v>
      </c>
      <c r="AM2878" t="s">
        <v>397</v>
      </c>
      <c r="AO2878" t="s">
        <v>112</v>
      </c>
      <c r="AP2878" t="s">
        <v>113</v>
      </c>
      <c r="AR2878" t="s">
        <v>114</v>
      </c>
      <c r="AS2878" t="s">
        <v>115</v>
      </c>
      <c r="AT2878">
        <v>0</v>
      </c>
      <c r="AU2878">
        <v>0</v>
      </c>
    </row>
    <row r="2879" spans="1:47" x14ac:dyDescent="0.2">
      <c r="A2879" t="s">
        <v>4310</v>
      </c>
      <c r="B2879" t="s">
        <v>4311</v>
      </c>
      <c r="C2879" t="s">
        <v>4312</v>
      </c>
      <c r="D2879" t="s">
        <v>4312</v>
      </c>
      <c r="F2879" t="s">
        <v>51</v>
      </c>
      <c r="G2879" t="s">
        <v>52</v>
      </c>
      <c r="H2879" t="s">
        <v>97</v>
      </c>
      <c r="J2879" t="s">
        <v>4313</v>
      </c>
      <c r="K2879" t="s">
        <v>55</v>
      </c>
      <c r="L2879" s="1">
        <v>42697</v>
      </c>
      <c r="M2879" s="1">
        <v>44139</v>
      </c>
      <c r="N2879" s="1">
        <v>43617</v>
      </c>
      <c r="O2879" t="s">
        <v>56</v>
      </c>
      <c r="P2879" t="s">
        <v>4314</v>
      </c>
      <c r="Q2879" t="s">
        <v>58</v>
      </c>
      <c r="R2879" t="s">
        <v>87</v>
      </c>
      <c r="S2879" t="s">
        <v>812</v>
      </c>
      <c r="T2879" t="s">
        <v>4315</v>
      </c>
      <c r="U2879" t="s">
        <v>4316</v>
      </c>
      <c r="V2879">
        <v>15</v>
      </c>
      <c r="W2879" t="s">
        <v>60</v>
      </c>
      <c r="X2879" t="s">
        <v>585</v>
      </c>
      <c r="AB2879" t="s">
        <v>4317</v>
      </c>
      <c r="AD2879" t="s">
        <v>58</v>
      </c>
      <c r="AF2879" t="s">
        <v>1199</v>
      </c>
      <c r="AG2879" t="s">
        <v>93</v>
      </c>
      <c r="AH2879" t="s">
        <v>4318</v>
      </c>
      <c r="AI2879" t="s">
        <v>590</v>
      </c>
      <c r="AJ2879" t="s">
        <v>4319</v>
      </c>
      <c r="AK2879" t="str">
        <f t="shared" si="80"/>
        <v>NCT02975973</v>
      </c>
      <c r="AL2879">
        <v>15007882</v>
      </c>
      <c r="AM2879" t="s">
        <v>111</v>
      </c>
      <c r="AO2879" t="s">
        <v>118</v>
      </c>
      <c r="AP2879" t="s">
        <v>113</v>
      </c>
      <c r="AR2879" t="s">
        <v>114</v>
      </c>
      <c r="AS2879" t="s">
        <v>115</v>
      </c>
      <c r="AT2879">
        <v>1</v>
      </c>
      <c r="AU2879">
        <v>1</v>
      </c>
    </row>
    <row r="2880" spans="1:47" x14ac:dyDescent="0.2">
      <c r="A2880" t="s">
        <v>4310</v>
      </c>
      <c r="B2880" t="s">
        <v>4311</v>
      </c>
      <c r="C2880" t="s">
        <v>4312</v>
      </c>
      <c r="D2880" t="s">
        <v>4312</v>
      </c>
      <c r="F2880" t="s">
        <v>51</v>
      </c>
      <c r="G2880" t="s">
        <v>52</v>
      </c>
      <c r="H2880" t="s">
        <v>97</v>
      </c>
      <c r="J2880" t="s">
        <v>4313</v>
      </c>
      <c r="K2880" t="s">
        <v>55</v>
      </c>
      <c r="L2880" s="1">
        <v>42697</v>
      </c>
      <c r="M2880" s="1">
        <v>44139</v>
      </c>
      <c r="N2880" s="1">
        <v>43617</v>
      </c>
      <c r="O2880" t="s">
        <v>56</v>
      </c>
      <c r="P2880" t="s">
        <v>4314</v>
      </c>
      <c r="Q2880" t="s">
        <v>58</v>
      </c>
      <c r="R2880" t="s">
        <v>87</v>
      </c>
      <c r="S2880" t="s">
        <v>812</v>
      </c>
      <c r="T2880" t="s">
        <v>4315</v>
      </c>
      <c r="U2880" t="s">
        <v>4316</v>
      </c>
      <c r="V2880">
        <v>15</v>
      </c>
      <c r="W2880" t="s">
        <v>60</v>
      </c>
      <c r="X2880" t="s">
        <v>585</v>
      </c>
      <c r="AB2880" t="s">
        <v>4317</v>
      </c>
      <c r="AD2880" t="s">
        <v>58</v>
      </c>
      <c r="AF2880" t="s">
        <v>1199</v>
      </c>
      <c r="AG2880" t="s">
        <v>93</v>
      </c>
      <c r="AH2880" t="s">
        <v>4318</v>
      </c>
      <c r="AI2880" t="s">
        <v>590</v>
      </c>
      <c r="AJ2880" t="s">
        <v>4319</v>
      </c>
      <c r="AK2880" t="str">
        <f t="shared" si="80"/>
        <v>NCT02975973</v>
      </c>
      <c r="AL2880">
        <v>15007883</v>
      </c>
      <c r="AM2880" t="s">
        <v>116</v>
      </c>
      <c r="AO2880" t="s">
        <v>118</v>
      </c>
      <c r="AP2880" t="s">
        <v>113</v>
      </c>
      <c r="AR2880" t="s">
        <v>114</v>
      </c>
      <c r="AS2880" t="s">
        <v>115</v>
      </c>
      <c r="AT2880">
        <v>2</v>
      </c>
      <c r="AU2880">
        <v>2</v>
      </c>
    </row>
    <row r="2881" spans="1:47" x14ac:dyDescent="0.2">
      <c r="A2881" t="s">
        <v>4310</v>
      </c>
      <c r="B2881" t="s">
        <v>4311</v>
      </c>
      <c r="C2881" t="s">
        <v>4312</v>
      </c>
      <c r="D2881" t="s">
        <v>4312</v>
      </c>
      <c r="F2881" t="s">
        <v>51</v>
      </c>
      <c r="G2881" t="s">
        <v>52</v>
      </c>
      <c r="H2881" t="s">
        <v>97</v>
      </c>
      <c r="J2881" t="s">
        <v>4313</v>
      </c>
      <c r="K2881" t="s">
        <v>55</v>
      </c>
      <c r="L2881" s="1">
        <v>42697</v>
      </c>
      <c r="M2881" s="1">
        <v>44139</v>
      </c>
      <c r="N2881" s="1">
        <v>43617</v>
      </c>
      <c r="O2881" t="s">
        <v>56</v>
      </c>
      <c r="P2881" t="s">
        <v>4314</v>
      </c>
      <c r="Q2881" t="s">
        <v>58</v>
      </c>
      <c r="R2881" t="s">
        <v>87</v>
      </c>
      <c r="S2881" t="s">
        <v>812</v>
      </c>
      <c r="T2881" t="s">
        <v>4315</v>
      </c>
      <c r="U2881" t="s">
        <v>4316</v>
      </c>
      <c r="V2881">
        <v>15</v>
      </c>
      <c r="W2881" t="s">
        <v>60</v>
      </c>
      <c r="X2881" t="s">
        <v>585</v>
      </c>
      <c r="AB2881" t="s">
        <v>4317</v>
      </c>
      <c r="AD2881" t="s">
        <v>58</v>
      </c>
      <c r="AF2881" t="s">
        <v>1199</v>
      </c>
      <c r="AG2881" t="s">
        <v>93</v>
      </c>
      <c r="AH2881" t="s">
        <v>4318</v>
      </c>
      <c r="AI2881" t="s">
        <v>590</v>
      </c>
      <c r="AJ2881" t="s">
        <v>4319</v>
      </c>
      <c r="AK2881" t="str">
        <f t="shared" si="80"/>
        <v>NCT02975973</v>
      </c>
      <c r="AL2881">
        <v>15007884</v>
      </c>
      <c r="AM2881" t="s">
        <v>117</v>
      </c>
      <c r="AO2881" t="s">
        <v>118</v>
      </c>
      <c r="AP2881" t="s">
        <v>113</v>
      </c>
      <c r="AR2881" t="s">
        <v>114</v>
      </c>
      <c r="AS2881" t="s">
        <v>115</v>
      </c>
      <c r="AT2881">
        <v>1</v>
      </c>
      <c r="AU2881">
        <v>1</v>
      </c>
    </row>
    <row r="2882" spans="1:47" x14ac:dyDescent="0.2">
      <c r="A2882" t="s">
        <v>4310</v>
      </c>
      <c r="B2882" t="s">
        <v>4311</v>
      </c>
      <c r="C2882" t="s">
        <v>4312</v>
      </c>
      <c r="D2882" t="s">
        <v>4312</v>
      </c>
      <c r="F2882" t="s">
        <v>51</v>
      </c>
      <c r="G2882" t="s">
        <v>52</v>
      </c>
      <c r="H2882" t="s">
        <v>97</v>
      </c>
      <c r="J2882" t="s">
        <v>4313</v>
      </c>
      <c r="K2882" t="s">
        <v>55</v>
      </c>
      <c r="L2882" s="1">
        <v>42697</v>
      </c>
      <c r="M2882" s="1">
        <v>44139</v>
      </c>
      <c r="N2882" s="1">
        <v>43617</v>
      </c>
      <c r="O2882" t="s">
        <v>56</v>
      </c>
      <c r="P2882" t="s">
        <v>4314</v>
      </c>
      <c r="Q2882" t="s">
        <v>58</v>
      </c>
      <c r="R2882" t="s">
        <v>87</v>
      </c>
      <c r="S2882" t="s">
        <v>812</v>
      </c>
      <c r="T2882" t="s">
        <v>4315</v>
      </c>
      <c r="U2882" t="s">
        <v>4316</v>
      </c>
      <c r="V2882">
        <v>15</v>
      </c>
      <c r="W2882" t="s">
        <v>60</v>
      </c>
      <c r="X2882" t="s">
        <v>585</v>
      </c>
      <c r="AB2882" t="s">
        <v>4317</v>
      </c>
      <c r="AD2882" t="s">
        <v>58</v>
      </c>
      <c r="AF2882" t="s">
        <v>1199</v>
      </c>
      <c r="AG2882" t="s">
        <v>93</v>
      </c>
      <c r="AH2882" t="s">
        <v>4318</v>
      </c>
      <c r="AI2882" t="s">
        <v>590</v>
      </c>
      <c r="AJ2882" t="s">
        <v>4319</v>
      </c>
      <c r="AK2882" t="str">
        <f t="shared" si="80"/>
        <v>NCT02975973</v>
      </c>
      <c r="AL2882">
        <v>15007885</v>
      </c>
      <c r="AM2882" t="s">
        <v>396</v>
      </c>
      <c r="AO2882" t="s">
        <v>118</v>
      </c>
      <c r="AP2882" t="s">
        <v>113</v>
      </c>
      <c r="AR2882" t="s">
        <v>114</v>
      </c>
      <c r="AS2882" t="s">
        <v>115</v>
      </c>
      <c r="AT2882">
        <v>4</v>
      </c>
      <c r="AU2882">
        <v>4</v>
      </c>
    </row>
    <row r="2883" spans="1:47" x14ac:dyDescent="0.2">
      <c r="A2883" t="s">
        <v>4310</v>
      </c>
      <c r="B2883" t="s">
        <v>4311</v>
      </c>
      <c r="C2883" t="s">
        <v>4312</v>
      </c>
      <c r="D2883" t="s">
        <v>4312</v>
      </c>
      <c r="F2883" t="s">
        <v>51</v>
      </c>
      <c r="G2883" t="s">
        <v>52</v>
      </c>
      <c r="H2883" t="s">
        <v>97</v>
      </c>
      <c r="J2883" t="s">
        <v>4313</v>
      </c>
      <c r="K2883" t="s">
        <v>55</v>
      </c>
      <c r="L2883" s="1">
        <v>42697</v>
      </c>
      <c r="M2883" s="1">
        <v>44139</v>
      </c>
      <c r="N2883" s="1">
        <v>43617</v>
      </c>
      <c r="O2883" t="s">
        <v>56</v>
      </c>
      <c r="P2883" t="s">
        <v>4314</v>
      </c>
      <c r="Q2883" t="s">
        <v>58</v>
      </c>
      <c r="R2883" t="s">
        <v>87</v>
      </c>
      <c r="S2883" t="s">
        <v>812</v>
      </c>
      <c r="T2883" t="s">
        <v>4315</v>
      </c>
      <c r="U2883" t="s">
        <v>4316</v>
      </c>
      <c r="V2883">
        <v>15</v>
      </c>
      <c r="W2883" t="s">
        <v>60</v>
      </c>
      <c r="X2883" t="s">
        <v>585</v>
      </c>
      <c r="AB2883" t="s">
        <v>4317</v>
      </c>
      <c r="AD2883" t="s">
        <v>58</v>
      </c>
      <c r="AF2883" t="s">
        <v>1199</v>
      </c>
      <c r="AG2883" t="s">
        <v>93</v>
      </c>
      <c r="AH2883" t="s">
        <v>4318</v>
      </c>
      <c r="AI2883" t="s">
        <v>590</v>
      </c>
      <c r="AJ2883" t="s">
        <v>4319</v>
      </c>
      <c r="AK2883" t="str">
        <f t="shared" si="80"/>
        <v>NCT02975973</v>
      </c>
      <c r="AL2883">
        <v>15007886</v>
      </c>
      <c r="AM2883" t="s">
        <v>397</v>
      </c>
      <c r="AO2883" t="s">
        <v>118</v>
      </c>
      <c r="AP2883" t="s">
        <v>113</v>
      </c>
      <c r="AR2883" t="s">
        <v>114</v>
      </c>
      <c r="AS2883" t="s">
        <v>115</v>
      </c>
      <c r="AT2883">
        <v>8</v>
      </c>
      <c r="AU2883">
        <v>8</v>
      </c>
    </row>
    <row r="2884" spans="1:47" x14ac:dyDescent="0.2">
      <c r="A2884" t="s">
        <v>4310</v>
      </c>
      <c r="B2884" t="s">
        <v>4311</v>
      </c>
      <c r="C2884" t="s">
        <v>4312</v>
      </c>
      <c r="D2884" t="s">
        <v>4312</v>
      </c>
      <c r="F2884" t="s">
        <v>51</v>
      </c>
      <c r="G2884" t="s">
        <v>52</v>
      </c>
      <c r="H2884" t="s">
        <v>97</v>
      </c>
      <c r="J2884" t="s">
        <v>4313</v>
      </c>
      <c r="K2884" t="s">
        <v>55</v>
      </c>
      <c r="L2884" s="1">
        <v>42697</v>
      </c>
      <c r="M2884" s="1">
        <v>44139</v>
      </c>
      <c r="N2884" s="1">
        <v>43617</v>
      </c>
      <c r="O2884" t="s">
        <v>56</v>
      </c>
      <c r="P2884" t="s">
        <v>4314</v>
      </c>
      <c r="Q2884" t="s">
        <v>58</v>
      </c>
      <c r="R2884" t="s">
        <v>87</v>
      </c>
      <c r="S2884" t="s">
        <v>812</v>
      </c>
      <c r="T2884" t="s">
        <v>4315</v>
      </c>
      <c r="U2884" t="s">
        <v>4316</v>
      </c>
      <c r="V2884">
        <v>15</v>
      </c>
      <c r="W2884" t="s">
        <v>60</v>
      </c>
      <c r="X2884" t="s">
        <v>585</v>
      </c>
      <c r="AB2884" t="s">
        <v>4317</v>
      </c>
      <c r="AD2884" t="s">
        <v>58</v>
      </c>
      <c r="AF2884" t="s">
        <v>1199</v>
      </c>
      <c r="AG2884" t="s">
        <v>93</v>
      </c>
      <c r="AH2884" t="s">
        <v>4318</v>
      </c>
      <c r="AI2884" t="s">
        <v>590</v>
      </c>
      <c r="AJ2884" t="s">
        <v>4319</v>
      </c>
      <c r="AK2884" t="str">
        <f t="shared" si="80"/>
        <v>NCT02975973</v>
      </c>
      <c r="AL2884">
        <v>15007882</v>
      </c>
      <c r="AM2884" t="s">
        <v>111</v>
      </c>
      <c r="AO2884" t="s">
        <v>119</v>
      </c>
      <c r="AP2884" t="s">
        <v>113</v>
      </c>
      <c r="AR2884" t="s">
        <v>114</v>
      </c>
      <c r="AS2884" t="s">
        <v>115</v>
      </c>
      <c r="AT2884">
        <v>0</v>
      </c>
      <c r="AU2884">
        <v>0</v>
      </c>
    </row>
    <row r="2885" spans="1:47" x14ac:dyDescent="0.2">
      <c r="A2885" t="s">
        <v>4310</v>
      </c>
      <c r="B2885" t="s">
        <v>4311</v>
      </c>
      <c r="C2885" t="s">
        <v>4312</v>
      </c>
      <c r="D2885" t="s">
        <v>4312</v>
      </c>
      <c r="F2885" t="s">
        <v>51</v>
      </c>
      <c r="G2885" t="s">
        <v>52</v>
      </c>
      <c r="H2885" t="s">
        <v>97</v>
      </c>
      <c r="J2885" t="s">
        <v>4313</v>
      </c>
      <c r="K2885" t="s">
        <v>55</v>
      </c>
      <c r="L2885" s="1">
        <v>42697</v>
      </c>
      <c r="M2885" s="1">
        <v>44139</v>
      </c>
      <c r="N2885" s="1">
        <v>43617</v>
      </c>
      <c r="O2885" t="s">
        <v>56</v>
      </c>
      <c r="P2885" t="s">
        <v>4314</v>
      </c>
      <c r="Q2885" t="s">
        <v>58</v>
      </c>
      <c r="R2885" t="s">
        <v>87</v>
      </c>
      <c r="S2885" t="s">
        <v>812</v>
      </c>
      <c r="T2885" t="s">
        <v>4315</v>
      </c>
      <c r="U2885" t="s">
        <v>4316</v>
      </c>
      <c r="V2885">
        <v>15</v>
      </c>
      <c r="W2885" t="s">
        <v>60</v>
      </c>
      <c r="X2885" t="s">
        <v>585</v>
      </c>
      <c r="AB2885" t="s">
        <v>4317</v>
      </c>
      <c r="AD2885" t="s">
        <v>58</v>
      </c>
      <c r="AF2885" t="s">
        <v>1199</v>
      </c>
      <c r="AG2885" t="s">
        <v>93</v>
      </c>
      <c r="AH2885" t="s">
        <v>4318</v>
      </c>
      <c r="AI2885" t="s">
        <v>590</v>
      </c>
      <c r="AJ2885" t="s">
        <v>4319</v>
      </c>
      <c r="AK2885" t="str">
        <f t="shared" si="80"/>
        <v>NCT02975973</v>
      </c>
      <c r="AL2885">
        <v>15007883</v>
      </c>
      <c r="AM2885" t="s">
        <v>116</v>
      </c>
      <c r="AO2885" t="s">
        <v>119</v>
      </c>
      <c r="AP2885" t="s">
        <v>113</v>
      </c>
      <c r="AR2885" t="s">
        <v>114</v>
      </c>
      <c r="AS2885" t="s">
        <v>115</v>
      </c>
      <c r="AT2885">
        <v>0</v>
      </c>
      <c r="AU2885">
        <v>0</v>
      </c>
    </row>
    <row r="2886" spans="1:47" x14ac:dyDescent="0.2">
      <c r="A2886" t="s">
        <v>4310</v>
      </c>
      <c r="B2886" t="s">
        <v>4311</v>
      </c>
      <c r="C2886" t="s">
        <v>4312</v>
      </c>
      <c r="D2886" t="s">
        <v>4312</v>
      </c>
      <c r="F2886" t="s">
        <v>51</v>
      </c>
      <c r="G2886" t="s">
        <v>52</v>
      </c>
      <c r="H2886" t="s">
        <v>97</v>
      </c>
      <c r="J2886" t="s">
        <v>4313</v>
      </c>
      <c r="K2886" t="s">
        <v>55</v>
      </c>
      <c r="L2886" s="1">
        <v>42697</v>
      </c>
      <c r="M2886" s="1">
        <v>44139</v>
      </c>
      <c r="N2886" s="1">
        <v>43617</v>
      </c>
      <c r="O2886" t="s">
        <v>56</v>
      </c>
      <c r="P2886" t="s">
        <v>4314</v>
      </c>
      <c r="Q2886" t="s">
        <v>58</v>
      </c>
      <c r="R2886" t="s">
        <v>87</v>
      </c>
      <c r="S2886" t="s">
        <v>812</v>
      </c>
      <c r="T2886" t="s">
        <v>4315</v>
      </c>
      <c r="U2886" t="s">
        <v>4316</v>
      </c>
      <c r="V2886">
        <v>15</v>
      </c>
      <c r="W2886" t="s">
        <v>60</v>
      </c>
      <c r="X2886" t="s">
        <v>585</v>
      </c>
      <c r="AB2886" t="s">
        <v>4317</v>
      </c>
      <c r="AD2886" t="s">
        <v>58</v>
      </c>
      <c r="AF2886" t="s">
        <v>1199</v>
      </c>
      <c r="AG2886" t="s">
        <v>93</v>
      </c>
      <c r="AH2886" t="s">
        <v>4318</v>
      </c>
      <c r="AI2886" t="s">
        <v>590</v>
      </c>
      <c r="AJ2886" t="s">
        <v>4319</v>
      </c>
      <c r="AK2886" t="str">
        <f t="shared" si="80"/>
        <v>NCT02975973</v>
      </c>
      <c r="AL2886">
        <v>15007884</v>
      </c>
      <c r="AM2886" t="s">
        <v>117</v>
      </c>
      <c r="AO2886" t="s">
        <v>119</v>
      </c>
      <c r="AP2886" t="s">
        <v>113</v>
      </c>
      <c r="AR2886" t="s">
        <v>114</v>
      </c>
      <c r="AS2886" t="s">
        <v>115</v>
      </c>
      <c r="AT2886">
        <v>0</v>
      </c>
      <c r="AU2886">
        <v>0</v>
      </c>
    </row>
    <row r="2887" spans="1:47" x14ac:dyDescent="0.2">
      <c r="A2887" t="s">
        <v>4310</v>
      </c>
      <c r="B2887" t="s">
        <v>4311</v>
      </c>
      <c r="C2887" t="s">
        <v>4312</v>
      </c>
      <c r="D2887" t="s">
        <v>4312</v>
      </c>
      <c r="F2887" t="s">
        <v>51</v>
      </c>
      <c r="G2887" t="s">
        <v>52</v>
      </c>
      <c r="H2887" t="s">
        <v>97</v>
      </c>
      <c r="J2887" t="s">
        <v>4313</v>
      </c>
      <c r="K2887" t="s">
        <v>55</v>
      </c>
      <c r="L2887" s="1">
        <v>42697</v>
      </c>
      <c r="M2887" s="1">
        <v>44139</v>
      </c>
      <c r="N2887" s="1">
        <v>43617</v>
      </c>
      <c r="O2887" t="s">
        <v>56</v>
      </c>
      <c r="P2887" t="s">
        <v>4314</v>
      </c>
      <c r="Q2887" t="s">
        <v>58</v>
      </c>
      <c r="R2887" t="s">
        <v>87</v>
      </c>
      <c r="S2887" t="s">
        <v>812</v>
      </c>
      <c r="T2887" t="s">
        <v>4315</v>
      </c>
      <c r="U2887" t="s">
        <v>4316</v>
      </c>
      <c r="V2887">
        <v>15</v>
      </c>
      <c r="W2887" t="s">
        <v>60</v>
      </c>
      <c r="X2887" t="s">
        <v>585</v>
      </c>
      <c r="AB2887" t="s">
        <v>4317</v>
      </c>
      <c r="AD2887" t="s">
        <v>58</v>
      </c>
      <c r="AF2887" t="s">
        <v>1199</v>
      </c>
      <c r="AG2887" t="s">
        <v>93</v>
      </c>
      <c r="AH2887" t="s">
        <v>4318</v>
      </c>
      <c r="AI2887" t="s">
        <v>590</v>
      </c>
      <c r="AJ2887" t="s">
        <v>4319</v>
      </c>
      <c r="AK2887" t="str">
        <f t="shared" si="80"/>
        <v>NCT02975973</v>
      </c>
      <c r="AL2887">
        <v>15007885</v>
      </c>
      <c r="AM2887" t="s">
        <v>396</v>
      </c>
      <c r="AO2887" t="s">
        <v>119</v>
      </c>
      <c r="AP2887" t="s">
        <v>113</v>
      </c>
      <c r="AR2887" t="s">
        <v>114</v>
      </c>
      <c r="AS2887" t="s">
        <v>115</v>
      </c>
      <c r="AT2887">
        <v>0</v>
      </c>
      <c r="AU2887">
        <v>0</v>
      </c>
    </row>
    <row r="2888" spans="1:47" x14ac:dyDescent="0.2">
      <c r="A2888" t="s">
        <v>4310</v>
      </c>
      <c r="B2888" t="s">
        <v>4311</v>
      </c>
      <c r="C2888" t="s">
        <v>4312</v>
      </c>
      <c r="D2888" t="s">
        <v>4312</v>
      </c>
      <c r="F2888" t="s">
        <v>51</v>
      </c>
      <c r="G2888" t="s">
        <v>52</v>
      </c>
      <c r="H2888" t="s">
        <v>97</v>
      </c>
      <c r="J2888" t="s">
        <v>4313</v>
      </c>
      <c r="K2888" t="s">
        <v>55</v>
      </c>
      <c r="L2888" s="1">
        <v>42697</v>
      </c>
      <c r="M2888" s="1">
        <v>44139</v>
      </c>
      <c r="N2888" s="1">
        <v>43617</v>
      </c>
      <c r="O2888" t="s">
        <v>56</v>
      </c>
      <c r="P2888" t="s">
        <v>4314</v>
      </c>
      <c r="Q2888" t="s">
        <v>58</v>
      </c>
      <c r="R2888" t="s">
        <v>87</v>
      </c>
      <c r="S2888" t="s">
        <v>812</v>
      </c>
      <c r="T2888" t="s">
        <v>4315</v>
      </c>
      <c r="U2888" t="s">
        <v>4316</v>
      </c>
      <c r="V2888">
        <v>15</v>
      </c>
      <c r="W2888" t="s">
        <v>60</v>
      </c>
      <c r="X2888" t="s">
        <v>585</v>
      </c>
      <c r="AB2888" t="s">
        <v>4317</v>
      </c>
      <c r="AD2888" t="s">
        <v>58</v>
      </c>
      <c r="AF2888" t="s">
        <v>1199</v>
      </c>
      <c r="AG2888" t="s">
        <v>93</v>
      </c>
      <c r="AH2888" t="s">
        <v>4318</v>
      </c>
      <c r="AI2888" t="s">
        <v>590</v>
      </c>
      <c r="AJ2888" t="s">
        <v>4319</v>
      </c>
      <c r="AK2888" t="str">
        <f t="shared" si="80"/>
        <v>NCT02975973</v>
      </c>
      <c r="AL2888">
        <v>15007886</v>
      </c>
      <c r="AM2888" t="s">
        <v>397</v>
      </c>
      <c r="AO2888" t="s">
        <v>119</v>
      </c>
      <c r="AP2888" t="s">
        <v>113</v>
      </c>
      <c r="AR2888" t="s">
        <v>114</v>
      </c>
      <c r="AS2888" t="s">
        <v>115</v>
      </c>
      <c r="AT2888">
        <v>0</v>
      </c>
      <c r="AU2888">
        <v>0</v>
      </c>
    </row>
    <row r="2889" spans="1:47" x14ac:dyDescent="0.2">
      <c r="A2889" t="s">
        <v>4310</v>
      </c>
      <c r="B2889" t="s">
        <v>4311</v>
      </c>
      <c r="C2889" t="s">
        <v>4312</v>
      </c>
      <c r="D2889" t="s">
        <v>4312</v>
      </c>
      <c r="F2889" t="s">
        <v>51</v>
      </c>
      <c r="G2889" t="s">
        <v>52</v>
      </c>
      <c r="H2889" t="s">
        <v>97</v>
      </c>
      <c r="J2889" t="s">
        <v>4313</v>
      </c>
      <c r="K2889" t="s">
        <v>55</v>
      </c>
      <c r="L2889" s="1">
        <v>42697</v>
      </c>
      <c r="M2889" s="1">
        <v>44139</v>
      </c>
      <c r="N2889" s="1">
        <v>43617</v>
      </c>
      <c r="O2889" t="s">
        <v>56</v>
      </c>
      <c r="P2889" t="s">
        <v>4314</v>
      </c>
      <c r="Q2889" t="s">
        <v>58</v>
      </c>
      <c r="R2889" t="s">
        <v>87</v>
      </c>
      <c r="S2889" t="s">
        <v>812</v>
      </c>
      <c r="T2889" t="s">
        <v>4315</v>
      </c>
      <c r="U2889" t="s">
        <v>4316</v>
      </c>
      <c r="V2889">
        <v>15</v>
      </c>
      <c r="W2889" t="s">
        <v>60</v>
      </c>
      <c r="X2889" t="s">
        <v>585</v>
      </c>
      <c r="AB2889" t="s">
        <v>4317</v>
      </c>
      <c r="AD2889" t="s">
        <v>58</v>
      </c>
      <c r="AF2889" t="s">
        <v>1199</v>
      </c>
      <c r="AG2889" t="s">
        <v>93</v>
      </c>
      <c r="AH2889" t="s">
        <v>4318</v>
      </c>
      <c r="AI2889" t="s">
        <v>590</v>
      </c>
      <c r="AJ2889" t="s">
        <v>4319</v>
      </c>
      <c r="AK2889" t="str">
        <f t="shared" si="80"/>
        <v>NCT02975973</v>
      </c>
      <c r="AL2889">
        <v>15007882</v>
      </c>
      <c r="AM2889" t="s">
        <v>111</v>
      </c>
      <c r="AP2889" t="s">
        <v>120</v>
      </c>
      <c r="AR2889" t="s">
        <v>121</v>
      </c>
      <c r="AS2889" t="s">
        <v>210</v>
      </c>
      <c r="AT2889">
        <v>22</v>
      </c>
      <c r="AU2889">
        <v>22</v>
      </c>
    </row>
    <row r="2890" spans="1:47" x14ac:dyDescent="0.2">
      <c r="A2890" t="s">
        <v>4310</v>
      </c>
      <c r="B2890" t="s">
        <v>4311</v>
      </c>
      <c r="C2890" t="s">
        <v>4312</v>
      </c>
      <c r="D2890" t="s">
        <v>4312</v>
      </c>
      <c r="F2890" t="s">
        <v>51</v>
      </c>
      <c r="G2890" t="s">
        <v>52</v>
      </c>
      <c r="H2890" t="s">
        <v>97</v>
      </c>
      <c r="J2890" t="s">
        <v>4313</v>
      </c>
      <c r="K2890" t="s">
        <v>55</v>
      </c>
      <c r="L2890" s="1">
        <v>42697</v>
      </c>
      <c r="M2890" s="1">
        <v>44139</v>
      </c>
      <c r="N2890" s="1">
        <v>43617</v>
      </c>
      <c r="O2890" t="s">
        <v>56</v>
      </c>
      <c r="P2890" t="s">
        <v>4314</v>
      </c>
      <c r="Q2890" t="s">
        <v>58</v>
      </c>
      <c r="R2890" t="s">
        <v>87</v>
      </c>
      <c r="S2890" t="s">
        <v>812</v>
      </c>
      <c r="T2890" t="s">
        <v>4315</v>
      </c>
      <c r="U2890" t="s">
        <v>4316</v>
      </c>
      <c r="V2890">
        <v>15</v>
      </c>
      <c r="W2890" t="s">
        <v>60</v>
      </c>
      <c r="X2890" t="s">
        <v>585</v>
      </c>
      <c r="AB2890" t="s">
        <v>4317</v>
      </c>
      <c r="AD2890" t="s">
        <v>58</v>
      </c>
      <c r="AF2890" t="s">
        <v>1199</v>
      </c>
      <c r="AG2890" t="s">
        <v>93</v>
      </c>
      <c r="AH2890" t="s">
        <v>4318</v>
      </c>
      <c r="AI2890" t="s">
        <v>590</v>
      </c>
      <c r="AJ2890" t="s">
        <v>4319</v>
      </c>
      <c r="AK2890" t="str">
        <f t="shared" si="80"/>
        <v>NCT02975973</v>
      </c>
      <c r="AL2890">
        <v>15007883</v>
      </c>
      <c r="AM2890" t="s">
        <v>116</v>
      </c>
      <c r="AP2890" t="s">
        <v>120</v>
      </c>
      <c r="AR2890" t="s">
        <v>121</v>
      </c>
      <c r="AS2890" t="s">
        <v>210</v>
      </c>
      <c r="AT2890">
        <v>26</v>
      </c>
      <c r="AU2890">
        <v>26</v>
      </c>
    </row>
    <row r="2891" spans="1:47" x14ac:dyDescent="0.2">
      <c r="A2891" t="s">
        <v>4310</v>
      </c>
      <c r="B2891" t="s">
        <v>4311</v>
      </c>
      <c r="C2891" t="s">
        <v>4312</v>
      </c>
      <c r="D2891" t="s">
        <v>4312</v>
      </c>
      <c r="F2891" t="s">
        <v>51</v>
      </c>
      <c r="G2891" t="s">
        <v>52</v>
      </c>
      <c r="H2891" t="s">
        <v>97</v>
      </c>
      <c r="J2891" t="s">
        <v>4313</v>
      </c>
      <c r="K2891" t="s">
        <v>55</v>
      </c>
      <c r="L2891" s="1">
        <v>42697</v>
      </c>
      <c r="M2891" s="1">
        <v>44139</v>
      </c>
      <c r="N2891" s="1">
        <v>43617</v>
      </c>
      <c r="O2891" t="s">
        <v>56</v>
      </c>
      <c r="P2891" t="s">
        <v>4314</v>
      </c>
      <c r="Q2891" t="s">
        <v>58</v>
      </c>
      <c r="R2891" t="s">
        <v>87</v>
      </c>
      <c r="S2891" t="s">
        <v>812</v>
      </c>
      <c r="T2891" t="s">
        <v>4315</v>
      </c>
      <c r="U2891" t="s">
        <v>4316</v>
      </c>
      <c r="V2891">
        <v>15</v>
      </c>
      <c r="W2891" t="s">
        <v>60</v>
      </c>
      <c r="X2891" t="s">
        <v>585</v>
      </c>
      <c r="AB2891" t="s">
        <v>4317</v>
      </c>
      <c r="AD2891" t="s">
        <v>58</v>
      </c>
      <c r="AF2891" t="s">
        <v>1199</v>
      </c>
      <c r="AG2891" t="s">
        <v>93</v>
      </c>
      <c r="AH2891" t="s">
        <v>4318</v>
      </c>
      <c r="AI2891" t="s">
        <v>590</v>
      </c>
      <c r="AJ2891" t="s">
        <v>4319</v>
      </c>
      <c r="AK2891" t="str">
        <f t="shared" si="80"/>
        <v>NCT02975973</v>
      </c>
      <c r="AL2891">
        <v>15007884</v>
      </c>
      <c r="AM2891" t="s">
        <v>117</v>
      </c>
      <c r="AP2891" t="s">
        <v>120</v>
      </c>
      <c r="AR2891" t="s">
        <v>121</v>
      </c>
      <c r="AS2891" t="s">
        <v>210</v>
      </c>
      <c r="AT2891">
        <v>22</v>
      </c>
      <c r="AU2891">
        <v>22</v>
      </c>
    </row>
    <row r="2892" spans="1:47" x14ac:dyDescent="0.2">
      <c r="A2892" t="s">
        <v>4310</v>
      </c>
      <c r="B2892" t="s">
        <v>4311</v>
      </c>
      <c r="C2892" t="s">
        <v>4312</v>
      </c>
      <c r="D2892" t="s">
        <v>4312</v>
      </c>
      <c r="F2892" t="s">
        <v>51</v>
      </c>
      <c r="G2892" t="s">
        <v>52</v>
      </c>
      <c r="H2892" t="s">
        <v>97</v>
      </c>
      <c r="J2892" t="s">
        <v>4313</v>
      </c>
      <c r="K2892" t="s">
        <v>55</v>
      </c>
      <c r="L2892" s="1">
        <v>42697</v>
      </c>
      <c r="M2892" s="1">
        <v>44139</v>
      </c>
      <c r="N2892" s="1">
        <v>43617</v>
      </c>
      <c r="O2892" t="s">
        <v>56</v>
      </c>
      <c r="P2892" t="s">
        <v>4314</v>
      </c>
      <c r="Q2892" t="s">
        <v>58</v>
      </c>
      <c r="R2892" t="s">
        <v>87</v>
      </c>
      <c r="S2892" t="s">
        <v>812</v>
      </c>
      <c r="T2892" t="s">
        <v>4315</v>
      </c>
      <c r="U2892" t="s">
        <v>4316</v>
      </c>
      <c r="V2892">
        <v>15</v>
      </c>
      <c r="W2892" t="s">
        <v>60</v>
      </c>
      <c r="X2892" t="s">
        <v>585</v>
      </c>
      <c r="AB2892" t="s">
        <v>4317</v>
      </c>
      <c r="AD2892" t="s">
        <v>58</v>
      </c>
      <c r="AF2892" t="s">
        <v>1199</v>
      </c>
      <c r="AG2892" t="s">
        <v>93</v>
      </c>
      <c r="AH2892" t="s">
        <v>4318</v>
      </c>
      <c r="AI2892" t="s">
        <v>590</v>
      </c>
      <c r="AJ2892" t="s">
        <v>4319</v>
      </c>
      <c r="AK2892" t="str">
        <f t="shared" si="80"/>
        <v>NCT02975973</v>
      </c>
      <c r="AL2892">
        <v>15007885</v>
      </c>
      <c r="AM2892" t="s">
        <v>396</v>
      </c>
      <c r="AP2892" t="s">
        <v>120</v>
      </c>
      <c r="AR2892" t="s">
        <v>121</v>
      </c>
      <c r="AS2892" t="s">
        <v>210</v>
      </c>
      <c r="AT2892">
        <v>23</v>
      </c>
      <c r="AU2892">
        <v>23</v>
      </c>
    </row>
    <row r="2893" spans="1:47" x14ac:dyDescent="0.2">
      <c r="A2893" t="s">
        <v>4310</v>
      </c>
      <c r="B2893" t="s">
        <v>4311</v>
      </c>
      <c r="C2893" t="s">
        <v>4312</v>
      </c>
      <c r="D2893" t="s">
        <v>4312</v>
      </c>
      <c r="F2893" t="s">
        <v>51</v>
      </c>
      <c r="G2893" t="s">
        <v>52</v>
      </c>
      <c r="H2893" t="s">
        <v>97</v>
      </c>
      <c r="J2893" t="s">
        <v>4313</v>
      </c>
      <c r="K2893" t="s">
        <v>55</v>
      </c>
      <c r="L2893" s="1">
        <v>42697</v>
      </c>
      <c r="M2893" s="1">
        <v>44139</v>
      </c>
      <c r="N2893" s="1">
        <v>43617</v>
      </c>
      <c r="O2893" t="s">
        <v>56</v>
      </c>
      <c r="P2893" t="s">
        <v>4314</v>
      </c>
      <c r="Q2893" t="s">
        <v>58</v>
      </c>
      <c r="R2893" t="s">
        <v>87</v>
      </c>
      <c r="S2893" t="s">
        <v>812</v>
      </c>
      <c r="T2893" t="s">
        <v>4315</v>
      </c>
      <c r="U2893" t="s">
        <v>4316</v>
      </c>
      <c r="V2893">
        <v>15</v>
      </c>
      <c r="W2893" t="s">
        <v>60</v>
      </c>
      <c r="X2893" t="s">
        <v>585</v>
      </c>
      <c r="AB2893" t="s">
        <v>4317</v>
      </c>
      <c r="AD2893" t="s">
        <v>58</v>
      </c>
      <c r="AF2893" t="s">
        <v>1199</v>
      </c>
      <c r="AG2893" t="s">
        <v>93</v>
      </c>
      <c r="AH2893" t="s">
        <v>4318</v>
      </c>
      <c r="AI2893" t="s">
        <v>590</v>
      </c>
      <c r="AJ2893" t="s">
        <v>4319</v>
      </c>
      <c r="AK2893" t="str">
        <f t="shared" si="80"/>
        <v>NCT02975973</v>
      </c>
      <c r="AL2893">
        <v>15007886</v>
      </c>
      <c r="AM2893" t="s">
        <v>397</v>
      </c>
      <c r="AP2893" t="s">
        <v>120</v>
      </c>
      <c r="AR2893" t="s">
        <v>121</v>
      </c>
      <c r="AS2893" t="s">
        <v>210</v>
      </c>
      <c r="AT2893">
        <v>24</v>
      </c>
      <c r="AU2893">
        <v>24</v>
      </c>
    </row>
    <row r="2894" spans="1:47" x14ac:dyDescent="0.2">
      <c r="A2894" t="s">
        <v>4310</v>
      </c>
      <c r="B2894" t="s">
        <v>4311</v>
      </c>
      <c r="C2894" t="s">
        <v>4312</v>
      </c>
      <c r="D2894" t="s">
        <v>4312</v>
      </c>
      <c r="F2894" t="s">
        <v>51</v>
      </c>
      <c r="G2894" t="s">
        <v>52</v>
      </c>
      <c r="H2894" t="s">
        <v>97</v>
      </c>
      <c r="J2894" t="s">
        <v>4313</v>
      </c>
      <c r="K2894" t="s">
        <v>55</v>
      </c>
      <c r="L2894" s="1">
        <v>42697</v>
      </c>
      <c r="M2894" s="1">
        <v>44139</v>
      </c>
      <c r="N2894" s="1">
        <v>43617</v>
      </c>
      <c r="O2894" t="s">
        <v>56</v>
      </c>
      <c r="P2894" t="s">
        <v>4314</v>
      </c>
      <c r="Q2894" t="s">
        <v>58</v>
      </c>
      <c r="R2894" t="s">
        <v>87</v>
      </c>
      <c r="S2894" t="s">
        <v>812</v>
      </c>
      <c r="T2894" t="s">
        <v>4315</v>
      </c>
      <c r="U2894" t="s">
        <v>4316</v>
      </c>
      <c r="V2894">
        <v>15</v>
      </c>
      <c r="W2894" t="s">
        <v>60</v>
      </c>
      <c r="X2894" t="s">
        <v>585</v>
      </c>
      <c r="AB2894" t="s">
        <v>4317</v>
      </c>
      <c r="AD2894" t="s">
        <v>58</v>
      </c>
      <c r="AF2894" t="s">
        <v>1199</v>
      </c>
      <c r="AG2894" t="s">
        <v>93</v>
      </c>
      <c r="AH2894" t="s">
        <v>4318</v>
      </c>
      <c r="AI2894" t="s">
        <v>590</v>
      </c>
      <c r="AJ2894" t="s">
        <v>4319</v>
      </c>
      <c r="AK2894" t="str">
        <f t="shared" si="80"/>
        <v>NCT02975973</v>
      </c>
      <c r="AL2894">
        <v>15007882</v>
      </c>
      <c r="AM2894" t="s">
        <v>111</v>
      </c>
      <c r="AO2894" t="s">
        <v>123</v>
      </c>
      <c r="AP2894" t="s">
        <v>124</v>
      </c>
      <c r="AR2894" t="s">
        <v>114</v>
      </c>
      <c r="AS2894" t="s">
        <v>115</v>
      </c>
      <c r="AT2894">
        <v>0</v>
      </c>
      <c r="AU2894">
        <v>0</v>
      </c>
    </row>
    <row r="2895" spans="1:47" x14ac:dyDescent="0.2">
      <c r="A2895" t="s">
        <v>4310</v>
      </c>
      <c r="B2895" t="s">
        <v>4311</v>
      </c>
      <c r="C2895" t="s">
        <v>4312</v>
      </c>
      <c r="D2895" t="s">
        <v>4312</v>
      </c>
      <c r="F2895" t="s">
        <v>51</v>
      </c>
      <c r="G2895" t="s">
        <v>52</v>
      </c>
      <c r="H2895" t="s">
        <v>97</v>
      </c>
      <c r="J2895" t="s">
        <v>4313</v>
      </c>
      <c r="K2895" t="s">
        <v>55</v>
      </c>
      <c r="L2895" s="1">
        <v>42697</v>
      </c>
      <c r="M2895" s="1">
        <v>44139</v>
      </c>
      <c r="N2895" s="1">
        <v>43617</v>
      </c>
      <c r="O2895" t="s">
        <v>56</v>
      </c>
      <c r="P2895" t="s">
        <v>4314</v>
      </c>
      <c r="Q2895" t="s">
        <v>58</v>
      </c>
      <c r="R2895" t="s">
        <v>87</v>
      </c>
      <c r="S2895" t="s">
        <v>812</v>
      </c>
      <c r="T2895" t="s">
        <v>4315</v>
      </c>
      <c r="U2895" t="s">
        <v>4316</v>
      </c>
      <c r="V2895">
        <v>15</v>
      </c>
      <c r="W2895" t="s">
        <v>60</v>
      </c>
      <c r="X2895" t="s">
        <v>585</v>
      </c>
      <c r="AB2895" t="s">
        <v>4317</v>
      </c>
      <c r="AD2895" t="s">
        <v>58</v>
      </c>
      <c r="AF2895" t="s">
        <v>1199</v>
      </c>
      <c r="AG2895" t="s">
        <v>93</v>
      </c>
      <c r="AH2895" t="s">
        <v>4318</v>
      </c>
      <c r="AI2895" t="s">
        <v>590</v>
      </c>
      <c r="AJ2895" t="s">
        <v>4319</v>
      </c>
      <c r="AK2895" t="str">
        <f t="shared" si="80"/>
        <v>NCT02975973</v>
      </c>
      <c r="AL2895">
        <v>15007883</v>
      </c>
      <c r="AM2895" t="s">
        <v>116</v>
      </c>
      <c r="AO2895" t="s">
        <v>123</v>
      </c>
      <c r="AP2895" t="s">
        <v>124</v>
      </c>
      <c r="AR2895" t="s">
        <v>114</v>
      </c>
      <c r="AS2895" t="s">
        <v>115</v>
      </c>
      <c r="AT2895">
        <v>0</v>
      </c>
      <c r="AU2895">
        <v>0</v>
      </c>
    </row>
    <row r="2896" spans="1:47" x14ac:dyDescent="0.2">
      <c r="A2896" t="s">
        <v>4310</v>
      </c>
      <c r="B2896" t="s">
        <v>4311</v>
      </c>
      <c r="C2896" t="s">
        <v>4312</v>
      </c>
      <c r="D2896" t="s">
        <v>4312</v>
      </c>
      <c r="F2896" t="s">
        <v>51</v>
      </c>
      <c r="G2896" t="s">
        <v>52</v>
      </c>
      <c r="H2896" t="s">
        <v>97</v>
      </c>
      <c r="J2896" t="s">
        <v>4313</v>
      </c>
      <c r="K2896" t="s">
        <v>55</v>
      </c>
      <c r="L2896" s="1">
        <v>42697</v>
      </c>
      <c r="M2896" s="1">
        <v>44139</v>
      </c>
      <c r="N2896" s="1">
        <v>43617</v>
      </c>
      <c r="O2896" t="s">
        <v>56</v>
      </c>
      <c r="P2896" t="s">
        <v>4314</v>
      </c>
      <c r="Q2896" t="s">
        <v>58</v>
      </c>
      <c r="R2896" t="s">
        <v>87</v>
      </c>
      <c r="S2896" t="s">
        <v>812</v>
      </c>
      <c r="T2896" t="s">
        <v>4315</v>
      </c>
      <c r="U2896" t="s">
        <v>4316</v>
      </c>
      <c r="V2896">
        <v>15</v>
      </c>
      <c r="W2896" t="s">
        <v>60</v>
      </c>
      <c r="X2896" t="s">
        <v>585</v>
      </c>
      <c r="AB2896" t="s">
        <v>4317</v>
      </c>
      <c r="AD2896" t="s">
        <v>58</v>
      </c>
      <c r="AF2896" t="s">
        <v>1199</v>
      </c>
      <c r="AG2896" t="s">
        <v>93</v>
      </c>
      <c r="AH2896" t="s">
        <v>4318</v>
      </c>
      <c r="AI2896" t="s">
        <v>590</v>
      </c>
      <c r="AJ2896" t="s">
        <v>4319</v>
      </c>
      <c r="AK2896" t="str">
        <f t="shared" si="80"/>
        <v>NCT02975973</v>
      </c>
      <c r="AL2896">
        <v>15007884</v>
      </c>
      <c r="AM2896" t="s">
        <v>117</v>
      </c>
      <c r="AO2896" t="s">
        <v>123</v>
      </c>
      <c r="AP2896" t="s">
        <v>124</v>
      </c>
      <c r="AR2896" t="s">
        <v>114</v>
      </c>
      <c r="AS2896" t="s">
        <v>115</v>
      </c>
      <c r="AT2896">
        <v>1</v>
      </c>
      <c r="AU2896">
        <v>1</v>
      </c>
    </row>
    <row r="2897" spans="1:47" x14ac:dyDescent="0.2">
      <c r="A2897" t="s">
        <v>4310</v>
      </c>
      <c r="B2897" t="s">
        <v>4311</v>
      </c>
      <c r="C2897" t="s">
        <v>4312</v>
      </c>
      <c r="D2897" t="s">
        <v>4312</v>
      </c>
      <c r="F2897" t="s">
        <v>51</v>
      </c>
      <c r="G2897" t="s">
        <v>52</v>
      </c>
      <c r="H2897" t="s">
        <v>97</v>
      </c>
      <c r="J2897" t="s">
        <v>4313</v>
      </c>
      <c r="K2897" t="s">
        <v>55</v>
      </c>
      <c r="L2897" s="1">
        <v>42697</v>
      </c>
      <c r="M2897" s="1">
        <v>44139</v>
      </c>
      <c r="N2897" s="1">
        <v>43617</v>
      </c>
      <c r="O2897" t="s">
        <v>56</v>
      </c>
      <c r="P2897" t="s">
        <v>4314</v>
      </c>
      <c r="Q2897" t="s">
        <v>58</v>
      </c>
      <c r="R2897" t="s">
        <v>87</v>
      </c>
      <c r="S2897" t="s">
        <v>812</v>
      </c>
      <c r="T2897" t="s">
        <v>4315</v>
      </c>
      <c r="U2897" t="s">
        <v>4316</v>
      </c>
      <c r="V2897">
        <v>15</v>
      </c>
      <c r="W2897" t="s">
        <v>60</v>
      </c>
      <c r="X2897" t="s">
        <v>585</v>
      </c>
      <c r="AB2897" t="s">
        <v>4317</v>
      </c>
      <c r="AD2897" t="s">
        <v>58</v>
      </c>
      <c r="AF2897" t="s">
        <v>1199</v>
      </c>
      <c r="AG2897" t="s">
        <v>93</v>
      </c>
      <c r="AH2897" t="s">
        <v>4318</v>
      </c>
      <c r="AI2897" t="s">
        <v>590</v>
      </c>
      <c r="AJ2897" t="s">
        <v>4319</v>
      </c>
      <c r="AK2897" t="str">
        <f t="shared" si="80"/>
        <v>NCT02975973</v>
      </c>
      <c r="AL2897">
        <v>15007885</v>
      </c>
      <c r="AM2897" t="s">
        <v>396</v>
      </c>
      <c r="AO2897" t="s">
        <v>123</v>
      </c>
      <c r="AP2897" t="s">
        <v>124</v>
      </c>
      <c r="AR2897" t="s">
        <v>114</v>
      </c>
      <c r="AS2897" t="s">
        <v>115</v>
      </c>
      <c r="AT2897">
        <v>1</v>
      </c>
      <c r="AU2897">
        <v>1</v>
      </c>
    </row>
    <row r="2898" spans="1:47" x14ac:dyDescent="0.2">
      <c r="A2898" t="s">
        <v>4310</v>
      </c>
      <c r="B2898" t="s">
        <v>4311</v>
      </c>
      <c r="C2898" t="s">
        <v>4312</v>
      </c>
      <c r="D2898" t="s">
        <v>4312</v>
      </c>
      <c r="F2898" t="s">
        <v>51</v>
      </c>
      <c r="G2898" t="s">
        <v>52</v>
      </c>
      <c r="H2898" t="s">
        <v>97</v>
      </c>
      <c r="J2898" t="s">
        <v>4313</v>
      </c>
      <c r="K2898" t="s">
        <v>55</v>
      </c>
      <c r="L2898" s="1">
        <v>42697</v>
      </c>
      <c r="M2898" s="1">
        <v>44139</v>
      </c>
      <c r="N2898" s="1">
        <v>43617</v>
      </c>
      <c r="O2898" t="s">
        <v>56</v>
      </c>
      <c r="P2898" t="s">
        <v>4314</v>
      </c>
      <c r="Q2898" t="s">
        <v>58</v>
      </c>
      <c r="R2898" t="s">
        <v>87</v>
      </c>
      <c r="S2898" t="s">
        <v>812</v>
      </c>
      <c r="T2898" t="s">
        <v>4315</v>
      </c>
      <c r="U2898" t="s">
        <v>4316</v>
      </c>
      <c r="V2898">
        <v>15</v>
      </c>
      <c r="W2898" t="s">
        <v>60</v>
      </c>
      <c r="X2898" t="s">
        <v>585</v>
      </c>
      <c r="AB2898" t="s">
        <v>4317</v>
      </c>
      <c r="AD2898" t="s">
        <v>58</v>
      </c>
      <c r="AF2898" t="s">
        <v>1199</v>
      </c>
      <c r="AG2898" t="s">
        <v>93</v>
      </c>
      <c r="AH2898" t="s">
        <v>4318</v>
      </c>
      <c r="AI2898" t="s">
        <v>590</v>
      </c>
      <c r="AJ2898" t="s">
        <v>4319</v>
      </c>
      <c r="AK2898" t="str">
        <f t="shared" si="80"/>
        <v>NCT02975973</v>
      </c>
      <c r="AL2898">
        <v>15007886</v>
      </c>
      <c r="AM2898" t="s">
        <v>397</v>
      </c>
      <c r="AO2898" t="s">
        <v>123</v>
      </c>
      <c r="AP2898" t="s">
        <v>124</v>
      </c>
      <c r="AR2898" t="s">
        <v>114</v>
      </c>
      <c r="AS2898" t="s">
        <v>115</v>
      </c>
      <c r="AT2898">
        <v>2</v>
      </c>
      <c r="AU2898">
        <v>2</v>
      </c>
    </row>
    <row r="2899" spans="1:47" x14ac:dyDescent="0.2">
      <c r="A2899" t="s">
        <v>4310</v>
      </c>
      <c r="B2899" t="s">
        <v>4311</v>
      </c>
      <c r="C2899" t="s">
        <v>4312</v>
      </c>
      <c r="D2899" t="s">
        <v>4312</v>
      </c>
      <c r="F2899" t="s">
        <v>51</v>
      </c>
      <c r="G2899" t="s">
        <v>52</v>
      </c>
      <c r="H2899" t="s">
        <v>97</v>
      </c>
      <c r="J2899" t="s">
        <v>4313</v>
      </c>
      <c r="K2899" t="s">
        <v>55</v>
      </c>
      <c r="L2899" s="1">
        <v>42697</v>
      </c>
      <c r="M2899" s="1">
        <v>44139</v>
      </c>
      <c r="N2899" s="1">
        <v>43617</v>
      </c>
      <c r="O2899" t="s">
        <v>56</v>
      </c>
      <c r="P2899" t="s">
        <v>4314</v>
      </c>
      <c r="Q2899" t="s">
        <v>58</v>
      </c>
      <c r="R2899" t="s">
        <v>87</v>
      </c>
      <c r="S2899" t="s">
        <v>812</v>
      </c>
      <c r="T2899" t="s">
        <v>4315</v>
      </c>
      <c r="U2899" t="s">
        <v>4316</v>
      </c>
      <c r="V2899">
        <v>15</v>
      </c>
      <c r="W2899" t="s">
        <v>60</v>
      </c>
      <c r="X2899" t="s">
        <v>585</v>
      </c>
      <c r="AB2899" t="s">
        <v>4317</v>
      </c>
      <c r="AD2899" t="s">
        <v>58</v>
      </c>
      <c r="AF2899" t="s">
        <v>1199</v>
      </c>
      <c r="AG2899" t="s">
        <v>93</v>
      </c>
      <c r="AH2899" t="s">
        <v>4318</v>
      </c>
      <c r="AI2899" t="s">
        <v>590</v>
      </c>
      <c r="AJ2899" t="s">
        <v>4319</v>
      </c>
      <c r="AK2899" t="str">
        <f t="shared" si="80"/>
        <v>NCT02975973</v>
      </c>
      <c r="AL2899">
        <v>15007882</v>
      </c>
      <c r="AM2899" t="s">
        <v>111</v>
      </c>
      <c r="AO2899" t="s">
        <v>125</v>
      </c>
      <c r="AP2899" t="s">
        <v>124</v>
      </c>
      <c r="AR2899" t="s">
        <v>114</v>
      </c>
      <c r="AS2899" t="s">
        <v>115</v>
      </c>
      <c r="AT2899">
        <v>1</v>
      </c>
      <c r="AU2899">
        <v>1</v>
      </c>
    </row>
    <row r="2900" spans="1:47" x14ac:dyDescent="0.2">
      <c r="A2900" t="s">
        <v>4310</v>
      </c>
      <c r="B2900" t="s">
        <v>4311</v>
      </c>
      <c r="C2900" t="s">
        <v>4312</v>
      </c>
      <c r="D2900" t="s">
        <v>4312</v>
      </c>
      <c r="F2900" t="s">
        <v>51</v>
      </c>
      <c r="G2900" t="s">
        <v>52</v>
      </c>
      <c r="H2900" t="s">
        <v>97</v>
      </c>
      <c r="J2900" t="s">
        <v>4313</v>
      </c>
      <c r="K2900" t="s">
        <v>55</v>
      </c>
      <c r="L2900" s="1">
        <v>42697</v>
      </c>
      <c r="M2900" s="1">
        <v>44139</v>
      </c>
      <c r="N2900" s="1">
        <v>43617</v>
      </c>
      <c r="O2900" t="s">
        <v>56</v>
      </c>
      <c r="P2900" t="s">
        <v>4314</v>
      </c>
      <c r="Q2900" t="s">
        <v>58</v>
      </c>
      <c r="R2900" t="s">
        <v>87</v>
      </c>
      <c r="S2900" t="s">
        <v>812</v>
      </c>
      <c r="T2900" t="s">
        <v>4315</v>
      </c>
      <c r="U2900" t="s">
        <v>4316</v>
      </c>
      <c r="V2900">
        <v>15</v>
      </c>
      <c r="W2900" t="s">
        <v>60</v>
      </c>
      <c r="X2900" t="s">
        <v>585</v>
      </c>
      <c r="AB2900" t="s">
        <v>4317</v>
      </c>
      <c r="AD2900" t="s">
        <v>58</v>
      </c>
      <c r="AF2900" t="s">
        <v>1199</v>
      </c>
      <c r="AG2900" t="s">
        <v>93</v>
      </c>
      <c r="AH2900" t="s">
        <v>4318</v>
      </c>
      <c r="AI2900" t="s">
        <v>590</v>
      </c>
      <c r="AJ2900" t="s">
        <v>4319</v>
      </c>
      <c r="AK2900" t="str">
        <f t="shared" si="80"/>
        <v>NCT02975973</v>
      </c>
      <c r="AL2900">
        <v>15007883</v>
      </c>
      <c r="AM2900" t="s">
        <v>116</v>
      </c>
      <c r="AO2900" t="s">
        <v>125</v>
      </c>
      <c r="AP2900" t="s">
        <v>124</v>
      </c>
      <c r="AR2900" t="s">
        <v>114</v>
      </c>
      <c r="AS2900" t="s">
        <v>115</v>
      </c>
      <c r="AT2900">
        <v>2</v>
      </c>
      <c r="AU2900">
        <v>2</v>
      </c>
    </row>
    <row r="2901" spans="1:47" x14ac:dyDescent="0.2">
      <c r="A2901" t="s">
        <v>4310</v>
      </c>
      <c r="B2901" t="s">
        <v>4311</v>
      </c>
      <c r="C2901" t="s">
        <v>4312</v>
      </c>
      <c r="D2901" t="s">
        <v>4312</v>
      </c>
      <c r="F2901" t="s">
        <v>51</v>
      </c>
      <c r="G2901" t="s">
        <v>52</v>
      </c>
      <c r="H2901" t="s">
        <v>97</v>
      </c>
      <c r="J2901" t="s">
        <v>4313</v>
      </c>
      <c r="K2901" t="s">
        <v>55</v>
      </c>
      <c r="L2901" s="1">
        <v>42697</v>
      </c>
      <c r="M2901" s="1">
        <v>44139</v>
      </c>
      <c r="N2901" s="1">
        <v>43617</v>
      </c>
      <c r="O2901" t="s">
        <v>56</v>
      </c>
      <c r="P2901" t="s">
        <v>4314</v>
      </c>
      <c r="Q2901" t="s">
        <v>58</v>
      </c>
      <c r="R2901" t="s">
        <v>87</v>
      </c>
      <c r="S2901" t="s">
        <v>812</v>
      </c>
      <c r="T2901" t="s">
        <v>4315</v>
      </c>
      <c r="U2901" t="s">
        <v>4316</v>
      </c>
      <c r="V2901">
        <v>15</v>
      </c>
      <c r="W2901" t="s">
        <v>60</v>
      </c>
      <c r="X2901" t="s">
        <v>585</v>
      </c>
      <c r="AB2901" t="s">
        <v>4317</v>
      </c>
      <c r="AD2901" t="s">
        <v>58</v>
      </c>
      <c r="AF2901" t="s">
        <v>1199</v>
      </c>
      <c r="AG2901" t="s">
        <v>93</v>
      </c>
      <c r="AH2901" t="s">
        <v>4318</v>
      </c>
      <c r="AI2901" t="s">
        <v>590</v>
      </c>
      <c r="AJ2901" t="s">
        <v>4319</v>
      </c>
      <c r="AK2901" t="str">
        <f t="shared" si="80"/>
        <v>NCT02975973</v>
      </c>
      <c r="AL2901">
        <v>15007884</v>
      </c>
      <c r="AM2901" t="s">
        <v>117</v>
      </c>
      <c r="AO2901" t="s">
        <v>125</v>
      </c>
      <c r="AP2901" t="s">
        <v>124</v>
      </c>
      <c r="AR2901" t="s">
        <v>114</v>
      </c>
      <c r="AS2901" t="s">
        <v>115</v>
      </c>
      <c r="AT2901">
        <v>0</v>
      </c>
      <c r="AU2901">
        <v>0</v>
      </c>
    </row>
    <row r="2902" spans="1:47" x14ac:dyDescent="0.2">
      <c r="A2902" t="s">
        <v>4310</v>
      </c>
      <c r="B2902" t="s">
        <v>4311</v>
      </c>
      <c r="C2902" t="s">
        <v>4312</v>
      </c>
      <c r="D2902" t="s">
        <v>4312</v>
      </c>
      <c r="F2902" t="s">
        <v>51</v>
      </c>
      <c r="G2902" t="s">
        <v>52</v>
      </c>
      <c r="H2902" t="s">
        <v>97</v>
      </c>
      <c r="J2902" t="s">
        <v>4313</v>
      </c>
      <c r="K2902" t="s">
        <v>55</v>
      </c>
      <c r="L2902" s="1">
        <v>42697</v>
      </c>
      <c r="M2902" s="1">
        <v>44139</v>
      </c>
      <c r="N2902" s="1">
        <v>43617</v>
      </c>
      <c r="O2902" t="s">
        <v>56</v>
      </c>
      <c r="P2902" t="s">
        <v>4314</v>
      </c>
      <c r="Q2902" t="s">
        <v>58</v>
      </c>
      <c r="R2902" t="s">
        <v>87</v>
      </c>
      <c r="S2902" t="s">
        <v>812</v>
      </c>
      <c r="T2902" t="s">
        <v>4315</v>
      </c>
      <c r="U2902" t="s">
        <v>4316</v>
      </c>
      <c r="V2902">
        <v>15</v>
      </c>
      <c r="W2902" t="s">
        <v>60</v>
      </c>
      <c r="X2902" t="s">
        <v>585</v>
      </c>
      <c r="AB2902" t="s">
        <v>4317</v>
      </c>
      <c r="AD2902" t="s">
        <v>58</v>
      </c>
      <c r="AF2902" t="s">
        <v>1199</v>
      </c>
      <c r="AG2902" t="s">
        <v>93</v>
      </c>
      <c r="AH2902" t="s">
        <v>4318</v>
      </c>
      <c r="AI2902" t="s">
        <v>590</v>
      </c>
      <c r="AJ2902" t="s">
        <v>4319</v>
      </c>
      <c r="AK2902" t="str">
        <f t="shared" si="80"/>
        <v>NCT02975973</v>
      </c>
      <c r="AL2902">
        <v>15007885</v>
      </c>
      <c r="AM2902" t="s">
        <v>396</v>
      </c>
      <c r="AO2902" t="s">
        <v>125</v>
      </c>
      <c r="AP2902" t="s">
        <v>124</v>
      </c>
      <c r="AR2902" t="s">
        <v>114</v>
      </c>
      <c r="AS2902" t="s">
        <v>115</v>
      </c>
      <c r="AT2902">
        <v>3</v>
      </c>
      <c r="AU2902">
        <v>3</v>
      </c>
    </row>
    <row r="2903" spans="1:47" x14ac:dyDescent="0.2">
      <c r="A2903" t="s">
        <v>4310</v>
      </c>
      <c r="B2903" t="s">
        <v>4311</v>
      </c>
      <c r="C2903" t="s">
        <v>4312</v>
      </c>
      <c r="D2903" t="s">
        <v>4312</v>
      </c>
      <c r="F2903" t="s">
        <v>51</v>
      </c>
      <c r="G2903" t="s">
        <v>52</v>
      </c>
      <c r="H2903" t="s">
        <v>97</v>
      </c>
      <c r="J2903" t="s">
        <v>4313</v>
      </c>
      <c r="K2903" t="s">
        <v>55</v>
      </c>
      <c r="L2903" s="1">
        <v>42697</v>
      </c>
      <c r="M2903" s="1">
        <v>44139</v>
      </c>
      <c r="N2903" s="1">
        <v>43617</v>
      </c>
      <c r="O2903" t="s">
        <v>56</v>
      </c>
      <c r="P2903" t="s">
        <v>4314</v>
      </c>
      <c r="Q2903" t="s">
        <v>58</v>
      </c>
      <c r="R2903" t="s">
        <v>87</v>
      </c>
      <c r="S2903" t="s">
        <v>812</v>
      </c>
      <c r="T2903" t="s">
        <v>4315</v>
      </c>
      <c r="U2903" t="s">
        <v>4316</v>
      </c>
      <c r="V2903">
        <v>15</v>
      </c>
      <c r="W2903" t="s">
        <v>60</v>
      </c>
      <c r="X2903" t="s">
        <v>585</v>
      </c>
      <c r="AB2903" t="s">
        <v>4317</v>
      </c>
      <c r="AD2903" t="s">
        <v>58</v>
      </c>
      <c r="AF2903" t="s">
        <v>1199</v>
      </c>
      <c r="AG2903" t="s">
        <v>93</v>
      </c>
      <c r="AH2903" t="s">
        <v>4318</v>
      </c>
      <c r="AI2903" t="s">
        <v>590</v>
      </c>
      <c r="AJ2903" t="s">
        <v>4319</v>
      </c>
      <c r="AK2903" t="str">
        <f t="shared" si="80"/>
        <v>NCT02975973</v>
      </c>
      <c r="AL2903">
        <v>15007886</v>
      </c>
      <c r="AM2903" t="s">
        <v>397</v>
      </c>
      <c r="AO2903" t="s">
        <v>125</v>
      </c>
      <c r="AP2903" t="s">
        <v>124</v>
      </c>
      <c r="AR2903" t="s">
        <v>114</v>
      </c>
      <c r="AS2903" t="s">
        <v>115</v>
      </c>
      <c r="AT2903">
        <v>6</v>
      </c>
      <c r="AU2903">
        <v>6</v>
      </c>
    </row>
    <row r="2904" spans="1:47" x14ac:dyDescent="0.2">
      <c r="A2904" t="s">
        <v>4310</v>
      </c>
      <c r="B2904" t="s">
        <v>4311</v>
      </c>
      <c r="C2904" t="s">
        <v>4312</v>
      </c>
      <c r="D2904" t="s">
        <v>4312</v>
      </c>
      <c r="F2904" t="s">
        <v>51</v>
      </c>
      <c r="G2904" t="s">
        <v>52</v>
      </c>
      <c r="H2904" t="s">
        <v>97</v>
      </c>
      <c r="J2904" t="s">
        <v>4313</v>
      </c>
      <c r="K2904" t="s">
        <v>55</v>
      </c>
      <c r="L2904" s="1">
        <v>42697</v>
      </c>
      <c r="M2904" s="1">
        <v>44139</v>
      </c>
      <c r="N2904" s="1">
        <v>43617</v>
      </c>
      <c r="O2904" t="s">
        <v>56</v>
      </c>
      <c r="P2904" t="s">
        <v>4314</v>
      </c>
      <c r="Q2904" t="s">
        <v>58</v>
      </c>
      <c r="R2904" t="s">
        <v>87</v>
      </c>
      <c r="S2904" t="s">
        <v>812</v>
      </c>
      <c r="T2904" t="s">
        <v>4315</v>
      </c>
      <c r="U2904" t="s">
        <v>4316</v>
      </c>
      <c r="V2904">
        <v>15</v>
      </c>
      <c r="W2904" t="s">
        <v>60</v>
      </c>
      <c r="X2904" t="s">
        <v>585</v>
      </c>
      <c r="AB2904" t="s">
        <v>4317</v>
      </c>
      <c r="AD2904" t="s">
        <v>58</v>
      </c>
      <c r="AF2904" t="s">
        <v>1199</v>
      </c>
      <c r="AG2904" t="s">
        <v>93</v>
      </c>
      <c r="AH2904" t="s">
        <v>4318</v>
      </c>
      <c r="AI2904" t="s">
        <v>590</v>
      </c>
      <c r="AJ2904" t="s">
        <v>4319</v>
      </c>
      <c r="AK2904" t="str">
        <f t="shared" si="80"/>
        <v>NCT02975973</v>
      </c>
      <c r="AL2904">
        <v>15007882</v>
      </c>
      <c r="AM2904" t="s">
        <v>111</v>
      </c>
      <c r="AO2904" t="s">
        <v>292</v>
      </c>
      <c r="AP2904" t="s">
        <v>293</v>
      </c>
      <c r="AR2904" t="s">
        <v>114</v>
      </c>
      <c r="AS2904" t="s">
        <v>115</v>
      </c>
      <c r="AT2904">
        <v>0</v>
      </c>
      <c r="AU2904">
        <v>0</v>
      </c>
    </row>
    <row r="2905" spans="1:47" x14ac:dyDescent="0.2">
      <c r="A2905" t="s">
        <v>4310</v>
      </c>
      <c r="B2905" t="s">
        <v>4311</v>
      </c>
      <c r="C2905" t="s">
        <v>4312</v>
      </c>
      <c r="D2905" t="s">
        <v>4312</v>
      </c>
      <c r="F2905" t="s">
        <v>51</v>
      </c>
      <c r="G2905" t="s">
        <v>52</v>
      </c>
      <c r="H2905" t="s">
        <v>97</v>
      </c>
      <c r="J2905" t="s">
        <v>4313</v>
      </c>
      <c r="K2905" t="s">
        <v>55</v>
      </c>
      <c r="L2905" s="1">
        <v>42697</v>
      </c>
      <c r="M2905" s="1">
        <v>44139</v>
      </c>
      <c r="N2905" s="1">
        <v>43617</v>
      </c>
      <c r="O2905" t="s">
        <v>56</v>
      </c>
      <c r="P2905" t="s">
        <v>4314</v>
      </c>
      <c r="Q2905" t="s">
        <v>58</v>
      </c>
      <c r="R2905" t="s">
        <v>87</v>
      </c>
      <c r="S2905" t="s">
        <v>812</v>
      </c>
      <c r="T2905" t="s">
        <v>4315</v>
      </c>
      <c r="U2905" t="s">
        <v>4316</v>
      </c>
      <c r="V2905">
        <v>15</v>
      </c>
      <c r="W2905" t="s">
        <v>60</v>
      </c>
      <c r="X2905" t="s">
        <v>585</v>
      </c>
      <c r="AB2905" t="s">
        <v>4317</v>
      </c>
      <c r="AD2905" t="s">
        <v>58</v>
      </c>
      <c r="AF2905" t="s">
        <v>1199</v>
      </c>
      <c r="AG2905" t="s">
        <v>93</v>
      </c>
      <c r="AH2905" t="s">
        <v>4318</v>
      </c>
      <c r="AI2905" t="s">
        <v>590</v>
      </c>
      <c r="AJ2905" t="s">
        <v>4319</v>
      </c>
      <c r="AK2905" t="str">
        <f t="shared" si="80"/>
        <v>NCT02975973</v>
      </c>
      <c r="AL2905">
        <v>15007883</v>
      </c>
      <c r="AM2905" t="s">
        <v>116</v>
      </c>
      <c r="AO2905" t="s">
        <v>292</v>
      </c>
      <c r="AP2905" t="s">
        <v>293</v>
      </c>
      <c r="AR2905" t="s">
        <v>114</v>
      </c>
      <c r="AS2905" t="s">
        <v>115</v>
      </c>
      <c r="AT2905">
        <v>0</v>
      </c>
      <c r="AU2905">
        <v>0</v>
      </c>
    </row>
    <row r="2906" spans="1:47" x14ac:dyDescent="0.2">
      <c r="A2906" t="s">
        <v>4310</v>
      </c>
      <c r="B2906" t="s">
        <v>4311</v>
      </c>
      <c r="C2906" t="s">
        <v>4312</v>
      </c>
      <c r="D2906" t="s">
        <v>4312</v>
      </c>
      <c r="F2906" t="s">
        <v>51</v>
      </c>
      <c r="G2906" t="s">
        <v>52</v>
      </c>
      <c r="H2906" t="s">
        <v>97</v>
      </c>
      <c r="J2906" t="s">
        <v>4313</v>
      </c>
      <c r="K2906" t="s">
        <v>55</v>
      </c>
      <c r="L2906" s="1">
        <v>42697</v>
      </c>
      <c r="M2906" s="1">
        <v>44139</v>
      </c>
      <c r="N2906" s="1">
        <v>43617</v>
      </c>
      <c r="O2906" t="s">
        <v>56</v>
      </c>
      <c r="P2906" t="s">
        <v>4314</v>
      </c>
      <c r="Q2906" t="s">
        <v>58</v>
      </c>
      <c r="R2906" t="s">
        <v>87</v>
      </c>
      <c r="S2906" t="s">
        <v>812</v>
      </c>
      <c r="T2906" t="s">
        <v>4315</v>
      </c>
      <c r="U2906" t="s">
        <v>4316</v>
      </c>
      <c r="V2906">
        <v>15</v>
      </c>
      <c r="W2906" t="s">
        <v>60</v>
      </c>
      <c r="X2906" t="s">
        <v>585</v>
      </c>
      <c r="AB2906" t="s">
        <v>4317</v>
      </c>
      <c r="AD2906" t="s">
        <v>58</v>
      </c>
      <c r="AF2906" t="s">
        <v>1199</v>
      </c>
      <c r="AG2906" t="s">
        <v>93</v>
      </c>
      <c r="AH2906" t="s">
        <v>4318</v>
      </c>
      <c r="AI2906" t="s">
        <v>590</v>
      </c>
      <c r="AJ2906" t="s">
        <v>4319</v>
      </c>
      <c r="AK2906" t="str">
        <f t="shared" si="80"/>
        <v>NCT02975973</v>
      </c>
      <c r="AL2906">
        <v>15007884</v>
      </c>
      <c r="AM2906" t="s">
        <v>117</v>
      </c>
      <c r="AO2906" t="s">
        <v>292</v>
      </c>
      <c r="AP2906" t="s">
        <v>293</v>
      </c>
      <c r="AR2906" t="s">
        <v>114</v>
      </c>
      <c r="AS2906" t="s">
        <v>115</v>
      </c>
      <c r="AT2906">
        <v>0</v>
      </c>
      <c r="AU2906">
        <v>0</v>
      </c>
    </row>
    <row r="2907" spans="1:47" x14ac:dyDescent="0.2">
      <c r="A2907" t="s">
        <v>4310</v>
      </c>
      <c r="B2907" t="s">
        <v>4311</v>
      </c>
      <c r="C2907" t="s">
        <v>4312</v>
      </c>
      <c r="D2907" t="s">
        <v>4312</v>
      </c>
      <c r="F2907" t="s">
        <v>51</v>
      </c>
      <c r="G2907" t="s">
        <v>52</v>
      </c>
      <c r="H2907" t="s">
        <v>97</v>
      </c>
      <c r="J2907" t="s">
        <v>4313</v>
      </c>
      <c r="K2907" t="s">
        <v>55</v>
      </c>
      <c r="L2907" s="1">
        <v>42697</v>
      </c>
      <c r="M2907" s="1">
        <v>44139</v>
      </c>
      <c r="N2907" s="1">
        <v>43617</v>
      </c>
      <c r="O2907" t="s">
        <v>56</v>
      </c>
      <c r="P2907" t="s">
        <v>4314</v>
      </c>
      <c r="Q2907" t="s">
        <v>58</v>
      </c>
      <c r="R2907" t="s">
        <v>87</v>
      </c>
      <c r="S2907" t="s">
        <v>812</v>
      </c>
      <c r="T2907" t="s">
        <v>4315</v>
      </c>
      <c r="U2907" t="s">
        <v>4316</v>
      </c>
      <c r="V2907">
        <v>15</v>
      </c>
      <c r="W2907" t="s">
        <v>60</v>
      </c>
      <c r="X2907" t="s">
        <v>585</v>
      </c>
      <c r="AB2907" t="s">
        <v>4317</v>
      </c>
      <c r="AD2907" t="s">
        <v>58</v>
      </c>
      <c r="AF2907" t="s">
        <v>1199</v>
      </c>
      <c r="AG2907" t="s">
        <v>93</v>
      </c>
      <c r="AH2907" t="s">
        <v>4318</v>
      </c>
      <c r="AI2907" t="s">
        <v>590</v>
      </c>
      <c r="AJ2907" t="s">
        <v>4319</v>
      </c>
      <c r="AK2907" t="str">
        <f t="shared" si="80"/>
        <v>NCT02975973</v>
      </c>
      <c r="AL2907">
        <v>15007885</v>
      </c>
      <c r="AM2907" t="s">
        <v>396</v>
      </c>
      <c r="AO2907" t="s">
        <v>292</v>
      </c>
      <c r="AP2907" t="s">
        <v>293</v>
      </c>
      <c r="AR2907" t="s">
        <v>114</v>
      </c>
      <c r="AS2907" t="s">
        <v>115</v>
      </c>
      <c r="AT2907">
        <v>0</v>
      </c>
      <c r="AU2907">
        <v>0</v>
      </c>
    </row>
    <row r="2908" spans="1:47" x14ac:dyDescent="0.2">
      <c r="A2908" t="s">
        <v>4310</v>
      </c>
      <c r="B2908" t="s">
        <v>4311</v>
      </c>
      <c r="C2908" t="s">
        <v>4312</v>
      </c>
      <c r="D2908" t="s">
        <v>4312</v>
      </c>
      <c r="F2908" t="s">
        <v>51</v>
      </c>
      <c r="G2908" t="s">
        <v>52</v>
      </c>
      <c r="H2908" t="s">
        <v>97</v>
      </c>
      <c r="J2908" t="s">
        <v>4313</v>
      </c>
      <c r="K2908" t="s">
        <v>55</v>
      </c>
      <c r="L2908" s="1">
        <v>42697</v>
      </c>
      <c r="M2908" s="1">
        <v>44139</v>
      </c>
      <c r="N2908" s="1">
        <v>43617</v>
      </c>
      <c r="O2908" t="s">
        <v>56</v>
      </c>
      <c r="P2908" t="s">
        <v>4314</v>
      </c>
      <c r="Q2908" t="s">
        <v>58</v>
      </c>
      <c r="R2908" t="s">
        <v>87</v>
      </c>
      <c r="S2908" t="s">
        <v>812</v>
      </c>
      <c r="T2908" t="s">
        <v>4315</v>
      </c>
      <c r="U2908" t="s">
        <v>4316</v>
      </c>
      <c r="V2908">
        <v>15</v>
      </c>
      <c r="W2908" t="s">
        <v>60</v>
      </c>
      <c r="X2908" t="s">
        <v>585</v>
      </c>
      <c r="AB2908" t="s">
        <v>4317</v>
      </c>
      <c r="AD2908" t="s">
        <v>58</v>
      </c>
      <c r="AF2908" t="s">
        <v>1199</v>
      </c>
      <c r="AG2908" t="s">
        <v>93</v>
      </c>
      <c r="AH2908" t="s">
        <v>4318</v>
      </c>
      <c r="AI2908" t="s">
        <v>590</v>
      </c>
      <c r="AJ2908" t="s">
        <v>4319</v>
      </c>
      <c r="AK2908" t="str">
        <f t="shared" si="80"/>
        <v>NCT02975973</v>
      </c>
      <c r="AL2908">
        <v>15007886</v>
      </c>
      <c r="AM2908" t="s">
        <v>397</v>
      </c>
      <c r="AO2908" t="s">
        <v>292</v>
      </c>
      <c r="AP2908" t="s">
        <v>293</v>
      </c>
      <c r="AR2908" t="s">
        <v>114</v>
      </c>
      <c r="AS2908" t="s">
        <v>115</v>
      </c>
      <c r="AT2908">
        <v>0</v>
      </c>
      <c r="AU2908">
        <v>0</v>
      </c>
    </row>
    <row r="2909" spans="1:47" x14ac:dyDescent="0.2">
      <c r="A2909" t="s">
        <v>4310</v>
      </c>
      <c r="B2909" t="s">
        <v>4311</v>
      </c>
      <c r="C2909" t="s">
        <v>4312</v>
      </c>
      <c r="D2909" t="s">
        <v>4312</v>
      </c>
      <c r="F2909" t="s">
        <v>51</v>
      </c>
      <c r="G2909" t="s">
        <v>52</v>
      </c>
      <c r="H2909" t="s">
        <v>97</v>
      </c>
      <c r="J2909" t="s">
        <v>4313</v>
      </c>
      <c r="K2909" t="s">
        <v>55</v>
      </c>
      <c r="L2909" s="1">
        <v>42697</v>
      </c>
      <c r="M2909" s="1">
        <v>44139</v>
      </c>
      <c r="N2909" s="1">
        <v>43617</v>
      </c>
      <c r="O2909" t="s">
        <v>56</v>
      </c>
      <c r="P2909" t="s">
        <v>4314</v>
      </c>
      <c r="Q2909" t="s">
        <v>58</v>
      </c>
      <c r="R2909" t="s">
        <v>87</v>
      </c>
      <c r="S2909" t="s">
        <v>812</v>
      </c>
      <c r="T2909" t="s">
        <v>4315</v>
      </c>
      <c r="U2909" t="s">
        <v>4316</v>
      </c>
      <c r="V2909">
        <v>15</v>
      </c>
      <c r="W2909" t="s">
        <v>60</v>
      </c>
      <c r="X2909" t="s">
        <v>585</v>
      </c>
      <c r="AB2909" t="s">
        <v>4317</v>
      </c>
      <c r="AD2909" t="s">
        <v>58</v>
      </c>
      <c r="AF2909" t="s">
        <v>1199</v>
      </c>
      <c r="AG2909" t="s">
        <v>93</v>
      </c>
      <c r="AH2909" t="s">
        <v>4318</v>
      </c>
      <c r="AI2909" t="s">
        <v>590</v>
      </c>
      <c r="AJ2909" t="s">
        <v>4319</v>
      </c>
      <c r="AK2909" t="str">
        <f t="shared" si="80"/>
        <v>NCT02975973</v>
      </c>
      <c r="AL2909">
        <v>15007882</v>
      </c>
      <c r="AM2909" t="s">
        <v>111</v>
      </c>
      <c r="AO2909" t="s">
        <v>294</v>
      </c>
      <c r="AP2909" t="s">
        <v>293</v>
      </c>
      <c r="AR2909" t="s">
        <v>114</v>
      </c>
      <c r="AS2909" t="s">
        <v>115</v>
      </c>
      <c r="AT2909">
        <v>0</v>
      </c>
      <c r="AU2909">
        <v>0</v>
      </c>
    </row>
    <row r="2910" spans="1:47" x14ac:dyDescent="0.2">
      <c r="A2910" t="s">
        <v>4310</v>
      </c>
      <c r="B2910" t="s">
        <v>4311</v>
      </c>
      <c r="C2910" t="s">
        <v>4312</v>
      </c>
      <c r="D2910" t="s">
        <v>4312</v>
      </c>
      <c r="F2910" t="s">
        <v>51</v>
      </c>
      <c r="G2910" t="s">
        <v>52</v>
      </c>
      <c r="H2910" t="s">
        <v>97</v>
      </c>
      <c r="J2910" t="s">
        <v>4313</v>
      </c>
      <c r="K2910" t="s">
        <v>55</v>
      </c>
      <c r="L2910" s="1">
        <v>42697</v>
      </c>
      <c r="M2910" s="1">
        <v>44139</v>
      </c>
      <c r="N2910" s="1">
        <v>43617</v>
      </c>
      <c r="O2910" t="s">
        <v>56</v>
      </c>
      <c r="P2910" t="s">
        <v>4314</v>
      </c>
      <c r="Q2910" t="s">
        <v>58</v>
      </c>
      <c r="R2910" t="s">
        <v>87</v>
      </c>
      <c r="S2910" t="s">
        <v>812</v>
      </c>
      <c r="T2910" t="s">
        <v>4315</v>
      </c>
      <c r="U2910" t="s">
        <v>4316</v>
      </c>
      <c r="V2910">
        <v>15</v>
      </c>
      <c r="W2910" t="s">
        <v>60</v>
      </c>
      <c r="X2910" t="s">
        <v>585</v>
      </c>
      <c r="AB2910" t="s">
        <v>4317</v>
      </c>
      <c r="AD2910" t="s">
        <v>58</v>
      </c>
      <c r="AF2910" t="s">
        <v>1199</v>
      </c>
      <c r="AG2910" t="s">
        <v>93</v>
      </c>
      <c r="AH2910" t="s">
        <v>4318</v>
      </c>
      <c r="AI2910" t="s">
        <v>590</v>
      </c>
      <c r="AJ2910" t="s">
        <v>4319</v>
      </c>
      <c r="AK2910" t="str">
        <f t="shared" si="80"/>
        <v>NCT02975973</v>
      </c>
      <c r="AL2910">
        <v>15007883</v>
      </c>
      <c r="AM2910" t="s">
        <v>116</v>
      </c>
      <c r="AO2910" t="s">
        <v>294</v>
      </c>
      <c r="AP2910" t="s">
        <v>293</v>
      </c>
      <c r="AR2910" t="s">
        <v>114</v>
      </c>
      <c r="AS2910" t="s">
        <v>115</v>
      </c>
      <c r="AT2910">
        <v>0</v>
      </c>
      <c r="AU2910">
        <v>0</v>
      </c>
    </row>
    <row r="2911" spans="1:47" x14ac:dyDescent="0.2">
      <c r="A2911" t="s">
        <v>4310</v>
      </c>
      <c r="B2911" t="s">
        <v>4311</v>
      </c>
      <c r="C2911" t="s">
        <v>4312</v>
      </c>
      <c r="D2911" t="s">
        <v>4312</v>
      </c>
      <c r="F2911" t="s">
        <v>51</v>
      </c>
      <c r="G2911" t="s">
        <v>52</v>
      </c>
      <c r="H2911" t="s">
        <v>97</v>
      </c>
      <c r="J2911" t="s">
        <v>4313</v>
      </c>
      <c r="K2911" t="s">
        <v>55</v>
      </c>
      <c r="L2911" s="1">
        <v>42697</v>
      </c>
      <c r="M2911" s="1">
        <v>44139</v>
      </c>
      <c r="N2911" s="1">
        <v>43617</v>
      </c>
      <c r="O2911" t="s">
        <v>56</v>
      </c>
      <c r="P2911" t="s">
        <v>4314</v>
      </c>
      <c r="Q2911" t="s">
        <v>58</v>
      </c>
      <c r="R2911" t="s">
        <v>87</v>
      </c>
      <c r="S2911" t="s">
        <v>812</v>
      </c>
      <c r="T2911" t="s">
        <v>4315</v>
      </c>
      <c r="U2911" t="s">
        <v>4316</v>
      </c>
      <c r="V2911">
        <v>15</v>
      </c>
      <c r="W2911" t="s">
        <v>60</v>
      </c>
      <c r="X2911" t="s">
        <v>585</v>
      </c>
      <c r="AB2911" t="s">
        <v>4317</v>
      </c>
      <c r="AD2911" t="s">
        <v>58</v>
      </c>
      <c r="AF2911" t="s">
        <v>1199</v>
      </c>
      <c r="AG2911" t="s">
        <v>93</v>
      </c>
      <c r="AH2911" t="s">
        <v>4318</v>
      </c>
      <c r="AI2911" t="s">
        <v>590</v>
      </c>
      <c r="AJ2911" t="s">
        <v>4319</v>
      </c>
      <c r="AK2911" t="str">
        <f t="shared" si="80"/>
        <v>NCT02975973</v>
      </c>
      <c r="AL2911">
        <v>15007884</v>
      </c>
      <c r="AM2911" t="s">
        <v>117</v>
      </c>
      <c r="AO2911" t="s">
        <v>294</v>
      </c>
      <c r="AP2911" t="s">
        <v>293</v>
      </c>
      <c r="AR2911" t="s">
        <v>114</v>
      </c>
      <c r="AS2911" t="s">
        <v>115</v>
      </c>
      <c r="AT2911">
        <v>1</v>
      </c>
      <c r="AU2911">
        <v>1</v>
      </c>
    </row>
    <row r="2912" spans="1:47" x14ac:dyDescent="0.2">
      <c r="A2912" t="s">
        <v>4310</v>
      </c>
      <c r="B2912" t="s">
        <v>4311</v>
      </c>
      <c r="C2912" t="s">
        <v>4312</v>
      </c>
      <c r="D2912" t="s">
        <v>4312</v>
      </c>
      <c r="F2912" t="s">
        <v>51</v>
      </c>
      <c r="G2912" t="s">
        <v>52</v>
      </c>
      <c r="H2912" t="s">
        <v>97</v>
      </c>
      <c r="J2912" t="s">
        <v>4313</v>
      </c>
      <c r="K2912" t="s">
        <v>55</v>
      </c>
      <c r="L2912" s="1">
        <v>42697</v>
      </c>
      <c r="M2912" s="1">
        <v>44139</v>
      </c>
      <c r="N2912" s="1">
        <v>43617</v>
      </c>
      <c r="O2912" t="s">
        <v>56</v>
      </c>
      <c r="P2912" t="s">
        <v>4314</v>
      </c>
      <c r="Q2912" t="s">
        <v>58</v>
      </c>
      <c r="R2912" t="s">
        <v>87</v>
      </c>
      <c r="S2912" t="s">
        <v>812</v>
      </c>
      <c r="T2912" t="s">
        <v>4315</v>
      </c>
      <c r="U2912" t="s">
        <v>4316</v>
      </c>
      <c r="V2912">
        <v>15</v>
      </c>
      <c r="W2912" t="s">
        <v>60</v>
      </c>
      <c r="X2912" t="s">
        <v>585</v>
      </c>
      <c r="AB2912" t="s">
        <v>4317</v>
      </c>
      <c r="AD2912" t="s">
        <v>58</v>
      </c>
      <c r="AF2912" t="s">
        <v>1199</v>
      </c>
      <c r="AG2912" t="s">
        <v>93</v>
      </c>
      <c r="AH2912" t="s">
        <v>4318</v>
      </c>
      <c r="AI2912" t="s">
        <v>590</v>
      </c>
      <c r="AJ2912" t="s">
        <v>4319</v>
      </c>
      <c r="AK2912" t="str">
        <f t="shared" si="80"/>
        <v>NCT02975973</v>
      </c>
      <c r="AL2912">
        <v>15007885</v>
      </c>
      <c r="AM2912" t="s">
        <v>396</v>
      </c>
      <c r="AO2912" t="s">
        <v>294</v>
      </c>
      <c r="AP2912" t="s">
        <v>293</v>
      </c>
      <c r="AR2912" t="s">
        <v>114</v>
      </c>
      <c r="AS2912" t="s">
        <v>115</v>
      </c>
      <c r="AT2912">
        <v>0</v>
      </c>
      <c r="AU2912">
        <v>0</v>
      </c>
    </row>
    <row r="2913" spans="1:47" x14ac:dyDescent="0.2">
      <c r="A2913" t="s">
        <v>4310</v>
      </c>
      <c r="B2913" t="s">
        <v>4311</v>
      </c>
      <c r="C2913" t="s">
        <v>4312</v>
      </c>
      <c r="D2913" t="s">
        <v>4312</v>
      </c>
      <c r="F2913" t="s">
        <v>51</v>
      </c>
      <c r="G2913" t="s">
        <v>52</v>
      </c>
      <c r="H2913" t="s">
        <v>97</v>
      </c>
      <c r="J2913" t="s">
        <v>4313</v>
      </c>
      <c r="K2913" t="s">
        <v>55</v>
      </c>
      <c r="L2913" s="1">
        <v>42697</v>
      </c>
      <c r="M2913" s="1">
        <v>44139</v>
      </c>
      <c r="N2913" s="1">
        <v>43617</v>
      </c>
      <c r="O2913" t="s">
        <v>56</v>
      </c>
      <c r="P2913" t="s">
        <v>4314</v>
      </c>
      <c r="Q2913" t="s">
        <v>58</v>
      </c>
      <c r="R2913" t="s">
        <v>87</v>
      </c>
      <c r="S2913" t="s">
        <v>812</v>
      </c>
      <c r="T2913" t="s">
        <v>4315</v>
      </c>
      <c r="U2913" t="s">
        <v>4316</v>
      </c>
      <c r="V2913">
        <v>15</v>
      </c>
      <c r="W2913" t="s">
        <v>60</v>
      </c>
      <c r="X2913" t="s">
        <v>585</v>
      </c>
      <c r="AB2913" t="s">
        <v>4317</v>
      </c>
      <c r="AD2913" t="s">
        <v>58</v>
      </c>
      <c r="AF2913" t="s">
        <v>1199</v>
      </c>
      <c r="AG2913" t="s">
        <v>93</v>
      </c>
      <c r="AH2913" t="s">
        <v>4318</v>
      </c>
      <c r="AI2913" t="s">
        <v>590</v>
      </c>
      <c r="AJ2913" t="s">
        <v>4319</v>
      </c>
      <c r="AK2913" t="str">
        <f t="shared" si="80"/>
        <v>NCT02975973</v>
      </c>
      <c r="AL2913">
        <v>15007886</v>
      </c>
      <c r="AM2913" t="s">
        <v>397</v>
      </c>
      <c r="AO2913" t="s">
        <v>294</v>
      </c>
      <c r="AP2913" t="s">
        <v>293</v>
      </c>
      <c r="AR2913" t="s">
        <v>114</v>
      </c>
      <c r="AS2913" t="s">
        <v>115</v>
      </c>
      <c r="AT2913">
        <v>1</v>
      </c>
      <c r="AU2913">
        <v>1</v>
      </c>
    </row>
    <row r="2914" spans="1:47" x14ac:dyDescent="0.2">
      <c r="A2914" t="s">
        <v>4310</v>
      </c>
      <c r="B2914" t="s">
        <v>4311</v>
      </c>
      <c r="C2914" t="s">
        <v>4312</v>
      </c>
      <c r="D2914" t="s">
        <v>4312</v>
      </c>
      <c r="F2914" t="s">
        <v>51</v>
      </c>
      <c r="G2914" t="s">
        <v>52</v>
      </c>
      <c r="H2914" t="s">
        <v>97</v>
      </c>
      <c r="J2914" t="s">
        <v>4313</v>
      </c>
      <c r="K2914" t="s">
        <v>55</v>
      </c>
      <c r="L2914" s="1">
        <v>42697</v>
      </c>
      <c r="M2914" s="1">
        <v>44139</v>
      </c>
      <c r="N2914" s="1">
        <v>43617</v>
      </c>
      <c r="O2914" t="s">
        <v>56</v>
      </c>
      <c r="P2914" t="s">
        <v>4314</v>
      </c>
      <c r="Q2914" t="s">
        <v>58</v>
      </c>
      <c r="R2914" t="s">
        <v>87</v>
      </c>
      <c r="S2914" t="s">
        <v>812</v>
      </c>
      <c r="T2914" t="s">
        <v>4315</v>
      </c>
      <c r="U2914" t="s">
        <v>4316</v>
      </c>
      <c r="V2914">
        <v>15</v>
      </c>
      <c r="W2914" t="s">
        <v>60</v>
      </c>
      <c r="X2914" t="s">
        <v>585</v>
      </c>
      <c r="AB2914" t="s">
        <v>4317</v>
      </c>
      <c r="AD2914" t="s">
        <v>58</v>
      </c>
      <c r="AF2914" t="s">
        <v>1199</v>
      </c>
      <c r="AG2914" t="s">
        <v>93</v>
      </c>
      <c r="AH2914" t="s">
        <v>4318</v>
      </c>
      <c r="AI2914" t="s">
        <v>590</v>
      </c>
      <c r="AJ2914" t="s">
        <v>4319</v>
      </c>
      <c r="AK2914" t="str">
        <f t="shared" si="80"/>
        <v>NCT02975973</v>
      </c>
      <c r="AL2914">
        <v>15007882</v>
      </c>
      <c r="AM2914" t="s">
        <v>111</v>
      </c>
      <c r="AO2914" t="s">
        <v>295</v>
      </c>
      <c r="AP2914" t="s">
        <v>293</v>
      </c>
      <c r="AR2914" t="s">
        <v>114</v>
      </c>
      <c r="AS2914" t="s">
        <v>115</v>
      </c>
      <c r="AT2914">
        <v>0</v>
      </c>
      <c r="AU2914">
        <v>0</v>
      </c>
    </row>
    <row r="2915" spans="1:47" x14ac:dyDescent="0.2">
      <c r="A2915" t="s">
        <v>4310</v>
      </c>
      <c r="B2915" t="s">
        <v>4311</v>
      </c>
      <c r="C2915" t="s">
        <v>4312</v>
      </c>
      <c r="D2915" t="s">
        <v>4312</v>
      </c>
      <c r="F2915" t="s">
        <v>51</v>
      </c>
      <c r="G2915" t="s">
        <v>52</v>
      </c>
      <c r="H2915" t="s">
        <v>97</v>
      </c>
      <c r="J2915" t="s">
        <v>4313</v>
      </c>
      <c r="K2915" t="s">
        <v>55</v>
      </c>
      <c r="L2915" s="1">
        <v>42697</v>
      </c>
      <c r="M2915" s="1">
        <v>44139</v>
      </c>
      <c r="N2915" s="1">
        <v>43617</v>
      </c>
      <c r="O2915" t="s">
        <v>56</v>
      </c>
      <c r="P2915" t="s">
        <v>4314</v>
      </c>
      <c r="Q2915" t="s">
        <v>58</v>
      </c>
      <c r="R2915" t="s">
        <v>87</v>
      </c>
      <c r="S2915" t="s">
        <v>812</v>
      </c>
      <c r="T2915" t="s">
        <v>4315</v>
      </c>
      <c r="U2915" t="s">
        <v>4316</v>
      </c>
      <c r="V2915">
        <v>15</v>
      </c>
      <c r="W2915" t="s">
        <v>60</v>
      </c>
      <c r="X2915" t="s">
        <v>585</v>
      </c>
      <c r="AB2915" t="s">
        <v>4317</v>
      </c>
      <c r="AD2915" t="s">
        <v>58</v>
      </c>
      <c r="AF2915" t="s">
        <v>1199</v>
      </c>
      <c r="AG2915" t="s">
        <v>93</v>
      </c>
      <c r="AH2915" t="s">
        <v>4318</v>
      </c>
      <c r="AI2915" t="s">
        <v>590</v>
      </c>
      <c r="AJ2915" t="s">
        <v>4319</v>
      </c>
      <c r="AK2915" t="str">
        <f t="shared" si="80"/>
        <v>NCT02975973</v>
      </c>
      <c r="AL2915">
        <v>15007883</v>
      </c>
      <c r="AM2915" t="s">
        <v>116</v>
      </c>
      <c r="AO2915" t="s">
        <v>295</v>
      </c>
      <c r="AP2915" t="s">
        <v>293</v>
      </c>
      <c r="AR2915" t="s">
        <v>114</v>
      </c>
      <c r="AS2915" t="s">
        <v>115</v>
      </c>
      <c r="AT2915">
        <v>0</v>
      </c>
      <c r="AU2915">
        <v>0</v>
      </c>
    </row>
    <row r="2916" spans="1:47" x14ac:dyDescent="0.2">
      <c r="A2916" t="s">
        <v>4310</v>
      </c>
      <c r="B2916" t="s">
        <v>4311</v>
      </c>
      <c r="C2916" t="s">
        <v>4312</v>
      </c>
      <c r="D2916" t="s">
        <v>4312</v>
      </c>
      <c r="F2916" t="s">
        <v>51</v>
      </c>
      <c r="G2916" t="s">
        <v>52</v>
      </c>
      <c r="H2916" t="s">
        <v>97</v>
      </c>
      <c r="J2916" t="s">
        <v>4313</v>
      </c>
      <c r="K2916" t="s">
        <v>55</v>
      </c>
      <c r="L2916" s="1">
        <v>42697</v>
      </c>
      <c r="M2916" s="1">
        <v>44139</v>
      </c>
      <c r="N2916" s="1">
        <v>43617</v>
      </c>
      <c r="O2916" t="s">
        <v>56</v>
      </c>
      <c r="P2916" t="s">
        <v>4314</v>
      </c>
      <c r="Q2916" t="s">
        <v>58</v>
      </c>
      <c r="R2916" t="s">
        <v>87</v>
      </c>
      <c r="S2916" t="s">
        <v>812</v>
      </c>
      <c r="T2916" t="s">
        <v>4315</v>
      </c>
      <c r="U2916" t="s">
        <v>4316</v>
      </c>
      <c r="V2916">
        <v>15</v>
      </c>
      <c r="W2916" t="s">
        <v>60</v>
      </c>
      <c r="X2916" t="s">
        <v>585</v>
      </c>
      <c r="AB2916" t="s">
        <v>4317</v>
      </c>
      <c r="AD2916" t="s">
        <v>58</v>
      </c>
      <c r="AF2916" t="s">
        <v>1199</v>
      </c>
      <c r="AG2916" t="s">
        <v>93</v>
      </c>
      <c r="AH2916" t="s">
        <v>4318</v>
      </c>
      <c r="AI2916" t="s">
        <v>590</v>
      </c>
      <c r="AJ2916" t="s">
        <v>4319</v>
      </c>
      <c r="AK2916" t="str">
        <f t="shared" si="80"/>
        <v>NCT02975973</v>
      </c>
      <c r="AL2916">
        <v>15007884</v>
      </c>
      <c r="AM2916" t="s">
        <v>117</v>
      </c>
      <c r="AO2916" t="s">
        <v>295</v>
      </c>
      <c r="AP2916" t="s">
        <v>293</v>
      </c>
      <c r="AR2916" t="s">
        <v>114</v>
      </c>
      <c r="AS2916" t="s">
        <v>115</v>
      </c>
      <c r="AT2916">
        <v>0</v>
      </c>
      <c r="AU2916">
        <v>0</v>
      </c>
    </row>
    <row r="2917" spans="1:47" x14ac:dyDescent="0.2">
      <c r="A2917" t="s">
        <v>4310</v>
      </c>
      <c r="B2917" t="s">
        <v>4311</v>
      </c>
      <c r="C2917" t="s">
        <v>4312</v>
      </c>
      <c r="D2917" t="s">
        <v>4312</v>
      </c>
      <c r="F2917" t="s">
        <v>51</v>
      </c>
      <c r="G2917" t="s">
        <v>52</v>
      </c>
      <c r="H2917" t="s">
        <v>97</v>
      </c>
      <c r="J2917" t="s">
        <v>4313</v>
      </c>
      <c r="K2917" t="s">
        <v>55</v>
      </c>
      <c r="L2917" s="1">
        <v>42697</v>
      </c>
      <c r="M2917" s="1">
        <v>44139</v>
      </c>
      <c r="N2917" s="1">
        <v>43617</v>
      </c>
      <c r="O2917" t="s">
        <v>56</v>
      </c>
      <c r="P2917" t="s">
        <v>4314</v>
      </c>
      <c r="Q2917" t="s">
        <v>58</v>
      </c>
      <c r="R2917" t="s">
        <v>87</v>
      </c>
      <c r="S2917" t="s">
        <v>812</v>
      </c>
      <c r="T2917" t="s">
        <v>4315</v>
      </c>
      <c r="U2917" t="s">
        <v>4316</v>
      </c>
      <c r="V2917">
        <v>15</v>
      </c>
      <c r="W2917" t="s">
        <v>60</v>
      </c>
      <c r="X2917" t="s">
        <v>585</v>
      </c>
      <c r="AB2917" t="s">
        <v>4317</v>
      </c>
      <c r="AD2917" t="s">
        <v>58</v>
      </c>
      <c r="AF2917" t="s">
        <v>1199</v>
      </c>
      <c r="AG2917" t="s">
        <v>93</v>
      </c>
      <c r="AH2917" t="s">
        <v>4318</v>
      </c>
      <c r="AI2917" t="s">
        <v>590</v>
      </c>
      <c r="AJ2917" t="s">
        <v>4319</v>
      </c>
      <c r="AK2917" t="str">
        <f t="shared" si="80"/>
        <v>NCT02975973</v>
      </c>
      <c r="AL2917">
        <v>15007885</v>
      </c>
      <c r="AM2917" t="s">
        <v>396</v>
      </c>
      <c r="AO2917" t="s">
        <v>295</v>
      </c>
      <c r="AP2917" t="s">
        <v>293</v>
      </c>
      <c r="AR2917" t="s">
        <v>114</v>
      </c>
      <c r="AS2917" t="s">
        <v>115</v>
      </c>
      <c r="AT2917">
        <v>0</v>
      </c>
      <c r="AU2917">
        <v>0</v>
      </c>
    </row>
    <row r="2918" spans="1:47" x14ac:dyDescent="0.2">
      <c r="A2918" t="s">
        <v>4310</v>
      </c>
      <c r="B2918" t="s">
        <v>4311</v>
      </c>
      <c r="C2918" t="s">
        <v>4312</v>
      </c>
      <c r="D2918" t="s">
        <v>4312</v>
      </c>
      <c r="F2918" t="s">
        <v>51</v>
      </c>
      <c r="G2918" t="s">
        <v>52</v>
      </c>
      <c r="H2918" t="s">
        <v>97</v>
      </c>
      <c r="J2918" t="s">
        <v>4313</v>
      </c>
      <c r="K2918" t="s">
        <v>55</v>
      </c>
      <c r="L2918" s="1">
        <v>42697</v>
      </c>
      <c r="M2918" s="1">
        <v>44139</v>
      </c>
      <c r="N2918" s="1">
        <v>43617</v>
      </c>
      <c r="O2918" t="s">
        <v>56</v>
      </c>
      <c r="P2918" t="s">
        <v>4314</v>
      </c>
      <c r="Q2918" t="s">
        <v>58</v>
      </c>
      <c r="R2918" t="s">
        <v>87</v>
      </c>
      <c r="S2918" t="s">
        <v>812</v>
      </c>
      <c r="T2918" t="s">
        <v>4315</v>
      </c>
      <c r="U2918" t="s">
        <v>4316</v>
      </c>
      <c r="V2918">
        <v>15</v>
      </c>
      <c r="W2918" t="s">
        <v>60</v>
      </c>
      <c r="X2918" t="s">
        <v>585</v>
      </c>
      <c r="AB2918" t="s">
        <v>4317</v>
      </c>
      <c r="AD2918" t="s">
        <v>58</v>
      </c>
      <c r="AF2918" t="s">
        <v>1199</v>
      </c>
      <c r="AG2918" t="s">
        <v>93</v>
      </c>
      <c r="AH2918" t="s">
        <v>4318</v>
      </c>
      <c r="AI2918" t="s">
        <v>590</v>
      </c>
      <c r="AJ2918" t="s">
        <v>4319</v>
      </c>
      <c r="AK2918" t="str">
        <f t="shared" si="80"/>
        <v>NCT02975973</v>
      </c>
      <c r="AL2918">
        <v>15007886</v>
      </c>
      <c r="AM2918" t="s">
        <v>397</v>
      </c>
      <c r="AO2918" t="s">
        <v>295</v>
      </c>
      <c r="AP2918" t="s">
        <v>293</v>
      </c>
      <c r="AR2918" t="s">
        <v>114</v>
      </c>
      <c r="AS2918" t="s">
        <v>115</v>
      </c>
      <c r="AT2918">
        <v>0</v>
      </c>
      <c r="AU2918">
        <v>0</v>
      </c>
    </row>
    <row r="2919" spans="1:47" x14ac:dyDescent="0.2">
      <c r="A2919" t="s">
        <v>4310</v>
      </c>
      <c r="B2919" t="s">
        <v>4311</v>
      </c>
      <c r="C2919" t="s">
        <v>4312</v>
      </c>
      <c r="D2919" t="s">
        <v>4312</v>
      </c>
      <c r="F2919" t="s">
        <v>51</v>
      </c>
      <c r="G2919" t="s">
        <v>52</v>
      </c>
      <c r="H2919" t="s">
        <v>97</v>
      </c>
      <c r="J2919" t="s">
        <v>4313</v>
      </c>
      <c r="K2919" t="s">
        <v>55</v>
      </c>
      <c r="L2919" s="1">
        <v>42697</v>
      </c>
      <c r="M2919" s="1">
        <v>44139</v>
      </c>
      <c r="N2919" s="1">
        <v>43617</v>
      </c>
      <c r="O2919" t="s">
        <v>56</v>
      </c>
      <c r="P2919" t="s">
        <v>4314</v>
      </c>
      <c r="Q2919" t="s">
        <v>58</v>
      </c>
      <c r="R2919" t="s">
        <v>87</v>
      </c>
      <c r="S2919" t="s">
        <v>812</v>
      </c>
      <c r="T2919" t="s">
        <v>4315</v>
      </c>
      <c r="U2919" t="s">
        <v>4316</v>
      </c>
      <c r="V2919">
        <v>15</v>
      </c>
      <c r="W2919" t="s">
        <v>60</v>
      </c>
      <c r="X2919" t="s">
        <v>585</v>
      </c>
      <c r="AB2919" t="s">
        <v>4317</v>
      </c>
      <c r="AD2919" t="s">
        <v>58</v>
      </c>
      <c r="AF2919" t="s">
        <v>1199</v>
      </c>
      <c r="AG2919" t="s">
        <v>93</v>
      </c>
      <c r="AH2919" t="s">
        <v>4318</v>
      </c>
      <c r="AI2919" t="s">
        <v>590</v>
      </c>
      <c r="AJ2919" t="s">
        <v>4319</v>
      </c>
      <c r="AK2919" t="str">
        <f t="shared" si="80"/>
        <v>NCT02975973</v>
      </c>
      <c r="AL2919">
        <v>15007882</v>
      </c>
      <c r="AM2919" t="s">
        <v>111</v>
      </c>
      <c r="AO2919" t="s">
        <v>296</v>
      </c>
      <c r="AP2919" t="s">
        <v>293</v>
      </c>
      <c r="AR2919" t="s">
        <v>114</v>
      </c>
      <c r="AS2919" t="s">
        <v>115</v>
      </c>
      <c r="AT2919">
        <v>1</v>
      </c>
      <c r="AU2919">
        <v>1</v>
      </c>
    </row>
    <row r="2920" spans="1:47" x14ac:dyDescent="0.2">
      <c r="A2920" t="s">
        <v>4310</v>
      </c>
      <c r="B2920" t="s">
        <v>4311</v>
      </c>
      <c r="C2920" t="s">
        <v>4312</v>
      </c>
      <c r="D2920" t="s">
        <v>4312</v>
      </c>
      <c r="F2920" t="s">
        <v>51</v>
      </c>
      <c r="G2920" t="s">
        <v>52</v>
      </c>
      <c r="H2920" t="s">
        <v>97</v>
      </c>
      <c r="J2920" t="s">
        <v>4313</v>
      </c>
      <c r="K2920" t="s">
        <v>55</v>
      </c>
      <c r="L2920" s="1">
        <v>42697</v>
      </c>
      <c r="M2920" s="1">
        <v>44139</v>
      </c>
      <c r="N2920" s="1">
        <v>43617</v>
      </c>
      <c r="O2920" t="s">
        <v>56</v>
      </c>
      <c r="P2920" t="s">
        <v>4314</v>
      </c>
      <c r="Q2920" t="s">
        <v>58</v>
      </c>
      <c r="R2920" t="s">
        <v>87</v>
      </c>
      <c r="S2920" t="s">
        <v>812</v>
      </c>
      <c r="T2920" t="s">
        <v>4315</v>
      </c>
      <c r="U2920" t="s">
        <v>4316</v>
      </c>
      <c r="V2920">
        <v>15</v>
      </c>
      <c r="W2920" t="s">
        <v>60</v>
      </c>
      <c r="X2920" t="s">
        <v>585</v>
      </c>
      <c r="AB2920" t="s">
        <v>4317</v>
      </c>
      <c r="AD2920" t="s">
        <v>58</v>
      </c>
      <c r="AF2920" t="s">
        <v>1199</v>
      </c>
      <c r="AG2920" t="s">
        <v>93</v>
      </c>
      <c r="AH2920" t="s">
        <v>4318</v>
      </c>
      <c r="AI2920" t="s">
        <v>590</v>
      </c>
      <c r="AJ2920" t="s">
        <v>4319</v>
      </c>
      <c r="AK2920" t="str">
        <f t="shared" si="80"/>
        <v>NCT02975973</v>
      </c>
      <c r="AL2920">
        <v>15007883</v>
      </c>
      <c r="AM2920" t="s">
        <v>116</v>
      </c>
      <c r="AO2920" t="s">
        <v>296</v>
      </c>
      <c r="AP2920" t="s">
        <v>293</v>
      </c>
      <c r="AR2920" t="s">
        <v>114</v>
      </c>
      <c r="AS2920" t="s">
        <v>115</v>
      </c>
      <c r="AT2920">
        <v>1</v>
      </c>
      <c r="AU2920">
        <v>1</v>
      </c>
    </row>
    <row r="2921" spans="1:47" x14ac:dyDescent="0.2">
      <c r="A2921" t="s">
        <v>4310</v>
      </c>
      <c r="B2921" t="s">
        <v>4311</v>
      </c>
      <c r="C2921" t="s">
        <v>4312</v>
      </c>
      <c r="D2921" t="s">
        <v>4312</v>
      </c>
      <c r="F2921" t="s">
        <v>51</v>
      </c>
      <c r="G2921" t="s">
        <v>52</v>
      </c>
      <c r="H2921" t="s">
        <v>97</v>
      </c>
      <c r="J2921" t="s">
        <v>4313</v>
      </c>
      <c r="K2921" t="s">
        <v>55</v>
      </c>
      <c r="L2921" s="1">
        <v>42697</v>
      </c>
      <c r="M2921" s="1">
        <v>44139</v>
      </c>
      <c r="N2921" s="1">
        <v>43617</v>
      </c>
      <c r="O2921" t="s">
        <v>56</v>
      </c>
      <c r="P2921" t="s">
        <v>4314</v>
      </c>
      <c r="Q2921" t="s">
        <v>58</v>
      </c>
      <c r="R2921" t="s">
        <v>87</v>
      </c>
      <c r="S2921" t="s">
        <v>812</v>
      </c>
      <c r="T2921" t="s">
        <v>4315</v>
      </c>
      <c r="U2921" t="s">
        <v>4316</v>
      </c>
      <c r="V2921">
        <v>15</v>
      </c>
      <c r="W2921" t="s">
        <v>60</v>
      </c>
      <c r="X2921" t="s">
        <v>585</v>
      </c>
      <c r="AB2921" t="s">
        <v>4317</v>
      </c>
      <c r="AD2921" t="s">
        <v>58</v>
      </c>
      <c r="AF2921" t="s">
        <v>1199</v>
      </c>
      <c r="AG2921" t="s">
        <v>93</v>
      </c>
      <c r="AH2921" t="s">
        <v>4318</v>
      </c>
      <c r="AI2921" t="s">
        <v>590</v>
      </c>
      <c r="AJ2921" t="s">
        <v>4319</v>
      </c>
      <c r="AK2921" t="str">
        <f t="shared" si="80"/>
        <v>NCT02975973</v>
      </c>
      <c r="AL2921">
        <v>15007884</v>
      </c>
      <c r="AM2921" t="s">
        <v>117</v>
      </c>
      <c r="AO2921" t="s">
        <v>296</v>
      </c>
      <c r="AP2921" t="s">
        <v>293</v>
      </c>
      <c r="AR2921" t="s">
        <v>114</v>
      </c>
      <c r="AS2921" t="s">
        <v>115</v>
      </c>
      <c r="AT2921">
        <v>0</v>
      </c>
      <c r="AU2921">
        <v>0</v>
      </c>
    </row>
    <row r="2922" spans="1:47" x14ac:dyDescent="0.2">
      <c r="A2922" t="s">
        <v>4310</v>
      </c>
      <c r="B2922" t="s">
        <v>4311</v>
      </c>
      <c r="C2922" t="s">
        <v>4312</v>
      </c>
      <c r="D2922" t="s">
        <v>4312</v>
      </c>
      <c r="F2922" t="s">
        <v>51</v>
      </c>
      <c r="G2922" t="s">
        <v>52</v>
      </c>
      <c r="H2922" t="s">
        <v>97</v>
      </c>
      <c r="J2922" t="s">
        <v>4313</v>
      </c>
      <c r="K2922" t="s">
        <v>55</v>
      </c>
      <c r="L2922" s="1">
        <v>42697</v>
      </c>
      <c r="M2922" s="1">
        <v>44139</v>
      </c>
      <c r="N2922" s="1">
        <v>43617</v>
      </c>
      <c r="O2922" t="s">
        <v>56</v>
      </c>
      <c r="P2922" t="s">
        <v>4314</v>
      </c>
      <c r="Q2922" t="s">
        <v>58</v>
      </c>
      <c r="R2922" t="s">
        <v>87</v>
      </c>
      <c r="S2922" t="s">
        <v>812</v>
      </c>
      <c r="T2922" t="s">
        <v>4315</v>
      </c>
      <c r="U2922" t="s">
        <v>4316</v>
      </c>
      <c r="V2922">
        <v>15</v>
      </c>
      <c r="W2922" t="s">
        <v>60</v>
      </c>
      <c r="X2922" t="s">
        <v>585</v>
      </c>
      <c r="AB2922" t="s">
        <v>4317</v>
      </c>
      <c r="AD2922" t="s">
        <v>58</v>
      </c>
      <c r="AF2922" t="s">
        <v>1199</v>
      </c>
      <c r="AG2922" t="s">
        <v>93</v>
      </c>
      <c r="AH2922" t="s">
        <v>4318</v>
      </c>
      <c r="AI2922" t="s">
        <v>590</v>
      </c>
      <c r="AJ2922" t="s">
        <v>4319</v>
      </c>
      <c r="AK2922" t="str">
        <f t="shared" si="80"/>
        <v>NCT02975973</v>
      </c>
      <c r="AL2922">
        <v>15007885</v>
      </c>
      <c r="AM2922" t="s">
        <v>396</v>
      </c>
      <c r="AO2922" t="s">
        <v>296</v>
      </c>
      <c r="AP2922" t="s">
        <v>293</v>
      </c>
      <c r="AR2922" t="s">
        <v>114</v>
      </c>
      <c r="AS2922" t="s">
        <v>115</v>
      </c>
      <c r="AT2922">
        <v>3</v>
      </c>
      <c r="AU2922">
        <v>3</v>
      </c>
    </row>
    <row r="2923" spans="1:47" x14ac:dyDescent="0.2">
      <c r="A2923" t="s">
        <v>4310</v>
      </c>
      <c r="B2923" t="s">
        <v>4311</v>
      </c>
      <c r="C2923" t="s">
        <v>4312</v>
      </c>
      <c r="D2923" t="s">
        <v>4312</v>
      </c>
      <c r="F2923" t="s">
        <v>51</v>
      </c>
      <c r="G2923" t="s">
        <v>52</v>
      </c>
      <c r="H2923" t="s">
        <v>97</v>
      </c>
      <c r="J2923" t="s">
        <v>4313</v>
      </c>
      <c r="K2923" t="s">
        <v>55</v>
      </c>
      <c r="L2923" s="1">
        <v>42697</v>
      </c>
      <c r="M2923" s="1">
        <v>44139</v>
      </c>
      <c r="N2923" s="1">
        <v>43617</v>
      </c>
      <c r="O2923" t="s">
        <v>56</v>
      </c>
      <c r="P2923" t="s">
        <v>4314</v>
      </c>
      <c r="Q2923" t="s">
        <v>58</v>
      </c>
      <c r="R2923" t="s">
        <v>87</v>
      </c>
      <c r="S2923" t="s">
        <v>812</v>
      </c>
      <c r="T2923" t="s">
        <v>4315</v>
      </c>
      <c r="U2923" t="s">
        <v>4316</v>
      </c>
      <c r="V2923">
        <v>15</v>
      </c>
      <c r="W2923" t="s">
        <v>60</v>
      </c>
      <c r="X2923" t="s">
        <v>585</v>
      </c>
      <c r="AB2923" t="s">
        <v>4317</v>
      </c>
      <c r="AD2923" t="s">
        <v>58</v>
      </c>
      <c r="AF2923" t="s">
        <v>1199</v>
      </c>
      <c r="AG2923" t="s">
        <v>93</v>
      </c>
      <c r="AH2923" t="s">
        <v>4318</v>
      </c>
      <c r="AI2923" t="s">
        <v>590</v>
      </c>
      <c r="AJ2923" t="s">
        <v>4319</v>
      </c>
      <c r="AK2923" t="str">
        <f t="shared" si="80"/>
        <v>NCT02975973</v>
      </c>
      <c r="AL2923">
        <v>15007886</v>
      </c>
      <c r="AM2923" t="s">
        <v>397</v>
      </c>
      <c r="AO2923" t="s">
        <v>296</v>
      </c>
      <c r="AP2923" t="s">
        <v>293</v>
      </c>
      <c r="AR2923" t="s">
        <v>114</v>
      </c>
      <c r="AS2923" t="s">
        <v>115</v>
      </c>
      <c r="AT2923">
        <v>5</v>
      </c>
      <c r="AU2923">
        <v>5</v>
      </c>
    </row>
    <row r="2924" spans="1:47" x14ac:dyDescent="0.2">
      <c r="A2924" t="s">
        <v>4310</v>
      </c>
      <c r="B2924" t="s">
        <v>4311</v>
      </c>
      <c r="C2924" t="s">
        <v>4312</v>
      </c>
      <c r="D2924" t="s">
        <v>4312</v>
      </c>
      <c r="F2924" t="s">
        <v>51</v>
      </c>
      <c r="G2924" t="s">
        <v>52</v>
      </c>
      <c r="H2924" t="s">
        <v>97</v>
      </c>
      <c r="J2924" t="s">
        <v>4313</v>
      </c>
      <c r="K2924" t="s">
        <v>55</v>
      </c>
      <c r="L2924" s="1">
        <v>42697</v>
      </c>
      <c r="M2924" s="1">
        <v>44139</v>
      </c>
      <c r="N2924" s="1">
        <v>43617</v>
      </c>
      <c r="O2924" t="s">
        <v>56</v>
      </c>
      <c r="P2924" t="s">
        <v>4314</v>
      </c>
      <c r="Q2924" t="s">
        <v>58</v>
      </c>
      <c r="R2924" t="s">
        <v>87</v>
      </c>
      <c r="S2924" t="s">
        <v>812</v>
      </c>
      <c r="T2924" t="s">
        <v>4315</v>
      </c>
      <c r="U2924" t="s">
        <v>4316</v>
      </c>
      <c r="V2924">
        <v>15</v>
      </c>
      <c r="W2924" t="s">
        <v>60</v>
      </c>
      <c r="X2924" t="s">
        <v>585</v>
      </c>
      <c r="AB2924" t="s">
        <v>4317</v>
      </c>
      <c r="AD2924" t="s">
        <v>58</v>
      </c>
      <c r="AF2924" t="s">
        <v>1199</v>
      </c>
      <c r="AG2924" t="s">
        <v>93</v>
      </c>
      <c r="AH2924" t="s">
        <v>4318</v>
      </c>
      <c r="AI2924" t="s">
        <v>590</v>
      </c>
      <c r="AJ2924" t="s">
        <v>4319</v>
      </c>
      <c r="AK2924" t="str">
        <f t="shared" si="80"/>
        <v>NCT02975973</v>
      </c>
      <c r="AL2924">
        <v>15007882</v>
      </c>
      <c r="AM2924" t="s">
        <v>111</v>
      </c>
      <c r="AO2924" t="s">
        <v>212</v>
      </c>
      <c r="AP2924" t="s">
        <v>293</v>
      </c>
      <c r="AR2924" t="s">
        <v>114</v>
      </c>
      <c r="AS2924" t="s">
        <v>115</v>
      </c>
      <c r="AT2924">
        <v>0</v>
      </c>
      <c r="AU2924">
        <v>0</v>
      </c>
    </row>
    <row r="2925" spans="1:47" x14ac:dyDescent="0.2">
      <c r="A2925" t="s">
        <v>4310</v>
      </c>
      <c r="B2925" t="s">
        <v>4311</v>
      </c>
      <c r="C2925" t="s">
        <v>4312</v>
      </c>
      <c r="D2925" t="s">
        <v>4312</v>
      </c>
      <c r="F2925" t="s">
        <v>51</v>
      </c>
      <c r="G2925" t="s">
        <v>52</v>
      </c>
      <c r="H2925" t="s">
        <v>97</v>
      </c>
      <c r="J2925" t="s">
        <v>4313</v>
      </c>
      <c r="K2925" t="s">
        <v>55</v>
      </c>
      <c r="L2925" s="1">
        <v>42697</v>
      </c>
      <c r="M2925" s="1">
        <v>44139</v>
      </c>
      <c r="N2925" s="1">
        <v>43617</v>
      </c>
      <c r="O2925" t="s">
        <v>56</v>
      </c>
      <c r="P2925" t="s">
        <v>4314</v>
      </c>
      <c r="Q2925" t="s">
        <v>58</v>
      </c>
      <c r="R2925" t="s">
        <v>87</v>
      </c>
      <c r="S2925" t="s">
        <v>812</v>
      </c>
      <c r="T2925" t="s">
        <v>4315</v>
      </c>
      <c r="U2925" t="s">
        <v>4316</v>
      </c>
      <c r="V2925">
        <v>15</v>
      </c>
      <c r="W2925" t="s">
        <v>60</v>
      </c>
      <c r="X2925" t="s">
        <v>585</v>
      </c>
      <c r="AB2925" t="s">
        <v>4317</v>
      </c>
      <c r="AD2925" t="s">
        <v>58</v>
      </c>
      <c r="AF2925" t="s">
        <v>1199</v>
      </c>
      <c r="AG2925" t="s">
        <v>93</v>
      </c>
      <c r="AH2925" t="s">
        <v>4318</v>
      </c>
      <c r="AI2925" t="s">
        <v>590</v>
      </c>
      <c r="AJ2925" t="s">
        <v>4319</v>
      </c>
      <c r="AK2925" t="str">
        <f t="shared" si="80"/>
        <v>NCT02975973</v>
      </c>
      <c r="AL2925">
        <v>15007883</v>
      </c>
      <c r="AM2925" t="s">
        <v>116</v>
      </c>
      <c r="AO2925" t="s">
        <v>212</v>
      </c>
      <c r="AP2925" t="s">
        <v>293</v>
      </c>
      <c r="AR2925" t="s">
        <v>114</v>
      </c>
      <c r="AS2925" t="s">
        <v>115</v>
      </c>
      <c r="AT2925">
        <v>1</v>
      </c>
      <c r="AU2925">
        <v>1</v>
      </c>
    </row>
    <row r="2926" spans="1:47" x14ac:dyDescent="0.2">
      <c r="A2926" t="s">
        <v>4310</v>
      </c>
      <c r="B2926" t="s">
        <v>4311</v>
      </c>
      <c r="C2926" t="s">
        <v>4312</v>
      </c>
      <c r="D2926" t="s">
        <v>4312</v>
      </c>
      <c r="F2926" t="s">
        <v>51</v>
      </c>
      <c r="G2926" t="s">
        <v>52</v>
      </c>
      <c r="H2926" t="s">
        <v>97</v>
      </c>
      <c r="J2926" t="s">
        <v>4313</v>
      </c>
      <c r="K2926" t="s">
        <v>55</v>
      </c>
      <c r="L2926" s="1">
        <v>42697</v>
      </c>
      <c r="M2926" s="1">
        <v>44139</v>
      </c>
      <c r="N2926" s="1">
        <v>43617</v>
      </c>
      <c r="O2926" t="s">
        <v>56</v>
      </c>
      <c r="P2926" t="s">
        <v>4314</v>
      </c>
      <c r="Q2926" t="s">
        <v>58</v>
      </c>
      <c r="R2926" t="s">
        <v>87</v>
      </c>
      <c r="S2926" t="s">
        <v>812</v>
      </c>
      <c r="T2926" t="s">
        <v>4315</v>
      </c>
      <c r="U2926" t="s">
        <v>4316</v>
      </c>
      <c r="V2926">
        <v>15</v>
      </c>
      <c r="W2926" t="s">
        <v>60</v>
      </c>
      <c r="X2926" t="s">
        <v>585</v>
      </c>
      <c r="AB2926" t="s">
        <v>4317</v>
      </c>
      <c r="AD2926" t="s">
        <v>58</v>
      </c>
      <c r="AF2926" t="s">
        <v>1199</v>
      </c>
      <c r="AG2926" t="s">
        <v>93</v>
      </c>
      <c r="AH2926" t="s">
        <v>4318</v>
      </c>
      <c r="AI2926" t="s">
        <v>590</v>
      </c>
      <c r="AJ2926" t="s">
        <v>4319</v>
      </c>
      <c r="AK2926" t="str">
        <f t="shared" si="80"/>
        <v>NCT02975973</v>
      </c>
      <c r="AL2926">
        <v>15007884</v>
      </c>
      <c r="AM2926" t="s">
        <v>117</v>
      </c>
      <c r="AO2926" t="s">
        <v>212</v>
      </c>
      <c r="AP2926" t="s">
        <v>293</v>
      </c>
      <c r="AR2926" t="s">
        <v>114</v>
      </c>
      <c r="AS2926" t="s">
        <v>115</v>
      </c>
      <c r="AT2926">
        <v>0</v>
      </c>
      <c r="AU2926">
        <v>0</v>
      </c>
    </row>
    <row r="2927" spans="1:47" x14ac:dyDescent="0.2">
      <c r="A2927" t="s">
        <v>4310</v>
      </c>
      <c r="B2927" t="s">
        <v>4311</v>
      </c>
      <c r="C2927" t="s">
        <v>4312</v>
      </c>
      <c r="D2927" t="s">
        <v>4312</v>
      </c>
      <c r="F2927" t="s">
        <v>51</v>
      </c>
      <c r="G2927" t="s">
        <v>52</v>
      </c>
      <c r="H2927" t="s">
        <v>97</v>
      </c>
      <c r="J2927" t="s">
        <v>4313</v>
      </c>
      <c r="K2927" t="s">
        <v>55</v>
      </c>
      <c r="L2927" s="1">
        <v>42697</v>
      </c>
      <c r="M2927" s="1">
        <v>44139</v>
      </c>
      <c r="N2927" s="1">
        <v>43617</v>
      </c>
      <c r="O2927" t="s">
        <v>56</v>
      </c>
      <c r="P2927" t="s">
        <v>4314</v>
      </c>
      <c r="Q2927" t="s">
        <v>58</v>
      </c>
      <c r="R2927" t="s">
        <v>87</v>
      </c>
      <c r="S2927" t="s">
        <v>812</v>
      </c>
      <c r="T2927" t="s">
        <v>4315</v>
      </c>
      <c r="U2927" t="s">
        <v>4316</v>
      </c>
      <c r="V2927">
        <v>15</v>
      </c>
      <c r="W2927" t="s">
        <v>60</v>
      </c>
      <c r="X2927" t="s">
        <v>585</v>
      </c>
      <c r="AB2927" t="s">
        <v>4317</v>
      </c>
      <c r="AD2927" t="s">
        <v>58</v>
      </c>
      <c r="AF2927" t="s">
        <v>1199</v>
      </c>
      <c r="AG2927" t="s">
        <v>93</v>
      </c>
      <c r="AH2927" t="s">
        <v>4318</v>
      </c>
      <c r="AI2927" t="s">
        <v>590</v>
      </c>
      <c r="AJ2927" t="s">
        <v>4319</v>
      </c>
      <c r="AK2927" t="str">
        <f t="shared" si="80"/>
        <v>NCT02975973</v>
      </c>
      <c r="AL2927">
        <v>15007885</v>
      </c>
      <c r="AM2927" t="s">
        <v>396</v>
      </c>
      <c r="AO2927" t="s">
        <v>212</v>
      </c>
      <c r="AP2927" t="s">
        <v>293</v>
      </c>
      <c r="AR2927" t="s">
        <v>114</v>
      </c>
      <c r="AS2927" t="s">
        <v>115</v>
      </c>
      <c r="AT2927">
        <v>1</v>
      </c>
      <c r="AU2927">
        <v>1</v>
      </c>
    </row>
    <row r="2928" spans="1:47" x14ac:dyDescent="0.2">
      <c r="A2928" t="s">
        <v>4310</v>
      </c>
      <c r="B2928" t="s">
        <v>4311</v>
      </c>
      <c r="C2928" t="s">
        <v>4312</v>
      </c>
      <c r="D2928" t="s">
        <v>4312</v>
      </c>
      <c r="F2928" t="s">
        <v>51</v>
      </c>
      <c r="G2928" t="s">
        <v>52</v>
      </c>
      <c r="H2928" t="s">
        <v>97</v>
      </c>
      <c r="J2928" t="s">
        <v>4313</v>
      </c>
      <c r="K2928" t="s">
        <v>55</v>
      </c>
      <c r="L2928" s="1">
        <v>42697</v>
      </c>
      <c r="M2928" s="1">
        <v>44139</v>
      </c>
      <c r="N2928" s="1">
        <v>43617</v>
      </c>
      <c r="O2928" t="s">
        <v>56</v>
      </c>
      <c r="P2928" t="s">
        <v>4314</v>
      </c>
      <c r="Q2928" t="s">
        <v>58</v>
      </c>
      <c r="R2928" t="s">
        <v>87</v>
      </c>
      <c r="S2928" t="s">
        <v>812</v>
      </c>
      <c r="T2928" t="s">
        <v>4315</v>
      </c>
      <c r="U2928" t="s">
        <v>4316</v>
      </c>
      <c r="V2928">
        <v>15</v>
      </c>
      <c r="W2928" t="s">
        <v>60</v>
      </c>
      <c r="X2928" t="s">
        <v>585</v>
      </c>
      <c r="AB2928" t="s">
        <v>4317</v>
      </c>
      <c r="AD2928" t="s">
        <v>58</v>
      </c>
      <c r="AF2928" t="s">
        <v>1199</v>
      </c>
      <c r="AG2928" t="s">
        <v>93</v>
      </c>
      <c r="AH2928" t="s">
        <v>4318</v>
      </c>
      <c r="AI2928" t="s">
        <v>590</v>
      </c>
      <c r="AJ2928" t="s">
        <v>4319</v>
      </c>
      <c r="AK2928" t="str">
        <f t="shared" si="80"/>
        <v>NCT02975973</v>
      </c>
      <c r="AL2928">
        <v>15007886</v>
      </c>
      <c r="AM2928" t="s">
        <v>397</v>
      </c>
      <c r="AO2928" t="s">
        <v>212</v>
      </c>
      <c r="AP2928" t="s">
        <v>293</v>
      </c>
      <c r="AR2928" t="s">
        <v>114</v>
      </c>
      <c r="AS2928" t="s">
        <v>115</v>
      </c>
      <c r="AT2928">
        <v>2</v>
      </c>
      <c r="AU2928">
        <v>2</v>
      </c>
    </row>
    <row r="2929" spans="1:47" x14ac:dyDescent="0.2">
      <c r="A2929" t="s">
        <v>4310</v>
      </c>
      <c r="B2929" t="s">
        <v>4311</v>
      </c>
      <c r="C2929" t="s">
        <v>4312</v>
      </c>
      <c r="D2929" t="s">
        <v>4312</v>
      </c>
      <c r="F2929" t="s">
        <v>51</v>
      </c>
      <c r="G2929" t="s">
        <v>52</v>
      </c>
      <c r="H2929" t="s">
        <v>97</v>
      </c>
      <c r="J2929" t="s">
        <v>4313</v>
      </c>
      <c r="K2929" t="s">
        <v>55</v>
      </c>
      <c r="L2929" s="1">
        <v>42697</v>
      </c>
      <c r="M2929" s="1">
        <v>44139</v>
      </c>
      <c r="N2929" s="1">
        <v>43617</v>
      </c>
      <c r="O2929" t="s">
        <v>56</v>
      </c>
      <c r="P2929" t="s">
        <v>4314</v>
      </c>
      <c r="Q2929" t="s">
        <v>58</v>
      </c>
      <c r="R2929" t="s">
        <v>87</v>
      </c>
      <c r="S2929" t="s">
        <v>812</v>
      </c>
      <c r="T2929" t="s">
        <v>4315</v>
      </c>
      <c r="U2929" t="s">
        <v>4316</v>
      </c>
      <c r="V2929">
        <v>15</v>
      </c>
      <c r="W2929" t="s">
        <v>60</v>
      </c>
      <c r="X2929" t="s">
        <v>585</v>
      </c>
      <c r="AB2929" t="s">
        <v>4317</v>
      </c>
      <c r="AD2929" t="s">
        <v>58</v>
      </c>
      <c r="AF2929" t="s">
        <v>1199</v>
      </c>
      <c r="AG2929" t="s">
        <v>93</v>
      </c>
      <c r="AH2929" t="s">
        <v>4318</v>
      </c>
      <c r="AI2929" t="s">
        <v>590</v>
      </c>
      <c r="AJ2929" t="s">
        <v>4319</v>
      </c>
      <c r="AK2929" t="str">
        <f t="shared" si="80"/>
        <v>NCT02975973</v>
      </c>
      <c r="AL2929">
        <v>15007882</v>
      </c>
      <c r="AM2929" t="s">
        <v>111</v>
      </c>
      <c r="AO2929" t="s">
        <v>297</v>
      </c>
      <c r="AP2929" t="s">
        <v>293</v>
      </c>
      <c r="AR2929" t="s">
        <v>114</v>
      </c>
      <c r="AS2929" t="s">
        <v>115</v>
      </c>
      <c r="AT2929">
        <v>0</v>
      </c>
      <c r="AU2929">
        <v>0</v>
      </c>
    </row>
    <row r="2930" spans="1:47" x14ac:dyDescent="0.2">
      <c r="A2930" t="s">
        <v>4310</v>
      </c>
      <c r="B2930" t="s">
        <v>4311</v>
      </c>
      <c r="C2930" t="s">
        <v>4312</v>
      </c>
      <c r="D2930" t="s">
        <v>4312</v>
      </c>
      <c r="F2930" t="s">
        <v>51</v>
      </c>
      <c r="G2930" t="s">
        <v>52</v>
      </c>
      <c r="H2930" t="s">
        <v>97</v>
      </c>
      <c r="J2930" t="s">
        <v>4313</v>
      </c>
      <c r="K2930" t="s">
        <v>55</v>
      </c>
      <c r="L2930" s="1">
        <v>42697</v>
      </c>
      <c r="M2930" s="1">
        <v>44139</v>
      </c>
      <c r="N2930" s="1">
        <v>43617</v>
      </c>
      <c r="O2930" t="s">
        <v>56</v>
      </c>
      <c r="P2930" t="s">
        <v>4314</v>
      </c>
      <c r="Q2930" t="s">
        <v>58</v>
      </c>
      <c r="R2930" t="s">
        <v>87</v>
      </c>
      <c r="S2930" t="s">
        <v>812</v>
      </c>
      <c r="T2930" t="s">
        <v>4315</v>
      </c>
      <c r="U2930" t="s">
        <v>4316</v>
      </c>
      <c r="V2930">
        <v>15</v>
      </c>
      <c r="W2930" t="s">
        <v>60</v>
      </c>
      <c r="X2930" t="s">
        <v>585</v>
      </c>
      <c r="AB2930" t="s">
        <v>4317</v>
      </c>
      <c r="AD2930" t="s">
        <v>58</v>
      </c>
      <c r="AF2930" t="s">
        <v>1199</v>
      </c>
      <c r="AG2930" t="s">
        <v>93</v>
      </c>
      <c r="AH2930" t="s">
        <v>4318</v>
      </c>
      <c r="AI2930" t="s">
        <v>590</v>
      </c>
      <c r="AJ2930" t="s">
        <v>4319</v>
      </c>
      <c r="AK2930" t="str">
        <f t="shared" si="80"/>
        <v>NCT02975973</v>
      </c>
      <c r="AL2930">
        <v>15007883</v>
      </c>
      <c r="AM2930" t="s">
        <v>116</v>
      </c>
      <c r="AO2930" t="s">
        <v>297</v>
      </c>
      <c r="AP2930" t="s">
        <v>293</v>
      </c>
      <c r="AR2930" t="s">
        <v>114</v>
      </c>
      <c r="AS2930" t="s">
        <v>115</v>
      </c>
      <c r="AT2930">
        <v>0</v>
      </c>
      <c r="AU2930">
        <v>0</v>
      </c>
    </row>
    <row r="2931" spans="1:47" x14ac:dyDescent="0.2">
      <c r="A2931" t="s">
        <v>4310</v>
      </c>
      <c r="B2931" t="s">
        <v>4311</v>
      </c>
      <c r="C2931" t="s">
        <v>4312</v>
      </c>
      <c r="D2931" t="s">
        <v>4312</v>
      </c>
      <c r="F2931" t="s">
        <v>51</v>
      </c>
      <c r="G2931" t="s">
        <v>52</v>
      </c>
      <c r="H2931" t="s">
        <v>97</v>
      </c>
      <c r="J2931" t="s">
        <v>4313</v>
      </c>
      <c r="K2931" t="s">
        <v>55</v>
      </c>
      <c r="L2931" s="1">
        <v>42697</v>
      </c>
      <c r="M2931" s="1">
        <v>44139</v>
      </c>
      <c r="N2931" s="1">
        <v>43617</v>
      </c>
      <c r="O2931" t="s">
        <v>56</v>
      </c>
      <c r="P2931" t="s">
        <v>4314</v>
      </c>
      <c r="Q2931" t="s">
        <v>58</v>
      </c>
      <c r="R2931" t="s">
        <v>87</v>
      </c>
      <c r="S2931" t="s">
        <v>812</v>
      </c>
      <c r="T2931" t="s">
        <v>4315</v>
      </c>
      <c r="U2931" t="s">
        <v>4316</v>
      </c>
      <c r="V2931">
        <v>15</v>
      </c>
      <c r="W2931" t="s">
        <v>60</v>
      </c>
      <c r="X2931" t="s">
        <v>585</v>
      </c>
      <c r="AB2931" t="s">
        <v>4317</v>
      </c>
      <c r="AD2931" t="s">
        <v>58</v>
      </c>
      <c r="AF2931" t="s">
        <v>1199</v>
      </c>
      <c r="AG2931" t="s">
        <v>93</v>
      </c>
      <c r="AH2931" t="s">
        <v>4318</v>
      </c>
      <c r="AI2931" t="s">
        <v>590</v>
      </c>
      <c r="AJ2931" t="s">
        <v>4319</v>
      </c>
      <c r="AK2931" t="str">
        <f t="shared" si="80"/>
        <v>NCT02975973</v>
      </c>
      <c r="AL2931">
        <v>15007884</v>
      </c>
      <c r="AM2931" t="s">
        <v>117</v>
      </c>
      <c r="AO2931" t="s">
        <v>297</v>
      </c>
      <c r="AP2931" t="s">
        <v>293</v>
      </c>
      <c r="AR2931" t="s">
        <v>114</v>
      </c>
      <c r="AS2931" t="s">
        <v>115</v>
      </c>
      <c r="AT2931">
        <v>0</v>
      </c>
      <c r="AU2931">
        <v>0</v>
      </c>
    </row>
    <row r="2932" spans="1:47" x14ac:dyDescent="0.2">
      <c r="A2932" t="s">
        <v>4310</v>
      </c>
      <c r="B2932" t="s">
        <v>4311</v>
      </c>
      <c r="C2932" t="s">
        <v>4312</v>
      </c>
      <c r="D2932" t="s">
        <v>4312</v>
      </c>
      <c r="F2932" t="s">
        <v>51</v>
      </c>
      <c r="G2932" t="s">
        <v>52</v>
      </c>
      <c r="H2932" t="s">
        <v>97</v>
      </c>
      <c r="J2932" t="s">
        <v>4313</v>
      </c>
      <c r="K2932" t="s">
        <v>55</v>
      </c>
      <c r="L2932" s="1">
        <v>42697</v>
      </c>
      <c r="M2932" s="1">
        <v>44139</v>
      </c>
      <c r="N2932" s="1">
        <v>43617</v>
      </c>
      <c r="O2932" t="s">
        <v>56</v>
      </c>
      <c r="P2932" t="s">
        <v>4314</v>
      </c>
      <c r="Q2932" t="s">
        <v>58</v>
      </c>
      <c r="R2932" t="s">
        <v>87</v>
      </c>
      <c r="S2932" t="s">
        <v>812</v>
      </c>
      <c r="T2932" t="s">
        <v>4315</v>
      </c>
      <c r="U2932" t="s">
        <v>4316</v>
      </c>
      <c r="V2932">
        <v>15</v>
      </c>
      <c r="W2932" t="s">
        <v>60</v>
      </c>
      <c r="X2932" t="s">
        <v>585</v>
      </c>
      <c r="AB2932" t="s">
        <v>4317</v>
      </c>
      <c r="AD2932" t="s">
        <v>58</v>
      </c>
      <c r="AF2932" t="s">
        <v>1199</v>
      </c>
      <c r="AG2932" t="s">
        <v>93</v>
      </c>
      <c r="AH2932" t="s">
        <v>4318</v>
      </c>
      <c r="AI2932" t="s">
        <v>590</v>
      </c>
      <c r="AJ2932" t="s">
        <v>4319</v>
      </c>
      <c r="AK2932" t="str">
        <f t="shared" si="80"/>
        <v>NCT02975973</v>
      </c>
      <c r="AL2932">
        <v>15007885</v>
      </c>
      <c r="AM2932" t="s">
        <v>396</v>
      </c>
      <c r="AO2932" t="s">
        <v>297</v>
      </c>
      <c r="AP2932" t="s">
        <v>293</v>
      </c>
      <c r="AR2932" t="s">
        <v>114</v>
      </c>
      <c r="AS2932" t="s">
        <v>115</v>
      </c>
      <c r="AT2932">
        <v>0</v>
      </c>
      <c r="AU2932">
        <v>0</v>
      </c>
    </row>
    <row r="2933" spans="1:47" x14ac:dyDescent="0.2">
      <c r="A2933" t="s">
        <v>4310</v>
      </c>
      <c r="B2933" t="s">
        <v>4311</v>
      </c>
      <c r="C2933" t="s">
        <v>4312</v>
      </c>
      <c r="D2933" t="s">
        <v>4312</v>
      </c>
      <c r="F2933" t="s">
        <v>51</v>
      </c>
      <c r="G2933" t="s">
        <v>52</v>
      </c>
      <c r="H2933" t="s">
        <v>97</v>
      </c>
      <c r="J2933" t="s">
        <v>4313</v>
      </c>
      <c r="K2933" t="s">
        <v>55</v>
      </c>
      <c r="L2933" s="1">
        <v>42697</v>
      </c>
      <c r="M2933" s="1">
        <v>44139</v>
      </c>
      <c r="N2933" s="1">
        <v>43617</v>
      </c>
      <c r="O2933" t="s">
        <v>56</v>
      </c>
      <c r="P2933" t="s">
        <v>4314</v>
      </c>
      <c r="Q2933" t="s">
        <v>58</v>
      </c>
      <c r="R2933" t="s">
        <v>87</v>
      </c>
      <c r="S2933" t="s">
        <v>812</v>
      </c>
      <c r="T2933" t="s">
        <v>4315</v>
      </c>
      <c r="U2933" t="s">
        <v>4316</v>
      </c>
      <c r="V2933">
        <v>15</v>
      </c>
      <c r="W2933" t="s">
        <v>60</v>
      </c>
      <c r="X2933" t="s">
        <v>585</v>
      </c>
      <c r="AB2933" t="s">
        <v>4317</v>
      </c>
      <c r="AD2933" t="s">
        <v>58</v>
      </c>
      <c r="AF2933" t="s">
        <v>1199</v>
      </c>
      <c r="AG2933" t="s">
        <v>93</v>
      </c>
      <c r="AH2933" t="s">
        <v>4318</v>
      </c>
      <c r="AI2933" t="s">
        <v>590</v>
      </c>
      <c r="AJ2933" t="s">
        <v>4319</v>
      </c>
      <c r="AK2933" t="str">
        <f t="shared" si="80"/>
        <v>NCT02975973</v>
      </c>
      <c r="AL2933">
        <v>15007886</v>
      </c>
      <c r="AM2933" t="s">
        <v>397</v>
      </c>
      <c r="AO2933" t="s">
        <v>297</v>
      </c>
      <c r="AP2933" t="s">
        <v>293</v>
      </c>
      <c r="AR2933" t="s">
        <v>114</v>
      </c>
      <c r="AS2933" t="s">
        <v>115</v>
      </c>
      <c r="AT2933">
        <v>0</v>
      </c>
      <c r="AU2933">
        <v>0</v>
      </c>
    </row>
    <row r="2934" spans="1:47" x14ac:dyDescent="0.2">
      <c r="A2934" t="s">
        <v>4310</v>
      </c>
      <c r="B2934" t="s">
        <v>4311</v>
      </c>
      <c r="C2934" t="s">
        <v>4312</v>
      </c>
      <c r="D2934" t="s">
        <v>4312</v>
      </c>
      <c r="F2934" t="s">
        <v>51</v>
      </c>
      <c r="G2934" t="s">
        <v>52</v>
      </c>
      <c r="H2934" t="s">
        <v>97</v>
      </c>
      <c r="J2934" t="s">
        <v>4313</v>
      </c>
      <c r="K2934" t="s">
        <v>55</v>
      </c>
      <c r="L2934" s="1">
        <v>42697</v>
      </c>
      <c r="M2934" s="1">
        <v>44139</v>
      </c>
      <c r="N2934" s="1">
        <v>43617</v>
      </c>
      <c r="O2934" t="s">
        <v>56</v>
      </c>
      <c r="P2934" t="s">
        <v>4314</v>
      </c>
      <c r="Q2934" t="s">
        <v>58</v>
      </c>
      <c r="R2934" t="s">
        <v>87</v>
      </c>
      <c r="S2934" t="s">
        <v>812</v>
      </c>
      <c r="T2934" t="s">
        <v>4315</v>
      </c>
      <c r="U2934" t="s">
        <v>4316</v>
      </c>
      <c r="V2934">
        <v>15</v>
      </c>
      <c r="W2934" t="s">
        <v>60</v>
      </c>
      <c r="X2934" t="s">
        <v>585</v>
      </c>
      <c r="AB2934" t="s">
        <v>4317</v>
      </c>
      <c r="AD2934" t="s">
        <v>58</v>
      </c>
      <c r="AF2934" t="s">
        <v>1199</v>
      </c>
      <c r="AG2934" t="s">
        <v>93</v>
      </c>
      <c r="AH2934" t="s">
        <v>4318</v>
      </c>
      <c r="AI2934" t="s">
        <v>590</v>
      </c>
      <c r="AJ2934" t="s">
        <v>4319</v>
      </c>
      <c r="AK2934" t="str">
        <f t="shared" si="80"/>
        <v>NCT02975973</v>
      </c>
      <c r="AL2934">
        <v>15007882</v>
      </c>
      <c r="AM2934" t="s">
        <v>111</v>
      </c>
      <c r="AO2934" t="s">
        <v>298</v>
      </c>
      <c r="AP2934" t="s">
        <v>293</v>
      </c>
      <c r="AR2934" t="s">
        <v>114</v>
      </c>
      <c r="AS2934" t="s">
        <v>115</v>
      </c>
      <c r="AT2934">
        <v>0</v>
      </c>
      <c r="AU2934">
        <v>0</v>
      </c>
    </row>
    <row r="2935" spans="1:47" x14ac:dyDescent="0.2">
      <c r="A2935" t="s">
        <v>4310</v>
      </c>
      <c r="B2935" t="s">
        <v>4311</v>
      </c>
      <c r="C2935" t="s">
        <v>4312</v>
      </c>
      <c r="D2935" t="s">
        <v>4312</v>
      </c>
      <c r="F2935" t="s">
        <v>51</v>
      </c>
      <c r="G2935" t="s">
        <v>52</v>
      </c>
      <c r="H2935" t="s">
        <v>97</v>
      </c>
      <c r="J2935" t="s">
        <v>4313</v>
      </c>
      <c r="K2935" t="s">
        <v>55</v>
      </c>
      <c r="L2935" s="1">
        <v>42697</v>
      </c>
      <c r="M2935" s="1">
        <v>44139</v>
      </c>
      <c r="N2935" s="1">
        <v>43617</v>
      </c>
      <c r="O2935" t="s">
        <v>56</v>
      </c>
      <c r="P2935" t="s">
        <v>4314</v>
      </c>
      <c r="Q2935" t="s">
        <v>58</v>
      </c>
      <c r="R2935" t="s">
        <v>87</v>
      </c>
      <c r="S2935" t="s">
        <v>812</v>
      </c>
      <c r="T2935" t="s">
        <v>4315</v>
      </c>
      <c r="U2935" t="s">
        <v>4316</v>
      </c>
      <c r="V2935">
        <v>15</v>
      </c>
      <c r="W2935" t="s">
        <v>60</v>
      </c>
      <c r="X2935" t="s">
        <v>585</v>
      </c>
      <c r="AB2935" t="s">
        <v>4317</v>
      </c>
      <c r="AD2935" t="s">
        <v>58</v>
      </c>
      <c r="AF2935" t="s">
        <v>1199</v>
      </c>
      <c r="AG2935" t="s">
        <v>93</v>
      </c>
      <c r="AH2935" t="s">
        <v>4318</v>
      </c>
      <c r="AI2935" t="s">
        <v>590</v>
      </c>
      <c r="AJ2935" t="s">
        <v>4319</v>
      </c>
      <c r="AK2935" t="str">
        <f t="shared" si="80"/>
        <v>NCT02975973</v>
      </c>
      <c r="AL2935">
        <v>15007883</v>
      </c>
      <c r="AM2935" t="s">
        <v>116</v>
      </c>
      <c r="AO2935" t="s">
        <v>298</v>
      </c>
      <c r="AP2935" t="s">
        <v>293</v>
      </c>
      <c r="AR2935" t="s">
        <v>114</v>
      </c>
      <c r="AS2935" t="s">
        <v>115</v>
      </c>
      <c r="AT2935">
        <v>0</v>
      </c>
      <c r="AU2935">
        <v>0</v>
      </c>
    </row>
    <row r="2936" spans="1:47" x14ac:dyDescent="0.2">
      <c r="A2936" t="s">
        <v>4310</v>
      </c>
      <c r="B2936" t="s">
        <v>4311</v>
      </c>
      <c r="C2936" t="s">
        <v>4312</v>
      </c>
      <c r="D2936" t="s">
        <v>4312</v>
      </c>
      <c r="F2936" t="s">
        <v>51</v>
      </c>
      <c r="G2936" t="s">
        <v>52</v>
      </c>
      <c r="H2936" t="s">
        <v>97</v>
      </c>
      <c r="J2936" t="s">
        <v>4313</v>
      </c>
      <c r="K2936" t="s">
        <v>55</v>
      </c>
      <c r="L2936" s="1">
        <v>42697</v>
      </c>
      <c r="M2936" s="1">
        <v>44139</v>
      </c>
      <c r="N2936" s="1">
        <v>43617</v>
      </c>
      <c r="O2936" t="s">
        <v>56</v>
      </c>
      <c r="P2936" t="s">
        <v>4314</v>
      </c>
      <c r="Q2936" t="s">
        <v>58</v>
      </c>
      <c r="R2936" t="s">
        <v>87</v>
      </c>
      <c r="S2936" t="s">
        <v>812</v>
      </c>
      <c r="T2936" t="s">
        <v>4315</v>
      </c>
      <c r="U2936" t="s">
        <v>4316</v>
      </c>
      <c r="V2936">
        <v>15</v>
      </c>
      <c r="W2936" t="s">
        <v>60</v>
      </c>
      <c r="X2936" t="s">
        <v>585</v>
      </c>
      <c r="AB2936" t="s">
        <v>4317</v>
      </c>
      <c r="AD2936" t="s">
        <v>58</v>
      </c>
      <c r="AF2936" t="s">
        <v>1199</v>
      </c>
      <c r="AG2936" t="s">
        <v>93</v>
      </c>
      <c r="AH2936" t="s">
        <v>4318</v>
      </c>
      <c r="AI2936" t="s">
        <v>590</v>
      </c>
      <c r="AJ2936" t="s">
        <v>4319</v>
      </c>
      <c r="AK2936" t="str">
        <f t="shared" si="80"/>
        <v>NCT02975973</v>
      </c>
      <c r="AL2936">
        <v>15007884</v>
      </c>
      <c r="AM2936" t="s">
        <v>117</v>
      </c>
      <c r="AO2936" t="s">
        <v>298</v>
      </c>
      <c r="AP2936" t="s">
        <v>293</v>
      </c>
      <c r="AR2936" t="s">
        <v>114</v>
      </c>
      <c r="AS2936" t="s">
        <v>115</v>
      </c>
      <c r="AT2936">
        <v>0</v>
      </c>
      <c r="AU2936">
        <v>0</v>
      </c>
    </row>
    <row r="2937" spans="1:47" x14ac:dyDescent="0.2">
      <c r="A2937" t="s">
        <v>4310</v>
      </c>
      <c r="B2937" t="s">
        <v>4311</v>
      </c>
      <c r="C2937" t="s">
        <v>4312</v>
      </c>
      <c r="D2937" t="s">
        <v>4312</v>
      </c>
      <c r="F2937" t="s">
        <v>51</v>
      </c>
      <c r="G2937" t="s">
        <v>52</v>
      </c>
      <c r="H2937" t="s">
        <v>97</v>
      </c>
      <c r="J2937" t="s">
        <v>4313</v>
      </c>
      <c r="K2937" t="s">
        <v>55</v>
      </c>
      <c r="L2937" s="1">
        <v>42697</v>
      </c>
      <c r="M2937" s="1">
        <v>44139</v>
      </c>
      <c r="N2937" s="1">
        <v>43617</v>
      </c>
      <c r="O2937" t="s">
        <v>56</v>
      </c>
      <c r="P2937" t="s">
        <v>4314</v>
      </c>
      <c r="Q2937" t="s">
        <v>58</v>
      </c>
      <c r="R2937" t="s">
        <v>87</v>
      </c>
      <c r="S2937" t="s">
        <v>812</v>
      </c>
      <c r="T2937" t="s">
        <v>4315</v>
      </c>
      <c r="U2937" t="s">
        <v>4316</v>
      </c>
      <c r="V2937">
        <v>15</v>
      </c>
      <c r="W2937" t="s">
        <v>60</v>
      </c>
      <c r="X2937" t="s">
        <v>585</v>
      </c>
      <c r="AB2937" t="s">
        <v>4317</v>
      </c>
      <c r="AD2937" t="s">
        <v>58</v>
      </c>
      <c r="AF2937" t="s">
        <v>1199</v>
      </c>
      <c r="AG2937" t="s">
        <v>93</v>
      </c>
      <c r="AH2937" t="s">
        <v>4318</v>
      </c>
      <c r="AI2937" t="s">
        <v>590</v>
      </c>
      <c r="AJ2937" t="s">
        <v>4319</v>
      </c>
      <c r="AK2937" t="str">
        <f t="shared" si="80"/>
        <v>NCT02975973</v>
      </c>
      <c r="AL2937">
        <v>15007885</v>
      </c>
      <c r="AM2937" t="s">
        <v>396</v>
      </c>
      <c r="AO2937" t="s">
        <v>298</v>
      </c>
      <c r="AP2937" t="s">
        <v>293</v>
      </c>
      <c r="AR2937" t="s">
        <v>114</v>
      </c>
      <c r="AS2937" t="s">
        <v>115</v>
      </c>
      <c r="AT2937">
        <v>0</v>
      </c>
      <c r="AU2937">
        <v>0</v>
      </c>
    </row>
    <row r="2938" spans="1:47" x14ac:dyDescent="0.2">
      <c r="A2938" t="s">
        <v>4310</v>
      </c>
      <c r="B2938" t="s">
        <v>4311</v>
      </c>
      <c r="C2938" t="s">
        <v>4312</v>
      </c>
      <c r="D2938" t="s">
        <v>4312</v>
      </c>
      <c r="F2938" t="s">
        <v>51</v>
      </c>
      <c r="G2938" t="s">
        <v>52</v>
      </c>
      <c r="H2938" t="s">
        <v>97</v>
      </c>
      <c r="J2938" t="s">
        <v>4313</v>
      </c>
      <c r="K2938" t="s">
        <v>55</v>
      </c>
      <c r="L2938" s="1">
        <v>42697</v>
      </c>
      <c r="M2938" s="1">
        <v>44139</v>
      </c>
      <c r="N2938" s="1">
        <v>43617</v>
      </c>
      <c r="O2938" t="s">
        <v>56</v>
      </c>
      <c r="P2938" t="s">
        <v>4314</v>
      </c>
      <c r="Q2938" t="s">
        <v>58</v>
      </c>
      <c r="R2938" t="s">
        <v>87</v>
      </c>
      <c r="S2938" t="s">
        <v>812</v>
      </c>
      <c r="T2938" t="s">
        <v>4315</v>
      </c>
      <c r="U2938" t="s">
        <v>4316</v>
      </c>
      <c r="V2938">
        <v>15</v>
      </c>
      <c r="W2938" t="s">
        <v>60</v>
      </c>
      <c r="X2938" t="s">
        <v>585</v>
      </c>
      <c r="AB2938" t="s">
        <v>4317</v>
      </c>
      <c r="AD2938" t="s">
        <v>58</v>
      </c>
      <c r="AF2938" t="s">
        <v>1199</v>
      </c>
      <c r="AG2938" t="s">
        <v>93</v>
      </c>
      <c r="AH2938" t="s">
        <v>4318</v>
      </c>
      <c r="AI2938" t="s">
        <v>590</v>
      </c>
      <c r="AJ2938" t="s">
        <v>4319</v>
      </c>
      <c r="AK2938" t="str">
        <f t="shared" ref="AK2938:AK2948" si="81">HYPERLINK("https://www.clinicaltrials.gov/ct2/show/results/NCT02975973", "NCT02975973")</f>
        <v>NCT02975973</v>
      </c>
      <c r="AL2938">
        <v>15007886</v>
      </c>
      <c r="AM2938" t="s">
        <v>397</v>
      </c>
      <c r="AO2938" t="s">
        <v>298</v>
      </c>
      <c r="AP2938" t="s">
        <v>293</v>
      </c>
      <c r="AR2938" t="s">
        <v>114</v>
      </c>
      <c r="AS2938" t="s">
        <v>115</v>
      </c>
      <c r="AT2938">
        <v>0</v>
      </c>
      <c r="AU2938">
        <v>0</v>
      </c>
    </row>
    <row r="2939" spans="1:47" x14ac:dyDescent="0.2">
      <c r="A2939" t="s">
        <v>4310</v>
      </c>
      <c r="B2939" t="s">
        <v>4311</v>
      </c>
      <c r="C2939" t="s">
        <v>4312</v>
      </c>
      <c r="D2939" t="s">
        <v>4312</v>
      </c>
      <c r="F2939" t="s">
        <v>51</v>
      </c>
      <c r="G2939" t="s">
        <v>52</v>
      </c>
      <c r="H2939" t="s">
        <v>97</v>
      </c>
      <c r="J2939" t="s">
        <v>4313</v>
      </c>
      <c r="K2939" t="s">
        <v>55</v>
      </c>
      <c r="L2939" s="1">
        <v>42697</v>
      </c>
      <c r="M2939" s="1">
        <v>44139</v>
      </c>
      <c r="N2939" s="1">
        <v>43617</v>
      </c>
      <c r="O2939" t="s">
        <v>56</v>
      </c>
      <c r="P2939" t="s">
        <v>4314</v>
      </c>
      <c r="Q2939" t="s">
        <v>58</v>
      </c>
      <c r="R2939" t="s">
        <v>87</v>
      </c>
      <c r="S2939" t="s">
        <v>812</v>
      </c>
      <c r="T2939" t="s">
        <v>4315</v>
      </c>
      <c r="U2939" t="s">
        <v>4316</v>
      </c>
      <c r="V2939">
        <v>15</v>
      </c>
      <c r="W2939" t="s">
        <v>60</v>
      </c>
      <c r="X2939" t="s">
        <v>585</v>
      </c>
      <c r="AB2939" t="s">
        <v>4317</v>
      </c>
      <c r="AD2939" t="s">
        <v>58</v>
      </c>
      <c r="AF2939" t="s">
        <v>1199</v>
      </c>
      <c r="AG2939" t="s">
        <v>93</v>
      </c>
      <c r="AH2939" t="s">
        <v>4318</v>
      </c>
      <c r="AI2939" t="s">
        <v>590</v>
      </c>
      <c r="AJ2939" t="s">
        <v>4319</v>
      </c>
      <c r="AK2939" t="str">
        <f t="shared" si="81"/>
        <v>NCT02975973</v>
      </c>
      <c r="AL2939">
        <v>15007882</v>
      </c>
      <c r="AM2939" t="s">
        <v>111</v>
      </c>
      <c r="AN2939" t="s">
        <v>93</v>
      </c>
      <c r="AP2939" t="s">
        <v>126</v>
      </c>
      <c r="AR2939" t="s">
        <v>127</v>
      </c>
      <c r="AS2939" t="s">
        <v>128</v>
      </c>
      <c r="AT2939">
        <v>1</v>
      </c>
      <c r="AU2939">
        <v>1</v>
      </c>
    </row>
    <row r="2940" spans="1:47" x14ac:dyDescent="0.2">
      <c r="A2940" t="s">
        <v>4310</v>
      </c>
      <c r="B2940" t="s">
        <v>4311</v>
      </c>
      <c r="C2940" t="s">
        <v>4312</v>
      </c>
      <c r="D2940" t="s">
        <v>4312</v>
      </c>
      <c r="F2940" t="s">
        <v>51</v>
      </c>
      <c r="G2940" t="s">
        <v>52</v>
      </c>
      <c r="H2940" t="s">
        <v>97</v>
      </c>
      <c r="J2940" t="s">
        <v>4313</v>
      </c>
      <c r="K2940" t="s">
        <v>55</v>
      </c>
      <c r="L2940" s="1">
        <v>42697</v>
      </c>
      <c r="M2940" s="1">
        <v>44139</v>
      </c>
      <c r="N2940" s="1">
        <v>43617</v>
      </c>
      <c r="O2940" t="s">
        <v>56</v>
      </c>
      <c r="P2940" t="s">
        <v>4314</v>
      </c>
      <c r="Q2940" t="s">
        <v>58</v>
      </c>
      <c r="R2940" t="s">
        <v>87</v>
      </c>
      <c r="S2940" t="s">
        <v>812</v>
      </c>
      <c r="T2940" t="s">
        <v>4315</v>
      </c>
      <c r="U2940" t="s">
        <v>4316</v>
      </c>
      <c r="V2940">
        <v>15</v>
      </c>
      <c r="W2940" t="s">
        <v>60</v>
      </c>
      <c r="X2940" t="s">
        <v>585</v>
      </c>
      <c r="AB2940" t="s">
        <v>4317</v>
      </c>
      <c r="AD2940" t="s">
        <v>58</v>
      </c>
      <c r="AF2940" t="s">
        <v>1199</v>
      </c>
      <c r="AG2940" t="s">
        <v>93</v>
      </c>
      <c r="AH2940" t="s">
        <v>4318</v>
      </c>
      <c r="AI2940" t="s">
        <v>590</v>
      </c>
      <c r="AJ2940" t="s">
        <v>4319</v>
      </c>
      <c r="AK2940" t="str">
        <f t="shared" si="81"/>
        <v>NCT02975973</v>
      </c>
      <c r="AL2940">
        <v>15007883</v>
      </c>
      <c r="AM2940" t="s">
        <v>116</v>
      </c>
      <c r="AN2940" t="s">
        <v>93</v>
      </c>
      <c r="AP2940" t="s">
        <v>126</v>
      </c>
      <c r="AR2940" t="s">
        <v>127</v>
      </c>
      <c r="AS2940" t="s">
        <v>128</v>
      </c>
      <c r="AT2940">
        <v>2</v>
      </c>
      <c r="AU2940">
        <v>2</v>
      </c>
    </row>
    <row r="2941" spans="1:47" x14ac:dyDescent="0.2">
      <c r="A2941" t="s">
        <v>4310</v>
      </c>
      <c r="B2941" t="s">
        <v>4311</v>
      </c>
      <c r="C2941" t="s">
        <v>4312</v>
      </c>
      <c r="D2941" t="s">
        <v>4312</v>
      </c>
      <c r="F2941" t="s">
        <v>51</v>
      </c>
      <c r="G2941" t="s">
        <v>52</v>
      </c>
      <c r="H2941" t="s">
        <v>97</v>
      </c>
      <c r="J2941" t="s">
        <v>4313</v>
      </c>
      <c r="K2941" t="s">
        <v>55</v>
      </c>
      <c r="L2941" s="1">
        <v>42697</v>
      </c>
      <c r="M2941" s="1">
        <v>44139</v>
      </c>
      <c r="N2941" s="1">
        <v>43617</v>
      </c>
      <c r="O2941" t="s">
        <v>56</v>
      </c>
      <c r="P2941" t="s">
        <v>4314</v>
      </c>
      <c r="Q2941" t="s">
        <v>58</v>
      </c>
      <c r="R2941" t="s">
        <v>87</v>
      </c>
      <c r="S2941" t="s">
        <v>812</v>
      </c>
      <c r="T2941" t="s">
        <v>4315</v>
      </c>
      <c r="U2941" t="s">
        <v>4316</v>
      </c>
      <c r="V2941">
        <v>15</v>
      </c>
      <c r="W2941" t="s">
        <v>60</v>
      </c>
      <c r="X2941" t="s">
        <v>585</v>
      </c>
      <c r="AB2941" t="s">
        <v>4317</v>
      </c>
      <c r="AD2941" t="s">
        <v>58</v>
      </c>
      <c r="AF2941" t="s">
        <v>1199</v>
      </c>
      <c r="AG2941" t="s">
        <v>93</v>
      </c>
      <c r="AH2941" t="s">
        <v>4318</v>
      </c>
      <c r="AI2941" t="s">
        <v>590</v>
      </c>
      <c r="AJ2941" t="s">
        <v>4319</v>
      </c>
      <c r="AK2941" t="str">
        <f t="shared" si="81"/>
        <v>NCT02975973</v>
      </c>
      <c r="AL2941">
        <v>15007884</v>
      </c>
      <c r="AM2941" t="s">
        <v>117</v>
      </c>
      <c r="AN2941" t="s">
        <v>93</v>
      </c>
      <c r="AP2941" t="s">
        <v>126</v>
      </c>
      <c r="AR2941" t="s">
        <v>127</v>
      </c>
      <c r="AS2941" t="s">
        <v>128</v>
      </c>
      <c r="AT2941">
        <v>1</v>
      </c>
      <c r="AU2941">
        <v>1</v>
      </c>
    </row>
    <row r="2942" spans="1:47" x14ac:dyDescent="0.2">
      <c r="A2942" t="s">
        <v>4310</v>
      </c>
      <c r="B2942" t="s">
        <v>4311</v>
      </c>
      <c r="C2942" t="s">
        <v>4312</v>
      </c>
      <c r="D2942" t="s">
        <v>4312</v>
      </c>
      <c r="F2942" t="s">
        <v>51</v>
      </c>
      <c r="G2942" t="s">
        <v>52</v>
      </c>
      <c r="H2942" t="s">
        <v>97</v>
      </c>
      <c r="J2942" t="s">
        <v>4313</v>
      </c>
      <c r="K2942" t="s">
        <v>55</v>
      </c>
      <c r="L2942" s="1">
        <v>42697</v>
      </c>
      <c r="M2942" s="1">
        <v>44139</v>
      </c>
      <c r="N2942" s="1">
        <v>43617</v>
      </c>
      <c r="O2942" t="s">
        <v>56</v>
      </c>
      <c r="P2942" t="s">
        <v>4314</v>
      </c>
      <c r="Q2942" t="s">
        <v>58</v>
      </c>
      <c r="R2942" t="s">
        <v>87</v>
      </c>
      <c r="S2942" t="s">
        <v>812</v>
      </c>
      <c r="T2942" t="s">
        <v>4315</v>
      </c>
      <c r="U2942" t="s">
        <v>4316</v>
      </c>
      <c r="V2942">
        <v>15</v>
      </c>
      <c r="W2942" t="s">
        <v>60</v>
      </c>
      <c r="X2942" t="s">
        <v>585</v>
      </c>
      <c r="AB2942" t="s">
        <v>4317</v>
      </c>
      <c r="AD2942" t="s">
        <v>58</v>
      </c>
      <c r="AF2942" t="s">
        <v>1199</v>
      </c>
      <c r="AG2942" t="s">
        <v>93</v>
      </c>
      <c r="AH2942" t="s">
        <v>4318</v>
      </c>
      <c r="AI2942" t="s">
        <v>590</v>
      </c>
      <c r="AJ2942" t="s">
        <v>4319</v>
      </c>
      <c r="AK2942" t="str">
        <f t="shared" si="81"/>
        <v>NCT02975973</v>
      </c>
      <c r="AL2942">
        <v>15007885</v>
      </c>
      <c r="AM2942" t="s">
        <v>396</v>
      </c>
      <c r="AN2942" t="s">
        <v>93</v>
      </c>
      <c r="AP2942" t="s">
        <v>126</v>
      </c>
      <c r="AR2942" t="s">
        <v>127</v>
      </c>
      <c r="AS2942" t="s">
        <v>128</v>
      </c>
      <c r="AT2942">
        <v>4</v>
      </c>
      <c r="AU2942">
        <v>4</v>
      </c>
    </row>
    <row r="2943" spans="1:47" x14ac:dyDescent="0.2">
      <c r="A2943" t="s">
        <v>4310</v>
      </c>
      <c r="B2943" t="s">
        <v>4311</v>
      </c>
      <c r="C2943" t="s">
        <v>4312</v>
      </c>
      <c r="D2943" t="s">
        <v>4312</v>
      </c>
      <c r="F2943" t="s">
        <v>51</v>
      </c>
      <c r="G2943" t="s">
        <v>52</v>
      </c>
      <c r="H2943" t="s">
        <v>97</v>
      </c>
      <c r="J2943" t="s">
        <v>4313</v>
      </c>
      <c r="K2943" t="s">
        <v>55</v>
      </c>
      <c r="L2943" s="1">
        <v>42697</v>
      </c>
      <c r="M2943" s="1">
        <v>44139</v>
      </c>
      <c r="N2943" s="1">
        <v>43617</v>
      </c>
      <c r="O2943" t="s">
        <v>56</v>
      </c>
      <c r="P2943" t="s">
        <v>4314</v>
      </c>
      <c r="Q2943" t="s">
        <v>58</v>
      </c>
      <c r="R2943" t="s">
        <v>87</v>
      </c>
      <c r="S2943" t="s">
        <v>812</v>
      </c>
      <c r="T2943" t="s">
        <v>4315</v>
      </c>
      <c r="U2943" t="s">
        <v>4316</v>
      </c>
      <c r="V2943">
        <v>15</v>
      </c>
      <c r="W2943" t="s">
        <v>60</v>
      </c>
      <c r="X2943" t="s">
        <v>585</v>
      </c>
      <c r="AB2943" t="s">
        <v>4317</v>
      </c>
      <c r="AD2943" t="s">
        <v>58</v>
      </c>
      <c r="AF2943" t="s">
        <v>1199</v>
      </c>
      <c r="AG2943" t="s">
        <v>93</v>
      </c>
      <c r="AH2943" t="s">
        <v>4318</v>
      </c>
      <c r="AI2943" t="s">
        <v>590</v>
      </c>
      <c r="AJ2943" t="s">
        <v>4319</v>
      </c>
      <c r="AK2943" t="str">
        <f t="shared" si="81"/>
        <v>NCT02975973</v>
      </c>
      <c r="AL2943">
        <v>15007886</v>
      </c>
      <c r="AM2943" t="s">
        <v>397</v>
      </c>
      <c r="AN2943" t="s">
        <v>93</v>
      </c>
      <c r="AP2943" t="s">
        <v>126</v>
      </c>
      <c r="AR2943" t="s">
        <v>127</v>
      </c>
      <c r="AS2943" t="s">
        <v>128</v>
      </c>
      <c r="AT2943">
        <v>8</v>
      </c>
      <c r="AU2943">
        <v>8</v>
      </c>
    </row>
    <row r="2944" spans="1:47" x14ac:dyDescent="0.2">
      <c r="A2944" t="s">
        <v>4310</v>
      </c>
      <c r="B2944" t="s">
        <v>4311</v>
      </c>
      <c r="C2944" t="s">
        <v>4312</v>
      </c>
      <c r="D2944" t="s">
        <v>4312</v>
      </c>
      <c r="F2944" t="s">
        <v>51</v>
      </c>
      <c r="G2944" t="s">
        <v>52</v>
      </c>
      <c r="H2944" t="s">
        <v>97</v>
      </c>
      <c r="J2944" t="s">
        <v>4313</v>
      </c>
      <c r="K2944" t="s">
        <v>55</v>
      </c>
      <c r="L2944" s="1">
        <v>42697</v>
      </c>
      <c r="M2944" s="1">
        <v>44139</v>
      </c>
      <c r="N2944" s="1">
        <v>43617</v>
      </c>
      <c r="O2944" t="s">
        <v>56</v>
      </c>
      <c r="P2944" t="s">
        <v>4314</v>
      </c>
      <c r="Q2944" t="s">
        <v>58</v>
      </c>
      <c r="R2944" t="s">
        <v>87</v>
      </c>
      <c r="S2944" t="s">
        <v>812</v>
      </c>
      <c r="T2944" t="s">
        <v>4315</v>
      </c>
      <c r="U2944" t="s">
        <v>4316</v>
      </c>
      <c r="V2944">
        <v>15</v>
      </c>
      <c r="W2944" t="s">
        <v>60</v>
      </c>
      <c r="X2944" t="s">
        <v>585</v>
      </c>
      <c r="AB2944" t="s">
        <v>4317</v>
      </c>
      <c r="AD2944" t="s">
        <v>58</v>
      </c>
      <c r="AF2944" t="s">
        <v>1199</v>
      </c>
      <c r="AG2944" t="s">
        <v>93</v>
      </c>
      <c r="AH2944" t="s">
        <v>4318</v>
      </c>
      <c r="AI2944" t="s">
        <v>590</v>
      </c>
      <c r="AJ2944" t="s">
        <v>4319</v>
      </c>
      <c r="AK2944" t="str">
        <f t="shared" si="81"/>
        <v>NCT02975973</v>
      </c>
      <c r="AL2944">
        <v>15007882</v>
      </c>
      <c r="AM2944" t="s">
        <v>111</v>
      </c>
      <c r="AP2944" t="s">
        <v>4320</v>
      </c>
      <c r="AQ2944" t="s">
        <v>4321</v>
      </c>
      <c r="AR2944" t="s">
        <v>422</v>
      </c>
      <c r="AS2944" t="s">
        <v>210</v>
      </c>
      <c r="AT2944">
        <v>15</v>
      </c>
      <c r="AU2944">
        <v>15</v>
      </c>
    </row>
    <row r="2945" spans="1:47" x14ac:dyDescent="0.2">
      <c r="A2945" t="s">
        <v>4310</v>
      </c>
      <c r="B2945" t="s">
        <v>4311</v>
      </c>
      <c r="C2945" t="s">
        <v>4312</v>
      </c>
      <c r="D2945" t="s">
        <v>4312</v>
      </c>
      <c r="F2945" t="s">
        <v>51</v>
      </c>
      <c r="G2945" t="s">
        <v>52</v>
      </c>
      <c r="H2945" t="s">
        <v>97</v>
      </c>
      <c r="J2945" t="s">
        <v>4313</v>
      </c>
      <c r="K2945" t="s">
        <v>55</v>
      </c>
      <c r="L2945" s="1">
        <v>42697</v>
      </c>
      <c r="M2945" s="1">
        <v>44139</v>
      </c>
      <c r="N2945" s="1">
        <v>43617</v>
      </c>
      <c r="O2945" t="s">
        <v>56</v>
      </c>
      <c r="P2945" t="s">
        <v>4314</v>
      </c>
      <c r="Q2945" t="s">
        <v>58</v>
      </c>
      <c r="R2945" t="s">
        <v>87</v>
      </c>
      <c r="S2945" t="s">
        <v>812</v>
      </c>
      <c r="T2945" t="s">
        <v>4315</v>
      </c>
      <c r="U2945" t="s">
        <v>4316</v>
      </c>
      <c r="V2945">
        <v>15</v>
      </c>
      <c r="W2945" t="s">
        <v>60</v>
      </c>
      <c r="X2945" t="s">
        <v>585</v>
      </c>
      <c r="AB2945" t="s">
        <v>4317</v>
      </c>
      <c r="AD2945" t="s">
        <v>58</v>
      </c>
      <c r="AF2945" t="s">
        <v>1199</v>
      </c>
      <c r="AG2945" t="s">
        <v>93</v>
      </c>
      <c r="AH2945" t="s">
        <v>4318</v>
      </c>
      <c r="AI2945" t="s">
        <v>590</v>
      </c>
      <c r="AJ2945" t="s">
        <v>4319</v>
      </c>
      <c r="AK2945" t="str">
        <f t="shared" si="81"/>
        <v>NCT02975973</v>
      </c>
      <c r="AL2945">
        <v>15007883</v>
      </c>
      <c r="AM2945" t="s">
        <v>116</v>
      </c>
      <c r="AP2945" t="s">
        <v>4320</v>
      </c>
      <c r="AQ2945" t="s">
        <v>4321</v>
      </c>
      <c r="AR2945" t="s">
        <v>422</v>
      </c>
      <c r="AS2945" t="s">
        <v>210</v>
      </c>
      <c r="AT2945">
        <v>17.5</v>
      </c>
      <c r="AU2945">
        <v>17.5</v>
      </c>
    </row>
    <row r="2946" spans="1:47" x14ac:dyDescent="0.2">
      <c r="A2946" t="s">
        <v>4310</v>
      </c>
      <c r="B2946" t="s">
        <v>4311</v>
      </c>
      <c r="C2946" t="s">
        <v>4312</v>
      </c>
      <c r="D2946" t="s">
        <v>4312</v>
      </c>
      <c r="F2946" t="s">
        <v>51</v>
      </c>
      <c r="G2946" t="s">
        <v>52</v>
      </c>
      <c r="H2946" t="s">
        <v>97</v>
      </c>
      <c r="J2946" t="s">
        <v>4313</v>
      </c>
      <c r="K2946" t="s">
        <v>55</v>
      </c>
      <c r="L2946" s="1">
        <v>42697</v>
      </c>
      <c r="M2946" s="1">
        <v>44139</v>
      </c>
      <c r="N2946" s="1">
        <v>43617</v>
      </c>
      <c r="O2946" t="s">
        <v>56</v>
      </c>
      <c r="P2946" t="s">
        <v>4314</v>
      </c>
      <c r="Q2946" t="s">
        <v>58</v>
      </c>
      <c r="R2946" t="s">
        <v>87</v>
      </c>
      <c r="S2946" t="s">
        <v>812</v>
      </c>
      <c r="T2946" t="s">
        <v>4315</v>
      </c>
      <c r="U2946" t="s">
        <v>4316</v>
      </c>
      <c r="V2946">
        <v>15</v>
      </c>
      <c r="W2946" t="s">
        <v>60</v>
      </c>
      <c r="X2946" t="s">
        <v>585</v>
      </c>
      <c r="AB2946" t="s">
        <v>4317</v>
      </c>
      <c r="AD2946" t="s">
        <v>58</v>
      </c>
      <c r="AF2946" t="s">
        <v>1199</v>
      </c>
      <c r="AG2946" t="s">
        <v>93</v>
      </c>
      <c r="AH2946" t="s">
        <v>4318</v>
      </c>
      <c r="AI2946" t="s">
        <v>590</v>
      </c>
      <c r="AJ2946" t="s">
        <v>4319</v>
      </c>
      <c r="AK2946" t="str">
        <f t="shared" si="81"/>
        <v>NCT02975973</v>
      </c>
      <c r="AL2946">
        <v>15007884</v>
      </c>
      <c r="AM2946" t="s">
        <v>117</v>
      </c>
      <c r="AP2946" t="s">
        <v>4320</v>
      </c>
      <c r="AQ2946" t="s">
        <v>4321</v>
      </c>
      <c r="AR2946" t="s">
        <v>422</v>
      </c>
      <c r="AS2946" t="s">
        <v>210</v>
      </c>
      <c r="AT2946">
        <v>35</v>
      </c>
      <c r="AU2946">
        <v>35</v>
      </c>
    </row>
    <row r="2947" spans="1:47" x14ac:dyDescent="0.2">
      <c r="A2947" t="s">
        <v>4310</v>
      </c>
      <c r="B2947" t="s">
        <v>4311</v>
      </c>
      <c r="C2947" t="s">
        <v>4312</v>
      </c>
      <c r="D2947" t="s">
        <v>4312</v>
      </c>
      <c r="F2947" t="s">
        <v>51</v>
      </c>
      <c r="G2947" t="s">
        <v>52</v>
      </c>
      <c r="H2947" t="s">
        <v>97</v>
      </c>
      <c r="J2947" t="s">
        <v>4313</v>
      </c>
      <c r="K2947" t="s">
        <v>55</v>
      </c>
      <c r="L2947" s="1">
        <v>42697</v>
      </c>
      <c r="M2947" s="1">
        <v>44139</v>
      </c>
      <c r="N2947" s="1">
        <v>43617</v>
      </c>
      <c r="O2947" t="s">
        <v>56</v>
      </c>
      <c r="P2947" t="s">
        <v>4314</v>
      </c>
      <c r="Q2947" t="s">
        <v>58</v>
      </c>
      <c r="R2947" t="s">
        <v>87</v>
      </c>
      <c r="S2947" t="s">
        <v>812</v>
      </c>
      <c r="T2947" t="s">
        <v>4315</v>
      </c>
      <c r="U2947" t="s">
        <v>4316</v>
      </c>
      <c r="V2947">
        <v>15</v>
      </c>
      <c r="W2947" t="s">
        <v>60</v>
      </c>
      <c r="X2947" t="s">
        <v>585</v>
      </c>
      <c r="AB2947" t="s">
        <v>4317</v>
      </c>
      <c r="AD2947" t="s">
        <v>58</v>
      </c>
      <c r="AF2947" t="s">
        <v>1199</v>
      </c>
      <c r="AG2947" t="s">
        <v>93</v>
      </c>
      <c r="AH2947" t="s">
        <v>4318</v>
      </c>
      <c r="AI2947" t="s">
        <v>590</v>
      </c>
      <c r="AJ2947" t="s">
        <v>4319</v>
      </c>
      <c r="AK2947" t="str">
        <f t="shared" si="81"/>
        <v>NCT02975973</v>
      </c>
      <c r="AL2947">
        <v>15007885</v>
      </c>
      <c r="AM2947" t="s">
        <v>396</v>
      </c>
      <c r="AP2947" t="s">
        <v>4320</v>
      </c>
      <c r="AQ2947" t="s">
        <v>4321</v>
      </c>
      <c r="AR2947" t="s">
        <v>422</v>
      </c>
      <c r="AS2947" t="s">
        <v>210</v>
      </c>
      <c r="AT2947">
        <v>32</v>
      </c>
      <c r="AU2947">
        <v>32</v>
      </c>
    </row>
    <row r="2948" spans="1:47" x14ac:dyDescent="0.2">
      <c r="A2948" t="s">
        <v>4310</v>
      </c>
      <c r="B2948" t="s">
        <v>4311</v>
      </c>
      <c r="C2948" t="s">
        <v>4312</v>
      </c>
      <c r="D2948" t="s">
        <v>4312</v>
      </c>
      <c r="F2948" t="s">
        <v>51</v>
      </c>
      <c r="G2948" t="s">
        <v>52</v>
      </c>
      <c r="H2948" t="s">
        <v>97</v>
      </c>
      <c r="J2948" t="s">
        <v>4313</v>
      </c>
      <c r="K2948" t="s">
        <v>55</v>
      </c>
      <c r="L2948" s="1">
        <v>42697</v>
      </c>
      <c r="M2948" s="1">
        <v>44139</v>
      </c>
      <c r="N2948" s="1">
        <v>43617</v>
      </c>
      <c r="O2948" t="s">
        <v>56</v>
      </c>
      <c r="P2948" t="s">
        <v>4314</v>
      </c>
      <c r="Q2948" t="s">
        <v>58</v>
      </c>
      <c r="R2948" t="s">
        <v>87</v>
      </c>
      <c r="S2948" t="s">
        <v>812</v>
      </c>
      <c r="T2948" t="s">
        <v>4315</v>
      </c>
      <c r="U2948" t="s">
        <v>4316</v>
      </c>
      <c r="V2948">
        <v>15</v>
      </c>
      <c r="W2948" t="s">
        <v>60</v>
      </c>
      <c r="X2948" t="s">
        <v>585</v>
      </c>
      <c r="AB2948" t="s">
        <v>4317</v>
      </c>
      <c r="AD2948" t="s">
        <v>58</v>
      </c>
      <c r="AF2948" t="s">
        <v>1199</v>
      </c>
      <c r="AG2948" t="s">
        <v>93</v>
      </c>
      <c r="AH2948" t="s">
        <v>4318</v>
      </c>
      <c r="AI2948" t="s">
        <v>590</v>
      </c>
      <c r="AJ2948" t="s">
        <v>4319</v>
      </c>
      <c r="AK2948" t="str">
        <f t="shared" si="81"/>
        <v>NCT02975973</v>
      </c>
      <c r="AL2948">
        <v>15007886</v>
      </c>
      <c r="AM2948" t="s">
        <v>397</v>
      </c>
      <c r="AP2948" t="s">
        <v>4320</v>
      </c>
      <c r="AQ2948" t="s">
        <v>4321</v>
      </c>
      <c r="AR2948" t="s">
        <v>422</v>
      </c>
      <c r="AS2948" t="s">
        <v>210</v>
      </c>
      <c r="AT2948">
        <v>26.6</v>
      </c>
      <c r="AU2948">
        <v>26.6</v>
      </c>
    </row>
    <row r="2949" spans="1:47" x14ac:dyDescent="0.2">
      <c r="A2949" t="s">
        <v>4322</v>
      </c>
      <c r="B2949" t="s">
        <v>4323</v>
      </c>
      <c r="C2949" t="s">
        <v>4324</v>
      </c>
      <c r="D2949" t="s">
        <v>4325</v>
      </c>
      <c r="F2949" t="s">
        <v>51</v>
      </c>
      <c r="G2949" t="s">
        <v>52</v>
      </c>
      <c r="H2949" t="s">
        <v>4326</v>
      </c>
      <c r="J2949" t="s">
        <v>4327</v>
      </c>
      <c r="K2949" t="s">
        <v>55</v>
      </c>
      <c r="L2949" s="1">
        <v>43857</v>
      </c>
      <c r="M2949" s="1">
        <v>44154</v>
      </c>
      <c r="N2949" s="1">
        <v>44042</v>
      </c>
      <c r="O2949" t="s">
        <v>56</v>
      </c>
      <c r="P2949" t="s">
        <v>4328</v>
      </c>
      <c r="Q2949" t="s">
        <v>58</v>
      </c>
      <c r="R2949" t="s">
        <v>58</v>
      </c>
      <c r="T2949" t="s">
        <v>4329</v>
      </c>
      <c r="U2949" t="s">
        <v>4330</v>
      </c>
      <c r="V2949">
        <v>44</v>
      </c>
      <c r="W2949" t="s">
        <v>60</v>
      </c>
      <c r="AA2949" t="s">
        <v>4331</v>
      </c>
      <c r="AB2949" t="s">
        <v>4332</v>
      </c>
      <c r="AD2949" t="s">
        <v>75</v>
      </c>
      <c r="AF2949" t="s">
        <v>3435</v>
      </c>
      <c r="AG2949" t="s">
        <v>3416</v>
      </c>
      <c r="AK2949" t="str">
        <f>HYPERLINK("https://www.clinicaltrials.gov/ct2/show/results/NCT04246853", "NCT04246853")</f>
        <v>NCT04246853</v>
      </c>
    </row>
    <row r="2950" spans="1:47" x14ac:dyDescent="0.2">
      <c r="A2950" t="s">
        <v>4333</v>
      </c>
      <c r="B2950" t="s">
        <v>1881</v>
      </c>
      <c r="C2950" t="s">
        <v>4334</v>
      </c>
      <c r="D2950" t="s">
        <v>4335</v>
      </c>
      <c r="F2950" t="s">
        <v>51</v>
      </c>
      <c r="G2950" t="s">
        <v>52</v>
      </c>
      <c r="H2950" t="s">
        <v>4336</v>
      </c>
      <c r="K2950" t="s">
        <v>55</v>
      </c>
      <c r="L2950" s="1">
        <v>41113</v>
      </c>
      <c r="M2950" s="1">
        <v>41637</v>
      </c>
      <c r="N2950" s="1">
        <v>41244</v>
      </c>
      <c r="O2950" t="s">
        <v>56</v>
      </c>
      <c r="P2950" t="s">
        <v>4337</v>
      </c>
      <c r="S2950" t="s">
        <v>3161</v>
      </c>
      <c r="V2950">
        <v>44</v>
      </c>
      <c r="W2950" t="s">
        <v>60</v>
      </c>
      <c r="AB2950" t="s">
        <v>4338</v>
      </c>
      <c r="AD2950" t="s">
        <v>75</v>
      </c>
      <c r="AE2950">
        <v>23219367</v>
      </c>
      <c r="AF2950" t="s">
        <v>2605</v>
      </c>
      <c r="AG2950" t="s">
        <v>543</v>
      </c>
      <c r="AK2950" t="str">
        <f>HYPERLINK("https://www.clinicaltrials.gov/ct2/show/results/NCT01652391", "NCT01652391")</f>
        <v>NCT01652391</v>
      </c>
    </row>
    <row r="2951" spans="1:47" x14ac:dyDescent="0.2">
      <c r="A2951" t="s">
        <v>4339</v>
      </c>
      <c r="B2951" t="s">
        <v>4340</v>
      </c>
      <c r="C2951" t="s">
        <v>4341</v>
      </c>
      <c r="D2951" t="s">
        <v>4342</v>
      </c>
      <c r="E2951" t="s">
        <v>4343</v>
      </c>
      <c r="F2951" t="s">
        <v>51</v>
      </c>
      <c r="G2951" t="s">
        <v>52</v>
      </c>
      <c r="H2951" t="s">
        <v>50</v>
      </c>
      <c r="J2951" t="s">
        <v>4344</v>
      </c>
      <c r="K2951" t="s">
        <v>55</v>
      </c>
      <c r="L2951" s="1">
        <v>41492</v>
      </c>
      <c r="M2951" s="1">
        <v>44020</v>
      </c>
      <c r="N2951" s="1">
        <v>43709</v>
      </c>
      <c r="O2951" t="s">
        <v>56</v>
      </c>
      <c r="P2951" t="s">
        <v>4345</v>
      </c>
      <c r="S2951" t="s">
        <v>983</v>
      </c>
      <c r="T2951" t="s">
        <v>4346</v>
      </c>
      <c r="U2951" t="s">
        <v>4347</v>
      </c>
      <c r="V2951">
        <v>42</v>
      </c>
      <c r="W2951" t="s">
        <v>60</v>
      </c>
      <c r="X2951" t="s">
        <v>1254</v>
      </c>
      <c r="AB2951" t="s">
        <v>4348</v>
      </c>
      <c r="AD2951" t="s">
        <v>75</v>
      </c>
      <c r="AE2951">
        <v>25534369</v>
      </c>
      <c r="AF2951" t="s">
        <v>141</v>
      </c>
      <c r="AG2951" t="s">
        <v>93</v>
      </c>
      <c r="AH2951" t="s">
        <v>4349</v>
      </c>
      <c r="AI2951" t="s">
        <v>4350</v>
      </c>
      <c r="AJ2951" t="s">
        <v>4351</v>
      </c>
      <c r="AK2951" t="str">
        <f t="shared" ref="AK2951:AK3010" si="82">HYPERLINK("https://www.clinicaltrials.gov/ct2/show/results/NCT01919112", "NCT01919112")</f>
        <v>NCT01919112</v>
      </c>
      <c r="AL2951">
        <v>14868070</v>
      </c>
      <c r="AM2951" t="s">
        <v>111</v>
      </c>
      <c r="AP2951" t="s">
        <v>120</v>
      </c>
      <c r="AR2951" t="s">
        <v>121</v>
      </c>
      <c r="AS2951" t="s">
        <v>210</v>
      </c>
      <c r="AT2951">
        <v>68</v>
      </c>
      <c r="AU2951">
        <v>68</v>
      </c>
    </row>
    <row r="2952" spans="1:47" x14ac:dyDescent="0.2">
      <c r="A2952" t="s">
        <v>4339</v>
      </c>
      <c r="B2952" t="s">
        <v>4340</v>
      </c>
      <c r="C2952" t="s">
        <v>4341</v>
      </c>
      <c r="D2952" t="s">
        <v>4342</v>
      </c>
      <c r="E2952" t="s">
        <v>4343</v>
      </c>
      <c r="F2952" t="s">
        <v>51</v>
      </c>
      <c r="G2952" t="s">
        <v>52</v>
      </c>
      <c r="H2952" t="s">
        <v>50</v>
      </c>
      <c r="J2952" t="s">
        <v>4344</v>
      </c>
      <c r="K2952" t="s">
        <v>55</v>
      </c>
      <c r="L2952" s="1">
        <v>41492</v>
      </c>
      <c r="M2952" s="1">
        <v>44020</v>
      </c>
      <c r="N2952" s="1">
        <v>43709</v>
      </c>
      <c r="O2952" t="s">
        <v>56</v>
      </c>
      <c r="P2952" t="s">
        <v>4345</v>
      </c>
      <c r="S2952" t="s">
        <v>983</v>
      </c>
      <c r="T2952" t="s">
        <v>4346</v>
      </c>
      <c r="U2952" t="s">
        <v>4347</v>
      </c>
      <c r="V2952">
        <v>42</v>
      </c>
      <c r="W2952" t="s">
        <v>60</v>
      </c>
      <c r="X2952" t="s">
        <v>1254</v>
      </c>
      <c r="AB2952" t="s">
        <v>4348</v>
      </c>
      <c r="AD2952" t="s">
        <v>75</v>
      </c>
      <c r="AE2952">
        <v>25534369</v>
      </c>
      <c r="AF2952" t="s">
        <v>141</v>
      </c>
      <c r="AG2952" t="s">
        <v>93</v>
      </c>
      <c r="AH2952" t="s">
        <v>4349</v>
      </c>
      <c r="AI2952" t="s">
        <v>4350</v>
      </c>
      <c r="AJ2952" t="s">
        <v>4351</v>
      </c>
      <c r="AK2952" t="str">
        <f t="shared" si="82"/>
        <v>NCT01919112</v>
      </c>
      <c r="AL2952">
        <v>14868071</v>
      </c>
      <c r="AM2952" t="s">
        <v>116</v>
      </c>
      <c r="AP2952" t="s">
        <v>120</v>
      </c>
      <c r="AR2952" t="s">
        <v>121</v>
      </c>
      <c r="AS2952" t="s">
        <v>210</v>
      </c>
      <c r="AT2952">
        <v>72</v>
      </c>
      <c r="AU2952">
        <v>72</v>
      </c>
    </row>
    <row r="2953" spans="1:47" x14ac:dyDescent="0.2">
      <c r="A2953" t="s">
        <v>4339</v>
      </c>
      <c r="B2953" t="s">
        <v>4340</v>
      </c>
      <c r="C2953" t="s">
        <v>4341</v>
      </c>
      <c r="D2953" t="s">
        <v>4342</v>
      </c>
      <c r="E2953" t="s">
        <v>4343</v>
      </c>
      <c r="F2953" t="s">
        <v>51</v>
      </c>
      <c r="G2953" t="s">
        <v>52</v>
      </c>
      <c r="H2953" t="s">
        <v>50</v>
      </c>
      <c r="J2953" t="s">
        <v>4344</v>
      </c>
      <c r="K2953" t="s">
        <v>55</v>
      </c>
      <c r="L2953" s="1">
        <v>41492</v>
      </c>
      <c r="M2953" s="1">
        <v>44020</v>
      </c>
      <c r="N2953" s="1">
        <v>43709</v>
      </c>
      <c r="O2953" t="s">
        <v>56</v>
      </c>
      <c r="P2953" t="s">
        <v>4345</v>
      </c>
      <c r="S2953" t="s">
        <v>983</v>
      </c>
      <c r="T2953" t="s">
        <v>4346</v>
      </c>
      <c r="U2953" t="s">
        <v>4347</v>
      </c>
      <c r="V2953">
        <v>42</v>
      </c>
      <c r="W2953" t="s">
        <v>60</v>
      </c>
      <c r="X2953" t="s">
        <v>1254</v>
      </c>
      <c r="AB2953" t="s">
        <v>4348</v>
      </c>
      <c r="AD2953" t="s">
        <v>75</v>
      </c>
      <c r="AE2953">
        <v>25534369</v>
      </c>
      <c r="AF2953" t="s">
        <v>141</v>
      </c>
      <c r="AG2953" t="s">
        <v>93</v>
      </c>
      <c r="AH2953" t="s">
        <v>4349</v>
      </c>
      <c r="AI2953" t="s">
        <v>4350</v>
      </c>
      <c r="AJ2953" t="s">
        <v>4351</v>
      </c>
      <c r="AK2953" t="str">
        <f t="shared" si="82"/>
        <v>NCT01919112</v>
      </c>
      <c r="AL2953">
        <v>14868072</v>
      </c>
      <c r="AM2953" t="s">
        <v>117</v>
      </c>
      <c r="AP2953" t="s">
        <v>120</v>
      </c>
      <c r="AR2953" t="s">
        <v>121</v>
      </c>
      <c r="AS2953" t="s">
        <v>210</v>
      </c>
      <c r="AT2953">
        <v>73</v>
      </c>
      <c r="AU2953">
        <v>73</v>
      </c>
    </row>
    <row r="2954" spans="1:47" x14ac:dyDescent="0.2">
      <c r="A2954" t="s">
        <v>4339</v>
      </c>
      <c r="B2954" t="s">
        <v>4340</v>
      </c>
      <c r="C2954" t="s">
        <v>4341</v>
      </c>
      <c r="D2954" t="s">
        <v>4342</v>
      </c>
      <c r="E2954" t="s">
        <v>4343</v>
      </c>
      <c r="F2954" t="s">
        <v>51</v>
      </c>
      <c r="G2954" t="s">
        <v>52</v>
      </c>
      <c r="H2954" t="s">
        <v>50</v>
      </c>
      <c r="J2954" t="s">
        <v>4344</v>
      </c>
      <c r="K2954" t="s">
        <v>55</v>
      </c>
      <c r="L2954" s="1">
        <v>41492</v>
      </c>
      <c r="M2954" s="1">
        <v>44020</v>
      </c>
      <c r="N2954" s="1">
        <v>43709</v>
      </c>
      <c r="O2954" t="s">
        <v>56</v>
      </c>
      <c r="P2954" t="s">
        <v>4345</v>
      </c>
      <c r="S2954" t="s">
        <v>983</v>
      </c>
      <c r="T2954" t="s">
        <v>4346</v>
      </c>
      <c r="U2954" t="s">
        <v>4347</v>
      </c>
      <c r="V2954">
        <v>42</v>
      </c>
      <c r="W2954" t="s">
        <v>60</v>
      </c>
      <c r="X2954" t="s">
        <v>1254</v>
      </c>
      <c r="AB2954" t="s">
        <v>4348</v>
      </c>
      <c r="AD2954" t="s">
        <v>75</v>
      </c>
      <c r="AE2954">
        <v>25534369</v>
      </c>
      <c r="AF2954" t="s">
        <v>141</v>
      </c>
      <c r="AG2954" t="s">
        <v>93</v>
      </c>
      <c r="AH2954" t="s">
        <v>4349</v>
      </c>
      <c r="AI2954" t="s">
        <v>4350</v>
      </c>
      <c r="AJ2954" t="s">
        <v>4351</v>
      </c>
      <c r="AK2954" t="str">
        <f t="shared" si="82"/>
        <v>NCT01919112</v>
      </c>
      <c r="AL2954">
        <v>14868073</v>
      </c>
      <c r="AM2954" t="s">
        <v>396</v>
      </c>
      <c r="AP2954" t="s">
        <v>120</v>
      </c>
      <c r="AR2954" t="s">
        <v>121</v>
      </c>
      <c r="AS2954" t="s">
        <v>210</v>
      </c>
      <c r="AT2954">
        <v>71</v>
      </c>
      <c r="AU2954">
        <v>71</v>
      </c>
    </row>
    <row r="2955" spans="1:47" x14ac:dyDescent="0.2">
      <c r="A2955" t="s">
        <v>4339</v>
      </c>
      <c r="B2955" t="s">
        <v>4340</v>
      </c>
      <c r="C2955" t="s">
        <v>4341</v>
      </c>
      <c r="D2955" t="s">
        <v>4342</v>
      </c>
      <c r="E2955" t="s">
        <v>4343</v>
      </c>
      <c r="F2955" t="s">
        <v>51</v>
      </c>
      <c r="G2955" t="s">
        <v>52</v>
      </c>
      <c r="H2955" t="s">
        <v>50</v>
      </c>
      <c r="J2955" t="s">
        <v>4344</v>
      </c>
      <c r="K2955" t="s">
        <v>55</v>
      </c>
      <c r="L2955" s="1">
        <v>41492</v>
      </c>
      <c r="M2955" s="1">
        <v>44020</v>
      </c>
      <c r="N2955" s="1">
        <v>43709</v>
      </c>
      <c r="O2955" t="s">
        <v>56</v>
      </c>
      <c r="P2955" t="s">
        <v>4345</v>
      </c>
      <c r="S2955" t="s">
        <v>983</v>
      </c>
      <c r="T2955" t="s">
        <v>4346</v>
      </c>
      <c r="U2955" t="s">
        <v>4347</v>
      </c>
      <c r="V2955">
        <v>42</v>
      </c>
      <c r="W2955" t="s">
        <v>60</v>
      </c>
      <c r="X2955" t="s">
        <v>1254</v>
      </c>
      <c r="AB2955" t="s">
        <v>4348</v>
      </c>
      <c r="AD2955" t="s">
        <v>75</v>
      </c>
      <c r="AE2955">
        <v>25534369</v>
      </c>
      <c r="AF2955" t="s">
        <v>141</v>
      </c>
      <c r="AG2955" t="s">
        <v>93</v>
      </c>
      <c r="AH2955" t="s">
        <v>4349</v>
      </c>
      <c r="AI2955" t="s">
        <v>4350</v>
      </c>
      <c r="AJ2955" t="s">
        <v>4351</v>
      </c>
      <c r="AK2955" t="str">
        <f t="shared" si="82"/>
        <v>NCT01919112</v>
      </c>
      <c r="AL2955">
        <v>14868070</v>
      </c>
      <c r="AM2955" t="s">
        <v>111</v>
      </c>
      <c r="AO2955" t="s">
        <v>123</v>
      </c>
      <c r="AP2955" t="s">
        <v>124</v>
      </c>
      <c r="AR2955" t="s">
        <v>114</v>
      </c>
      <c r="AS2955" t="s">
        <v>115</v>
      </c>
      <c r="AT2955">
        <v>3</v>
      </c>
      <c r="AU2955">
        <v>3</v>
      </c>
    </row>
    <row r="2956" spans="1:47" x14ac:dyDescent="0.2">
      <c r="A2956" t="s">
        <v>4339</v>
      </c>
      <c r="B2956" t="s">
        <v>4340</v>
      </c>
      <c r="C2956" t="s">
        <v>4341</v>
      </c>
      <c r="D2956" t="s">
        <v>4342</v>
      </c>
      <c r="E2956" t="s">
        <v>4343</v>
      </c>
      <c r="F2956" t="s">
        <v>51</v>
      </c>
      <c r="G2956" t="s">
        <v>52</v>
      </c>
      <c r="H2956" t="s">
        <v>50</v>
      </c>
      <c r="J2956" t="s">
        <v>4344</v>
      </c>
      <c r="K2956" t="s">
        <v>55</v>
      </c>
      <c r="L2956" s="1">
        <v>41492</v>
      </c>
      <c r="M2956" s="1">
        <v>44020</v>
      </c>
      <c r="N2956" s="1">
        <v>43709</v>
      </c>
      <c r="O2956" t="s">
        <v>56</v>
      </c>
      <c r="P2956" t="s">
        <v>4345</v>
      </c>
      <c r="S2956" t="s">
        <v>983</v>
      </c>
      <c r="T2956" t="s">
        <v>4346</v>
      </c>
      <c r="U2956" t="s">
        <v>4347</v>
      </c>
      <c r="V2956">
        <v>42</v>
      </c>
      <c r="W2956" t="s">
        <v>60</v>
      </c>
      <c r="X2956" t="s">
        <v>1254</v>
      </c>
      <c r="AB2956" t="s">
        <v>4348</v>
      </c>
      <c r="AD2956" t="s">
        <v>75</v>
      </c>
      <c r="AE2956">
        <v>25534369</v>
      </c>
      <c r="AF2956" t="s">
        <v>141</v>
      </c>
      <c r="AG2956" t="s">
        <v>93</v>
      </c>
      <c r="AH2956" t="s">
        <v>4349</v>
      </c>
      <c r="AI2956" t="s">
        <v>4350</v>
      </c>
      <c r="AJ2956" t="s">
        <v>4351</v>
      </c>
      <c r="AK2956" t="str">
        <f t="shared" si="82"/>
        <v>NCT01919112</v>
      </c>
      <c r="AL2956">
        <v>14868071</v>
      </c>
      <c r="AM2956" t="s">
        <v>116</v>
      </c>
      <c r="AO2956" t="s">
        <v>123</v>
      </c>
      <c r="AP2956" t="s">
        <v>124</v>
      </c>
      <c r="AR2956" t="s">
        <v>114</v>
      </c>
      <c r="AS2956" t="s">
        <v>115</v>
      </c>
      <c r="AT2956">
        <v>8</v>
      </c>
      <c r="AU2956">
        <v>8</v>
      </c>
    </row>
    <row r="2957" spans="1:47" x14ac:dyDescent="0.2">
      <c r="A2957" t="s">
        <v>4339</v>
      </c>
      <c r="B2957" t="s">
        <v>4340</v>
      </c>
      <c r="C2957" t="s">
        <v>4341</v>
      </c>
      <c r="D2957" t="s">
        <v>4342</v>
      </c>
      <c r="E2957" t="s">
        <v>4343</v>
      </c>
      <c r="F2957" t="s">
        <v>51</v>
      </c>
      <c r="G2957" t="s">
        <v>52</v>
      </c>
      <c r="H2957" t="s">
        <v>50</v>
      </c>
      <c r="J2957" t="s">
        <v>4344</v>
      </c>
      <c r="K2957" t="s">
        <v>55</v>
      </c>
      <c r="L2957" s="1">
        <v>41492</v>
      </c>
      <c r="M2957" s="1">
        <v>44020</v>
      </c>
      <c r="N2957" s="1">
        <v>43709</v>
      </c>
      <c r="O2957" t="s">
        <v>56</v>
      </c>
      <c r="P2957" t="s">
        <v>4345</v>
      </c>
      <c r="S2957" t="s">
        <v>983</v>
      </c>
      <c r="T2957" t="s">
        <v>4346</v>
      </c>
      <c r="U2957" t="s">
        <v>4347</v>
      </c>
      <c r="V2957">
        <v>42</v>
      </c>
      <c r="W2957" t="s">
        <v>60</v>
      </c>
      <c r="X2957" t="s">
        <v>1254</v>
      </c>
      <c r="AB2957" t="s">
        <v>4348</v>
      </c>
      <c r="AD2957" t="s">
        <v>75</v>
      </c>
      <c r="AE2957">
        <v>25534369</v>
      </c>
      <c r="AF2957" t="s">
        <v>141</v>
      </c>
      <c r="AG2957" t="s">
        <v>93</v>
      </c>
      <c r="AH2957" t="s">
        <v>4349</v>
      </c>
      <c r="AI2957" t="s">
        <v>4350</v>
      </c>
      <c r="AJ2957" t="s">
        <v>4351</v>
      </c>
      <c r="AK2957" t="str">
        <f t="shared" si="82"/>
        <v>NCT01919112</v>
      </c>
      <c r="AL2957">
        <v>14868072</v>
      </c>
      <c r="AM2957" t="s">
        <v>117</v>
      </c>
      <c r="AO2957" t="s">
        <v>123</v>
      </c>
      <c r="AP2957" t="s">
        <v>124</v>
      </c>
      <c r="AR2957" t="s">
        <v>114</v>
      </c>
      <c r="AS2957" t="s">
        <v>115</v>
      </c>
      <c r="AT2957">
        <v>6</v>
      </c>
      <c r="AU2957">
        <v>6</v>
      </c>
    </row>
    <row r="2958" spans="1:47" x14ac:dyDescent="0.2">
      <c r="A2958" t="s">
        <v>4339</v>
      </c>
      <c r="B2958" t="s">
        <v>4340</v>
      </c>
      <c r="C2958" t="s">
        <v>4341</v>
      </c>
      <c r="D2958" t="s">
        <v>4342</v>
      </c>
      <c r="E2958" t="s">
        <v>4343</v>
      </c>
      <c r="F2958" t="s">
        <v>51</v>
      </c>
      <c r="G2958" t="s">
        <v>52</v>
      </c>
      <c r="H2958" t="s">
        <v>50</v>
      </c>
      <c r="J2958" t="s">
        <v>4344</v>
      </c>
      <c r="K2958" t="s">
        <v>55</v>
      </c>
      <c r="L2958" s="1">
        <v>41492</v>
      </c>
      <c r="M2958" s="1">
        <v>44020</v>
      </c>
      <c r="N2958" s="1">
        <v>43709</v>
      </c>
      <c r="O2958" t="s">
        <v>56</v>
      </c>
      <c r="P2958" t="s">
        <v>4345</v>
      </c>
      <c r="S2958" t="s">
        <v>983</v>
      </c>
      <c r="T2958" t="s">
        <v>4346</v>
      </c>
      <c r="U2958" t="s">
        <v>4347</v>
      </c>
      <c r="V2958">
        <v>42</v>
      </c>
      <c r="W2958" t="s">
        <v>60</v>
      </c>
      <c r="X2958" t="s">
        <v>1254</v>
      </c>
      <c r="AB2958" t="s">
        <v>4348</v>
      </c>
      <c r="AD2958" t="s">
        <v>75</v>
      </c>
      <c r="AE2958">
        <v>25534369</v>
      </c>
      <c r="AF2958" t="s">
        <v>141</v>
      </c>
      <c r="AG2958" t="s">
        <v>93</v>
      </c>
      <c r="AH2958" t="s">
        <v>4349</v>
      </c>
      <c r="AI2958" t="s">
        <v>4350</v>
      </c>
      <c r="AJ2958" t="s">
        <v>4351</v>
      </c>
      <c r="AK2958" t="str">
        <f t="shared" si="82"/>
        <v>NCT01919112</v>
      </c>
      <c r="AL2958">
        <v>14868073</v>
      </c>
      <c r="AM2958" t="s">
        <v>396</v>
      </c>
      <c r="AO2958" t="s">
        <v>123</v>
      </c>
      <c r="AP2958" t="s">
        <v>124</v>
      </c>
      <c r="AR2958" t="s">
        <v>114</v>
      </c>
      <c r="AS2958" t="s">
        <v>115</v>
      </c>
      <c r="AT2958">
        <v>17</v>
      </c>
      <c r="AU2958">
        <v>17</v>
      </c>
    </row>
    <row r="2959" spans="1:47" x14ac:dyDescent="0.2">
      <c r="A2959" t="s">
        <v>4339</v>
      </c>
      <c r="B2959" t="s">
        <v>4340</v>
      </c>
      <c r="C2959" t="s">
        <v>4341</v>
      </c>
      <c r="D2959" t="s">
        <v>4342</v>
      </c>
      <c r="E2959" t="s">
        <v>4343</v>
      </c>
      <c r="F2959" t="s">
        <v>51</v>
      </c>
      <c r="G2959" t="s">
        <v>52</v>
      </c>
      <c r="H2959" t="s">
        <v>50</v>
      </c>
      <c r="J2959" t="s">
        <v>4344</v>
      </c>
      <c r="K2959" t="s">
        <v>55</v>
      </c>
      <c r="L2959" s="1">
        <v>41492</v>
      </c>
      <c r="M2959" s="1">
        <v>44020</v>
      </c>
      <c r="N2959" s="1">
        <v>43709</v>
      </c>
      <c r="O2959" t="s">
        <v>56</v>
      </c>
      <c r="P2959" t="s">
        <v>4345</v>
      </c>
      <c r="S2959" t="s">
        <v>983</v>
      </c>
      <c r="T2959" t="s">
        <v>4346</v>
      </c>
      <c r="U2959" t="s">
        <v>4347</v>
      </c>
      <c r="V2959">
        <v>42</v>
      </c>
      <c r="W2959" t="s">
        <v>60</v>
      </c>
      <c r="X2959" t="s">
        <v>1254</v>
      </c>
      <c r="AB2959" t="s">
        <v>4348</v>
      </c>
      <c r="AD2959" t="s">
        <v>75</v>
      </c>
      <c r="AE2959">
        <v>25534369</v>
      </c>
      <c r="AF2959" t="s">
        <v>141</v>
      </c>
      <c r="AG2959" t="s">
        <v>93</v>
      </c>
      <c r="AH2959" t="s">
        <v>4349</v>
      </c>
      <c r="AI2959" t="s">
        <v>4350</v>
      </c>
      <c r="AJ2959" t="s">
        <v>4351</v>
      </c>
      <c r="AK2959" t="str">
        <f t="shared" si="82"/>
        <v>NCT01919112</v>
      </c>
      <c r="AL2959">
        <v>14868070</v>
      </c>
      <c r="AM2959" t="s">
        <v>111</v>
      </c>
      <c r="AO2959" t="s">
        <v>125</v>
      </c>
      <c r="AP2959" t="s">
        <v>124</v>
      </c>
      <c r="AR2959" t="s">
        <v>114</v>
      </c>
      <c r="AS2959" t="s">
        <v>115</v>
      </c>
      <c r="AT2959">
        <v>11</v>
      </c>
      <c r="AU2959">
        <v>11</v>
      </c>
    </row>
    <row r="2960" spans="1:47" x14ac:dyDescent="0.2">
      <c r="A2960" t="s">
        <v>4339</v>
      </c>
      <c r="B2960" t="s">
        <v>4340</v>
      </c>
      <c r="C2960" t="s">
        <v>4341</v>
      </c>
      <c r="D2960" t="s">
        <v>4342</v>
      </c>
      <c r="E2960" t="s">
        <v>4343</v>
      </c>
      <c r="F2960" t="s">
        <v>51</v>
      </c>
      <c r="G2960" t="s">
        <v>52</v>
      </c>
      <c r="H2960" t="s">
        <v>50</v>
      </c>
      <c r="J2960" t="s">
        <v>4344</v>
      </c>
      <c r="K2960" t="s">
        <v>55</v>
      </c>
      <c r="L2960" s="1">
        <v>41492</v>
      </c>
      <c r="M2960" s="1">
        <v>44020</v>
      </c>
      <c r="N2960" s="1">
        <v>43709</v>
      </c>
      <c r="O2960" t="s">
        <v>56</v>
      </c>
      <c r="P2960" t="s">
        <v>4345</v>
      </c>
      <c r="S2960" t="s">
        <v>983</v>
      </c>
      <c r="T2960" t="s">
        <v>4346</v>
      </c>
      <c r="U2960" t="s">
        <v>4347</v>
      </c>
      <c r="V2960">
        <v>42</v>
      </c>
      <c r="W2960" t="s">
        <v>60</v>
      </c>
      <c r="X2960" t="s">
        <v>1254</v>
      </c>
      <c r="AB2960" t="s">
        <v>4348</v>
      </c>
      <c r="AD2960" t="s">
        <v>75</v>
      </c>
      <c r="AE2960">
        <v>25534369</v>
      </c>
      <c r="AF2960" t="s">
        <v>141</v>
      </c>
      <c r="AG2960" t="s">
        <v>93</v>
      </c>
      <c r="AH2960" t="s">
        <v>4349</v>
      </c>
      <c r="AI2960" t="s">
        <v>4350</v>
      </c>
      <c r="AJ2960" t="s">
        <v>4351</v>
      </c>
      <c r="AK2960" t="str">
        <f t="shared" si="82"/>
        <v>NCT01919112</v>
      </c>
      <c r="AL2960">
        <v>14868071</v>
      </c>
      <c r="AM2960" t="s">
        <v>116</v>
      </c>
      <c r="AO2960" t="s">
        <v>125</v>
      </c>
      <c r="AP2960" t="s">
        <v>124</v>
      </c>
      <c r="AR2960" t="s">
        <v>114</v>
      </c>
      <c r="AS2960" t="s">
        <v>115</v>
      </c>
      <c r="AT2960">
        <v>5</v>
      </c>
      <c r="AU2960">
        <v>5</v>
      </c>
    </row>
    <row r="2961" spans="1:47" x14ac:dyDescent="0.2">
      <c r="A2961" t="s">
        <v>4339</v>
      </c>
      <c r="B2961" t="s">
        <v>4340</v>
      </c>
      <c r="C2961" t="s">
        <v>4341</v>
      </c>
      <c r="D2961" t="s">
        <v>4342</v>
      </c>
      <c r="E2961" t="s">
        <v>4343</v>
      </c>
      <c r="F2961" t="s">
        <v>51</v>
      </c>
      <c r="G2961" t="s">
        <v>52</v>
      </c>
      <c r="H2961" t="s">
        <v>50</v>
      </c>
      <c r="J2961" t="s">
        <v>4344</v>
      </c>
      <c r="K2961" t="s">
        <v>55</v>
      </c>
      <c r="L2961" s="1">
        <v>41492</v>
      </c>
      <c r="M2961" s="1">
        <v>44020</v>
      </c>
      <c r="N2961" s="1">
        <v>43709</v>
      </c>
      <c r="O2961" t="s">
        <v>56</v>
      </c>
      <c r="P2961" t="s">
        <v>4345</v>
      </c>
      <c r="S2961" t="s">
        <v>983</v>
      </c>
      <c r="T2961" t="s">
        <v>4346</v>
      </c>
      <c r="U2961" t="s">
        <v>4347</v>
      </c>
      <c r="V2961">
        <v>42</v>
      </c>
      <c r="W2961" t="s">
        <v>60</v>
      </c>
      <c r="X2961" t="s">
        <v>1254</v>
      </c>
      <c r="AB2961" t="s">
        <v>4348</v>
      </c>
      <c r="AD2961" t="s">
        <v>75</v>
      </c>
      <c r="AE2961">
        <v>25534369</v>
      </c>
      <c r="AF2961" t="s">
        <v>141</v>
      </c>
      <c r="AG2961" t="s">
        <v>93</v>
      </c>
      <c r="AH2961" t="s">
        <v>4349</v>
      </c>
      <c r="AI2961" t="s">
        <v>4350</v>
      </c>
      <c r="AJ2961" t="s">
        <v>4351</v>
      </c>
      <c r="AK2961" t="str">
        <f t="shared" si="82"/>
        <v>NCT01919112</v>
      </c>
      <c r="AL2961">
        <v>14868072</v>
      </c>
      <c r="AM2961" t="s">
        <v>117</v>
      </c>
      <c r="AO2961" t="s">
        <v>125</v>
      </c>
      <c r="AP2961" t="s">
        <v>124</v>
      </c>
      <c r="AR2961" t="s">
        <v>114</v>
      </c>
      <c r="AS2961" t="s">
        <v>115</v>
      </c>
      <c r="AT2961">
        <v>9</v>
      </c>
      <c r="AU2961">
        <v>9</v>
      </c>
    </row>
    <row r="2962" spans="1:47" x14ac:dyDescent="0.2">
      <c r="A2962" t="s">
        <v>4339</v>
      </c>
      <c r="B2962" t="s">
        <v>4340</v>
      </c>
      <c r="C2962" t="s">
        <v>4341</v>
      </c>
      <c r="D2962" t="s">
        <v>4342</v>
      </c>
      <c r="E2962" t="s">
        <v>4343</v>
      </c>
      <c r="F2962" t="s">
        <v>51</v>
      </c>
      <c r="G2962" t="s">
        <v>52</v>
      </c>
      <c r="H2962" t="s">
        <v>50</v>
      </c>
      <c r="J2962" t="s">
        <v>4344</v>
      </c>
      <c r="K2962" t="s">
        <v>55</v>
      </c>
      <c r="L2962" s="1">
        <v>41492</v>
      </c>
      <c r="M2962" s="1">
        <v>44020</v>
      </c>
      <c r="N2962" s="1">
        <v>43709</v>
      </c>
      <c r="O2962" t="s">
        <v>56</v>
      </c>
      <c r="P2962" t="s">
        <v>4345</v>
      </c>
      <c r="S2962" t="s">
        <v>983</v>
      </c>
      <c r="T2962" t="s">
        <v>4346</v>
      </c>
      <c r="U2962" t="s">
        <v>4347</v>
      </c>
      <c r="V2962">
        <v>42</v>
      </c>
      <c r="W2962" t="s">
        <v>60</v>
      </c>
      <c r="X2962" t="s">
        <v>1254</v>
      </c>
      <c r="AB2962" t="s">
        <v>4348</v>
      </c>
      <c r="AD2962" t="s">
        <v>75</v>
      </c>
      <c r="AE2962">
        <v>25534369</v>
      </c>
      <c r="AF2962" t="s">
        <v>141</v>
      </c>
      <c r="AG2962" t="s">
        <v>93</v>
      </c>
      <c r="AH2962" t="s">
        <v>4349</v>
      </c>
      <c r="AI2962" t="s">
        <v>4350</v>
      </c>
      <c r="AJ2962" t="s">
        <v>4351</v>
      </c>
      <c r="AK2962" t="str">
        <f t="shared" si="82"/>
        <v>NCT01919112</v>
      </c>
      <c r="AL2962">
        <v>14868073</v>
      </c>
      <c r="AM2962" t="s">
        <v>396</v>
      </c>
      <c r="AO2962" t="s">
        <v>125</v>
      </c>
      <c r="AP2962" t="s">
        <v>124</v>
      </c>
      <c r="AR2962" t="s">
        <v>114</v>
      </c>
      <c r="AS2962" t="s">
        <v>115</v>
      </c>
      <c r="AT2962">
        <v>25</v>
      </c>
      <c r="AU2962">
        <v>25</v>
      </c>
    </row>
    <row r="2963" spans="1:47" x14ac:dyDescent="0.2">
      <c r="A2963" t="s">
        <v>4339</v>
      </c>
      <c r="B2963" t="s">
        <v>4340</v>
      </c>
      <c r="C2963" t="s">
        <v>4341</v>
      </c>
      <c r="D2963" t="s">
        <v>4342</v>
      </c>
      <c r="E2963" t="s">
        <v>4343</v>
      </c>
      <c r="F2963" t="s">
        <v>51</v>
      </c>
      <c r="G2963" t="s">
        <v>52</v>
      </c>
      <c r="H2963" t="s">
        <v>50</v>
      </c>
      <c r="J2963" t="s">
        <v>4344</v>
      </c>
      <c r="K2963" t="s">
        <v>55</v>
      </c>
      <c r="L2963" s="1">
        <v>41492</v>
      </c>
      <c r="M2963" s="1">
        <v>44020</v>
      </c>
      <c r="N2963" s="1">
        <v>43709</v>
      </c>
      <c r="O2963" t="s">
        <v>56</v>
      </c>
      <c r="P2963" t="s">
        <v>4345</v>
      </c>
      <c r="S2963" t="s">
        <v>983</v>
      </c>
      <c r="T2963" t="s">
        <v>4346</v>
      </c>
      <c r="U2963" t="s">
        <v>4347</v>
      </c>
      <c r="V2963">
        <v>42</v>
      </c>
      <c r="W2963" t="s">
        <v>60</v>
      </c>
      <c r="X2963" t="s">
        <v>1254</v>
      </c>
      <c r="AB2963" t="s">
        <v>4348</v>
      </c>
      <c r="AD2963" t="s">
        <v>75</v>
      </c>
      <c r="AE2963">
        <v>25534369</v>
      </c>
      <c r="AF2963" t="s">
        <v>141</v>
      </c>
      <c r="AG2963" t="s">
        <v>93</v>
      </c>
      <c r="AH2963" t="s">
        <v>4349</v>
      </c>
      <c r="AI2963" t="s">
        <v>4350</v>
      </c>
      <c r="AJ2963" t="s">
        <v>4351</v>
      </c>
      <c r="AK2963" t="str">
        <f t="shared" si="82"/>
        <v>NCT01919112</v>
      </c>
      <c r="AL2963">
        <v>14868070</v>
      </c>
      <c r="AM2963" t="s">
        <v>111</v>
      </c>
      <c r="AO2963" t="s">
        <v>398</v>
      </c>
      <c r="AP2963" t="s">
        <v>399</v>
      </c>
      <c r="AR2963" t="s">
        <v>114</v>
      </c>
      <c r="AS2963" t="s">
        <v>115</v>
      </c>
      <c r="AT2963">
        <v>2</v>
      </c>
      <c r="AU2963">
        <v>2</v>
      </c>
    </row>
    <row r="2964" spans="1:47" x14ac:dyDescent="0.2">
      <c r="A2964" t="s">
        <v>4339</v>
      </c>
      <c r="B2964" t="s">
        <v>4340</v>
      </c>
      <c r="C2964" t="s">
        <v>4341</v>
      </c>
      <c r="D2964" t="s">
        <v>4342</v>
      </c>
      <c r="E2964" t="s">
        <v>4343</v>
      </c>
      <c r="F2964" t="s">
        <v>51</v>
      </c>
      <c r="G2964" t="s">
        <v>52</v>
      </c>
      <c r="H2964" t="s">
        <v>50</v>
      </c>
      <c r="J2964" t="s">
        <v>4344</v>
      </c>
      <c r="K2964" t="s">
        <v>55</v>
      </c>
      <c r="L2964" s="1">
        <v>41492</v>
      </c>
      <c r="M2964" s="1">
        <v>44020</v>
      </c>
      <c r="N2964" s="1">
        <v>43709</v>
      </c>
      <c r="O2964" t="s">
        <v>56</v>
      </c>
      <c r="P2964" t="s">
        <v>4345</v>
      </c>
      <c r="S2964" t="s">
        <v>983</v>
      </c>
      <c r="T2964" t="s">
        <v>4346</v>
      </c>
      <c r="U2964" t="s">
        <v>4347</v>
      </c>
      <c r="V2964">
        <v>42</v>
      </c>
      <c r="W2964" t="s">
        <v>60</v>
      </c>
      <c r="X2964" t="s">
        <v>1254</v>
      </c>
      <c r="AB2964" t="s">
        <v>4348</v>
      </c>
      <c r="AD2964" t="s">
        <v>75</v>
      </c>
      <c r="AE2964">
        <v>25534369</v>
      </c>
      <c r="AF2964" t="s">
        <v>141</v>
      </c>
      <c r="AG2964" t="s">
        <v>93</v>
      </c>
      <c r="AH2964" t="s">
        <v>4349</v>
      </c>
      <c r="AI2964" t="s">
        <v>4350</v>
      </c>
      <c r="AJ2964" t="s">
        <v>4351</v>
      </c>
      <c r="AK2964" t="str">
        <f t="shared" si="82"/>
        <v>NCT01919112</v>
      </c>
      <c r="AL2964">
        <v>14868071</v>
      </c>
      <c r="AM2964" t="s">
        <v>116</v>
      </c>
      <c r="AO2964" t="s">
        <v>398</v>
      </c>
      <c r="AP2964" t="s">
        <v>399</v>
      </c>
      <c r="AR2964" t="s">
        <v>114</v>
      </c>
      <c r="AS2964" t="s">
        <v>115</v>
      </c>
      <c r="AT2964">
        <v>0</v>
      </c>
      <c r="AU2964">
        <v>0</v>
      </c>
    </row>
    <row r="2965" spans="1:47" x14ac:dyDescent="0.2">
      <c r="A2965" t="s">
        <v>4339</v>
      </c>
      <c r="B2965" t="s">
        <v>4340</v>
      </c>
      <c r="C2965" t="s">
        <v>4341</v>
      </c>
      <c r="D2965" t="s">
        <v>4342</v>
      </c>
      <c r="E2965" t="s">
        <v>4343</v>
      </c>
      <c r="F2965" t="s">
        <v>51</v>
      </c>
      <c r="G2965" t="s">
        <v>52</v>
      </c>
      <c r="H2965" t="s">
        <v>50</v>
      </c>
      <c r="J2965" t="s">
        <v>4344</v>
      </c>
      <c r="K2965" t="s">
        <v>55</v>
      </c>
      <c r="L2965" s="1">
        <v>41492</v>
      </c>
      <c r="M2965" s="1">
        <v>44020</v>
      </c>
      <c r="N2965" s="1">
        <v>43709</v>
      </c>
      <c r="O2965" t="s">
        <v>56</v>
      </c>
      <c r="P2965" t="s">
        <v>4345</v>
      </c>
      <c r="S2965" t="s">
        <v>983</v>
      </c>
      <c r="T2965" t="s">
        <v>4346</v>
      </c>
      <c r="U2965" t="s">
        <v>4347</v>
      </c>
      <c r="V2965">
        <v>42</v>
      </c>
      <c r="W2965" t="s">
        <v>60</v>
      </c>
      <c r="X2965" t="s">
        <v>1254</v>
      </c>
      <c r="AB2965" t="s">
        <v>4348</v>
      </c>
      <c r="AD2965" t="s">
        <v>75</v>
      </c>
      <c r="AE2965">
        <v>25534369</v>
      </c>
      <c r="AF2965" t="s">
        <v>141</v>
      </c>
      <c r="AG2965" t="s">
        <v>93</v>
      </c>
      <c r="AH2965" t="s">
        <v>4349</v>
      </c>
      <c r="AI2965" t="s">
        <v>4350</v>
      </c>
      <c r="AJ2965" t="s">
        <v>4351</v>
      </c>
      <c r="AK2965" t="str">
        <f t="shared" si="82"/>
        <v>NCT01919112</v>
      </c>
      <c r="AL2965">
        <v>14868072</v>
      </c>
      <c r="AM2965" t="s">
        <v>117</v>
      </c>
      <c r="AO2965" t="s">
        <v>398</v>
      </c>
      <c r="AP2965" t="s">
        <v>399</v>
      </c>
      <c r="AR2965" t="s">
        <v>114</v>
      </c>
      <c r="AS2965" t="s">
        <v>115</v>
      </c>
      <c r="AT2965">
        <v>1</v>
      </c>
      <c r="AU2965">
        <v>1</v>
      </c>
    </row>
    <row r="2966" spans="1:47" x14ac:dyDescent="0.2">
      <c r="A2966" t="s">
        <v>4339</v>
      </c>
      <c r="B2966" t="s">
        <v>4340</v>
      </c>
      <c r="C2966" t="s">
        <v>4341</v>
      </c>
      <c r="D2966" t="s">
        <v>4342</v>
      </c>
      <c r="E2966" t="s">
        <v>4343</v>
      </c>
      <c r="F2966" t="s">
        <v>51</v>
      </c>
      <c r="G2966" t="s">
        <v>52</v>
      </c>
      <c r="H2966" t="s">
        <v>50</v>
      </c>
      <c r="J2966" t="s">
        <v>4344</v>
      </c>
      <c r="K2966" t="s">
        <v>55</v>
      </c>
      <c r="L2966" s="1">
        <v>41492</v>
      </c>
      <c r="M2966" s="1">
        <v>44020</v>
      </c>
      <c r="N2966" s="1">
        <v>43709</v>
      </c>
      <c r="O2966" t="s">
        <v>56</v>
      </c>
      <c r="P2966" t="s">
        <v>4345</v>
      </c>
      <c r="S2966" t="s">
        <v>983</v>
      </c>
      <c r="T2966" t="s">
        <v>4346</v>
      </c>
      <c r="U2966" t="s">
        <v>4347</v>
      </c>
      <c r="V2966">
        <v>42</v>
      </c>
      <c r="W2966" t="s">
        <v>60</v>
      </c>
      <c r="X2966" t="s">
        <v>1254</v>
      </c>
      <c r="AB2966" t="s">
        <v>4348</v>
      </c>
      <c r="AD2966" t="s">
        <v>75</v>
      </c>
      <c r="AE2966">
        <v>25534369</v>
      </c>
      <c r="AF2966" t="s">
        <v>141</v>
      </c>
      <c r="AG2966" t="s">
        <v>93</v>
      </c>
      <c r="AH2966" t="s">
        <v>4349</v>
      </c>
      <c r="AI2966" t="s">
        <v>4350</v>
      </c>
      <c r="AJ2966" t="s">
        <v>4351</v>
      </c>
      <c r="AK2966" t="str">
        <f t="shared" si="82"/>
        <v>NCT01919112</v>
      </c>
      <c r="AL2966">
        <v>14868073</v>
      </c>
      <c r="AM2966" t="s">
        <v>396</v>
      </c>
      <c r="AO2966" t="s">
        <v>398</v>
      </c>
      <c r="AP2966" t="s">
        <v>399</v>
      </c>
      <c r="AR2966" t="s">
        <v>114</v>
      </c>
      <c r="AS2966" t="s">
        <v>115</v>
      </c>
      <c r="AT2966">
        <v>3</v>
      </c>
      <c r="AU2966">
        <v>3</v>
      </c>
    </row>
    <row r="2967" spans="1:47" x14ac:dyDescent="0.2">
      <c r="A2967" t="s">
        <v>4339</v>
      </c>
      <c r="B2967" t="s">
        <v>4340</v>
      </c>
      <c r="C2967" t="s">
        <v>4341</v>
      </c>
      <c r="D2967" t="s">
        <v>4342</v>
      </c>
      <c r="E2967" t="s">
        <v>4343</v>
      </c>
      <c r="F2967" t="s">
        <v>51</v>
      </c>
      <c r="G2967" t="s">
        <v>52</v>
      </c>
      <c r="H2967" t="s">
        <v>50</v>
      </c>
      <c r="J2967" t="s">
        <v>4344</v>
      </c>
      <c r="K2967" t="s">
        <v>55</v>
      </c>
      <c r="L2967" s="1">
        <v>41492</v>
      </c>
      <c r="M2967" s="1">
        <v>44020</v>
      </c>
      <c r="N2967" s="1">
        <v>43709</v>
      </c>
      <c r="O2967" t="s">
        <v>56</v>
      </c>
      <c r="P2967" t="s">
        <v>4345</v>
      </c>
      <c r="S2967" t="s">
        <v>983</v>
      </c>
      <c r="T2967" t="s">
        <v>4346</v>
      </c>
      <c r="U2967" t="s">
        <v>4347</v>
      </c>
      <c r="V2967">
        <v>42</v>
      </c>
      <c r="W2967" t="s">
        <v>60</v>
      </c>
      <c r="X2967" t="s">
        <v>1254</v>
      </c>
      <c r="AB2967" t="s">
        <v>4348</v>
      </c>
      <c r="AD2967" t="s">
        <v>75</v>
      </c>
      <c r="AE2967">
        <v>25534369</v>
      </c>
      <c r="AF2967" t="s">
        <v>141</v>
      </c>
      <c r="AG2967" t="s">
        <v>93</v>
      </c>
      <c r="AH2967" t="s">
        <v>4349</v>
      </c>
      <c r="AI2967" t="s">
        <v>4350</v>
      </c>
      <c r="AJ2967" t="s">
        <v>4351</v>
      </c>
      <c r="AK2967" t="str">
        <f t="shared" si="82"/>
        <v>NCT01919112</v>
      </c>
      <c r="AL2967">
        <v>14868070</v>
      </c>
      <c r="AM2967" t="s">
        <v>111</v>
      </c>
      <c r="AO2967" t="s">
        <v>400</v>
      </c>
      <c r="AP2967" t="s">
        <v>399</v>
      </c>
      <c r="AR2967" t="s">
        <v>114</v>
      </c>
      <c r="AS2967" t="s">
        <v>115</v>
      </c>
      <c r="AT2967">
        <v>12</v>
      </c>
      <c r="AU2967">
        <v>12</v>
      </c>
    </row>
    <row r="2968" spans="1:47" x14ac:dyDescent="0.2">
      <c r="A2968" t="s">
        <v>4339</v>
      </c>
      <c r="B2968" t="s">
        <v>4340</v>
      </c>
      <c r="C2968" t="s">
        <v>4341</v>
      </c>
      <c r="D2968" t="s">
        <v>4342</v>
      </c>
      <c r="E2968" t="s">
        <v>4343</v>
      </c>
      <c r="F2968" t="s">
        <v>51</v>
      </c>
      <c r="G2968" t="s">
        <v>52</v>
      </c>
      <c r="H2968" t="s">
        <v>50</v>
      </c>
      <c r="J2968" t="s">
        <v>4344</v>
      </c>
      <c r="K2968" t="s">
        <v>55</v>
      </c>
      <c r="L2968" s="1">
        <v>41492</v>
      </c>
      <c r="M2968" s="1">
        <v>44020</v>
      </c>
      <c r="N2968" s="1">
        <v>43709</v>
      </c>
      <c r="O2968" t="s">
        <v>56</v>
      </c>
      <c r="P2968" t="s">
        <v>4345</v>
      </c>
      <c r="S2968" t="s">
        <v>983</v>
      </c>
      <c r="T2968" t="s">
        <v>4346</v>
      </c>
      <c r="U2968" t="s">
        <v>4347</v>
      </c>
      <c r="V2968">
        <v>42</v>
      </c>
      <c r="W2968" t="s">
        <v>60</v>
      </c>
      <c r="X2968" t="s">
        <v>1254</v>
      </c>
      <c r="AB2968" t="s">
        <v>4348</v>
      </c>
      <c r="AD2968" t="s">
        <v>75</v>
      </c>
      <c r="AE2968">
        <v>25534369</v>
      </c>
      <c r="AF2968" t="s">
        <v>141</v>
      </c>
      <c r="AG2968" t="s">
        <v>93</v>
      </c>
      <c r="AH2968" t="s">
        <v>4349</v>
      </c>
      <c r="AI2968" t="s">
        <v>4350</v>
      </c>
      <c r="AJ2968" t="s">
        <v>4351</v>
      </c>
      <c r="AK2968" t="str">
        <f t="shared" si="82"/>
        <v>NCT01919112</v>
      </c>
      <c r="AL2968">
        <v>14868071</v>
      </c>
      <c r="AM2968" t="s">
        <v>116</v>
      </c>
      <c r="AO2968" t="s">
        <v>400</v>
      </c>
      <c r="AP2968" t="s">
        <v>399</v>
      </c>
      <c r="AR2968" t="s">
        <v>114</v>
      </c>
      <c r="AS2968" t="s">
        <v>115</v>
      </c>
      <c r="AT2968">
        <v>13</v>
      </c>
      <c r="AU2968">
        <v>13</v>
      </c>
    </row>
    <row r="2969" spans="1:47" x14ac:dyDescent="0.2">
      <c r="A2969" t="s">
        <v>4339</v>
      </c>
      <c r="B2969" t="s">
        <v>4340</v>
      </c>
      <c r="C2969" t="s">
        <v>4341</v>
      </c>
      <c r="D2969" t="s">
        <v>4342</v>
      </c>
      <c r="E2969" t="s">
        <v>4343</v>
      </c>
      <c r="F2969" t="s">
        <v>51</v>
      </c>
      <c r="G2969" t="s">
        <v>52</v>
      </c>
      <c r="H2969" t="s">
        <v>50</v>
      </c>
      <c r="J2969" t="s">
        <v>4344</v>
      </c>
      <c r="K2969" t="s">
        <v>55</v>
      </c>
      <c r="L2969" s="1">
        <v>41492</v>
      </c>
      <c r="M2969" s="1">
        <v>44020</v>
      </c>
      <c r="N2969" s="1">
        <v>43709</v>
      </c>
      <c r="O2969" t="s">
        <v>56</v>
      </c>
      <c r="P2969" t="s">
        <v>4345</v>
      </c>
      <c r="S2969" t="s">
        <v>983</v>
      </c>
      <c r="T2969" t="s">
        <v>4346</v>
      </c>
      <c r="U2969" t="s">
        <v>4347</v>
      </c>
      <c r="V2969">
        <v>42</v>
      </c>
      <c r="W2969" t="s">
        <v>60</v>
      </c>
      <c r="X2969" t="s">
        <v>1254</v>
      </c>
      <c r="AB2969" t="s">
        <v>4348</v>
      </c>
      <c r="AD2969" t="s">
        <v>75</v>
      </c>
      <c r="AE2969">
        <v>25534369</v>
      </c>
      <c r="AF2969" t="s">
        <v>141</v>
      </c>
      <c r="AG2969" t="s">
        <v>93</v>
      </c>
      <c r="AH2969" t="s">
        <v>4349</v>
      </c>
      <c r="AI2969" t="s">
        <v>4350</v>
      </c>
      <c r="AJ2969" t="s">
        <v>4351</v>
      </c>
      <c r="AK2969" t="str">
        <f t="shared" si="82"/>
        <v>NCT01919112</v>
      </c>
      <c r="AL2969">
        <v>14868072</v>
      </c>
      <c r="AM2969" t="s">
        <v>117</v>
      </c>
      <c r="AO2969" t="s">
        <v>400</v>
      </c>
      <c r="AP2969" t="s">
        <v>399</v>
      </c>
      <c r="AR2969" t="s">
        <v>114</v>
      </c>
      <c r="AS2969" t="s">
        <v>115</v>
      </c>
      <c r="AT2969">
        <v>14</v>
      </c>
      <c r="AU2969">
        <v>14</v>
      </c>
    </row>
    <row r="2970" spans="1:47" x14ac:dyDescent="0.2">
      <c r="A2970" t="s">
        <v>4339</v>
      </c>
      <c r="B2970" t="s">
        <v>4340</v>
      </c>
      <c r="C2970" t="s">
        <v>4341</v>
      </c>
      <c r="D2970" t="s">
        <v>4342</v>
      </c>
      <c r="E2970" t="s">
        <v>4343</v>
      </c>
      <c r="F2970" t="s">
        <v>51</v>
      </c>
      <c r="G2970" t="s">
        <v>52</v>
      </c>
      <c r="H2970" t="s">
        <v>50</v>
      </c>
      <c r="J2970" t="s">
        <v>4344</v>
      </c>
      <c r="K2970" t="s">
        <v>55</v>
      </c>
      <c r="L2970" s="1">
        <v>41492</v>
      </c>
      <c r="M2970" s="1">
        <v>44020</v>
      </c>
      <c r="N2970" s="1">
        <v>43709</v>
      </c>
      <c r="O2970" t="s">
        <v>56</v>
      </c>
      <c r="P2970" t="s">
        <v>4345</v>
      </c>
      <c r="S2970" t="s">
        <v>983</v>
      </c>
      <c r="T2970" t="s">
        <v>4346</v>
      </c>
      <c r="U2970" t="s">
        <v>4347</v>
      </c>
      <c r="V2970">
        <v>42</v>
      </c>
      <c r="W2970" t="s">
        <v>60</v>
      </c>
      <c r="X2970" t="s">
        <v>1254</v>
      </c>
      <c r="AB2970" t="s">
        <v>4348</v>
      </c>
      <c r="AD2970" t="s">
        <v>75</v>
      </c>
      <c r="AE2970">
        <v>25534369</v>
      </c>
      <c r="AF2970" t="s">
        <v>141</v>
      </c>
      <c r="AG2970" t="s">
        <v>93</v>
      </c>
      <c r="AH2970" t="s">
        <v>4349</v>
      </c>
      <c r="AI2970" t="s">
        <v>4350</v>
      </c>
      <c r="AJ2970" t="s">
        <v>4351</v>
      </c>
      <c r="AK2970" t="str">
        <f t="shared" si="82"/>
        <v>NCT01919112</v>
      </c>
      <c r="AL2970">
        <v>14868073</v>
      </c>
      <c r="AM2970" t="s">
        <v>396</v>
      </c>
      <c r="AO2970" t="s">
        <v>400</v>
      </c>
      <c r="AP2970" t="s">
        <v>399</v>
      </c>
      <c r="AR2970" t="s">
        <v>114</v>
      </c>
      <c r="AS2970" t="s">
        <v>115</v>
      </c>
      <c r="AT2970">
        <v>39</v>
      </c>
      <c r="AU2970">
        <v>39</v>
      </c>
    </row>
    <row r="2971" spans="1:47" x14ac:dyDescent="0.2">
      <c r="A2971" t="s">
        <v>4339</v>
      </c>
      <c r="B2971" t="s">
        <v>4340</v>
      </c>
      <c r="C2971" t="s">
        <v>4341</v>
      </c>
      <c r="D2971" t="s">
        <v>4342</v>
      </c>
      <c r="E2971" t="s">
        <v>4343</v>
      </c>
      <c r="F2971" t="s">
        <v>51</v>
      </c>
      <c r="G2971" t="s">
        <v>52</v>
      </c>
      <c r="H2971" t="s">
        <v>50</v>
      </c>
      <c r="J2971" t="s">
        <v>4344</v>
      </c>
      <c r="K2971" t="s">
        <v>55</v>
      </c>
      <c r="L2971" s="1">
        <v>41492</v>
      </c>
      <c r="M2971" s="1">
        <v>44020</v>
      </c>
      <c r="N2971" s="1">
        <v>43709</v>
      </c>
      <c r="O2971" t="s">
        <v>56</v>
      </c>
      <c r="P2971" t="s">
        <v>4345</v>
      </c>
      <c r="S2971" t="s">
        <v>983</v>
      </c>
      <c r="T2971" t="s">
        <v>4346</v>
      </c>
      <c r="U2971" t="s">
        <v>4347</v>
      </c>
      <c r="V2971">
        <v>42</v>
      </c>
      <c r="W2971" t="s">
        <v>60</v>
      </c>
      <c r="X2971" t="s">
        <v>1254</v>
      </c>
      <c r="AB2971" t="s">
        <v>4348</v>
      </c>
      <c r="AD2971" t="s">
        <v>75</v>
      </c>
      <c r="AE2971">
        <v>25534369</v>
      </c>
      <c r="AF2971" t="s">
        <v>141</v>
      </c>
      <c r="AG2971" t="s">
        <v>93</v>
      </c>
      <c r="AH2971" t="s">
        <v>4349</v>
      </c>
      <c r="AI2971" t="s">
        <v>4350</v>
      </c>
      <c r="AJ2971" t="s">
        <v>4351</v>
      </c>
      <c r="AK2971" t="str">
        <f t="shared" si="82"/>
        <v>NCT01919112</v>
      </c>
      <c r="AL2971">
        <v>14868070</v>
      </c>
      <c r="AM2971" t="s">
        <v>111</v>
      </c>
      <c r="AO2971" t="s">
        <v>298</v>
      </c>
      <c r="AP2971" t="s">
        <v>399</v>
      </c>
      <c r="AR2971" t="s">
        <v>114</v>
      </c>
      <c r="AS2971" t="s">
        <v>115</v>
      </c>
      <c r="AT2971">
        <v>0</v>
      </c>
      <c r="AU2971">
        <v>0</v>
      </c>
    </row>
    <row r="2972" spans="1:47" x14ac:dyDescent="0.2">
      <c r="A2972" t="s">
        <v>4339</v>
      </c>
      <c r="B2972" t="s">
        <v>4340</v>
      </c>
      <c r="C2972" t="s">
        <v>4341</v>
      </c>
      <c r="D2972" t="s">
        <v>4342</v>
      </c>
      <c r="E2972" t="s">
        <v>4343</v>
      </c>
      <c r="F2972" t="s">
        <v>51</v>
      </c>
      <c r="G2972" t="s">
        <v>52</v>
      </c>
      <c r="H2972" t="s">
        <v>50</v>
      </c>
      <c r="J2972" t="s">
        <v>4344</v>
      </c>
      <c r="K2972" t="s">
        <v>55</v>
      </c>
      <c r="L2972" s="1">
        <v>41492</v>
      </c>
      <c r="M2972" s="1">
        <v>44020</v>
      </c>
      <c r="N2972" s="1">
        <v>43709</v>
      </c>
      <c r="O2972" t="s">
        <v>56</v>
      </c>
      <c r="P2972" t="s">
        <v>4345</v>
      </c>
      <c r="S2972" t="s">
        <v>983</v>
      </c>
      <c r="T2972" t="s">
        <v>4346</v>
      </c>
      <c r="U2972" t="s">
        <v>4347</v>
      </c>
      <c r="V2972">
        <v>42</v>
      </c>
      <c r="W2972" t="s">
        <v>60</v>
      </c>
      <c r="X2972" t="s">
        <v>1254</v>
      </c>
      <c r="AB2972" t="s">
        <v>4348</v>
      </c>
      <c r="AD2972" t="s">
        <v>75</v>
      </c>
      <c r="AE2972">
        <v>25534369</v>
      </c>
      <c r="AF2972" t="s">
        <v>141</v>
      </c>
      <c r="AG2972" t="s">
        <v>93</v>
      </c>
      <c r="AH2972" t="s">
        <v>4349</v>
      </c>
      <c r="AI2972" t="s">
        <v>4350</v>
      </c>
      <c r="AJ2972" t="s">
        <v>4351</v>
      </c>
      <c r="AK2972" t="str">
        <f t="shared" si="82"/>
        <v>NCT01919112</v>
      </c>
      <c r="AL2972">
        <v>14868071</v>
      </c>
      <c r="AM2972" t="s">
        <v>116</v>
      </c>
      <c r="AO2972" t="s">
        <v>298</v>
      </c>
      <c r="AP2972" t="s">
        <v>399</v>
      </c>
      <c r="AR2972" t="s">
        <v>114</v>
      </c>
      <c r="AS2972" t="s">
        <v>115</v>
      </c>
      <c r="AT2972">
        <v>0</v>
      </c>
      <c r="AU2972">
        <v>0</v>
      </c>
    </row>
    <row r="2973" spans="1:47" x14ac:dyDescent="0.2">
      <c r="A2973" t="s">
        <v>4339</v>
      </c>
      <c r="B2973" t="s">
        <v>4340</v>
      </c>
      <c r="C2973" t="s">
        <v>4341</v>
      </c>
      <c r="D2973" t="s">
        <v>4342</v>
      </c>
      <c r="E2973" t="s">
        <v>4343</v>
      </c>
      <c r="F2973" t="s">
        <v>51</v>
      </c>
      <c r="G2973" t="s">
        <v>52</v>
      </c>
      <c r="H2973" t="s">
        <v>50</v>
      </c>
      <c r="J2973" t="s">
        <v>4344</v>
      </c>
      <c r="K2973" t="s">
        <v>55</v>
      </c>
      <c r="L2973" s="1">
        <v>41492</v>
      </c>
      <c r="M2973" s="1">
        <v>44020</v>
      </c>
      <c r="N2973" s="1">
        <v>43709</v>
      </c>
      <c r="O2973" t="s">
        <v>56</v>
      </c>
      <c r="P2973" t="s">
        <v>4345</v>
      </c>
      <c r="S2973" t="s">
        <v>983</v>
      </c>
      <c r="T2973" t="s">
        <v>4346</v>
      </c>
      <c r="U2973" t="s">
        <v>4347</v>
      </c>
      <c r="V2973">
        <v>42</v>
      </c>
      <c r="W2973" t="s">
        <v>60</v>
      </c>
      <c r="X2973" t="s">
        <v>1254</v>
      </c>
      <c r="AB2973" t="s">
        <v>4348</v>
      </c>
      <c r="AD2973" t="s">
        <v>75</v>
      </c>
      <c r="AE2973">
        <v>25534369</v>
      </c>
      <c r="AF2973" t="s">
        <v>141</v>
      </c>
      <c r="AG2973" t="s">
        <v>93</v>
      </c>
      <c r="AH2973" t="s">
        <v>4349</v>
      </c>
      <c r="AI2973" t="s">
        <v>4350</v>
      </c>
      <c r="AJ2973" t="s">
        <v>4351</v>
      </c>
      <c r="AK2973" t="str">
        <f t="shared" si="82"/>
        <v>NCT01919112</v>
      </c>
      <c r="AL2973">
        <v>14868072</v>
      </c>
      <c r="AM2973" t="s">
        <v>117</v>
      </c>
      <c r="AO2973" t="s">
        <v>298</v>
      </c>
      <c r="AP2973" t="s">
        <v>399</v>
      </c>
      <c r="AR2973" t="s">
        <v>114</v>
      </c>
      <c r="AS2973" t="s">
        <v>115</v>
      </c>
      <c r="AT2973">
        <v>0</v>
      </c>
      <c r="AU2973">
        <v>0</v>
      </c>
    </row>
    <row r="2974" spans="1:47" x14ac:dyDescent="0.2">
      <c r="A2974" t="s">
        <v>4339</v>
      </c>
      <c r="B2974" t="s">
        <v>4340</v>
      </c>
      <c r="C2974" t="s">
        <v>4341</v>
      </c>
      <c r="D2974" t="s">
        <v>4342</v>
      </c>
      <c r="E2974" t="s">
        <v>4343</v>
      </c>
      <c r="F2974" t="s">
        <v>51</v>
      </c>
      <c r="G2974" t="s">
        <v>52</v>
      </c>
      <c r="H2974" t="s">
        <v>50</v>
      </c>
      <c r="J2974" t="s">
        <v>4344</v>
      </c>
      <c r="K2974" t="s">
        <v>55</v>
      </c>
      <c r="L2974" s="1">
        <v>41492</v>
      </c>
      <c r="M2974" s="1">
        <v>44020</v>
      </c>
      <c r="N2974" s="1">
        <v>43709</v>
      </c>
      <c r="O2974" t="s">
        <v>56</v>
      </c>
      <c r="P2974" t="s">
        <v>4345</v>
      </c>
      <c r="S2974" t="s">
        <v>983</v>
      </c>
      <c r="T2974" t="s">
        <v>4346</v>
      </c>
      <c r="U2974" t="s">
        <v>4347</v>
      </c>
      <c r="V2974">
        <v>42</v>
      </c>
      <c r="W2974" t="s">
        <v>60</v>
      </c>
      <c r="X2974" t="s">
        <v>1254</v>
      </c>
      <c r="AB2974" t="s">
        <v>4348</v>
      </c>
      <c r="AD2974" t="s">
        <v>75</v>
      </c>
      <c r="AE2974">
        <v>25534369</v>
      </c>
      <c r="AF2974" t="s">
        <v>141</v>
      </c>
      <c r="AG2974" t="s">
        <v>93</v>
      </c>
      <c r="AH2974" t="s">
        <v>4349</v>
      </c>
      <c r="AI2974" t="s">
        <v>4350</v>
      </c>
      <c r="AJ2974" t="s">
        <v>4351</v>
      </c>
      <c r="AK2974" t="str">
        <f t="shared" si="82"/>
        <v>NCT01919112</v>
      </c>
      <c r="AL2974">
        <v>14868073</v>
      </c>
      <c r="AM2974" t="s">
        <v>396</v>
      </c>
      <c r="AO2974" t="s">
        <v>298</v>
      </c>
      <c r="AP2974" t="s">
        <v>399</v>
      </c>
      <c r="AR2974" t="s">
        <v>114</v>
      </c>
      <c r="AS2974" t="s">
        <v>115</v>
      </c>
      <c r="AT2974">
        <v>0</v>
      </c>
      <c r="AU2974">
        <v>0</v>
      </c>
    </row>
    <row r="2975" spans="1:47" x14ac:dyDescent="0.2">
      <c r="A2975" t="s">
        <v>4339</v>
      </c>
      <c r="B2975" t="s">
        <v>4340</v>
      </c>
      <c r="C2975" t="s">
        <v>4341</v>
      </c>
      <c r="D2975" t="s">
        <v>4342</v>
      </c>
      <c r="E2975" t="s">
        <v>4343</v>
      </c>
      <c r="F2975" t="s">
        <v>51</v>
      </c>
      <c r="G2975" t="s">
        <v>52</v>
      </c>
      <c r="H2975" t="s">
        <v>50</v>
      </c>
      <c r="J2975" t="s">
        <v>4344</v>
      </c>
      <c r="K2975" t="s">
        <v>55</v>
      </c>
      <c r="L2975" s="1">
        <v>41492</v>
      </c>
      <c r="M2975" s="1">
        <v>44020</v>
      </c>
      <c r="N2975" s="1">
        <v>43709</v>
      </c>
      <c r="O2975" t="s">
        <v>56</v>
      </c>
      <c r="P2975" t="s">
        <v>4345</v>
      </c>
      <c r="S2975" t="s">
        <v>983</v>
      </c>
      <c r="T2975" t="s">
        <v>4346</v>
      </c>
      <c r="U2975" t="s">
        <v>4347</v>
      </c>
      <c r="V2975">
        <v>42</v>
      </c>
      <c r="W2975" t="s">
        <v>60</v>
      </c>
      <c r="X2975" t="s">
        <v>1254</v>
      </c>
      <c r="AB2975" t="s">
        <v>4348</v>
      </c>
      <c r="AD2975" t="s">
        <v>75</v>
      </c>
      <c r="AE2975">
        <v>25534369</v>
      </c>
      <c r="AF2975" t="s">
        <v>141</v>
      </c>
      <c r="AG2975" t="s">
        <v>93</v>
      </c>
      <c r="AH2975" t="s">
        <v>4349</v>
      </c>
      <c r="AI2975" t="s">
        <v>4350</v>
      </c>
      <c r="AJ2975" t="s">
        <v>4351</v>
      </c>
      <c r="AK2975" t="str">
        <f t="shared" si="82"/>
        <v>NCT01919112</v>
      </c>
      <c r="AL2975">
        <v>14868070</v>
      </c>
      <c r="AM2975" t="s">
        <v>111</v>
      </c>
      <c r="AO2975" t="s">
        <v>292</v>
      </c>
      <c r="AP2975" t="s">
        <v>293</v>
      </c>
      <c r="AR2975" t="s">
        <v>114</v>
      </c>
      <c r="AS2975" t="s">
        <v>115</v>
      </c>
      <c r="AT2975">
        <v>0</v>
      </c>
      <c r="AU2975">
        <v>0</v>
      </c>
    </row>
    <row r="2976" spans="1:47" x14ac:dyDescent="0.2">
      <c r="A2976" t="s">
        <v>4339</v>
      </c>
      <c r="B2976" t="s">
        <v>4340</v>
      </c>
      <c r="C2976" t="s">
        <v>4341</v>
      </c>
      <c r="D2976" t="s">
        <v>4342</v>
      </c>
      <c r="E2976" t="s">
        <v>4343</v>
      </c>
      <c r="F2976" t="s">
        <v>51</v>
      </c>
      <c r="G2976" t="s">
        <v>52</v>
      </c>
      <c r="H2976" t="s">
        <v>50</v>
      </c>
      <c r="J2976" t="s">
        <v>4344</v>
      </c>
      <c r="K2976" t="s">
        <v>55</v>
      </c>
      <c r="L2976" s="1">
        <v>41492</v>
      </c>
      <c r="M2976" s="1">
        <v>44020</v>
      </c>
      <c r="N2976" s="1">
        <v>43709</v>
      </c>
      <c r="O2976" t="s">
        <v>56</v>
      </c>
      <c r="P2976" t="s">
        <v>4345</v>
      </c>
      <c r="S2976" t="s">
        <v>983</v>
      </c>
      <c r="T2976" t="s">
        <v>4346</v>
      </c>
      <c r="U2976" t="s">
        <v>4347</v>
      </c>
      <c r="V2976">
        <v>42</v>
      </c>
      <c r="W2976" t="s">
        <v>60</v>
      </c>
      <c r="X2976" t="s">
        <v>1254</v>
      </c>
      <c r="AB2976" t="s">
        <v>4348</v>
      </c>
      <c r="AD2976" t="s">
        <v>75</v>
      </c>
      <c r="AE2976">
        <v>25534369</v>
      </c>
      <c r="AF2976" t="s">
        <v>141</v>
      </c>
      <c r="AG2976" t="s">
        <v>93</v>
      </c>
      <c r="AH2976" t="s">
        <v>4349</v>
      </c>
      <c r="AI2976" t="s">
        <v>4350</v>
      </c>
      <c r="AJ2976" t="s">
        <v>4351</v>
      </c>
      <c r="AK2976" t="str">
        <f t="shared" si="82"/>
        <v>NCT01919112</v>
      </c>
      <c r="AL2976">
        <v>14868071</v>
      </c>
      <c r="AM2976" t="s">
        <v>116</v>
      </c>
      <c r="AO2976" t="s">
        <v>292</v>
      </c>
      <c r="AP2976" t="s">
        <v>293</v>
      </c>
      <c r="AR2976" t="s">
        <v>114</v>
      </c>
      <c r="AS2976" t="s">
        <v>115</v>
      </c>
      <c r="AT2976">
        <v>0</v>
      </c>
      <c r="AU2976">
        <v>0</v>
      </c>
    </row>
    <row r="2977" spans="1:47" x14ac:dyDescent="0.2">
      <c r="A2977" t="s">
        <v>4339</v>
      </c>
      <c r="B2977" t="s">
        <v>4340</v>
      </c>
      <c r="C2977" t="s">
        <v>4341</v>
      </c>
      <c r="D2977" t="s">
        <v>4342</v>
      </c>
      <c r="E2977" t="s">
        <v>4343</v>
      </c>
      <c r="F2977" t="s">
        <v>51</v>
      </c>
      <c r="G2977" t="s">
        <v>52</v>
      </c>
      <c r="H2977" t="s">
        <v>50</v>
      </c>
      <c r="J2977" t="s">
        <v>4344</v>
      </c>
      <c r="K2977" t="s">
        <v>55</v>
      </c>
      <c r="L2977" s="1">
        <v>41492</v>
      </c>
      <c r="M2977" s="1">
        <v>44020</v>
      </c>
      <c r="N2977" s="1">
        <v>43709</v>
      </c>
      <c r="O2977" t="s">
        <v>56</v>
      </c>
      <c r="P2977" t="s">
        <v>4345</v>
      </c>
      <c r="S2977" t="s">
        <v>983</v>
      </c>
      <c r="T2977" t="s">
        <v>4346</v>
      </c>
      <c r="U2977" t="s">
        <v>4347</v>
      </c>
      <c r="V2977">
        <v>42</v>
      </c>
      <c r="W2977" t="s">
        <v>60</v>
      </c>
      <c r="X2977" t="s">
        <v>1254</v>
      </c>
      <c r="AB2977" t="s">
        <v>4348</v>
      </c>
      <c r="AD2977" t="s">
        <v>75</v>
      </c>
      <c r="AE2977">
        <v>25534369</v>
      </c>
      <c r="AF2977" t="s">
        <v>141</v>
      </c>
      <c r="AG2977" t="s">
        <v>93</v>
      </c>
      <c r="AH2977" t="s">
        <v>4349</v>
      </c>
      <c r="AI2977" t="s">
        <v>4350</v>
      </c>
      <c r="AJ2977" t="s">
        <v>4351</v>
      </c>
      <c r="AK2977" t="str">
        <f t="shared" si="82"/>
        <v>NCT01919112</v>
      </c>
      <c r="AL2977">
        <v>14868072</v>
      </c>
      <c r="AM2977" t="s">
        <v>117</v>
      </c>
      <c r="AO2977" t="s">
        <v>292</v>
      </c>
      <c r="AP2977" t="s">
        <v>293</v>
      </c>
      <c r="AR2977" t="s">
        <v>114</v>
      </c>
      <c r="AS2977" t="s">
        <v>115</v>
      </c>
      <c r="AT2977">
        <v>0</v>
      </c>
      <c r="AU2977">
        <v>0</v>
      </c>
    </row>
    <row r="2978" spans="1:47" x14ac:dyDescent="0.2">
      <c r="A2978" t="s">
        <v>4339</v>
      </c>
      <c r="B2978" t="s">
        <v>4340</v>
      </c>
      <c r="C2978" t="s">
        <v>4341</v>
      </c>
      <c r="D2978" t="s">
        <v>4342</v>
      </c>
      <c r="E2978" t="s">
        <v>4343</v>
      </c>
      <c r="F2978" t="s">
        <v>51</v>
      </c>
      <c r="G2978" t="s">
        <v>52</v>
      </c>
      <c r="H2978" t="s">
        <v>50</v>
      </c>
      <c r="J2978" t="s">
        <v>4344</v>
      </c>
      <c r="K2978" t="s">
        <v>55</v>
      </c>
      <c r="L2978" s="1">
        <v>41492</v>
      </c>
      <c r="M2978" s="1">
        <v>44020</v>
      </c>
      <c r="N2978" s="1">
        <v>43709</v>
      </c>
      <c r="O2978" t="s">
        <v>56</v>
      </c>
      <c r="P2978" t="s">
        <v>4345</v>
      </c>
      <c r="S2978" t="s">
        <v>983</v>
      </c>
      <c r="T2978" t="s">
        <v>4346</v>
      </c>
      <c r="U2978" t="s">
        <v>4347</v>
      </c>
      <c r="V2978">
        <v>42</v>
      </c>
      <c r="W2978" t="s">
        <v>60</v>
      </c>
      <c r="X2978" t="s">
        <v>1254</v>
      </c>
      <c r="AB2978" t="s">
        <v>4348</v>
      </c>
      <c r="AD2978" t="s">
        <v>75</v>
      </c>
      <c r="AE2978">
        <v>25534369</v>
      </c>
      <c r="AF2978" t="s">
        <v>141</v>
      </c>
      <c r="AG2978" t="s">
        <v>93</v>
      </c>
      <c r="AH2978" t="s">
        <v>4349</v>
      </c>
      <c r="AI2978" t="s">
        <v>4350</v>
      </c>
      <c r="AJ2978" t="s">
        <v>4351</v>
      </c>
      <c r="AK2978" t="str">
        <f t="shared" si="82"/>
        <v>NCT01919112</v>
      </c>
      <c r="AL2978">
        <v>14868073</v>
      </c>
      <c r="AM2978" t="s">
        <v>396</v>
      </c>
      <c r="AO2978" t="s">
        <v>292</v>
      </c>
      <c r="AP2978" t="s">
        <v>293</v>
      </c>
      <c r="AR2978" t="s">
        <v>114</v>
      </c>
      <c r="AS2978" t="s">
        <v>115</v>
      </c>
      <c r="AT2978">
        <v>0</v>
      </c>
      <c r="AU2978">
        <v>0</v>
      </c>
    </row>
    <row r="2979" spans="1:47" x14ac:dyDescent="0.2">
      <c r="A2979" t="s">
        <v>4339</v>
      </c>
      <c r="B2979" t="s">
        <v>4340</v>
      </c>
      <c r="C2979" t="s">
        <v>4341</v>
      </c>
      <c r="D2979" t="s">
        <v>4342</v>
      </c>
      <c r="E2979" t="s">
        <v>4343</v>
      </c>
      <c r="F2979" t="s">
        <v>51</v>
      </c>
      <c r="G2979" t="s">
        <v>52</v>
      </c>
      <c r="H2979" t="s">
        <v>50</v>
      </c>
      <c r="J2979" t="s">
        <v>4344</v>
      </c>
      <c r="K2979" t="s">
        <v>55</v>
      </c>
      <c r="L2979" s="1">
        <v>41492</v>
      </c>
      <c r="M2979" s="1">
        <v>44020</v>
      </c>
      <c r="N2979" s="1">
        <v>43709</v>
      </c>
      <c r="O2979" t="s">
        <v>56</v>
      </c>
      <c r="P2979" t="s">
        <v>4345</v>
      </c>
      <c r="S2979" t="s">
        <v>983</v>
      </c>
      <c r="T2979" t="s">
        <v>4346</v>
      </c>
      <c r="U2979" t="s">
        <v>4347</v>
      </c>
      <c r="V2979">
        <v>42</v>
      </c>
      <c r="W2979" t="s">
        <v>60</v>
      </c>
      <c r="X2979" t="s">
        <v>1254</v>
      </c>
      <c r="AB2979" t="s">
        <v>4348</v>
      </c>
      <c r="AD2979" t="s">
        <v>75</v>
      </c>
      <c r="AE2979">
        <v>25534369</v>
      </c>
      <c r="AF2979" t="s">
        <v>141</v>
      </c>
      <c r="AG2979" t="s">
        <v>93</v>
      </c>
      <c r="AH2979" t="s">
        <v>4349</v>
      </c>
      <c r="AI2979" t="s">
        <v>4350</v>
      </c>
      <c r="AJ2979" t="s">
        <v>4351</v>
      </c>
      <c r="AK2979" t="str">
        <f t="shared" si="82"/>
        <v>NCT01919112</v>
      </c>
      <c r="AL2979">
        <v>14868070</v>
      </c>
      <c r="AM2979" t="s">
        <v>111</v>
      </c>
      <c r="AO2979" t="s">
        <v>294</v>
      </c>
      <c r="AP2979" t="s">
        <v>293</v>
      </c>
      <c r="AR2979" t="s">
        <v>114</v>
      </c>
      <c r="AS2979" t="s">
        <v>115</v>
      </c>
      <c r="AT2979">
        <v>2</v>
      </c>
      <c r="AU2979">
        <v>2</v>
      </c>
    </row>
    <row r="2980" spans="1:47" x14ac:dyDescent="0.2">
      <c r="A2980" t="s">
        <v>4339</v>
      </c>
      <c r="B2980" t="s">
        <v>4340</v>
      </c>
      <c r="C2980" t="s">
        <v>4341</v>
      </c>
      <c r="D2980" t="s">
        <v>4342</v>
      </c>
      <c r="E2980" t="s">
        <v>4343</v>
      </c>
      <c r="F2980" t="s">
        <v>51</v>
      </c>
      <c r="G2980" t="s">
        <v>52</v>
      </c>
      <c r="H2980" t="s">
        <v>50</v>
      </c>
      <c r="J2980" t="s">
        <v>4344</v>
      </c>
      <c r="K2980" t="s">
        <v>55</v>
      </c>
      <c r="L2980" s="1">
        <v>41492</v>
      </c>
      <c r="M2980" s="1">
        <v>44020</v>
      </c>
      <c r="N2980" s="1">
        <v>43709</v>
      </c>
      <c r="O2980" t="s">
        <v>56</v>
      </c>
      <c r="P2980" t="s">
        <v>4345</v>
      </c>
      <c r="S2980" t="s">
        <v>983</v>
      </c>
      <c r="T2980" t="s">
        <v>4346</v>
      </c>
      <c r="U2980" t="s">
        <v>4347</v>
      </c>
      <c r="V2980">
        <v>42</v>
      </c>
      <c r="W2980" t="s">
        <v>60</v>
      </c>
      <c r="X2980" t="s">
        <v>1254</v>
      </c>
      <c r="AB2980" t="s">
        <v>4348</v>
      </c>
      <c r="AD2980" t="s">
        <v>75</v>
      </c>
      <c r="AE2980">
        <v>25534369</v>
      </c>
      <c r="AF2980" t="s">
        <v>141</v>
      </c>
      <c r="AG2980" t="s">
        <v>93</v>
      </c>
      <c r="AH2980" t="s">
        <v>4349</v>
      </c>
      <c r="AI2980" t="s">
        <v>4350</v>
      </c>
      <c r="AJ2980" t="s">
        <v>4351</v>
      </c>
      <c r="AK2980" t="str">
        <f t="shared" si="82"/>
        <v>NCT01919112</v>
      </c>
      <c r="AL2980">
        <v>14868071</v>
      </c>
      <c r="AM2980" t="s">
        <v>116</v>
      </c>
      <c r="AO2980" t="s">
        <v>294</v>
      </c>
      <c r="AP2980" t="s">
        <v>293</v>
      </c>
      <c r="AR2980" t="s">
        <v>114</v>
      </c>
      <c r="AS2980" t="s">
        <v>115</v>
      </c>
      <c r="AT2980">
        <v>0</v>
      </c>
      <c r="AU2980">
        <v>0</v>
      </c>
    </row>
    <row r="2981" spans="1:47" x14ac:dyDescent="0.2">
      <c r="A2981" t="s">
        <v>4339</v>
      </c>
      <c r="B2981" t="s">
        <v>4340</v>
      </c>
      <c r="C2981" t="s">
        <v>4341</v>
      </c>
      <c r="D2981" t="s">
        <v>4342</v>
      </c>
      <c r="E2981" t="s">
        <v>4343</v>
      </c>
      <c r="F2981" t="s">
        <v>51</v>
      </c>
      <c r="G2981" t="s">
        <v>52</v>
      </c>
      <c r="H2981" t="s">
        <v>50</v>
      </c>
      <c r="J2981" t="s">
        <v>4344</v>
      </c>
      <c r="K2981" t="s">
        <v>55</v>
      </c>
      <c r="L2981" s="1">
        <v>41492</v>
      </c>
      <c r="M2981" s="1">
        <v>44020</v>
      </c>
      <c r="N2981" s="1">
        <v>43709</v>
      </c>
      <c r="O2981" t="s">
        <v>56</v>
      </c>
      <c r="P2981" t="s">
        <v>4345</v>
      </c>
      <c r="S2981" t="s">
        <v>983</v>
      </c>
      <c r="T2981" t="s">
        <v>4346</v>
      </c>
      <c r="U2981" t="s">
        <v>4347</v>
      </c>
      <c r="V2981">
        <v>42</v>
      </c>
      <c r="W2981" t="s">
        <v>60</v>
      </c>
      <c r="X2981" t="s">
        <v>1254</v>
      </c>
      <c r="AB2981" t="s">
        <v>4348</v>
      </c>
      <c r="AD2981" t="s">
        <v>75</v>
      </c>
      <c r="AE2981">
        <v>25534369</v>
      </c>
      <c r="AF2981" t="s">
        <v>141</v>
      </c>
      <c r="AG2981" t="s">
        <v>93</v>
      </c>
      <c r="AH2981" t="s">
        <v>4349</v>
      </c>
      <c r="AI2981" t="s">
        <v>4350</v>
      </c>
      <c r="AJ2981" t="s">
        <v>4351</v>
      </c>
      <c r="AK2981" t="str">
        <f t="shared" si="82"/>
        <v>NCT01919112</v>
      </c>
      <c r="AL2981">
        <v>14868072</v>
      </c>
      <c r="AM2981" t="s">
        <v>117</v>
      </c>
      <c r="AO2981" t="s">
        <v>294</v>
      </c>
      <c r="AP2981" t="s">
        <v>293</v>
      </c>
      <c r="AR2981" t="s">
        <v>114</v>
      </c>
      <c r="AS2981" t="s">
        <v>115</v>
      </c>
      <c r="AT2981">
        <v>0</v>
      </c>
      <c r="AU2981">
        <v>0</v>
      </c>
    </row>
    <row r="2982" spans="1:47" x14ac:dyDescent="0.2">
      <c r="A2982" t="s">
        <v>4339</v>
      </c>
      <c r="B2982" t="s">
        <v>4340</v>
      </c>
      <c r="C2982" t="s">
        <v>4341</v>
      </c>
      <c r="D2982" t="s">
        <v>4342</v>
      </c>
      <c r="E2982" t="s">
        <v>4343</v>
      </c>
      <c r="F2982" t="s">
        <v>51</v>
      </c>
      <c r="G2982" t="s">
        <v>52</v>
      </c>
      <c r="H2982" t="s">
        <v>50</v>
      </c>
      <c r="J2982" t="s">
        <v>4344</v>
      </c>
      <c r="K2982" t="s">
        <v>55</v>
      </c>
      <c r="L2982" s="1">
        <v>41492</v>
      </c>
      <c r="M2982" s="1">
        <v>44020</v>
      </c>
      <c r="N2982" s="1">
        <v>43709</v>
      </c>
      <c r="O2982" t="s">
        <v>56</v>
      </c>
      <c r="P2982" t="s">
        <v>4345</v>
      </c>
      <c r="S2982" t="s">
        <v>983</v>
      </c>
      <c r="T2982" t="s">
        <v>4346</v>
      </c>
      <c r="U2982" t="s">
        <v>4347</v>
      </c>
      <c r="V2982">
        <v>42</v>
      </c>
      <c r="W2982" t="s">
        <v>60</v>
      </c>
      <c r="X2982" t="s">
        <v>1254</v>
      </c>
      <c r="AB2982" t="s">
        <v>4348</v>
      </c>
      <c r="AD2982" t="s">
        <v>75</v>
      </c>
      <c r="AE2982">
        <v>25534369</v>
      </c>
      <c r="AF2982" t="s">
        <v>141</v>
      </c>
      <c r="AG2982" t="s">
        <v>93</v>
      </c>
      <c r="AH2982" t="s">
        <v>4349</v>
      </c>
      <c r="AI2982" t="s">
        <v>4350</v>
      </c>
      <c r="AJ2982" t="s">
        <v>4351</v>
      </c>
      <c r="AK2982" t="str">
        <f t="shared" si="82"/>
        <v>NCT01919112</v>
      </c>
      <c r="AL2982">
        <v>14868073</v>
      </c>
      <c r="AM2982" t="s">
        <v>396</v>
      </c>
      <c r="AO2982" t="s">
        <v>294</v>
      </c>
      <c r="AP2982" t="s">
        <v>293</v>
      </c>
      <c r="AR2982" t="s">
        <v>114</v>
      </c>
      <c r="AS2982" t="s">
        <v>115</v>
      </c>
      <c r="AT2982">
        <v>2</v>
      </c>
      <c r="AU2982">
        <v>2</v>
      </c>
    </row>
    <row r="2983" spans="1:47" x14ac:dyDescent="0.2">
      <c r="A2983" t="s">
        <v>4339</v>
      </c>
      <c r="B2983" t="s">
        <v>4340</v>
      </c>
      <c r="C2983" t="s">
        <v>4341</v>
      </c>
      <c r="D2983" t="s">
        <v>4342</v>
      </c>
      <c r="E2983" t="s">
        <v>4343</v>
      </c>
      <c r="F2983" t="s">
        <v>51</v>
      </c>
      <c r="G2983" t="s">
        <v>52</v>
      </c>
      <c r="H2983" t="s">
        <v>50</v>
      </c>
      <c r="J2983" t="s">
        <v>4344</v>
      </c>
      <c r="K2983" t="s">
        <v>55</v>
      </c>
      <c r="L2983" s="1">
        <v>41492</v>
      </c>
      <c r="M2983" s="1">
        <v>44020</v>
      </c>
      <c r="N2983" s="1">
        <v>43709</v>
      </c>
      <c r="O2983" t="s">
        <v>56</v>
      </c>
      <c r="P2983" t="s">
        <v>4345</v>
      </c>
      <c r="S2983" t="s">
        <v>983</v>
      </c>
      <c r="T2983" t="s">
        <v>4346</v>
      </c>
      <c r="U2983" t="s">
        <v>4347</v>
      </c>
      <c r="V2983">
        <v>42</v>
      </c>
      <c r="W2983" t="s">
        <v>60</v>
      </c>
      <c r="X2983" t="s">
        <v>1254</v>
      </c>
      <c r="AB2983" t="s">
        <v>4348</v>
      </c>
      <c r="AD2983" t="s">
        <v>75</v>
      </c>
      <c r="AE2983">
        <v>25534369</v>
      </c>
      <c r="AF2983" t="s">
        <v>141</v>
      </c>
      <c r="AG2983" t="s">
        <v>93</v>
      </c>
      <c r="AH2983" t="s">
        <v>4349</v>
      </c>
      <c r="AI2983" t="s">
        <v>4350</v>
      </c>
      <c r="AJ2983" t="s">
        <v>4351</v>
      </c>
      <c r="AK2983" t="str">
        <f t="shared" si="82"/>
        <v>NCT01919112</v>
      </c>
      <c r="AL2983">
        <v>14868070</v>
      </c>
      <c r="AM2983" t="s">
        <v>111</v>
      </c>
      <c r="AO2983" t="s">
        <v>295</v>
      </c>
      <c r="AP2983" t="s">
        <v>293</v>
      </c>
      <c r="AR2983" t="s">
        <v>114</v>
      </c>
      <c r="AS2983" t="s">
        <v>115</v>
      </c>
      <c r="AT2983">
        <v>0</v>
      </c>
      <c r="AU2983">
        <v>0</v>
      </c>
    </row>
    <row r="2984" spans="1:47" x14ac:dyDescent="0.2">
      <c r="A2984" t="s">
        <v>4339</v>
      </c>
      <c r="B2984" t="s">
        <v>4340</v>
      </c>
      <c r="C2984" t="s">
        <v>4341</v>
      </c>
      <c r="D2984" t="s">
        <v>4342</v>
      </c>
      <c r="E2984" t="s">
        <v>4343</v>
      </c>
      <c r="F2984" t="s">
        <v>51</v>
      </c>
      <c r="G2984" t="s">
        <v>52</v>
      </c>
      <c r="H2984" t="s">
        <v>50</v>
      </c>
      <c r="J2984" t="s">
        <v>4344</v>
      </c>
      <c r="K2984" t="s">
        <v>55</v>
      </c>
      <c r="L2984" s="1">
        <v>41492</v>
      </c>
      <c r="M2984" s="1">
        <v>44020</v>
      </c>
      <c r="N2984" s="1">
        <v>43709</v>
      </c>
      <c r="O2984" t="s">
        <v>56</v>
      </c>
      <c r="P2984" t="s">
        <v>4345</v>
      </c>
      <c r="S2984" t="s">
        <v>983</v>
      </c>
      <c r="T2984" t="s">
        <v>4346</v>
      </c>
      <c r="U2984" t="s">
        <v>4347</v>
      </c>
      <c r="V2984">
        <v>42</v>
      </c>
      <c r="W2984" t="s">
        <v>60</v>
      </c>
      <c r="X2984" t="s">
        <v>1254</v>
      </c>
      <c r="AB2984" t="s">
        <v>4348</v>
      </c>
      <c r="AD2984" t="s">
        <v>75</v>
      </c>
      <c r="AE2984">
        <v>25534369</v>
      </c>
      <c r="AF2984" t="s">
        <v>141</v>
      </c>
      <c r="AG2984" t="s">
        <v>93</v>
      </c>
      <c r="AH2984" t="s">
        <v>4349</v>
      </c>
      <c r="AI2984" t="s">
        <v>4350</v>
      </c>
      <c r="AJ2984" t="s">
        <v>4351</v>
      </c>
      <c r="AK2984" t="str">
        <f t="shared" si="82"/>
        <v>NCT01919112</v>
      </c>
      <c r="AL2984">
        <v>14868071</v>
      </c>
      <c r="AM2984" t="s">
        <v>116</v>
      </c>
      <c r="AO2984" t="s">
        <v>295</v>
      </c>
      <c r="AP2984" t="s">
        <v>293</v>
      </c>
      <c r="AR2984" t="s">
        <v>114</v>
      </c>
      <c r="AS2984" t="s">
        <v>115</v>
      </c>
      <c r="AT2984">
        <v>0</v>
      </c>
      <c r="AU2984">
        <v>0</v>
      </c>
    </row>
    <row r="2985" spans="1:47" x14ac:dyDescent="0.2">
      <c r="A2985" t="s">
        <v>4339</v>
      </c>
      <c r="B2985" t="s">
        <v>4340</v>
      </c>
      <c r="C2985" t="s">
        <v>4341</v>
      </c>
      <c r="D2985" t="s">
        <v>4342</v>
      </c>
      <c r="E2985" t="s">
        <v>4343</v>
      </c>
      <c r="F2985" t="s">
        <v>51</v>
      </c>
      <c r="G2985" t="s">
        <v>52</v>
      </c>
      <c r="H2985" t="s">
        <v>50</v>
      </c>
      <c r="J2985" t="s">
        <v>4344</v>
      </c>
      <c r="K2985" t="s">
        <v>55</v>
      </c>
      <c r="L2985" s="1">
        <v>41492</v>
      </c>
      <c r="M2985" s="1">
        <v>44020</v>
      </c>
      <c r="N2985" s="1">
        <v>43709</v>
      </c>
      <c r="O2985" t="s">
        <v>56</v>
      </c>
      <c r="P2985" t="s">
        <v>4345</v>
      </c>
      <c r="S2985" t="s">
        <v>983</v>
      </c>
      <c r="T2985" t="s">
        <v>4346</v>
      </c>
      <c r="U2985" t="s">
        <v>4347</v>
      </c>
      <c r="V2985">
        <v>42</v>
      </c>
      <c r="W2985" t="s">
        <v>60</v>
      </c>
      <c r="X2985" t="s">
        <v>1254</v>
      </c>
      <c r="AB2985" t="s">
        <v>4348</v>
      </c>
      <c r="AD2985" t="s">
        <v>75</v>
      </c>
      <c r="AE2985">
        <v>25534369</v>
      </c>
      <c r="AF2985" t="s">
        <v>141</v>
      </c>
      <c r="AG2985" t="s">
        <v>93</v>
      </c>
      <c r="AH2985" t="s">
        <v>4349</v>
      </c>
      <c r="AI2985" t="s">
        <v>4350</v>
      </c>
      <c r="AJ2985" t="s">
        <v>4351</v>
      </c>
      <c r="AK2985" t="str">
        <f t="shared" si="82"/>
        <v>NCT01919112</v>
      </c>
      <c r="AL2985">
        <v>14868072</v>
      </c>
      <c r="AM2985" t="s">
        <v>117</v>
      </c>
      <c r="AO2985" t="s">
        <v>295</v>
      </c>
      <c r="AP2985" t="s">
        <v>293</v>
      </c>
      <c r="AR2985" t="s">
        <v>114</v>
      </c>
      <c r="AS2985" t="s">
        <v>115</v>
      </c>
      <c r="AT2985">
        <v>0</v>
      </c>
      <c r="AU2985">
        <v>0</v>
      </c>
    </row>
    <row r="2986" spans="1:47" x14ac:dyDescent="0.2">
      <c r="A2986" t="s">
        <v>4339</v>
      </c>
      <c r="B2986" t="s">
        <v>4340</v>
      </c>
      <c r="C2986" t="s">
        <v>4341</v>
      </c>
      <c r="D2986" t="s">
        <v>4342</v>
      </c>
      <c r="E2986" t="s">
        <v>4343</v>
      </c>
      <c r="F2986" t="s">
        <v>51</v>
      </c>
      <c r="G2986" t="s">
        <v>52</v>
      </c>
      <c r="H2986" t="s">
        <v>50</v>
      </c>
      <c r="J2986" t="s">
        <v>4344</v>
      </c>
      <c r="K2986" t="s">
        <v>55</v>
      </c>
      <c r="L2986" s="1">
        <v>41492</v>
      </c>
      <c r="M2986" s="1">
        <v>44020</v>
      </c>
      <c r="N2986" s="1">
        <v>43709</v>
      </c>
      <c r="O2986" t="s">
        <v>56</v>
      </c>
      <c r="P2986" t="s">
        <v>4345</v>
      </c>
      <c r="S2986" t="s">
        <v>983</v>
      </c>
      <c r="T2986" t="s">
        <v>4346</v>
      </c>
      <c r="U2986" t="s">
        <v>4347</v>
      </c>
      <c r="V2986">
        <v>42</v>
      </c>
      <c r="W2986" t="s">
        <v>60</v>
      </c>
      <c r="X2986" t="s">
        <v>1254</v>
      </c>
      <c r="AB2986" t="s">
        <v>4348</v>
      </c>
      <c r="AD2986" t="s">
        <v>75</v>
      </c>
      <c r="AE2986">
        <v>25534369</v>
      </c>
      <c r="AF2986" t="s">
        <v>141</v>
      </c>
      <c r="AG2986" t="s">
        <v>93</v>
      </c>
      <c r="AH2986" t="s">
        <v>4349</v>
      </c>
      <c r="AI2986" t="s">
        <v>4350</v>
      </c>
      <c r="AJ2986" t="s">
        <v>4351</v>
      </c>
      <c r="AK2986" t="str">
        <f t="shared" si="82"/>
        <v>NCT01919112</v>
      </c>
      <c r="AL2986">
        <v>14868073</v>
      </c>
      <c r="AM2986" t="s">
        <v>396</v>
      </c>
      <c r="AO2986" t="s">
        <v>295</v>
      </c>
      <c r="AP2986" t="s">
        <v>293</v>
      </c>
      <c r="AR2986" t="s">
        <v>114</v>
      </c>
      <c r="AS2986" t="s">
        <v>115</v>
      </c>
      <c r="AT2986">
        <v>0</v>
      </c>
      <c r="AU2986">
        <v>0</v>
      </c>
    </row>
    <row r="2987" spans="1:47" x14ac:dyDescent="0.2">
      <c r="A2987" t="s">
        <v>4339</v>
      </c>
      <c r="B2987" t="s">
        <v>4340</v>
      </c>
      <c r="C2987" t="s">
        <v>4341</v>
      </c>
      <c r="D2987" t="s">
        <v>4342</v>
      </c>
      <c r="E2987" t="s">
        <v>4343</v>
      </c>
      <c r="F2987" t="s">
        <v>51</v>
      </c>
      <c r="G2987" t="s">
        <v>52</v>
      </c>
      <c r="H2987" t="s">
        <v>50</v>
      </c>
      <c r="J2987" t="s">
        <v>4344</v>
      </c>
      <c r="K2987" t="s">
        <v>55</v>
      </c>
      <c r="L2987" s="1">
        <v>41492</v>
      </c>
      <c r="M2987" s="1">
        <v>44020</v>
      </c>
      <c r="N2987" s="1">
        <v>43709</v>
      </c>
      <c r="O2987" t="s">
        <v>56</v>
      </c>
      <c r="P2987" t="s">
        <v>4345</v>
      </c>
      <c r="S2987" t="s">
        <v>983</v>
      </c>
      <c r="T2987" t="s">
        <v>4346</v>
      </c>
      <c r="U2987" t="s">
        <v>4347</v>
      </c>
      <c r="V2987">
        <v>42</v>
      </c>
      <c r="W2987" t="s">
        <v>60</v>
      </c>
      <c r="X2987" t="s">
        <v>1254</v>
      </c>
      <c r="AB2987" t="s">
        <v>4348</v>
      </c>
      <c r="AD2987" t="s">
        <v>75</v>
      </c>
      <c r="AE2987">
        <v>25534369</v>
      </c>
      <c r="AF2987" t="s">
        <v>141</v>
      </c>
      <c r="AG2987" t="s">
        <v>93</v>
      </c>
      <c r="AH2987" t="s">
        <v>4349</v>
      </c>
      <c r="AI2987" t="s">
        <v>4350</v>
      </c>
      <c r="AJ2987" t="s">
        <v>4351</v>
      </c>
      <c r="AK2987" t="str">
        <f t="shared" si="82"/>
        <v>NCT01919112</v>
      </c>
      <c r="AL2987">
        <v>14868070</v>
      </c>
      <c r="AM2987" t="s">
        <v>111</v>
      </c>
      <c r="AO2987" t="s">
        <v>296</v>
      </c>
      <c r="AP2987" t="s">
        <v>293</v>
      </c>
      <c r="AR2987" t="s">
        <v>114</v>
      </c>
      <c r="AS2987" t="s">
        <v>115</v>
      </c>
      <c r="AT2987">
        <v>3</v>
      </c>
      <c r="AU2987">
        <v>3</v>
      </c>
    </row>
    <row r="2988" spans="1:47" x14ac:dyDescent="0.2">
      <c r="A2988" t="s">
        <v>4339</v>
      </c>
      <c r="B2988" t="s">
        <v>4340</v>
      </c>
      <c r="C2988" t="s">
        <v>4341</v>
      </c>
      <c r="D2988" t="s">
        <v>4342</v>
      </c>
      <c r="E2988" t="s">
        <v>4343</v>
      </c>
      <c r="F2988" t="s">
        <v>51</v>
      </c>
      <c r="G2988" t="s">
        <v>52</v>
      </c>
      <c r="H2988" t="s">
        <v>50</v>
      </c>
      <c r="J2988" t="s">
        <v>4344</v>
      </c>
      <c r="K2988" t="s">
        <v>55</v>
      </c>
      <c r="L2988" s="1">
        <v>41492</v>
      </c>
      <c r="M2988" s="1">
        <v>44020</v>
      </c>
      <c r="N2988" s="1">
        <v>43709</v>
      </c>
      <c r="O2988" t="s">
        <v>56</v>
      </c>
      <c r="P2988" t="s">
        <v>4345</v>
      </c>
      <c r="S2988" t="s">
        <v>983</v>
      </c>
      <c r="T2988" t="s">
        <v>4346</v>
      </c>
      <c r="U2988" t="s">
        <v>4347</v>
      </c>
      <c r="V2988">
        <v>42</v>
      </c>
      <c r="W2988" t="s">
        <v>60</v>
      </c>
      <c r="X2988" t="s">
        <v>1254</v>
      </c>
      <c r="AB2988" t="s">
        <v>4348</v>
      </c>
      <c r="AD2988" t="s">
        <v>75</v>
      </c>
      <c r="AE2988">
        <v>25534369</v>
      </c>
      <c r="AF2988" t="s">
        <v>141</v>
      </c>
      <c r="AG2988" t="s">
        <v>93</v>
      </c>
      <c r="AH2988" t="s">
        <v>4349</v>
      </c>
      <c r="AI2988" t="s">
        <v>4350</v>
      </c>
      <c r="AJ2988" t="s">
        <v>4351</v>
      </c>
      <c r="AK2988" t="str">
        <f t="shared" si="82"/>
        <v>NCT01919112</v>
      </c>
      <c r="AL2988">
        <v>14868071</v>
      </c>
      <c r="AM2988" t="s">
        <v>116</v>
      </c>
      <c r="AO2988" t="s">
        <v>296</v>
      </c>
      <c r="AP2988" t="s">
        <v>293</v>
      </c>
      <c r="AR2988" t="s">
        <v>114</v>
      </c>
      <c r="AS2988" t="s">
        <v>115</v>
      </c>
      <c r="AT2988">
        <v>2</v>
      </c>
      <c r="AU2988">
        <v>2</v>
      </c>
    </row>
    <row r="2989" spans="1:47" x14ac:dyDescent="0.2">
      <c r="A2989" t="s">
        <v>4339</v>
      </c>
      <c r="B2989" t="s">
        <v>4340</v>
      </c>
      <c r="C2989" t="s">
        <v>4341</v>
      </c>
      <c r="D2989" t="s">
        <v>4342</v>
      </c>
      <c r="E2989" t="s">
        <v>4343</v>
      </c>
      <c r="F2989" t="s">
        <v>51</v>
      </c>
      <c r="G2989" t="s">
        <v>52</v>
      </c>
      <c r="H2989" t="s">
        <v>50</v>
      </c>
      <c r="J2989" t="s">
        <v>4344</v>
      </c>
      <c r="K2989" t="s">
        <v>55</v>
      </c>
      <c r="L2989" s="1">
        <v>41492</v>
      </c>
      <c r="M2989" s="1">
        <v>44020</v>
      </c>
      <c r="N2989" s="1">
        <v>43709</v>
      </c>
      <c r="O2989" t="s">
        <v>56</v>
      </c>
      <c r="P2989" t="s">
        <v>4345</v>
      </c>
      <c r="S2989" t="s">
        <v>983</v>
      </c>
      <c r="T2989" t="s">
        <v>4346</v>
      </c>
      <c r="U2989" t="s">
        <v>4347</v>
      </c>
      <c r="V2989">
        <v>42</v>
      </c>
      <c r="W2989" t="s">
        <v>60</v>
      </c>
      <c r="X2989" t="s">
        <v>1254</v>
      </c>
      <c r="AB2989" t="s">
        <v>4348</v>
      </c>
      <c r="AD2989" t="s">
        <v>75</v>
      </c>
      <c r="AE2989">
        <v>25534369</v>
      </c>
      <c r="AF2989" t="s">
        <v>141</v>
      </c>
      <c r="AG2989" t="s">
        <v>93</v>
      </c>
      <c r="AH2989" t="s">
        <v>4349</v>
      </c>
      <c r="AI2989" t="s">
        <v>4350</v>
      </c>
      <c r="AJ2989" t="s">
        <v>4351</v>
      </c>
      <c r="AK2989" t="str">
        <f t="shared" si="82"/>
        <v>NCT01919112</v>
      </c>
      <c r="AL2989">
        <v>14868072</v>
      </c>
      <c r="AM2989" t="s">
        <v>117</v>
      </c>
      <c r="AO2989" t="s">
        <v>296</v>
      </c>
      <c r="AP2989" t="s">
        <v>293</v>
      </c>
      <c r="AR2989" t="s">
        <v>114</v>
      </c>
      <c r="AS2989" t="s">
        <v>115</v>
      </c>
      <c r="AT2989">
        <v>0</v>
      </c>
      <c r="AU2989">
        <v>0</v>
      </c>
    </row>
    <row r="2990" spans="1:47" x14ac:dyDescent="0.2">
      <c r="A2990" t="s">
        <v>4339</v>
      </c>
      <c r="B2990" t="s">
        <v>4340</v>
      </c>
      <c r="C2990" t="s">
        <v>4341</v>
      </c>
      <c r="D2990" t="s">
        <v>4342</v>
      </c>
      <c r="E2990" t="s">
        <v>4343</v>
      </c>
      <c r="F2990" t="s">
        <v>51</v>
      </c>
      <c r="G2990" t="s">
        <v>52</v>
      </c>
      <c r="H2990" t="s">
        <v>50</v>
      </c>
      <c r="J2990" t="s">
        <v>4344</v>
      </c>
      <c r="K2990" t="s">
        <v>55</v>
      </c>
      <c r="L2990" s="1">
        <v>41492</v>
      </c>
      <c r="M2990" s="1">
        <v>44020</v>
      </c>
      <c r="N2990" s="1">
        <v>43709</v>
      </c>
      <c r="O2990" t="s">
        <v>56</v>
      </c>
      <c r="P2990" t="s">
        <v>4345</v>
      </c>
      <c r="S2990" t="s">
        <v>983</v>
      </c>
      <c r="T2990" t="s">
        <v>4346</v>
      </c>
      <c r="U2990" t="s">
        <v>4347</v>
      </c>
      <c r="V2990">
        <v>42</v>
      </c>
      <c r="W2990" t="s">
        <v>60</v>
      </c>
      <c r="X2990" t="s">
        <v>1254</v>
      </c>
      <c r="AB2990" t="s">
        <v>4348</v>
      </c>
      <c r="AD2990" t="s">
        <v>75</v>
      </c>
      <c r="AE2990">
        <v>25534369</v>
      </c>
      <c r="AF2990" t="s">
        <v>141</v>
      </c>
      <c r="AG2990" t="s">
        <v>93</v>
      </c>
      <c r="AH2990" t="s">
        <v>4349</v>
      </c>
      <c r="AI2990" t="s">
        <v>4350</v>
      </c>
      <c r="AJ2990" t="s">
        <v>4351</v>
      </c>
      <c r="AK2990" t="str">
        <f t="shared" si="82"/>
        <v>NCT01919112</v>
      </c>
      <c r="AL2990">
        <v>14868073</v>
      </c>
      <c r="AM2990" t="s">
        <v>396</v>
      </c>
      <c r="AO2990" t="s">
        <v>296</v>
      </c>
      <c r="AP2990" t="s">
        <v>293</v>
      </c>
      <c r="AR2990" t="s">
        <v>114</v>
      </c>
      <c r="AS2990" t="s">
        <v>115</v>
      </c>
      <c r="AT2990">
        <v>5</v>
      </c>
      <c r="AU2990">
        <v>5</v>
      </c>
    </row>
    <row r="2991" spans="1:47" x14ac:dyDescent="0.2">
      <c r="A2991" t="s">
        <v>4339</v>
      </c>
      <c r="B2991" t="s">
        <v>4340</v>
      </c>
      <c r="C2991" t="s">
        <v>4341</v>
      </c>
      <c r="D2991" t="s">
        <v>4342</v>
      </c>
      <c r="E2991" t="s">
        <v>4343</v>
      </c>
      <c r="F2991" t="s">
        <v>51</v>
      </c>
      <c r="G2991" t="s">
        <v>52</v>
      </c>
      <c r="H2991" t="s">
        <v>50</v>
      </c>
      <c r="J2991" t="s">
        <v>4344</v>
      </c>
      <c r="K2991" t="s">
        <v>55</v>
      </c>
      <c r="L2991" s="1">
        <v>41492</v>
      </c>
      <c r="M2991" s="1">
        <v>44020</v>
      </c>
      <c r="N2991" s="1">
        <v>43709</v>
      </c>
      <c r="O2991" t="s">
        <v>56</v>
      </c>
      <c r="P2991" t="s">
        <v>4345</v>
      </c>
      <c r="S2991" t="s">
        <v>983</v>
      </c>
      <c r="T2991" t="s">
        <v>4346</v>
      </c>
      <c r="U2991" t="s">
        <v>4347</v>
      </c>
      <c r="V2991">
        <v>42</v>
      </c>
      <c r="W2991" t="s">
        <v>60</v>
      </c>
      <c r="X2991" t="s">
        <v>1254</v>
      </c>
      <c r="AB2991" t="s">
        <v>4348</v>
      </c>
      <c r="AD2991" t="s">
        <v>75</v>
      </c>
      <c r="AE2991">
        <v>25534369</v>
      </c>
      <c r="AF2991" t="s">
        <v>141</v>
      </c>
      <c r="AG2991" t="s">
        <v>93</v>
      </c>
      <c r="AH2991" t="s">
        <v>4349</v>
      </c>
      <c r="AI2991" t="s">
        <v>4350</v>
      </c>
      <c r="AJ2991" t="s">
        <v>4351</v>
      </c>
      <c r="AK2991" t="str">
        <f t="shared" si="82"/>
        <v>NCT01919112</v>
      </c>
      <c r="AL2991">
        <v>14868070</v>
      </c>
      <c r="AM2991" t="s">
        <v>111</v>
      </c>
      <c r="AO2991" t="s">
        <v>212</v>
      </c>
      <c r="AP2991" t="s">
        <v>293</v>
      </c>
      <c r="AR2991" t="s">
        <v>114</v>
      </c>
      <c r="AS2991" t="s">
        <v>115</v>
      </c>
      <c r="AT2991">
        <v>9</v>
      </c>
      <c r="AU2991">
        <v>9</v>
      </c>
    </row>
    <row r="2992" spans="1:47" x14ac:dyDescent="0.2">
      <c r="A2992" t="s">
        <v>4339</v>
      </c>
      <c r="B2992" t="s">
        <v>4340</v>
      </c>
      <c r="C2992" t="s">
        <v>4341</v>
      </c>
      <c r="D2992" t="s">
        <v>4342</v>
      </c>
      <c r="E2992" t="s">
        <v>4343</v>
      </c>
      <c r="F2992" t="s">
        <v>51</v>
      </c>
      <c r="G2992" t="s">
        <v>52</v>
      </c>
      <c r="H2992" t="s">
        <v>50</v>
      </c>
      <c r="J2992" t="s">
        <v>4344</v>
      </c>
      <c r="K2992" t="s">
        <v>55</v>
      </c>
      <c r="L2992" s="1">
        <v>41492</v>
      </c>
      <c r="M2992" s="1">
        <v>44020</v>
      </c>
      <c r="N2992" s="1">
        <v>43709</v>
      </c>
      <c r="O2992" t="s">
        <v>56</v>
      </c>
      <c r="P2992" t="s">
        <v>4345</v>
      </c>
      <c r="S2992" t="s">
        <v>983</v>
      </c>
      <c r="T2992" t="s">
        <v>4346</v>
      </c>
      <c r="U2992" t="s">
        <v>4347</v>
      </c>
      <c r="V2992">
        <v>42</v>
      </c>
      <c r="W2992" t="s">
        <v>60</v>
      </c>
      <c r="X2992" t="s">
        <v>1254</v>
      </c>
      <c r="AB2992" t="s">
        <v>4348</v>
      </c>
      <c r="AD2992" t="s">
        <v>75</v>
      </c>
      <c r="AE2992">
        <v>25534369</v>
      </c>
      <c r="AF2992" t="s">
        <v>141</v>
      </c>
      <c r="AG2992" t="s">
        <v>93</v>
      </c>
      <c r="AH2992" t="s">
        <v>4349</v>
      </c>
      <c r="AI2992" t="s">
        <v>4350</v>
      </c>
      <c r="AJ2992" t="s">
        <v>4351</v>
      </c>
      <c r="AK2992" t="str">
        <f t="shared" si="82"/>
        <v>NCT01919112</v>
      </c>
      <c r="AL2992">
        <v>14868071</v>
      </c>
      <c r="AM2992" t="s">
        <v>116</v>
      </c>
      <c r="AO2992" t="s">
        <v>212</v>
      </c>
      <c r="AP2992" t="s">
        <v>293</v>
      </c>
      <c r="AR2992" t="s">
        <v>114</v>
      </c>
      <c r="AS2992" t="s">
        <v>115</v>
      </c>
      <c r="AT2992">
        <v>11</v>
      </c>
      <c r="AU2992">
        <v>11</v>
      </c>
    </row>
    <row r="2993" spans="1:47" x14ac:dyDescent="0.2">
      <c r="A2993" t="s">
        <v>4339</v>
      </c>
      <c r="B2993" t="s">
        <v>4340</v>
      </c>
      <c r="C2993" t="s">
        <v>4341</v>
      </c>
      <c r="D2993" t="s">
        <v>4342</v>
      </c>
      <c r="E2993" t="s">
        <v>4343</v>
      </c>
      <c r="F2993" t="s">
        <v>51</v>
      </c>
      <c r="G2993" t="s">
        <v>52</v>
      </c>
      <c r="H2993" t="s">
        <v>50</v>
      </c>
      <c r="J2993" t="s">
        <v>4344</v>
      </c>
      <c r="K2993" t="s">
        <v>55</v>
      </c>
      <c r="L2993" s="1">
        <v>41492</v>
      </c>
      <c r="M2993" s="1">
        <v>44020</v>
      </c>
      <c r="N2993" s="1">
        <v>43709</v>
      </c>
      <c r="O2993" t="s">
        <v>56</v>
      </c>
      <c r="P2993" t="s">
        <v>4345</v>
      </c>
      <c r="S2993" t="s">
        <v>983</v>
      </c>
      <c r="T2993" t="s">
        <v>4346</v>
      </c>
      <c r="U2993" t="s">
        <v>4347</v>
      </c>
      <c r="V2993">
        <v>42</v>
      </c>
      <c r="W2993" t="s">
        <v>60</v>
      </c>
      <c r="X2993" t="s">
        <v>1254</v>
      </c>
      <c r="AB2993" t="s">
        <v>4348</v>
      </c>
      <c r="AD2993" t="s">
        <v>75</v>
      </c>
      <c r="AE2993">
        <v>25534369</v>
      </c>
      <c r="AF2993" t="s">
        <v>141</v>
      </c>
      <c r="AG2993" t="s">
        <v>93</v>
      </c>
      <c r="AH2993" t="s">
        <v>4349</v>
      </c>
      <c r="AI2993" t="s">
        <v>4350</v>
      </c>
      <c r="AJ2993" t="s">
        <v>4351</v>
      </c>
      <c r="AK2993" t="str">
        <f t="shared" si="82"/>
        <v>NCT01919112</v>
      </c>
      <c r="AL2993">
        <v>14868072</v>
      </c>
      <c r="AM2993" t="s">
        <v>117</v>
      </c>
      <c r="AO2993" t="s">
        <v>212</v>
      </c>
      <c r="AP2993" t="s">
        <v>293</v>
      </c>
      <c r="AR2993" t="s">
        <v>114</v>
      </c>
      <c r="AS2993" t="s">
        <v>115</v>
      </c>
      <c r="AT2993">
        <v>14</v>
      </c>
      <c r="AU2993">
        <v>14</v>
      </c>
    </row>
    <row r="2994" spans="1:47" x14ac:dyDescent="0.2">
      <c r="A2994" t="s">
        <v>4339</v>
      </c>
      <c r="B2994" t="s">
        <v>4340</v>
      </c>
      <c r="C2994" t="s">
        <v>4341</v>
      </c>
      <c r="D2994" t="s">
        <v>4342</v>
      </c>
      <c r="E2994" t="s">
        <v>4343</v>
      </c>
      <c r="F2994" t="s">
        <v>51</v>
      </c>
      <c r="G2994" t="s">
        <v>52</v>
      </c>
      <c r="H2994" t="s">
        <v>50</v>
      </c>
      <c r="J2994" t="s">
        <v>4344</v>
      </c>
      <c r="K2994" t="s">
        <v>55</v>
      </c>
      <c r="L2994" s="1">
        <v>41492</v>
      </c>
      <c r="M2994" s="1">
        <v>44020</v>
      </c>
      <c r="N2994" s="1">
        <v>43709</v>
      </c>
      <c r="O2994" t="s">
        <v>56</v>
      </c>
      <c r="P2994" t="s">
        <v>4345</v>
      </c>
      <c r="S2994" t="s">
        <v>983</v>
      </c>
      <c r="T2994" t="s">
        <v>4346</v>
      </c>
      <c r="U2994" t="s">
        <v>4347</v>
      </c>
      <c r="V2994">
        <v>42</v>
      </c>
      <c r="W2994" t="s">
        <v>60</v>
      </c>
      <c r="X2994" t="s">
        <v>1254</v>
      </c>
      <c r="AB2994" t="s">
        <v>4348</v>
      </c>
      <c r="AD2994" t="s">
        <v>75</v>
      </c>
      <c r="AE2994">
        <v>25534369</v>
      </c>
      <c r="AF2994" t="s">
        <v>141</v>
      </c>
      <c r="AG2994" t="s">
        <v>93</v>
      </c>
      <c r="AH2994" t="s">
        <v>4349</v>
      </c>
      <c r="AI2994" t="s">
        <v>4350</v>
      </c>
      <c r="AJ2994" t="s">
        <v>4351</v>
      </c>
      <c r="AK2994" t="str">
        <f t="shared" si="82"/>
        <v>NCT01919112</v>
      </c>
      <c r="AL2994">
        <v>14868073</v>
      </c>
      <c r="AM2994" t="s">
        <v>396</v>
      </c>
      <c r="AO2994" t="s">
        <v>212</v>
      </c>
      <c r="AP2994" t="s">
        <v>293</v>
      </c>
      <c r="AR2994" t="s">
        <v>114</v>
      </c>
      <c r="AS2994" t="s">
        <v>115</v>
      </c>
      <c r="AT2994">
        <v>34</v>
      </c>
      <c r="AU2994">
        <v>34</v>
      </c>
    </row>
    <row r="2995" spans="1:47" x14ac:dyDescent="0.2">
      <c r="A2995" t="s">
        <v>4339</v>
      </c>
      <c r="B2995" t="s">
        <v>4340</v>
      </c>
      <c r="C2995" t="s">
        <v>4341</v>
      </c>
      <c r="D2995" t="s">
        <v>4342</v>
      </c>
      <c r="E2995" t="s">
        <v>4343</v>
      </c>
      <c r="F2995" t="s">
        <v>51</v>
      </c>
      <c r="G2995" t="s">
        <v>52</v>
      </c>
      <c r="H2995" t="s">
        <v>50</v>
      </c>
      <c r="J2995" t="s">
        <v>4344</v>
      </c>
      <c r="K2995" t="s">
        <v>55</v>
      </c>
      <c r="L2995" s="1">
        <v>41492</v>
      </c>
      <c r="M2995" s="1">
        <v>44020</v>
      </c>
      <c r="N2995" s="1">
        <v>43709</v>
      </c>
      <c r="O2995" t="s">
        <v>56</v>
      </c>
      <c r="P2995" t="s">
        <v>4345</v>
      </c>
      <c r="S2995" t="s">
        <v>983</v>
      </c>
      <c r="T2995" t="s">
        <v>4346</v>
      </c>
      <c r="U2995" t="s">
        <v>4347</v>
      </c>
      <c r="V2995">
        <v>42</v>
      </c>
      <c r="W2995" t="s">
        <v>60</v>
      </c>
      <c r="X2995" t="s">
        <v>1254</v>
      </c>
      <c r="AB2995" t="s">
        <v>4348</v>
      </c>
      <c r="AD2995" t="s">
        <v>75</v>
      </c>
      <c r="AE2995">
        <v>25534369</v>
      </c>
      <c r="AF2995" t="s">
        <v>141</v>
      </c>
      <c r="AG2995" t="s">
        <v>93</v>
      </c>
      <c r="AH2995" t="s">
        <v>4349</v>
      </c>
      <c r="AI2995" t="s">
        <v>4350</v>
      </c>
      <c r="AJ2995" t="s">
        <v>4351</v>
      </c>
      <c r="AK2995" t="str">
        <f t="shared" si="82"/>
        <v>NCT01919112</v>
      </c>
      <c r="AL2995">
        <v>14868070</v>
      </c>
      <c r="AM2995" t="s">
        <v>111</v>
      </c>
      <c r="AO2995" t="s">
        <v>297</v>
      </c>
      <c r="AP2995" t="s">
        <v>293</v>
      </c>
      <c r="AR2995" t="s">
        <v>114</v>
      </c>
      <c r="AS2995" t="s">
        <v>115</v>
      </c>
      <c r="AT2995">
        <v>0</v>
      </c>
      <c r="AU2995">
        <v>0</v>
      </c>
    </row>
    <row r="2996" spans="1:47" x14ac:dyDescent="0.2">
      <c r="A2996" t="s">
        <v>4339</v>
      </c>
      <c r="B2996" t="s">
        <v>4340</v>
      </c>
      <c r="C2996" t="s">
        <v>4341</v>
      </c>
      <c r="D2996" t="s">
        <v>4342</v>
      </c>
      <c r="E2996" t="s">
        <v>4343</v>
      </c>
      <c r="F2996" t="s">
        <v>51</v>
      </c>
      <c r="G2996" t="s">
        <v>52</v>
      </c>
      <c r="H2996" t="s">
        <v>50</v>
      </c>
      <c r="J2996" t="s">
        <v>4344</v>
      </c>
      <c r="K2996" t="s">
        <v>55</v>
      </c>
      <c r="L2996" s="1">
        <v>41492</v>
      </c>
      <c r="M2996" s="1">
        <v>44020</v>
      </c>
      <c r="N2996" s="1">
        <v>43709</v>
      </c>
      <c r="O2996" t="s">
        <v>56</v>
      </c>
      <c r="P2996" t="s">
        <v>4345</v>
      </c>
      <c r="S2996" t="s">
        <v>983</v>
      </c>
      <c r="T2996" t="s">
        <v>4346</v>
      </c>
      <c r="U2996" t="s">
        <v>4347</v>
      </c>
      <c r="V2996">
        <v>42</v>
      </c>
      <c r="W2996" t="s">
        <v>60</v>
      </c>
      <c r="X2996" t="s">
        <v>1254</v>
      </c>
      <c r="AB2996" t="s">
        <v>4348</v>
      </c>
      <c r="AD2996" t="s">
        <v>75</v>
      </c>
      <c r="AE2996">
        <v>25534369</v>
      </c>
      <c r="AF2996" t="s">
        <v>141</v>
      </c>
      <c r="AG2996" t="s">
        <v>93</v>
      </c>
      <c r="AH2996" t="s">
        <v>4349</v>
      </c>
      <c r="AI2996" t="s">
        <v>4350</v>
      </c>
      <c r="AJ2996" t="s">
        <v>4351</v>
      </c>
      <c r="AK2996" t="str">
        <f t="shared" si="82"/>
        <v>NCT01919112</v>
      </c>
      <c r="AL2996">
        <v>14868071</v>
      </c>
      <c r="AM2996" t="s">
        <v>116</v>
      </c>
      <c r="AO2996" t="s">
        <v>297</v>
      </c>
      <c r="AP2996" t="s">
        <v>293</v>
      </c>
      <c r="AR2996" t="s">
        <v>114</v>
      </c>
      <c r="AS2996" t="s">
        <v>115</v>
      </c>
      <c r="AT2996">
        <v>0</v>
      </c>
      <c r="AU2996">
        <v>0</v>
      </c>
    </row>
    <row r="2997" spans="1:47" x14ac:dyDescent="0.2">
      <c r="A2997" t="s">
        <v>4339</v>
      </c>
      <c r="B2997" t="s">
        <v>4340</v>
      </c>
      <c r="C2997" t="s">
        <v>4341</v>
      </c>
      <c r="D2997" t="s">
        <v>4342</v>
      </c>
      <c r="E2997" t="s">
        <v>4343</v>
      </c>
      <c r="F2997" t="s">
        <v>51</v>
      </c>
      <c r="G2997" t="s">
        <v>52</v>
      </c>
      <c r="H2997" t="s">
        <v>50</v>
      </c>
      <c r="J2997" t="s">
        <v>4344</v>
      </c>
      <c r="K2997" t="s">
        <v>55</v>
      </c>
      <c r="L2997" s="1">
        <v>41492</v>
      </c>
      <c r="M2997" s="1">
        <v>44020</v>
      </c>
      <c r="N2997" s="1">
        <v>43709</v>
      </c>
      <c r="O2997" t="s">
        <v>56</v>
      </c>
      <c r="P2997" t="s">
        <v>4345</v>
      </c>
      <c r="S2997" t="s">
        <v>983</v>
      </c>
      <c r="T2997" t="s">
        <v>4346</v>
      </c>
      <c r="U2997" t="s">
        <v>4347</v>
      </c>
      <c r="V2997">
        <v>42</v>
      </c>
      <c r="W2997" t="s">
        <v>60</v>
      </c>
      <c r="X2997" t="s">
        <v>1254</v>
      </c>
      <c r="AB2997" t="s">
        <v>4348</v>
      </c>
      <c r="AD2997" t="s">
        <v>75</v>
      </c>
      <c r="AE2997">
        <v>25534369</v>
      </c>
      <c r="AF2997" t="s">
        <v>141</v>
      </c>
      <c r="AG2997" t="s">
        <v>93</v>
      </c>
      <c r="AH2997" t="s">
        <v>4349</v>
      </c>
      <c r="AI2997" t="s">
        <v>4350</v>
      </c>
      <c r="AJ2997" t="s">
        <v>4351</v>
      </c>
      <c r="AK2997" t="str">
        <f t="shared" si="82"/>
        <v>NCT01919112</v>
      </c>
      <c r="AL2997">
        <v>14868072</v>
      </c>
      <c r="AM2997" t="s">
        <v>117</v>
      </c>
      <c r="AO2997" t="s">
        <v>297</v>
      </c>
      <c r="AP2997" t="s">
        <v>293</v>
      </c>
      <c r="AR2997" t="s">
        <v>114</v>
      </c>
      <c r="AS2997" t="s">
        <v>115</v>
      </c>
      <c r="AT2997">
        <v>0</v>
      </c>
      <c r="AU2997">
        <v>0</v>
      </c>
    </row>
    <row r="2998" spans="1:47" x14ac:dyDescent="0.2">
      <c r="A2998" t="s">
        <v>4339</v>
      </c>
      <c r="B2998" t="s">
        <v>4340</v>
      </c>
      <c r="C2998" t="s">
        <v>4341</v>
      </c>
      <c r="D2998" t="s">
        <v>4342</v>
      </c>
      <c r="E2998" t="s">
        <v>4343</v>
      </c>
      <c r="F2998" t="s">
        <v>51</v>
      </c>
      <c r="G2998" t="s">
        <v>52</v>
      </c>
      <c r="H2998" t="s">
        <v>50</v>
      </c>
      <c r="J2998" t="s">
        <v>4344</v>
      </c>
      <c r="K2998" t="s">
        <v>55</v>
      </c>
      <c r="L2998" s="1">
        <v>41492</v>
      </c>
      <c r="M2998" s="1">
        <v>44020</v>
      </c>
      <c r="N2998" s="1">
        <v>43709</v>
      </c>
      <c r="O2998" t="s">
        <v>56</v>
      </c>
      <c r="P2998" t="s">
        <v>4345</v>
      </c>
      <c r="S2998" t="s">
        <v>983</v>
      </c>
      <c r="T2998" t="s">
        <v>4346</v>
      </c>
      <c r="U2998" t="s">
        <v>4347</v>
      </c>
      <c r="V2998">
        <v>42</v>
      </c>
      <c r="W2998" t="s">
        <v>60</v>
      </c>
      <c r="X2998" t="s">
        <v>1254</v>
      </c>
      <c r="AB2998" t="s">
        <v>4348</v>
      </c>
      <c r="AD2998" t="s">
        <v>75</v>
      </c>
      <c r="AE2998">
        <v>25534369</v>
      </c>
      <c r="AF2998" t="s">
        <v>141</v>
      </c>
      <c r="AG2998" t="s">
        <v>93</v>
      </c>
      <c r="AH2998" t="s">
        <v>4349</v>
      </c>
      <c r="AI2998" t="s">
        <v>4350</v>
      </c>
      <c r="AJ2998" t="s">
        <v>4351</v>
      </c>
      <c r="AK2998" t="str">
        <f t="shared" si="82"/>
        <v>NCT01919112</v>
      </c>
      <c r="AL2998">
        <v>14868073</v>
      </c>
      <c r="AM2998" t="s">
        <v>396</v>
      </c>
      <c r="AO2998" t="s">
        <v>297</v>
      </c>
      <c r="AP2998" t="s">
        <v>293</v>
      </c>
      <c r="AR2998" t="s">
        <v>114</v>
      </c>
      <c r="AS2998" t="s">
        <v>115</v>
      </c>
      <c r="AT2998">
        <v>0</v>
      </c>
      <c r="AU2998">
        <v>0</v>
      </c>
    </row>
    <row r="2999" spans="1:47" x14ac:dyDescent="0.2">
      <c r="A2999" t="s">
        <v>4339</v>
      </c>
      <c r="B2999" t="s">
        <v>4340</v>
      </c>
      <c r="C2999" t="s">
        <v>4341</v>
      </c>
      <c r="D2999" t="s">
        <v>4342</v>
      </c>
      <c r="E2999" t="s">
        <v>4343</v>
      </c>
      <c r="F2999" t="s">
        <v>51</v>
      </c>
      <c r="G2999" t="s">
        <v>52</v>
      </c>
      <c r="H2999" t="s">
        <v>50</v>
      </c>
      <c r="J2999" t="s">
        <v>4344</v>
      </c>
      <c r="K2999" t="s">
        <v>55</v>
      </c>
      <c r="L2999" s="1">
        <v>41492</v>
      </c>
      <c r="M2999" s="1">
        <v>44020</v>
      </c>
      <c r="N2999" s="1">
        <v>43709</v>
      </c>
      <c r="O2999" t="s">
        <v>56</v>
      </c>
      <c r="P2999" t="s">
        <v>4345</v>
      </c>
      <c r="S2999" t="s">
        <v>983</v>
      </c>
      <c r="T2999" t="s">
        <v>4346</v>
      </c>
      <c r="U2999" t="s">
        <v>4347</v>
      </c>
      <c r="V2999">
        <v>42</v>
      </c>
      <c r="W2999" t="s">
        <v>60</v>
      </c>
      <c r="X2999" t="s">
        <v>1254</v>
      </c>
      <c r="AB2999" t="s">
        <v>4348</v>
      </c>
      <c r="AD2999" t="s">
        <v>75</v>
      </c>
      <c r="AE2999">
        <v>25534369</v>
      </c>
      <c r="AF2999" t="s">
        <v>141</v>
      </c>
      <c r="AG2999" t="s">
        <v>93</v>
      </c>
      <c r="AH2999" t="s">
        <v>4349</v>
      </c>
      <c r="AI2999" t="s">
        <v>4350</v>
      </c>
      <c r="AJ2999" t="s">
        <v>4351</v>
      </c>
      <c r="AK2999" t="str">
        <f t="shared" si="82"/>
        <v>NCT01919112</v>
      </c>
      <c r="AL2999">
        <v>14868070</v>
      </c>
      <c r="AM2999" t="s">
        <v>111</v>
      </c>
      <c r="AO2999" t="s">
        <v>298</v>
      </c>
      <c r="AP2999" t="s">
        <v>293</v>
      </c>
      <c r="AR2999" t="s">
        <v>114</v>
      </c>
      <c r="AS2999" t="s">
        <v>115</v>
      </c>
      <c r="AT2999">
        <v>0</v>
      </c>
      <c r="AU2999">
        <v>0</v>
      </c>
    </row>
    <row r="3000" spans="1:47" x14ac:dyDescent="0.2">
      <c r="A3000" t="s">
        <v>4339</v>
      </c>
      <c r="B3000" t="s">
        <v>4340</v>
      </c>
      <c r="C3000" t="s">
        <v>4341</v>
      </c>
      <c r="D3000" t="s">
        <v>4342</v>
      </c>
      <c r="E3000" t="s">
        <v>4343</v>
      </c>
      <c r="F3000" t="s">
        <v>51</v>
      </c>
      <c r="G3000" t="s">
        <v>52</v>
      </c>
      <c r="H3000" t="s">
        <v>50</v>
      </c>
      <c r="J3000" t="s">
        <v>4344</v>
      </c>
      <c r="K3000" t="s">
        <v>55</v>
      </c>
      <c r="L3000" s="1">
        <v>41492</v>
      </c>
      <c r="M3000" s="1">
        <v>44020</v>
      </c>
      <c r="N3000" s="1">
        <v>43709</v>
      </c>
      <c r="O3000" t="s">
        <v>56</v>
      </c>
      <c r="P3000" t="s">
        <v>4345</v>
      </c>
      <c r="S3000" t="s">
        <v>983</v>
      </c>
      <c r="T3000" t="s">
        <v>4346</v>
      </c>
      <c r="U3000" t="s">
        <v>4347</v>
      </c>
      <c r="V3000">
        <v>42</v>
      </c>
      <c r="W3000" t="s">
        <v>60</v>
      </c>
      <c r="X3000" t="s">
        <v>1254</v>
      </c>
      <c r="AB3000" t="s">
        <v>4348</v>
      </c>
      <c r="AD3000" t="s">
        <v>75</v>
      </c>
      <c r="AE3000">
        <v>25534369</v>
      </c>
      <c r="AF3000" t="s">
        <v>141</v>
      </c>
      <c r="AG3000" t="s">
        <v>93</v>
      </c>
      <c r="AH3000" t="s">
        <v>4349</v>
      </c>
      <c r="AI3000" t="s">
        <v>4350</v>
      </c>
      <c r="AJ3000" t="s">
        <v>4351</v>
      </c>
      <c r="AK3000" t="str">
        <f t="shared" si="82"/>
        <v>NCT01919112</v>
      </c>
      <c r="AL3000">
        <v>14868071</v>
      </c>
      <c r="AM3000" t="s">
        <v>116</v>
      </c>
      <c r="AO3000" t="s">
        <v>298</v>
      </c>
      <c r="AP3000" t="s">
        <v>293</v>
      </c>
      <c r="AR3000" t="s">
        <v>114</v>
      </c>
      <c r="AS3000" t="s">
        <v>115</v>
      </c>
      <c r="AT3000">
        <v>0</v>
      </c>
      <c r="AU3000">
        <v>0</v>
      </c>
    </row>
    <row r="3001" spans="1:47" x14ac:dyDescent="0.2">
      <c r="A3001" t="s">
        <v>4339</v>
      </c>
      <c r="B3001" t="s">
        <v>4340</v>
      </c>
      <c r="C3001" t="s">
        <v>4341</v>
      </c>
      <c r="D3001" t="s">
        <v>4342</v>
      </c>
      <c r="E3001" t="s">
        <v>4343</v>
      </c>
      <c r="F3001" t="s">
        <v>51</v>
      </c>
      <c r="G3001" t="s">
        <v>52</v>
      </c>
      <c r="H3001" t="s">
        <v>50</v>
      </c>
      <c r="J3001" t="s">
        <v>4344</v>
      </c>
      <c r="K3001" t="s">
        <v>55</v>
      </c>
      <c r="L3001" s="1">
        <v>41492</v>
      </c>
      <c r="M3001" s="1">
        <v>44020</v>
      </c>
      <c r="N3001" s="1">
        <v>43709</v>
      </c>
      <c r="O3001" t="s">
        <v>56</v>
      </c>
      <c r="P3001" t="s">
        <v>4345</v>
      </c>
      <c r="S3001" t="s">
        <v>983</v>
      </c>
      <c r="T3001" t="s">
        <v>4346</v>
      </c>
      <c r="U3001" t="s">
        <v>4347</v>
      </c>
      <c r="V3001">
        <v>42</v>
      </c>
      <c r="W3001" t="s">
        <v>60</v>
      </c>
      <c r="X3001" t="s">
        <v>1254</v>
      </c>
      <c r="AB3001" t="s">
        <v>4348</v>
      </c>
      <c r="AD3001" t="s">
        <v>75</v>
      </c>
      <c r="AE3001">
        <v>25534369</v>
      </c>
      <c r="AF3001" t="s">
        <v>141</v>
      </c>
      <c r="AG3001" t="s">
        <v>93</v>
      </c>
      <c r="AH3001" t="s">
        <v>4349</v>
      </c>
      <c r="AI3001" t="s">
        <v>4350</v>
      </c>
      <c r="AJ3001" t="s">
        <v>4351</v>
      </c>
      <c r="AK3001" t="str">
        <f t="shared" si="82"/>
        <v>NCT01919112</v>
      </c>
      <c r="AL3001">
        <v>14868072</v>
      </c>
      <c r="AM3001" t="s">
        <v>117</v>
      </c>
      <c r="AO3001" t="s">
        <v>298</v>
      </c>
      <c r="AP3001" t="s">
        <v>293</v>
      </c>
      <c r="AR3001" t="s">
        <v>114</v>
      </c>
      <c r="AS3001" t="s">
        <v>115</v>
      </c>
      <c r="AT3001">
        <v>1</v>
      </c>
      <c r="AU3001">
        <v>1</v>
      </c>
    </row>
    <row r="3002" spans="1:47" x14ac:dyDescent="0.2">
      <c r="A3002" t="s">
        <v>4339</v>
      </c>
      <c r="B3002" t="s">
        <v>4340</v>
      </c>
      <c r="C3002" t="s">
        <v>4341</v>
      </c>
      <c r="D3002" t="s">
        <v>4342</v>
      </c>
      <c r="E3002" t="s">
        <v>4343</v>
      </c>
      <c r="F3002" t="s">
        <v>51</v>
      </c>
      <c r="G3002" t="s">
        <v>52</v>
      </c>
      <c r="H3002" t="s">
        <v>50</v>
      </c>
      <c r="J3002" t="s">
        <v>4344</v>
      </c>
      <c r="K3002" t="s">
        <v>55</v>
      </c>
      <c r="L3002" s="1">
        <v>41492</v>
      </c>
      <c r="M3002" s="1">
        <v>44020</v>
      </c>
      <c r="N3002" s="1">
        <v>43709</v>
      </c>
      <c r="O3002" t="s">
        <v>56</v>
      </c>
      <c r="P3002" t="s">
        <v>4345</v>
      </c>
      <c r="S3002" t="s">
        <v>983</v>
      </c>
      <c r="T3002" t="s">
        <v>4346</v>
      </c>
      <c r="U3002" t="s">
        <v>4347</v>
      </c>
      <c r="V3002">
        <v>42</v>
      </c>
      <c r="W3002" t="s">
        <v>60</v>
      </c>
      <c r="X3002" t="s">
        <v>1254</v>
      </c>
      <c r="AB3002" t="s">
        <v>4348</v>
      </c>
      <c r="AD3002" t="s">
        <v>75</v>
      </c>
      <c r="AE3002">
        <v>25534369</v>
      </c>
      <c r="AF3002" t="s">
        <v>141</v>
      </c>
      <c r="AG3002" t="s">
        <v>93</v>
      </c>
      <c r="AH3002" t="s">
        <v>4349</v>
      </c>
      <c r="AI3002" t="s">
        <v>4350</v>
      </c>
      <c r="AJ3002" t="s">
        <v>4351</v>
      </c>
      <c r="AK3002" t="str">
        <f t="shared" si="82"/>
        <v>NCT01919112</v>
      </c>
      <c r="AL3002">
        <v>14868073</v>
      </c>
      <c r="AM3002" t="s">
        <v>396</v>
      </c>
      <c r="AO3002" t="s">
        <v>298</v>
      </c>
      <c r="AP3002" t="s">
        <v>293</v>
      </c>
      <c r="AR3002" t="s">
        <v>114</v>
      </c>
      <c r="AS3002" t="s">
        <v>115</v>
      </c>
      <c r="AT3002">
        <v>1</v>
      </c>
      <c r="AU3002">
        <v>1</v>
      </c>
    </row>
    <row r="3003" spans="1:47" x14ac:dyDescent="0.2">
      <c r="A3003" t="s">
        <v>4339</v>
      </c>
      <c r="B3003" t="s">
        <v>4340</v>
      </c>
      <c r="C3003" t="s">
        <v>4341</v>
      </c>
      <c r="D3003" t="s">
        <v>4342</v>
      </c>
      <c r="E3003" t="s">
        <v>4343</v>
      </c>
      <c r="F3003" t="s">
        <v>51</v>
      </c>
      <c r="G3003" t="s">
        <v>52</v>
      </c>
      <c r="H3003" t="s">
        <v>50</v>
      </c>
      <c r="J3003" t="s">
        <v>4344</v>
      </c>
      <c r="K3003" t="s">
        <v>55</v>
      </c>
      <c r="L3003" s="1">
        <v>41492</v>
      </c>
      <c r="M3003" s="1">
        <v>44020</v>
      </c>
      <c r="N3003" s="1">
        <v>43709</v>
      </c>
      <c r="O3003" t="s">
        <v>56</v>
      </c>
      <c r="P3003" t="s">
        <v>4345</v>
      </c>
      <c r="S3003" t="s">
        <v>983</v>
      </c>
      <c r="T3003" t="s">
        <v>4346</v>
      </c>
      <c r="U3003" t="s">
        <v>4347</v>
      </c>
      <c r="V3003">
        <v>42</v>
      </c>
      <c r="W3003" t="s">
        <v>60</v>
      </c>
      <c r="X3003" t="s">
        <v>1254</v>
      </c>
      <c r="AB3003" t="s">
        <v>4348</v>
      </c>
      <c r="AD3003" t="s">
        <v>75</v>
      </c>
      <c r="AE3003">
        <v>25534369</v>
      </c>
      <c r="AF3003" t="s">
        <v>141</v>
      </c>
      <c r="AG3003" t="s">
        <v>93</v>
      </c>
      <c r="AH3003" t="s">
        <v>4349</v>
      </c>
      <c r="AI3003" t="s">
        <v>4350</v>
      </c>
      <c r="AJ3003" t="s">
        <v>4351</v>
      </c>
      <c r="AK3003" t="str">
        <f t="shared" si="82"/>
        <v>NCT01919112</v>
      </c>
      <c r="AL3003">
        <v>14868070</v>
      </c>
      <c r="AM3003" t="s">
        <v>111</v>
      </c>
      <c r="AN3003" t="s">
        <v>93</v>
      </c>
      <c r="AP3003" t="s">
        <v>126</v>
      </c>
      <c r="AR3003" t="s">
        <v>127</v>
      </c>
      <c r="AS3003" t="s">
        <v>128</v>
      </c>
      <c r="AT3003">
        <v>14</v>
      </c>
      <c r="AU3003">
        <v>14</v>
      </c>
    </row>
    <row r="3004" spans="1:47" x14ac:dyDescent="0.2">
      <c r="A3004" t="s">
        <v>4339</v>
      </c>
      <c r="B3004" t="s">
        <v>4340</v>
      </c>
      <c r="C3004" t="s">
        <v>4341</v>
      </c>
      <c r="D3004" t="s">
        <v>4342</v>
      </c>
      <c r="E3004" t="s">
        <v>4343</v>
      </c>
      <c r="F3004" t="s">
        <v>51</v>
      </c>
      <c r="G3004" t="s">
        <v>52</v>
      </c>
      <c r="H3004" t="s">
        <v>50</v>
      </c>
      <c r="J3004" t="s">
        <v>4344</v>
      </c>
      <c r="K3004" t="s">
        <v>55</v>
      </c>
      <c r="L3004" s="1">
        <v>41492</v>
      </c>
      <c r="M3004" s="1">
        <v>44020</v>
      </c>
      <c r="N3004" s="1">
        <v>43709</v>
      </c>
      <c r="O3004" t="s">
        <v>56</v>
      </c>
      <c r="P3004" t="s">
        <v>4345</v>
      </c>
      <c r="S3004" t="s">
        <v>983</v>
      </c>
      <c r="T3004" t="s">
        <v>4346</v>
      </c>
      <c r="U3004" t="s">
        <v>4347</v>
      </c>
      <c r="V3004">
        <v>42</v>
      </c>
      <c r="W3004" t="s">
        <v>60</v>
      </c>
      <c r="X3004" t="s">
        <v>1254</v>
      </c>
      <c r="AB3004" t="s">
        <v>4348</v>
      </c>
      <c r="AD3004" t="s">
        <v>75</v>
      </c>
      <c r="AE3004">
        <v>25534369</v>
      </c>
      <c r="AF3004" t="s">
        <v>141</v>
      </c>
      <c r="AG3004" t="s">
        <v>93</v>
      </c>
      <c r="AH3004" t="s">
        <v>4349</v>
      </c>
      <c r="AI3004" t="s">
        <v>4350</v>
      </c>
      <c r="AJ3004" t="s">
        <v>4351</v>
      </c>
      <c r="AK3004" t="str">
        <f t="shared" si="82"/>
        <v>NCT01919112</v>
      </c>
      <c r="AL3004">
        <v>14868071</v>
      </c>
      <c r="AM3004" t="s">
        <v>116</v>
      </c>
      <c r="AN3004" t="s">
        <v>93</v>
      </c>
      <c r="AP3004" t="s">
        <v>126</v>
      </c>
      <c r="AR3004" t="s">
        <v>127</v>
      </c>
      <c r="AS3004" t="s">
        <v>128</v>
      </c>
      <c r="AT3004">
        <v>13</v>
      </c>
      <c r="AU3004">
        <v>13</v>
      </c>
    </row>
    <row r="3005" spans="1:47" x14ac:dyDescent="0.2">
      <c r="A3005" t="s">
        <v>4339</v>
      </c>
      <c r="B3005" t="s">
        <v>4340</v>
      </c>
      <c r="C3005" t="s">
        <v>4341</v>
      </c>
      <c r="D3005" t="s">
        <v>4342</v>
      </c>
      <c r="E3005" t="s">
        <v>4343</v>
      </c>
      <c r="F3005" t="s">
        <v>51</v>
      </c>
      <c r="G3005" t="s">
        <v>52</v>
      </c>
      <c r="H3005" t="s">
        <v>50</v>
      </c>
      <c r="J3005" t="s">
        <v>4344</v>
      </c>
      <c r="K3005" t="s">
        <v>55</v>
      </c>
      <c r="L3005" s="1">
        <v>41492</v>
      </c>
      <c r="M3005" s="1">
        <v>44020</v>
      </c>
      <c r="N3005" s="1">
        <v>43709</v>
      </c>
      <c r="O3005" t="s">
        <v>56</v>
      </c>
      <c r="P3005" t="s">
        <v>4345</v>
      </c>
      <c r="S3005" t="s">
        <v>983</v>
      </c>
      <c r="T3005" t="s">
        <v>4346</v>
      </c>
      <c r="U3005" t="s">
        <v>4347</v>
      </c>
      <c r="V3005">
        <v>42</v>
      </c>
      <c r="W3005" t="s">
        <v>60</v>
      </c>
      <c r="X3005" t="s">
        <v>1254</v>
      </c>
      <c r="AB3005" t="s">
        <v>4348</v>
      </c>
      <c r="AD3005" t="s">
        <v>75</v>
      </c>
      <c r="AE3005">
        <v>25534369</v>
      </c>
      <c r="AF3005" t="s">
        <v>141</v>
      </c>
      <c r="AG3005" t="s">
        <v>93</v>
      </c>
      <c r="AH3005" t="s">
        <v>4349</v>
      </c>
      <c r="AI3005" t="s">
        <v>4350</v>
      </c>
      <c r="AJ3005" t="s">
        <v>4351</v>
      </c>
      <c r="AK3005" t="str">
        <f t="shared" si="82"/>
        <v>NCT01919112</v>
      </c>
      <c r="AL3005">
        <v>14868072</v>
      </c>
      <c r="AM3005" t="s">
        <v>117</v>
      </c>
      <c r="AN3005" t="s">
        <v>93</v>
      </c>
      <c r="AP3005" t="s">
        <v>126</v>
      </c>
      <c r="AR3005" t="s">
        <v>127</v>
      </c>
      <c r="AS3005" t="s">
        <v>128</v>
      </c>
      <c r="AT3005">
        <v>15</v>
      </c>
      <c r="AU3005">
        <v>15</v>
      </c>
    </row>
    <row r="3006" spans="1:47" x14ac:dyDescent="0.2">
      <c r="A3006" t="s">
        <v>4339</v>
      </c>
      <c r="B3006" t="s">
        <v>4340</v>
      </c>
      <c r="C3006" t="s">
        <v>4341</v>
      </c>
      <c r="D3006" t="s">
        <v>4342</v>
      </c>
      <c r="E3006" t="s">
        <v>4343</v>
      </c>
      <c r="F3006" t="s">
        <v>51</v>
      </c>
      <c r="G3006" t="s">
        <v>52</v>
      </c>
      <c r="H3006" t="s">
        <v>50</v>
      </c>
      <c r="J3006" t="s">
        <v>4344</v>
      </c>
      <c r="K3006" t="s">
        <v>55</v>
      </c>
      <c r="L3006" s="1">
        <v>41492</v>
      </c>
      <c r="M3006" s="1">
        <v>44020</v>
      </c>
      <c r="N3006" s="1">
        <v>43709</v>
      </c>
      <c r="O3006" t="s">
        <v>56</v>
      </c>
      <c r="P3006" t="s">
        <v>4345</v>
      </c>
      <c r="S3006" t="s">
        <v>983</v>
      </c>
      <c r="T3006" t="s">
        <v>4346</v>
      </c>
      <c r="U3006" t="s">
        <v>4347</v>
      </c>
      <c r="V3006">
        <v>42</v>
      </c>
      <c r="W3006" t="s">
        <v>60</v>
      </c>
      <c r="X3006" t="s">
        <v>1254</v>
      </c>
      <c r="AB3006" t="s">
        <v>4348</v>
      </c>
      <c r="AD3006" t="s">
        <v>75</v>
      </c>
      <c r="AE3006">
        <v>25534369</v>
      </c>
      <c r="AF3006" t="s">
        <v>141</v>
      </c>
      <c r="AG3006" t="s">
        <v>93</v>
      </c>
      <c r="AH3006" t="s">
        <v>4349</v>
      </c>
      <c r="AI3006" t="s">
        <v>4350</v>
      </c>
      <c r="AJ3006" t="s">
        <v>4351</v>
      </c>
      <c r="AK3006" t="str">
        <f t="shared" si="82"/>
        <v>NCT01919112</v>
      </c>
      <c r="AL3006">
        <v>14868073</v>
      </c>
      <c r="AM3006" t="s">
        <v>396</v>
      </c>
      <c r="AN3006" t="s">
        <v>93</v>
      </c>
      <c r="AP3006" t="s">
        <v>126</v>
      </c>
      <c r="AR3006" t="s">
        <v>127</v>
      </c>
      <c r="AS3006" t="s">
        <v>128</v>
      </c>
      <c r="AT3006">
        <v>42</v>
      </c>
      <c r="AU3006">
        <v>42</v>
      </c>
    </row>
    <row r="3007" spans="1:47" x14ac:dyDescent="0.2">
      <c r="A3007" t="s">
        <v>4339</v>
      </c>
      <c r="B3007" t="s">
        <v>4340</v>
      </c>
      <c r="C3007" t="s">
        <v>4341</v>
      </c>
      <c r="D3007" t="s">
        <v>4342</v>
      </c>
      <c r="E3007" t="s">
        <v>4343</v>
      </c>
      <c r="F3007" t="s">
        <v>51</v>
      </c>
      <c r="G3007" t="s">
        <v>52</v>
      </c>
      <c r="H3007" t="s">
        <v>50</v>
      </c>
      <c r="J3007" t="s">
        <v>4344</v>
      </c>
      <c r="K3007" t="s">
        <v>55</v>
      </c>
      <c r="L3007" s="1">
        <v>41492</v>
      </c>
      <c r="M3007" s="1">
        <v>44020</v>
      </c>
      <c r="N3007" s="1">
        <v>43709</v>
      </c>
      <c r="O3007" t="s">
        <v>56</v>
      </c>
      <c r="P3007" t="s">
        <v>4345</v>
      </c>
      <c r="S3007" t="s">
        <v>983</v>
      </c>
      <c r="T3007" t="s">
        <v>4346</v>
      </c>
      <c r="U3007" t="s">
        <v>4347</v>
      </c>
      <c r="V3007">
        <v>42</v>
      </c>
      <c r="W3007" t="s">
        <v>60</v>
      </c>
      <c r="X3007" t="s">
        <v>1254</v>
      </c>
      <c r="AB3007" t="s">
        <v>4348</v>
      </c>
      <c r="AD3007" t="s">
        <v>75</v>
      </c>
      <c r="AE3007">
        <v>25534369</v>
      </c>
      <c r="AF3007" t="s">
        <v>141</v>
      </c>
      <c r="AG3007" t="s">
        <v>93</v>
      </c>
      <c r="AH3007" t="s">
        <v>4349</v>
      </c>
      <c r="AI3007" t="s">
        <v>4350</v>
      </c>
      <c r="AJ3007" t="s">
        <v>4351</v>
      </c>
      <c r="AK3007" t="str">
        <f t="shared" si="82"/>
        <v>NCT01919112</v>
      </c>
      <c r="AL3007">
        <v>14868070</v>
      </c>
      <c r="AM3007" t="s">
        <v>111</v>
      </c>
      <c r="AP3007" t="s">
        <v>4352</v>
      </c>
      <c r="AQ3007" t="s">
        <v>4353</v>
      </c>
      <c r="AR3007" t="s">
        <v>422</v>
      </c>
      <c r="AS3007" t="s">
        <v>210</v>
      </c>
      <c r="AT3007">
        <v>4</v>
      </c>
      <c r="AU3007">
        <v>4</v>
      </c>
    </row>
    <row r="3008" spans="1:47" x14ac:dyDescent="0.2">
      <c r="A3008" t="s">
        <v>4339</v>
      </c>
      <c r="B3008" t="s">
        <v>4340</v>
      </c>
      <c r="C3008" t="s">
        <v>4341</v>
      </c>
      <c r="D3008" t="s">
        <v>4342</v>
      </c>
      <c r="E3008" t="s">
        <v>4343</v>
      </c>
      <c r="F3008" t="s">
        <v>51</v>
      </c>
      <c r="G3008" t="s">
        <v>52</v>
      </c>
      <c r="H3008" t="s">
        <v>50</v>
      </c>
      <c r="J3008" t="s">
        <v>4344</v>
      </c>
      <c r="K3008" t="s">
        <v>55</v>
      </c>
      <c r="L3008" s="1">
        <v>41492</v>
      </c>
      <c r="M3008" s="1">
        <v>44020</v>
      </c>
      <c r="N3008" s="1">
        <v>43709</v>
      </c>
      <c r="O3008" t="s">
        <v>56</v>
      </c>
      <c r="P3008" t="s">
        <v>4345</v>
      </c>
      <c r="S3008" t="s">
        <v>983</v>
      </c>
      <c r="T3008" t="s">
        <v>4346</v>
      </c>
      <c r="U3008" t="s">
        <v>4347</v>
      </c>
      <c r="V3008">
        <v>42</v>
      </c>
      <c r="W3008" t="s">
        <v>60</v>
      </c>
      <c r="X3008" t="s">
        <v>1254</v>
      </c>
      <c r="AB3008" t="s">
        <v>4348</v>
      </c>
      <c r="AD3008" t="s">
        <v>75</v>
      </c>
      <c r="AE3008">
        <v>25534369</v>
      </c>
      <c r="AF3008" t="s">
        <v>141</v>
      </c>
      <c r="AG3008" t="s">
        <v>93</v>
      </c>
      <c r="AH3008" t="s">
        <v>4349</v>
      </c>
      <c r="AI3008" t="s">
        <v>4350</v>
      </c>
      <c r="AJ3008" t="s">
        <v>4351</v>
      </c>
      <c r="AK3008" t="str">
        <f t="shared" si="82"/>
        <v>NCT01919112</v>
      </c>
      <c r="AL3008">
        <v>14868071</v>
      </c>
      <c r="AM3008" t="s">
        <v>116</v>
      </c>
      <c r="AP3008" t="s">
        <v>4352</v>
      </c>
      <c r="AQ3008" t="s">
        <v>4353</v>
      </c>
      <c r="AR3008" t="s">
        <v>422</v>
      </c>
      <c r="AS3008" t="s">
        <v>210</v>
      </c>
      <c r="AT3008">
        <v>4.0999999999999996</v>
      </c>
      <c r="AU3008">
        <v>4.0999999999999996</v>
      </c>
    </row>
    <row r="3009" spans="1:47" x14ac:dyDescent="0.2">
      <c r="A3009" t="s">
        <v>4339</v>
      </c>
      <c r="B3009" t="s">
        <v>4340</v>
      </c>
      <c r="C3009" t="s">
        <v>4341</v>
      </c>
      <c r="D3009" t="s">
        <v>4342</v>
      </c>
      <c r="E3009" t="s">
        <v>4343</v>
      </c>
      <c r="F3009" t="s">
        <v>51</v>
      </c>
      <c r="G3009" t="s">
        <v>52</v>
      </c>
      <c r="H3009" t="s">
        <v>50</v>
      </c>
      <c r="J3009" t="s">
        <v>4344</v>
      </c>
      <c r="K3009" t="s">
        <v>55</v>
      </c>
      <c r="L3009" s="1">
        <v>41492</v>
      </c>
      <c r="M3009" s="1">
        <v>44020</v>
      </c>
      <c r="N3009" s="1">
        <v>43709</v>
      </c>
      <c r="O3009" t="s">
        <v>56</v>
      </c>
      <c r="P3009" t="s">
        <v>4345</v>
      </c>
      <c r="S3009" t="s">
        <v>983</v>
      </c>
      <c r="T3009" t="s">
        <v>4346</v>
      </c>
      <c r="U3009" t="s">
        <v>4347</v>
      </c>
      <c r="V3009">
        <v>42</v>
      </c>
      <c r="W3009" t="s">
        <v>60</v>
      </c>
      <c r="X3009" t="s">
        <v>1254</v>
      </c>
      <c r="AB3009" t="s">
        <v>4348</v>
      </c>
      <c r="AD3009" t="s">
        <v>75</v>
      </c>
      <c r="AE3009">
        <v>25534369</v>
      </c>
      <c r="AF3009" t="s">
        <v>141</v>
      </c>
      <c r="AG3009" t="s">
        <v>93</v>
      </c>
      <c r="AH3009" t="s">
        <v>4349</v>
      </c>
      <c r="AI3009" t="s">
        <v>4350</v>
      </c>
      <c r="AJ3009" t="s">
        <v>4351</v>
      </c>
      <c r="AK3009" t="str">
        <f t="shared" si="82"/>
        <v>NCT01919112</v>
      </c>
      <c r="AL3009">
        <v>14868072</v>
      </c>
      <c r="AM3009" t="s">
        <v>117</v>
      </c>
      <c r="AP3009" t="s">
        <v>4352</v>
      </c>
      <c r="AQ3009" t="s">
        <v>4353</v>
      </c>
      <c r="AR3009" t="s">
        <v>422</v>
      </c>
      <c r="AS3009" t="s">
        <v>210</v>
      </c>
      <c r="AT3009">
        <v>4</v>
      </c>
      <c r="AU3009">
        <v>4</v>
      </c>
    </row>
    <row r="3010" spans="1:47" x14ac:dyDescent="0.2">
      <c r="A3010" t="s">
        <v>4339</v>
      </c>
      <c r="B3010" t="s">
        <v>4340</v>
      </c>
      <c r="C3010" t="s">
        <v>4341</v>
      </c>
      <c r="D3010" t="s">
        <v>4342</v>
      </c>
      <c r="E3010" t="s">
        <v>4343</v>
      </c>
      <c r="F3010" t="s">
        <v>51</v>
      </c>
      <c r="G3010" t="s">
        <v>52</v>
      </c>
      <c r="H3010" t="s">
        <v>50</v>
      </c>
      <c r="J3010" t="s">
        <v>4344</v>
      </c>
      <c r="K3010" t="s">
        <v>55</v>
      </c>
      <c r="L3010" s="1">
        <v>41492</v>
      </c>
      <c r="M3010" s="1">
        <v>44020</v>
      </c>
      <c r="N3010" s="1">
        <v>43709</v>
      </c>
      <c r="O3010" t="s">
        <v>56</v>
      </c>
      <c r="P3010" t="s">
        <v>4345</v>
      </c>
      <c r="S3010" t="s">
        <v>983</v>
      </c>
      <c r="T3010" t="s">
        <v>4346</v>
      </c>
      <c r="U3010" t="s">
        <v>4347</v>
      </c>
      <c r="V3010">
        <v>42</v>
      </c>
      <c r="W3010" t="s">
        <v>60</v>
      </c>
      <c r="X3010" t="s">
        <v>1254</v>
      </c>
      <c r="AB3010" t="s">
        <v>4348</v>
      </c>
      <c r="AD3010" t="s">
        <v>75</v>
      </c>
      <c r="AE3010">
        <v>25534369</v>
      </c>
      <c r="AF3010" t="s">
        <v>141</v>
      </c>
      <c r="AG3010" t="s">
        <v>93</v>
      </c>
      <c r="AH3010" t="s">
        <v>4349</v>
      </c>
      <c r="AI3010" t="s">
        <v>4350</v>
      </c>
      <c r="AJ3010" t="s">
        <v>4351</v>
      </c>
      <c r="AK3010" t="str">
        <f t="shared" si="82"/>
        <v>NCT01919112</v>
      </c>
      <c r="AL3010">
        <v>14868073</v>
      </c>
      <c r="AM3010" t="s">
        <v>396</v>
      </c>
      <c r="AP3010" t="s">
        <v>4352</v>
      </c>
      <c r="AQ3010" t="s">
        <v>4353</v>
      </c>
      <c r="AR3010" t="s">
        <v>422</v>
      </c>
      <c r="AS3010" t="s">
        <v>210</v>
      </c>
      <c r="AT3010">
        <v>4</v>
      </c>
      <c r="AU3010">
        <v>4</v>
      </c>
    </row>
    <row r="3011" spans="1:47" x14ac:dyDescent="0.2">
      <c r="A3011" t="s">
        <v>4354</v>
      </c>
      <c r="B3011" t="s">
        <v>4355</v>
      </c>
      <c r="C3011" t="s">
        <v>4356</v>
      </c>
      <c r="D3011" t="s">
        <v>4357</v>
      </c>
      <c r="F3011" t="s">
        <v>51</v>
      </c>
      <c r="G3011" t="s">
        <v>52</v>
      </c>
      <c r="H3011" t="s">
        <v>4358</v>
      </c>
      <c r="I3011" t="s">
        <v>4359</v>
      </c>
      <c r="J3011" t="s">
        <v>4360</v>
      </c>
      <c r="K3011" t="s">
        <v>55</v>
      </c>
      <c r="L3011" s="1">
        <v>39317</v>
      </c>
      <c r="M3011" s="1">
        <v>42811</v>
      </c>
      <c r="N3011" s="1">
        <v>40921</v>
      </c>
      <c r="O3011" t="s">
        <v>56</v>
      </c>
      <c r="P3011" t="s">
        <v>4361</v>
      </c>
      <c r="Q3011" t="s">
        <v>58</v>
      </c>
      <c r="R3011" t="s">
        <v>58</v>
      </c>
      <c r="S3011" t="s">
        <v>2185</v>
      </c>
      <c r="V3011">
        <v>13</v>
      </c>
      <c r="W3011" t="s">
        <v>60</v>
      </c>
      <c r="AB3011" t="s">
        <v>4362</v>
      </c>
      <c r="AD3011" t="s">
        <v>58</v>
      </c>
      <c r="AE3011" t="s">
        <v>4363</v>
      </c>
      <c r="AF3011" t="s">
        <v>141</v>
      </c>
      <c r="AG3011" t="s">
        <v>93</v>
      </c>
      <c r="AK3011" t="str">
        <f>HYPERLINK("https://www.clinicaltrials.gov/ct2/show/results/NCT00521196", "NCT00521196")</f>
        <v>NCT00521196</v>
      </c>
    </row>
    <row r="3012" spans="1:47" x14ac:dyDescent="0.2">
      <c r="A3012" t="s">
        <v>4364</v>
      </c>
      <c r="B3012" t="s">
        <v>890</v>
      </c>
      <c r="C3012" t="s">
        <v>4365</v>
      </c>
      <c r="D3012" t="s">
        <v>4366</v>
      </c>
      <c r="E3012" t="s">
        <v>4367</v>
      </c>
      <c r="F3012" t="s">
        <v>51</v>
      </c>
      <c r="G3012" t="s">
        <v>52</v>
      </c>
      <c r="H3012" t="s">
        <v>1213</v>
      </c>
      <c r="I3012" t="s">
        <v>50</v>
      </c>
      <c r="J3012" t="s">
        <v>4368</v>
      </c>
      <c r="K3012" t="s">
        <v>55</v>
      </c>
      <c r="L3012" s="1">
        <v>43595</v>
      </c>
      <c r="M3012" s="1">
        <v>43923</v>
      </c>
      <c r="N3012" s="1">
        <v>43819</v>
      </c>
      <c r="O3012" t="s">
        <v>56</v>
      </c>
      <c r="P3012" t="s">
        <v>4369</v>
      </c>
      <c r="Q3012" t="s">
        <v>58</v>
      </c>
      <c r="R3012" t="s">
        <v>58</v>
      </c>
      <c r="S3012" t="s">
        <v>890</v>
      </c>
      <c r="T3012" t="s">
        <v>4370</v>
      </c>
      <c r="U3012" t="s">
        <v>4371</v>
      </c>
      <c r="V3012">
        <v>16</v>
      </c>
      <c r="W3012" t="s">
        <v>60</v>
      </c>
      <c r="AB3012" t="s">
        <v>4372</v>
      </c>
      <c r="AD3012" t="s">
        <v>75</v>
      </c>
      <c r="AF3012" t="s">
        <v>4373</v>
      </c>
      <c r="AG3012" t="s">
        <v>575</v>
      </c>
      <c r="AK3012" t="str">
        <f>HYPERLINK("https://www.clinicaltrials.gov/ct2/show/results/NCT03954093", "NCT03954093")</f>
        <v>NCT03954093</v>
      </c>
    </row>
    <row r="3013" spans="1:47" x14ac:dyDescent="0.2">
      <c r="A3013" t="s">
        <v>4374</v>
      </c>
      <c r="B3013" t="s">
        <v>983</v>
      </c>
      <c r="C3013" t="s">
        <v>4375</v>
      </c>
      <c r="D3013" t="s">
        <v>4376</v>
      </c>
      <c r="F3013" t="s">
        <v>51</v>
      </c>
      <c r="G3013" t="s">
        <v>82</v>
      </c>
      <c r="H3013" t="s">
        <v>4377</v>
      </c>
      <c r="J3013" t="s">
        <v>4378</v>
      </c>
      <c r="K3013" t="s">
        <v>55</v>
      </c>
      <c r="L3013" s="1">
        <v>44355</v>
      </c>
      <c r="M3013" s="1">
        <v>44358</v>
      </c>
      <c r="N3013" s="1">
        <v>43089</v>
      </c>
      <c r="O3013" t="s">
        <v>56</v>
      </c>
      <c r="P3013" t="s">
        <v>4379</v>
      </c>
      <c r="S3013" t="s">
        <v>983</v>
      </c>
      <c r="T3013" t="s">
        <v>4380</v>
      </c>
      <c r="U3013" t="s">
        <v>4381</v>
      </c>
      <c r="V3013">
        <v>54</v>
      </c>
      <c r="W3013" t="s">
        <v>60</v>
      </c>
      <c r="AA3013" t="s">
        <v>4382</v>
      </c>
      <c r="AB3013" t="s">
        <v>4383</v>
      </c>
      <c r="AD3013" t="s">
        <v>58</v>
      </c>
      <c r="AF3013" t="s">
        <v>4384</v>
      </c>
      <c r="AG3013" t="s">
        <v>4385</v>
      </c>
      <c r="AK3013" t="str">
        <f>HYPERLINK("https://www.clinicaltrials.gov/ct2/show/results/NCT04932304", "NCT04932304")</f>
        <v>NCT04932304</v>
      </c>
    </row>
    <row r="3014" spans="1:47" x14ac:dyDescent="0.2">
      <c r="A3014" t="s">
        <v>4386</v>
      </c>
      <c r="B3014" t="s">
        <v>4387</v>
      </c>
      <c r="C3014" t="s">
        <v>4388</v>
      </c>
      <c r="D3014" t="s">
        <v>4389</v>
      </c>
      <c r="F3014" t="s">
        <v>51</v>
      </c>
      <c r="G3014" t="s">
        <v>52</v>
      </c>
      <c r="H3014" t="s">
        <v>4390</v>
      </c>
      <c r="I3014" t="s">
        <v>4391</v>
      </c>
      <c r="J3014" t="s">
        <v>4392</v>
      </c>
      <c r="K3014" t="s">
        <v>55</v>
      </c>
      <c r="L3014" s="1">
        <v>44649</v>
      </c>
      <c r="M3014" s="1">
        <v>44748</v>
      </c>
      <c r="N3014" s="1">
        <v>44762</v>
      </c>
      <c r="O3014" t="s">
        <v>1112</v>
      </c>
      <c r="P3014" t="s">
        <v>4393</v>
      </c>
      <c r="Q3014" t="s">
        <v>58</v>
      </c>
      <c r="R3014" t="s">
        <v>58</v>
      </c>
      <c r="S3014" t="s">
        <v>4394</v>
      </c>
      <c r="T3014" t="s">
        <v>4395</v>
      </c>
      <c r="U3014" t="s">
        <v>4396</v>
      </c>
      <c r="V3014">
        <v>13</v>
      </c>
      <c r="W3014" t="s">
        <v>60</v>
      </c>
      <c r="AB3014" t="s">
        <v>4397</v>
      </c>
      <c r="AD3014" t="s">
        <v>58</v>
      </c>
      <c r="AE3014" t="s">
        <v>4398</v>
      </c>
      <c r="AF3014" t="s">
        <v>4399</v>
      </c>
      <c r="AG3014" t="s">
        <v>189</v>
      </c>
      <c r="AK3014" t="str">
        <f>HYPERLINK("https://www.clinicaltrials.gov/ct2/show/results/NCT05453032", "NCT05453032")</f>
        <v>NCT05453032</v>
      </c>
    </row>
    <row r="3015" spans="1:47" x14ac:dyDescent="0.2">
      <c r="A3015" t="s">
        <v>4400</v>
      </c>
      <c r="B3015" t="s">
        <v>690</v>
      </c>
      <c r="C3015" t="s">
        <v>4401</v>
      </c>
      <c r="D3015" t="s">
        <v>4402</v>
      </c>
      <c r="F3015" t="s">
        <v>51</v>
      </c>
      <c r="G3015" t="s">
        <v>4403</v>
      </c>
      <c r="H3015" t="s">
        <v>4404</v>
      </c>
      <c r="J3015" t="s">
        <v>4405</v>
      </c>
      <c r="K3015" t="s">
        <v>55</v>
      </c>
      <c r="L3015" s="1">
        <v>42762</v>
      </c>
      <c r="M3015" s="1">
        <v>44001</v>
      </c>
      <c r="N3015" s="1">
        <v>43525</v>
      </c>
      <c r="O3015" t="s">
        <v>56</v>
      </c>
      <c r="P3015" t="s">
        <v>4406</v>
      </c>
      <c r="T3015" t="s">
        <v>4407</v>
      </c>
      <c r="U3015" t="s">
        <v>4408</v>
      </c>
      <c r="V3015">
        <v>103</v>
      </c>
      <c r="W3015" t="s">
        <v>60</v>
      </c>
      <c r="X3015" t="s">
        <v>1254</v>
      </c>
      <c r="Y3015" t="s">
        <v>4409</v>
      </c>
      <c r="AB3015" t="s">
        <v>4410</v>
      </c>
      <c r="AD3015" t="s">
        <v>75</v>
      </c>
      <c r="AF3015" t="s">
        <v>2271</v>
      </c>
      <c r="AG3015" t="s">
        <v>93</v>
      </c>
      <c r="AH3015" t="s">
        <v>4411</v>
      </c>
      <c r="AI3015" t="s">
        <v>4412</v>
      </c>
      <c r="AJ3015" t="s">
        <v>4413</v>
      </c>
      <c r="AK3015" t="str">
        <f t="shared" ref="AK3015:AK3078" si="83">HYPERLINK("https://www.clinicaltrials.gov/ct2/show/results/NCT03102710", "NCT03102710")</f>
        <v>NCT03102710</v>
      </c>
      <c r="AL3015">
        <v>15018612</v>
      </c>
      <c r="AM3015" t="s">
        <v>111</v>
      </c>
      <c r="AP3015" t="s">
        <v>120</v>
      </c>
      <c r="AR3015" t="s">
        <v>121</v>
      </c>
      <c r="AS3015" t="s">
        <v>210</v>
      </c>
      <c r="AT3015">
        <v>27.42</v>
      </c>
      <c r="AU3015">
        <v>27.42</v>
      </c>
    </row>
    <row r="3016" spans="1:47" x14ac:dyDescent="0.2">
      <c r="A3016" t="s">
        <v>4400</v>
      </c>
      <c r="B3016" t="s">
        <v>690</v>
      </c>
      <c r="C3016" t="s">
        <v>4401</v>
      </c>
      <c r="D3016" t="s">
        <v>4402</v>
      </c>
      <c r="F3016" t="s">
        <v>51</v>
      </c>
      <c r="G3016" t="s">
        <v>4403</v>
      </c>
      <c r="H3016" t="s">
        <v>4404</v>
      </c>
      <c r="J3016" t="s">
        <v>4405</v>
      </c>
      <c r="K3016" t="s">
        <v>55</v>
      </c>
      <c r="L3016" s="1">
        <v>42762</v>
      </c>
      <c r="M3016" s="1">
        <v>44001</v>
      </c>
      <c r="N3016" s="1">
        <v>43525</v>
      </c>
      <c r="O3016" t="s">
        <v>56</v>
      </c>
      <c r="P3016" t="s">
        <v>4406</v>
      </c>
      <c r="T3016" t="s">
        <v>4407</v>
      </c>
      <c r="U3016" t="s">
        <v>4408</v>
      </c>
      <c r="V3016">
        <v>103</v>
      </c>
      <c r="W3016" t="s">
        <v>60</v>
      </c>
      <c r="X3016" t="s">
        <v>1254</v>
      </c>
      <c r="Y3016" t="s">
        <v>4409</v>
      </c>
      <c r="AB3016" t="s">
        <v>4410</v>
      </c>
      <c r="AD3016" t="s">
        <v>75</v>
      </c>
      <c r="AF3016" t="s">
        <v>2271</v>
      </c>
      <c r="AG3016" t="s">
        <v>93</v>
      </c>
      <c r="AH3016" t="s">
        <v>4411</v>
      </c>
      <c r="AI3016" t="s">
        <v>4412</v>
      </c>
      <c r="AJ3016" t="s">
        <v>4413</v>
      </c>
      <c r="AK3016" t="str">
        <f t="shared" si="83"/>
        <v>NCT03102710</v>
      </c>
      <c r="AL3016">
        <v>15018613</v>
      </c>
      <c r="AM3016" t="s">
        <v>116</v>
      </c>
      <c r="AP3016" t="s">
        <v>120</v>
      </c>
      <c r="AR3016" t="s">
        <v>121</v>
      </c>
      <c r="AS3016" t="s">
        <v>210</v>
      </c>
      <c r="AT3016">
        <v>26.87</v>
      </c>
      <c r="AU3016">
        <v>26.87</v>
      </c>
    </row>
    <row r="3017" spans="1:47" x14ac:dyDescent="0.2">
      <c r="A3017" t="s">
        <v>4400</v>
      </c>
      <c r="B3017" t="s">
        <v>690</v>
      </c>
      <c r="C3017" t="s">
        <v>4401</v>
      </c>
      <c r="D3017" t="s">
        <v>4402</v>
      </c>
      <c r="F3017" t="s">
        <v>51</v>
      </c>
      <c r="G3017" t="s">
        <v>4403</v>
      </c>
      <c r="H3017" t="s">
        <v>4404</v>
      </c>
      <c r="J3017" t="s">
        <v>4405</v>
      </c>
      <c r="K3017" t="s">
        <v>55</v>
      </c>
      <c r="L3017" s="1">
        <v>42762</v>
      </c>
      <c r="M3017" s="1">
        <v>44001</v>
      </c>
      <c r="N3017" s="1">
        <v>43525</v>
      </c>
      <c r="O3017" t="s">
        <v>56</v>
      </c>
      <c r="P3017" t="s">
        <v>4406</v>
      </c>
      <c r="T3017" t="s">
        <v>4407</v>
      </c>
      <c r="U3017" t="s">
        <v>4408</v>
      </c>
      <c r="V3017">
        <v>103</v>
      </c>
      <c r="W3017" t="s">
        <v>60</v>
      </c>
      <c r="X3017" t="s">
        <v>1254</v>
      </c>
      <c r="Y3017" t="s">
        <v>4409</v>
      </c>
      <c r="AB3017" t="s">
        <v>4410</v>
      </c>
      <c r="AD3017" t="s">
        <v>75</v>
      </c>
      <c r="AF3017" t="s">
        <v>2271</v>
      </c>
      <c r="AG3017" t="s">
        <v>93</v>
      </c>
      <c r="AH3017" t="s">
        <v>4411</v>
      </c>
      <c r="AI3017" t="s">
        <v>4412</v>
      </c>
      <c r="AJ3017" t="s">
        <v>4413</v>
      </c>
      <c r="AK3017" t="str">
        <f t="shared" si="83"/>
        <v>NCT03102710</v>
      </c>
      <c r="AL3017">
        <v>15018614</v>
      </c>
      <c r="AM3017" t="s">
        <v>117</v>
      </c>
      <c r="AP3017" t="s">
        <v>120</v>
      </c>
      <c r="AR3017" t="s">
        <v>121</v>
      </c>
      <c r="AS3017" t="s">
        <v>210</v>
      </c>
      <c r="AT3017">
        <v>27.89</v>
      </c>
      <c r="AU3017">
        <v>27.89</v>
      </c>
    </row>
    <row r="3018" spans="1:47" x14ac:dyDescent="0.2">
      <c r="A3018" t="s">
        <v>4400</v>
      </c>
      <c r="B3018" t="s">
        <v>690</v>
      </c>
      <c r="C3018" t="s">
        <v>4401</v>
      </c>
      <c r="D3018" t="s">
        <v>4402</v>
      </c>
      <c r="F3018" t="s">
        <v>51</v>
      </c>
      <c r="G3018" t="s">
        <v>4403</v>
      </c>
      <c r="H3018" t="s">
        <v>4404</v>
      </c>
      <c r="J3018" t="s">
        <v>4405</v>
      </c>
      <c r="K3018" t="s">
        <v>55</v>
      </c>
      <c r="L3018" s="1">
        <v>42762</v>
      </c>
      <c r="M3018" s="1">
        <v>44001</v>
      </c>
      <c r="N3018" s="1">
        <v>43525</v>
      </c>
      <c r="O3018" t="s">
        <v>56</v>
      </c>
      <c r="P3018" t="s">
        <v>4406</v>
      </c>
      <c r="T3018" t="s">
        <v>4407</v>
      </c>
      <c r="U3018" t="s">
        <v>4408</v>
      </c>
      <c r="V3018">
        <v>103</v>
      </c>
      <c r="W3018" t="s">
        <v>60</v>
      </c>
      <c r="X3018" t="s">
        <v>1254</v>
      </c>
      <c r="Y3018" t="s">
        <v>4409</v>
      </c>
      <c r="AB3018" t="s">
        <v>4410</v>
      </c>
      <c r="AD3018" t="s">
        <v>75</v>
      </c>
      <c r="AF3018" t="s">
        <v>2271</v>
      </c>
      <c r="AG3018" t="s">
        <v>93</v>
      </c>
      <c r="AH3018" t="s">
        <v>4411</v>
      </c>
      <c r="AI3018" t="s">
        <v>4412</v>
      </c>
      <c r="AJ3018" t="s">
        <v>4413</v>
      </c>
      <c r="AK3018" t="str">
        <f t="shared" si="83"/>
        <v>NCT03102710</v>
      </c>
      <c r="AL3018">
        <v>15018615</v>
      </c>
      <c r="AM3018" t="s">
        <v>396</v>
      </c>
      <c r="AP3018" t="s">
        <v>120</v>
      </c>
      <c r="AR3018" t="s">
        <v>121</v>
      </c>
      <c r="AS3018" t="s">
        <v>210</v>
      </c>
      <c r="AT3018">
        <v>27.39</v>
      </c>
      <c r="AU3018">
        <v>27.39</v>
      </c>
    </row>
    <row r="3019" spans="1:47" x14ac:dyDescent="0.2">
      <c r="A3019" t="s">
        <v>4400</v>
      </c>
      <c r="B3019" t="s">
        <v>690</v>
      </c>
      <c r="C3019" t="s">
        <v>4401</v>
      </c>
      <c r="D3019" t="s">
        <v>4402</v>
      </c>
      <c r="F3019" t="s">
        <v>51</v>
      </c>
      <c r="G3019" t="s">
        <v>4403</v>
      </c>
      <c r="H3019" t="s">
        <v>4404</v>
      </c>
      <c r="J3019" t="s">
        <v>4405</v>
      </c>
      <c r="K3019" t="s">
        <v>55</v>
      </c>
      <c r="L3019" s="1">
        <v>42762</v>
      </c>
      <c r="M3019" s="1">
        <v>44001</v>
      </c>
      <c r="N3019" s="1">
        <v>43525</v>
      </c>
      <c r="O3019" t="s">
        <v>56</v>
      </c>
      <c r="P3019" t="s">
        <v>4406</v>
      </c>
      <c r="T3019" t="s">
        <v>4407</v>
      </c>
      <c r="U3019" t="s">
        <v>4408</v>
      </c>
      <c r="V3019">
        <v>103</v>
      </c>
      <c r="W3019" t="s">
        <v>60</v>
      </c>
      <c r="X3019" t="s">
        <v>1254</v>
      </c>
      <c r="Y3019" t="s">
        <v>4409</v>
      </c>
      <c r="AB3019" t="s">
        <v>4410</v>
      </c>
      <c r="AD3019" t="s">
        <v>75</v>
      </c>
      <c r="AF3019" t="s">
        <v>2271</v>
      </c>
      <c r="AG3019" t="s">
        <v>93</v>
      </c>
      <c r="AH3019" t="s">
        <v>4411</v>
      </c>
      <c r="AI3019" t="s">
        <v>4412</v>
      </c>
      <c r="AJ3019" t="s">
        <v>4413</v>
      </c>
      <c r="AK3019" t="str">
        <f t="shared" si="83"/>
        <v>NCT03102710</v>
      </c>
      <c r="AL3019">
        <v>15018612</v>
      </c>
      <c r="AM3019" t="s">
        <v>111</v>
      </c>
      <c r="AO3019" t="s">
        <v>123</v>
      </c>
      <c r="AP3019" t="s">
        <v>124</v>
      </c>
      <c r="AR3019" t="s">
        <v>114</v>
      </c>
      <c r="AS3019" t="s">
        <v>115</v>
      </c>
      <c r="AT3019">
        <v>13</v>
      </c>
      <c r="AU3019">
        <v>13</v>
      </c>
    </row>
    <row r="3020" spans="1:47" x14ac:dyDescent="0.2">
      <c r="A3020" t="s">
        <v>4400</v>
      </c>
      <c r="B3020" t="s">
        <v>690</v>
      </c>
      <c r="C3020" t="s">
        <v>4401</v>
      </c>
      <c r="D3020" t="s">
        <v>4402</v>
      </c>
      <c r="F3020" t="s">
        <v>51</v>
      </c>
      <c r="G3020" t="s">
        <v>4403</v>
      </c>
      <c r="H3020" t="s">
        <v>4404</v>
      </c>
      <c r="J3020" t="s">
        <v>4405</v>
      </c>
      <c r="K3020" t="s">
        <v>55</v>
      </c>
      <c r="L3020" s="1">
        <v>42762</v>
      </c>
      <c r="M3020" s="1">
        <v>44001</v>
      </c>
      <c r="N3020" s="1">
        <v>43525</v>
      </c>
      <c r="O3020" t="s">
        <v>56</v>
      </c>
      <c r="P3020" t="s">
        <v>4406</v>
      </c>
      <c r="T3020" t="s">
        <v>4407</v>
      </c>
      <c r="U3020" t="s">
        <v>4408</v>
      </c>
      <c r="V3020">
        <v>103</v>
      </c>
      <c r="W3020" t="s">
        <v>60</v>
      </c>
      <c r="X3020" t="s">
        <v>1254</v>
      </c>
      <c r="Y3020" t="s">
        <v>4409</v>
      </c>
      <c r="AB3020" t="s">
        <v>4410</v>
      </c>
      <c r="AD3020" t="s">
        <v>75</v>
      </c>
      <c r="AF3020" t="s">
        <v>2271</v>
      </c>
      <c r="AG3020" t="s">
        <v>93</v>
      </c>
      <c r="AH3020" t="s">
        <v>4411</v>
      </c>
      <c r="AI3020" t="s">
        <v>4412</v>
      </c>
      <c r="AJ3020" t="s">
        <v>4413</v>
      </c>
      <c r="AK3020" t="str">
        <f t="shared" si="83"/>
        <v>NCT03102710</v>
      </c>
      <c r="AL3020">
        <v>15018613</v>
      </c>
      <c r="AM3020" t="s">
        <v>116</v>
      </c>
      <c r="AO3020" t="s">
        <v>123</v>
      </c>
      <c r="AP3020" t="s">
        <v>124</v>
      </c>
      <c r="AR3020" t="s">
        <v>114</v>
      </c>
      <c r="AS3020" t="s">
        <v>115</v>
      </c>
      <c r="AT3020">
        <v>11</v>
      </c>
      <c r="AU3020">
        <v>11</v>
      </c>
    </row>
    <row r="3021" spans="1:47" x14ac:dyDescent="0.2">
      <c r="A3021" t="s">
        <v>4400</v>
      </c>
      <c r="B3021" t="s">
        <v>690</v>
      </c>
      <c r="C3021" t="s">
        <v>4401</v>
      </c>
      <c r="D3021" t="s">
        <v>4402</v>
      </c>
      <c r="F3021" t="s">
        <v>51</v>
      </c>
      <c r="G3021" t="s">
        <v>4403</v>
      </c>
      <c r="H3021" t="s">
        <v>4404</v>
      </c>
      <c r="J3021" t="s">
        <v>4405</v>
      </c>
      <c r="K3021" t="s">
        <v>55</v>
      </c>
      <c r="L3021" s="1">
        <v>42762</v>
      </c>
      <c r="M3021" s="1">
        <v>44001</v>
      </c>
      <c r="N3021" s="1">
        <v>43525</v>
      </c>
      <c r="O3021" t="s">
        <v>56</v>
      </c>
      <c r="P3021" t="s">
        <v>4406</v>
      </c>
      <c r="T3021" t="s">
        <v>4407</v>
      </c>
      <c r="U3021" t="s">
        <v>4408</v>
      </c>
      <c r="V3021">
        <v>103</v>
      </c>
      <c r="W3021" t="s">
        <v>60</v>
      </c>
      <c r="X3021" t="s">
        <v>1254</v>
      </c>
      <c r="Y3021" t="s">
        <v>4409</v>
      </c>
      <c r="AB3021" t="s">
        <v>4410</v>
      </c>
      <c r="AD3021" t="s">
        <v>75</v>
      </c>
      <c r="AF3021" t="s">
        <v>2271</v>
      </c>
      <c r="AG3021" t="s">
        <v>93</v>
      </c>
      <c r="AH3021" t="s">
        <v>4411</v>
      </c>
      <c r="AI3021" t="s">
        <v>4412</v>
      </c>
      <c r="AJ3021" t="s">
        <v>4413</v>
      </c>
      <c r="AK3021" t="str">
        <f t="shared" si="83"/>
        <v>NCT03102710</v>
      </c>
      <c r="AL3021">
        <v>15018614</v>
      </c>
      <c r="AM3021" t="s">
        <v>117</v>
      </c>
      <c r="AO3021" t="s">
        <v>123</v>
      </c>
      <c r="AP3021" t="s">
        <v>124</v>
      </c>
      <c r="AR3021" t="s">
        <v>114</v>
      </c>
      <c r="AS3021" t="s">
        <v>115</v>
      </c>
      <c r="AT3021">
        <v>13</v>
      </c>
      <c r="AU3021">
        <v>13</v>
      </c>
    </row>
    <row r="3022" spans="1:47" x14ac:dyDescent="0.2">
      <c r="A3022" t="s">
        <v>4400</v>
      </c>
      <c r="B3022" t="s">
        <v>690</v>
      </c>
      <c r="C3022" t="s">
        <v>4401</v>
      </c>
      <c r="D3022" t="s">
        <v>4402</v>
      </c>
      <c r="F3022" t="s">
        <v>51</v>
      </c>
      <c r="G3022" t="s">
        <v>4403</v>
      </c>
      <c r="H3022" t="s">
        <v>4404</v>
      </c>
      <c r="J3022" t="s">
        <v>4405</v>
      </c>
      <c r="K3022" t="s">
        <v>55</v>
      </c>
      <c r="L3022" s="1">
        <v>42762</v>
      </c>
      <c r="M3022" s="1">
        <v>44001</v>
      </c>
      <c r="N3022" s="1">
        <v>43525</v>
      </c>
      <c r="O3022" t="s">
        <v>56</v>
      </c>
      <c r="P3022" t="s">
        <v>4406</v>
      </c>
      <c r="T3022" t="s">
        <v>4407</v>
      </c>
      <c r="U3022" t="s">
        <v>4408</v>
      </c>
      <c r="V3022">
        <v>103</v>
      </c>
      <c r="W3022" t="s">
        <v>60</v>
      </c>
      <c r="X3022" t="s">
        <v>1254</v>
      </c>
      <c r="Y3022" t="s">
        <v>4409</v>
      </c>
      <c r="AB3022" t="s">
        <v>4410</v>
      </c>
      <c r="AD3022" t="s">
        <v>75</v>
      </c>
      <c r="AF3022" t="s">
        <v>2271</v>
      </c>
      <c r="AG3022" t="s">
        <v>93</v>
      </c>
      <c r="AH3022" t="s">
        <v>4411</v>
      </c>
      <c r="AI3022" t="s">
        <v>4412</v>
      </c>
      <c r="AJ3022" t="s">
        <v>4413</v>
      </c>
      <c r="AK3022" t="str">
        <f t="shared" si="83"/>
        <v>NCT03102710</v>
      </c>
      <c r="AL3022">
        <v>15018615</v>
      </c>
      <c r="AM3022" t="s">
        <v>396</v>
      </c>
      <c r="AO3022" t="s">
        <v>123</v>
      </c>
      <c r="AP3022" t="s">
        <v>124</v>
      </c>
      <c r="AR3022" t="s">
        <v>114</v>
      </c>
      <c r="AS3022" t="s">
        <v>115</v>
      </c>
      <c r="AT3022">
        <v>37</v>
      </c>
      <c r="AU3022">
        <v>37</v>
      </c>
    </row>
    <row r="3023" spans="1:47" x14ac:dyDescent="0.2">
      <c r="A3023" t="s">
        <v>4400</v>
      </c>
      <c r="B3023" t="s">
        <v>690</v>
      </c>
      <c r="C3023" t="s">
        <v>4401</v>
      </c>
      <c r="D3023" t="s">
        <v>4402</v>
      </c>
      <c r="F3023" t="s">
        <v>51</v>
      </c>
      <c r="G3023" t="s">
        <v>4403</v>
      </c>
      <c r="H3023" t="s">
        <v>4404</v>
      </c>
      <c r="J3023" t="s">
        <v>4405</v>
      </c>
      <c r="K3023" t="s">
        <v>55</v>
      </c>
      <c r="L3023" s="1">
        <v>42762</v>
      </c>
      <c r="M3023" s="1">
        <v>44001</v>
      </c>
      <c r="N3023" s="1">
        <v>43525</v>
      </c>
      <c r="O3023" t="s">
        <v>56</v>
      </c>
      <c r="P3023" t="s">
        <v>4406</v>
      </c>
      <c r="T3023" t="s">
        <v>4407</v>
      </c>
      <c r="U3023" t="s">
        <v>4408</v>
      </c>
      <c r="V3023">
        <v>103</v>
      </c>
      <c r="W3023" t="s">
        <v>60</v>
      </c>
      <c r="X3023" t="s">
        <v>1254</v>
      </c>
      <c r="Y3023" t="s">
        <v>4409</v>
      </c>
      <c r="AB3023" t="s">
        <v>4410</v>
      </c>
      <c r="AD3023" t="s">
        <v>75</v>
      </c>
      <c r="AF3023" t="s">
        <v>2271</v>
      </c>
      <c r="AG3023" t="s">
        <v>93</v>
      </c>
      <c r="AH3023" t="s">
        <v>4411</v>
      </c>
      <c r="AI3023" t="s">
        <v>4412</v>
      </c>
      <c r="AJ3023" t="s">
        <v>4413</v>
      </c>
      <c r="AK3023" t="str">
        <f t="shared" si="83"/>
        <v>NCT03102710</v>
      </c>
      <c r="AL3023">
        <v>15018612</v>
      </c>
      <c r="AM3023" t="s">
        <v>111</v>
      </c>
      <c r="AO3023" t="s">
        <v>125</v>
      </c>
      <c r="AP3023" t="s">
        <v>124</v>
      </c>
      <c r="AR3023" t="s">
        <v>114</v>
      </c>
      <c r="AS3023" t="s">
        <v>115</v>
      </c>
      <c r="AT3023">
        <v>14</v>
      </c>
      <c r="AU3023">
        <v>14</v>
      </c>
    </row>
    <row r="3024" spans="1:47" x14ac:dyDescent="0.2">
      <c r="A3024" t="s">
        <v>4400</v>
      </c>
      <c r="B3024" t="s">
        <v>690</v>
      </c>
      <c r="C3024" t="s">
        <v>4401</v>
      </c>
      <c r="D3024" t="s">
        <v>4402</v>
      </c>
      <c r="F3024" t="s">
        <v>51</v>
      </c>
      <c r="G3024" t="s">
        <v>4403</v>
      </c>
      <c r="H3024" t="s">
        <v>4404</v>
      </c>
      <c r="J3024" t="s">
        <v>4405</v>
      </c>
      <c r="K3024" t="s">
        <v>55</v>
      </c>
      <c r="L3024" s="1">
        <v>42762</v>
      </c>
      <c r="M3024" s="1">
        <v>44001</v>
      </c>
      <c r="N3024" s="1">
        <v>43525</v>
      </c>
      <c r="O3024" t="s">
        <v>56</v>
      </c>
      <c r="P3024" t="s">
        <v>4406</v>
      </c>
      <c r="T3024" t="s">
        <v>4407</v>
      </c>
      <c r="U3024" t="s">
        <v>4408</v>
      </c>
      <c r="V3024">
        <v>103</v>
      </c>
      <c r="W3024" t="s">
        <v>60</v>
      </c>
      <c r="X3024" t="s">
        <v>1254</v>
      </c>
      <c r="Y3024" t="s">
        <v>4409</v>
      </c>
      <c r="AB3024" t="s">
        <v>4410</v>
      </c>
      <c r="AD3024" t="s">
        <v>75</v>
      </c>
      <c r="AF3024" t="s">
        <v>2271</v>
      </c>
      <c r="AG3024" t="s">
        <v>93</v>
      </c>
      <c r="AH3024" t="s">
        <v>4411</v>
      </c>
      <c r="AI3024" t="s">
        <v>4412</v>
      </c>
      <c r="AJ3024" t="s">
        <v>4413</v>
      </c>
      <c r="AK3024" t="str">
        <f t="shared" si="83"/>
        <v>NCT03102710</v>
      </c>
      <c r="AL3024">
        <v>15018613</v>
      </c>
      <c r="AM3024" t="s">
        <v>116</v>
      </c>
      <c r="AO3024" t="s">
        <v>125</v>
      </c>
      <c r="AP3024" t="s">
        <v>124</v>
      </c>
      <c r="AR3024" t="s">
        <v>114</v>
      </c>
      <c r="AS3024" t="s">
        <v>115</v>
      </c>
      <c r="AT3024">
        <v>16</v>
      </c>
      <c r="AU3024">
        <v>16</v>
      </c>
    </row>
    <row r="3025" spans="1:47" x14ac:dyDescent="0.2">
      <c r="A3025" t="s">
        <v>4400</v>
      </c>
      <c r="B3025" t="s">
        <v>690</v>
      </c>
      <c r="C3025" t="s">
        <v>4401</v>
      </c>
      <c r="D3025" t="s">
        <v>4402</v>
      </c>
      <c r="F3025" t="s">
        <v>51</v>
      </c>
      <c r="G3025" t="s">
        <v>4403</v>
      </c>
      <c r="H3025" t="s">
        <v>4404</v>
      </c>
      <c r="J3025" t="s">
        <v>4405</v>
      </c>
      <c r="K3025" t="s">
        <v>55</v>
      </c>
      <c r="L3025" s="1">
        <v>42762</v>
      </c>
      <c r="M3025" s="1">
        <v>44001</v>
      </c>
      <c r="N3025" s="1">
        <v>43525</v>
      </c>
      <c r="O3025" t="s">
        <v>56</v>
      </c>
      <c r="P3025" t="s">
        <v>4406</v>
      </c>
      <c r="T3025" t="s">
        <v>4407</v>
      </c>
      <c r="U3025" t="s">
        <v>4408</v>
      </c>
      <c r="V3025">
        <v>103</v>
      </c>
      <c r="W3025" t="s">
        <v>60</v>
      </c>
      <c r="X3025" t="s">
        <v>1254</v>
      </c>
      <c r="Y3025" t="s">
        <v>4409</v>
      </c>
      <c r="AB3025" t="s">
        <v>4410</v>
      </c>
      <c r="AD3025" t="s">
        <v>75</v>
      </c>
      <c r="AF3025" t="s">
        <v>2271</v>
      </c>
      <c r="AG3025" t="s">
        <v>93</v>
      </c>
      <c r="AH3025" t="s">
        <v>4411</v>
      </c>
      <c r="AI3025" t="s">
        <v>4412</v>
      </c>
      <c r="AJ3025" t="s">
        <v>4413</v>
      </c>
      <c r="AK3025" t="str">
        <f t="shared" si="83"/>
        <v>NCT03102710</v>
      </c>
      <c r="AL3025">
        <v>15018614</v>
      </c>
      <c r="AM3025" t="s">
        <v>117</v>
      </c>
      <c r="AO3025" t="s">
        <v>125</v>
      </c>
      <c r="AP3025" t="s">
        <v>124</v>
      </c>
      <c r="AR3025" t="s">
        <v>114</v>
      </c>
      <c r="AS3025" t="s">
        <v>115</v>
      </c>
      <c r="AT3025">
        <v>14</v>
      </c>
      <c r="AU3025">
        <v>14</v>
      </c>
    </row>
    <row r="3026" spans="1:47" x14ac:dyDescent="0.2">
      <c r="A3026" t="s">
        <v>4400</v>
      </c>
      <c r="B3026" t="s">
        <v>690</v>
      </c>
      <c r="C3026" t="s">
        <v>4401</v>
      </c>
      <c r="D3026" t="s">
        <v>4402</v>
      </c>
      <c r="F3026" t="s">
        <v>51</v>
      </c>
      <c r="G3026" t="s">
        <v>4403</v>
      </c>
      <c r="H3026" t="s">
        <v>4404</v>
      </c>
      <c r="J3026" t="s">
        <v>4405</v>
      </c>
      <c r="K3026" t="s">
        <v>55</v>
      </c>
      <c r="L3026" s="1">
        <v>42762</v>
      </c>
      <c r="M3026" s="1">
        <v>44001</v>
      </c>
      <c r="N3026" s="1">
        <v>43525</v>
      </c>
      <c r="O3026" t="s">
        <v>56</v>
      </c>
      <c r="P3026" t="s">
        <v>4406</v>
      </c>
      <c r="T3026" t="s">
        <v>4407</v>
      </c>
      <c r="U3026" t="s">
        <v>4408</v>
      </c>
      <c r="V3026">
        <v>103</v>
      </c>
      <c r="W3026" t="s">
        <v>60</v>
      </c>
      <c r="X3026" t="s">
        <v>1254</v>
      </c>
      <c r="Y3026" t="s">
        <v>4409</v>
      </c>
      <c r="AB3026" t="s">
        <v>4410</v>
      </c>
      <c r="AD3026" t="s">
        <v>75</v>
      </c>
      <c r="AF3026" t="s">
        <v>2271</v>
      </c>
      <c r="AG3026" t="s">
        <v>93</v>
      </c>
      <c r="AH3026" t="s">
        <v>4411</v>
      </c>
      <c r="AI3026" t="s">
        <v>4412</v>
      </c>
      <c r="AJ3026" t="s">
        <v>4413</v>
      </c>
      <c r="AK3026" t="str">
        <f t="shared" si="83"/>
        <v>NCT03102710</v>
      </c>
      <c r="AL3026">
        <v>15018615</v>
      </c>
      <c r="AM3026" t="s">
        <v>396</v>
      </c>
      <c r="AO3026" t="s">
        <v>125</v>
      </c>
      <c r="AP3026" t="s">
        <v>124</v>
      </c>
      <c r="AR3026" t="s">
        <v>114</v>
      </c>
      <c r="AS3026" t="s">
        <v>115</v>
      </c>
      <c r="AT3026">
        <v>44</v>
      </c>
      <c r="AU3026">
        <v>44</v>
      </c>
    </row>
    <row r="3027" spans="1:47" x14ac:dyDescent="0.2">
      <c r="A3027" t="s">
        <v>4400</v>
      </c>
      <c r="B3027" t="s">
        <v>690</v>
      </c>
      <c r="C3027" t="s">
        <v>4401</v>
      </c>
      <c r="D3027" t="s">
        <v>4402</v>
      </c>
      <c r="F3027" t="s">
        <v>51</v>
      </c>
      <c r="G3027" t="s">
        <v>4403</v>
      </c>
      <c r="H3027" t="s">
        <v>4404</v>
      </c>
      <c r="J3027" t="s">
        <v>4405</v>
      </c>
      <c r="K3027" t="s">
        <v>55</v>
      </c>
      <c r="L3027" s="1">
        <v>42762</v>
      </c>
      <c r="M3027" s="1">
        <v>44001</v>
      </c>
      <c r="N3027" s="1">
        <v>43525</v>
      </c>
      <c r="O3027" t="s">
        <v>56</v>
      </c>
      <c r="P3027" t="s">
        <v>4406</v>
      </c>
      <c r="T3027" t="s">
        <v>4407</v>
      </c>
      <c r="U3027" t="s">
        <v>4408</v>
      </c>
      <c r="V3027">
        <v>103</v>
      </c>
      <c r="W3027" t="s">
        <v>60</v>
      </c>
      <c r="X3027" t="s">
        <v>1254</v>
      </c>
      <c r="Y3027" t="s">
        <v>4409</v>
      </c>
      <c r="AB3027" t="s">
        <v>4410</v>
      </c>
      <c r="AD3027" t="s">
        <v>75</v>
      </c>
      <c r="AF3027" t="s">
        <v>2271</v>
      </c>
      <c r="AG3027" t="s">
        <v>93</v>
      </c>
      <c r="AH3027" t="s">
        <v>4411</v>
      </c>
      <c r="AI3027" t="s">
        <v>4412</v>
      </c>
      <c r="AJ3027" t="s">
        <v>4413</v>
      </c>
      <c r="AK3027" t="str">
        <f t="shared" si="83"/>
        <v>NCT03102710</v>
      </c>
      <c r="AL3027">
        <v>15018612</v>
      </c>
      <c r="AM3027" t="s">
        <v>111</v>
      </c>
      <c r="AO3027" t="s">
        <v>398</v>
      </c>
      <c r="AP3027" t="s">
        <v>399</v>
      </c>
      <c r="AR3027" t="s">
        <v>114</v>
      </c>
      <c r="AS3027" t="s">
        <v>115</v>
      </c>
      <c r="AT3027">
        <v>6</v>
      </c>
      <c r="AU3027">
        <v>6</v>
      </c>
    </row>
    <row r="3028" spans="1:47" x14ac:dyDescent="0.2">
      <c r="A3028" t="s">
        <v>4400</v>
      </c>
      <c r="B3028" t="s">
        <v>690</v>
      </c>
      <c r="C3028" t="s">
        <v>4401</v>
      </c>
      <c r="D3028" t="s">
        <v>4402</v>
      </c>
      <c r="F3028" t="s">
        <v>51</v>
      </c>
      <c r="G3028" t="s">
        <v>4403</v>
      </c>
      <c r="H3028" t="s">
        <v>4404</v>
      </c>
      <c r="J3028" t="s">
        <v>4405</v>
      </c>
      <c r="K3028" t="s">
        <v>55</v>
      </c>
      <c r="L3028" s="1">
        <v>42762</v>
      </c>
      <c r="M3028" s="1">
        <v>44001</v>
      </c>
      <c r="N3028" s="1">
        <v>43525</v>
      </c>
      <c r="O3028" t="s">
        <v>56</v>
      </c>
      <c r="P3028" t="s">
        <v>4406</v>
      </c>
      <c r="T3028" t="s">
        <v>4407</v>
      </c>
      <c r="U3028" t="s">
        <v>4408</v>
      </c>
      <c r="V3028">
        <v>103</v>
      </c>
      <c r="W3028" t="s">
        <v>60</v>
      </c>
      <c r="X3028" t="s">
        <v>1254</v>
      </c>
      <c r="Y3028" t="s">
        <v>4409</v>
      </c>
      <c r="AB3028" t="s">
        <v>4410</v>
      </c>
      <c r="AD3028" t="s">
        <v>75</v>
      </c>
      <c r="AF3028" t="s">
        <v>2271</v>
      </c>
      <c r="AG3028" t="s">
        <v>93</v>
      </c>
      <c r="AH3028" t="s">
        <v>4411</v>
      </c>
      <c r="AI3028" t="s">
        <v>4412</v>
      </c>
      <c r="AJ3028" t="s">
        <v>4413</v>
      </c>
      <c r="AK3028" t="str">
        <f t="shared" si="83"/>
        <v>NCT03102710</v>
      </c>
      <c r="AL3028">
        <v>15018613</v>
      </c>
      <c r="AM3028" t="s">
        <v>116</v>
      </c>
      <c r="AO3028" t="s">
        <v>398</v>
      </c>
      <c r="AP3028" t="s">
        <v>399</v>
      </c>
      <c r="AR3028" t="s">
        <v>114</v>
      </c>
      <c r="AS3028" t="s">
        <v>115</v>
      </c>
      <c r="AT3028">
        <v>4</v>
      </c>
      <c r="AU3028">
        <v>4</v>
      </c>
    </row>
    <row r="3029" spans="1:47" x14ac:dyDescent="0.2">
      <c r="A3029" t="s">
        <v>4400</v>
      </c>
      <c r="B3029" t="s">
        <v>690</v>
      </c>
      <c r="C3029" t="s">
        <v>4401</v>
      </c>
      <c r="D3029" t="s">
        <v>4402</v>
      </c>
      <c r="F3029" t="s">
        <v>51</v>
      </c>
      <c r="G3029" t="s">
        <v>4403</v>
      </c>
      <c r="H3029" t="s">
        <v>4404</v>
      </c>
      <c r="J3029" t="s">
        <v>4405</v>
      </c>
      <c r="K3029" t="s">
        <v>55</v>
      </c>
      <c r="L3029" s="1">
        <v>42762</v>
      </c>
      <c r="M3029" s="1">
        <v>44001</v>
      </c>
      <c r="N3029" s="1">
        <v>43525</v>
      </c>
      <c r="O3029" t="s">
        <v>56</v>
      </c>
      <c r="P3029" t="s">
        <v>4406</v>
      </c>
      <c r="T3029" t="s">
        <v>4407</v>
      </c>
      <c r="U3029" t="s">
        <v>4408</v>
      </c>
      <c r="V3029">
        <v>103</v>
      </c>
      <c r="W3029" t="s">
        <v>60</v>
      </c>
      <c r="X3029" t="s">
        <v>1254</v>
      </c>
      <c r="Y3029" t="s">
        <v>4409</v>
      </c>
      <c r="AB3029" t="s">
        <v>4410</v>
      </c>
      <c r="AD3029" t="s">
        <v>75</v>
      </c>
      <c r="AF3029" t="s">
        <v>2271</v>
      </c>
      <c r="AG3029" t="s">
        <v>93</v>
      </c>
      <c r="AH3029" t="s">
        <v>4411</v>
      </c>
      <c r="AI3029" t="s">
        <v>4412</v>
      </c>
      <c r="AJ3029" t="s">
        <v>4413</v>
      </c>
      <c r="AK3029" t="str">
        <f t="shared" si="83"/>
        <v>NCT03102710</v>
      </c>
      <c r="AL3029">
        <v>15018614</v>
      </c>
      <c r="AM3029" t="s">
        <v>117</v>
      </c>
      <c r="AO3029" t="s">
        <v>398</v>
      </c>
      <c r="AP3029" t="s">
        <v>399</v>
      </c>
      <c r="AR3029" t="s">
        <v>114</v>
      </c>
      <c r="AS3029" t="s">
        <v>115</v>
      </c>
      <c r="AT3029">
        <v>3</v>
      </c>
      <c r="AU3029">
        <v>3</v>
      </c>
    </row>
    <row r="3030" spans="1:47" x14ac:dyDescent="0.2">
      <c r="A3030" t="s">
        <v>4400</v>
      </c>
      <c r="B3030" t="s">
        <v>690</v>
      </c>
      <c r="C3030" t="s">
        <v>4401</v>
      </c>
      <c r="D3030" t="s">
        <v>4402</v>
      </c>
      <c r="F3030" t="s">
        <v>51</v>
      </c>
      <c r="G3030" t="s">
        <v>4403</v>
      </c>
      <c r="H3030" t="s">
        <v>4404</v>
      </c>
      <c r="J3030" t="s">
        <v>4405</v>
      </c>
      <c r="K3030" t="s">
        <v>55</v>
      </c>
      <c r="L3030" s="1">
        <v>42762</v>
      </c>
      <c r="M3030" s="1">
        <v>44001</v>
      </c>
      <c r="N3030" s="1">
        <v>43525</v>
      </c>
      <c r="O3030" t="s">
        <v>56</v>
      </c>
      <c r="P3030" t="s">
        <v>4406</v>
      </c>
      <c r="T3030" t="s">
        <v>4407</v>
      </c>
      <c r="U3030" t="s">
        <v>4408</v>
      </c>
      <c r="V3030">
        <v>103</v>
      </c>
      <c r="W3030" t="s">
        <v>60</v>
      </c>
      <c r="X3030" t="s">
        <v>1254</v>
      </c>
      <c r="Y3030" t="s">
        <v>4409</v>
      </c>
      <c r="AB3030" t="s">
        <v>4410</v>
      </c>
      <c r="AD3030" t="s">
        <v>75</v>
      </c>
      <c r="AF3030" t="s">
        <v>2271</v>
      </c>
      <c r="AG3030" t="s">
        <v>93</v>
      </c>
      <c r="AH3030" t="s">
        <v>4411</v>
      </c>
      <c r="AI3030" t="s">
        <v>4412</v>
      </c>
      <c r="AJ3030" t="s">
        <v>4413</v>
      </c>
      <c r="AK3030" t="str">
        <f t="shared" si="83"/>
        <v>NCT03102710</v>
      </c>
      <c r="AL3030">
        <v>15018615</v>
      </c>
      <c r="AM3030" t="s">
        <v>396</v>
      </c>
      <c r="AO3030" t="s">
        <v>398</v>
      </c>
      <c r="AP3030" t="s">
        <v>399</v>
      </c>
      <c r="AR3030" t="s">
        <v>114</v>
      </c>
      <c r="AS3030" t="s">
        <v>115</v>
      </c>
      <c r="AT3030">
        <v>13</v>
      </c>
      <c r="AU3030">
        <v>13</v>
      </c>
    </row>
    <row r="3031" spans="1:47" x14ac:dyDescent="0.2">
      <c r="A3031" t="s">
        <v>4400</v>
      </c>
      <c r="B3031" t="s">
        <v>690</v>
      </c>
      <c r="C3031" t="s">
        <v>4401</v>
      </c>
      <c r="D3031" t="s">
        <v>4402</v>
      </c>
      <c r="F3031" t="s">
        <v>51</v>
      </c>
      <c r="G3031" t="s">
        <v>4403</v>
      </c>
      <c r="H3031" t="s">
        <v>4404</v>
      </c>
      <c r="J3031" t="s">
        <v>4405</v>
      </c>
      <c r="K3031" t="s">
        <v>55</v>
      </c>
      <c r="L3031" s="1">
        <v>42762</v>
      </c>
      <c r="M3031" s="1">
        <v>44001</v>
      </c>
      <c r="N3031" s="1">
        <v>43525</v>
      </c>
      <c r="O3031" t="s">
        <v>56</v>
      </c>
      <c r="P3031" t="s">
        <v>4406</v>
      </c>
      <c r="T3031" t="s">
        <v>4407</v>
      </c>
      <c r="U3031" t="s">
        <v>4408</v>
      </c>
      <c r="V3031">
        <v>103</v>
      </c>
      <c r="W3031" t="s">
        <v>60</v>
      </c>
      <c r="X3031" t="s">
        <v>1254</v>
      </c>
      <c r="Y3031" t="s">
        <v>4409</v>
      </c>
      <c r="AB3031" t="s">
        <v>4410</v>
      </c>
      <c r="AD3031" t="s">
        <v>75</v>
      </c>
      <c r="AF3031" t="s">
        <v>2271</v>
      </c>
      <c r="AG3031" t="s">
        <v>93</v>
      </c>
      <c r="AH3031" t="s">
        <v>4411</v>
      </c>
      <c r="AI3031" t="s">
        <v>4412</v>
      </c>
      <c r="AJ3031" t="s">
        <v>4413</v>
      </c>
      <c r="AK3031" t="str">
        <f t="shared" si="83"/>
        <v>NCT03102710</v>
      </c>
      <c r="AL3031">
        <v>15018612</v>
      </c>
      <c r="AM3031" t="s">
        <v>111</v>
      </c>
      <c r="AO3031" t="s">
        <v>400</v>
      </c>
      <c r="AP3031" t="s">
        <v>399</v>
      </c>
      <c r="AR3031" t="s">
        <v>114</v>
      </c>
      <c r="AS3031" t="s">
        <v>115</v>
      </c>
      <c r="AT3031">
        <v>20</v>
      </c>
      <c r="AU3031">
        <v>20</v>
      </c>
    </row>
    <row r="3032" spans="1:47" x14ac:dyDescent="0.2">
      <c r="A3032" t="s">
        <v>4400</v>
      </c>
      <c r="B3032" t="s">
        <v>690</v>
      </c>
      <c r="C3032" t="s">
        <v>4401</v>
      </c>
      <c r="D3032" t="s">
        <v>4402</v>
      </c>
      <c r="F3032" t="s">
        <v>51</v>
      </c>
      <c r="G3032" t="s">
        <v>4403</v>
      </c>
      <c r="H3032" t="s">
        <v>4404</v>
      </c>
      <c r="J3032" t="s">
        <v>4405</v>
      </c>
      <c r="K3032" t="s">
        <v>55</v>
      </c>
      <c r="L3032" s="1">
        <v>42762</v>
      </c>
      <c r="M3032" s="1">
        <v>44001</v>
      </c>
      <c r="N3032" s="1">
        <v>43525</v>
      </c>
      <c r="O3032" t="s">
        <v>56</v>
      </c>
      <c r="P3032" t="s">
        <v>4406</v>
      </c>
      <c r="T3032" t="s">
        <v>4407</v>
      </c>
      <c r="U3032" t="s">
        <v>4408</v>
      </c>
      <c r="V3032">
        <v>103</v>
      </c>
      <c r="W3032" t="s">
        <v>60</v>
      </c>
      <c r="X3032" t="s">
        <v>1254</v>
      </c>
      <c r="Y3032" t="s">
        <v>4409</v>
      </c>
      <c r="AB3032" t="s">
        <v>4410</v>
      </c>
      <c r="AD3032" t="s">
        <v>75</v>
      </c>
      <c r="AF3032" t="s">
        <v>2271</v>
      </c>
      <c r="AG3032" t="s">
        <v>93</v>
      </c>
      <c r="AH3032" t="s">
        <v>4411</v>
      </c>
      <c r="AI3032" t="s">
        <v>4412</v>
      </c>
      <c r="AJ3032" t="s">
        <v>4413</v>
      </c>
      <c r="AK3032" t="str">
        <f t="shared" si="83"/>
        <v>NCT03102710</v>
      </c>
      <c r="AL3032">
        <v>15018613</v>
      </c>
      <c r="AM3032" t="s">
        <v>116</v>
      </c>
      <c r="AO3032" t="s">
        <v>400</v>
      </c>
      <c r="AP3032" t="s">
        <v>399</v>
      </c>
      <c r="AR3032" t="s">
        <v>114</v>
      </c>
      <c r="AS3032" t="s">
        <v>115</v>
      </c>
      <c r="AT3032">
        <v>21</v>
      </c>
      <c r="AU3032">
        <v>21</v>
      </c>
    </row>
    <row r="3033" spans="1:47" x14ac:dyDescent="0.2">
      <c r="A3033" t="s">
        <v>4400</v>
      </c>
      <c r="B3033" t="s">
        <v>690</v>
      </c>
      <c r="C3033" t="s">
        <v>4401</v>
      </c>
      <c r="D3033" t="s">
        <v>4402</v>
      </c>
      <c r="F3033" t="s">
        <v>51</v>
      </c>
      <c r="G3033" t="s">
        <v>4403</v>
      </c>
      <c r="H3033" t="s">
        <v>4404</v>
      </c>
      <c r="J3033" t="s">
        <v>4405</v>
      </c>
      <c r="K3033" t="s">
        <v>55</v>
      </c>
      <c r="L3033" s="1">
        <v>42762</v>
      </c>
      <c r="M3033" s="1">
        <v>44001</v>
      </c>
      <c r="N3033" s="1">
        <v>43525</v>
      </c>
      <c r="O3033" t="s">
        <v>56</v>
      </c>
      <c r="P3033" t="s">
        <v>4406</v>
      </c>
      <c r="T3033" t="s">
        <v>4407</v>
      </c>
      <c r="U3033" t="s">
        <v>4408</v>
      </c>
      <c r="V3033">
        <v>103</v>
      </c>
      <c r="W3033" t="s">
        <v>60</v>
      </c>
      <c r="X3033" t="s">
        <v>1254</v>
      </c>
      <c r="Y3033" t="s">
        <v>4409</v>
      </c>
      <c r="AB3033" t="s">
        <v>4410</v>
      </c>
      <c r="AD3033" t="s">
        <v>75</v>
      </c>
      <c r="AF3033" t="s">
        <v>2271</v>
      </c>
      <c r="AG3033" t="s">
        <v>93</v>
      </c>
      <c r="AH3033" t="s">
        <v>4411</v>
      </c>
      <c r="AI3033" t="s">
        <v>4412</v>
      </c>
      <c r="AJ3033" t="s">
        <v>4413</v>
      </c>
      <c r="AK3033" t="str">
        <f t="shared" si="83"/>
        <v>NCT03102710</v>
      </c>
      <c r="AL3033">
        <v>15018614</v>
      </c>
      <c r="AM3033" t="s">
        <v>117</v>
      </c>
      <c r="AO3033" t="s">
        <v>400</v>
      </c>
      <c r="AP3033" t="s">
        <v>399</v>
      </c>
      <c r="AR3033" t="s">
        <v>114</v>
      </c>
      <c r="AS3033" t="s">
        <v>115</v>
      </c>
      <c r="AT3033">
        <v>23</v>
      </c>
      <c r="AU3033">
        <v>23</v>
      </c>
    </row>
    <row r="3034" spans="1:47" x14ac:dyDescent="0.2">
      <c r="A3034" t="s">
        <v>4400</v>
      </c>
      <c r="B3034" t="s">
        <v>690</v>
      </c>
      <c r="C3034" t="s">
        <v>4401</v>
      </c>
      <c r="D3034" t="s">
        <v>4402</v>
      </c>
      <c r="F3034" t="s">
        <v>51</v>
      </c>
      <c r="G3034" t="s">
        <v>4403</v>
      </c>
      <c r="H3034" t="s">
        <v>4404</v>
      </c>
      <c r="J3034" t="s">
        <v>4405</v>
      </c>
      <c r="K3034" t="s">
        <v>55</v>
      </c>
      <c r="L3034" s="1">
        <v>42762</v>
      </c>
      <c r="M3034" s="1">
        <v>44001</v>
      </c>
      <c r="N3034" s="1">
        <v>43525</v>
      </c>
      <c r="O3034" t="s">
        <v>56</v>
      </c>
      <c r="P3034" t="s">
        <v>4406</v>
      </c>
      <c r="T3034" t="s">
        <v>4407</v>
      </c>
      <c r="U3034" t="s">
        <v>4408</v>
      </c>
      <c r="V3034">
        <v>103</v>
      </c>
      <c r="W3034" t="s">
        <v>60</v>
      </c>
      <c r="X3034" t="s">
        <v>1254</v>
      </c>
      <c r="Y3034" t="s">
        <v>4409</v>
      </c>
      <c r="AB3034" t="s">
        <v>4410</v>
      </c>
      <c r="AD3034" t="s">
        <v>75</v>
      </c>
      <c r="AF3034" t="s">
        <v>2271</v>
      </c>
      <c r="AG3034" t="s">
        <v>93</v>
      </c>
      <c r="AH3034" t="s">
        <v>4411</v>
      </c>
      <c r="AI3034" t="s">
        <v>4412</v>
      </c>
      <c r="AJ3034" t="s">
        <v>4413</v>
      </c>
      <c r="AK3034" t="str">
        <f t="shared" si="83"/>
        <v>NCT03102710</v>
      </c>
      <c r="AL3034">
        <v>15018615</v>
      </c>
      <c r="AM3034" t="s">
        <v>396</v>
      </c>
      <c r="AO3034" t="s">
        <v>400</v>
      </c>
      <c r="AP3034" t="s">
        <v>399</v>
      </c>
      <c r="AR3034" t="s">
        <v>114</v>
      </c>
      <c r="AS3034" t="s">
        <v>115</v>
      </c>
      <c r="AT3034">
        <v>64</v>
      </c>
      <c r="AU3034">
        <v>64</v>
      </c>
    </row>
    <row r="3035" spans="1:47" x14ac:dyDescent="0.2">
      <c r="A3035" t="s">
        <v>4400</v>
      </c>
      <c r="B3035" t="s">
        <v>690</v>
      </c>
      <c r="C3035" t="s">
        <v>4401</v>
      </c>
      <c r="D3035" t="s">
        <v>4402</v>
      </c>
      <c r="F3035" t="s">
        <v>51</v>
      </c>
      <c r="G3035" t="s">
        <v>4403</v>
      </c>
      <c r="H3035" t="s">
        <v>4404</v>
      </c>
      <c r="J3035" t="s">
        <v>4405</v>
      </c>
      <c r="K3035" t="s">
        <v>55</v>
      </c>
      <c r="L3035" s="1">
        <v>42762</v>
      </c>
      <c r="M3035" s="1">
        <v>44001</v>
      </c>
      <c r="N3035" s="1">
        <v>43525</v>
      </c>
      <c r="O3035" t="s">
        <v>56</v>
      </c>
      <c r="P3035" t="s">
        <v>4406</v>
      </c>
      <c r="T3035" t="s">
        <v>4407</v>
      </c>
      <c r="U3035" t="s">
        <v>4408</v>
      </c>
      <c r="V3035">
        <v>103</v>
      </c>
      <c r="W3035" t="s">
        <v>60</v>
      </c>
      <c r="X3035" t="s">
        <v>1254</v>
      </c>
      <c r="Y3035" t="s">
        <v>4409</v>
      </c>
      <c r="AB3035" t="s">
        <v>4410</v>
      </c>
      <c r="AD3035" t="s">
        <v>75</v>
      </c>
      <c r="AF3035" t="s">
        <v>2271</v>
      </c>
      <c r="AG3035" t="s">
        <v>93</v>
      </c>
      <c r="AH3035" t="s">
        <v>4411</v>
      </c>
      <c r="AI3035" t="s">
        <v>4412</v>
      </c>
      <c r="AJ3035" t="s">
        <v>4413</v>
      </c>
      <c r="AK3035" t="str">
        <f t="shared" si="83"/>
        <v>NCT03102710</v>
      </c>
      <c r="AL3035">
        <v>15018612</v>
      </c>
      <c r="AM3035" t="s">
        <v>111</v>
      </c>
      <c r="AO3035" t="s">
        <v>298</v>
      </c>
      <c r="AP3035" t="s">
        <v>399</v>
      </c>
      <c r="AR3035" t="s">
        <v>114</v>
      </c>
      <c r="AS3035" t="s">
        <v>115</v>
      </c>
      <c r="AT3035">
        <v>1</v>
      </c>
      <c r="AU3035">
        <v>1</v>
      </c>
    </row>
    <row r="3036" spans="1:47" x14ac:dyDescent="0.2">
      <c r="A3036" t="s">
        <v>4400</v>
      </c>
      <c r="B3036" t="s">
        <v>690</v>
      </c>
      <c r="C3036" t="s">
        <v>4401</v>
      </c>
      <c r="D3036" t="s">
        <v>4402</v>
      </c>
      <c r="F3036" t="s">
        <v>51</v>
      </c>
      <c r="G3036" t="s">
        <v>4403</v>
      </c>
      <c r="H3036" t="s">
        <v>4404</v>
      </c>
      <c r="J3036" t="s">
        <v>4405</v>
      </c>
      <c r="K3036" t="s">
        <v>55</v>
      </c>
      <c r="L3036" s="1">
        <v>42762</v>
      </c>
      <c r="M3036" s="1">
        <v>44001</v>
      </c>
      <c r="N3036" s="1">
        <v>43525</v>
      </c>
      <c r="O3036" t="s">
        <v>56</v>
      </c>
      <c r="P3036" t="s">
        <v>4406</v>
      </c>
      <c r="T3036" t="s">
        <v>4407</v>
      </c>
      <c r="U3036" t="s">
        <v>4408</v>
      </c>
      <c r="V3036">
        <v>103</v>
      </c>
      <c r="W3036" t="s">
        <v>60</v>
      </c>
      <c r="X3036" t="s">
        <v>1254</v>
      </c>
      <c r="Y3036" t="s">
        <v>4409</v>
      </c>
      <c r="AB3036" t="s">
        <v>4410</v>
      </c>
      <c r="AD3036" t="s">
        <v>75</v>
      </c>
      <c r="AF3036" t="s">
        <v>2271</v>
      </c>
      <c r="AG3036" t="s">
        <v>93</v>
      </c>
      <c r="AH3036" t="s">
        <v>4411</v>
      </c>
      <c r="AI3036" t="s">
        <v>4412</v>
      </c>
      <c r="AJ3036" t="s">
        <v>4413</v>
      </c>
      <c r="AK3036" t="str">
        <f t="shared" si="83"/>
        <v>NCT03102710</v>
      </c>
      <c r="AL3036">
        <v>15018613</v>
      </c>
      <c r="AM3036" t="s">
        <v>116</v>
      </c>
      <c r="AO3036" t="s">
        <v>298</v>
      </c>
      <c r="AP3036" t="s">
        <v>399</v>
      </c>
      <c r="AR3036" t="s">
        <v>114</v>
      </c>
      <c r="AS3036" t="s">
        <v>115</v>
      </c>
      <c r="AT3036">
        <v>2</v>
      </c>
      <c r="AU3036">
        <v>2</v>
      </c>
    </row>
    <row r="3037" spans="1:47" x14ac:dyDescent="0.2">
      <c r="A3037" t="s">
        <v>4400</v>
      </c>
      <c r="B3037" t="s">
        <v>690</v>
      </c>
      <c r="C3037" t="s">
        <v>4401</v>
      </c>
      <c r="D3037" t="s">
        <v>4402</v>
      </c>
      <c r="F3037" t="s">
        <v>51</v>
      </c>
      <c r="G3037" t="s">
        <v>4403</v>
      </c>
      <c r="H3037" t="s">
        <v>4404</v>
      </c>
      <c r="J3037" t="s">
        <v>4405</v>
      </c>
      <c r="K3037" t="s">
        <v>55</v>
      </c>
      <c r="L3037" s="1">
        <v>42762</v>
      </c>
      <c r="M3037" s="1">
        <v>44001</v>
      </c>
      <c r="N3037" s="1">
        <v>43525</v>
      </c>
      <c r="O3037" t="s">
        <v>56</v>
      </c>
      <c r="P3037" t="s">
        <v>4406</v>
      </c>
      <c r="T3037" t="s">
        <v>4407</v>
      </c>
      <c r="U3037" t="s">
        <v>4408</v>
      </c>
      <c r="V3037">
        <v>103</v>
      </c>
      <c r="W3037" t="s">
        <v>60</v>
      </c>
      <c r="X3037" t="s">
        <v>1254</v>
      </c>
      <c r="Y3037" t="s">
        <v>4409</v>
      </c>
      <c r="AB3037" t="s">
        <v>4410</v>
      </c>
      <c r="AD3037" t="s">
        <v>75</v>
      </c>
      <c r="AF3037" t="s">
        <v>2271</v>
      </c>
      <c r="AG3037" t="s">
        <v>93</v>
      </c>
      <c r="AH3037" t="s">
        <v>4411</v>
      </c>
      <c r="AI3037" t="s">
        <v>4412</v>
      </c>
      <c r="AJ3037" t="s">
        <v>4413</v>
      </c>
      <c r="AK3037" t="str">
        <f t="shared" si="83"/>
        <v>NCT03102710</v>
      </c>
      <c r="AL3037">
        <v>15018614</v>
      </c>
      <c r="AM3037" t="s">
        <v>117</v>
      </c>
      <c r="AO3037" t="s">
        <v>298</v>
      </c>
      <c r="AP3037" t="s">
        <v>399</v>
      </c>
      <c r="AR3037" t="s">
        <v>114</v>
      </c>
      <c r="AS3037" t="s">
        <v>115</v>
      </c>
      <c r="AT3037">
        <v>1</v>
      </c>
      <c r="AU3037">
        <v>1</v>
      </c>
    </row>
    <row r="3038" spans="1:47" x14ac:dyDescent="0.2">
      <c r="A3038" t="s">
        <v>4400</v>
      </c>
      <c r="B3038" t="s">
        <v>690</v>
      </c>
      <c r="C3038" t="s">
        <v>4401</v>
      </c>
      <c r="D3038" t="s">
        <v>4402</v>
      </c>
      <c r="F3038" t="s">
        <v>51</v>
      </c>
      <c r="G3038" t="s">
        <v>4403</v>
      </c>
      <c r="H3038" t="s">
        <v>4404</v>
      </c>
      <c r="J3038" t="s">
        <v>4405</v>
      </c>
      <c r="K3038" t="s">
        <v>55</v>
      </c>
      <c r="L3038" s="1">
        <v>42762</v>
      </c>
      <c r="M3038" s="1">
        <v>44001</v>
      </c>
      <c r="N3038" s="1">
        <v>43525</v>
      </c>
      <c r="O3038" t="s">
        <v>56</v>
      </c>
      <c r="P3038" t="s">
        <v>4406</v>
      </c>
      <c r="T3038" t="s">
        <v>4407</v>
      </c>
      <c r="U3038" t="s">
        <v>4408</v>
      </c>
      <c r="V3038">
        <v>103</v>
      </c>
      <c r="W3038" t="s">
        <v>60</v>
      </c>
      <c r="X3038" t="s">
        <v>1254</v>
      </c>
      <c r="Y3038" t="s">
        <v>4409</v>
      </c>
      <c r="AB3038" t="s">
        <v>4410</v>
      </c>
      <c r="AD3038" t="s">
        <v>75</v>
      </c>
      <c r="AF3038" t="s">
        <v>2271</v>
      </c>
      <c r="AG3038" t="s">
        <v>93</v>
      </c>
      <c r="AH3038" t="s">
        <v>4411</v>
      </c>
      <c r="AI3038" t="s">
        <v>4412</v>
      </c>
      <c r="AJ3038" t="s">
        <v>4413</v>
      </c>
      <c r="AK3038" t="str">
        <f t="shared" si="83"/>
        <v>NCT03102710</v>
      </c>
      <c r="AL3038">
        <v>15018615</v>
      </c>
      <c r="AM3038" t="s">
        <v>396</v>
      </c>
      <c r="AO3038" t="s">
        <v>298</v>
      </c>
      <c r="AP3038" t="s">
        <v>399</v>
      </c>
      <c r="AR3038" t="s">
        <v>114</v>
      </c>
      <c r="AS3038" t="s">
        <v>115</v>
      </c>
      <c r="AT3038">
        <v>4</v>
      </c>
      <c r="AU3038">
        <v>4</v>
      </c>
    </row>
    <row r="3039" spans="1:47" x14ac:dyDescent="0.2">
      <c r="A3039" t="s">
        <v>4400</v>
      </c>
      <c r="B3039" t="s">
        <v>690</v>
      </c>
      <c r="C3039" t="s">
        <v>4401</v>
      </c>
      <c r="D3039" t="s">
        <v>4402</v>
      </c>
      <c r="F3039" t="s">
        <v>51</v>
      </c>
      <c r="G3039" t="s">
        <v>4403</v>
      </c>
      <c r="H3039" t="s">
        <v>4404</v>
      </c>
      <c r="J3039" t="s">
        <v>4405</v>
      </c>
      <c r="K3039" t="s">
        <v>55</v>
      </c>
      <c r="L3039" s="1">
        <v>42762</v>
      </c>
      <c r="M3039" s="1">
        <v>44001</v>
      </c>
      <c r="N3039" s="1">
        <v>43525</v>
      </c>
      <c r="O3039" t="s">
        <v>56</v>
      </c>
      <c r="P3039" t="s">
        <v>4406</v>
      </c>
      <c r="T3039" t="s">
        <v>4407</v>
      </c>
      <c r="U3039" t="s">
        <v>4408</v>
      </c>
      <c r="V3039">
        <v>103</v>
      </c>
      <c r="W3039" t="s">
        <v>60</v>
      </c>
      <c r="X3039" t="s">
        <v>1254</v>
      </c>
      <c r="Y3039" t="s">
        <v>4409</v>
      </c>
      <c r="AB3039" t="s">
        <v>4410</v>
      </c>
      <c r="AD3039" t="s">
        <v>75</v>
      </c>
      <c r="AF3039" t="s">
        <v>2271</v>
      </c>
      <c r="AG3039" t="s">
        <v>93</v>
      </c>
      <c r="AH3039" t="s">
        <v>4411</v>
      </c>
      <c r="AI3039" t="s">
        <v>4412</v>
      </c>
      <c r="AJ3039" t="s">
        <v>4413</v>
      </c>
      <c r="AK3039" t="str">
        <f t="shared" si="83"/>
        <v>NCT03102710</v>
      </c>
      <c r="AL3039">
        <v>15018612</v>
      </c>
      <c r="AM3039" t="s">
        <v>111</v>
      </c>
      <c r="AO3039" t="s">
        <v>292</v>
      </c>
      <c r="AP3039" t="s">
        <v>293</v>
      </c>
      <c r="AR3039" t="s">
        <v>114</v>
      </c>
      <c r="AS3039" t="s">
        <v>115</v>
      </c>
      <c r="AT3039">
        <v>0</v>
      </c>
      <c r="AU3039">
        <v>0</v>
      </c>
    </row>
    <row r="3040" spans="1:47" x14ac:dyDescent="0.2">
      <c r="A3040" t="s">
        <v>4400</v>
      </c>
      <c r="B3040" t="s">
        <v>690</v>
      </c>
      <c r="C3040" t="s">
        <v>4401</v>
      </c>
      <c r="D3040" t="s">
        <v>4402</v>
      </c>
      <c r="F3040" t="s">
        <v>51</v>
      </c>
      <c r="G3040" t="s">
        <v>4403</v>
      </c>
      <c r="H3040" t="s">
        <v>4404</v>
      </c>
      <c r="J3040" t="s">
        <v>4405</v>
      </c>
      <c r="K3040" t="s">
        <v>55</v>
      </c>
      <c r="L3040" s="1">
        <v>42762</v>
      </c>
      <c r="M3040" s="1">
        <v>44001</v>
      </c>
      <c r="N3040" s="1">
        <v>43525</v>
      </c>
      <c r="O3040" t="s">
        <v>56</v>
      </c>
      <c r="P3040" t="s">
        <v>4406</v>
      </c>
      <c r="T3040" t="s">
        <v>4407</v>
      </c>
      <c r="U3040" t="s">
        <v>4408</v>
      </c>
      <c r="V3040">
        <v>103</v>
      </c>
      <c r="W3040" t="s">
        <v>60</v>
      </c>
      <c r="X3040" t="s">
        <v>1254</v>
      </c>
      <c r="Y3040" t="s">
        <v>4409</v>
      </c>
      <c r="AB3040" t="s">
        <v>4410</v>
      </c>
      <c r="AD3040" t="s">
        <v>75</v>
      </c>
      <c r="AF3040" t="s">
        <v>2271</v>
      </c>
      <c r="AG3040" t="s">
        <v>93</v>
      </c>
      <c r="AH3040" t="s">
        <v>4411</v>
      </c>
      <c r="AI3040" t="s">
        <v>4412</v>
      </c>
      <c r="AJ3040" t="s">
        <v>4413</v>
      </c>
      <c r="AK3040" t="str">
        <f t="shared" si="83"/>
        <v>NCT03102710</v>
      </c>
      <c r="AL3040">
        <v>15018613</v>
      </c>
      <c r="AM3040" t="s">
        <v>116</v>
      </c>
      <c r="AO3040" t="s">
        <v>292</v>
      </c>
      <c r="AP3040" t="s">
        <v>293</v>
      </c>
      <c r="AR3040" t="s">
        <v>114</v>
      </c>
      <c r="AS3040" t="s">
        <v>115</v>
      </c>
      <c r="AT3040">
        <v>1</v>
      </c>
      <c r="AU3040">
        <v>1</v>
      </c>
    </row>
    <row r="3041" spans="1:47" x14ac:dyDescent="0.2">
      <c r="A3041" t="s">
        <v>4400</v>
      </c>
      <c r="B3041" t="s">
        <v>690</v>
      </c>
      <c r="C3041" t="s">
        <v>4401</v>
      </c>
      <c r="D3041" t="s">
        <v>4402</v>
      </c>
      <c r="F3041" t="s">
        <v>51</v>
      </c>
      <c r="G3041" t="s">
        <v>4403</v>
      </c>
      <c r="H3041" t="s">
        <v>4404</v>
      </c>
      <c r="J3041" t="s">
        <v>4405</v>
      </c>
      <c r="K3041" t="s">
        <v>55</v>
      </c>
      <c r="L3041" s="1">
        <v>42762</v>
      </c>
      <c r="M3041" s="1">
        <v>44001</v>
      </c>
      <c r="N3041" s="1">
        <v>43525</v>
      </c>
      <c r="O3041" t="s">
        <v>56</v>
      </c>
      <c r="P3041" t="s">
        <v>4406</v>
      </c>
      <c r="T3041" t="s">
        <v>4407</v>
      </c>
      <c r="U3041" t="s">
        <v>4408</v>
      </c>
      <c r="V3041">
        <v>103</v>
      </c>
      <c r="W3041" t="s">
        <v>60</v>
      </c>
      <c r="X3041" t="s">
        <v>1254</v>
      </c>
      <c r="Y3041" t="s">
        <v>4409</v>
      </c>
      <c r="AB3041" t="s">
        <v>4410</v>
      </c>
      <c r="AD3041" t="s">
        <v>75</v>
      </c>
      <c r="AF3041" t="s">
        <v>2271</v>
      </c>
      <c r="AG3041" t="s">
        <v>93</v>
      </c>
      <c r="AH3041" t="s">
        <v>4411</v>
      </c>
      <c r="AI3041" t="s">
        <v>4412</v>
      </c>
      <c r="AJ3041" t="s">
        <v>4413</v>
      </c>
      <c r="AK3041" t="str">
        <f t="shared" si="83"/>
        <v>NCT03102710</v>
      </c>
      <c r="AL3041">
        <v>15018614</v>
      </c>
      <c r="AM3041" t="s">
        <v>117</v>
      </c>
      <c r="AO3041" t="s">
        <v>292</v>
      </c>
      <c r="AP3041" t="s">
        <v>293</v>
      </c>
      <c r="AR3041" t="s">
        <v>114</v>
      </c>
      <c r="AS3041" t="s">
        <v>115</v>
      </c>
      <c r="AT3041">
        <v>0</v>
      </c>
      <c r="AU3041">
        <v>0</v>
      </c>
    </row>
    <row r="3042" spans="1:47" x14ac:dyDescent="0.2">
      <c r="A3042" t="s">
        <v>4400</v>
      </c>
      <c r="B3042" t="s">
        <v>690</v>
      </c>
      <c r="C3042" t="s">
        <v>4401</v>
      </c>
      <c r="D3042" t="s">
        <v>4402</v>
      </c>
      <c r="F3042" t="s">
        <v>51</v>
      </c>
      <c r="G3042" t="s">
        <v>4403</v>
      </c>
      <c r="H3042" t="s">
        <v>4404</v>
      </c>
      <c r="J3042" t="s">
        <v>4405</v>
      </c>
      <c r="K3042" t="s">
        <v>55</v>
      </c>
      <c r="L3042" s="1">
        <v>42762</v>
      </c>
      <c r="M3042" s="1">
        <v>44001</v>
      </c>
      <c r="N3042" s="1">
        <v>43525</v>
      </c>
      <c r="O3042" t="s">
        <v>56</v>
      </c>
      <c r="P3042" t="s">
        <v>4406</v>
      </c>
      <c r="T3042" t="s">
        <v>4407</v>
      </c>
      <c r="U3042" t="s">
        <v>4408</v>
      </c>
      <c r="V3042">
        <v>103</v>
      </c>
      <c r="W3042" t="s">
        <v>60</v>
      </c>
      <c r="X3042" t="s">
        <v>1254</v>
      </c>
      <c r="Y3042" t="s">
        <v>4409</v>
      </c>
      <c r="AB3042" t="s">
        <v>4410</v>
      </c>
      <c r="AD3042" t="s">
        <v>75</v>
      </c>
      <c r="AF3042" t="s">
        <v>2271</v>
      </c>
      <c r="AG3042" t="s">
        <v>93</v>
      </c>
      <c r="AH3042" t="s">
        <v>4411</v>
      </c>
      <c r="AI3042" t="s">
        <v>4412</v>
      </c>
      <c r="AJ3042" t="s">
        <v>4413</v>
      </c>
      <c r="AK3042" t="str">
        <f t="shared" si="83"/>
        <v>NCT03102710</v>
      </c>
      <c r="AL3042">
        <v>15018615</v>
      </c>
      <c r="AM3042" t="s">
        <v>396</v>
      </c>
      <c r="AO3042" t="s">
        <v>292</v>
      </c>
      <c r="AP3042" t="s">
        <v>293</v>
      </c>
      <c r="AR3042" t="s">
        <v>114</v>
      </c>
      <c r="AS3042" t="s">
        <v>115</v>
      </c>
      <c r="AT3042">
        <v>1</v>
      </c>
      <c r="AU3042">
        <v>1</v>
      </c>
    </row>
    <row r="3043" spans="1:47" x14ac:dyDescent="0.2">
      <c r="A3043" t="s">
        <v>4400</v>
      </c>
      <c r="B3043" t="s">
        <v>690</v>
      </c>
      <c r="C3043" t="s">
        <v>4401</v>
      </c>
      <c r="D3043" t="s">
        <v>4402</v>
      </c>
      <c r="F3043" t="s">
        <v>51</v>
      </c>
      <c r="G3043" t="s">
        <v>4403</v>
      </c>
      <c r="H3043" t="s">
        <v>4404</v>
      </c>
      <c r="J3043" t="s">
        <v>4405</v>
      </c>
      <c r="K3043" t="s">
        <v>55</v>
      </c>
      <c r="L3043" s="1">
        <v>42762</v>
      </c>
      <c r="M3043" s="1">
        <v>44001</v>
      </c>
      <c r="N3043" s="1">
        <v>43525</v>
      </c>
      <c r="O3043" t="s">
        <v>56</v>
      </c>
      <c r="P3043" t="s">
        <v>4406</v>
      </c>
      <c r="T3043" t="s">
        <v>4407</v>
      </c>
      <c r="U3043" t="s">
        <v>4408</v>
      </c>
      <c r="V3043">
        <v>103</v>
      </c>
      <c r="W3043" t="s">
        <v>60</v>
      </c>
      <c r="X3043" t="s">
        <v>1254</v>
      </c>
      <c r="Y3043" t="s">
        <v>4409</v>
      </c>
      <c r="AB3043" t="s">
        <v>4410</v>
      </c>
      <c r="AD3043" t="s">
        <v>75</v>
      </c>
      <c r="AF3043" t="s">
        <v>2271</v>
      </c>
      <c r="AG3043" t="s">
        <v>93</v>
      </c>
      <c r="AH3043" t="s">
        <v>4411</v>
      </c>
      <c r="AI3043" t="s">
        <v>4412</v>
      </c>
      <c r="AJ3043" t="s">
        <v>4413</v>
      </c>
      <c r="AK3043" t="str">
        <f t="shared" si="83"/>
        <v>NCT03102710</v>
      </c>
      <c r="AL3043">
        <v>15018612</v>
      </c>
      <c r="AM3043" t="s">
        <v>111</v>
      </c>
      <c r="AO3043" t="s">
        <v>294</v>
      </c>
      <c r="AP3043" t="s">
        <v>293</v>
      </c>
      <c r="AR3043" t="s">
        <v>114</v>
      </c>
      <c r="AS3043" t="s">
        <v>115</v>
      </c>
      <c r="AT3043">
        <v>3</v>
      </c>
      <c r="AU3043">
        <v>3</v>
      </c>
    </row>
    <row r="3044" spans="1:47" x14ac:dyDescent="0.2">
      <c r="A3044" t="s">
        <v>4400</v>
      </c>
      <c r="B3044" t="s">
        <v>690</v>
      </c>
      <c r="C3044" t="s">
        <v>4401</v>
      </c>
      <c r="D3044" t="s">
        <v>4402</v>
      </c>
      <c r="F3044" t="s">
        <v>51</v>
      </c>
      <c r="G3044" t="s">
        <v>4403</v>
      </c>
      <c r="H3044" t="s">
        <v>4404</v>
      </c>
      <c r="J3044" t="s">
        <v>4405</v>
      </c>
      <c r="K3044" t="s">
        <v>55</v>
      </c>
      <c r="L3044" s="1">
        <v>42762</v>
      </c>
      <c r="M3044" s="1">
        <v>44001</v>
      </c>
      <c r="N3044" s="1">
        <v>43525</v>
      </c>
      <c r="O3044" t="s">
        <v>56</v>
      </c>
      <c r="P3044" t="s">
        <v>4406</v>
      </c>
      <c r="T3044" t="s">
        <v>4407</v>
      </c>
      <c r="U3044" t="s">
        <v>4408</v>
      </c>
      <c r="V3044">
        <v>103</v>
      </c>
      <c r="W3044" t="s">
        <v>60</v>
      </c>
      <c r="X3044" t="s">
        <v>1254</v>
      </c>
      <c r="Y3044" t="s">
        <v>4409</v>
      </c>
      <c r="AB3044" t="s">
        <v>4410</v>
      </c>
      <c r="AD3044" t="s">
        <v>75</v>
      </c>
      <c r="AF3044" t="s">
        <v>2271</v>
      </c>
      <c r="AG3044" t="s">
        <v>93</v>
      </c>
      <c r="AH3044" t="s">
        <v>4411</v>
      </c>
      <c r="AI3044" t="s">
        <v>4412</v>
      </c>
      <c r="AJ3044" t="s">
        <v>4413</v>
      </c>
      <c r="AK3044" t="str">
        <f t="shared" si="83"/>
        <v>NCT03102710</v>
      </c>
      <c r="AL3044">
        <v>15018613</v>
      </c>
      <c r="AM3044" t="s">
        <v>116</v>
      </c>
      <c r="AO3044" t="s">
        <v>294</v>
      </c>
      <c r="AP3044" t="s">
        <v>293</v>
      </c>
      <c r="AR3044" t="s">
        <v>114</v>
      </c>
      <c r="AS3044" t="s">
        <v>115</v>
      </c>
      <c r="AT3044">
        <v>4</v>
      </c>
      <c r="AU3044">
        <v>4</v>
      </c>
    </row>
    <row r="3045" spans="1:47" x14ac:dyDescent="0.2">
      <c r="A3045" t="s">
        <v>4400</v>
      </c>
      <c r="B3045" t="s">
        <v>690</v>
      </c>
      <c r="C3045" t="s">
        <v>4401</v>
      </c>
      <c r="D3045" t="s">
        <v>4402</v>
      </c>
      <c r="F3045" t="s">
        <v>51</v>
      </c>
      <c r="G3045" t="s">
        <v>4403</v>
      </c>
      <c r="H3045" t="s">
        <v>4404</v>
      </c>
      <c r="J3045" t="s">
        <v>4405</v>
      </c>
      <c r="K3045" t="s">
        <v>55</v>
      </c>
      <c r="L3045" s="1">
        <v>42762</v>
      </c>
      <c r="M3045" s="1">
        <v>44001</v>
      </c>
      <c r="N3045" s="1">
        <v>43525</v>
      </c>
      <c r="O3045" t="s">
        <v>56</v>
      </c>
      <c r="P3045" t="s">
        <v>4406</v>
      </c>
      <c r="T3045" t="s">
        <v>4407</v>
      </c>
      <c r="U3045" t="s">
        <v>4408</v>
      </c>
      <c r="V3045">
        <v>103</v>
      </c>
      <c r="W3045" t="s">
        <v>60</v>
      </c>
      <c r="X3045" t="s">
        <v>1254</v>
      </c>
      <c r="Y3045" t="s">
        <v>4409</v>
      </c>
      <c r="AB3045" t="s">
        <v>4410</v>
      </c>
      <c r="AD3045" t="s">
        <v>75</v>
      </c>
      <c r="AF3045" t="s">
        <v>2271</v>
      </c>
      <c r="AG3045" t="s">
        <v>93</v>
      </c>
      <c r="AH3045" t="s">
        <v>4411</v>
      </c>
      <c r="AI3045" t="s">
        <v>4412</v>
      </c>
      <c r="AJ3045" t="s">
        <v>4413</v>
      </c>
      <c r="AK3045" t="str">
        <f t="shared" si="83"/>
        <v>NCT03102710</v>
      </c>
      <c r="AL3045">
        <v>15018614</v>
      </c>
      <c r="AM3045" t="s">
        <v>117</v>
      </c>
      <c r="AO3045" t="s">
        <v>294</v>
      </c>
      <c r="AP3045" t="s">
        <v>293</v>
      </c>
      <c r="AR3045" t="s">
        <v>114</v>
      </c>
      <c r="AS3045" t="s">
        <v>115</v>
      </c>
      <c r="AT3045">
        <v>6</v>
      </c>
      <c r="AU3045">
        <v>6</v>
      </c>
    </row>
    <row r="3046" spans="1:47" x14ac:dyDescent="0.2">
      <c r="A3046" t="s">
        <v>4400</v>
      </c>
      <c r="B3046" t="s">
        <v>690</v>
      </c>
      <c r="C3046" t="s">
        <v>4401</v>
      </c>
      <c r="D3046" t="s">
        <v>4402</v>
      </c>
      <c r="F3046" t="s">
        <v>51</v>
      </c>
      <c r="G3046" t="s">
        <v>4403</v>
      </c>
      <c r="H3046" t="s">
        <v>4404</v>
      </c>
      <c r="J3046" t="s">
        <v>4405</v>
      </c>
      <c r="K3046" t="s">
        <v>55</v>
      </c>
      <c r="L3046" s="1">
        <v>42762</v>
      </c>
      <c r="M3046" s="1">
        <v>44001</v>
      </c>
      <c r="N3046" s="1">
        <v>43525</v>
      </c>
      <c r="O3046" t="s">
        <v>56</v>
      </c>
      <c r="P3046" t="s">
        <v>4406</v>
      </c>
      <c r="T3046" t="s">
        <v>4407</v>
      </c>
      <c r="U3046" t="s">
        <v>4408</v>
      </c>
      <c r="V3046">
        <v>103</v>
      </c>
      <c r="W3046" t="s">
        <v>60</v>
      </c>
      <c r="X3046" t="s">
        <v>1254</v>
      </c>
      <c r="Y3046" t="s">
        <v>4409</v>
      </c>
      <c r="AB3046" t="s">
        <v>4410</v>
      </c>
      <c r="AD3046" t="s">
        <v>75</v>
      </c>
      <c r="AF3046" t="s">
        <v>2271</v>
      </c>
      <c r="AG3046" t="s">
        <v>93</v>
      </c>
      <c r="AH3046" t="s">
        <v>4411</v>
      </c>
      <c r="AI3046" t="s">
        <v>4412</v>
      </c>
      <c r="AJ3046" t="s">
        <v>4413</v>
      </c>
      <c r="AK3046" t="str">
        <f t="shared" si="83"/>
        <v>NCT03102710</v>
      </c>
      <c r="AL3046">
        <v>15018615</v>
      </c>
      <c r="AM3046" t="s">
        <v>396</v>
      </c>
      <c r="AO3046" t="s">
        <v>294</v>
      </c>
      <c r="AP3046" t="s">
        <v>293</v>
      </c>
      <c r="AR3046" t="s">
        <v>114</v>
      </c>
      <c r="AS3046" t="s">
        <v>115</v>
      </c>
      <c r="AT3046">
        <v>13</v>
      </c>
      <c r="AU3046">
        <v>13</v>
      </c>
    </row>
    <row r="3047" spans="1:47" x14ac:dyDescent="0.2">
      <c r="A3047" t="s">
        <v>4400</v>
      </c>
      <c r="B3047" t="s">
        <v>690</v>
      </c>
      <c r="C3047" t="s">
        <v>4401</v>
      </c>
      <c r="D3047" t="s">
        <v>4402</v>
      </c>
      <c r="F3047" t="s">
        <v>51</v>
      </c>
      <c r="G3047" t="s">
        <v>4403</v>
      </c>
      <c r="H3047" t="s">
        <v>4404</v>
      </c>
      <c r="J3047" t="s">
        <v>4405</v>
      </c>
      <c r="K3047" t="s">
        <v>55</v>
      </c>
      <c r="L3047" s="1">
        <v>42762</v>
      </c>
      <c r="M3047" s="1">
        <v>44001</v>
      </c>
      <c r="N3047" s="1">
        <v>43525</v>
      </c>
      <c r="O3047" t="s">
        <v>56</v>
      </c>
      <c r="P3047" t="s">
        <v>4406</v>
      </c>
      <c r="T3047" t="s">
        <v>4407</v>
      </c>
      <c r="U3047" t="s">
        <v>4408</v>
      </c>
      <c r="V3047">
        <v>103</v>
      </c>
      <c r="W3047" t="s">
        <v>60</v>
      </c>
      <c r="X3047" t="s">
        <v>1254</v>
      </c>
      <c r="Y3047" t="s">
        <v>4409</v>
      </c>
      <c r="AB3047" t="s">
        <v>4410</v>
      </c>
      <c r="AD3047" t="s">
        <v>75</v>
      </c>
      <c r="AF3047" t="s">
        <v>2271</v>
      </c>
      <c r="AG3047" t="s">
        <v>93</v>
      </c>
      <c r="AH3047" t="s">
        <v>4411</v>
      </c>
      <c r="AI3047" t="s">
        <v>4412</v>
      </c>
      <c r="AJ3047" t="s">
        <v>4413</v>
      </c>
      <c r="AK3047" t="str">
        <f t="shared" si="83"/>
        <v>NCT03102710</v>
      </c>
      <c r="AL3047">
        <v>15018612</v>
      </c>
      <c r="AM3047" t="s">
        <v>111</v>
      </c>
      <c r="AO3047" t="s">
        <v>295</v>
      </c>
      <c r="AP3047" t="s">
        <v>293</v>
      </c>
      <c r="AR3047" t="s">
        <v>114</v>
      </c>
      <c r="AS3047" t="s">
        <v>115</v>
      </c>
      <c r="AT3047">
        <v>0</v>
      </c>
      <c r="AU3047">
        <v>0</v>
      </c>
    </row>
    <row r="3048" spans="1:47" x14ac:dyDescent="0.2">
      <c r="A3048" t="s">
        <v>4400</v>
      </c>
      <c r="B3048" t="s">
        <v>690</v>
      </c>
      <c r="C3048" t="s">
        <v>4401</v>
      </c>
      <c r="D3048" t="s">
        <v>4402</v>
      </c>
      <c r="F3048" t="s">
        <v>51</v>
      </c>
      <c r="G3048" t="s">
        <v>4403</v>
      </c>
      <c r="H3048" t="s">
        <v>4404</v>
      </c>
      <c r="J3048" t="s">
        <v>4405</v>
      </c>
      <c r="K3048" t="s">
        <v>55</v>
      </c>
      <c r="L3048" s="1">
        <v>42762</v>
      </c>
      <c r="M3048" s="1">
        <v>44001</v>
      </c>
      <c r="N3048" s="1">
        <v>43525</v>
      </c>
      <c r="O3048" t="s">
        <v>56</v>
      </c>
      <c r="P3048" t="s">
        <v>4406</v>
      </c>
      <c r="T3048" t="s">
        <v>4407</v>
      </c>
      <c r="U3048" t="s">
        <v>4408</v>
      </c>
      <c r="V3048">
        <v>103</v>
      </c>
      <c r="W3048" t="s">
        <v>60</v>
      </c>
      <c r="X3048" t="s">
        <v>1254</v>
      </c>
      <c r="Y3048" t="s">
        <v>4409</v>
      </c>
      <c r="AB3048" t="s">
        <v>4410</v>
      </c>
      <c r="AD3048" t="s">
        <v>75</v>
      </c>
      <c r="AF3048" t="s">
        <v>2271</v>
      </c>
      <c r="AG3048" t="s">
        <v>93</v>
      </c>
      <c r="AH3048" t="s">
        <v>4411</v>
      </c>
      <c r="AI3048" t="s">
        <v>4412</v>
      </c>
      <c r="AJ3048" t="s">
        <v>4413</v>
      </c>
      <c r="AK3048" t="str">
        <f t="shared" si="83"/>
        <v>NCT03102710</v>
      </c>
      <c r="AL3048">
        <v>15018613</v>
      </c>
      <c r="AM3048" t="s">
        <v>116</v>
      </c>
      <c r="AO3048" t="s">
        <v>295</v>
      </c>
      <c r="AP3048" t="s">
        <v>293</v>
      </c>
      <c r="AR3048" t="s">
        <v>114</v>
      </c>
      <c r="AS3048" t="s">
        <v>115</v>
      </c>
      <c r="AT3048">
        <v>0</v>
      </c>
      <c r="AU3048">
        <v>0</v>
      </c>
    </row>
    <row r="3049" spans="1:47" x14ac:dyDescent="0.2">
      <c r="A3049" t="s">
        <v>4400</v>
      </c>
      <c r="B3049" t="s">
        <v>690</v>
      </c>
      <c r="C3049" t="s">
        <v>4401</v>
      </c>
      <c r="D3049" t="s">
        <v>4402</v>
      </c>
      <c r="F3049" t="s">
        <v>51</v>
      </c>
      <c r="G3049" t="s">
        <v>4403</v>
      </c>
      <c r="H3049" t="s">
        <v>4404</v>
      </c>
      <c r="J3049" t="s">
        <v>4405</v>
      </c>
      <c r="K3049" t="s">
        <v>55</v>
      </c>
      <c r="L3049" s="1">
        <v>42762</v>
      </c>
      <c r="M3049" s="1">
        <v>44001</v>
      </c>
      <c r="N3049" s="1">
        <v>43525</v>
      </c>
      <c r="O3049" t="s">
        <v>56</v>
      </c>
      <c r="P3049" t="s">
        <v>4406</v>
      </c>
      <c r="T3049" t="s">
        <v>4407</v>
      </c>
      <c r="U3049" t="s">
        <v>4408</v>
      </c>
      <c r="V3049">
        <v>103</v>
      </c>
      <c r="W3049" t="s">
        <v>60</v>
      </c>
      <c r="X3049" t="s">
        <v>1254</v>
      </c>
      <c r="Y3049" t="s">
        <v>4409</v>
      </c>
      <c r="AB3049" t="s">
        <v>4410</v>
      </c>
      <c r="AD3049" t="s">
        <v>75</v>
      </c>
      <c r="AF3049" t="s">
        <v>2271</v>
      </c>
      <c r="AG3049" t="s">
        <v>93</v>
      </c>
      <c r="AH3049" t="s">
        <v>4411</v>
      </c>
      <c r="AI3049" t="s">
        <v>4412</v>
      </c>
      <c r="AJ3049" t="s">
        <v>4413</v>
      </c>
      <c r="AK3049" t="str">
        <f t="shared" si="83"/>
        <v>NCT03102710</v>
      </c>
      <c r="AL3049">
        <v>15018614</v>
      </c>
      <c r="AM3049" t="s">
        <v>117</v>
      </c>
      <c r="AO3049" t="s">
        <v>295</v>
      </c>
      <c r="AP3049" t="s">
        <v>293</v>
      </c>
      <c r="AR3049" t="s">
        <v>114</v>
      </c>
      <c r="AS3049" t="s">
        <v>115</v>
      </c>
      <c r="AT3049">
        <v>0</v>
      </c>
      <c r="AU3049">
        <v>0</v>
      </c>
    </row>
    <row r="3050" spans="1:47" x14ac:dyDescent="0.2">
      <c r="A3050" t="s">
        <v>4400</v>
      </c>
      <c r="B3050" t="s">
        <v>690</v>
      </c>
      <c r="C3050" t="s">
        <v>4401</v>
      </c>
      <c r="D3050" t="s">
        <v>4402</v>
      </c>
      <c r="F3050" t="s">
        <v>51</v>
      </c>
      <c r="G3050" t="s">
        <v>4403</v>
      </c>
      <c r="H3050" t="s">
        <v>4404</v>
      </c>
      <c r="J3050" t="s">
        <v>4405</v>
      </c>
      <c r="K3050" t="s">
        <v>55</v>
      </c>
      <c r="L3050" s="1">
        <v>42762</v>
      </c>
      <c r="M3050" s="1">
        <v>44001</v>
      </c>
      <c r="N3050" s="1">
        <v>43525</v>
      </c>
      <c r="O3050" t="s">
        <v>56</v>
      </c>
      <c r="P3050" t="s">
        <v>4406</v>
      </c>
      <c r="T3050" t="s">
        <v>4407</v>
      </c>
      <c r="U3050" t="s">
        <v>4408</v>
      </c>
      <c r="V3050">
        <v>103</v>
      </c>
      <c r="W3050" t="s">
        <v>60</v>
      </c>
      <c r="X3050" t="s">
        <v>1254</v>
      </c>
      <c r="Y3050" t="s">
        <v>4409</v>
      </c>
      <c r="AB3050" t="s">
        <v>4410</v>
      </c>
      <c r="AD3050" t="s">
        <v>75</v>
      </c>
      <c r="AF3050" t="s">
        <v>2271</v>
      </c>
      <c r="AG3050" t="s">
        <v>93</v>
      </c>
      <c r="AH3050" t="s">
        <v>4411</v>
      </c>
      <c r="AI3050" t="s">
        <v>4412</v>
      </c>
      <c r="AJ3050" t="s">
        <v>4413</v>
      </c>
      <c r="AK3050" t="str">
        <f t="shared" si="83"/>
        <v>NCT03102710</v>
      </c>
      <c r="AL3050">
        <v>15018615</v>
      </c>
      <c r="AM3050" t="s">
        <v>396</v>
      </c>
      <c r="AO3050" t="s">
        <v>295</v>
      </c>
      <c r="AP3050" t="s">
        <v>293</v>
      </c>
      <c r="AR3050" t="s">
        <v>114</v>
      </c>
      <c r="AS3050" t="s">
        <v>115</v>
      </c>
      <c r="AT3050">
        <v>0</v>
      </c>
      <c r="AU3050">
        <v>0</v>
      </c>
    </row>
    <row r="3051" spans="1:47" x14ac:dyDescent="0.2">
      <c r="A3051" t="s">
        <v>4400</v>
      </c>
      <c r="B3051" t="s">
        <v>690</v>
      </c>
      <c r="C3051" t="s">
        <v>4401</v>
      </c>
      <c r="D3051" t="s">
        <v>4402</v>
      </c>
      <c r="F3051" t="s">
        <v>51</v>
      </c>
      <c r="G3051" t="s">
        <v>4403</v>
      </c>
      <c r="H3051" t="s">
        <v>4404</v>
      </c>
      <c r="J3051" t="s">
        <v>4405</v>
      </c>
      <c r="K3051" t="s">
        <v>55</v>
      </c>
      <c r="L3051" s="1">
        <v>42762</v>
      </c>
      <c r="M3051" s="1">
        <v>44001</v>
      </c>
      <c r="N3051" s="1">
        <v>43525</v>
      </c>
      <c r="O3051" t="s">
        <v>56</v>
      </c>
      <c r="P3051" t="s">
        <v>4406</v>
      </c>
      <c r="T3051" t="s">
        <v>4407</v>
      </c>
      <c r="U3051" t="s">
        <v>4408</v>
      </c>
      <c r="V3051">
        <v>103</v>
      </c>
      <c r="W3051" t="s">
        <v>60</v>
      </c>
      <c r="X3051" t="s">
        <v>1254</v>
      </c>
      <c r="Y3051" t="s">
        <v>4409</v>
      </c>
      <c r="AB3051" t="s">
        <v>4410</v>
      </c>
      <c r="AD3051" t="s">
        <v>75</v>
      </c>
      <c r="AF3051" t="s">
        <v>2271</v>
      </c>
      <c r="AG3051" t="s">
        <v>93</v>
      </c>
      <c r="AH3051" t="s">
        <v>4411</v>
      </c>
      <c r="AI3051" t="s">
        <v>4412</v>
      </c>
      <c r="AJ3051" t="s">
        <v>4413</v>
      </c>
      <c r="AK3051" t="str">
        <f t="shared" si="83"/>
        <v>NCT03102710</v>
      </c>
      <c r="AL3051">
        <v>15018612</v>
      </c>
      <c r="AM3051" t="s">
        <v>111</v>
      </c>
      <c r="AO3051" t="s">
        <v>296</v>
      </c>
      <c r="AP3051" t="s">
        <v>293</v>
      </c>
      <c r="AR3051" t="s">
        <v>114</v>
      </c>
      <c r="AS3051" t="s">
        <v>115</v>
      </c>
      <c r="AT3051">
        <v>2</v>
      </c>
      <c r="AU3051">
        <v>2</v>
      </c>
    </row>
    <row r="3052" spans="1:47" x14ac:dyDescent="0.2">
      <c r="A3052" t="s">
        <v>4400</v>
      </c>
      <c r="B3052" t="s">
        <v>690</v>
      </c>
      <c r="C3052" t="s">
        <v>4401</v>
      </c>
      <c r="D3052" t="s">
        <v>4402</v>
      </c>
      <c r="F3052" t="s">
        <v>51</v>
      </c>
      <c r="G3052" t="s">
        <v>4403</v>
      </c>
      <c r="H3052" t="s">
        <v>4404</v>
      </c>
      <c r="J3052" t="s">
        <v>4405</v>
      </c>
      <c r="K3052" t="s">
        <v>55</v>
      </c>
      <c r="L3052" s="1">
        <v>42762</v>
      </c>
      <c r="M3052" s="1">
        <v>44001</v>
      </c>
      <c r="N3052" s="1">
        <v>43525</v>
      </c>
      <c r="O3052" t="s">
        <v>56</v>
      </c>
      <c r="P3052" t="s">
        <v>4406</v>
      </c>
      <c r="T3052" t="s">
        <v>4407</v>
      </c>
      <c r="U3052" t="s">
        <v>4408</v>
      </c>
      <c r="V3052">
        <v>103</v>
      </c>
      <c r="W3052" t="s">
        <v>60</v>
      </c>
      <c r="X3052" t="s">
        <v>1254</v>
      </c>
      <c r="Y3052" t="s">
        <v>4409</v>
      </c>
      <c r="AB3052" t="s">
        <v>4410</v>
      </c>
      <c r="AD3052" t="s">
        <v>75</v>
      </c>
      <c r="AF3052" t="s">
        <v>2271</v>
      </c>
      <c r="AG3052" t="s">
        <v>93</v>
      </c>
      <c r="AH3052" t="s">
        <v>4411</v>
      </c>
      <c r="AI3052" t="s">
        <v>4412</v>
      </c>
      <c r="AJ3052" t="s">
        <v>4413</v>
      </c>
      <c r="AK3052" t="str">
        <f t="shared" si="83"/>
        <v>NCT03102710</v>
      </c>
      <c r="AL3052">
        <v>15018613</v>
      </c>
      <c r="AM3052" t="s">
        <v>116</v>
      </c>
      <c r="AO3052" t="s">
        <v>296</v>
      </c>
      <c r="AP3052" t="s">
        <v>293</v>
      </c>
      <c r="AR3052" t="s">
        <v>114</v>
      </c>
      <c r="AS3052" t="s">
        <v>115</v>
      </c>
      <c r="AT3052">
        <v>3</v>
      </c>
      <c r="AU3052">
        <v>3</v>
      </c>
    </row>
    <row r="3053" spans="1:47" x14ac:dyDescent="0.2">
      <c r="A3053" t="s">
        <v>4400</v>
      </c>
      <c r="B3053" t="s">
        <v>690</v>
      </c>
      <c r="C3053" t="s">
        <v>4401</v>
      </c>
      <c r="D3053" t="s">
        <v>4402</v>
      </c>
      <c r="F3053" t="s">
        <v>51</v>
      </c>
      <c r="G3053" t="s">
        <v>4403</v>
      </c>
      <c r="H3053" t="s">
        <v>4404</v>
      </c>
      <c r="J3053" t="s">
        <v>4405</v>
      </c>
      <c r="K3053" t="s">
        <v>55</v>
      </c>
      <c r="L3053" s="1">
        <v>42762</v>
      </c>
      <c r="M3053" s="1">
        <v>44001</v>
      </c>
      <c r="N3053" s="1">
        <v>43525</v>
      </c>
      <c r="O3053" t="s">
        <v>56</v>
      </c>
      <c r="P3053" t="s">
        <v>4406</v>
      </c>
      <c r="T3053" t="s">
        <v>4407</v>
      </c>
      <c r="U3053" t="s">
        <v>4408</v>
      </c>
      <c r="V3053">
        <v>103</v>
      </c>
      <c r="W3053" t="s">
        <v>60</v>
      </c>
      <c r="X3053" t="s">
        <v>1254</v>
      </c>
      <c r="Y3053" t="s">
        <v>4409</v>
      </c>
      <c r="AB3053" t="s">
        <v>4410</v>
      </c>
      <c r="AD3053" t="s">
        <v>75</v>
      </c>
      <c r="AF3053" t="s">
        <v>2271</v>
      </c>
      <c r="AG3053" t="s">
        <v>93</v>
      </c>
      <c r="AH3053" t="s">
        <v>4411</v>
      </c>
      <c r="AI3053" t="s">
        <v>4412</v>
      </c>
      <c r="AJ3053" t="s">
        <v>4413</v>
      </c>
      <c r="AK3053" t="str">
        <f t="shared" si="83"/>
        <v>NCT03102710</v>
      </c>
      <c r="AL3053">
        <v>15018614</v>
      </c>
      <c r="AM3053" t="s">
        <v>117</v>
      </c>
      <c r="AO3053" t="s">
        <v>296</v>
      </c>
      <c r="AP3053" t="s">
        <v>293</v>
      </c>
      <c r="AR3053" t="s">
        <v>114</v>
      </c>
      <c r="AS3053" t="s">
        <v>115</v>
      </c>
      <c r="AT3053">
        <v>1</v>
      </c>
      <c r="AU3053">
        <v>1</v>
      </c>
    </row>
    <row r="3054" spans="1:47" x14ac:dyDescent="0.2">
      <c r="A3054" t="s">
        <v>4400</v>
      </c>
      <c r="B3054" t="s">
        <v>690</v>
      </c>
      <c r="C3054" t="s">
        <v>4401</v>
      </c>
      <c r="D3054" t="s">
        <v>4402</v>
      </c>
      <c r="F3054" t="s">
        <v>51</v>
      </c>
      <c r="G3054" t="s">
        <v>4403</v>
      </c>
      <c r="H3054" t="s">
        <v>4404</v>
      </c>
      <c r="J3054" t="s">
        <v>4405</v>
      </c>
      <c r="K3054" t="s">
        <v>55</v>
      </c>
      <c r="L3054" s="1">
        <v>42762</v>
      </c>
      <c r="M3054" s="1">
        <v>44001</v>
      </c>
      <c r="N3054" s="1">
        <v>43525</v>
      </c>
      <c r="O3054" t="s">
        <v>56</v>
      </c>
      <c r="P3054" t="s">
        <v>4406</v>
      </c>
      <c r="T3054" t="s">
        <v>4407</v>
      </c>
      <c r="U3054" t="s">
        <v>4408</v>
      </c>
      <c r="V3054">
        <v>103</v>
      </c>
      <c r="W3054" t="s">
        <v>60</v>
      </c>
      <c r="X3054" t="s">
        <v>1254</v>
      </c>
      <c r="Y3054" t="s">
        <v>4409</v>
      </c>
      <c r="AB3054" t="s">
        <v>4410</v>
      </c>
      <c r="AD3054" t="s">
        <v>75</v>
      </c>
      <c r="AF3054" t="s">
        <v>2271</v>
      </c>
      <c r="AG3054" t="s">
        <v>93</v>
      </c>
      <c r="AH3054" t="s">
        <v>4411</v>
      </c>
      <c r="AI3054" t="s">
        <v>4412</v>
      </c>
      <c r="AJ3054" t="s">
        <v>4413</v>
      </c>
      <c r="AK3054" t="str">
        <f t="shared" si="83"/>
        <v>NCT03102710</v>
      </c>
      <c r="AL3054">
        <v>15018615</v>
      </c>
      <c r="AM3054" t="s">
        <v>396</v>
      </c>
      <c r="AO3054" t="s">
        <v>296</v>
      </c>
      <c r="AP3054" t="s">
        <v>293</v>
      </c>
      <c r="AR3054" t="s">
        <v>114</v>
      </c>
      <c r="AS3054" t="s">
        <v>115</v>
      </c>
      <c r="AT3054">
        <v>6</v>
      </c>
      <c r="AU3054">
        <v>6</v>
      </c>
    </row>
    <row r="3055" spans="1:47" x14ac:dyDescent="0.2">
      <c r="A3055" t="s">
        <v>4400</v>
      </c>
      <c r="B3055" t="s">
        <v>690</v>
      </c>
      <c r="C3055" t="s">
        <v>4401</v>
      </c>
      <c r="D3055" t="s">
        <v>4402</v>
      </c>
      <c r="F3055" t="s">
        <v>51</v>
      </c>
      <c r="G3055" t="s">
        <v>4403</v>
      </c>
      <c r="H3055" t="s">
        <v>4404</v>
      </c>
      <c r="J3055" t="s">
        <v>4405</v>
      </c>
      <c r="K3055" t="s">
        <v>55</v>
      </c>
      <c r="L3055" s="1">
        <v>42762</v>
      </c>
      <c r="M3055" s="1">
        <v>44001</v>
      </c>
      <c r="N3055" s="1">
        <v>43525</v>
      </c>
      <c r="O3055" t="s">
        <v>56</v>
      </c>
      <c r="P3055" t="s">
        <v>4406</v>
      </c>
      <c r="T3055" t="s">
        <v>4407</v>
      </c>
      <c r="U3055" t="s">
        <v>4408</v>
      </c>
      <c r="V3055">
        <v>103</v>
      </c>
      <c r="W3055" t="s">
        <v>60</v>
      </c>
      <c r="X3055" t="s">
        <v>1254</v>
      </c>
      <c r="Y3055" t="s">
        <v>4409</v>
      </c>
      <c r="AB3055" t="s">
        <v>4410</v>
      </c>
      <c r="AD3055" t="s">
        <v>75</v>
      </c>
      <c r="AF3055" t="s">
        <v>2271</v>
      </c>
      <c r="AG3055" t="s">
        <v>93</v>
      </c>
      <c r="AH3055" t="s">
        <v>4411</v>
      </c>
      <c r="AI3055" t="s">
        <v>4412</v>
      </c>
      <c r="AJ3055" t="s">
        <v>4413</v>
      </c>
      <c r="AK3055" t="str">
        <f t="shared" si="83"/>
        <v>NCT03102710</v>
      </c>
      <c r="AL3055">
        <v>15018612</v>
      </c>
      <c r="AM3055" t="s">
        <v>111</v>
      </c>
      <c r="AO3055" t="s">
        <v>212</v>
      </c>
      <c r="AP3055" t="s">
        <v>293</v>
      </c>
      <c r="AR3055" t="s">
        <v>114</v>
      </c>
      <c r="AS3055" t="s">
        <v>115</v>
      </c>
      <c r="AT3055">
        <v>18</v>
      </c>
      <c r="AU3055">
        <v>18</v>
      </c>
    </row>
    <row r="3056" spans="1:47" x14ac:dyDescent="0.2">
      <c r="A3056" t="s">
        <v>4400</v>
      </c>
      <c r="B3056" t="s">
        <v>690</v>
      </c>
      <c r="C3056" t="s">
        <v>4401</v>
      </c>
      <c r="D3056" t="s">
        <v>4402</v>
      </c>
      <c r="F3056" t="s">
        <v>51</v>
      </c>
      <c r="G3056" t="s">
        <v>4403</v>
      </c>
      <c r="H3056" t="s">
        <v>4404</v>
      </c>
      <c r="J3056" t="s">
        <v>4405</v>
      </c>
      <c r="K3056" t="s">
        <v>55</v>
      </c>
      <c r="L3056" s="1">
        <v>42762</v>
      </c>
      <c r="M3056" s="1">
        <v>44001</v>
      </c>
      <c r="N3056" s="1">
        <v>43525</v>
      </c>
      <c r="O3056" t="s">
        <v>56</v>
      </c>
      <c r="P3056" t="s">
        <v>4406</v>
      </c>
      <c r="T3056" t="s">
        <v>4407</v>
      </c>
      <c r="U3056" t="s">
        <v>4408</v>
      </c>
      <c r="V3056">
        <v>103</v>
      </c>
      <c r="W3056" t="s">
        <v>60</v>
      </c>
      <c r="X3056" t="s">
        <v>1254</v>
      </c>
      <c r="Y3056" t="s">
        <v>4409</v>
      </c>
      <c r="AB3056" t="s">
        <v>4410</v>
      </c>
      <c r="AD3056" t="s">
        <v>75</v>
      </c>
      <c r="AF3056" t="s">
        <v>2271</v>
      </c>
      <c r="AG3056" t="s">
        <v>93</v>
      </c>
      <c r="AH3056" t="s">
        <v>4411</v>
      </c>
      <c r="AI3056" t="s">
        <v>4412</v>
      </c>
      <c r="AJ3056" t="s">
        <v>4413</v>
      </c>
      <c r="AK3056" t="str">
        <f t="shared" si="83"/>
        <v>NCT03102710</v>
      </c>
      <c r="AL3056">
        <v>15018613</v>
      </c>
      <c r="AM3056" t="s">
        <v>116</v>
      </c>
      <c r="AO3056" t="s">
        <v>212</v>
      </c>
      <c r="AP3056" t="s">
        <v>293</v>
      </c>
      <c r="AR3056" t="s">
        <v>114</v>
      </c>
      <c r="AS3056" t="s">
        <v>115</v>
      </c>
      <c r="AT3056">
        <v>19</v>
      </c>
      <c r="AU3056">
        <v>19</v>
      </c>
    </row>
    <row r="3057" spans="1:47" x14ac:dyDescent="0.2">
      <c r="A3057" t="s">
        <v>4400</v>
      </c>
      <c r="B3057" t="s">
        <v>690</v>
      </c>
      <c r="C3057" t="s">
        <v>4401</v>
      </c>
      <c r="D3057" t="s">
        <v>4402</v>
      </c>
      <c r="F3057" t="s">
        <v>51</v>
      </c>
      <c r="G3057" t="s">
        <v>4403</v>
      </c>
      <c r="H3057" t="s">
        <v>4404</v>
      </c>
      <c r="J3057" t="s">
        <v>4405</v>
      </c>
      <c r="K3057" t="s">
        <v>55</v>
      </c>
      <c r="L3057" s="1">
        <v>42762</v>
      </c>
      <c r="M3057" s="1">
        <v>44001</v>
      </c>
      <c r="N3057" s="1">
        <v>43525</v>
      </c>
      <c r="O3057" t="s">
        <v>56</v>
      </c>
      <c r="P3057" t="s">
        <v>4406</v>
      </c>
      <c r="T3057" t="s">
        <v>4407</v>
      </c>
      <c r="U3057" t="s">
        <v>4408</v>
      </c>
      <c r="V3057">
        <v>103</v>
      </c>
      <c r="W3057" t="s">
        <v>60</v>
      </c>
      <c r="X3057" t="s">
        <v>1254</v>
      </c>
      <c r="Y3057" t="s">
        <v>4409</v>
      </c>
      <c r="AB3057" t="s">
        <v>4410</v>
      </c>
      <c r="AD3057" t="s">
        <v>75</v>
      </c>
      <c r="AF3057" t="s">
        <v>2271</v>
      </c>
      <c r="AG3057" t="s">
        <v>93</v>
      </c>
      <c r="AH3057" t="s">
        <v>4411</v>
      </c>
      <c r="AI3057" t="s">
        <v>4412</v>
      </c>
      <c r="AJ3057" t="s">
        <v>4413</v>
      </c>
      <c r="AK3057" t="str">
        <f t="shared" si="83"/>
        <v>NCT03102710</v>
      </c>
      <c r="AL3057">
        <v>15018614</v>
      </c>
      <c r="AM3057" t="s">
        <v>117</v>
      </c>
      <c r="AO3057" t="s">
        <v>212</v>
      </c>
      <c r="AP3057" t="s">
        <v>293</v>
      </c>
      <c r="AR3057" t="s">
        <v>114</v>
      </c>
      <c r="AS3057" t="s">
        <v>115</v>
      </c>
      <c r="AT3057">
        <v>15</v>
      </c>
      <c r="AU3057">
        <v>15</v>
      </c>
    </row>
    <row r="3058" spans="1:47" x14ac:dyDescent="0.2">
      <c r="A3058" t="s">
        <v>4400</v>
      </c>
      <c r="B3058" t="s">
        <v>690</v>
      </c>
      <c r="C3058" t="s">
        <v>4401</v>
      </c>
      <c r="D3058" t="s">
        <v>4402</v>
      </c>
      <c r="F3058" t="s">
        <v>51</v>
      </c>
      <c r="G3058" t="s">
        <v>4403</v>
      </c>
      <c r="H3058" t="s">
        <v>4404</v>
      </c>
      <c r="J3058" t="s">
        <v>4405</v>
      </c>
      <c r="K3058" t="s">
        <v>55</v>
      </c>
      <c r="L3058" s="1">
        <v>42762</v>
      </c>
      <c r="M3058" s="1">
        <v>44001</v>
      </c>
      <c r="N3058" s="1">
        <v>43525</v>
      </c>
      <c r="O3058" t="s">
        <v>56</v>
      </c>
      <c r="P3058" t="s">
        <v>4406</v>
      </c>
      <c r="T3058" t="s">
        <v>4407</v>
      </c>
      <c r="U3058" t="s">
        <v>4408</v>
      </c>
      <c r="V3058">
        <v>103</v>
      </c>
      <c r="W3058" t="s">
        <v>60</v>
      </c>
      <c r="X3058" t="s">
        <v>1254</v>
      </c>
      <c r="Y3058" t="s">
        <v>4409</v>
      </c>
      <c r="AB3058" t="s">
        <v>4410</v>
      </c>
      <c r="AD3058" t="s">
        <v>75</v>
      </c>
      <c r="AF3058" t="s">
        <v>2271</v>
      </c>
      <c r="AG3058" t="s">
        <v>93</v>
      </c>
      <c r="AH3058" t="s">
        <v>4411</v>
      </c>
      <c r="AI3058" t="s">
        <v>4412</v>
      </c>
      <c r="AJ3058" t="s">
        <v>4413</v>
      </c>
      <c r="AK3058" t="str">
        <f t="shared" si="83"/>
        <v>NCT03102710</v>
      </c>
      <c r="AL3058">
        <v>15018615</v>
      </c>
      <c r="AM3058" t="s">
        <v>396</v>
      </c>
      <c r="AO3058" t="s">
        <v>212</v>
      </c>
      <c r="AP3058" t="s">
        <v>293</v>
      </c>
      <c r="AR3058" t="s">
        <v>114</v>
      </c>
      <c r="AS3058" t="s">
        <v>115</v>
      </c>
      <c r="AT3058">
        <v>52</v>
      </c>
      <c r="AU3058">
        <v>52</v>
      </c>
    </row>
    <row r="3059" spans="1:47" x14ac:dyDescent="0.2">
      <c r="A3059" t="s">
        <v>4400</v>
      </c>
      <c r="B3059" t="s">
        <v>690</v>
      </c>
      <c r="C3059" t="s">
        <v>4401</v>
      </c>
      <c r="D3059" t="s">
        <v>4402</v>
      </c>
      <c r="F3059" t="s">
        <v>51</v>
      </c>
      <c r="G3059" t="s">
        <v>4403</v>
      </c>
      <c r="H3059" t="s">
        <v>4404</v>
      </c>
      <c r="J3059" t="s">
        <v>4405</v>
      </c>
      <c r="K3059" t="s">
        <v>55</v>
      </c>
      <c r="L3059" s="1">
        <v>42762</v>
      </c>
      <c r="M3059" s="1">
        <v>44001</v>
      </c>
      <c r="N3059" s="1">
        <v>43525</v>
      </c>
      <c r="O3059" t="s">
        <v>56</v>
      </c>
      <c r="P3059" t="s">
        <v>4406</v>
      </c>
      <c r="T3059" t="s">
        <v>4407</v>
      </c>
      <c r="U3059" t="s">
        <v>4408</v>
      </c>
      <c r="V3059">
        <v>103</v>
      </c>
      <c r="W3059" t="s">
        <v>60</v>
      </c>
      <c r="X3059" t="s">
        <v>1254</v>
      </c>
      <c r="Y3059" t="s">
        <v>4409</v>
      </c>
      <c r="AB3059" t="s">
        <v>4410</v>
      </c>
      <c r="AD3059" t="s">
        <v>75</v>
      </c>
      <c r="AF3059" t="s">
        <v>2271</v>
      </c>
      <c r="AG3059" t="s">
        <v>93</v>
      </c>
      <c r="AH3059" t="s">
        <v>4411</v>
      </c>
      <c r="AI3059" t="s">
        <v>4412</v>
      </c>
      <c r="AJ3059" t="s">
        <v>4413</v>
      </c>
      <c r="AK3059" t="str">
        <f t="shared" si="83"/>
        <v>NCT03102710</v>
      </c>
      <c r="AL3059">
        <v>15018612</v>
      </c>
      <c r="AM3059" t="s">
        <v>111</v>
      </c>
      <c r="AO3059" t="s">
        <v>297</v>
      </c>
      <c r="AP3059" t="s">
        <v>293</v>
      </c>
      <c r="AR3059" t="s">
        <v>114</v>
      </c>
      <c r="AS3059" t="s">
        <v>115</v>
      </c>
      <c r="AT3059">
        <v>2</v>
      </c>
      <c r="AU3059">
        <v>2</v>
      </c>
    </row>
    <row r="3060" spans="1:47" x14ac:dyDescent="0.2">
      <c r="A3060" t="s">
        <v>4400</v>
      </c>
      <c r="B3060" t="s">
        <v>690</v>
      </c>
      <c r="C3060" t="s">
        <v>4401</v>
      </c>
      <c r="D3060" t="s">
        <v>4402</v>
      </c>
      <c r="F3060" t="s">
        <v>51</v>
      </c>
      <c r="G3060" t="s">
        <v>4403</v>
      </c>
      <c r="H3060" t="s">
        <v>4404</v>
      </c>
      <c r="J3060" t="s">
        <v>4405</v>
      </c>
      <c r="K3060" t="s">
        <v>55</v>
      </c>
      <c r="L3060" s="1">
        <v>42762</v>
      </c>
      <c r="M3060" s="1">
        <v>44001</v>
      </c>
      <c r="N3060" s="1">
        <v>43525</v>
      </c>
      <c r="O3060" t="s">
        <v>56</v>
      </c>
      <c r="P3060" t="s">
        <v>4406</v>
      </c>
      <c r="T3060" t="s">
        <v>4407</v>
      </c>
      <c r="U3060" t="s">
        <v>4408</v>
      </c>
      <c r="V3060">
        <v>103</v>
      </c>
      <c r="W3060" t="s">
        <v>60</v>
      </c>
      <c r="X3060" t="s">
        <v>1254</v>
      </c>
      <c r="Y3060" t="s">
        <v>4409</v>
      </c>
      <c r="AB3060" t="s">
        <v>4410</v>
      </c>
      <c r="AD3060" t="s">
        <v>75</v>
      </c>
      <c r="AF3060" t="s">
        <v>2271</v>
      </c>
      <c r="AG3060" t="s">
        <v>93</v>
      </c>
      <c r="AH3060" t="s">
        <v>4411</v>
      </c>
      <c r="AI3060" t="s">
        <v>4412</v>
      </c>
      <c r="AJ3060" t="s">
        <v>4413</v>
      </c>
      <c r="AK3060" t="str">
        <f t="shared" si="83"/>
        <v>NCT03102710</v>
      </c>
      <c r="AL3060">
        <v>15018613</v>
      </c>
      <c r="AM3060" t="s">
        <v>116</v>
      </c>
      <c r="AO3060" t="s">
        <v>297</v>
      </c>
      <c r="AP3060" t="s">
        <v>293</v>
      </c>
      <c r="AR3060" t="s">
        <v>114</v>
      </c>
      <c r="AS3060" t="s">
        <v>115</v>
      </c>
      <c r="AT3060">
        <v>0</v>
      </c>
      <c r="AU3060">
        <v>0</v>
      </c>
    </row>
    <row r="3061" spans="1:47" x14ac:dyDescent="0.2">
      <c r="A3061" t="s">
        <v>4400</v>
      </c>
      <c r="B3061" t="s">
        <v>690</v>
      </c>
      <c r="C3061" t="s">
        <v>4401</v>
      </c>
      <c r="D3061" t="s">
        <v>4402</v>
      </c>
      <c r="F3061" t="s">
        <v>51</v>
      </c>
      <c r="G3061" t="s">
        <v>4403</v>
      </c>
      <c r="H3061" t="s">
        <v>4404</v>
      </c>
      <c r="J3061" t="s">
        <v>4405</v>
      </c>
      <c r="K3061" t="s">
        <v>55</v>
      </c>
      <c r="L3061" s="1">
        <v>42762</v>
      </c>
      <c r="M3061" s="1">
        <v>44001</v>
      </c>
      <c r="N3061" s="1">
        <v>43525</v>
      </c>
      <c r="O3061" t="s">
        <v>56</v>
      </c>
      <c r="P3061" t="s">
        <v>4406</v>
      </c>
      <c r="T3061" t="s">
        <v>4407</v>
      </c>
      <c r="U3061" t="s">
        <v>4408</v>
      </c>
      <c r="V3061">
        <v>103</v>
      </c>
      <c r="W3061" t="s">
        <v>60</v>
      </c>
      <c r="X3061" t="s">
        <v>1254</v>
      </c>
      <c r="Y3061" t="s">
        <v>4409</v>
      </c>
      <c r="AB3061" t="s">
        <v>4410</v>
      </c>
      <c r="AD3061" t="s">
        <v>75</v>
      </c>
      <c r="AF3061" t="s">
        <v>2271</v>
      </c>
      <c r="AG3061" t="s">
        <v>93</v>
      </c>
      <c r="AH3061" t="s">
        <v>4411</v>
      </c>
      <c r="AI3061" t="s">
        <v>4412</v>
      </c>
      <c r="AJ3061" t="s">
        <v>4413</v>
      </c>
      <c r="AK3061" t="str">
        <f t="shared" si="83"/>
        <v>NCT03102710</v>
      </c>
      <c r="AL3061">
        <v>15018614</v>
      </c>
      <c r="AM3061" t="s">
        <v>117</v>
      </c>
      <c r="AO3061" t="s">
        <v>297</v>
      </c>
      <c r="AP3061" t="s">
        <v>293</v>
      </c>
      <c r="AR3061" t="s">
        <v>114</v>
      </c>
      <c r="AS3061" t="s">
        <v>115</v>
      </c>
      <c r="AT3061">
        <v>5</v>
      </c>
      <c r="AU3061">
        <v>5</v>
      </c>
    </row>
    <row r="3062" spans="1:47" x14ac:dyDescent="0.2">
      <c r="A3062" t="s">
        <v>4400</v>
      </c>
      <c r="B3062" t="s">
        <v>690</v>
      </c>
      <c r="C3062" t="s">
        <v>4401</v>
      </c>
      <c r="D3062" t="s">
        <v>4402</v>
      </c>
      <c r="F3062" t="s">
        <v>51</v>
      </c>
      <c r="G3062" t="s">
        <v>4403</v>
      </c>
      <c r="H3062" t="s">
        <v>4404</v>
      </c>
      <c r="J3062" t="s">
        <v>4405</v>
      </c>
      <c r="K3062" t="s">
        <v>55</v>
      </c>
      <c r="L3062" s="1">
        <v>42762</v>
      </c>
      <c r="M3062" s="1">
        <v>44001</v>
      </c>
      <c r="N3062" s="1">
        <v>43525</v>
      </c>
      <c r="O3062" t="s">
        <v>56</v>
      </c>
      <c r="P3062" t="s">
        <v>4406</v>
      </c>
      <c r="T3062" t="s">
        <v>4407</v>
      </c>
      <c r="U3062" t="s">
        <v>4408</v>
      </c>
      <c r="V3062">
        <v>103</v>
      </c>
      <c r="W3062" t="s">
        <v>60</v>
      </c>
      <c r="X3062" t="s">
        <v>1254</v>
      </c>
      <c r="Y3062" t="s">
        <v>4409</v>
      </c>
      <c r="AB3062" t="s">
        <v>4410</v>
      </c>
      <c r="AD3062" t="s">
        <v>75</v>
      </c>
      <c r="AF3062" t="s">
        <v>2271</v>
      </c>
      <c r="AG3062" t="s">
        <v>93</v>
      </c>
      <c r="AH3062" t="s">
        <v>4411</v>
      </c>
      <c r="AI3062" t="s">
        <v>4412</v>
      </c>
      <c r="AJ3062" t="s">
        <v>4413</v>
      </c>
      <c r="AK3062" t="str">
        <f t="shared" si="83"/>
        <v>NCT03102710</v>
      </c>
      <c r="AL3062">
        <v>15018615</v>
      </c>
      <c r="AM3062" t="s">
        <v>396</v>
      </c>
      <c r="AO3062" t="s">
        <v>297</v>
      </c>
      <c r="AP3062" t="s">
        <v>293</v>
      </c>
      <c r="AR3062" t="s">
        <v>114</v>
      </c>
      <c r="AS3062" t="s">
        <v>115</v>
      </c>
      <c r="AT3062">
        <v>7</v>
      </c>
      <c r="AU3062">
        <v>7</v>
      </c>
    </row>
    <row r="3063" spans="1:47" x14ac:dyDescent="0.2">
      <c r="A3063" t="s">
        <v>4400</v>
      </c>
      <c r="B3063" t="s">
        <v>690</v>
      </c>
      <c r="C3063" t="s">
        <v>4401</v>
      </c>
      <c r="D3063" t="s">
        <v>4402</v>
      </c>
      <c r="F3063" t="s">
        <v>51</v>
      </c>
      <c r="G3063" t="s">
        <v>4403</v>
      </c>
      <c r="H3063" t="s">
        <v>4404</v>
      </c>
      <c r="J3063" t="s">
        <v>4405</v>
      </c>
      <c r="K3063" t="s">
        <v>55</v>
      </c>
      <c r="L3063" s="1">
        <v>42762</v>
      </c>
      <c r="M3063" s="1">
        <v>44001</v>
      </c>
      <c r="N3063" s="1">
        <v>43525</v>
      </c>
      <c r="O3063" t="s">
        <v>56</v>
      </c>
      <c r="P3063" t="s">
        <v>4406</v>
      </c>
      <c r="T3063" t="s">
        <v>4407</v>
      </c>
      <c r="U3063" t="s">
        <v>4408</v>
      </c>
      <c r="V3063">
        <v>103</v>
      </c>
      <c r="W3063" t="s">
        <v>60</v>
      </c>
      <c r="X3063" t="s">
        <v>1254</v>
      </c>
      <c r="Y3063" t="s">
        <v>4409</v>
      </c>
      <c r="AB3063" t="s">
        <v>4410</v>
      </c>
      <c r="AD3063" t="s">
        <v>75</v>
      </c>
      <c r="AF3063" t="s">
        <v>2271</v>
      </c>
      <c r="AG3063" t="s">
        <v>93</v>
      </c>
      <c r="AH3063" t="s">
        <v>4411</v>
      </c>
      <c r="AI3063" t="s">
        <v>4412</v>
      </c>
      <c r="AJ3063" t="s">
        <v>4413</v>
      </c>
      <c r="AK3063" t="str">
        <f t="shared" si="83"/>
        <v>NCT03102710</v>
      </c>
      <c r="AL3063">
        <v>15018612</v>
      </c>
      <c r="AM3063" t="s">
        <v>111</v>
      </c>
      <c r="AO3063" t="s">
        <v>298</v>
      </c>
      <c r="AP3063" t="s">
        <v>293</v>
      </c>
      <c r="AR3063" t="s">
        <v>114</v>
      </c>
      <c r="AS3063" t="s">
        <v>115</v>
      </c>
      <c r="AT3063">
        <v>2</v>
      </c>
      <c r="AU3063">
        <v>2</v>
      </c>
    </row>
    <row r="3064" spans="1:47" x14ac:dyDescent="0.2">
      <c r="A3064" t="s">
        <v>4400</v>
      </c>
      <c r="B3064" t="s">
        <v>690</v>
      </c>
      <c r="C3064" t="s">
        <v>4401</v>
      </c>
      <c r="D3064" t="s">
        <v>4402</v>
      </c>
      <c r="F3064" t="s">
        <v>51</v>
      </c>
      <c r="G3064" t="s">
        <v>4403</v>
      </c>
      <c r="H3064" t="s">
        <v>4404</v>
      </c>
      <c r="J3064" t="s">
        <v>4405</v>
      </c>
      <c r="K3064" t="s">
        <v>55</v>
      </c>
      <c r="L3064" s="1">
        <v>42762</v>
      </c>
      <c r="M3064" s="1">
        <v>44001</v>
      </c>
      <c r="N3064" s="1">
        <v>43525</v>
      </c>
      <c r="O3064" t="s">
        <v>56</v>
      </c>
      <c r="P3064" t="s">
        <v>4406</v>
      </c>
      <c r="T3064" t="s">
        <v>4407</v>
      </c>
      <c r="U3064" t="s">
        <v>4408</v>
      </c>
      <c r="V3064">
        <v>103</v>
      </c>
      <c r="W3064" t="s">
        <v>60</v>
      </c>
      <c r="X3064" t="s">
        <v>1254</v>
      </c>
      <c r="Y3064" t="s">
        <v>4409</v>
      </c>
      <c r="AB3064" t="s">
        <v>4410</v>
      </c>
      <c r="AD3064" t="s">
        <v>75</v>
      </c>
      <c r="AF3064" t="s">
        <v>2271</v>
      </c>
      <c r="AG3064" t="s">
        <v>93</v>
      </c>
      <c r="AH3064" t="s">
        <v>4411</v>
      </c>
      <c r="AI3064" t="s">
        <v>4412</v>
      </c>
      <c r="AJ3064" t="s">
        <v>4413</v>
      </c>
      <c r="AK3064" t="str">
        <f t="shared" si="83"/>
        <v>NCT03102710</v>
      </c>
      <c r="AL3064">
        <v>15018613</v>
      </c>
      <c r="AM3064" t="s">
        <v>116</v>
      </c>
      <c r="AO3064" t="s">
        <v>298</v>
      </c>
      <c r="AP3064" t="s">
        <v>293</v>
      </c>
      <c r="AR3064" t="s">
        <v>114</v>
      </c>
      <c r="AS3064" t="s">
        <v>115</v>
      </c>
      <c r="AT3064">
        <v>0</v>
      </c>
      <c r="AU3064">
        <v>0</v>
      </c>
    </row>
    <row r="3065" spans="1:47" x14ac:dyDescent="0.2">
      <c r="A3065" t="s">
        <v>4400</v>
      </c>
      <c r="B3065" t="s">
        <v>690</v>
      </c>
      <c r="C3065" t="s">
        <v>4401</v>
      </c>
      <c r="D3065" t="s">
        <v>4402</v>
      </c>
      <c r="F3065" t="s">
        <v>51</v>
      </c>
      <c r="G3065" t="s">
        <v>4403</v>
      </c>
      <c r="H3065" t="s">
        <v>4404</v>
      </c>
      <c r="J3065" t="s">
        <v>4405</v>
      </c>
      <c r="K3065" t="s">
        <v>55</v>
      </c>
      <c r="L3065" s="1">
        <v>42762</v>
      </c>
      <c r="M3065" s="1">
        <v>44001</v>
      </c>
      <c r="N3065" s="1">
        <v>43525</v>
      </c>
      <c r="O3065" t="s">
        <v>56</v>
      </c>
      <c r="P3065" t="s">
        <v>4406</v>
      </c>
      <c r="T3065" t="s">
        <v>4407</v>
      </c>
      <c r="U3065" t="s">
        <v>4408</v>
      </c>
      <c r="V3065">
        <v>103</v>
      </c>
      <c r="W3065" t="s">
        <v>60</v>
      </c>
      <c r="X3065" t="s">
        <v>1254</v>
      </c>
      <c r="Y3065" t="s">
        <v>4409</v>
      </c>
      <c r="AB3065" t="s">
        <v>4410</v>
      </c>
      <c r="AD3065" t="s">
        <v>75</v>
      </c>
      <c r="AF3065" t="s">
        <v>2271</v>
      </c>
      <c r="AG3065" t="s">
        <v>93</v>
      </c>
      <c r="AH3065" t="s">
        <v>4411</v>
      </c>
      <c r="AI3065" t="s">
        <v>4412</v>
      </c>
      <c r="AJ3065" t="s">
        <v>4413</v>
      </c>
      <c r="AK3065" t="str">
        <f t="shared" si="83"/>
        <v>NCT03102710</v>
      </c>
      <c r="AL3065">
        <v>15018614</v>
      </c>
      <c r="AM3065" t="s">
        <v>117</v>
      </c>
      <c r="AO3065" t="s">
        <v>298</v>
      </c>
      <c r="AP3065" t="s">
        <v>293</v>
      </c>
      <c r="AR3065" t="s">
        <v>114</v>
      </c>
      <c r="AS3065" t="s">
        <v>115</v>
      </c>
      <c r="AT3065">
        <v>0</v>
      </c>
      <c r="AU3065">
        <v>0</v>
      </c>
    </row>
    <row r="3066" spans="1:47" x14ac:dyDescent="0.2">
      <c r="A3066" t="s">
        <v>4400</v>
      </c>
      <c r="B3066" t="s">
        <v>690</v>
      </c>
      <c r="C3066" t="s">
        <v>4401</v>
      </c>
      <c r="D3066" t="s">
        <v>4402</v>
      </c>
      <c r="F3066" t="s">
        <v>51</v>
      </c>
      <c r="G3066" t="s">
        <v>4403</v>
      </c>
      <c r="H3066" t="s">
        <v>4404</v>
      </c>
      <c r="J3066" t="s">
        <v>4405</v>
      </c>
      <c r="K3066" t="s">
        <v>55</v>
      </c>
      <c r="L3066" s="1">
        <v>42762</v>
      </c>
      <c r="M3066" s="1">
        <v>44001</v>
      </c>
      <c r="N3066" s="1">
        <v>43525</v>
      </c>
      <c r="O3066" t="s">
        <v>56</v>
      </c>
      <c r="P3066" t="s">
        <v>4406</v>
      </c>
      <c r="T3066" t="s">
        <v>4407</v>
      </c>
      <c r="U3066" t="s">
        <v>4408</v>
      </c>
      <c r="V3066">
        <v>103</v>
      </c>
      <c r="W3066" t="s">
        <v>60</v>
      </c>
      <c r="X3066" t="s">
        <v>1254</v>
      </c>
      <c r="Y3066" t="s">
        <v>4409</v>
      </c>
      <c r="AB3066" t="s">
        <v>4410</v>
      </c>
      <c r="AD3066" t="s">
        <v>75</v>
      </c>
      <c r="AF3066" t="s">
        <v>2271</v>
      </c>
      <c r="AG3066" t="s">
        <v>93</v>
      </c>
      <c r="AH3066" t="s">
        <v>4411</v>
      </c>
      <c r="AI3066" t="s">
        <v>4412</v>
      </c>
      <c r="AJ3066" t="s">
        <v>4413</v>
      </c>
      <c r="AK3066" t="str">
        <f t="shared" si="83"/>
        <v>NCT03102710</v>
      </c>
      <c r="AL3066">
        <v>15018615</v>
      </c>
      <c r="AM3066" t="s">
        <v>396</v>
      </c>
      <c r="AO3066" t="s">
        <v>298</v>
      </c>
      <c r="AP3066" t="s">
        <v>293</v>
      </c>
      <c r="AR3066" t="s">
        <v>114</v>
      </c>
      <c r="AS3066" t="s">
        <v>115</v>
      </c>
      <c r="AT3066">
        <v>2</v>
      </c>
      <c r="AU3066">
        <v>2</v>
      </c>
    </row>
    <row r="3067" spans="1:47" x14ac:dyDescent="0.2">
      <c r="A3067" t="s">
        <v>4400</v>
      </c>
      <c r="B3067" t="s">
        <v>690</v>
      </c>
      <c r="C3067" t="s">
        <v>4401</v>
      </c>
      <c r="D3067" t="s">
        <v>4402</v>
      </c>
      <c r="F3067" t="s">
        <v>51</v>
      </c>
      <c r="G3067" t="s">
        <v>4403</v>
      </c>
      <c r="H3067" t="s">
        <v>4404</v>
      </c>
      <c r="J3067" t="s">
        <v>4405</v>
      </c>
      <c r="K3067" t="s">
        <v>55</v>
      </c>
      <c r="L3067" s="1">
        <v>42762</v>
      </c>
      <c r="M3067" s="1">
        <v>44001</v>
      </c>
      <c r="N3067" s="1">
        <v>43525</v>
      </c>
      <c r="O3067" t="s">
        <v>56</v>
      </c>
      <c r="P3067" t="s">
        <v>4406</v>
      </c>
      <c r="T3067" t="s">
        <v>4407</v>
      </c>
      <c r="U3067" t="s">
        <v>4408</v>
      </c>
      <c r="V3067">
        <v>103</v>
      </c>
      <c r="W3067" t="s">
        <v>60</v>
      </c>
      <c r="X3067" t="s">
        <v>1254</v>
      </c>
      <c r="Y3067" t="s">
        <v>4409</v>
      </c>
      <c r="AB3067" t="s">
        <v>4410</v>
      </c>
      <c r="AD3067" t="s">
        <v>75</v>
      </c>
      <c r="AF3067" t="s">
        <v>2271</v>
      </c>
      <c r="AG3067" t="s">
        <v>93</v>
      </c>
      <c r="AH3067" t="s">
        <v>4411</v>
      </c>
      <c r="AI3067" t="s">
        <v>4412</v>
      </c>
      <c r="AJ3067" t="s">
        <v>4413</v>
      </c>
      <c r="AK3067" t="str">
        <f t="shared" si="83"/>
        <v>NCT03102710</v>
      </c>
      <c r="AL3067">
        <v>15018612</v>
      </c>
      <c r="AM3067" t="s">
        <v>111</v>
      </c>
      <c r="AN3067" t="s">
        <v>93</v>
      </c>
      <c r="AP3067" t="s">
        <v>126</v>
      </c>
      <c r="AR3067" t="s">
        <v>114</v>
      </c>
      <c r="AS3067" t="s">
        <v>115</v>
      </c>
      <c r="AT3067">
        <v>27</v>
      </c>
      <c r="AU3067">
        <v>27</v>
      </c>
    </row>
    <row r="3068" spans="1:47" x14ac:dyDescent="0.2">
      <c r="A3068" t="s">
        <v>4400</v>
      </c>
      <c r="B3068" t="s">
        <v>690</v>
      </c>
      <c r="C3068" t="s">
        <v>4401</v>
      </c>
      <c r="D3068" t="s">
        <v>4402</v>
      </c>
      <c r="F3068" t="s">
        <v>51</v>
      </c>
      <c r="G3068" t="s">
        <v>4403</v>
      </c>
      <c r="H3068" t="s">
        <v>4404</v>
      </c>
      <c r="J3068" t="s">
        <v>4405</v>
      </c>
      <c r="K3068" t="s">
        <v>55</v>
      </c>
      <c r="L3068" s="1">
        <v>42762</v>
      </c>
      <c r="M3068" s="1">
        <v>44001</v>
      </c>
      <c r="N3068" s="1">
        <v>43525</v>
      </c>
      <c r="O3068" t="s">
        <v>56</v>
      </c>
      <c r="P3068" t="s">
        <v>4406</v>
      </c>
      <c r="T3068" t="s">
        <v>4407</v>
      </c>
      <c r="U3068" t="s">
        <v>4408</v>
      </c>
      <c r="V3068">
        <v>103</v>
      </c>
      <c r="W3068" t="s">
        <v>60</v>
      </c>
      <c r="X3068" t="s">
        <v>1254</v>
      </c>
      <c r="Y3068" t="s">
        <v>4409</v>
      </c>
      <c r="AB3068" t="s">
        <v>4410</v>
      </c>
      <c r="AD3068" t="s">
        <v>75</v>
      </c>
      <c r="AF3068" t="s">
        <v>2271</v>
      </c>
      <c r="AG3068" t="s">
        <v>93</v>
      </c>
      <c r="AH3068" t="s">
        <v>4411</v>
      </c>
      <c r="AI3068" t="s">
        <v>4412</v>
      </c>
      <c r="AJ3068" t="s">
        <v>4413</v>
      </c>
      <c r="AK3068" t="str">
        <f t="shared" si="83"/>
        <v>NCT03102710</v>
      </c>
      <c r="AL3068">
        <v>15018613</v>
      </c>
      <c r="AM3068" t="s">
        <v>116</v>
      </c>
      <c r="AN3068" t="s">
        <v>93</v>
      </c>
      <c r="AP3068" t="s">
        <v>126</v>
      </c>
      <c r="AR3068" t="s">
        <v>114</v>
      </c>
      <c r="AS3068" t="s">
        <v>115</v>
      </c>
      <c r="AT3068">
        <v>27</v>
      </c>
      <c r="AU3068">
        <v>27</v>
      </c>
    </row>
    <row r="3069" spans="1:47" x14ac:dyDescent="0.2">
      <c r="A3069" t="s">
        <v>4400</v>
      </c>
      <c r="B3069" t="s">
        <v>690</v>
      </c>
      <c r="C3069" t="s">
        <v>4401</v>
      </c>
      <c r="D3069" t="s">
        <v>4402</v>
      </c>
      <c r="F3069" t="s">
        <v>51</v>
      </c>
      <c r="G3069" t="s">
        <v>4403</v>
      </c>
      <c r="H3069" t="s">
        <v>4404</v>
      </c>
      <c r="J3069" t="s">
        <v>4405</v>
      </c>
      <c r="K3069" t="s">
        <v>55</v>
      </c>
      <c r="L3069" s="1">
        <v>42762</v>
      </c>
      <c r="M3069" s="1">
        <v>44001</v>
      </c>
      <c r="N3069" s="1">
        <v>43525</v>
      </c>
      <c r="O3069" t="s">
        <v>56</v>
      </c>
      <c r="P3069" t="s">
        <v>4406</v>
      </c>
      <c r="T3069" t="s">
        <v>4407</v>
      </c>
      <c r="U3069" t="s">
        <v>4408</v>
      </c>
      <c r="V3069">
        <v>103</v>
      </c>
      <c r="W3069" t="s">
        <v>60</v>
      </c>
      <c r="X3069" t="s">
        <v>1254</v>
      </c>
      <c r="Y3069" t="s">
        <v>4409</v>
      </c>
      <c r="AB3069" t="s">
        <v>4410</v>
      </c>
      <c r="AD3069" t="s">
        <v>75</v>
      </c>
      <c r="AF3069" t="s">
        <v>2271</v>
      </c>
      <c r="AG3069" t="s">
        <v>93</v>
      </c>
      <c r="AH3069" t="s">
        <v>4411</v>
      </c>
      <c r="AI3069" t="s">
        <v>4412</v>
      </c>
      <c r="AJ3069" t="s">
        <v>4413</v>
      </c>
      <c r="AK3069" t="str">
        <f t="shared" si="83"/>
        <v>NCT03102710</v>
      </c>
      <c r="AL3069">
        <v>15018614</v>
      </c>
      <c r="AM3069" t="s">
        <v>117</v>
      </c>
      <c r="AN3069" t="s">
        <v>93</v>
      </c>
      <c r="AP3069" t="s">
        <v>126</v>
      </c>
      <c r="AR3069" t="s">
        <v>114</v>
      </c>
      <c r="AS3069" t="s">
        <v>115</v>
      </c>
      <c r="AT3069">
        <v>27</v>
      </c>
      <c r="AU3069">
        <v>27</v>
      </c>
    </row>
    <row r="3070" spans="1:47" x14ac:dyDescent="0.2">
      <c r="A3070" t="s">
        <v>4400</v>
      </c>
      <c r="B3070" t="s">
        <v>690</v>
      </c>
      <c r="C3070" t="s">
        <v>4401</v>
      </c>
      <c r="D3070" t="s">
        <v>4402</v>
      </c>
      <c r="F3070" t="s">
        <v>51</v>
      </c>
      <c r="G3070" t="s">
        <v>4403</v>
      </c>
      <c r="H3070" t="s">
        <v>4404</v>
      </c>
      <c r="J3070" t="s">
        <v>4405</v>
      </c>
      <c r="K3070" t="s">
        <v>55</v>
      </c>
      <c r="L3070" s="1">
        <v>42762</v>
      </c>
      <c r="M3070" s="1">
        <v>44001</v>
      </c>
      <c r="N3070" s="1">
        <v>43525</v>
      </c>
      <c r="O3070" t="s">
        <v>56</v>
      </c>
      <c r="P3070" t="s">
        <v>4406</v>
      </c>
      <c r="T3070" t="s">
        <v>4407</v>
      </c>
      <c r="U3070" t="s">
        <v>4408</v>
      </c>
      <c r="V3070">
        <v>103</v>
      </c>
      <c r="W3070" t="s">
        <v>60</v>
      </c>
      <c r="X3070" t="s">
        <v>1254</v>
      </c>
      <c r="Y3070" t="s">
        <v>4409</v>
      </c>
      <c r="AB3070" t="s">
        <v>4410</v>
      </c>
      <c r="AD3070" t="s">
        <v>75</v>
      </c>
      <c r="AF3070" t="s">
        <v>2271</v>
      </c>
      <c r="AG3070" t="s">
        <v>93</v>
      </c>
      <c r="AH3070" t="s">
        <v>4411</v>
      </c>
      <c r="AI3070" t="s">
        <v>4412</v>
      </c>
      <c r="AJ3070" t="s">
        <v>4413</v>
      </c>
      <c r="AK3070" t="str">
        <f t="shared" si="83"/>
        <v>NCT03102710</v>
      </c>
      <c r="AL3070">
        <v>15018615</v>
      </c>
      <c r="AM3070" t="s">
        <v>396</v>
      </c>
      <c r="AN3070" t="s">
        <v>93</v>
      </c>
      <c r="AP3070" t="s">
        <v>126</v>
      </c>
      <c r="AR3070" t="s">
        <v>114</v>
      </c>
      <c r="AS3070" t="s">
        <v>115</v>
      </c>
      <c r="AT3070">
        <v>81</v>
      </c>
      <c r="AU3070">
        <v>81</v>
      </c>
    </row>
    <row r="3071" spans="1:47" x14ac:dyDescent="0.2">
      <c r="A3071" t="s">
        <v>4400</v>
      </c>
      <c r="B3071" t="s">
        <v>690</v>
      </c>
      <c r="C3071" t="s">
        <v>4401</v>
      </c>
      <c r="D3071" t="s">
        <v>4402</v>
      </c>
      <c r="F3071" t="s">
        <v>51</v>
      </c>
      <c r="G3071" t="s">
        <v>4403</v>
      </c>
      <c r="H3071" t="s">
        <v>4404</v>
      </c>
      <c r="J3071" t="s">
        <v>4405</v>
      </c>
      <c r="K3071" t="s">
        <v>55</v>
      </c>
      <c r="L3071" s="1">
        <v>42762</v>
      </c>
      <c r="M3071" s="1">
        <v>44001</v>
      </c>
      <c r="N3071" s="1">
        <v>43525</v>
      </c>
      <c r="O3071" t="s">
        <v>56</v>
      </c>
      <c r="P3071" t="s">
        <v>4406</v>
      </c>
      <c r="T3071" t="s">
        <v>4407</v>
      </c>
      <c r="U3071" t="s">
        <v>4408</v>
      </c>
      <c r="V3071">
        <v>103</v>
      </c>
      <c r="W3071" t="s">
        <v>60</v>
      </c>
      <c r="X3071" t="s">
        <v>1254</v>
      </c>
      <c r="Y3071" t="s">
        <v>4409</v>
      </c>
      <c r="AB3071" t="s">
        <v>4410</v>
      </c>
      <c r="AD3071" t="s">
        <v>75</v>
      </c>
      <c r="AF3071" t="s">
        <v>2271</v>
      </c>
      <c r="AG3071" t="s">
        <v>93</v>
      </c>
      <c r="AH3071" t="s">
        <v>4411</v>
      </c>
      <c r="AI3071" t="s">
        <v>4412</v>
      </c>
      <c r="AJ3071" t="s">
        <v>4413</v>
      </c>
      <c r="AK3071" t="str">
        <f t="shared" si="83"/>
        <v>NCT03102710</v>
      </c>
      <c r="AL3071">
        <v>15018612</v>
      </c>
      <c r="AM3071" t="s">
        <v>111</v>
      </c>
      <c r="AP3071" t="s">
        <v>4414</v>
      </c>
      <c r="AQ3071" t="s">
        <v>4415</v>
      </c>
      <c r="AR3071" t="s">
        <v>422</v>
      </c>
      <c r="AS3071" t="s">
        <v>210</v>
      </c>
      <c r="AT3071">
        <v>6.05</v>
      </c>
      <c r="AU3071">
        <v>6.05</v>
      </c>
    </row>
    <row r="3072" spans="1:47" x14ac:dyDescent="0.2">
      <c r="A3072" t="s">
        <v>4400</v>
      </c>
      <c r="B3072" t="s">
        <v>690</v>
      </c>
      <c r="C3072" t="s">
        <v>4401</v>
      </c>
      <c r="D3072" t="s">
        <v>4402</v>
      </c>
      <c r="F3072" t="s">
        <v>51</v>
      </c>
      <c r="G3072" t="s">
        <v>4403</v>
      </c>
      <c r="H3072" t="s">
        <v>4404</v>
      </c>
      <c r="J3072" t="s">
        <v>4405</v>
      </c>
      <c r="K3072" t="s">
        <v>55</v>
      </c>
      <c r="L3072" s="1">
        <v>42762</v>
      </c>
      <c r="M3072" s="1">
        <v>44001</v>
      </c>
      <c r="N3072" s="1">
        <v>43525</v>
      </c>
      <c r="O3072" t="s">
        <v>56</v>
      </c>
      <c r="P3072" t="s">
        <v>4406</v>
      </c>
      <c r="T3072" t="s">
        <v>4407</v>
      </c>
      <c r="U3072" t="s">
        <v>4408</v>
      </c>
      <c r="V3072">
        <v>103</v>
      </c>
      <c r="W3072" t="s">
        <v>60</v>
      </c>
      <c r="X3072" t="s">
        <v>1254</v>
      </c>
      <c r="Y3072" t="s">
        <v>4409</v>
      </c>
      <c r="AB3072" t="s">
        <v>4410</v>
      </c>
      <c r="AD3072" t="s">
        <v>75</v>
      </c>
      <c r="AF3072" t="s">
        <v>2271</v>
      </c>
      <c r="AG3072" t="s">
        <v>93</v>
      </c>
      <c r="AH3072" t="s">
        <v>4411</v>
      </c>
      <c r="AI3072" t="s">
        <v>4412</v>
      </c>
      <c r="AJ3072" t="s">
        <v>4413</v>
      </c>
      <c r="AK3072" t="str">
        <f t="shared" si="83"/>
        <v>NCT03102710</v>
      </c>
      <c r="AL3072">
        <v>15018613</v>
      </c>
      <c r="AM3072" t="s">
        <v>116</v>
      </c>
      <c r="AP3072" t="s">
        <v>4414</v>
      </c>
      <c r="AQ3072" t="s">
        <v>4415</v>
      </c>
      <c r="AR3072" t="s">
        <v>422</v>
      </c>
      <c r="AS3072" t="s">
        <v>210</v>
      </c>
      <c r="AT3072">
        <v>4.54</v>
      </c>
      <c r="AU3072">
        <v>4.54</v>
      </c>
    </row>
    <row r="3073" spans="1:47" x14ac:dyDescent="0.2">
      <c r="A3073" t="s">
        <v>4400</v>
      </c>
      <c r="B3073" t="s">
        <v>690</v>
      </c>
      <c r="C3073" t="s">
        <v>4401</v>
      </c>
      <c r="D3073" t="s">
        <v>4402</v>
      </c>
      <c r="F3073" t="s">
        <v>51</v>
      </c>
      <c r="G3073" t="s">
        <v>4403</v>
      </c>
      <c r="H3073" t="s">
        <v>4404</v>
      </c>
      <c r="J3073" t="s">
        <v>4405</v>
      </c>
      <c r="K3073" t="s">
        <v>55</v>
      </c>
      <c r="L3073" s="1">
        <v>42762</v>
      </c>
      <c r="M3073" s="1">
        <v>44001</v>
      </c>
      <c r="N3073" s="1">
        <v>43525</v>
      </c>
      <c r="O3073" t="s">
        <v>56</v>
      </c>
      <c r="P3073" t="s">
        <v>4406</v>
      </c>
      <c r="T3073" t="s">
        <v>4407</v>
      </c>
      <c r="U3073" t="s">
        <v>4408</v>
      </c>
      <c r="V3073">
        <v>103</v>
      </c>
      <c r="W3073" t="s">
        <v>60</v>
      </c>
      <c r="X3073" t="s">
        <v>1254</v>
      </c>
      <c r="Y3073" t="s">
        <v>4409</v>
      </c>
      <c r="AB3073" t="s">
        <v>4410</v>
      </c>
      <c r="AD3073" t="s">
        <v>75</v>
      </c>
      <c r="AF3073" t="s">
        <v>2271</v>
      </c>
      <c r="AG3073" t="s">
        <v>93</v>
      </c>
      <c r="AH3073" t="s">
        <v>4411</v>
      </c>
      <c r="AI3073" t="s">
        <v>4412</v>
      </c>
      <c r="AJ3073" t="s">
        <v>4413</v>
      </c>
      <c r="AK3073" t="str">
        <f t="shared" si="83"/>
        <v>NCT03102710</v>
      </c>
      <c r="AL3073">
        <v>15018614</v>
      </c>
      <c r="AM3073" t="s">
        <v>117</v>
      </c>
      <c r="AP3073" t="s">
        <v>4414</v>
      </c>
      <c r="AQ3073" t="s">
        <v>4415</v>
      </c>
      <c r="AR3073" t="s">
        <v>422</v>
      </c>
      <c r="AS3073" t="s">
        <v>210</v>
      </c>
      <c r="AT3073">
        <v>5.08</v>
      </c>
      <c r="AU3073">
        <v>5.08</v>
      </c>
    </row>
    <row r="3074" spans="1:47" x14ac:dyDescent="0.2">
      <c r="A3074" t="s">
        <v>4400</v>
      </c>
      <c r="B3074" t="s">
        <v>690</v>
      </c>
      <c r="C3074" t="s">
        <v>4401</v>
      </c>
      <c r="D3074" t="s">
        <v>4402</v>
      </c>
      <c r="F3074" t="s">
        <v>51</v>
      </c>
      <c r="G3074" t="s">
        <v>4403</v>
      </c>
      <c r="H3074" t="s">
        <v>4404</v>
      </c>
      <c r="J3074" t="s">
        <v>4405</v>
      </c>
      <c r="K3074" t="s">
        <v>55</v>
      </c>
      <c r="L3074" s="1">
        <v>42762</v>
      </c>
      <c r="M3074" s="1">
        <v>44001</v>
      </c>
      <c r="N3074" s="1">
        <v>43525</v>
      </c>
      <c r="O3074" t="s">
        <v>56</v>
      </c>
      <c r="P3074" t="s">
        <v>4406</v>
      </c>
      <c r="T3074" t="s">
        <v>4407</v>
      </c>
      <c r="U3074" t="s">
        <v>4408</v>
      </c>
      <c r="V3074">
        <v>103</v>
      </c>
      <c r="W3074" t="s">
        <v>60</v>
      </c>
      <c r="X3074" t="s">
        <v>1254</v>
      </c>
      <c r="Y3074" t="s">
        <v>4409</v>
      </c>
      <c r="AB3074" t="s">
        <v>4410</v>
      </c>
      <c r="AD3074" t="s">
        <v>75</v>
      </c>
      <c r="AF3074" t="s">
        <v>2271</v>
      </c>
      <c r="AG3074" t="s">
        <v>93</v>
      </c>
      <c r="AH3074" t="s">
        <v>4411</v>
      </c>
      <c r="AI3074" t="s">
        <v>4412</v>
      </c>
      <c r="AJ3074" t="s">
        <v>4413</v>
      </c>
      <c r="AK3074" t="str">
        <f t="shared" si="83"/>
        <v>NCT03102710</v>
      </c>
      <c r="AL3074">
        <v>15018615</v>
      </c>
      <c r="AM3074" t="s">
        <v>396</v>
      </c>
      <c r="AP3074" t="s">
        <v>4414</v>
      </c>
      <c r="AQ3074" t="s">
        <v>4415</v>
      </c>
      <c r="AR3074" t="s">
        <v>422</v>
      </c>
      <c r="AS3074" t="s">
        <v>210</v>
      </c>
      <c r="AT3074">
        <v>5.22</v>
      </c>
      <c r="AU3074">
        <v>5.22</v>
      </c>
    </row>
    <row r="3075" spans="1:47" x14ac:dyDescent="0.2">
      <c r="A3075" t="s">
        <v>4400</v>
      </c>
      <c r="B3075" t="s">
        <v>690</v>
      </c>
      <c r="C3075" t="s">
        <v>4401</v>
      </c>
      <c r="D3075" t="s">
        <v>4402</v>
      </c>
      <c r="F3075" t="s">
        <v>51</v>
      </c>
      <c r="G3075" t="s">
        <v>4403</v>
      </c>
      <c r="H3075" t="s">
        <v>4404</v>
      </c>
      <c r="J3075" t="s">
        <v>4405</v>
      </c>
      <c r="K3075" t="s">
        <v>55</v>
      </c>
      <c r="L3075" s="1">
        <v>42762</v>
      </c>
      <c r="M3075" s="1">
        <v>44001</v>
      </c>
      <c r="N3075" s="1">
        <v>43525</v>
      </c>
      <c r="O3075" t="s">
        <v>56</v>
      </c>
      <c r="P3075" t="s">
        <v>4406</v>
      </c>
      <c r="T3075" t="s">
        <v>4407</v>
      </c>
      <c r="U3075" t="s">
        <v>4408</v>
      </c>
      <c r="V3075">
        <v>103</v>
      </c>
      <c r="W3075" t="s">
        <v>60</v>
      </c>
      <c r="X3075" t="s">
        <v>1254</v>
      </c>
      <c r="Y3075" t="s">
        <v>4409</v>
      </c>
      <c r="AB3075" t="s">
        <v>4410</v>
      </c>
      <c r="AD3075" t="s">
        <v>75</v>
      </c>
      <c r="AF3075" t="s">
        <v>2271</v>
      </c>
      <c r="AG3075" t="s">
        <v>93</v>
      </c>
      <c r="AH3075" t="s">
        <v>4411</v>
      </c>
      <c r="AI3075" t="s">
        <v>4412</v>
      </c>
      <c r="AJ3075" t="s">
        <v>4413</v>
      </c>
      <c r="AK3075" t="str">
        <f t="shared" si="83"/>
        <v>NCT03102710</v>
      </c>
      <c r="AL3075">
        <v>15018612</v>
      </c>
      <c r="AM3075" t="s">
        <v>111</v>
      </c>
      <c r="AP3075" t="s">
        <v>4416</v>
      </c>
      <c r="AQ3075" t="s">
        <v>4415</v>
      </c>
      <c r="AR3075" t="s">
        <v>422</v>
      </c>
      <c r="AS3075" t="s">
        <v>210</v>
      </c>
      <c r="AT3075">
        <v>9.31</v>
      </c>
      <c r="AU3075">
        <v>9.31</v>
      </c>
    </row>
    <row r="3076" spans="1:47" x14ac:dyDescent="0.2">
      <c r="A3076" t="s">
        <v>4400</v>
      </c>
      <c r="B3076" t="s">
        <v>690</v>
      </c>
      <c r="C3076" t="s">
        <v>4401</v>
      </c>
      <c r="D3076" t="s">
        <v>4402</v>
      </c>
      <c r="F3076" t="s">
        <v>51</v>
      </c>
      <c r="G3076" t="s">
        <v>4403</v>
      </c>
      <c r="H3076" t="s">
        <v>4404</v>
      </c>
      <c r="J3076" t="s">
        <v>4405</v>
      </c>
      <c r="K3076" t="s">
        <v>55</v>
      </c>
      <c r="L3076" s="1">
        <v>42762</v>
      </c>
      <c r="M3076" s="1">
        <v>44001</v>
      </c>
      <c r="N3076" s="1">
        <v>43525</v>
      </c>
      <c r="O3076" t="s">
        <v>56</v>
      </c>
      <c r="P3076" t="s">
        <v>4406</v>
      </c>
      <c r="T3076" t="s">
        <v>4407</v>
      </c>
      <c r="U3076" t="s">
        <v>4408</v>
      </c>
      <c r="V3076">
        <v>103</v>
      </c>
      <c r="W3076" t="s">
        <v>60</v>
      </c>
      <c r="X3076" t="s">
        <v>1254</v>
      </c>
      <c r="Y3076" t="s">
        <v>4409</v>
      </c>
      <c r="AB3076" t="s">
        <v>4410</v>
      </c>
      <c r="AD3076" t="s">
        <v>75</v>
      </c>
      <c r="AF3076" t="s">
        <v>2271</v>
      </c>
      <c r="AG3076" t="s">
        <v>93</v>
      </c>
      <c r="AH3076" t="s">
        <v>4411</v>
      </c>
      <c r="AI3076" t="s">
        <v>4412</v>
      </c>
      <c r="AJ3076" t="s">
        <v>4413</v>
      </c>
      <c r="AK3076" t="str">
        <f t="shared" si="83"/>
        <v>NCT03102710</v>
      </c>
      <c r="AL3076">
        <v>15018613</v>
      </c>
      <c r="AM3076" t="s">
        <v>116</v>
      </c>
      <c r="AP3076" t="s">
        <v>4416</v>
      </c>
      <c r="AQ3076" t="s">
        <v>4415</v>
      </c>
      <c r="AR3076" t="s">
        <v>422</v>
      </c>
      <c r="AS3076" t="s">
        <v>210</v>
      </c>
      <c r="AT3076">
        <v>8.84</v>
      </c>
      <c r="AU3076">
        <v>8.84</v>
      </c>
    </row>
    <row r="3077" spans="1:47" x14ac:dyDescent="0.2">
      <c r="A3077" t="s">
        <v>4400</v>
      </c>
      <c r="B3077" t="s">
        <v>690</v>
      </c>
      <c r="C3077" t="s">
        <v>4401</v>
      </c>
      <c r="D3077" t="s">
        <v>4402</v>
      </c>
      <c r="F3077" t="s">
        <v>51</v>
      </c>
      <c r="G3077" t="s">
        <v>4403</v>
      </c>
      <c r="H3077" t="s">
        <v>4404</v>
      </c>
      <c r="J3077" t="s">
        <v>4405</v>
      </c>
      <c r="K3077" t="s">
        <v>55</v>
      </c>
      <c r="L3077" s="1">
        <v>42762</v>
      </c>
      <c r="M3077" s="1">
        <v>44001</v>
      </c>
      <c r="N3077" s="1">
        <v>43525</v>
      </c>
      <c r="O3077" t="s">
        <v>56</v>
      </c>
      <c r="P3077" t="s">
        <v>4406</v>
      </c>
      <c r="T3077" t="s">
        <v>4407</v>
      </c>
      <c r="U3077" t="s">
        <v>4408</v>
      </c>
      <c r="V3077">
        <v>103</v>
      </c>
      <c r="W3077" t="s">
        <v>60</v>
      </c>
      <c r="X3077" t="s">
        <v>1254</v>
      </c>
      <c r="Y3077" t="s">
        <v>4409</v>
      </c>
      <c r="AB3077" t="s">
        <v>4410</v>
      </c>
      <c r="AD3077" t="s">
        <v>75</v>
      </c>
      <c r="AF3077" t="s">
        <v>2271</v>
      </c>
      <c r="AG3077" t="s">
        <v>93</v>
      </c>
      <c r="AH3077" t="s">
        <v>4411</v>
      </c>
      <c r="AI3077" t="s">
        <v>4412</v>
      </c>
      <c r="AJ3077" t="s">
        <v>4413</v>
      </c>
      <c r="AK3077" t="str">
        <f t="shared" si="83"/>
        <v>NCT03102710</v>
      </c>
      <c r="AL3077">
        <v>15018614</v>
      </c>
      <c r="AM3077" t="s">
        <v>117</v>
      </c>
      <c r="AP3077" t="s">
        <v>4416</v>
      </c>
      <c r="AQ3077" t="s">
        <v>4415</v>
      </c>
      <c r="AR3077" t="s">
        <v>422</v>
      </c>
      <c r="AS3077" t="s">
        <v>210</v>
      </c>
      <c r="AT3077">
        <v>8.9700000000000006</v>
      </c>
      <c r="AU3077">
        <v>8.9700000000000006</v>
      </c>
    </row>
    <row r="3078" spans="1:47" x14ac:dyDescent="0.2">
      <c r="A3078" t="s">
        <v>4400</v>
      </c>
      <c r="B3078" t="s">
        <v>690</v>
      </c>
      <c r="C3078" t="s">
        <v>4401</v>
      </c>
      <c r="D3078" t="s">
        <v>4402</v>
      </c>
      <c r="F3078" t="s">
        <v>51</v>
      </c>
      <c r="G3078" t="s">
        <v>4403</v>
      </c>
      <c r="H3078" t="s">
        <v>4404</v>
      </c>
      <c r="J3078" t="s">
        <v>4405</v>
      </c>
      <c r="K3078" t="s">
        <v>55</v>
      </c>
      <c r="L3078" s="1">
        <v>42762</v>
      </c>
      <c r="M3078" s="1">
        <v>44001</v>
      </c>
      <c r="N3078" s="1">
        <v>43525</v>
      </c>
      <c r="O3078" t="s">
        <v>56</v>
      </c>
      <c r="P3078" t="s">
        <v>4406</v>
      </c>
      <c r="T3078" t="s">
        <v>4407</v>
      </c>
      <c r="U3078" t="s">
        <v>4408</v>
      </c>
      <c r="V3078">
        <v>103</v>
      </c>
      <c r="W3078" t="s">
        <v>60</v>
      </c>
      <c r="X3078" t="s">
        <v>1254</v>
      </c>
      <c r="Y3078" t="s">
        <v>4409</v>
      </c>
      <c r="AB3078" t="s">
        <v>4410</v>
      </c>
      <c r="AD3078" t="s">
        <v>75</v>
      </c>
      <c r="AF3078" t="s">
        <v>2271</v>
      </c>
      <c r="AG3078" t="s">
        <v>93</v>
      </c>
      <c r="AH3078" t="s">
        <v>4411</v>
      </c>
      <c r="AI3078" t="s">
        <v>4412</v>
      </c>
      <c r="AJ3078" t="s">
        <v>4413</v>
      </c>
      <c r="AK3078" t="str">
        <f t="shared" si="83"/>
        <v>NCT03102710</v>
      </c>
      <c r="AL3078">
        <v>15018615</v>
      </c>
      <c r="AM3078" t="s">
        <v>396</v>
      </c>
      <c r="AP3078" t="s">
        <v>4416</v>
      </c>
      <c r="AQ3078" t="s">
        <v>4415</v>
      </c>
      <c r="AR3078" t="s">
        <v>422</v>
      </c>
      <c r="AS3078" t="s">
        <v>210</v>
      </c>
      <c r="AT3078">
        <v>9.0399999999999991</v>
      </c>
      <c r="AU3078">
        <v>9.0399999999999991</v>
      </c>
    </row>
    <row r="3079" spans="1:47" x14ac:dyDescent="0.2">
      <c r="A3079" t="s">
        <v>4400</v>
      </c>
      <c r="B3079" t="s">
        <v>690</v>
      </c>
      <c r="C3079" t="s">
        <v>4401</v>
      </c>
      <c r="D3079" t="s">
        <v>4402</v>
      </c>
      <c r="F3079" t="s">
        <v>51</v>
      </c>
      <c r="G3079" t="s">
        <v>4403</v>
      </c>
      <c r="H3079" t="s">
        <v>4404</v>
      </c>
      <c r="J3079" t="s">
        <v>4405</v>
      </c>
      <c r="K3079" t="s">
        <v>55</v>
      </c>
      <c r="L3079" s="1">
        <v>42762</v>
      </c>
      <c r="M3079" s="1">
        <v>44001</v>
      </c>
      <c r="N3079" s="1">
        <v>43525</v>
      </c>
      <c r="O3079" t="s">
        <v>56</v>
      </c>
      <c r="P3079" t="s">
        <v>4406</v>
      </c>
      <c r="T3079" t="s">
        <v>4407</v>
      </c>
      <c r="U3079" t="s">
        <v>4408</v>
      </c>
      <c r="V3079">
        <v>103</v>
      </c>
      <c r="W3079" t="s">
        <v>60</v>
      </c>
      <c r="X3079" t="s">
        <v>1254</v>
      </c>
      <c r="Y3079" t="s">
        <v>4409</v>
      </c>
      <c r="AB3079" t="s">
        <v>4410</v>
      </c>
      <c r="AD3079" t="s">
        <v>75</v>
      </c>
      <c r="AF3079" t="s">
        <v>2271</v>
      </c>
      <c r="AG3079" t="s">
        <v>93</v>
      </c>
      <c r="AH3079" t="s">
        <v>4411</v>
      </c>
      <c r="AI3079" t="s">
        <v>4412</v>
      </c>
      <c r="AJ3079" t="s">
        <v>4413</v>
      </c>
      <c r="AK3079" t="str">
        <f t="shared" ref="AK3079:AK3114" si="84">HYPERLINK("https://www.clinicaltrials.gov/ct2/show/results/NCT03102710", "NCT03102710")</f>
        <v>NCT03102710</v>
      </c>
      <c r="AL3079">
        <v>15018612</v>
      </c>
      <c r="AM3079" t="s">
        <v>111</v>
      </c>
      <c r="AP3079" t="s">
        <v>4417</v>
      </c>
      <c r="AQ3079" t="s">
        <v>4415</v>
      </c>
      <c r="AR3079" t="s">
        <v>422</v>
      </c>
      <c r="AS3079" t="s">
        <v>210</v>
      </c>
      <c r="AT3079">
        <v>14.52</v>
      </c>
      <c r="AU3079">
        <v>14.52</v>
      </c>
    </row>
    <row r="3080" spans="1:47" x14ac:dyDescent="0.2">
      <c r="A3080" t="s">
        <v>4400</v>
      </c>
      <c r="B3080" t="s">
        <v>690</v>
      </c>
      <c r="C3080" t="s">
        <v>4401</v>
      </c>
      <c r="D3080" t="s">
        <v>4402</v>
      </c>
      <c r="F3080" t="s">
        <v>51</v>
      </c>
      <c r="G3080" t="s">
        <v>4403</v>
      </c>
      <c r="H3080" t="s">
        <v>4404</v>
      </c>
      <c r="J3080" t="s">
        <v>4405</v>
      </c>
      <c r="K3080" t="s">
        <v>55</v>
      </c>
      <c r="L3080" s="1">
        <v>42762</v>
      </c>
      <c r="M3080" s="1">
        <v>44001</v>
      </c>
      <c r="N3080" s="1">
        <v>43525</v>
      </c>
      <c r="O3080" t="s">
        <v>56</v>
      </c>
      <c r="P3080" t="s">
        <v>4406</v>
      </c>
      <c r="T3080" t="s">
        <v>4407</v>
      </c>
      <c r="U3080" t="s">
        <v>4408</v>
      </c>
      <c r="V3080">
        <v>103</v>
      </c>
      <c r="W3080" t="s">
        <v>60</v>
      </c>
      <c r="X3080" t="s">
        <v>1254</v>
      </c>
      <c r="Y3080" t="s">
        <v>4409</v>
      </c>
      <c r="AB3080" t="s">
        <v>4410</v>
      </c>
      <c r="AD3080" t="s">
        <v>75</v>
      </c>
      <c r="AF3080" t="s">
        <v>2271</v>
      </c>
      <c r="AG3080" t="s">
        <v>93</v>
      </c>
      <c r="AH3080" t="s">
        <v>4411</v>
      </c>
      <c r="AI3080" t="s">
        <v>4412</v>
      </c>
      <c r="AJ3080" t="s">
        <v>4413</v>
      </c>
      <c r="AK3080" t="str">
        <f t="shared" si="84"/>
        <v>NCT03102710</v>
      </c>
      <c r="AL3080">
        <v>15018613</v>
      </c>
      <c r="AM3080" t="s">
        <v>116</v>
      </c>
      <c r="AP3080" t="s">
        <v>4417</v>
      </c>
      <c r="AQ3080" t="s">
        <v>4415</v>
      </c>
      <c r="AR3080" t="s">
        <v>422</v>
      </c>
      <c r="AS3080" t="s">
        <v>210</v>
      </c>
      <c r="AT3080">
        <v>14.56</v>
      </c>
      <c r="AU3080">
        <v>14.56</v>
      </c>
    </row>
    <row r="3081" spans="1:47" x14ac:dyDescent="0.2">
      <c r="A3081" t="s">
        <v>4400</v>
      </c>
      <c r="B3081" t="s">
        <v>690</v>
      </c>
      <c r="C3081" t="s">
        <v>4401</v>
      </c>
      <c r="D3081" t="s">
        <v>4402</v>
      </c>
      <c r="F3081" t="s">
        <v>51</v>
      </c>
      <c r="G3081" t="s">
        <v>4403</v>
      </c>
      <c r="H3081" t="s">
        <v>4404</v>
      </c>
      <c r="J3081" t="s">
        <v>4405</v>
      </c>
      <c r="K3081" t="s">
        <v>55</v>
      </c>
      <c r="L3081" s="1">
        <v>42762</v>
      </c>
      <c r="M3081" s="1">
        <v>44001</v>
      </c>
      <c r="N3081" s="1">
        <v>43525</v>
      </c>
      <c r="O3081" t="s">
        <v>56</v>
      </c>
      <c r="P3081" t="s">
        <v>4406</v>
      </c>
      <c r="T3081" t="s">
        <v>4407</v>
      </c>
      <c r="U3081" t="s">
        <v>4408</v>
      </c>
      <c r="V3081">
        <v>103</v>
      </c>
      <c r="W3081" t="s">
        <v>60</v>
      </c>
      <c r="X3081" t="s">
        <v>1254</v>
      </c>
      <c r="Y3081" t="s">
        <v>4409</v>
      </c>
      <c r="AB3081" t="s">
        <v>4410</v>
      </c>
      <c r="AD3081" t="s">
        <v>75</v>
      </c>
      <c r="AF3081" t="s">
        <v>2271</v>
      </c>
      <c r="AG3081" t="s">
        <v>93</v>
      </c>
      <c r="AH3081" t="s">
        <v>4411</v>
      </c>
      <c r="AI3081" t="s">
        <v>4412</v>
      </c>
      <c r="AJ3081" t="s">
        <v>4413</v>
      </c>
      <c r="AK3081" t="str">
        <f t="shared" si="84"/>
        <v>NCT03102710</v>
      </c>
      <c r="AL3081">
        <v>15018614</v>
      </c>
      <c r="AM3081" t="s">
        <v>117</v>
      </c>
      <c r="AP3081" t="s">
        <v>4417</v>
      </c>
      <c r="AQ3081" t="s">
        <v>4415</v>
      </c>
      <c r="AR3081" t="s">
        <v>422</v>
      </c>
      <c r="AS3081" t="s">
        <v>210</v>
      </c>
      <c r="AT3081">
        <v>14.52</v>
      </c>
      <c r="AU3081">
        <v>14.52</v>
      </c>
    </row>
    <row r="3082" spans="1:47" x14ac:dyDescent="0.2">
      <c r="A3082" t="s">
        <v>4400</v>
      </c>
      <c r="B3082" t="s">
        <v>690</v>
      </c>
      <c r="C3082" t="s">
        <v>4401</v>
      </c>
      <c r="D3082" t="s">
        <v>4402</v>
      </c>
      <c r="F3082" t="s">
        <v>51</v>
      </c>
      <c r="G3082" t="s">
        <v>4403</v>
      </c>
      <c r="H3082" t="s">
        <v>4404</v>
      </c>
      <c r="J3082" t="s">
        <v>4405</v>
      </c>
      <c r="K3082" t="s">
        <v>55</v>
      </c>
      <c r="L3082" s="1">
        <v>42762</v>
      </c>
      <c r="M3082" s="1">
        <v>44001</v>
      </c>
      <c r="N3082" s="1">
        <v>43525</v>
      </c>
      <c r="O3082" t="s">
        <v>56</v>
      </c>
      <c r="P3082" t="s">
        <v>4406</v>
      </c>
      <c r="T3082" t="s">
        <v>4407</v>
      </c>
      <c r="U3082" t="s">
        <v>4408</v>
      </c>
      <c r="V3082">
        <v>103</v>
      </c>
      <c r="W3082" t="s">
        <v>60</v>
      </c>
      <c r="X3082" t="s">
        <v>1254</v>
      </c>
      <c r="Y3082" t="s">
        <v>4409</v>
      </c>
      <c r="AB3082" t="s">
        <v>4410</v>
      </c>
      <c r="AD3082" t="s">
        <v>75</v>
      </c>
      <c r="AF3082" t="s">
        <v>2271</v>
      </c>
      <c r="AG3082" t="s">
        <v>93</v>
      </c>
      <c r="AH3082" t="s">
        <v>4411</v>
      </c>
      <c r="AI3082" t="s">
        <v>4412</v>
      </c>
      <c r="AJ3082" t="s">
        <v>4413</v>
      </c>
      <c r="AK3082" t="str">
        <f t="shared" si="84"/>
        <v>NCT03102710</v>
      </c>
      <c r="AL3082">
        <v>15018615</v>
      </c>
      <c r="AM3082" t="s">
        <v>396</v>
      </c>
      <c r="AP3082" t="s">
        <v>4417</v>
      </c>
      <c r="AQ3082" t="s">
        <v>4415</v>
      </c>
      <c r="AR3082" t="s">
        <v>422</v>
      </c>
      <c r="AS3082" t="s">
        <v>210</v>
      </c>
      <c r="AT3082">
        <v>14.53</v>
      </c>
      <c r="AU3082">
        <v>14.53</v>
      </c>
    </row>
    <row r="3083" spans="1:47" x14ac:dyDescent="0.2">
      <c r="A3083" t="s">
        <v>4418</v>
      </c>
      <c r="B3083" t="s">
        <v>2994</v>
      </c>
      <c r="C3083" t="s">
        <v>4419</v>
      </c>
      <c r="D3083" t="s">
        <v>4420</v>
      </c>
      <c r="F3083" t="s">
        <v>51</v>
      </c>
      <c r="G3083" t="s">
        <v>82</v>
      </c>
      <c r="H3083" t="s">
        <v>4421</v>
      </c>
      <c r="J3083" t="s">
        <v>4422</v>
      </c>
      <c r="K3083" t="s">
        <v>55</v>
      </c>
      <c r="L3083" s="1">
        <v>41989</v>
      </c>
      <c r="M3083" s="1">
        <v>43319</v>
      </c>
      <c r="N3083" s="1">
        <v>42278</v>
      </c>
      <c r="O3083" t="s">
        <v>56</v>
      </c>
      <c r="P3083" t="s">
        <v>4423</v>
      </c>
      <c r="S3083" t="s">
        <v>733</v>
      </c>
      <c r="U3083" t="s">
        <v>4424</v>
      </c>
      <c r="V3083">
        <v>16</v>
      </c>
      <c r="W3083" t="s">
        <v>60</v>
      </c>
      <c r="AB3083" t="s">
        <v>4425</v>
      </c>
      <c r="AD3083" t="s">
        <v>58</v>
      </c>
      <c r="AF3083" t="s">
        <v>4426</v>
      </c>
      <c r="AG3083" t="s">
        <v>1188</v>
      </c>
      <c r="AK3083" t="str">
        <f>HYPERLINK("https://www.clinicaltrials.gov/ct2/show/results/NCT02320890", "NCT02320890")</f>
        <v>NCT02320890</v>
      </c>
    </row>
    <row r="3084" spans="1:47" x14ac:dyDescent="0.2">
      <c r="A3084" t="s">
        <v>4427</v>
      </c>
      <c r="B3084" t="s">
        <v>716</v>
      </c>
      <c r="C3084" t="s">
        <v>4428</v>
      </c>
      <c r="D3084" t="s">
        <v>4429</v>
      </c>
      <c r="F3084" t="s">
        <v>51</v>
      </c>
      <c r="G3084" t="s">
        <v>454</v>
      </c>
      <c r="H3084" t="s">
        <v>4430</v>
      </c>
      <c r="J3084" t="s">
        <v>4431</v>
      </c>
      <c r="K3084" t="s">
        <v>55</v>
      </c>
      <c r="L3084" s="1">
        <v>44097</v>
      </c>
      <c r="M3084" s="1">
        <v>44110</v>
      </c>
      <c r="N3084" s="1">
        <v>43871</v>
      </c>
      <c r="O3084" t="s">
        <v>56</v>
      </c>
      <c r="P3084" t="s">
        <v>4432</v>
      </c>
      <c r="Q3084" t="s">
        <v>58</v>
      </c>
      <c r="R3084" t="s">
        <v>58</v>
      </c>
      <c r="T3084" t="s">
        <v>4433</v>
      </c>
      <c r="V3084">
        <v>60</v>
      </c>
      <c r="W3084" t="s">
        <v>60</v>
      </c>
      <c r="AB3084" t="s">
        <v>4434</v>
      </c>
      <c r="AD3084" t="s">
        <v>75</v>
      </c>
      <c r="AE3084">
        <v>34174914</v>
      </c>
      <c r="AF3084" t="s">
        <v>4435</v>
      </c>
      <c r="AG3084" t="s">
        <v>1061</v>
      </c>
      <c r="AK3084" t="str">
        <f>HYPERLINK("https://www.clinicaltrials.gov/ct2/show/results/NCT04577768", "NCT04577768")</f>
        <v>NCT04577768</v>
      </c>
    </row>
    <row r="3085" spans="1:47" x14ac:dyDescent="0.2">
      <c r="A3085" t="s">
        <v>4436</v>
      </c>
      <c r="B3085" t="s">
        <v>4437</v>
      </c>
      <c r="C3085" t="s">
        <v>4438</v>
      </c>
      <c r="D3085" t="s">
        <v>4438</v>
      </c>
      <c r="E3085" t="s">
        <v>50</v>
      </c>
      <c r="F3085" t="s">
        <v>1640</v>
      </c>
      <c r="G3085" t="s">
        <v>4439</v>
      </c>
      <c r="H3085" t="s">
        <v>4440</v>
      </c>
      <c r="I3085" t="s">
        <v>4441</v>
      </c>
      <c r="J3085" t="s">
        <v>4442</v>
      </c>
      <c r="L3085" s="1">
        <v>42145</v>
      </c>
      <c r="M3085" s="1">
        <v>43194</v>
      </c>
      <c r="N3085" s="1">
        <v>42922</v>
      </c>
      <c r="O3085" t="s">
        <v>56</v>
      </c>
      <c r="P3085" t="s">
        <v>4443</v>
      </c>
      <c r="S3085" t="s">
        <v>4444</v>
      </c>
      <c r="T3085" t="s">
        <v>4445</v>
      </c>
      <c r="V3085">
        <v>17</v>
      </c>
      <c r="W3085" t="s">
        <v>60</v>
      </c>
      <c r="AB3085" t="s">
        <v>4446</v>
      </c>
      <c r="AC3085" t="s">
        <v>4447</v>
      </c>
      <c r="AD3085" t="s">
        <v>75</v>
      </c>
      <c r="AE3085" t="s">
        <v>4448</v>
      </c>
      <c r="AF3085" t="s">
        <v>3013</v>
      </c>
      <c r="AG3085" t="s">
        <v>93</v>
      </c>
      <c r="AK3085" t="str">
        <f>HYPERLINK("https://www.clinicaltrials.gov/ct2/show/results/NCT02453763", "NCT02453763")</f>
        <v>NCT02453763</v>
      </c>
    </row>
    <row r="3086" spans="1:47" x14ac:dyDescent="0.2">
      <c r="A3086" t="s">
        <v>4449</v>
      </c>
      <c r="B3086" t="s">
        <v>665</v>
      </c>
      <c r="C3086" t="s">
        <v>4450</v>
      </c>
      <c r="D3086" t="s">
        <v>4451</v>
      </c>
      <c r="F3086" t="s">
        <v>51</v>
      </c>
      <c r="G3086" t="s">
        <v>3090</v>
      </c>
      <c r="H3086" t="s">
        <v>4452</v>
      </c>
      <c r="J3086" t="s">
        <v>4453</v>
      </c>
      <c r="K3086" t="s">
        <v>55</v>
      </c>
      <c r="L3086" s="1">
        <v>41772</v>
      </c>
      <c r="M3086" s="1">
        <v>42518</v>
      </c>
      <c r="N3086" s="1">
        <v>42339</v>
      </c>
      <c r="O3086" t="s">
        <v>56</v>
      </c>
      <c r="P3086" t="s">
        <v>4454</v>
      </c>
      <c r="S3086" t="s">
        <v>670</v>
      </c>
      <c r="V3086">
        <v>30</v>
      </c>
      <c r="W3086" t="s">
        <v>60</v>
      </c>
      <c r="AB3086" t="s">
        <v>4455</v>
      </c>
      <c r="AD3086" t="s">
        <v>58</v>
      </c>
      <c r="AE3086">
        <v>29434547</v>
      </c>
      <c r="AF3086" t="s">
        <v>4456</v>
      </c>
      <c r="AG3086" t="s">
        <v>206</v>
      </c>
      <c r="AK3086" t="str">
        <f>HYPERLINK("https://www.clinicaltrials.gov/ct2/show/results/NCT02146014", "NCT02146014")</f>
        <v>NCT02146014</v>
      </c>
    </row>
    <row r="3087" spans="1:47" x14ac:dyDescent="0.2">
      <c r="A3087" t="s">
        <v>4457</v>
      </c>
      <c r="B3087" t="s">
        <v>4458</v>
      </c>
      <c r="C3087" t="s">
        <v>4459</v>
      </c>
      <c r="D3087" t="s">
        <v>4460</v>
      </c>
      <c r="F3087" t="s">
        <v>51</v>
      </c>
      <c r="G3087" t="s">
        <v>4461</v>
      </c>
      <c r="H3087" t="s">
        <v>4462</v>
      </c>
      <c r="I3087" t="s">
        <v>4463</v>
      </c>
      <c r="J3087" t="s">
        <v>4464</v>
      </c>
      <c r="K3087" t="s">
        <v>55</v>
      </c>
      <c r="L3087" s="1">
        <v>40955</v>
      </c>
      <c r="M3087" s="1">
        <v>44026</v>
      </c>
      <c r="N3087" s="1">
        <v>43739</v>
      </c>
      <c r="O3087" t="s">
        <v>56</v>
      </c>
      <c r="P3087" t="s">
        <v>4465</v>
      </c>
      <c r="S3087" t="s">
        <v>2901</v>
      </c>
      <c r="T3087" t="s">
        <v>4466</v>
      </c>
      <c r="U3087" t="s">
        <v>4467</v>
      </c>
      <c r="V3087">
        <v>20</v>
      </c>
      <c r="W3087" t="s">
        <v>60</v>
      </c>
      <c r="AB3087" t="s">
        <v>4468</v>
      </c>
      <c r="AD3087" t="s">
        <v>75</v>
      </c>
      <c r="AE3087">
        <v>28784042</v>
      </c>
      <c r="AF3087" t="s">
        <v>3496</v>
      </c>
      <c r="AG3087" t="s">
        <v>93</v>
      </c>
      <c r="AK3087" t="str">
        <f>HYPERLINK("https://www.clinicaltrials.gov/ct2/show/results/NCT01539109", "NCT01539109")</f>
        <v>NCT01539109</v>
      </c>
    </row>
    <row r="3088" spans="1:47" x14ac:dyDescent="0.2">
      <c r="A3088" t="s">
        <v>4469</v>
      </c>
      <c r="B3088" t="s">
        <v>2389</v>
      </c>
      <c r="C3088" t="s">
        <v>4470</v>
      </c>
      <c r="D3088" t="s">
        <v>4470</v>
      </c>
      <c r="F3088" t="s">
        <v>51</v>
      </c>
      <c r="G3088" t="s">
        <v>82</v>
      </c>
      <c r="H3088" t="s">
        <v>1021</v>
      </c>
      <c r="J3088" t="s">
        <v>1162</v>
      </c>
      <c r="K3088" t="s">
        <v>55</v>
      </c>
      <c r="L3088" s="1">
        <v>43015</v>
      </c>
      <c r="M3088" s="1">
        <v>44588</v>
      </c>
      <c r="N3088" s="1">
        <v>44586</v>
      </c>
      <c r="O3088" t="s">
        <v>56</v>
      </c>
      <c r="P3088" t="s">
        <v>4471</v>
      </c>
      <c r="Q3088" t="s">
        <v>58</v>
      </c>
      <c r="R3088" t="s">
        <v>87</v>
      </c>
      <c r="T3088" t="s">
        <v>4472</v>
      </c>
      <c r="V3088">
        <v>30</v>
      </c>
      <c r="W3088" t="s">
        <v>60</v>
      </c>
      <c r="X3088" t="s">
        <v>283</v>
      </c>
      <c r="AB3088" t="s">
        <v>4473</v>
      </c>
      <c r="AD3088" t="s">
        <v>75</v>
      </c>
      <c r="AF3088" t="s">
        <v>1558</v>
      </c>
      <c r="AG3088" t="s">
        <v>93</v>
      </c>
      <c r="AH3088" t="s">
        <v>4474</v>
      </c>
      <c r="AI3088" t="s">
        <v>4475</v>
      </c>
      <c r="AJ3088" t="s">
        <v>4476</v>
      </c>
      <c r="AK3088" t="str">
        <f t="shared" ref="AK3088:AK3132" si="85">HYPERLINK("https://www.clinicaltrials.gov/ct2/show/results/NCT03309072", "NCT03309072")</f>
        <v>NCT03309072</v>
      </c>
      <c r="AL3088">
        <v>15122555</v>
      </c>
      <c r="AM3088" t="s">
        <v>111</v>
      </c>
      <c r="AP3088" t="s">
        <v>120</v>
      </c>
      <c r="AR3088" t="s">
        <v>121</v>
      </c>
      <c r="AS3088" t="s">
        <v>210</v>
      </c>
      <c r="AT3088">
        <v>19.670000000000002</v>
      </c>
      <c r="AU3088">
        <v>19.670000000000002</v>
      </c>
    </row>
    <row r="3089" spans="1:47" x14ac:dyDescent="0.2">
      <c r="A3089" t="s">
        <v>4469</v>
      </c>
      <c r="B3089" t="s">
        <v>2389</v>
      </c>
      <c r="C3089" t="s">
        <v>4470</v>
      </c>
      <c r="D3089" t="s">
        <v>4470</v>
      </c>
      <c r="F3089" t="s">
        <v>51</v>
      </c>
      <c r="G3089" t="s">
        <v>82</v>
      </c>
      <c r="H3089" t="s">
        <v>1021</v>
      </c>
      <c r="J3089" t="s">
        <v>1162</v>
      </c>
      <c r="K3089" t="s">
        <v>55</v>
      </c>
      <c r="L3089" s="1">
        <v>43015</v>
      </c>
      <c r="M3089" s="1">
        <v>44588</v>
      </c>
      <c r="N3089" s="1">
        <v>44586</v>
      </c>
      <c r="O3089" t="s">
        <v>56</v>
      </c>
      <c r="P3089" t="s">
        <v>4471</v>
      </c>
      <c r="Q3089" t="s">
        <v>58</v>
      </c>
      <c r="R3089" t="s">
        <v>87</v>
      </c>
      <c r="T3089" t="s">
        <v>4472</v>
      </c>
      <c r="V3089">
        <v>30</v>
      </c>
      <c r="W3089" t="s">
        <v>60</v>
      </c>
      <c r="X3089" t="s">
        <v>283</v>
      </c>
      <c r="AB3089" t="s">
        <v>4473</v>
      </c>
      <c r="AD3089" t="s">
        <v>75</v>
      </c>
      <c r="AF3089" t="s">
        <v>1558</v>
      </c>
      <c r="AG3089" t="s">
        <v>93</v>
      </c>
      <c r="AH3089" t="s">
        <v>4474</v>
      </c>
      <c r="AI3089" t="s">
        <v>4475</v>
      </c>
      <c r="AJ3089" t="s">
        <v>4476</v>
      </c>
      <c r="AK3089" t="str">
        <f t="shared" si="85"/>
        <v>NCT03309072</v>
      </c>
      <c r="AL3089">
        <v>15122556</v>
      </c>
      <c r="AM3089" t="s">
        <v>116</v>
      </c>
      <c r="AP3089" t="s">
        <v>120</v>
      </c>
      <c r="AR3089" t="s">
        <v>121</v>
      </c>
      <c r="AS3089" t="s">
        <v>210</v>
      </c>
      <c r="AT3089">
        <v>20.6</v>
      </c>
      <c r="AU3089">
        <v>20.6</v>
      </c>
    </row>
    <row r="3090" spans="1:47" x14ac:dyDescent="0.2">
      <c r="A3090" t="s">
        <v>4469</v>
      </c>
      <c r="B3090" t="s">
        <v>2389</v>
      </c>
      <c r="C3090" t="s">
        <v>4470</v>
      </c>
      <c r="D3090" t="s">
        <v>4470</v>
      </c>
      <c r="F3090" t="s">
        <v>51</v>
      </c>
      <c r="G3090" t="s">
        <v>82</v>
      </c>
      <c r="H3090" t="s">
        <v>1021</v>
      </c>
      <c r="J3090" t="s">
        <v>1162</v>
      </c>
      <c r="K3090" t="s">
        <v>55</v>
      </c>
      <c r="L3090" s="1">
        <v>43015</v>
      </c>
      <c r="M3090" s="1">
        <v>44588</v>
      </c>
      <c r="N3090" s="1">
        <v>44586</v>
      </c>
      <c r="O3090" t="s">
        <v>56</v>
      </c>
      <c r="P3090" t="s">
        <v>4471</v>
      </c>
      <c r="Q3090" t="s">
        <v>58</v>
      </c>
      <c r="R3090" t="s">
        <v>87</v>
      </c>
      <c r="T3090" t="s">
        <v>4472</v>
      </c>
      <c r="V3090">
        <v>30</v>
      </c>
      <c r="W3090" t="s">
        <v>60</v>
      </c>
      <c r="X3090" t="s">
        <v>283</v>
      </c>
      <c r="AB3090" t="s">
        <v>4473</v>
      </c>
      <c r="AD3090" t="s">
        <v>75</v>
      </c>
      <c r="AF3090" t="s">
        <v>1558</v>
      </c>
      <c r="AG3090" t="s">
        <v>93</v>
      </c>
      <c r="AH3090" t="s">
        <v>4474</v>
      </c>
      <c r="AI3090" t="s">
        <v>4475</v>
      </c>
      <c r="AJ3090" t="s">
        <v>4476</v>
      </c>
      <c r="AK3090" t="str">
        <f t="shared" si="85"/>
        <v>NCT03309072</v>
      </c>
      <c r="AL3090">
        <v>15122557</v>
      </c>
      <c r="AM3090" t="s">
        <v>117</v>
      </c>
      <c r="AP3090" t="s">
        <v>120</v>
      </c>
      <c r="AR3090" t="s">
        <v>121</v>
      </c>
      <c r="AS3090" t="s">
        <v>210</v>
      </c>
      <c r="AT3090">
        <v>20.13</v>
      </c>
      <c r="AU3090">
        <v>20.13</v>
      </c>
    </row>
    <row r="3091" spans="1:47" x14ac:dyDescent="0.2">
      <c r="A3091" t="s">
        <v>4469</v>
      </c>
      <c r="B3091" t="s">
        <v>2389</v>
      </c>
      <c r="C3091" t="s">
        <v>4470</v>
      </c>
      <c r="D3091" t="s">
        <v>4470</v>
      </c>
      <c r="F3091" t="s">
        <v>51</v>
      </c>
      <c r="G3091" t="s">
        <v>82</v>
      </c>
      <c r="H3091" t="s">
        <v>1021</v>
      </c>
      <c r="J3091" t="s">
        <v>1162</v>
      </c>
      <c r="K3091" t="s">
        <v>55</v>
      </c>
      <c r="L3091" s="1">
        <v>43015</v>
      </c>
      <c r="M3091" s="1">
        <v>44588</v>
      </c>
      <c r="N3091" s="1">
        <v>44586</v>
      </c>
      <c r="O3091" t="s">
        <v>56</v>
      </c>
      <c r="P3091" t="s">
        <v>4471</v>
      </c>
      <c r="Q3091" t="s">
        <v>58</v>
      </c>
      <c r="R3091" t="s">
        <v>87</v>
      </c>
      <c r="T3091" t="s">
        <v>4472</v>
      </c>
      <c r="V3091">
        <v>30</v>
      </c>
      <c r="W3091" t="s">
        <v>60</v>
      </c>
      <c r="X3091" t="s">
        <v>283</v>
      </c>
      <c r="AB3091" t="s">
        <v>4473</v>
      </c>
      <c r="AD3091" t="s">
        <v>75</v>
      </c>
      <c r="AF3091" t="s">
        <v>1558</v>
      </c>
      <c r="AG3091" t="s">
        <v>93</v>
      </c>
      <c r="AH3091" t="s">
        <v>4474</v>
      </c>
      <c r="AI3091" t="s">
        <v>4475</v>
      </c>
      <c r="AJ3091" t="s">
        <v>4476</v>
      </c>
      <c r="AK3091" t="str">
        <f t="shared" si="85"/>
        <v>NCT03309072</v>
      </c>
      <c r="AL3091">
        <v>15122555</v>
      </c>
      <c r="AM3091" t="s">
        <v>111</v>
      </c>
      <c r="AO3091" t="s">
        <v>123</v>
      </c>
      <c r="AP3091" t="s">
        <v>124</v>
      </c>
      <c r="AR3091" t="s">
        <v>114</v>
      </c>
      <c r="AS3091" t="s">
        <v>115</v>
      </c>
      <c r="AT3091">
        <v>10</v>
      </c>
      <c r="AU3091">
        <v>10</v>
      </c>
    </row>
    <row r="3092" spans="1:47" x14ac:dyDescent="0.2">
      <c r="A3092" t="s">
        <v>4469</v>
      </c>
      <c r="B3092" t="s">
        <v>2389</v>
      </c>
      <c r="C3092" t="s">
        <v>4470</v>
      </c>
      <c r="D3092" t="s">
        <v>4470</v>
      </c>
      <c r="F3092" t="s">
        <v>51</v>
      </c>
      <c r="G3092" t="s">
        <v>82</v>
      </c>
      <c r="H3092" t="s">
        <v>1021</v>
      </c>
      <c r="J3092" t="s">
        <v>1162</v>
      </c>
      <c r="K3092" t="s">
        <v>55</v>
      </c>
      <c r="L3092" s="1">
        <v>43015</v>
      </c>
      <c r="M3092" s="1">
        <v>44588</v>
      </c>
      <c r="N3092" s="1">
        <v>44586</v>
      </c>
      <c r="O3092" t="s">
        <v>56</v>
      </c>
      <c r="P3092" t="s">
        <v>4471</v>
      </c>
      <c r="Q3092" t="s">
        <v>58</v>
      </c>
      <c r="R3092" t="s">
        <v>87</v>
      </c>
      <c r="T3092" t="s">
        <v>4472</v>
      </c>
      <c r="V3092">
        <v>30</v>
      </c>
      <c r="W3092" t="s">
        <v>60</v>
      </c>
      <c r="X3092" t="s">
        <v>283</v>
      </c>
      <c r="AB3092" t="s">
        <v>4473</v>
      </c>
      <c r="AD3092" t="s">
        <v>75</v>
      </c>
      <c r="AF3092" t="s">
        <v>1558</v>
      </c>
      <c r="AG3092" t="s">
        <v>93</v>
      </c>
      <c r="AH3092" t="s">
        <v>4474</v>
      </c>
      <c r="AI3092" t="s">
        <v>4475</v>
      </c>
      <c r="AJ3092" t="s">
        <v>4476</v>
      </c>
      <c r="AK3092" t="str">
        <f t="shared" si="85"/>
        <v>NCT03309072</v>
      </c>
      <c r="AL3092">
        <v>15122556</v>
      </c>
      <c r="AM3092" t="s">
        <v>116</v>
      </c>
      <c r="AO3092" t="s">
        <v>123</v>
      </c>
      <c r="AP3092" t="s">
        <v>124</v>
      </c>
      <c r="AR3092" t="s">
        <v>114</v>
      </c>
      <c r="AS3092" t="s">
        <v>115</v>
      </c>
      <c r="AT3092">
        <v>12</v>
      </c>
      <c r="AU3092">
        <v>12</v>
      </c>
    </row>
    <row r="3093" spans="1:47" x14ac:dyDescent="0.2">
      <c r="A3093" t="s">
        <v>4469</v>
      </c>
      <c r="B3093" t="s">
        <v>2389</v>
      </c>
      <c r="C3093" t="s">
        <v>4470</v>
      </c>
      <c r="D3093" t="s">
        <v>4470</v>
      </c>
      <c r="F3093" t="s">
        <v>51</v>
      </c>
      <c r="G3093" t="s">
        <v>82</v>
      </c>
      <c r="H3093" t="s">
        <v>1021</v>
      </c>
      <c r="J3093" t="s">
        <v>1162</v>
      </c>
      <c r="K3093" t="s">
        <v>55</v>
      </c>
      <c r="L3093" s="1">
        <v>43015</v>
      </c>
      <c r="M3093" s="1">
        <v>44588</v>
      </c>
      <c r="N3093" s="1">
        <v>44586</v>
      </c>
      <c r="O3093" t="s">
        <v>56</v>
      </c>
      <c r="P3093" t="s">
        <v>4471</v>
      </c>
      <c r="Q3093" t="s">
        <v>58</v>
      </c>
      <c r="R3093" t="s">
        <v>87</v>
      </c>
      <c r="T3093" t="s">
        <v>4472</v>
      </c>
      <c r="V3093">
        <v>30</v>
      </c>
      <c r="W3093" t="s">
        <v>60</v>
      </c>
      <c r="X3093" t="s">
        <v>283</v>
      </c>
      <c r="AB3093" t="s">
        <v>4473</v>
      </c>
      <c r="AD3093" t="s">
        <v>75</v>
      </c>
      <c r="AF3093" t="s">
        <v>1558</v>
      </c>
      <c r="AG3093" t="s">
        <v>93</v>
      </c>
      <c r="AH3093" t="s">
        <v>4474</v>
      </c>
      <c r="AI3093" t="s">
        <v>4475</v>
      </c>
      <c r="AJ3093" t="s">
        <v>4476</v>
      </c>
      <c r="AK3093" t="str">
        <f t="shared" si="85"/>
        <v>NCT03309072</v>
      </c>
      <c r="AL3093">
        <v>15122557</v>
      </c>
      <c r="AM3093" t="s">
        <v>117</v>
      </c>
      <c r="AO3093" t="s">
        <v>123</v>
      </c>
      <c r="AP3093" t="s">
        <v>124</v>
      </c>
      <c r="AR3093" t="s">
        <v>114</v>
      </c>
      <c r="AS3093" t="s">
        <v>115</v>
      </c>
      <c r="AT3093">
        <v>22</v>
      </c>
      <c r="AU3093">
        <v>22</v>
      </c>
    </row>
    <row r="3094" spans="1:47" x14ac:dyDescent="0.2">
      <c r="A3094" t="s">
        <v>4469</v>
      </c>
      <c r="B3094" t="s">
        <v>2389</v>
      </c>
      <c r="C3094" t="s">
        <v>4470</v>
      </c>
      <c r="D3094" t="s">
        <v>4470</v>
      </c>
      <c r="F3094" t="s">
        <v>51</v>
      </c>
      <c r="G3094" t="s">
        <v>82</v>
      </c>
      <c r="H3094" t="s">
        <v>1021</v>
      </c>
      <c r="J3094" t="s">
        <v>1162</v>
      </c>
      <c r="K3094" t="s">
        <v>55</v>
      </c>
      <c r="L3094" s="1">
        <v>43015</v>
      </c>
      <c r="M3094" s="1">
        <v>44588</v>
      </c>
      <c r="N3094" s="1">
        <v>44586</v>
      </c>
      <c r="O3094" t="s">
        <v>56</v>
      </c>
      <c r="P3094" t="s">
        <v>4471</v>
      </c>
      <c r="Q3094" t="s">
        <v>58</v>
      </c>
      <c r="R3094" t="s">
        <v>87</v>
      </c>
      <c r="T3094" t="s">
        <v>4472</v>
      </c>
      <c r="V3094">
        <v>30</v>
      </c>
      <c r="W3094" t="s">
        <v>60</v>
      </c>
      <c r="X3094" t="s">
        <v>283</v>
      </c>
      <c r="AB3094" t="s">
        <v>4473</v>
      </c>
      <c r="AD3094" t="s">
        <v>75</v>
      </c>
      <c r="AF3094" t="s">
        <v>1558</v>
      </c>
      <c r="AG3094" t="s">
        <v>93</v>
      </c>
      <c r="AH3094" t="s">
        <v>4474</v>
      </c>
      <c r="AI3094" t="s">
        <v>4475</v>
      </c>
      <c r="AJ3094" t="s">
        <v>4476</v>
      </c>
      <c r="AK3094" t="str">
        <f t="shared" si="85"/>
        <v>NCT03309072</v>
      </c>
      <c r="AL3094">
        <v>15122555</v>
      </c>
      <c r="AM3094" t="s">
        <v>111</v>
      </c>
      <c r="AO3094" t="s">
        <v>125</v>
      </c>
      <c r="AP3094" t="s">
        <v>124</v>
      </c>
      <c r="AR3094" t="s">
        <v>114</v>
      </c>
      <c r="AS3094" t="s">
        <v>115</v>
      </c>
      <c r="AT3094">
        <v>5</v>
      </c>
      <c r="AU3094">
        <v>5</v>
      </c>
    </row>
    <row r="3095" spans="1:47" x14ac:dyDescent="0.2">
      <c r="A3095" t="s">
        <v>4469</v>
      </c>
      <c r="B3095" t="s">
        <v>2389</v>
      </c>
      <c r="C3095" t="s">
        <v>4470</v>
      </c>
      <c r="D3095" t="s">
        <v>4470</v>
      </c>
      <c r="F3095" t="s">
        <v>51</v>
      </c>
      <c r="G3095" t="s">
        <v>82</v>
      </c>
      <c r="H3095" t="s">
        <v>1021</v>
      </c>
      <c r="J3095" t="s">
        <v>1162</v>
      </c>
      <c r="K3095" t="s">
        <v>55</v>
      </c>
      <c r="L3095" s="1">
        <v>43015</v>
      </c>
      <c r="M3095" s="1">
        <v>44588</v>
      </c>
      <c r="N3095" s="1">
        <v>44586</v>
      </c>
      <c r="O3095" t="s">
        <v>56</v>
      </c>
      <c r="P3095" t="s">
        <v>4471</v>
      </c>
      <c r="Q3095" t="s">
        <v>58</v>
      </c>
      <c r="R3095" t="s">
        <v>87</v>
      </c>
      <c r="T3095" t="s">
        <v>4472</v>
      </c>
      <c r="V3095">
        <v>30</v>
      </c>
      <c r="W3095" t="s">
        <v>60</v>
      </c>
      <c r="X3095" t="s">
        <v>283</v>
      </c>
      <c r="AB3095" t="s">
        <v>4473</v>
      </c>
      <c r="AD3095" t="s">
        <v>75</v>
      </c>
      <c r="AF3095" t="s">
        <v>1558</v>
      </c>
      <c r="AG3095" t="s">
        <v>93</v>
      </c>
      <c r="AH3095" t="s">
        <v>4474</v>
      </c>
      <c r="AI3095" t="s">
        <v>4475</v>
      </c>
      <c r="AJ3095" t="s">
        <v>4476</v>
      </c>
      <c r="AK3095" t="str">
        <f t="shared" si="85"/>
        <v>NCT03309072</v>
      </c>
      <c r="AL3095">
        <v>15122556</v>
      </c>
      <c r="AM3095" t="s">
        <v>116</v>
      </c>
      <c r="AO3095" t="s">
        <v>125</v>
      </c>
      <c r="AP3095" t="s">
        <v>124</v>
      </c>
      <c r="AR3095" t="s">
        <v>114</v>
      </c>
      <c r="AS3095" t="s">
        <v>115</v>
      </c>
      <c r="AT3095">
        <v>3</v>
      </c>
      <c r="AU3095">
        <v>3</v>
      </c>
    </row>
    <row r="3096" spans="1:47" x14ac:dyDescent="0.2">
      <c r="A3096" t="s">
        <v>4469</v>
      </c>
      <c r="B3096" t="s">
        <v>2389</v>
      </c>
      <c r="C3096" t="s">
        <v>4470</v>
      </c>
      <c r="D3096" t="s">
        <v>4470</v>
      </c>
      <c r="F3096" t="s">
        <v>51</v>
      </c>
      <c r="G3096" t="s">
        <v>82</v>
      </c>
      <c r="H3096" t="s">
        <v>1021</v>
      </c>
      <c r="J3096" t="s">
        <v>1162</v>
      </c>
      <c r="K3096" t="s">
        <v>55</v>
      </c>
      <c r="L3096" s="1">
        <v>43015</v>
      </c>
      <c r="M3096" s="1">
        <v>44588</v>
      </c>
      <c r="N3096" s="1">
        <v>44586</v>
      </c>
      <c r="O3096" t="s">
        <v>56</v>
      </c>
      <c r="P3096" t="s">
        <v>4471</v>
      </c>
      <c r="Q3096" t="s">
        <v>58</v>
      </c>
      <c r="R3096" t="s">
        <v>87</v>
      </c>
      <c r="T3096" t="s">
        <v>4472</v>
      </c>
      <c r="V3096">
        <v>30</v>
      </c>
      <c r="W3096" t="s">
        <v>60</v>
      </c>
      <c r="X3096" t="s">
        <v>283</v>
      </c>
      <c r="AB3096" t="s">
        <v>4473</v>
      </c>
      <c r="AD3096" t="s">
        <v>75</v>
      </c>
      <c r="AF3096" t="s">
        <v>1558</v>
      </c>
      <c r="AG3096" t="s">
        <v>93</v>
      </c>
      <c r="AH3096" t="s">
        <v>4474</v>
      </c>
      <c r="AI3096" t="s">
        <v>4475</v>
      </c>
      <c r="AJ3096" t="s">
        <v>4476</v>
      </c>
      <c r="AK3096" t="str">
        <f t="shared" si="85"/>
        <v>NCT03309072</v>
      </c>
      <c r="AL3096">
        <v>15122557</v>
      </c>
      <c r="AM3096" t="s">
        <v>117</v>
      </c>
      <c r="AO3096" t="s">
        <v>125</v>
      </c>
      <c r="AP3096" t="s">
        <v>124</v>
      </c>
      <c r="AR3096" t="s">
        <v>114</v>
      </c>
      <c r="AS3096" t="s">
        <v>115</v>
      </c>
      <c r="AT3096">
        <v>8</v>
      </c>
      <c r="AU3096">
        <v>8</v>
      </c>
    </row>
    <row r="3097" spans="1:47" x14ac:dyDescent="0.2">
      <c r="A3097" t="s">
        <v>4469</v>
      </c>
      <c r="B3097" t="s">
        <v>2389</v>
      </c>
      <c r="C3097" t="s">
        <v>4470</v>
      </c>
      <c r="D3097" t="s">
        <v>4470</v>
      </c>
      <c r="F3097" t="s">
        <v>51</v>
      </c>
      <c r="G3097" t="s">
        <v>82</v>
      </c>
      <c r="H3097" t="s">
        <v>1021</v>
      </c>
      <c r="J3097" t="s">
        <v>1162</v>
      </c>
      <c r="K3097" t="s">
        <v>55</v>
      </c>
      <c r="L3097" s="1">
        <v>43015</v>
      </c>
      <c r="M3097" s="1">
        <v>44588</v>
      </c>
      <c r="N3097" s="1">
        <v>44586</v>
      </c>
      <c r="O3097" t="s">
        <v>56</v>
      </c>
      <c r="P3097" t="s">
        <v>4471</v>
      </c>
      <c r="Q3097" t="s">
        <v>58</v>
      </c>
      <c r="R3097" t="s">
        <v>87</v>
      </c>
      <c r="T3097" t="s">
        <v>4472</v>
      </c>
      <c r="V3097">
        <v>30</v>
      </c>
      <c r="W3097" t="s">
        <v>60</v>
      </c>
      <c r="X3097" t="s">
        <v>283</v>
      </c>
      <c r="AB3097" t="s">
        <v>4473</v>
      </c>
      <c r="AD3097" t="s">
        <v>75</v>
      </c>
      <c r="AF3097" t="s">
        <v>1558</v>
      </c>
      <c r="AG3097" t="s">
        <v>93</v>
      </c>
      <c r="AH3097" t="s">
        <v>4474</v>
      </c>
      <c r="AI3097" t="s">
        <v>4475</v>
      </c>
      <c r="AJ3097" t="s">
        <v>4476</v>
      </c>
      <c r="AK3097" t="str">
        <f t="shared" si="85"/>
        <v>NCT03309072</v>
      </c>
      <c r="AL3097">
        <v>15122555</v>
      </c>
      <c r="AM3097" t="s">
        <v>111</v>
      </c>
      <c r="AO3097" t="s">
        <v>292</v>
      </c>
      <c r="AP3097" t="s">
        <v>293</v>
      </c>
      <c r="AR3097" t="s">
        <v>114</v>
      </c>
      <c r="AS3097" t="s">
        <v>115</v>
      </c>
      <c r="AT3097">
        <v>0</v>
      </c>
      <c r="AU3097">
        <v>0</v>
      </c>
    </row>
    <row r="3098" spans="1:47" x14ac:dyDescent="0.2">
      <c r="A3098" t="s">
        <v>4469</v>
      </c>
      <c r="B3098" t="s">
        <v>2389</v>
      </c>
      <c r="C3098" t="s">
        <v>4470</v>
      </c>
      <c r="D3098" t="s">
        <v>4470</v>
      </c>
      <c r="F3098" t="s">
        <v>51</v>
      </c>
      <c r="G3098" t="s">
        <v>82</v>
      </c>
      <c r="H3098" t="s">
        <v>1021</v>
      </c>
      <c r="J3098" t="s">
        <v>1162</v>
      </c>
      <c r="K3098" t="s">
        <v>55</v>
      </c>
      <c r="L3098" s="1">
        <v>43015</v>
      </c>
      <c r="M3098" s="1">
        <v>44588</v>
      </c>
      <c r="N3098" s="1">
        <v>44586</v>
      </c>
      <c r="O3098" t="s">
        <v>56</v>
      </c>
      <c r="P3098" t="s">
        <v>4471</v>
      </c>
      <c r="Q3098" t="s">
        <v>58</v>
      </c>
      <c r="R3098" t="s">
        <v>87</v>
      </c>
      <c r="T3098" t="s">
        <v>4472</v>
      </c>
      <c r="V3098">
        <v>30</v>
      </c>
      <c r="W3098" t="s">
        <v>60</v>
      </c>
      <c r="X3098" t="s">
        <v>283</v>
      </c>
      <c r="AB3098" t="s">
        <v>4473</v>
      </c>
      <c r="AD3098" t="s">
        <v>75</v>
      </c>
      <c r="AF3098" t="s">
        <v>1558</v>
      </c>
      <c r="AG3098" t="s">
        <v>93</v>
      </c>
      <c r="AH3098" t="s">
        <v>4474</v>
      </c>
      <c r="AI3098" t="s">
        <v>4475</v>
      </c>
      <c r="AJ3098" t="s">
        <v>4476</v>
      </c>
      <c r="AK3098" t="str">
        <f t="shared" si="85"/>
        <v>NCT03309072</v>
      </c>
      <c r="AL3098">
        <v>15122556</v>
      </c>
      <c r="AM3098" t="s">
        <v>116</v>
      </c>
      <c r="AO3098" t="s">
        <v>292</v>
      </c>
      <c r="AP3098" t="s">
        <v>293</v>
      </c>
      <c r="AR3098" t="s">
        <v>114</v>
      </c>
      <c r="AS3098" t="s">
        <v>115</v>
      </c>
      <c r="AT3098">
        <v>0</v>
      </c>
      <c r="AU3098">
        <v>0</v>
      </c>
    </row>
    <row r="3099" spans="1:47" x14ac:dyDescent="0.2">
      <c r="A3099" t="s">
        <v>4469</v>
      </c>
      <c r="B3099" t="s">
        <v>2389</v>
      </c>
      <c r="C3099" t="s">
        <v>4470</v>
      </c>
      <c r="D3099" t="s">
        <v>4470</v>
      </c>
      <c r="F3099" t="s">
        <v>51</v>
      </c>
      <c r="G3099" t="s">
        <v>82</v>
      </c>
      <c r="H3099" t="s">
        <v>1021</v>
      </c>
      <c r="J3099" t="s">
        <v>1162</v>
      </c>
      <c r="K3099" t="s">
        <v>55</v>
      </c>
      <c r="L3099" s="1">
        <v>43015</v>
      </c>
      <c r="M3099" s="1">
        <v>44588</v>
      </c>
      <c r="N3099" s="1">
        <v>44586</v>
      </c>
      <c r="O3099" t="s">
        <v>56</v>
      </c>
      <c r="P3099" t="s">
        <v>4471</v>
      </c>
      <c r="Q3099" t="s">
        <v>58</v>
      </c>
      <c r="R3099" t="s">
        <v>87</v>
      </c>
      <c r="T3099" t="s">
        <v>4472</v>
      </c>
      <c r="V3099">
        <v>30</v>
      </c>
      <c r="W3099" t="s">
        <v>60</v>
      </c>
      <c r="X3099" t="s">
        <v>283</v>
      </c>
      <c r="AB3099" t="s">
        <v>4473</v>
      </c>
      <c r="AD3099" t="s">
        <v>75</v>
      </c>
      <c r="AF3099" t="s">
        <v>1558</v>
      </c>
      <c r="AG3099" t="s">
        <v>93</v>
      </c>
      <c r="AH3099" t="s">
        <v>4474</v>
      </c>
      <c r="AI3099" t="s">
        <v>4475</v>
      </c>
      <c r="AJ3099" t="s">
        <v>4476</v>
      </c>
      <c r="AK3099" t="str">
        <f t="shared" si="85"/>
        <v>NCT03309072</v>
      </c>
      <c r="AL3099">
        <v>15122557</v>
      </c>
      <c r="AM3099" t="s">
        <v>117</v>
      </c>
      <c r="AO3099" t="s">
        <v>292</v>
      </c>
      <c r="AP3099" t="s">
        <v>293</v>
      </c>
      <c r="AR3099" t="s">
        <v>114</v>
      </c>
      <c r="AS3099" t="s">
        <v>115</v>
      </c>
      <c r="AT3099">
        <v>0</v>
      </c>
      <c r="AU3099">
        <v>0</v>
      </c>
    </row>
    <row r="3100" spans="1:47" x14ac:dyDescent="0.2">
      <c r="A3100" t="s">
        <v>4469</v>
      </c>
      <c r="B3100" t="s">
        <v>2389</v>
      </c>
      <c r="C3100" t="s">
        <v>4470</v>
      </c>
      <c r="D3100" t="s">
        <v>4470</v>
      </c>
      <c r="F3100" t="s">
        <v>51</v>
      </c>
      <c r="G3100" t="s">
        <v>82</v>
      </c>
      <c r="H3100" t="s">
        <v>1021</v>
      </c>
      <c r="J3100" t="s">
        <v>1162</v>
      </c>
      <c r="K3100" t="s">
        <v>55</v>
      </c>
      <c r="L3100" s="1">
        <v>43015</v>
      </c>
      <c r="M3100" s="1">
        <v>44588</v>
      </c>
      <c r="N3100" s="1">
        <v>44586</v>
      </c>
      <c r="O3100" t="s">
        <v>56</v>
      </c>
      <c r="P3100" t="s">
        <v>4471</v>
      </c>
      <c r="Q3100" t="s">
        <v>58</v>
      </c>
      <c r="R3100" t="s">
        <v>87</v>
      </c>
      <c r="T3100" t="s">
        <v>4472</v>
      </c>
      <c r="V3100">
        <v>30</v>
      </c>
      <c r="W3100" t="s">
        <v>60</v>
      </c>
      <c r="X3100" t="s">
        <v>283</v>
      </c>
      <c r="AB3100" t="s">
        <v>4473</v>
      </c>
      <c r="AD3100" t="s">
        <v>75</v>
      </c>
      <c r="AF3100" t="s">
        <v>1558</v>
      </c>
      <c r="AG3100" t="s">
        <v>93</v>
      </c>
      <c r="AH3100" t="s">
        <v>4474</v>
      </c>
      <c r="AI3100" t="s">
        <v>4475</v>
      </c>
      <c r="AJ3100" t="s">
        <v>4476</v>
      </c>
      <c r="AK3100" t="str">
        <f t="shared" si="85"/>
        <v>NCT03309072</v>
      </c>
      <c r="AL3100">
        <v>15122555</v>
      </c>
      <c r="AM3100" t="s">
        <v>111</v>
      </c>
      <c r="AO3100" t="s">
        <v>294</v>
      </c>
      <c r="AP3100" t="s">
        <v>293</v>
      </c>
      <c r="AR3100" t="s">
        <v>114</v>
      </c>
      <c r="AS3100" t="s">
        <v>115</v>
      </c>
      <c r="AT3100">
        <v>5</v>
      </c>
      <c r="AU3100">
        <v>5</v>
      </c>
    </row>
    <row r="3101" spans="1:47" x14ac:dyDescent="0.2">
      <c r="A3101" t="s">
        <v>4469</v>
      </c>
      <c r="B3101" t="s">
        <v>2389</v>
      </c>
      <c r="C3101" t="s">
        <v>4470</v>
      </c>
      <c r="D3101" t="s">
        <v>4470</v>
      </c>
      <c r="F3101" t="s">
        <v>51</v>
      </c>
      <c r="G3101" t="s">
        <v>82</v>
      </c>
      <c r="H3101" t="s">
        <v>1021</v>
      </c>
      <c r="J3101" t="s">
        <v>1162</v>
      </c>
      <c r="K3101" t="s">
        <v>55</v>
      </c>
      <c r="L3101" s="1">
        <v>43015</v>
      </c>
      <c r="M3101" s="1">
        <v>44588</v>
      </c>
      <c r="N3101" s="1">
        <v>44586</v>
      </c>
      <c r="O3101" t="s">
        <v>56</v>
      </c>
      <c r="P3101" t="s">
        <v>4471</v>
      </c>
      <c r="Q3101" t="s">
        <v>58</v>
      </c>
      <c r="R3101" t="s">
        <v>87</v>
      </c>
      <c r="T3101" t="s">
        <v>4472</v>
      </c>
      <c r="V3101">
        <v>30</v>
      </c>
      <c r="W3101" t="s">
        <v>60</v>
      </c>
      <c r="X3101" t="s">
        <v>283</v>
      </c>
      <c r="AB3101" t="s">
        <v>4473</v>
      </c>
      <c r="AD3101" t="s">
        <v>75</v>
      </c>
      <c r="AF3101" t="s">
        <v>1558</v>
      </c>
      <c r="AG3101" t="s">
        <v>93</v>
      </c>
      <c r="AH3101" t="s">
        <v>4474</v>
      </c>
      <c r="AI3101" t="s">
        <v>4475</v>
      </c>
      <c r="AJ3101" t="s">
        <v>4476</v>
      </c>
      <c r="AK3101" t="str">
        <f t="shared" si="85"/>
        <v>NCT03309072</v>
      </c>
      <c r="AL3101">
        <v>15122556</v>
      </c>
      <c r="AM3101" t="s">
        <v>116</v>
      </c>
      <c r="AO3101" t="s">
        <v>294</v>
      </c>
      <c r="AP3101" t="s">
        <v>293</v>
      </c>
      <c r="AR3101" t="s">
        <v>114</v>
      </c>
      <c r="AS3101" t="s">
        <v>115</v>
      </c>
      <c r="AT3101">
        <v>8</v>
      </c>
      <c r="AU3101">
        <v>8</v>
      </c>
    </row>
    <row r="3102" spans="1:47" x14ac:dyDescent="0.2">
      <c r="A3102" t="s">
        <v>4469</v>
      </c>
      <c r="B3102" t="s">
        <v>2389</v>
      </c>
      <c r="C3102" t="s">
        <v>4470</v>
      </c>
      <c r="D3102" t="s">
        <v>4470</v>
      </c>
      <c r="F3102" t="s">
        <v>51</v>
      </c>
      <c r="G3102" t="s">
        <v>82</v>
      </c>
      <c r="H3102" t="s">
        <v>1021</v>
      </c>
      <c r="J3102" t="s">
        <v>1162</v>
      </c>
      <c r="K3102" t="s">
        <v>55</v>
      </c>
      <c r="L3102" s="1">
        <v>43015</v>
      </c>
      <c r="M3102" s="1">
        <v>44588</v>
      </c>
      <c r="N3102" s="1">
        <v>44586</v>
      </c>
      <c r="O3102" t="s">
        <v>56</v>
      </c>
      <c r="P3102" t="s">
        <v>4471</v>
      </c>
      <c r="Q3102" t="s">
        <v>58</v>
      </c>
      <c r="R3102" t="s">
        <v>87</v>
      </c>
      <c r="T3102" t="s">
        <v>4472</v>
      </c>
      <c r="V3102">
        <v>30</v>
      </c>
      <c r="W3102" t="s">
        <v>60</v>
      </c>
      <c r="X3102" t="s">
        <v>283</v>
      </c>
      <c r="AB3102" t="s">
        <v>4473</v>
      </c>
      <c r="AD3102" t="s">
        <v>75</v>
      </c>
      <c r="AF3102" t="s">
        <v>1558</v>
      </c>
      <c r="AG3102" t="s">
        <v>93</v>
      </c>
      <c r="AH3102" t="s">
        <v>4474</v>
      </c>
      <c r="AI3102" t="s">
        <v>4475</v>
      </c>
      <c r="AJ3102" t="s">
        <v>4476</v>
      </c>
      <c r="AK3102" t="str">
        <f t="shared" si="85"/>
        <v>NCT03309072</v>
      </c>
      <c r="AL3102">
        <v>15122557</v>
      </c>
      <c r="AM3102" t="s">
        <v>117</v>
      </c>
      <c r="AO3102" t="s">
        <v>294</v>
      </c>
      <c r="AP3102" t="s">
        <v>293</v>
      </c>
      <c r="AR3102" t="s">
        <v>114</v>
      </c>
      <c r="AS3102" t="s">
        <v>115</v>
      </c>
      <c r="AT3102">
        <v>13</v>
      </c>
      <c r="AU3102">
        <v>13</v>
      </c>
    </row>
    <row r="3103" spans="1:47" x14ac:dyDescent="0.2">
      <c r="A3103" t="s">
        <v>4469</v>
      </c>
      <c r="B3103" t="s">
        <v>2389</v>
      </c>
      <c r="C3103" t="s">
        <v>4470</v>
      </c>
      <c r="D3103" t="s">
        <v>4470</v>
      </c>
      <c r="F3103" t="s">
        <v>51</v>
      </c>
      <c r="G3103" t="s">
        <v>82</v>
      </c>
      <c r="H3103" t="s">
        <v>1021</v>
      </c>
      <c r="J3103" t="s">
        <v>1162</v>
      </c>
      <c r="K3103" t="s">
        <v>55</v>
      </c>
      <c r="L3103" s="1">
        <v>43015</v>
      </c>
      <c r="M3103" s="1">
        <v>44588</v>
      </c>
      <c r="N3103" s="1">
        <v>44586</v>
      </c>
      <c r="O3103" t="s">
        <v>56</v>
      </c>
      <c r="P3103" t="s">
        <v>4471</v>
      </c>
      <c r="Q3103" t="s">
        <v>58</v>
      </c>
      <c r="R3103" t="s">
        <v>87</v>
      </c>
      <c r="T3103" t="s">
        <v>4472</v>
      </c>
      <c r="V3103">
        <v>30</v>
      </c>
      <c r="W3103" t="s">
        <v>60</v>
      </c>
      <c r="X3103" t="s">
        <v>283</v>
      </c>
      <c r="AB3103" t="s">
        <v>4473</v>
      </c>
      <c r="AD3103" t="s">
        <v>75</v>
      </c>
      <c r="AF3103" t="s">
        <v>1558</v>
      </c>
      <c r="AG3103" t="s">
        <v>93</v>
      </c>
      <c r="AH3103" t="s">
        <v>4474</v>
      </c>
      <c r="AI3103" t="s">
        <v>4475</v>
      </c>
      <c r="AJ3103" t="s">
        <v>4476</v>
      </c>
      <c r="AK3103" t="str">
        <f t="shared" si="85"/>
        <v>NCT03309072</v>
      </c>
      <c r="AL3103">
        <v>15122555</v>
      </c>
      <c r="AM3103" t="s">
        <v>111</v>
      </c>
      <c r="AO3103" t="s">
        <v>295</v>
      </c>
      <c r="AP3103" t="s">
        <v>293</v>
      </c>
      <c r="AR3103" t="s">
        <v>114</v>
      </c>
      <c r="AS3103" t="s">
        <v>115</v>
      </c>
      <c r="AT3103">
        <v>0</v>
      </c>
      <c r="AU3103">
        <v>0</v>
      </c>
    </row>
    <row r="3104" spans="1:47" x14ac:dyDescent="0.2">
      <c r="A3104" t="s">
        <v>4469</v>
      </c>
      <c r="B3104" t="s">
        <v>2389</v>
      </c>
      <c r="C3104" t="s">
        <v>4470</v>
      </c>
      <c r="D3104" t="s">
        <v>4470</v>
      </c>
      <c r="F3104" t="s">
        <v>51</v>
      </c>
      <c r="G3104" t="s">
        <v>82</v>
      </c>
      <c r="H3104" t="s">
        <v>1021</v>
      </c>
      <c r="J3104" t="s">
        <v>1162</v>
      </c>
      <c r="K3104" t="s">
        <v>55</v>
      </c>
      <c r="L3104" s="1">
        <v>43015</v>
      </c>
      <c r="M3104" s="1">
        <v>44588</v>
      </c>
      <c r="N3104" s="1">
        <v>44586</v>
      </c>
      <c r="O3104" t="s">
        <v>56</v>
      </c>
      <c r="P3104" t="s">
        <v>4471</v>
      </c>
      <c r="Q3104" t="s">
        <v>58</v>
      </c>
      <c r="R3104" t="s">
        <v>87</v>
      </c>
      <c r="T3104" t="s">
        <v>4472</v>
      </c>
      <c r="V3104">
        <v>30</v>
      </c>
      <c r="W3104" t="s">
        <v>60</v>
      </c>
      <c r="X3104" t="s">
        <v>283</v>
      </c>
      <c r="AB3104" t="s">
        <v>4473</v>
      </c>
      <c r="AD3104" t="s">
        <v>75</v>
      </c>
      <c r="AF3104" t="s">
        <v>1558</v>
      </c>
      <c r="AG3104" t="s">
        <v>93</v>
      </c>
      <c r="AH3104" t="s">
        <v>4474</v>
      </c>
      <c r="AI3104" t="s">
        <v>4475</v>
      </c>
      <c r="AJ3104" t="s">
        <v>4476</v>
      </c>
      <c r="AK3104" t="str">
        <f t="shared" si="85"/>
        <v>NCT03309072</v>
      </c>
      <c r="AL3104">
        <v>15122556</v>
      </c>
      <c r="AM3104" t="s">
        <v>116</v>
      </c>
      <c r="AO3104" t="s">
        <v>295</v>
      </c>
      <c r="AP3104" t="s">
        <v>293</v>
      </c>
      <c r="AR3104" t="s">
        <v>114</v>
      </c>
      <c r="AS3104" t="s">
        <v>115</v>
      </c>
      <c r="AT3104">
        <v>0</v>
      </c>
      <c r="AU3104">
        <v>0</v>
      </c>
    </row>
    <row r="3105" spans="1:47" x14ac:dyDescent="0.2">
      <c r="A3105" t="s">
        <v>4469</v>
      </c>
      <c r="B3105" t="s">
        <v>2389</v>
      </c>
      <c r="C3105" t="s">
        <v>4470</v>
      </c>
      <c r="D3105" t="s">
        <v>4470</v>
      </c>
      <c r="F3105" t="s">
        <v>51</v>
      </c>
      <c r="G3105" t="s">
        <v>82</v>
      </c>
      <c r="H3105" t="s">
        <v>1021</v>
      </c>
      <c r="J3105" t="s">
        <v>1162</v>
      </c>
      <c r="K3105" t="s">
        <v>55</v>
      </c>
      <c r="L3105" s="1">
        <v>43015</v>
      </c>
      <c r="M3105" s="1">
        <v>44588</v>
      </c>
      <c r="N3105" s="1">
        <v>44586</v>
      </c>
      <c r="O3105" t="s">
        <v>56</v>
      </c>
      <c r="P3105" t="s">
        <v>4471</v>
      </c>
      <c r="Q3105" t="s">
        <v>58</v>
      </c>
      <c r="R3105" t="s">
        <v>87</v>
      </c>
      <c r="T3105" t="s">
        <v>4472</v>
      </c>
      <c r="V3105">
        <v>30</v>
      </c>
      <c r="W3105" t="s">
        <v>60</v>
      </c>
      <c r="X3105" t="s">
        <v>283</v>
      </c>
      <c r="AB3105" t="s">
        <v>4473</v>
      </c>
      <c r="AD3105" t="s">
        <v>75</v>
      </c>
      <c r="AF3105" t="s">
        <v>1558</v>
      </c>
      <c r="AG3105" t="s">
        <v>93</v>
      </c>
      <c r="AH3105" t="s">
        <v>4474</v>
      </c>
      <c r="AI3105" t="s">
        <v>4475</v>
      </c>
      <c r="AJ3105" t="s">
        <v>4476</v>
      </c>
      <c r="AK3105" t="str">
        <f t="shared" si="85"/>
        <v>NCT03309072</v>
      </c>
      <c r="AL3105">
        <v>15122557</v>
      </c>
      <c r="AM3105" t="s">
        <v>117</v>
      </c>
      <c r="AO3105" t="s">
        <v>295</v>
      </c>
      <c r="AP3105" t="s">
        <v>293</v>
      </c>
      <c r="AR3105" t="s">
        <v>114</v>
      </c>
      <c r="AS3105" t="s">
        <v>115</v>
      </c>
      <c r="AT3105">
        <v>0</v>
      </c>
      <c r="AU3105">
        <v>0</v>
      </c>
    </row>
    <row r="3106" spans="1:47" x14ac:dyDescent="0.2">
      <c r="A3106" t="s">
        <v>4469</v>
      </c>
      <c r="B3106" t="s">
        <v>2389</v>
      </c>
      <c r="C3106" t="s">
        <v>4470</v>
      </c>
      <c r="D3106" t="s">
        <v>4470</v>
      </c>
      <c r="F3106" t="s">
        <v>51</v>
      </c>
      <c r="G3106" t="s">
        <v>82</v>
      </c>
      <c r="H3106" t="s">
        <v>1021</v>
      </c>
      <c r="J3106" t="s">
        <v>1162</v>
      </c>
      <c r="K3106" t="s">
        <v>55</v>
      </c>
      <c r="L3106" s="1">
        <v>43015</v>
      </c>
      <c r="M3106" s="1">
        <v>44588</v>
      </c>
      <c r="N3106" s="1">
        <v>44586</v>
      </c>
      <c r="O3106" t="s">
        <v>56</v>
      </c>
      <c r="P3106" t="s">
        <v>4471</v>
      </c>
      <c r="Q3106" t="s">
        <v>58</v>
      </c>
      <c r="R3106" t="s">
        <v>87</v>
      </c>
      <c r="T3106" t="s">
        <v>4472</v>
      </c>
      <c r="V3106">
        <v>30</v>
      </c>
      <c r="W3106" t="s">
        <v>60</v>
      </c>
      <c r="X3106" t="s">
        <v>283</v>
      </c>
      <c r="AB3106" t="s">
        <v>4473</v>
      </c>
      <c r="AD3106" t="s">
        <v>75</v>
      </c>
      <c r="AF3106" t="s">
        <v>1558</v>
      </c>
      <c r="AG3106" t="s">
        <v>93</v>
      </c>
      <c r="AH3106" t="s">
        <v>4474</v>
      </c>
      <c r="AI3106" t="s">
        <v>4475</v>
      </c>
      <c r="AJ3106" t="s">
        <v>4476</v>
      </c>
      <c r="AK3106" t="str">
        <f t="shared" si="85"/>
        <v>NCT03309072</v>
      </c>
      <c r="AL3106">
        <v>15122555</v>
      </c>
      <c r="AM3106" t="s">
        <v>111</v>
      </c>
      <c r="AO3106" t="s">
        <v>296</v>
      </c>
      <c r="AP3106" t="s">
        <v>293</v>
      </c>
      <c r="AR3106" t="s">
        <v>114</v>
      </c>
      <c r="AS3106" t="s">
        <v>115</v>
      </c>
      <c r="AT3106">
        <v>0</v>
      </c>
      <c r="AU3106">
        <v>0</v>
      </c>
    </row>
    <row r="3107" spans="1:47" x14ac:dyDescent="0.2">
      <c r="A3107" t="s">
        <v>4469</v>
      </c>
      <c r="B3107" t="s">
        <v>2389</v>
      </c>
      <c r="C3107" t="s">
        <v>4470</v>
      </c>
      <c r="D3107" t="s">
        <v>4470</v>
      </c>
      <c r="F3107" t="s">
        <v>51</v>
      </c>
      <c r="G3107" t="s">
        <v>82</v>
      </c>
      <c r="H3107" t="s">
        <v>1021</v>
      </c>
      <c r="J3107" t="s">
        <v>1162</v>
      </c>
      <c r="K3107" t="s">
        <v>55</v>
      </c>
      <c r="L3107" s="1">
        <v>43015</v>
      </c>
      <c r="M3107" s="1">
        <v>44588</v>
      </c>
      <c r="N3107" s="1">
        <v>44586</v>
      </c>
      <c r="O3107" t="s">
        <v>56</v>
      </c>
      <c r="P3107" t="s">
        <v>4471</v>
      </c>
      <c r="Q3107" t="s">
        <v>58</v>
      </c>
      <c r="R3107" t="s">
        <v>87</v>
      </c>
      <c r="T3107" t="s">
        <v>4472</v>
      </c>
      <c r="V3107">
        <v>30</v>
      </c>
      <c r="W3107" t="s">
        <v>60</v>
      </c>
      <c r="X3107" t="s">
        <v>283</v>
      </c>
      <c r="AB3107" t="s">
        <v>4473</v>
      </c>
      <c r="AD3107" t="s">
        <v>75</v>
      </c>
      <c r="AF3107" t="s">
        <v>1558</v>
      </c>
      <c r="AG3107" t="s">
        <v>93</v>
      </c>
      <c r="AH3107" t="s">
        <v>4474</v>
      </c>
      <c r="AI3107" t="s">
        <v>4475</v>
      </c>
      <c r="AJ3107" t="s">
        <v>4476</v>
      </c>
      <c r="AK3107" t="str">
        <f t="shared" si="85"/>
        <v>NCT03309072</v>
      </c>
      <c r="AL3107">
        <v>15122556</v>
      </c>
      <c r="AM3107" t="s">
        <v>116</v>
      </c>
      <c r="AO3107" t="s">
        <v>296</v>
      </c>
      <c r="AP3107" t="s">
        <v>293</v>
      </c>
      <c r="AR3107" t="s">
        <v>114</v>
      </c>
      <c r="AS3107" t="s">
        <v>115</v>
      </c>
      <c r="AT3107">
        <v>1</v>
      </c>
      <c r="AU3107">
        <v>1</v>
      </c>
    </row>
    <row r="3108" spans="1:47" x14ac:dyDescent="0.2">
      <c r="A3108" t="s">
        <v>4469</v>
      </c>
      <c r="B3108" t="s">
        <v>2389</v>
      </c>
      <c r="C3108" t="s">
        <v>4470</v>
      </c>
      <c r="D3108" t="s">
        <v>4470</v>
      </c>
      <c r="F3108" t="s">
        <v>51</v>
      </c>
      <c r="G3108" t="s">
        <v>82</v>
      </c>
      <c r="H3108" t="s">
        <v>1021</v>
      </c>
      <c r="J3108" t="s">
        <v>1162</v>
      </c>
      <c r="K3108" t="s">
        <v>55</v>
      </c>
      <c r="L3108" s="1">
        <v>43015</v>
      </c>
      <c r="M3108" s="1">
        <v>44588</v>
      </c>
      <c r="N3108" s="1">
        <v>44586</v>
      </c>
      <c r="O3108" t="s">
        <v>56</v>
      </c>
      <c r="P3108" t="s">
        <v>4471</v>
      </c>
      <c r="Q3108" t="s">
        <v>58</v>
      </c>
      <c r="R3108" t="s">
        <v>87</v>
      </c>
      <c r="T3108" t="s">
        <v>4472</v>
      </c>
      <c r="V3108">
        <v>30</v>
      </c>
      <c r="W3108" t="s">
        <v>60</v>
      </c>
      <c r="X3108" t="s">
        <v>283</v>
      </c>
      <c r="AB3108" t="s">
        <v>4473</v>
      </c>
      <c r="AD3108" t="s">
        <v>75</v>
      </c>
      <c r="AF3108" t="s">
        <v>1558</v>
      </c>
      <c r="AG3108" t="s">
        <v>93</v>
      </c>
      <c r="AH3108" t="s">
        <v>4474</v>
      </c>
      <c r="AI3108" t="s">
        <v>4475</v>
      </c>
      <c r="AJ3108" t="s">
        <v>4476</v>
      </c>
      <c r="AK3108" t="str">
        <f t="shared" si="85"/>
        <v>NCT03309072</v>
      </c>
      <c r="AL3108">
        <v>15122557</v>
      </c>
      <c r="AM3108" t="s">
        <v>117</v>
      </c>
      <c r="AO3108" t="s">
        <v>296</v>
      </c>
      <c r="AP3108" t="s">
        <v>293</v>
      </c>
      <c r="AR3108" t="s">
        <v>114</v>
      </c>
      <c r="AS3108" t="s">
        <v>115</v>
      </c>
      <c r="AT3108">
        <v>1</v>
      </c>
      <c r="AU3108">
        <v>1</v>
      </c>
    </row>
    <row r="3109" spans="1:47" x14ac:dyDescent="0.2">
      <c r="A3109" t="s">
        <v>4469</v>
      </c>
      <c r="B3109" t="s">
        <v>2389</v>
      </c>
      <c r="C3109" t="s">
        <v>4470</v>
      </c>
      <c r="D3109" t="s">
        <v>4470</v>
      </c>
      <c r="F3109" t="s">
        <v>51</v>
      </c>
      <c r="G3109" t="s">
        <v>82</v>
      </c>
      <c r="H3109" t="s">
        <v>1021</v>
      </c>
      <c r="J3109" t="s">
        <v>1162</v>
      </c>
      <c r="K3109" t="s">
        <v>55</v>
      </c>
      <c r="L3109" s="1">
        <v>43015</v>
      </c>
      <c r="M3109" s="1">
        <v>44588</v>
      </c>
      <c r="N3109" s="1">
        <v>44586</v>
      </c>
      <c r="O3109" t="s">
        <v>56</v>
      </c>
      <c r="P3109" t="s">
        <v>4471</v>
      </c>
      <c r="Q3109" t="s">
        <v>58</v>
      </c>
      <c r="R3109" t="s">
        <v>87</v>
      </c>
      <c r="T3109" t="s">
        <v>4472</v>
      </c>
      <c r="V3109">
        <v>30</v>
      </c>
      <c r="W3109" t="s">
        <v>60</v>
      </c>
      <c r="X3109" t="s">
        <v>283</v>
      </c>
      <c r="AB3109" t="s">
        <v>4473</v>
      </c>
      <c r="AD3109" t="s">
        <v>75</v>
      </c>
      <c r="AF3109" t="s">
        <v>1558</v>
      </c>
      <c r="AG3109" t="s">
        <v>93</v>
      </c>
      <c r="AH3109" t="s">
        <v>4474</v>
      </c>
      <c r="AI3109" t="s">
        <v>4475</v>
      </c>
      <c r="AJ3109" t="s">
        <v>4476</v>
      </c>
      <c r="AK3109" t="str">
        <f t="shared" si="85"/>
        <v>NCT03309072</v>
      </c>
      <c r="AL3109">
        <v>15122555</v>
      </c>
      <c r="AM3109" t="s">
        <v>111</v>
      </c>
      <c r="AO3109" t="s">
        <v>212</v>
      </c>
      <c r="AP3109" t="s">
        <v>293</v>
      </c>
      <c r="AR3109" t="s">
        <v>114</v>
      </c>
      <c r="AS3109" t="s">
        <v>115</v>
      </c>
      <c r="AT3109">
        <v>6</v>
      </c>
      <c r="AU3109">
        <v>6</v>
      </c>
    </row>
    <row r="3110" spans="1:47" x14ac:dyDescent="0.2">
      <c r="A3110" t="s">
        <v>4469</v>
      </c>
      <c r="B3110" t="s">
        <v>2389</v>
      </c>
      <c r="C3110" t="s">
        <v>4470</v>
      </c>
      <c r="D3110" t="s">
        <v>4470</v>
      </c>
      <c r="F3110" t="s">
        <v>51</v>
      </c>
      <c r="G3110" t="s">
        <v>82</v>
      </c>
      <c r="H3110" t="s">
        <v>1021</v>
      </c>
      <c r="J3110" t="s">
        <v>1162</v>
      </c>
      <c r="K3110" t="s">
        <v>55</v>
      </c>
      <c r="L3110" s="1">
        <v>43015</v>
      </c>
      <c r="M3110" s="1">
        <v>44588</v>
      </c>
      <c r="N3110" s="1">
        <v>44586</v>
      </c>
      <c r="O3110" t="s">
        <v>56</v>
      </c>
      <c r="P3110" t="s">
        <v>4471</v>
      </c>
      <c r="Q3110" t="s">
        <v>58</v>
      </c>
      <c r="R3110" t="s">
        <v>87</v>
      </c>
      <c r="T3110" t="s">
        <v>4472</v>
      </c>
      <c r="V3110">
        <v>30</v>
      </c>
      <c r="W3110" t="s">
        <v>60</v>
      </c>
      <c r="X3110" t="s">
        <v>283</v>
      </c>
      <c r="AB3110" t="s">
        <v>4473</v>
      </c>
      <c r="AD3110" t="s">
        <v>75</v>
      </c>
      <c r="AF3110" t="s">
        <v>1558</v>
      </c>
      <c r="AG3110" t="s">
        <v>93</v>
      </c>
      <c r="AH3110" t="s">
        <v>4474</v>
      </c>
      <c r="AI3110" t="s">
        <v>4475</v>
      </c>
      <c r="AJ3110" t="s">
        <v>4476</v>
      </c>
      <c r="AK3110" t="str">
        <f t="shared" si="85"/>
        <v>NCT03309072</v>
      </c>
      <c r="AL3110">
        <v>15122556</v>
      </c>
      <c r="AM3110" t="s">
        <v>116</v>
      </c>
      <c r="AO3110" t="s">
        <v>212</v>
      </c>
      <c r="AP3110" t="s">
        <v>293</v>
      </c>
      <c r="AR3110" t="s">
        <v>114</v>
      </c>
      <c r="AS3110" t="s">
        <v>115</v>
      </c>
      <c r="AT3110">
        <v>4</v>
      </c>
      <c r="AU3110">
        <v>4</v>
      </c>
    </row>
    <row r="3111" spans="1:47" x14ac:dyDescent="0.2">
      <c r="A3111" t="s">
        <v>4469</v>
      </c>
      <c r="B3111" t="s">
        <v>2389</v>
      </c>
      <c r="C3111" t="s">
        <v>4470</v>
      </c>
      <c r="D3111" t="s">
        <v>4470</v>
      </c>
      <c r="F3111" t="s">
        <v>51</v>
      </c>
      <c r="G3111" t="s">
        <v>82</v>
      </c>
      <c r="H3111" t="s">
        <v>1021</v>
      </c>
      <c r="J3111" t="s">
        <v>1162</v>
      </c>
      <c r="K3111" t="s">
        <v>55</v>
      </c>
      <c r="L3111" s="1">
        <v>43015</v>
      </c>
      <c r="M3111" s="1">
        <v>44588</v>
      </c>
      <c r="N3111" s="1">
        <v>44586</v>
      </c>
      <c r="O3111" t="s">
        <v>56</v>
      </c>
      <c r="P3111" t="s">
        <v>4471</v>
      </c>
      <c r="Q3111" t="s">
        <v>58</v>
      </c>
      <c r="R3111" t="s">
        <v>87</v>
      </c>
      <c r="T3111" t="s">
        <v>4472</v>
      </c>
      <c r="V3111">
        <v>30</v>
      </c>
      <c r="W3111" t="s">
        <v>60</v>
      </c>
      <c r="X3111" t="s">
        <v>283</v>
      </c>
      <c r="AB3111" t="s">
        <v>4473</v>
      </c>
      <c r="AD3111" t="s">
        <v>75</v>
      </c>
      <c r="AF3111" t="s">
        <v>1558</v>
      </c>
      <c r="AG3111" t="s">
        <v>93</v>
      </c>
      <c r="AH3111" t="s">
        <v>4474</v>
      </c>
      <c r="AI3111" t="s">
        <v>4475</v>
      </c>
      <c r="AJ3111" t="s">
        <v>4476</v>
      </c>
      <c r="AK3111" t="str">
        <f t="shared" si="85"/>
        <v>NCT03309072</v>
      </c>
      <c r="AL3111">
        <v>15122557</v>
      </c>
      <c r="AM3111" t="s">
        <v>117</v>
      </c>
      <c r="AO3111" t="s">
        <v>212</v>
      </c>
      <c r="AP3111" t="s">
        <v>293</v>
      </c>
      <c r="AR3111" t="s">
        <v>114</v>
      </c>
      <c r="AS3111" t="s">
        <v>115</v>
      </c>
      <c r="AT3111">
        <v>10</v>
      </c>
      <c r="AU3111">
        <v>10</v>
      </c>
    </row>
    <row r="3112" spans="1:47" x14ac:dyDescent="0.2">
      <c r="A3112" t="s">
        <v>4469</v>
      </c>
      <c r="B3112" t="s">
        <v>2389</v>
      </c>
      <c r="C3112" t="s">
        <v>4470</v>
      </c>
      <c r="D3112" t="s">
        <v>4470</v>
      </c>
      <c r="F3112" t="s">
        <v>51</v>
      </c>
      <c r="G3112" t="s">
        <v>82</v>
      </c>
      <c r="H3112" t="s">
        <v>1021</v>
      </c>
      <c r="J3112" t="s">
        <v>1162</v>
      </c>
      <c r="K3112" t="s">
        <v>55</v>
      </c>
      <c r="L3112" s="1">
        <v>43015</v>
      </c>
      <c r="M3112" s="1">
        <v>44588</v>
      </c>
      <c r="N3112" s="1">
        <v>44586</v>
      </c>
      <c r="O3112" t="s">
        <v>56</v>
      </c>
      <c r="P3112" t="s">
        <v>4471</v>
      </c>
      <c r="Q3112" t="s">
        <v>58</v>
      </c>
      <c r="R3112" t="s">
        <v>87</v>
      </c>
      <c r="T3112" t="s">
        <v>4472</v>
      </c>
      <c r="V3112">
        <v>30</v>
      </c>
      <c r="W3112" t="s">
        <v>60</v>
      </c>
      <c r="X3112" t="s">
        <v>283</v>
      </c>
      <c r="AB3112" t="s">
        <v>4473</v>
      </c>
      <c r="AD3112" t="s">
        <v>75</v>
      </c>
      <c r="AF3112" t="s">
        <v>1558</v>
      </c>
      <c r="AG3112" t="s">
        <v>93</v>
      </c>
      <c r="AH3112" t="s">
        <v>4474</v>
      </c>
      <c r="AI3112" t="s">
        <v>4475</v>
      </c>
      <c r="AJ3112" t="s">
        <v>4476</v>
      </c>
      <c r="AK3112" t="str">
        <f t="shared" si="85"/>
        <v>NCT03309072</v>
      </c>
      <c r="AL3112">
        <v>15122555</v>
      </c>
      <c r="AM3112" t="s">
        <v>111</v>
      </c>
      <c r="AO3112" t="s">
        <v>297</v>
      </c>
      <c r="AP3112" t="s">
        <v>293</v>
      </c>
      <c r="AR3112" t="s">
        <v>114</v>
      </c>
      <c r="AS3112" t="s">
        <v>115</v>
      </c>
      <c r="AT3112">
        <v>1</v>
      </c>
      <c r="AU3112">
        <v>1</v>
      </c>
    </row>
    <row r="3113" spans="1:47" x14ac:dyDescent="0.2">
      <c r="A3113" t="s">
        <v>4469</v>
      </c>
      <c r="B3113" t="s">
        <v>2389</v>
      </c>
      <c r="C3113" t="s">
        <v>4470</v>
      </c>
      <c r="D3113" t="s">
        <v>4470</v>
      </c>
      <c r="F3113" t="s">
        <v>51</v>
      </c>
      <c r="G3113" t="s">
        <v>82</v>
      </c>
      <c r="H3113" t="s">
        <v>1021</v>
      </c>
      <c r="J3113" t="s">
        <v>1162</v>
      </c>
      <c r="K3113" t="s">
        <v>55</v>
      </c>
      <c r="L3113" s="1">
        <v>43015</v>
      </c>
      <c r="M3113" s="1">
        <v>44588</v>
      </c>
      <c r="N3113" s="1">
        <v>44586</v>
      </c>
      <c r="O3113" t="s">
        <v>56</v>
      </c>
      <c r="P3113" t="s">
        <v>4471</v>
      </c>
      <c r="Q3113" t="s">
        <v>58</v>
      </c>
      <c r="R3113" t="s">
        <v>87</v>
      </c>
      <c r="T3113" t="s">
        <v>4472</v>
      </c>
      <c r="V3113">
        <v>30</v>
      </c>
      <c r="W3113" t="s">
        <v>60</v>
      </c>
      <c r="X3113" t="s">
        <v>283</v>
      </c>
      <c r="AB3113" t="s">
        <v>4473</v>
      </c>
      <c r="AD3113" t="s">
        <v>75</v>
      </c>
      <c r="AF3113" t="s">
        <v>1558</v>
      </c>
      <c r="AG3113" t="s">
        <v>93</v>
      </c>
      <c r="AH3113" t="s">
        <v>4474</v>
      </c>
      <c r="AI3113" t="s">
        <v>4475</v>
      </c>
      <c r="AJ3113" t="s">
        <v>4476</v>
      </c>
      <c r="AK3113" t="str">
        <f t="shared" si="85"/>
        <v>NCT03309072</v>
      </c>
      <c r="AL3113">
        <v>15122556</v>
      </c>
      <c r="AM3113" t="s">
        <v>116</v>
      </c>
      <c r="AO3113" t="s">
        <v>297</v>
      </c>
      <c r="AP3113" t="s">
        <v>293</v>
      </c>
      <c r="AR3113" t="s">
        <v>114</v>
      </c>
      <c r="AS3113" t="s">
        <v>115</v>
      </c>
      <c r="AT3113">
        <v>2</v>
      </c>
      <c r="AU3113">
        <v>2</v>
      </c>
    </row>
    <row r="3114" spans="1:47" x14ac:dyDescent="0.2">
      <c r="A3114" t="s">
        <v>4469</v>
      </c>
      <c r="B3114" t="s">
        <v>2389</v>
      </c>
      <c r="C3114" t="s">
        <v>4470</v>
      </c>
      <c r="D3114" t="s">
        <v>4470</v>
      </c>
      <c r="F3114" t="s">
        <v>51</v>
      </c>
      <c r="G3114" t="s">
        <v>82</v>
      </c>
      <c r="H3114" t="s">
        <v>1021</v>
      </c>
      <c r="J3114" t="s">
        <v>1162</v>
      </c>
      <c r="K3114" t="s">
        <v>55</v>
      </c>
      <c r="L3114" s="1">
        <v>43015</v>
      </c>
      <c r="M3114" s="1">
        <v>44588</v>
      </c>
      <c r="N3114" s="1">
        <v>44586</v>
      </c>
      <c r="O3114" t="s">
        <v>56</v>
      </c>
      <c r="P3114" t="s">
        <v>4471</v>
      </c>
      <c r="Q3114" t="s">
        <v>58</v>
      </c>
      <c r="R3114" t="s">
        <v>87</v>
      </c>
      <c r="T3114" t="s">
        <v>4472</v>
      </c>
      <c r="V3114">
        <v>30</v>
      </c>
      <c r="W3114" t="s">
        <v>60</v>
      </c>
      <c r="X3114" t="s">
        <v>283</v>
      </c>
      <c r="AB3114" t="s">
        <v>4473</v>
      </c>
      <c r="AD3114" t="s">
        <v>75</v>
      </c>
      <c r="AF3114" t="s">
        <v>1558</v>
      </c>
      <c r="AG3114" t="s">
        <v>93</v>
      </c>
      <c r="AH3114" t="s">
        <v>4474</v>
      </c>
      <c r="AI3114" t="s">
        <v>4475</v>
      </c>
      <c r="AJ3114" t="s">
        <v>4476</v>
      </c>
      <c r="AK3114" t="str">
        <f t="shared" si="85"/>
        <v>NCT03309072</v>
      </c>
      <c r="AL3114">
        <v>15122557</v>
      </c>
      <c r="AM3114" t="s">
        <v>117</v>
      </c>
      <c r="AO3114" t="s">
        <v>297</v>
      </c>
      <c r="AP3114" t="s">
        <v>293</v>
      </c>
      <c r="AR3114" t="s">
        <v>114</v>
      </c>
      <c r="AS3114" t="s">
        <v>115</v>
      </c>
      <c r="AT3114">
        <v>3</v>
      </c>
      <c r="AU3114">
        <v>3</v>
      </c>
    </row>
    <row r="3115" spans="1:47" x14ac:dyDescent="0.2">
      <c r="A3115" t="s">
        <v>4469</v>
      </c>
      <c r="B3115" t="s">
        <v>2389</v>
      </c>
      <c r="C3115" t="s">
        <v>4470</v>
      </c>
      <c r="D3115" t="s">
        <v>4470</v>
      </c>
      <c r="F3115" t="s">
        <v>51</v>
      </c>
      <c r="G3115" t="s">
        <v>82</v>
      </c>
      <c r="H3115" t="s">
        <v>1021</v>
      </c>
      <c r="J3115" t="s">
        <v>1162</v>
      </c>
      <c r="K3115" t="s">
        <v>55</v>
      </c>
      <c r="L3115" s="1">
        <v>43015</v>
      </c>
      <c r="M3115" s="1">
        <v>44588</v>
      </c>
      <c r="N3115" s="1">
        <v>44586</v>
      </c>
      <c r="O3115" t="s">
        <v>56</v>
      </c>
      <c r="P3115" t="s">
        <v>4471</v>
      </c>
      <c r="Q3115" t="s">
        <v>58</v>
      </c>
      <c r="R3115" t="s">
        <v>87</v>
      </c>
      <c r="T3115" t="s">
        <v>4472</v>
      </c>
      <c r="V3115">
        <v>30</v>
      </c>
      <c r="W3115" t="s">
        <v>60</v>
      </c>
      <c r="X3115" t="s">
        <v>283</v>
      </c>
      <c r="AB3115" t="s">
        <v>4473</v>
      </c>
      <c r="AD3115" t="s">
        <v>75</v>
      </c>
      <c r="AF3115" t="s">
        <v>1558</v>
      </c>
      <c r="AG3115" t="s">
        <v>93</v>
      </c>
      <c r="AH3115" t="s">
        <v>4474</v>
      </c>
      <c r="AI3115" t="s">
        <v>4475</v>
      </c>
      <c r="AJ3115" t="s">
        <v>4476</v>
      </c>
      <c r="AK3115" t="str">
        <f t="shared" si="85"/>
        <v>NCT03309072</v>
      </c>
      <c r="AL3115">
        <v>15122555</v>
      </c>
      <c r="AM3115" t="s">
        <v>111</v>
      </c>
      <c r="AO3115" t="s">
        <v>298</v>
      </c>
      <c r="AP3115" t="s">
        <v>293</v>
      </c>
      <c r="AR3115" t="s">
        <v>114</v>
      </c>
      <c r="AS3115" t="s">
        <v>115</v>
      </c>
      <c r="AT3115">
        <v>3</v>
      </c>
      <c r="AU3115">
        <v>3</v>
      </c>
    </row>
    <row r="3116" spans="1:47" x14ac:dyDescent="0.2">
      <c r="A3116" t="s">
        <v>4469</v>
      </c>
      <c r="B3116" t="s">
        <v>2389</v>
      </c>
      <c r="C3116" t="s">
        <v>4470</v>
      </c>
      <c r="D3116" t="s">
        <v>4470</v>
      </c>
      <c r="F3116" t="s">
        <v>51</v>
      </c>
      <c r="G3116" t="s">
        <v>82</v>
      </c>
      <c r="H3116" t="s">
        <v>1021</v>
      </c>
      <c r="J3116" t="s">
        <v>1162</v>
      </c>
      <c r="K3116" t="s">
        <v>55</v>
      </c>
      <c r="L3116" s="1">
        <v>43015</v>
      </c>
      <c r="M3116" s="1">
        <v>44588</v>
      </c>
      <c r="N3116" s="1">
        <v>44586</v>
      </c>
      <c r="O3116" t="s">
        <v>56</v>
      </c>
      <c r="P3116" t="s">
        <v>4471</v>
      </c>
      <c r="Q3116" t="s">
        <v>58</v>
      </c>
      <c r="R3116" t="s">
        <v>87</v>
      </c>
      <c r="T3116" t="s">
        <v>4472</v>
      </c>
      <c r="V3116">
        <v>30</v>
      </c>
      <c r="W3116" t="s">
        <v>60</v>
      </c>
      <c r="X3116" t="s">
        <v>283</v>
      </c>
      <c r="AB3116" t="s">
        <v>4473</v>
      </c>
      <c r="AD3116" t="s">
        <v>75</v>
      </c>
      <c r="AF3116" t="s">
        <v>1558</v>
      </c>
      <c r="AG3116" t="s">
        <v>93</v>
      </c>
      <c r="AH3116" t="s">
        <v>4474</v>
      </c>
      <c r="AI3116" t="s">
        <v>4475</v>
      </c>
      <c r="AJ3116" t="s">
        <v>4476</v>
      </c>
      <c r="AK3116" t="str">
        <f t="shared" si="85"/>
        <v>NCT03309072</v>
      </c>
      <c r="AL3116">
        <v>15122556</v>
      </c>
      <c r="AM3116" t="s">
        <v>116</v>
      </c>
      <c r="AO3116" t="s">
        <v>298</v>
      </c>
      <c r="AP3116" t="s">
        <v>293</v>
      </c>
      <c r="AR3116" t="s">
        <v>114</v>
      </c>
      <c r="AS3116" t="s">
        <v>115</v>
      </c>
      <c r="AT3116">
        <v>0</v>
      </c>
      <c r="AU3116">
        <v>0</v>
      </c>
    </row>
    <row r="3117" spans="1:47" x14ac:dyDescent="0.2">
      <c r="A3117" t="s">
        <v>4469</v>
      </c>
      <c r="B3117" t="s">
        <v>2389</v>
      </c>
      <c r="C3117" t="s">
        <v>4470</v>
      </c>
      <c r="D3117" t="s">
        <v>4470</v>
      </c>
      <c r="F3117" t="s">
        <v>51</v>
      </c>
      <c r="G3117" t="s">
        <v>82</v>
      </c>
      <c r="H3117" t="s">
        <v>1021</v>
      </c>
      <c r="J3117" t="s">
        <v>1162</v>
      </c>
      <c r="K3117" t="s">
        <v>55</v>
      </c>
      <c r="L3117" s="1">
        <v>43015</v>
      </c>
      <c r="M3117" s="1">
        <v>44588</v>
      </c>
      <c r="N3117" s="1">
        <v>44586</v>
      </c>
      <c r="O3117" t="s">
        <v>56</v>
      </c>
      <c r="P3117" t="s">
        <v>4471</v>
      </c>
      <c r="Q3117" t="s">
        <v>58</v>
      </c>
      <c r="R3117" t="s">
        <v>87</v>
      </c>
      <c r="T3117" t="s">
        <v>4472</v>
      </c>
      <c r="V3117">
        <v>30</v>
      </c>
      <c r="W3117" t="s">
        <v>60</v>
      </c>
      <c r="X3117" t="s">
        <v>283</v>
      </c>
      <c r="AB3117" t="s">
        <v>4473</v>
      </c>
      <c r="AD3117" t="s">
        <v>75</v>
      </c>
      <c r="AF3117" t="s">
        <v>1558</v>
      </c>
      <c r="AG3117" t="s">
        <v>93</v>
      </c>
      <c r="AH3117" t="s">
        <v>4474</v>
      </c>
      <c r="AI3117" t="s">
        <v>4475</v>
      </c>
      <c r="AJ3117" t="s">
        <v>4476</v>
      </c>
      <c r="AK3117" t="str">
        <f t="shared" si="85"/>
        <v>NCT03309072</v>
      </c>
      <c r="AL3117">
        <v>15122557</v>
      </c>
      <c r="AM3117" t="s">
        <v>117</v>
      </c>
      <c r="AO3117" t="s">
        <v>298</v>
      </c>
      <c r="AP3117" t="s">
        <v>293</v>
      </c>
      <c r="AR3117" t="s">
        <v>114</v>
      </c>
      <c r="AS3117" t="s">
        <v>115</v>
      </c>
      <c r="AT3117">
        <v>3</v>
      </c>
      <c r="AU3117">
        <v>3</v>
      </c>
    </row>
    <row r="3118" spans="1:47" x14ac:dyDescent="0.2">
      <c r="A3118" t="s">
        <v>4469</v>
      </c>
      <c r="B3118" t="s">
        <v>2389</v>
      </c>
      <c r="C3118" t="s">
        <v>4470</v>
      </c>
      <c r="D3118" t="s">
        <v>4470</v>
      </c>
      <c r="F3118" t="s">
        <v>51</v>
      </c>
      <c r="G3118" t="s">
        <v>82</v>
      </c>
      <c r="H3118" t="s">
        <v>1021</v>
      </c>
      <c r="J3118" t="s">
        <v>1162</v>
      </c>
      <c r="K3118" t="s">
        <v>55</v>
      </c>
      <c r="L3118" s="1">
        <v>43015</v>
      </c>
      <c r="M3118" s="1">
        <v>44588</v>
      </c>
      <c r="N3118" s="1">
        <v>44586</v>
      </c>
      <c r="O3118" t="s">
        <v>56</v>
      </c>
      <c r="P3118" t="s">
        <v>4471</v>
      </c>
      <c r="Q3118" t="s">
        <v>58</v>
      </c>
      <c r="R3118" t="s">
        <v>87</v>
      </c>
      <c r="T3118" t="s">
        <v>4472</v>
      </c>
      <c r="V3118">
        <v>30</v>
      </c>
      <c r="W3118" t="s">
        <v>60</v>
      </c>
      <c r="X3118" t="s">
        <v>283</v>
      </c>
      <c r="AB3118" t="s">
        <v>4473</v>
      </c>
      <c r="AD3118" t="s">
        <v>75</v>
      </c>
      <c r="AF3118" t="s">
        <v>1558</v>
      </c>
      <c r="AG3118" t="s">
        <v>93</v>
      </c>
      <c r="AH3118" t="s">
        <v>4474</v>
      </c>
      <c r="AI3118" t="s">
        <v>4475</v>
      </c>
      <c r="AJ3118" t="s">
        <v>4476</v>
      </c>
      <c r="AK3118" t="str">
        <f t="shared" si="85"/>
        <v>NCT03309072</v>
      </c>
      <c r="AL3118">
        <v>15122555</v>
      </c>
      <c r="AM3118" t="s">
        <v>111</v>
      </c>
      <c r="AN3118" t="s">
        <v>93</v>
      </c>
      <c r="AP3118" t="s">
        <v>126</v>
      </c>
      <c r="AR3118" t="s">
        <v>127</v>
      </c>
      <c r="AS3118" t="s">
        <v>128</v>
      </c>
      <c r="AT3118">
        <v>15</v>
      </c>
      <c r="AU3118">
        <v>15</v>
      </c>
    </row>
    <row r="3119" spans="1:47" x14ac:dyDescent="0.2">
      <c r="A3119" t="s">
        <v>4469</v>
      </c>
      <c r="B3119" t="s">
        <v>2389</v>
      </c>
      <c r="C3119" t="s">
        <v>4470</v>
      </c>
      <c r="D3119" t="s">
        <v>4470</v>
      </c>
      <c r="F3119" t="s">
        <v>51</v>
      </c>
      <c r="G3119" t="s">
        <v>82</v>
      </c>
      <c r="H3119" t="s">
        <v>1021</v>
      </c>
      <c r="J3119" t="s">
        <v>1162</v>
      </c>
      <c r="K3119" t="s">
        <v>55</v>
      </c>
      <c r="L3119" s="1">
        <v>43015</v>
      </c>
      <c r="M3119" s="1">
        <v>44588</v>
      </c>
      <c r="N3119" s="1">
        <v>44586</v>
      </c>
      <c r="O3119" t="s">
        <v>56</v>
      </c>
      <c r="P3119" t="s">
        <v>4471</v>
      </c>
      <c r="Q3119" t="s">
        <v>58</v>
      </c>
      <c r="R3119" t="s">
        <v>87</v>
      </c>
      <c r="T3119" t="s">
        <v>4472</v>
      </c>
      <c r="V3119">
        <v>30</v>
      </c>
      <c r="W3119" t="s">
        <v>60</v>
      </c>
      <c r="X3119" t="s">
        <v>283</v>
      </c>
      <c r="AB3119" t="s">
        <v>4473</v>
      </c>
      <c r="AD3119" t="s">
        <v>75</v>
      </c>
      <c r="AF3119" t="s">
        <v>1558</v>
      </c>
      <c r="AG3119" t="s">
        <v>93</v>
      </c>
      <c r="AH3119" t="s">
        <v>4474</v>
      </c>
      <c r="AI3119" t="s">
        <v>4475</v>
      </c>
      <c r="AJ3119" t="s">
        <v>4476</v>
      </c>
      <c r="AK3119" t="str">
        <f t="shared" si="85"/>
        <v>NCT03309072</v>
      </c>
      <c r="AL3119">
        <v>15122556</v>
      </c>
      <c r="AM3119" t="s">
        <v>116</v>
      </c>
      <c r="AN3119" t="s">
        <v>93</v>
      </c>
      <c r="AP3119" t="s">
        <v>126</v>
      </c>
      <c r="AR3119" t="s">
        <v>127</v>
      </c>
      <c r="AS3119" t="s">
        <v>128</v>
      </c>
      <c r="AT3119">
        <v>15</v>
      </c>
      <c r="AU3119">
        <v>15</v>
      </c>
    </row>
    <row r="3120" spans="1:47" x14ac:dyDescent="0.2">
      <c r="A3120" t="s">
        <v>4469</v>
      </c>
      <c r="B3120" t="s">
        <v>2389</v>
      </c>
      <c r="C3120" t="s">
        <v>4470</v>
      </c>
      <c r="D3120" t="s">
        <v>4470</v>
      </c>
      <c r="F3120" t="s">
        <v>51</v>
      </c>
      <c r="G3120" t="s">
        <v>82</v>
      </c>
      <c r="H3120" t="s">
        <v>1021</v>
      </c>
      <c r="J3120" t="s">
        <v>1162</v>
      </c>
      <c r="K3120" t="s">
        <v>55</v>
      </c>
      <c r="L3120" s="1">
        <v>43015</v>
      </c>
      <c r="M3120" s="1">
        <v>44588</v>
      </c>
      <c r="N3120" s="1">
        <v>44586</v>
      </c>
      <c r="O3120" t="s">
        <v>56</v>
      </c>
      <c r="P3120" t="s">
        <v>4471</v>
      </c>
      <c r="Q3120" t="s">
        <v>58</v>
      </c>
      <c r="R3120" t="s">
        <v>87</v>
      </c>
      <c r="T3120" t="s">
        <v>4472</v>
      </c>
      <c r="V3120">
        <v>30</v>
      </c>
      <c r="W3120" t="s">
        <v>60</v>
      </c>
      <c r="X3120" t="s">
        <v>283</v>
      </c>
      <c r="AB3120" t="s">
        <v>4473</v>
      </c>
      <c r="AD3120" t="s">
        <v>75</v>
      </c>
      <c r="AF3120" t="s">
        <v>1558</v>
      </c>
      <c r="AG3120" t="s">
        <v>93</v>
      </c>
      <c r="AH3120" t="s">
        <v>4474</v>
      </c>
      <c r="AI3120" t="s">
        <v>4475</v>
      </c>
      <c r="AJ3120" t="s">
        <v>4476</v>
      </c>
      <c r="AK3120" t="str">
        <f t="shared" si="85"/>
        <v>NCT03309072</v>
      </c>
      <c r="AL3120">
        <v>15122557</v>
      </c>
      <c r="AM3120" t="s">
        <v>117</v>
      </c>
      <c r="AN3120" t="s">
        <v>93</v>
      </c>
      <c r="AP3120" t="s">
        <v>126</v>
      </c>
      <c r="AR3120" t="s">
        <v>127</v>
      </c>
      <c r="AS3120" t="s">
        <v>128</v>
      </c>
      <c r="AT3120">
        <v>30</v>
      </c>
      <c r="AU3120">
        <v>30</v>
      </c>
    </row>
    <row r="3121" spans="1:47" x14ac:dyDescent="0.2">
      <c r="A3121" t="s">
        <v>4469</v>
      </c>
      <c r="B3121" t="s">
        <v>2389</v>
      </c>
      <c r="C3121" t="s">
        <v>4470</v>
      </c>
      <c r="D3121" t="s">
        <v>4470</v>
      </c>
      <c r="F3121" t="s">
        <v>51</v>
      </c>
      <c r="G3121" t="s">
        <v>82</v>
      </c>
      <c r="H3121" t="s">
        <v>1021</v>
      </c>
      <c r="J3121" t="s">
        <v>1162</v>
      </c>
      <c r="K3121" t="s">
        <v>55</v>
      </c>
      <c r="L3121" s="1">
        <v>43015</v>
      </c>
      <c r="M3121" s="1">
        <v>44588</v>
      </c>
      <c r="N3121" s="1">
        <v>44586</v>
      </c>
      <c r="O3121" t="s">
        <v>56</v>
      </c>
      <c r="P3121" t="s">
        <v>4471</v>
      </c>
      <c r="Q3121" t="s">
        <v>58</v>
      </c>
      <c r="R3121" t="s">
        <v>87</v>
      </c>
      <c r="T3121" t="s">
        <v>4472</v>
      </c>
      <c r="V3121">
        <v>30</v>
      </c>
      <c r="W3121" t="s">
        <v>60</v>
      </c>
      <c r="X3121" t="s">
        <v>283</v>
      </c>
      <c r="AB3121" t="s">
        <v>4473</v>
      </c>
      <c r="AD3121" t="s">
        <v>75</v>
      </c>
      <c r="AF3121" t="s">
        <v>1558</v>
      </c>
      <c r="AG3121" t="s">
        <v>93</v>
      </c>
      <c r="AH3121" t="s">
        <v>4474</v>
      </c>
      <c r="AI3121" t="s">
        <v>4475</v>
      </c>
      <c r="AJ3121" t="s">
        <v>4476</v>
      </c>
      <c r="AK3121" t="str">
        <f t="shared" si="85"/>
        <v>NCT03309072</v>
      </c>
      <c r="AL3121">
        <v>15122555</v>
      </c>
      <c r="AM3121" t="s">
        <v>111</v>
      </c>
      <c r="AP3121" t="s">
        <v>2431</v>
      </c>
      <c r="AQ3121" t="s">
        <v>4477</v>
      </c>
      <c r="AR3121" t="s">
        <v>422</v>
      </c>
      <c r="AS3121" t="s">
        <v>210</v>
      </c>
      <c r="AT3121">
        <v>5.2</v>
      </c>
      <c r="AU3121">
        <v>5.2</v>
      </c>
    </row>
    <row r="3122" spans="1:47" x14ac:dyDescent="0.2">
      <c r="A3122" t="s">
        <v>4469</v>
      </c>
      <c r="B3122" t="s">
        <v>2389</v>
      </c>
      <c r="C3122" t="s">
        <v>4470</v>
      </c>
      <c r="D3122" t="s">
        <v>4470</v>
      </c>
      <c r="F3122" t="s">
        <v>51</v>
      </c>
      <c r="G3122" t="s">
        <v>82</v>
      </c>
      <c r="H3122" t="s">
        <v>1021</v>
      </c>
      <c r="J3122" t="s">
        <v>1162</v>
      </c>
      <c r="K3122" t="s">
        <v>55</v>
      </c>
      <c r="L3122" s="1">
        <v>43015</v>
      </c>
      <c r="M3122" s="1">
        <v>44588</v>
      </c>
      <c r="N3122" s="1">
        <v>44586</v>
      </c>
      <c r="O3122" t="s">
        <v>56</v>
      </c>
      <c r="P3122" t="s">
        <v>4471</v>
      </c>
      <c r="Q3122" t="s">
        <v>58</v>
      </c>
      <c r="R3122" t="s">
        <v>87</v>
      </c>
      <c r="T3122" t="s">
        <v>4472</v>
      </c>
      <c r="V3122">
        <v>30</v>
      </c>
      <c r="W3122" t="s">
        <v>60</v>
      </c>
      <c r="X3122" t="s">
        <v>283</v>
      </c>
      <c r="AB3122" t="s">
        <v>4473</v>
      </c>
      <c r="AD3122" t="s">
        <v>75</v>
      </c>
      <c r="AF3122" t="s">
        <v>1558</v>
      </c>
      <c r="AG3122" t="s">
        <v>93</v>
      </c>
      <c r="AH3122" t="s">
        <v>4474</v>
      </c>
      <c r="AI3122" t="s">
        <v>4475</v>
      </c>
      <c r="AJ3122" t="s">
        <v>4476</v>
      </c>
      <c r="AK3122" t="str">
        <f t="shared" si="85"/>
        <v>NCT03309072</v>
      </c>
      <c r="AL3122">
        <v>15122556</v>
      </c>
      <c r="AM3122" t="s">
        <v>116</v>
      </c>
      <c r="AP3122" t="s">
        <v>2431</v>
      </c>
      <c r="AQ3122" t="s">
        <v>4477</v>
      </c>
      <c r="AR3122" t="s">
        <v>422</v>
      </c>
      <c r="AS3122" t="s">
        <v>210</v>
      </c>
      <c r="AT3122">
        <v>3.47</v>
      </c>
      <c r="AU3122">
        <v>3.47</v>
      </c>
    </row>
    <row r="3123" spans="1:47" x14ac:dyDescent="0.2">
      <c r="A3123" t="s">
        <v>4469</v>
      </c>
      <c r="B3123" t="s">
        <v>2389</v>
      </c>
      <c r="C3123" t="s">
        <v>4470</v>
      </c>
      <c r="D3123" t="s">
        <v>4470</v>
      </c>
      <c r="F3123" t="s">
        <v>51</v>
      </c>
      <c r="G3123" t="s">
        <v>82</v>
      </c>
      <c r="H3123" t="s">
        <v>1021</v>
      </c>
      <c r="J3123" t="s">
        <v>1162</v>
      </c>
      <c r="K3123" t="s">
        <v>55</v>
      </c>
      <c r="L3123" s="1">
        <v>43015</v>
      </c>
      <c r="M3123" s="1">
        <v>44588</v>
      </c>
      <c r="N3123" s="1">
        <v>44586</v>
      </c>
      <c r="O3123" t="s">
        <v>56</v>
      </c>
      <c r="P3123" t="s">
        <v>4471</v>
      </c>
      <c r="Q3123" t="s">
        <v>58</v>
      </c>
      <c r="R3123" t="s">
        <v>87</v>
      </c>
      <c r="T3123" t="s">
        <v>4472</v>
      </c>
      <c r="V3123">
        <v>30</v>
      </c>
      <c r="W3123" t="s">
        <v>60</v>
      </c>
      <c r="X3123" t="s">
        <v>283</v>
      </c>
      <c r="AB3123" t="s">
        <v>4473</v>
      </c>
      <c r="AD3123" t="s">
        <v>75</v>
      </c>
      <c r="AF3123" t="s">
        <v>1558</v>
      </c>
      <c r="AG3123" t="s">
        <v>93</v>
      </c>
      <c r="AH3123" t="s">
        <v>4474</v>
      </c>
      <c r="AI3123" t="s">
        <v>4475</v>
      </c>
      <c r="AJ3123" t="s">
        <v>4476</v>
      </c>
      <c r="AK3123" t="str">
        <f t="shared" si="85"/>
        <v>NCT03309072</v>
      </c>
      <c r="AL3123">
        <v>15122557</v>
      </c>
      <c r="AM3123" t="s">
        <v>117</v>
      </c>
      <c r="AP3123" t="s">
        <v>2431</v>
      </c>
      <c r="AQ3123" t="s">
        <v>4477</v>
      </c>
      <c r="AR3123" t="s">
        <v>422</v>
      </c>
      <c r="AS3123" t="s">
        <v>210</v>
      </c>
      <c r="AT3123">
        <v>4.33</v>
      </c>
      <c r="AU3123">
        <v>4.33</v>
      </c>
    </row>
    <row r="3124" spans="1:47" x14ac:dyDescent="0.2">
      <c r="A3124" t="s">
        <v>4469</v>
      </c>
      <c r="B3124" t="s">
        <v>2389</v>
      </c>
      <c r="C3124" t="s">
        <v>4470</v>
      </c>
      <c r="D3124" t="s">
        <v>4470</v>
      </c>
      <c r="F3124" t="s">
        <v>51</v>
      </c>
      <c r="G3124" t="s">
        <v>82</v>
      </c>
      <c r="H3124" t="s">
        <v>1021</v>
      </c>
      <c r="J3124" t="s">
        <v>1162</v>
      </c>
      <c r="K3124" t="s">
        <v>55</v>
      </c>
      <c r="L3124" s="1">
        <v>43015</v>
      </c>
      <c r="M3124" s="1">
        <v>44588</v>
      </c>
      <c r="N3124" s="1">
        <v>44586</v>
      </c>
      <c r="O3124" t="s">
        <v>56</v>
      </c>
      <c r="P3124" t="s">
        <v>4471</v>
      </c>
      <c r="Q3124" t="s">
        <v>58</v>
      </c>
      <c r="R3124" t="s">
        <v>87</v>
      </c>
      <c r="T3124" t="s">
        <v>4472</v>
      </c>
      <c r="V3124">
        <v>30</v>
      </c>
      <c r="W3124" t="s">
        <v>60</v>
      </c>
      <c r="X3124" t="s">
        <v>283</v>
      </c>
      <c r="AB3124" t="s">
        <v>4473</v>
      </c>
      <c r="AD3124" t="s">
        <v>75</v>
      </c>
      <c r="AF3124" t="s">
        <v>1558</v>
      </c>
      <c r="AG3124" t="s">
        <v>93</v>
      </c>
      <c r="AH3124" t="s">
        <v>4474</v>
      </c>
      <c r="AI3124" t="s">
        <v>4475</v>
      </c>
      <c r="AJ3124" t="s">
        <v>4476</v>
      </c>
      <c r="AK3124" t="str">
        <f t="shared" si="85"/>
        <v>NCT03309072</v>
      </c>
      <c r="AL3124">
        <v>15122555</v>
      </c>
      <c r="AM3124" t="s">
        <v>111</v>
      </c>
      <c r="AP3124" t="s">
        <v>2433</v>
      </c>
      <c r="AQ3124" t="s">
        <v>4478</v>
      </c>
      <c r="AR3124" t="s">
        <v>422</v>
      </c>
      <c r="AS3124" t="s">
        <v>210</v>
      </c>
      <c r="AT3124">
        <v>4.53</v>
      </c>
      <c r="AU3124">
        <v>4.53</v>
      </c>
    </row>
    <row r="3125" spans="1:47" x14ac:dyDescent="0.2">
      <c r="A3125" t="s">
        <v>4469</v>
      </c>
      <c r="B3125" t="s">
        <v>2389</v>
      </c>
      <c r="C3125" t="s">
        <v>4470</v>
      </c>
      <c r="D3125" t="s">
        <v>4470</v>
      </c>
      <c r="F3125" t="s">
        <v>51</v>
      </c>
      <c r="G3125" t="s">
        <v>82</v>
      </c>
      <c r="H3125" t="s">
        <v>1021</v>
      </c>
      <c r="J3125" t="s">
        <v>1162</v>
      </c>
      <c r="K3125" t="s">
        <v>55</v>
      </c>
      <c r="L3125" s="1">
        <v>43015</v>
      </c>
      <c r="M3125" s="1">
        <v>44588</v>
      </c>
      <c r="N3125" s="1">
        <v>44586</v>
      </c>
      <c r="O3125" t="s">
        <v>56</v>
      </c>
      <c r="P3125" t="s">
        <v>4471</v>
      </c>
      <c r="Q3125" t="s">
        <v>58</v>
      </c>
      <c r="R3125" t="s">
        <v>87</v>
      </c>
      <c r="T3125" t="s">
        <v>4472</v>
      </c>
      <c r="V3125">
        <v>30</v>
      </c>
      <c r="W3125" t="s">
        <v>60</v>
      </c>
      <c r="X3125" t="s">
        <v>283</v>
      </c>
      <c r="AB3125" t="s">
        <v>4473</v>
      </c>
      <c r="AD3125" t="s">
        <v>75</v>
      </c>
      <c r="AF3125" t="s">
        <v>1558</v>
      </c>
      <c r="AG3125" t="s">
        <v>93</v>
      </c>
      <c r="AH3125" t="s">
        <v>4474</v>
      </c>
      <c r="AI3125" t="s">
        <v>4475</v>
      </c>
      <c r="AJ3125" t="s">
        <v>4476</v>
      </c>
      <c r="AK3125" t="str">
        <f t="shared" si="85"/>
        <v>NCT03309072</v>
      </c>
      <c r="AL3125">
        <v>15122556</v>
      </c>
      <c r="AM3125" t="s">
        <v>116</v>
      </c>
      <c r="AP3125" t="s">
        <v>2433</v>
      </c>
      <c r="AQ3125" t="s">
        <v>4478</v>
      </c>
      <c r="AR3125" t="s">
        <v>422</v>
      </c>
      <c r="AS3125" t="s">
        <v>210</v>
      </c>
      <c r="AT3125">
        <v>2.67</v>
      </c>
      <c r="AU3125">
        <v>2.67</v>
      </c>
    </row>
    <row r="3126" spans="1:47" x14ac:dyDescent="0.2">
      <c r="A3126" t="s">
        <v>4469</v>
      </c>
      <c r="B3126" t="s">
        <v>2389</v>
      </c>
      <c r="C3126" t="s">
        <v>4470</v>
      </c>
      <c r="D3126" t="s">
        <v>4470</v>
      </c>
      <c r="F3126" t="s">
        <v>51</v>
      </c>
      <c r="G3126" t="s">
        <v>82</v>
      </c>
      <c r="H3126" t="s">
        <v>1021</v>
      </c>
      <c r="J3126" t="s">
        <v>1162</v>
      </c>
      <c r="K3126" t="s">
        <v>55</v>
      </c>
      <c r="L3126" s="1">
        <v>43015</v>
      </c>
      <c r="M3126" s="1">
        <v>44588</v>
      </c>
      <c r="N3126" s="1">
        <v>44586</v>
      </c>
      <c r="O3126" t="s">
        <v>56</v>
      </c>
      <c r="P3126" t="s">
        <v>4471</v>
      </c>
      <c r="Q3126" t="s">
        <v>58</v>
      </c>
      <c r="R3126" t="s">
        <v>87</v>
      </c>
      <c r="T3126" t="s">
        <v>4472</v>
      </c>
      <c r="V3126">
        <v>30</v>
      </c>
      <c r="W3126" t="s">
        <v>60</v>
      </c>
      <c r="X3126" t="s">
        <v>283</v>
      </c>
      <c r="AB3126" t="s">
        <v>4473</v>
      </c>
      <c r="AD3126" t="s">
        <v>75</v>
      </c>
      <c r="AF3126" t="s">
        <v>1558</v>
      </c>
      <c r="AG3126" t="s">
        <v>93</v>
      </c>
      <c r="AH3126" t="s">
        <v>4474</v>
      </c>
      <c r="AI3126" t="s">
        <v>4475</v>
      </c>
      <c r="AJ3126" t="s">
        <v>4476</v>
      </c>
      <c r="AK3126" t="str">
        <f t="shared" si="85"/>
        <v>NCT03309072</v>
      </c>
      <c r="AL3126">
        <v>15122557</v>
      </c>
      <c r="AM3126" t="s">
        <v>117</v>
      </c>
      <c r="AP3126" t="s">
        <v>2433</v>
      </c>
      <c r="AQ3126" t="s">
        <v>4478</v>
      </c>
      <c r="AR3126" t="s">
        <v>422</v>
      </c>
      <c r="AS3126" t="s">
        <v>210</v>
      </c>
      <c r="AT3126">
        <v>3.6</v>
      </c>
      <c r="AU3126">
        <v>3.6</v>
      </c>
    </row>
    <row r="3127" spans="1:47" x14ac:dyDescent="0.2">
      <c r="A3127" t="s">
        <v>4469</v>
      </c>
      <c r="B3127" t="s">
        <v>2389</v>
      </c>
      <c r="C3127" t="s">
        <v>4470</v>
      </c>
      <c r="D3127" t="s">
        <v>4470</v>
      </c>
      <c r="F3127" t="s">
        <v>51</v>
      </c>
      <c r="G3127" t="s">
        <v>82</v>
      </c>
      <c r="H3127" t="s">
        <v>1021</v>
      </c>
      <c r="J3127" t="s">
        <v>1162</v>
      </c>
      <c r="K3127" t="s">
        <v>55</v>
      </c>
      <c r="L3127" s="1">
        <v>43015</v>
      </c>
      <c r="M3127" s="1">
        <v>44588</v>
      </c>
      <c r="N3127" s="1">
        <v>44586</v>
      </c>
      <c r="O3127" t="s">
        <v>56</v>
      </c>
      <c r="P3127" t="s">
        <v>4471</v>
      </c>
      <c r="Q3127" t="s">
        <v>58</v>
      </c>
      <c r="R3127" t="s">
        <v>87</v>
      </c>
      <c r="T3127" t="s">
        <v>4472</v>
      </c>
      <c r="V3127">
        <v>30</v>
      </c>
      <c r="W3127" t="s">
        <v>60</v>
      </c>
      <c r="X3127" t="s">
        <v>283</v>
      </c>
      <c r="AB3127" t="s">
        <v>4473</v>
      </c>
      <c r="AD3127" t="s">
        <v>75</v>
      </c>
      <c r="AF3127" t="s">
        <v>1558</v>
      </c>
      <c r="AG3127" t="s">
        <v>93</v>
      </c>
      <c r="AH3127" t="s">
        <v>4474</v>
      </c>
      <c r="AI3127" t="s">
        <v>4475</v>
      </c>
      <c r="AJ3127" t="s">
        <v>4476</v>
      </c>
      <c r="AK3127" t="str">
        <f t="shared" si="85"/>
        <v>NCT03309072</v>
      </c>
      <c r="AL3127">
        <v>15122555</v>
      </c>
      <c r="AM3127" t="s">
        <v>111</v>
      </c>
      <c r="AP3127" t="s">
        <v>4479</v>
      </c>
      <c r="AQ3127" t="s">
        <v>4480</v>
      </c>
      <c r="AR3127" t="s">
        <v>422</v>
      </c>
      <c r="AS3127" t="s">
        <v>210</v>
      </c>
      <c r="AT3127">
        <v>28.9</v>
      </c>
      <c r="AU3127">
        <v>28.9</v>
      </c>
    </row>
    <row r="3128" spans="1:47" x14ac:dyDescent="0.2">
      <c r="A3128" t="s">
        <v>4469</v>
      </c>
      <c r="B3128" t="s">
        <v>2389</v>
      </c>
      <c r="C3128" t="s">
        <v>4470</v>
      </c>
      <c r="D3128" t="s">
        <v>4470</v>
      </c>
      <c r="F3128" t="s">
        <v>51</v>
      </c>
      <c r="G3128" t="s">
        <v>82</v>
      </c>
      <c r="H3128" t="s">
        <v>1021</v>
      </c>
      <c r="J3128" t="s">
        <v>1162</v>
      </c>
      <c r="K3128" t="s">
        <v>55</v>
      </c>
      <c r="L3128" s="1">
        <v>43015</v>
      </c>
      <c r="M3128" s="1">
        <v>44588</v>
      </c>
      <c r="N3128" s="1">
        <v>44586</v>
      </c>
      <c r="O3128" t="s">
        <v>56</v>
      </c>
      <c r="P3128" t="s">
        <v>4471</v>
      </c>
      <c r="Q3128" t="s">
        <v>58</v>
      </c>
      <c r="R3128" t="s">
        <v>87</v>
      </c>
      <c r="T3128" t="s">
        <v>4472</v>
      </c>
      <c r="V3128">
        <v>30</v>
      </c>
      <c r="W3128" t="s">
        <v>60</v>
      </c>
      <c r="X3128" t="s">
        <v>283</v>
      </c>
      <c r="AB3128" t="s">
        <v>4473</v>
      </c>
      <c r="AD3128" t="s">
        <v>75</v>
      </c>
      <c r="AF3128" t="s">
        <v>1558</v>
      </c>
      <c r="AG3128" t="s">
        <v>93</v>
      </c>
      <c r="AH3128" t="s">
        <v>4474</v>
      </c>
      <c r="AI3128" t="s">
        <v>4475</v>
      </c>
      <c r="AJ3128" t="s">
        <v>4476</v>
      </c>
      <c r="AK3128" t="str">
        <f t="shared" si="85"/>
        <v>NCT03309072</v>
      </c>
      <c r="AL3128">
        <v>15122556</v>
      </c>
      <c r="AM3128" t="s">
        <v>116</v>
      </c>
      <c r="AP3128" t="s">
        <v>4479</v>
      </c>
      <c r="AQ3128" t="s">
        <v>4480</v>
      </c>
      <c r="AR3128" t="s">
        <v>422</v>
      </c>
      <c r="AS3128" t="s">
        <v>210</v>
      </c>
      <c r="AT3128">
        <v>28.5</v>
      </c>
      <c r="AU3128">
        <v>28.5</v>
      </c>
    </row>
    <row r="3129" spans="1:47" x14ac:dyDescent="0.2">
      <c r="A3129" t="s">
        <v>4469</v>
      </c>
      <c r="B3129" t="s">
        <v>2389</v>
      </c>
      <c r="C3129" t="s">
        <v>4470</v>
      </c>
      <c r="D3129" t="s">
        <v>4470</v>
      </c>
      <c r="F3129" t="s">
        <v>51</v>
      </c>
      <c r="G3129" t="s">
        <v>82</v>
      </c>
      <c r="H3129" t="s">
        <v>1021</v>
      </c>
      <c r="J3129" t="s">
        <v>1162</v>
      </c>
      <c r="K3129" t="s">
        <v>55</v>
      </c>
      <c r="L3129" s="1">
        <v>43015</v>
      </c>
      <c r="M3129" s="1">
        <v>44588</v>
      </c>
      <c r="N3129" s="1">
        <v>44586</v>
      </c>
      <c r="O3129" t="s">
        <v>56</v>
      </c>
      <c r="P3129" t="s">
        <v>4471</v>
      </c>
      <c r="Q3129" t="s">
        <v>58</v>
      </c>
      <c r="R3129" t="s">
        <v>87</v>
      </c>
      <c r="T3129" t="s">
        <v>4472</v>
      </c>
      <c r="V3129">
        <v>30</v>
      </c>
      <c r="W3129" t="s">
        <v>60</v>
      </c>
      <c r="X3129" t="s">
        <v>283</v>
      </c>
      <c r="AB3129" t="s">
        <v>4473</v>
      </c>
      <c r="AD3129" t="s">
        <v>75</v>
      </c>
      <c r="AF3129" t="s">
        <v>1558</v>
      </c>
      <c r="AG3129" t="s">
        <v>93</v>
      </c>
      <c r="AH3129" t="s">
        <v>4474</v>
      </c>
      <c r="AI3129" t="s">
        <v>4475</v>
      </c>
      <c r="AJ3129" t="s">
        <v>4476</v>
      </c>
      <c r="AK3129" t="str">
        <f t="shared" si="85"/>
        <v>NCT03309072</v>
      </c>
      <c r="AL3129">
        <v>15122557</v>
      </c>
      <c r="AM3129" t="s">
        <v>117</v>
      </c>
      <c r="AP3129" t="s">
        <v>4479</v>
      </c>
      <c r="AQ3129" t="s">
        <v>4480</v>
      </c>
      <c r="AR3129" t="s">
        <v>422</v>
      </c>
      <c r="AS3129" t="s">
        <v>210</v>
      </c>
      <c r="AT3129">
        <v>28.7</v>
      </c>
      <c r="AU3129">
        <v>28.7</v>
      </c>
    </row>
    <row r="3130" spans="1:47" x14ac:dyDescent="0.2">
      <c r="A3130" t="s">
        <v>4469</v>
      </c>
      <c r="B3130" t="s">
        <v>2389</v>
      </c>
      <c r="C3130" t="s">
        <v>4470</v>
      </c>
      <c r="D3130" t="s">
        <v>4470</v>
      </c>
      <c r="F3130" t="s">
        <v>51</v>
      </c>
      <c r="G3130" t="s">
        <v>82</v>
      </c>
      <c r="H3130" t="s">
        <v>1021</v>
      </c>
      <c r="J3130" t="s">
        <v>1162</v>
      </c>
      <c r="K3130" t="s">
        <v>55</v>
      </c>
      <c r="L3130" s="1">
        <v>43015</v>
      </c>
      <c r="M3130" s="1">
        <v>44588</v>
      </c>
      <c r="N3130" s="1">
        <v>44586</v>
      </c>
      <c r="O3130" t="s">
        <v>56</v>
      </c>
      <c r="P3130" t="s">
        <v>4471</v>
      </c>
      <c r="Q3130" t="s">
        <v>58</v>
      </c>
      <c r="R3130" t="s">
        <v>87</v>
      </c>
      <c r="T3130" t="s">
        <v>4472</v>
      </c>
      <c r="V3130">
        <v>30</v>
      </c>
      <c r="W3130" t="s">
        <v>60</v>
      </c>
      <c r="X3130" t="s">
        <v>283</v>
      </c>
      <c r="AB3130" t="s">
        <v>4473</v>
      </c>
      <c r="AD3130" t="s">
        <v>75</v>
      </c>
      <c r="AF3130" t="s">
        <v>1558</v>
      </c>
      <c r="AG3130" t="s">
        <v>93</v>
      </c>
      <c r="AH3130" t="s">
        <v>4474</v>
      </c>
      <c r="AI3130" t="s">
        <v>4475</v>
      </c>
      <c r="AJ3130" t="s">
        <v>4476</v>
      </c>
      <c r="AK3130" t="str">
        <f t="shared" si="85"/>
        <v>NCT03309072</v>
      </c>
      <c r="AL3130">
        <v>15122555</v>
      </c>
      <c r="AM3130" t="s">
        <v>111</v>
      </c>
      <c r="AP3130" t="s">
        <v>4481</v>
      </c>
      <c r="AQ3130" t="s">
        <v>4482</v>
      </c>
      <c r="AR3130" t="s">
        <v>422</v>
      </c>
      <c r="AS3130" t="s">
        <v>210</v>
      </c>
      <c r="AT3130">
        <v>10.27</v>
      </c>
      <c r="AU3130">
        <v>10.27</v>
      </c>
    </row>
    <row r="3131" spans="1:47" x14ac:dyDescent="0.2">
      <c r="A3131" t="s">
        <v>4469</v>
      </c>
      <c r="B3131" t="s">
        <v>2389</v>
      </c>
      <c r="C3131" t="s">
        <v>4470</v>
      </c>
      <c r="D3131" t="s">
        <v>4470</v>
      </c>
      <c r="F3131" t="s">
        <v>51</v>
      </c>
      <c r="G3131" t="s">
        <v>82</v>
      </c>
      <c r="H3131" t="s">
        <v>1021</v>
      </c>
      <c r="J3131" t="s">
        <v>1162</v>
      </c>
      <c r="K3131" t="s">
        <v>55</v>
      </c>
      <c r="L3131" s="1">
        <v>43015</v>
      </c>
      <c r="M3131" s="1">
        <v>44588</v>
      </c>
      <c r="N3131" s="1">
        <v>44586</v>
      </c>
      <c r="O3131" t="s">
        <v>56</v>
      </c>
      <c r="P3131" t="s">
        <v>4471</v>
      </c>
      <c r="Q3131" t="s">
        <v>58</v>
      </c>
      <c r="R3131" t="s">
        <v>87</v>
      </c>
      <c r="T3131" t="s">
        <v>4472</v>
      </c>
      <c r="V3131">
        <v>30</v>
      </c>
      <c r="W3131" t="s">
        <v>60</v>
      </c>
      <c r="X3131" t="s">
        <v>283</v>
      </c>
      <c r="AB3131" t="s">
        <v>4473</v>
      </c>
      <c r="AD3131" t="s">
        <v>75</v>
      </c>
      <c r="AF3131" t="s">
        <v>1558</v>
      </c>
      <c r="AG3131" t="s">
        <v>93</v>
      </c>
      <c r="AH3131" t="s">
        <v>4474</v>
      </c>
      <c r="AI3131" t="s">
        <v>4475</v>
      </c>
      <c r="AJ3131" t="s">
        <v>4476</v>
      </c>
      <c r="AK3131" t="str">
        <f t="shared" si="85"/>
        <v>NCT03309072</v>
      </c>
      <c r="AL3131">
        <v>15122556</v>
      </c>
      <c r="AM3131" t="s">
        <v>116</v>
      </c>
      <c r="AP3131" t="s">
        <v>4481</v>
      </c>
      <c r="AQ3131" t="s">
        <v>4482</v>
      </c>
      <c r="AR3131" t="s">
        <v>422</v>
      </c>
      <c r="AS3131" t="s">
        <v>210</v>
      </c>
      <c r="AT3131">
        <v>1.47</v>
      </c>
      <c r="AU3131">
        <v>1.47</v>
      </c>
    </row>
    <row r="3132" spans="1:47" x14ac:dyDescent="0.2">
      <c r="A3132" t="s">
        <v>4469</v>
      </c>
      <c r="B3132" t="s">
        <v>2389</v>
      </c>
      <c r="C3132" t="s">
        <v>4470</v>
      </c>
      <c r="D3132" t="s">
        <v>4470</v>
      </c>
      <c r="F3132" t="s">
        <v>51</v>
      </c>
      <c r="G3132" t="s">
        <v>82</v>
      </c>
      <c r="H3132" t="s">
        <v>1021</v>
      </c>
      <c r="J3132" t="s">
        <v>1162</v>
      </c>
      <c r="K3132" t="s">
        <v>55</v>
      </c>
      <c r="L3132" s="1">
        <v>43015</v>
      </c>
      <c r="M3132" s="1">
        <v>44588</v>
      </c>
      <c r="N3132" s="1">
        <v>44586</v>
      </c>
      <c r="O3132" t="s">
        <v>56</v>
      </c>
      <c r="P3132" t="s">
        <v>4471</v>
      </c>
      <c r="Q3132" t="s">
        <v>58</v>
      </c>
      <c r="R3132" t="s">
        <v>87</v>
      </c>
      <c r="T3132" t="s">
        <v>4472</v>
      </c>
      <c r="V3132">
        <v>30</v>
      </c>
      <c r="W3132" t="s">
        <v>60</v>
      </c>
      <c r="X3132" t="s">
        <v>283</v>
      </c>
      <c r="AB3132" t="s">
        <v>4473</v>
      </c>
      <c r="AD3132" t="s">
        <v>75</v>
      </c>
      <c r="AF3132" t="s">
        <v>1558</v>
      </c>
      <c r="AG3132" t="s">
        <v>93</v>
      </c>
      <c r="AH3132" t="s">
        <v>4474</v>
      </c>
      <c r="AI3132" t="s">
        <v>4475</v>
      </c>
      <c r="AJ3132" t="s">
        <v>4476</v>
      </c>
      <c r="AK3132" t="str">
        <f t="shared" si="85"/>
        <v>NCT03309072</v>
      </c>
      <c r="AL3132">
        <v>15122557</v>
      </c>
      <c r="AM3132" t="s">
        <v>117</v>
      </c>
      <c r="AP3132" t="s">
        <v>4481</v>
      </c>
      <c r="AQ3132" t="s">
        <v>4482</v>
      </c>
      <c r="AR3132" t="s">
        <v>422</v>
      </c>
      <c r="AS3132" t="s">
        <v>210</v>
      </c>
      <c r="AT3132">
        <v>4.4000000000000004</v>
      </c>
      <c r="AU3132">
        <v>4.4000000000000004</v>
      </c>
    </row>
    <row r="3133" spans="1:47" x14ac:dyDescent="0.2">
      <c r="A3133" t="s">
        <v>4483</v>
      </c>
      <c r="B3133" t="s">
        <v>983</v>
      </c>
      <c r="C3133" t="s">
        <v>4484</v>
      </c>
      <c r="D3133" t="s">
        <v>4485</v>
      </c>
      <c r="F3133" t="s">
        <v>51</v>
      </c>
      <c r="G3133" t="s">
        <v>382</v>
      </c>
      <c r="H3133" t="s">
        <v>4486</v>
      </c>
      <c r="J3133" t="s">
        <v>4487</v>
      </c>
      <c r="K3133" t="s">
        <v>744</v>
      </c>
      <c r="L3133" s="1">
        <v>42108</v>
      </c>
      <c r="M3133" s="1">
        <v>42110</v>
      </c>
      <c r="N3133" s="1">
        <v>42095</v>
      </c>
      <c r="O3133" t="s">
        <v>56</v>
      </c>
      <c r="P3133" t="s">
        <v>4488</v>
      </c>
      <c r="S3133" t="s">
        <v>983</v>
      </c>
      <c r="V3133">
        <v>60</v>
      </c>
      <c r="W3133" t="s">
        <v>60</v>
      </c>
      <c r="AB3133" t="s">
        <v>4489</v>
      </c>
      <c r="AD3133" t="s">
        <v>58</v>
      </c>
      <c r="AE3133">
        <v>33175411</v>
      </c>
      <c r="AK3133" t="str">
        <f>HYPERLINK("https://www.clinicaltrials.gov/ct2/show/results/NCT02422173", "NCT02422173")</f>
        <v>NCT02422173</v>
      </c>
    </row>
    <row r="3134" spans="1:47" x14ac:dyDescent="0.2">
      <c r="A3134" t="s">
        <v>4490</v>
      </c>
      <c r="B3134" t="s">
        <v>4491</v>
      </c>
      <c r="C3134" t="s">
        <v>4492</v>
      </c>
      <c r="D3134" t="s">
        <v>4493</v>
      </c>
      <c r="E3134" t="s">
        <v>4494</v>
      </c>
      <c r="F3134" t="s">
        <v>51</v>
      </c>
      <c r="G3134" t="s">
        <v>4495</v>
      </c>
      <c r="H3134" t="s">
        <v>4496</v>
      </c>
      <c r="J3134" t="s">
        <v>4497</v>
      </c>
      <c r="K3134" t="s">
        <v>55</v>
      </c>
      <c r="L3134" s="1">
        <v>42240</v>
      </c>
      <c r="M3134" s="1">
        <v>43236</v>
      </c>
      <c r="N3134" s="1">
        <v>43190</v>
      </c>
      <c r="O3134" t="s">
        <v>56</v>
      </c>
      <c r="P3134" t="s">
        <v>4498</v>
      </c>
      <c r="Q3134" t="s">
        <v>58</v>
      </c>
      <c r="R3134" t="s">
        <v>58</v>
      </c>
      <c r="S3134" t="s">
        <v>704</v>
      </c>
      <c r="T3134" t="s">
        <v>4499</v>
      </c>
      <c r="U3134" t="s">
        <v>4500</v>
      </c>
      <c r="V3134">
        <v>86</v>
      </c>
      <c r="W3134" t="s">
        <v>60</v>
      </c>
      <c r="AB3134" t="s">
        <v>4501</v>
      </c>
      <c r="AD3134" t="s">
        <v>58</v>
      </c>
      <c r="AF3134" t="s">
        <v>3825</v>
      </c>
      <c r="AG3134" t="s">
        <v>93</v>
      </c>
      <c r="AK3134" t="str">
        <f>HYPERLINK("https://www.clinicaltrials.gov/ct2/show/results/NCT02534454", "NCT02534454")</f>
        <v>NCT02534454</v>
      </c>
    </row>
    <row r="3135" spans="1:47" x14ac:dyDescent="0.2">
      <c r="A3135" t="s">
        <v>4502</v>
      </c>
      <c r="B3135" t="s">
        <v>4503</v>
      </c>
      <c r="C3135" t="s">
        <v>4504</v>
      </c>
      <c r="D3135" t="s">
        <v>4505</v>
      </c>
      <c r="F3135" t="s">
        <v>51</v>
      </c>
      <c r="G3135" t="s">
        <v>52</v>
      </c>
      <c r="H3135" t="s">
        <v>97</v>
      </c>
      <c r="K3135" t="s">
        <v>55</v>
      </c>
      <c r="L3135" s="1">
        <v>42738</v>
      </c>
      <c r="M3135" s="1">
        <v>43885</v>
      </c>
      <c r="N3135" s="1">
        <v>42965</v>
      </c>
      <c r="O3135" t="s">
        <v>56</v>
      </c>
      <c r="P3135" t="s">
        <v>4506</v>
      </c>
      <c r="S3135" t="s">
        <v>4507</v>
      </c>
      <c r="U3135" t="s">
        <v>4508</v>
      </c>
      <c r="V3135">
        <v>20</v>
      </c>
      <c r="W3135" t="s">
        <v>60</v>
      </c>
      <c r="AB3135" t="s">
        <v>4509</v>
      </c>
      <c r="AD3135" t="s">
        <v>58</v>
      </c>
      <c r="AE3135">
        <v>31555109</v>
      </c>
      <c r="AF3135" t="s">
        <v>4510</v>
      </c>
      <c r="AG3135" t="s">
        <v>4511</v>
      </c>
      <c r="AK3135" t="str">
        <f>HYPERLINK("https://www.clinicaltrials.gov/ct2/show/results/NCT03050385", "NCT03050385")</f>
        <v>NCT03050385</v>
      </c>
    </row>
    <row r="3136" spans="1:47" x14ac:dyDescent="0.2">
      <c r="A3136" t="s">
        <v>4512</v>
      </c>
      <c r="B3136" t="s">
        <v>983</v>
      </c>
      <c r="C3136" t="s">
        <v>4513</v>
      </c>
      <c r="D3136" t="s">
        <v>4514</v>
      </c>
      <c r="F3136" t="s">
        <v>51</v>
      </c>
      <c r="G3136" t="s">
        <v>480</v>
      </c>
      <c r="H3136" t="s">
        <v>4515</v>
      </c>
      <c r="J3136" t="s">
        <v>4516</v>
      </c>
      <c r="K3136" t="s">
        <v>55</v>
      </c>
      <c r="L3136" s="1">
        <v>44130</v>
      </c>
      <c r="M3136" s="1">
        <v>44130</v>
      </c>
      <c r="N3136" s="1">
        <v>43676</v>
      </c>
      <c r="O3136" t="s">
        <v>56</v>
      </c>
      <c r="P3136" t="s">
        <v>4517</v>
      </c>
      <c r="Q3136" t="s">
        <v>58</v>
      </c>
      <c r="R3136" t="s">
        <v>58</v>
      </c>
      <c r="S3136" t="s">
        <v>983</v>
      </c>
      <c r="T3136" t="s">
        <v>4518</v>
      </c>
      <c r="V3136">
        <v>40</v>
      </c>
      <c r="W3136" t="s">
        <v>60</v>
      </c>
      <c r="AB3136" t="s">
        <v>4519</v>
      </c>
      <c r="AD3136" t="s">
        <v>58</v>
      </c>
      <c r="AE3136" t="s">
        <v>4520</v>
      </c>
      <c r="AF3136" t="s">
        <v>4521</v>
      </c>
      <c r="AG3136" t="s">
        <v>4112</v>
      </c>
      <c r="AK3136" t="str">
        <f>HYPERLINK("https://www.clinicaltrials.gov/ct2/show/results/NCT04611360", "NCT04611360")</f>
        <v>NCT04611360</v>
      </c>
    </row>
    <row r="3137" spans="1:47" x14ac:dyDescent="0.2">
      <c r="A3137" t="s">
        <v>4522</v>
      </c>
      <c r="B3137" t="s">
        <v>4523</v>
      </c>
      <c r="D3137" t="s">
        <v>4524</v>
      </c>
      <c r="F3137" t="s">
        <v>51</v>
      </c>
      <c r="G3137" t="s">
        <v>52</v>
      </c>
      <c r="H3137" t="s">
        <v>53</v>
      </c>
      <c r="K3137" t="s">
        <v>55</v>
      </c>
      <c r="L3137" s="1">
        <v>41946</v>
      </c>
      <c r="M3137" s="1">
        <v>42527</v>
      </c>
      <c r="N3137" s="1">
        <v>42461</v>
      </c>
      <c r="O3137" t="s">
        <v>56</v>
      </c>
      <c r="P3137" t="s">
        <v>4525</v>
      </c>
      <c r="S3137" t="s">
        <v>911</v>
      </c>
      <c r="T3137" t="s">
        <v>4526</v>
      </c>
      <c r="U3137" t="s">
        <v>4527</v>
      </c>
      <c r="V3137">
        <v>20</v>
      </c>
      <c r="W3137" t="s">
        <v>60</v>
      </c>
      <c r="AB3137" t="s">
        <v>4528</v>
      </c>
      <c r="AD3137" t="s">
        <v>75</v>
      </c>
      <c r="AE3137" t="s">
        <v>4529</v>
      </c>
      <c r="AF3137" t="s">
        <v>4530</v>
      </c>
      <c r="AG3137" t="s">
        <v>315</v>
      </c>
      <c r="AK3137" t="str">
        <f>HYPERLINK("https://www.clinicaltrials.gov/ct2/show/results/NCT02287207", "NCT02287207")</f>
        <v>NCT02287207</v>
      </c>
    </row>
    <row r="3138" spans="1:47" x14ac:dyDescent="0.2">
      <c r="A3138" t="s">
        <v>4531</v>
      </c>
      <c r="B3138" t="s">
        <v>4114</v>
      </c>
      <c r="C3138" t="s">
        <v>4532</v>
      </c>
      <c r="D3138" t="s">
        <v>4533</v>
      </c>
      <c r="E3138" t="s">
        <v>4534</v>
      </c>
      <c r="F3138" t="s">
        <v>51</v>
      </c>
      <c r="G3138" t="s">
        <v>4105</v>
      </c>
      <c r="H3138" t="s">
        <v>4535</v>
      </c>
      <c r="I3138" t="s">
        <v>4536</v>
      </c>
      <c r="J3138" t="s">
        <v>4537</v>
      </c>
      <c r="K3138" t="s">
        <v>55</v>
      </c>
      <c r="L3138" s="1">
        <v>44257</v>
      </c>
      <c r="M3138" s="1">
        <v>44262</v>
      </c>
      <c r="N3138" s="1">
        <v>44105</v>
      </c>
      <c r="O3138" t="s">
        <v>56</v>
      </c>
      <c r="P3138" t="s">
        <v>4538</v>
      </c>
      <c r="Q3138" t="s">
        <v>58</v>
      </c>
      <c r="R3138" t="s">
        <v>58</v>
      </c>
      <c r="S3138" t="s">
        <v>4114</v>
      </c>
      <c r="T3138" t="s">
        <v>4539</v>
      </c>
      <c r="U3138" t="s">
        <v>4540</v>
      </c>
      <c r="V3138">
        <v>56</v>
      </c>
      <c r="W3138" t="s">
        <v>60</v>
      </c>
      <c r="AB3138" t="s">
        <v>4541</v>
      </c>
      <c r="AD3138" t="s">
        <v>58</v>
      </c>
      <c r="AF3138" t="s">
        <v>4542</v>
      </c>
      <c r="AG3138" t="s">
        <v>4543</v>
      </c>
      <c r="AK3138" t="str">
        <f>HYPERLINK("https://www.clinicaltrials.gov/ct2/show/results/NCT04790149", "NCT04790149")</f>
        <v>NCT04790149</v>
      </c>
    </row>
    <row r="3139" spans="1:47" x14ac:dyDescent="0.2">
      <c r="A3139" t="s">
        <v>4544</v>
      </c>
      <c r="B3139" t="s">
        <v>4545</v>
      </c>
      <c r="C3139" t="s">
        <v>4546</v>
      </c>
      <c r="D3139" t="s">
        <v>4547</v>
      </c>
      <c r="E3139" t="s">
        <v>4548</v>
      </c>
      <c r="F3139" t="s">
        <v>51</v>
      </c>
      <c r="G3139" t="s">
        <v>82</v>
      </c>
      <c r="H3139" t="s">
        <v>4549</v>
      </c>
      <c r="J3139" t="s">
        <v>4550</v>
      </c>
      <c r="K3139" t="s">
        <v>55</v>
      </c>
      <c r="L3139" s="1">
        <v>42706</v>
      </c>
      <c r="M3139" s="1">
        <v>43891</v>
      </c>
      <c r="N3139" s="1">
        <v>43646</v>
      </c>
      <c r="O3139" t="s">
        <v>56</v>
      </c>
      <c r="P3139" t="s">
        <v>4551</v>
      </c>
      <c r="S3139" t="s">
        <v>4552</v>
      </c>
      <c r="T3139" t="s">
        <v>4553</v>
      </c>
      <c r="U3139" t="s">
        <v>4554</v>
      </c>
      <c r="V3139">
        <v>70</v>
      </c>
      <c r="W3139" t="s">
        <v>60</v>
      </c>
      <c r="AB3139" t="s">
        <v>4555</v>
      </c>
      <c r="AD3139" t="s">
        <v>58</v>
      </c>
      <c r="AE3139" t="s">
        <v>4556</v>
      </c>
      <c r="AF3139" t="s">
        <v>287</v>
      </c>
      <c r="AG3139" t="s">
        <v>288</v>
      </c>
      <c r="AK3139" t="str">
        <f>HYPERLINK("https://www.clinicaltrials.gov/ct2/show/results/NCT02999282", "NCT02999282")</f>
        <v>NCT02999282</v>
      </c>
    </row>
    <row r="3140" spans="1:47" x14ac:dyDescent="0.2">
      <c r="A3140" t="s">
        <v>4557</v>
      </c>
      <c r="B3140" t="s">
        <v>405</v>
      </c>
      <c r="C3140" t="s">
        <v>4558</v>
      </c>
      <c r="D3140" t="s">
        <v>4558</v>
      </c>
      <c r="F3140" t="s">
        <v>51</v>
      </c>
      <c r="G3140" t="s">
        <v>82</v>
      </c>
      <c r="H3140" t="s">
        <v>4559</v>
      </c>
      <c r="J3140" t="s">
        <v>4560</v>
      </c>
      <c r="K3140" t="s">
        <v>151</v>
      </c>
      <c r="L3140" s="1">
        <v>42177</v>
      </c>
      <c r="M3140" s="1">
        <v>42759</v>
      </c>
      <c r="N3140" s="1">
        <v>42705</v>
      </c>
      <c r="O3140" t="s">
        <v>56</v>
      </c>
      <c r="P3140" t="s">
        <v>4561</v>
      </c>
      <c r="S3140" t="s">
        <v>153</v>
      </c>
      <c r="T3140" t="s">
        <v>4562</v>
      </c>
      <c r="U3140" t="s">
        <v>4563</v>
      </c>
      <c r="V3140">
        <v>96</v>
      </c>
      <c r="W3140" t="s">
        <v>60</v>
      </c>
      <c r="AB3140" t="s">
        <v>4564</v>
      </c>
      <c r="AD3140" t="s">
        <v>58</v>
      </c>
      <c r="AF3140" t="s">
        <v>1187</v>
      </c>
      <c r="AG3140" t="s">
        <v>1188</v>
      </c>
      <c r="AK3140" t="str">
        <f>HYPERLINK("https://www.clinicaltrials.gov/ct2/show/results/NCT02657980", "NCT02657980")</f>
        <v>NCT02657980</v>
      </c>
    </row>
    <row r="3141" spans="1:47" x14ac:dyDescent="0.2">
      <c r="A3141" t="s">
        <v>4565</v>
      </c>
      <c r="B3141" t="s">
        <v>1265</v>
      </c>
      <c r="C3141" t="s">
        <v>4566</v>
      </c>
      <c r="D3141" t="s">
        <v>4567</v>
      </c>
      <c r="F3141" t="s">
        <v>51</v>
      </c>
      <c r="G3141" t="s">
        <v>82</v>
      </c>
      <c r="H3141" t="s">
        <v>4568</v>
      </c>
      <c r="J3141" t="s">
        <v>4569</v>
      </c>
      <c r="K3141" t="s">
        <v>55</v>
      </c>
      <c r="L3141" s="1">
        <v>43431</v>
      </c>
      <c r="M3141" s="1">
        <v>43913</v>
      </c>
      <c r="N3141" s="1">
        <v>43653</v>
      </c>
      <c r="O3141" t="s">
        <v>56</v>
      </c>
      <c r="P3141" t="s">
        <v>4570</v>
      </c>
      <c r="Q3141" t="s">
        <v>58</v>
      </c>
      <c r="R3141" t="s">
        <v>87</v>
      </c>
      <c r="S3141" t="s">
        <v>1118</v>
      </c>
      <c r="T3141" t="s">
        <v>4571</v>
      </c>
      <c r="U3141" t="s">
        <v>4572</v>
      </c>
      <c r="V3141">
        <v>16</v>
      </c>
      <c r="W3141" t="s">
        <v>60</v>
      </c>
      <c r="AB3141" t="s">
        <v>4573</v>
      </c>
      <c r="AD3141" t="s">
        <v>58</v>
      </c>
      <c r="AE3141">
        <v>31849628</v>
      </c>
      <c r="AF3141" t="s">
        <v>1469</v>
      </c>
      <c r="AG3141" t="s">
        <v>93</v>
      </c>
      <c r="AK3141" t="str">
        <f>HYPERLINK("https://www.clinicaltrials.gov/ct2/show/results/NCT03757819", "NCT03757819")</f>
        <v>NCT03757819</v>
      </c>
    </row>
    <row r="3142" spans="1:47" x14ac:dyDescent="0.2">
      <c r="A3142" t="s">
        <v>4574</v>
      </c>
      <c r="B3142" t="s">
        <v>4575</v>
      </c>
      <c r="C3142" t="s">
        <v>4576</v>
      </c>
      <c r="D3142" t="s">
        <v>4576</v>
      </c>
      <c r="F3142" t="s">
        <v>51</v>
      </c>
      <c r="G3142" t="s">
        <v>4577</v>
      </c>
      <c r="H3142" t="s">
        <v>4578</v>
      </c>
      <c r="I3142" t="s">
        <v>4579</v>
      </c>
      <c r="J3142" t="s">
        <v>4580</v>
      </c>
      <c r="K3142" t="s">
        <v>55</v>
      </c>
      <c r="L3142" s="1">
        <v>42832</v>
      </c>
      <c r="M3142" s="1">
        <v>44326</v>
      </c>
      <c r="N3142" s="1">
        <v>44261</v>
      </c>
      <c r="O3142" t="s">
        <v>56</v>
      </c>
      <c r="P3142" t="s">
        <v>4581</v>
      </c>
      <c r="Q3142" t="s">
        <v>58</v>
      </c>
      <c r="R3142" t="s">
        <v>58</v>
      </c>
      <c r="S3142" t="s">
        <v>4582</v>
      </c>
      <c r="T3142" t="s">
        <v>4583</v>
      </c>
      <c r="U3142" t="s">
        <v>4584</v>
      </c>
      <c r="V3142">
        <v>22</v>
      </c>
      <c r="W3142" t="s">
        <v>60</v>
      </c>
      <c r="AB3142" t="s">
        <v>4585</v>
      </c>
      <c r="AD3142" t="s">
        <v>75</v>
      </c>
      <c r="AE3142">
        <v>35410769</v>
      </c>
      <c r="AF3142" t="s">
        <v>4586</v>
      </c>
      <c r="AG3142" t="s">
        <v>3694</v>
      </c>
      <c r="AK3142" t="str">
        <f>HYPERLINK("https://www.clinicaltrials.gov/ct2/show/results/NCT03122236", "NCT03122236")</f>
        <v>NCT03122236</v>
      </c>
    </row>
    <row r="3143" spans="1:47" x14ac:dyDescent="0.2">
      <c r="A3143" t="s">
        <v>4587</v>
      </c>
      <c r="B3143" t="s">
        <v>4588</v>
      </c>
      <c r="C3143" t="s">
        <v>4589</v>
      </c>
      <c r="D3143" t="s">
        <v>4590</v>
      </c>
      <c r="F3143" t="s">
        <v>51</v>
      </c>
      <c r="G3143" t="s">
        <v>52</v>
      </c>
      <c r="H3143" t="s">
        <v>4591</v>
      </c>
      <c r="J3143" t="s">
        <v>4592</v>
      </c>
      <c r="K3143" t="s">
        <v>55</v>
      </c>
      <c r="L3143" s="1">
        <v>42943</v>
      </c>
      <c r="M3143" s="1">
        <v>43839</v>
      </c>
      <c r="N3143" s="1">
        <v>43831</v>
      </c>
      <c r="O3143" t="s">
        <v>56</v>
      </c>
      <c r="P3143" t="s">
        <v>4593</v>
      </c>
      <c r="Q3143" t="s">
        <v>58</v>
      </c>
      <c r="R3143" t="s">
        <v>58</v>
      </c>
      <c r="S3143" t="s">
        <v>733</v>
      </c>
      <c r="T3143" t="s">
        <v>4594</v>
      </c>
      <c r="V3143">
        <v>30</v>
      </c>
      <c r="W3143" t="s">
        <v>60</v>
      </c>
      <c r="AB3143" t="s">
        <v>4595</v>
      </c>
      <c r="AD3143" t="s">
        <v>75</v>
      </c>
      <c r="AF3143" t="s">
        <v>2605</v>
      </c>
      <c r="AG3143" t="s">
        <v>543</v>
      </c>
      <c r="AK3143" t="str">
        <f>HYPERLINK("https://www.clinicaltrials.gov/ct2/show/results/NCT03236454", "NCT03236454")</f>
        <v>NCT03236454</v>
      </c>
    </row>
    <row r="3144" spans="1:47" x14ac:dyDescent="0.2">
      <c r="A3144" t="s">
        <v>4596</v>
      </c>
      <c r="B3144" t="s">
        <v>4597</v>
      </c>
      <c r="C3144" t="s">
        <v>4598</v>
      </c>
      <c r="D3144" t="s">
        <v>4599</v>
      </c>
      <c r="E3144" t="s">
        <v>4600</v>
      </c>
      <c r="F3144" t="s">
        <v>51</v>
      </c>
      <c r="G3144" t="s">
        <v>454</v>
      </c>
      <c r="H3144" t="s">
        <v>4601</v>
      </c>
      <c r="J3144" t="s">
        <v>4602</v>
      </c>
      <c r="K3144" t="s">
        <v>55</v>
      </c>
      <c r="L3144" s="1">
        <v>42726</v>
      </c>
      <c r="M3144" s="1">
        <v>44536</v>
      </c>
      <c r="N3144" s="1">
        <v>43187</v>
      </c>
      <c r="O3144" t="s">
        <v>56</v>
      </c>
      <c r="P3144" t="s">
        <v>4603</v>
      </c>
      <c r="S3144" t="s">
        <v>2332</v>
      </c>
      <c r="V3144">
        <v>24</v>
      </c>
      <c r="W3144" t="s">
        <v>60</v>
      </c>
      <c r="AB3144" t="s">
        <v>4604</v>
      </c>
      <c r="AD3144" t="s">
        <v>75</v>
      </c>
      <c r="AF3144" t="s">
        <v>726</v>
      </c>
      <c r="AG3144" t="s">
        <v>77</v>
      </c>
      <c r="AK3144" t="str">
        <f>HYPERLINK("https://www.clinicaltrials.gov/ct2/show/results/NCT03015558", "NCT03015558")</f>
        <v>NCT03015558</v>
      </c>
    </row>
    <row r="3145" spans="1:47" x14ac:dyDescent="0.2">
      <c r="A3145" t="s">
        <v>4605</v>
      </c>
      <c r="B3145" t="s">
        <v>4606</v>
      </c>
      <c r="C3145" t="s">
        <v>4607</v>
      </c>
      <c r="D3145" t="s">
        <v>4608</v>
      </c>
      <c r="E3145" t="s">
        <v>4609</v>
      </c>
      <c r="F3145" t="s">
        <v>51</v>
      </c>
      <c r="G3145" t="s">
        <v>454</v>
      </c>
      <c r="H3145" t="s">
        <v>4610</v>
      </c>
      <c r="K3145" t="s">
        <v>55</v>
      </c>
      <c r="L3145" s="1">
        <v>42548</v>
      </c>
      <c r="M3145" s="1">
        <v>44698</v>
      </c>
      <c r="N3145" s="1">
        <v>44614</v>
      </c>
      <c r="O3145" t="s">
        <v>56</v>
      </c>
      <c r="P3145" t="s">
        <v>4611</v>
      </c>
      <c r="S3145" t="s">
        <v>4612</v>
      </c>
      <c r="U3145" t="s">
        <v>4613</v>
      </c>
      <c r="V3145">
        <v>36</v>
      </c>
      <c r="W3145" t="s">
        <v>60</v>
      </c>
      <c r="AB3145" t="s">
        <v>4614</v>
      </c>
      <c r="AD3145" t="s">
        <v>58</v>
      </c>
      <c r="AE3145" t="s">
        <v>4615</v>
      </c>
      <c r="AF3145" t="s">
        <v>4616</v>
      </c>
      <c r="AG3145" t="s">
        <v>1682</v>
      </c>
      <c r="AK3145" t="str">
        <f>HYPERLINK("https://www.clinicaltrials.gov/ct2/show/results/NCT02817880", "NCT02817880")</f>
        <v>NCT02817880</v>
      </c>
    </row>
    <row r="3146" spans="1:47" x14ac:dyDescent="0.2">
      <c r="A3146" t="s">
        <v>4617</v>
      </c>
      <c r="B3146" t="s">
        <v>3526</v>
      </c>
      <c r="C3146" t="s">
        <v>4618</v>
      </c>
      <c r="D3146" t="s">
        <v>4618</v>
      </c>
      <c r="E3146" t="s">
        <v>4619</v>
      </c>
      <c r="F3146" t="s">
        <v>51</v>
      </c>
      <c r="G3146" t="s">
        <v>480</v>
      </c>
      <c r="H3146" t="s">
        <v>3810</v>
      </c>
      <c r="J3146" t="s">
        <v>4620</v>
      </c>
      <c r="K3146" t="s">
        <v>55</v>
      </c>
      <c r="L3146" s="1">
        <v>42104</v>
      </c>
      <c r="M3146" s="1">
        <v>43522</v>
      </c>
      <c r="N3146" s="1">
        <v>42705</v>
      </c>
      <c r="O3146" t="s">
        <v>56</v>
      </c>
      <c r="P3146" t="s">
        <v>4621</v>
      </c>
      <c r="T3146" t="s">
        <v>4622</v>
      </c>
      <c r="U3146" t="s">
        <v>4623</v>
      </c>
      <c r="V3146">
        <v>19</v>
      </c>
      <c r="W3146" t="s">
        <v>60</v>
      </c>
      <c r="X3146" t="s">
        <v>1254</v>
      </c>
      <c r="AB3146" t="s">
        <v>4624</v>
      </c>
      <c r="AD3146" t="s">
        <v>58</v>
      </c>
      <c r="AF3146" t="s">
        <v>4625</v>
      </c>
      <c r="AG3146" t="s">
        <v>93</v>
      </c>
      <c r="AH3146" t="s">
        <v>4626</v>
      </c>
      <c r="AI3146" t="s">
        <v>4627</v>
      </c>
      <c r="AJ3146" t="s">
        <v>4628</v>
      </c>
      <c r="AK3146" t="str">
        <f t="shared" ref="AK3146:AK3199" si="86">HYPERLINK("https://www.clinicaltrials.gov/ct2/show/results/NCT02436915", "NCT02436915")</f>
        <v>NCT02436915</v>
      </c>
      <c r="AL3146">
        <v>14945504</v>
      </c>
      <c r="AM3146" t="s">
        <v>111</v>
      </c>
      <c r="AP3146" t="s">
        <v>120</v>
      </c>
      <c r="AR3146" t="s">
        <v>121</v>
      </c>
      <c r="AS3146" t="s">
        <v>210</v>
      </c>
      <c r="AT3146">
        <v>83.1</v>
      </c>
      <c r="AU3146">
        <v>83.1</v>
      </c>
    </row>
    <row r="3147" spans="1:47" x14ac:dyDescent="0.2">
      <c r="A3147" t="s">
        <v>4617</v>
      </c>
      <c r="B3147" t="s">
        <v>3526</v>
      </c>
      <c r="C3147" t="s">
        <v>4618</v>
      </c>
      <c r="D3147" t="s">
        <v>4618</v>
      </c>
      <c r="E3147" t="s">
        <v>4619</v>
      </c>
      <c r="F3147" t="s">
        <v>51</v>
      </c>
      <c r="G3147" t="s">
        <v>480</v>
      </c>
      <c r="H3147" t="s">
        <v>3810</v>
      </c>
      <c r="J3147" t="s">
        <v>4620</v>
      </c>
      <c r="K3147" t="s">
        <v>55</v>
      </c>
      <c r="L3147" s="1">
        <v>42104</v>
      </c>
      <c r="M3147" s="1">
        <v>43522</v>
      </c>
      <c r="N3147" s="1">
        <v>42705</v>
      </c>
      <c r="O3147" t="s">
        <v>56</v>
      </c>
      <c r="P3147" t="s">
        <v>4621</v>
      </c>
      <c r="T3147" t="s">
        <v>4622</v>
      </c>
      <c r="U3147" t="s">
        <v>4623</v>
      </c>
      <c r="V3147">
        <v>19</v>
      </c>
      <c r="W3147" t="s">
        <v>60</v>
      </c>
      <c r="X3147" t="s">
        <v>1254</v>
      </c>
      <c r="AB3147" t="s">
        <v>4624</v>
      </c>
      <c r="AD3147" t="s">
        <v>58</v>
      </c>
      <c r="AF3147" t="s">
        <v>4625</v>
      </c>
      <c r="AG3147" t="s">
        <v>93</v>
      </c>
      <c r="AH3147" t="s">
        <v>4626</v>
      </c>
      <c r="AI3147" t="s">
        <v>4627</v>
      </c>
      <c r="AJ3147" t="s">
        <v>4628</v>
      </c>
      <c r="AK3147" t="str">
        <f t="shared" si="86"/>
        <v>NCT02436915</v>
      </c>
      <c r="AL3147">
        <v>14945505</v>
      </c>
      <c r="AM3147" t="s">
        <v>116</v>
      </c>
      <c r="AP3147" t="s">
        <v>120</v>
      </c>
      <c r="AR3147" t="s">
        <v>121</v>
      </c>
      <c r="AS3147" t="s">
        <v>210</v>
      </c>
      <c r="AT3147">
        <v>78.12</v>
      </c>
      <c r="AU3147">
        <v>78.12</v>
      </c>
    </row>
    <row r="3148" spans="1:47" x14ac:dyDescent="0.2">
      <c r="A3148" t="s">
        <v>4617</v>
      </c>
      <c r="B3148" t="s">
        <v>3526</v>
      </c>
      <c r="C3148" t="s">
        <v>4618</v>
      </c>
      <c r="D3148" t="s">
        <v>4618</v>
      </c>
      <c r="E3148" t="s">
        <v>4619</v>
      </c>
      <c r="F3148" t="s">
        <v>51</v>
      </c>
      <c r="G3148" t="s">
        <v>480</v>
      </c>
      <c r="H3148" t="s">
        <v>3810</v>
      </c>
      <c r="J3148" t="s">
        <v>4620</v>
      </c>
      <c r="K3148" t="s">
        <v>55</v>
      </c>
      <c r="L3148" s="1">
        <v>42104</v>
      </c>
      <c r="M3148" s="1">
        <v>43522</v>
      </c>
      <c r="N3148" s="1">
        <v>42705</v>
      </c>
      <c r="O3148" t="s">
        <v>56</v>
      </c>
      <c r="P3148" t="s">
        <v>4621</v>
      </c>
      <c r="T3148" t="s">
        <v>4622</v>
      </c>
      <c r="U3148" t="s">
        <v>4623</v>
      </c>
      <c r="V3148">
        <v>19</v>
      </c>
      <c r="W3148" t="s">
        <v>60</v>
      </c>
      <c r="X3148" t="s">
        <v>1254</v>
      </c>
      <c r="AB3148" t="s">
        <v>4624</v>
      </c>
      <c r="AD3148" t="s">
        <v>58</v>
      </c>
      <c r="AF3148" t="s">
        <v>4625</v>
      </c>
      <c r="AG3148" t="s">
        <v>93</v>
      </c>
      <c r="AH3148" t="s">
        <v>4626</v>
      </c>
      <c r="AI3148" t="s">
        <v>4627</v>
      </c>
      <c r="AJ3148" t="s">
        <v>4628</v>
      </c>
      <c r="AK3148" t="str">
        <f t="shared" si="86"/>
        <v>NCT02436915</v>
      </c>
      <c r="AL3148">
        <v>14945506</v>
      </c>
      <c r="AM3148" t="s">
        <v>117</v>
      </c>
      <c r="AP3148" t="s">
        <v>120</v>
      </c>
      <c r="AR3148" t="s">
        <v>121</v>
      </c>
      <c r="AS3148" t="s">
        <v>210</v>
      </c>
      <c r="AT3148">
        <v>80.459999999999994</v>
      </c>
      <c r="AU3148">
        <v>80.459999999999994</v>
      </c>
    </row>
    <row r="3149" spans="1:47" x14ac:dyDescent="0.2">
      <c r="A3149" t="s">
        <v>4617</v>
      </c>
      <c r="B3149" t="s">
        <v>3526</v>
      </c>
      <c r="C3149" t="s">
        <v>4618</v>
      </c>
      <c r="D3149" t="s">
        <v>4618</v>
      </c>
      <c r="E3149" t="s">
        <v>4619</v>
      </c>
      <c r="F3149" t="s">
        <v>51</v>
      </c>
      <c r="G3149" t="s">
        <v>480</v>
      </c>
      <c r="H3149" t="s">
        <v>3810</v>
      </c>
      <c r="J3149" t="s">
        <v>4620</v>
      </c>
      <c r="K3149" t="s">
        <v>55</v>
      </c>
      <c r="L3149" s="1">
        <v>42104</v>
      </c>
      <c r="M3149" s="1">
        <v>43522</v>
      </c>
      <c r="N3149" s="1">
        <v>42705</v>
      </c>
      <c r="O3149" t="s">
        <v>56</v>
      </c>
      <c r="P3149" t="s">
        <v>4621</v>
      </c>
      <c r="T3149" t="s">
        <v>4622</v>
      </c>
      <c r="U3149" t="s">
        <v>4623</v>
      </c>
      <c r="V3149">
        <v>19</v>
      </c>
      <c r="W3149" t="s">
        <v>60</v>
      </c>
      <c r="X3149" t="s">
        <v>1254</v>
      </c>
      <c r="AB3149" t="s">
        <v>4624</v>
      </c>
      <c r="AD3149" t="s">
        <v>58</v>
      </c>
      <c r="AF3149" t="s">
        <v>4625</v>
      </c>
      <c r="AG3149" t="s">
        <v>93</v>
      </c>
      <c r="AH3149" t="s">
        <v>4626</v>
      </c>
      <c r="AI3149" t="s">
        <v>4627</v>
      </c>
      <c r="AJ3149" t="s">
        <v>4628</v>
      </c>
      <c r="AK3149" t="str">
        <f t="shared" si="86"/>
        <v>NCT02436915</v>
      </c>
      <c r="AL3149">
        <v>14945504</v>
      </c>
      <c r="AM3149" t="s">
        <v>111</v>
      </c>
      <c r="AO3149" t="s">
        <v>123</v>
      </c>
      <c r="AP3149" t="s">
        <v>124</v>
      </c>
      <c r="AR3149" t="s">
        <v>114</v>
      </c>
      <c r="AS3149" t="s">
        <v>115</v>
      </c>
      <c r="AT3149">
        <v>5</v>
      </c>
      <c r="AU3149">
        <v>5</v>
      </c>
    </row>
    <row r="3150" spans="1:47" x14ac:dyDescent="0.2">
      <c r="A3150" t="s">
        <v>4617</v>
      </c>
      <c r="B3150" t="s">
        <v>3526</v>
      </c>
      <c r="C3150" t="s">
        <v>4618</v>
      </c>
      <c r="D3150" t="s">
        <v>4618</v>
      </c>
      <c r="E3150" t="s">
        <v>4619</v>
      </c>
      <c r="F3150" t="s">
        <v>51</v>
      </c>
      <c r="G3150" t="s">
        <v>480</v>
      </c>
      <c r="H3150" t="s">
        <v>3810</v>
      </c>
      <c r="J3150" t="s">
        <v>4620</v>
      </c>
      <c r="K3150" t="s">
        <v>55</v>
      </c>
      <c r="L3150" s="1">
        <v>42104</v>
      </c>
      <c r="M3150" s="1">
        <v>43522</v>
      </c>
      <c r="N3150" s="1">
        <v>42705</v>
      </c>
      <c r="O3150" t="s">
        <v>56</v>
      </c>
      <c r="P3150" t="s">
        <v>4621</v>
      </c>
      <c r="T3150" t="s">
        <v>4622</v>
      </c>
      <c r="U3150" t="s">
        <v>4623</v>
      </c>
      <c r="V3150">
        <v>19</v>
      </c>
      <c r="W3150" t="s">
        <v>60</v>
      </c>
      <c r="X3150" t="s">
        <v>1254</v>
      </c>
      <c r="AB3150" t="s">
        <v>4624</v>
      </c>
      <c r="AD3150" t="s">
        <v>58</v>
      </c>
      <c r="AF3150" t="s">
        <v>4625</v>
      </c>
      <c r="AG3150" t="s">
        <v>93</v>
      </c>
      <c r="AH3150" t="s">
        <v>4626</v>
      </c>
      <c r="AI3150" t="s">
        <v>4627</v>
      </c>
      <c r="AJ3150" t="s">
        <v>4628</v>
      </c>
      <c r="AK3150" t="str">
        <f t="shared" si="86"/>
        <v>NCT02436915</v>
      </c>
      <c r="AL3150">
        <v>14945505</v>
      </c>
      <c r="AM3150" t="s">
        <v>116</v>
      </c>
      <c r="AO3150" t="s">
        <v>123</v>
      </c>
      <c r="AP3150" t="s">
        <v>124</v>
      </c>
      <c r="AR3150" t="s">
        <v>114</v>
      </c>
      <c r="AS3150" t="s">
        <v>115</v>
      </c>
      <c r="AT3150">
        <v>5</v>
      </c>
      <c r="AU3150">
        <v>5</v>
      </c>
    </row>
    <row r="3151" spans="1:47" x14ac:dyDescent="0.2">
      <c r="A3151" t="s">
        <v>4617</v>
      </c>
      <c r="B3151" t="s">
        <v>3526</v>
      </c>
      <c r="C3151" t="s">
        <v>4618</v>
      </c>
      <c r="D3151" t="s">
        <v>4618</v>
      </c>
      <c r="E3151" t="s">
        <v>4619</v>
      </c>
      <c r="F3151" t="s">
        <v>51</v>
      </c>
      <c r="G3151" t="s">
        <v>480</v>
      </c>
      <c r="H3151" t="s">
        <v>3810</v>
      </c>
      <c r="J3151" t="s">
        <v>4620</v>
      </c>
      <c r="K3151" t="s">
        <v>55</v>
      </c>
      <c r="L3151" s="1">
        <v>42104</v>
      </c>
      <c r="M3151" s="1">
        <v>43522</v>
      </c>
      <c r="N3151" s="1">
        <v>42705</v>
      </c>
      <c r="O3151" t="s">
        <v>56</v>
      </c>
      <c r="P3151" t="s">
        <v>4621</v>
      </c>
      <c r="T3151" t="s">
        <v>4622</v>
      </c>
      <c r="U3151" t="s">
        <v>4623</v>
      </c>
      <c r="V3151">
        <v>19</v>
      </c>
      <c r="W3151" t="s">
        <v>60</v>
      </c>
      <c r="X3151" t="s">
        <v>1254</v>
      </c>
      <c r="AB3151" t="s">
        <v>4624</v>
      </c>
      <c r="AD3151" t="s">
        <v>58</v>
      </c>
      <c r="AF3151" t="s">
        <v>4625</v>
      </c>
      <c r="AG3151" t="s">
        <v>93</v>
      </c>
      <c r="AH3151" t="s">
        <v>4626</v>
      </c>
      <c r="AI3151" t="s">
        <v>4627</v>
      </c>
      <c r="AJ3151" t="s">
        <v>4628</v>
      </c>
      <c r="AK3151" t="str">
        <f t="shared" si="86"/>
        <v>NCT02436915</v>
      </c>
      <c r="AL3151">
        <v>14945506</v>
      </c>
      <c r="AM3151" t="s">
        <v>117</v>
      </c>
      <c r="AO3151" t="s">
        <v>123</v>
      </c>
      <c r="AP3151" t="s">
        <v>124</v>
      </c>
      <c r="AR3151" t="s">
        <v>114</v>
      </c>
      <c r="AS3151" t="s">
        <v>115</v>
      </c>
      <c r="AT3151">
        <v>10</v>
      </c>
      <c r="AU3151">
        <v>10</v>
      </c>
    </row>
    <row r="3152" spans="1:47" x14ac:dyDescent="0.2">
      <c r="A3152" t="s">
        <v>4617</v>
      </c>
      <c r="B3152" t="s">
        <v>3526</v>
      </c>
      <c r="C3152" t="s">
        <v>4618</v>
      </c>
      <c r="D3152" t="s">
        <v>4618</v>
      </c>
      <c r="E3152" t="s">
        <v>4619</v>
      </c>
      <c r="F3152" t="s">
        <v>51</v>
      </c>
      <c r="G3152" t="s">
        <v>480</v>
      </c>
      <c r="H3152" t="s">
        <v>3810</v>
      </c>
      <c r="J3152" t="s">
        <v>4620</v>
      </c>
      <c r="K3152" t="s">
        <v>55</v>
      </c>
      <c r="L3152" s="1">
        <v>42104</v>
      </c>
      <c r="M3152" s="1">
        <v>43522</v>
      </c>
      <c r="N3152" s="1">
        <v>42705</v>
      </c>
      <c r="O3152" t="s">
        <v>56</v>
      </c>
      <c r="P3152" t="s">
        <v>4621</v>
      </c>
      <c r="T3152" t="s">
        <v>4622</v>
      </c>
      <c r="U3152" t="s">
        <v>4623</v>
      </c>
      <c r="V3152">
        <v>19</v>
      </c>
      <c r="W3152" t="s">
        <v>60</v>
      </c>
      <c r="X3152" t="s">
        <v>1254</v>
      </c>
      <c r="AB3152" t="s">
        <v>4624</v>
      </c>
      <c r="AD3152" t="s">
        <v>58</v>
      </c>
      <c r="AF3152" t="s">
        <v>4625</v>
      </c>
      <c r="AG3152" t="s">
        <v>93</v>
      </c>
      <c r="AH3152" t="s">
        <v>4626</v>
      </c>
      <c r="AI3152" t="s">
        <v>4627</v>
      </c>
      <c r="AJ3152" t="s">
        <v>4628</v>
      </c>
      <c r="AK3152" t="str">
        <f t="shared" si="86"/>
        <v>NCT02436915</v>
      </c>
      <c r="AL3152">
        <v>14945504</v>
      </c>
      <c r="AM3152" t="s">
        <v>111</v>
      </c>
      <c r="AO3152" t="s">
        <v>125</v>
      </c>
      <c r="AP3152" t="s">
        <v>124</v>
      </c>
      <c r="AR3152" t="s">
        <v>114</v>
      </c>
      <c r="AS3152" t="s">
        <v>115</v>
      </c>
      <c r="AT3152">
        <v>4</v>
      </c>
      <c r="AU3152">
        <v>4</v>
      </c>
    </row>
    <row r="3153" spans="1:47" x14ac:dyDescent="0.2">
      <c r="A3153" t="s">
        <v>4617</v>
      </c>
      <c r="B3153" t="s">
        <v>3526</v>
      </c>
      <c r="C3153" t="s">
        <v>4618</v>
      </c>
      <c r="D3153" t="s">
        <v>4618</v>
      </c>
      <c r="E3153" t="s">
        <v>4619</v>
      </c>
      <c r="F3153" t="s">
        <v>51</v>
      </c>
      <c r="G3153" t="s">
        <v>480</v>
      </c>
      <c r="H3153" t="s">
        <v>3810</v>
      </c>
      <c r="J3153" t="s">
        <v>4620</v>
      </c>
      <c r="K3153" t="s">
        <v>55</v>
      </c>
      <c r="L3153" s="1">
        <v>42104</v>
      </c>
      <c r="M3153" s="1">
        <v>43522</v>
      </c>
      <c r="N3153" s="1">
        <v>42705</v>
      </c>
      <c r="O3153" t="s">
        <v>56</v>
      </c>
      <c r="P3153" t="s">
        <v>4621</v>
      </c>
      <c r="T3153" t="s">
        <v>4622</v>
      </c>
      <c r="U3153" t="s">
        <v>4623</v>
      </c>
      <c r="V3153">
        <v>19</v>
      </c>
      <c r="W3153" t="s">
        <v>60</v>
      </c>
      <c r="X3153" t="s">
        <v>1254</v>
      </c>
      <c r="AB3153" t="s">
        <v>4624</v>
      </c>
      <c r="AD3153" t="s">
        <v>58</v>
      </c>
      <c r="AF3153" t="s">
        <v>4625</v>
      </c>
      <c r="AG3153" t="s">
        <v>93</v>
      </c>
      <c r="AH3153" t="s">
        <v>4626</v>
      </c>
      <c r="AI3153" t="s">
        <v>4627</v>
      </c>
      <c r="AJ3153" t="s">
        <v>4628</v>
      </c>
      <c r="AK3153" t="str">
        <f t="shared" si="86"/>
        <v>NCT02436915</v>
      </c>
      <c r="AL3153">
        <v>14945505</v>
      </c>
      <c r="AM3153" t="s">
        <v>116</v>
      </c>
      <c r="AO3153" t="s">
        <v>125</v>
      </c>
      <c r="AP3153" t="s">
        <v>124</v>
      </c>
      <c r="AR3153" t="s">
        <v>114</v>
      </c>
      <c r="AS3153" t="s">
        <v>115</v>
      </c>
      <c r="AT3153">
        <v>5</v>
      </c>
      <c r="AU3153">
        <v>5</v>
      </c>
    </row>
    <row r="3154" spans="1:47" x14ac:dyDescent="0.2">
      <c r="A3154" t="s">
        <v>4617</v>
      </c>
      <c r="B3154" t="s">
        <v>3526</v>
      </c>
      <c r="C3154" t="s">
        <v>4618</v>
      </c>
      <c r="D3154" t="s">
        <v>4618</v>
      </c>
      <c r="E3154" t="s">
        <v>4619</v>
      </c>
      <c r="F3154" t="s">
        <v>51</v>
      </c>
      <c r="G3154" t="s">
        <v>480</v>
      </c>
      <c r="H3154" t="s">
        <v>3810</v>
      </c>
      <c r="J3154" t="s">
        <v>4620</v>
      </c>
      <c r="K3154" t="s">
        <v>55</v>
      </c>
      <c r="L3154" s="1">
        <v>42104</v>
      </c>
      <c r="M3154" s="1">
        <v>43522</v>
      </c>
      <c r="N3154" s="1">
        <v>42705</v>
      </c>
      <c r="O3154" t="s">
        <v>56</v>
      </c>
      <c r="P3154" t="s">
        <v>4621</v>
      </c>
      <c r="T3154" t="s">
        <v>4622</v>
      </c>
      <c r="U3154" t="s">
        <v>4623</v>
      </c>
      <c r="V3154">
        <v>19</v>
      </c>
      <c r="W3154" t="s">
        <v>60</v>
      </c>
      <c r="X3154" t="s">
        <v>1254</v>
      </c>
      <c r="AB3154" t="s">
        <v>4624</v>
      </c>
      <c r="AD3154" t="s">
        <v>58</v>
      </c>
      <c r="AF3154" t="s">
        <v>4625</v>
      </c>
      <c r="AG3154" t="s">
        <v>93</v>
      </c>
      <c r="AH3154" t="s">
        <v>4626</v>
      </c>
      <c r="AI3154" t="s">
        <v>4627</v>
      </c>
      <c r="AJ3154" t="s">
        <v>4628</v>
      </c>
      <c r="AK3154" t="str">
        <f t="shared" si="86"/>
        <v>NCT02436915</v>
      </c>
      <c r="AL3154">
        <v>14945506</v>
      </c>
      <c r="AM3154" t="s">
        <v>117</v>
      </c>
      <c r="AO3154" t="s">
        <v>125</v>
      </c>
      <c r="AP3154" t="s">
        <v>124</v>
      </c>
      <c r="AR3154" t="s">
        <v>114</v>
      </c>
      <c r="AS3154" t="s">
        <v>115</v>
      </c>
      <c r="AT3154">
        <v>9</v>
      </c>
      <c r="AU3154">
        <v>9</v>
      </c>
    </row>
    <row r="3155" spans="1:47" x14ac:dyDescent="0.2">
      <c r="A3155" t="s">
        <v>4617</v>
      </c>
      <c r="B3155" t="s">
        <v>3526</v>
      </c>
      <c r="C3155" t="s">
        <v>4618</v>
      </c>
      <c r="D3155" t="s">
        <v>4618</v>
      </c>
      <c r="E3155" t="s">
        <v>4619</v>
      </c>
      <c r="F3155" t="s">
        <v>51</v>
      </c>
      <c r="G3155" t="s">
        <v>480</v>
      </c>
      <c r="H3155" t="s">
        <v>3810</v>
      </c>
      <c r="J3155" t="s">
        <v>4620</v>
      </c>
      <c r="K3155" t="s">
        <v>55</v>
      </c>
      <c r="L3155" s="1">
        <v>42104</v>
      </c>
      <c r="M3155" s="1">
        <v>43522</v>
      </c>
      <c r="N3155" s="1">
        <v>42705</v>
      </c>
      <c r="O3155" t="s">
        <v>56</v>
      </c>
      <c r="P3155" t="s">
        <v>4621</v>
      </c>
      <c r="T3155" t="s">
        <v>4622</v>
      </c>
      <c r="U3155" t="s">
        <v>4623</v>
      </c>
      <c r="V3155">
        <v>19</v>
      </c>
      <c r="W3155" t="s">
        <v>60</v>
      </c>
      <c r="X3155" t="s">
        <v>1254</v>
      </c>
      <c r="AB3155" t="s">
        <v>4624</v>
      </c>
      <c r="AD3155" t="s">
        <v>58</v>
      </c>
      <c r="AF3155" t="s">
        <v>4625</v>
      </c>
      <c r="AG3155" t="s">
        <v>93</v>
      </c>
      <c r="AH3155" t="s">
        <v>4626</v>
      </c>
      <c r="AI3155" t="s">
        <v>4627</v>
      </c>
      <c r="AJ3155" t="s">
        <v>4628</v>
      </c>
      <c r="AK3155" t="str">
        <f t="shared" si="86"/>
        <v>NCT02436915</v>
      </c>
      <c r="AL3155">
        <v>14945504</v>
      </c>
      <c r="AM3155" t="s">
        <v>111</v>
      </c>
      <c r="AO3155" t="s">
        <v>398</v>
      </c>
      <c r="AP3155" t="s">
        <v>399</v>
      </c>
      <c r="AR3155" t="s">
        <v>114</v>
      </c>
      <c r="AS3155" t="s">
        <v>115</v>
      </c>
      <c r="AT3155">
        <v>0</v>
      </c>
      <c r="AU3155">
        <v>0</v>
      </c>
    </row>
    <row r="3156" spans="1:47" x14ac:dyDescent="0.2">
      <c r="A3156" t="s">
        <v>4617</v>
      </c>
      <c r="B3156" t="s">
        <v>3526</v>
      </c>
      <c r="C3156" t="s">
        <v>4618</v>
      </c>
      <c r="D3156" t="s">
        <v>4618</v>
      </c>
      <c r="E3156" t="s">
        <v>4619</v>
      </c>
      <c r="F3156" t="s">
        <v>51</v>
      </c>
      <c r="G3156" t="s">
        <v>480</v>
      </c>
      <c r="H3156" t="s">
        <v>3810</v>
      </c>
      <c r="J3156" t="s">
        <v>4620</v>
      </c>
      <c r="K3156" t="s">
        <v>55</v>
      </c>
      <c r="L3156" s="1">
        <v>42104</v>
      </c>
      <c r="M3156" s="1">
        <v>43522</v>
      </c>
      <c r="N3156" s="1">
        <v>42705</v>
      </c>
      <c r="O3156" t="s">
        <v>56</v>
      </c>
      <c r="P3156" t="s">
        <v>4621</v>
      </c>
      <c r="T3156" t="s">
        <v>4622</v>
      </c>
      <c r="U3156" t="s">
        <v>4623</v>
      </c>
      <c r="V3156">
        <v>19</v>
      </c>
      <c r="W3156" t="s">
        <v>60</v>
      </c>
      <c r="X3156" t="s">
        <v>1254</v>
      </c>
      <c r="AB3156" t="s">
        <v>4624</v>
      </c>
      <c r="AD3156" t="s">
        <v>58</v>
      </c>
      <c r="AF3156" t="s">
        <v>4625</v>
      </c>
      <c r="AG3156" t="s">
        <v>93</v>
      </c>
      <c r="AH3156" t="s">
        <v>4626</v>
      </c>
      <c r="AI3156" t="s">
        <v>4627</v>
      </c>
      <c r="AJ3156" t="s">
        <v>4628</v>
      </c>
      <c r="AK3156" t="str">
        <f t="shared" si="86"/>
        <v>NCT02436915</v>
      </c>
      <c r="AL3156">
        <v>14945505</v>
      </c>
      <c r="AM3156" t="s">
        <v>116</v>
      </c>
      <c r="AO3156" t="s">
        <v>398</v>
      </c>
      <c r="AP3156" t="s">
        <v>399</v>
      </c>
      <c r="AR3156" t="s">
        <v>114</v>
      </c>
      <c r="AS3156" t="s">
        <v>115</v>
      </c>
      <c r="AT3156">
        <v>0</v>
      </c>
      <c r="AU3156">
        <v>0</v>
      </c>
    </row>
    <row r="3157" spans="1:47" x14ac:dyDescent="0.2">
      <c r="A3157" t="s">
        <v>4617</v>
      </c>
      <c r="B3157" t="s">
        <v>3526</v>
      </c>
      <c r="C3157" t="s">
        <v>4618</v>
      </c>
      <c r="D3157" t="s">
        <v>4618</v>
      </c>
      <c r="E3157" t="s">
        <v>4619</v>
      </c>
      <c r="F3157" t="s">
        <v>51</v>
      </c>
      <c r="G3157" t="s">
        <v>480</v>
      </c>
      <c r="H3157" t="s">
        <v>3810</v>
      </c>
      <c r="J3157" t="s">
        <v>4620</v>
      </c>
      <c r="K3157" t="s">
        <v>55</v>
      </c>
      <c r="L3157" s="1">
        <v>42104</v>
      </c>
      <c r="M3157" s="1">
        <v>43522</v>
      </c>
      <c r="N3157" s="1">
        <v>42705</v>
      </c>
      <c r="O3157" t="s">
        <v>56</v>
      </c>
      <c r="P3157" t="s">
        <v>4621</v>
      </c>
      <c r="T3157" t="s">
        <v>4622</v>
      </c>
      <c r="U3157" t="s">
        <v>4623</v>
      </c>
      <c r="V3157">
        <v>19</v>
      </c>
      <c r="W3157" t="s">
        <v>60</v>
      </c>
      <c r="X3157" t="s">
        <v>1254</v>
      </c>
      <c r="AB3157" t="s">
        <v>4624</v>
      </c>
      <c r="AD3157" t="s">
        <v>58</v>
      </c>
      <c r="AF3157" t="s">
        <v>4625</v>
      </c>
      <c r="AG3157" t="s">
        <v>93</v>
      </c>
      <c r="AH3157" t="s">
        <v>4626</v>
      </c>
      <c r="AI3157" t="s">
        <v>4627</v>
      </c>
      <c r="AJ3157" t="s">
        <v>4628</v>
      </c>
      <c r="AK3157" t="str">
        <f t="shared" si="86"/>
        <v>NCT02436915</v>
      </c>
      <c r="AL3157">
        <v>14945506</v>
      </c>
      <c r="AM3157" t="s">
        <v>117</v>
      </c>
      <c r="AO3157" t="s">
        <v>398</v>
      </c>
      <c r="AP3157" t="s">
        <v>399</v>
      </c>
      <c r="AR3157" t="s">
        <v>114</v>
      </c>
      <c r="AS3157" t="s">
        <v>115</v>
      </c>
      <c r="AT3157">
        <v>0</v>
      </c>
      <c r="AU3157">
        <v>0</v>
      </c>
    </row>
    <row r="3158" spans="1:47" x14ac:dyDescent="0.2">
      <c r="A3158" t="s">
        <v>4617</v>
      </c>
      <c r="B3158" t="s">
        <v>3526</v>
      </c>
      <c r="C3158" t="s">
        <v>4618</v>
      </c>
      <c r="D3158" t="s">
        <v>4618</v>
      </c>
      <c r="E3158" t="s">
        <v>4619</v>
      </c>
      <c r="F3158" t="s">
        <v>51</v>
      </c>
      <c r="G3158" t="s">
        <v>480</v>
      </c>
      <c r="H3158" t="s">
        <v>3810</v>
      </c>
      <c r="J3158" t="s">
        <v>4620</v>
      </c>
      <c r="K3158" t="s">
        <v>55</v>
      </c>
      <c r="L3158" s="1">
        <v>42104</v>
      </c>
      <c r="M3158" s="1">
        <v>43522</v>
      </c>
      <c r="N3158" s="1">
        <v>42705</v>
      </c>
      <c r="O3158" t="s">
        <v>56</v>
      </c>
      <c r="P3158" t="s">
        <v>4621</v>
      </c>
      <c r="T3158" t="s">
        <v>4622</v>
      </c>
      <c r="U3158" t="s">
        <v>4623</v>
      </c>
      <c r="V3158">
        <v>19</v>
      </c>
      <c r="W3158" t="s">
        <v>60</v>
      </c>
      <c r="X3158" t="s">
        <v>1254</v>
      </c>
      <c r="AB3158" t="s">
        <v>4624</v>
      </c>
      <c r="AD3158" t="s">
        <v>58</v>
      </c>
      <c r="AF3158" t="s">
        <v>4625</v>
      </c>
      <c r="AG3158" t="s">
        <v>93</v>
      </c>
      <c r="AH3158" t="s">
        <v>4626</v>
      </c>
      <c r="AI3158" t="s">
        <v>4627</v>
      </c>
      <c r="AJ3158" t="s">
        <v>4628</v>
      </c>
      <c r="AK3158" t="str">
        <f t="shared" si="86"/>
        <v>NCT02436915</v>
      </c>
      <c r="AL3158">
        <v>14945504</v>
      </c>
      <c r="AM3158" t="s">
        <v>111</v>
      </c>
      <c r="AO3158" t="s">
        <v>400</v>
      </c>
      <c r="AP3158" t="s">
        <v>399</v>
      </c>
      <c r="AR3158" t="s">
        <v>114</v>
      </c>
      <c r="AS3158" t="s">
        <v>115</v>
      </c>
      <c r="AT3158">
        <v>9</v>
      </c>
      <c r="AU3158">
        <v>9</v>
      </c>
    </row>
    <row r="3159" spans="1:47" x14ac:dyDescent="0.2">
      <c r="A3159" t="s">
        <v>4617</v>
      </c>
      <c r="B3159" t="s">
        <v>3526</v>
      </c>
      <c r="C3159" t="s">
        <v>4618</v>
      </c>
      <c r="D3159" t="s">
        <v>4618</v>
      </c>
      <c r="E3159" t="s">
        <v>4619</v>
      </c>
      <c r="F3159" t="s">
        <v>51</v>
      </c>
      <c r="G3159" t="s">
        <v>480</v>
      </c>
      <c r="H3159" t="s">
        <v>3810</v>
      </c>
      <c r="J3159" t="s">
        <v>4620</v>
      </c>
      <c r="K3159" t="s">
        <v>55</v>
      </c>
      <c r="L3159" s="1">
        <v>42104</v>
      </c>
      <c r="M3159" s="1">
        <v>43522</v>
      </c>
      <c r="N3159" s="1">
        <v>42705</v>
      </c>
      <c r="O3159" t="s">
        <v>56</v>
      </c>
      <c r="P3159" t="s">
        <v>4621</v>
      </c>
      <c r="T3159" t="s">
        <v>4622</v>
      </c>
      <c r="U3159" t="s">
        <v>4623</v>
      </c>
      <c r="V3159">
        <v>19</v>
      </c>
      <c r="W3159" t="s">
        <v>60</v>
      </c>
      <c r="X3159" t="s">
        <v>1254</v>
      </c>
      <c r="AB3159" t="s">
        <v>4624</v>
      </c>
      <c r="AD3159" t="s">
        <v>58</v>
      </c>
      <c r="AF3159" t="s">
        <v>4625</v>
      </c>
      <c r="AG3159" t="s">
        <v>93</v>
      </c>
      <c r="AH3159" t="s">
        <v>4626</v>
      </c>
      <c r="AI3159" t="s">
        <v>4627</v>
      </c>
      <c r="AJ3159" t="s">
        <v>4628</v>
      </c>
      <c r="AK3159" t="str">
        <f t="shared" si="86"/>
        <v>NCT02436915</v>
      </c>
      <c r="AL3159">
        <v>14945505</v>
      </c>
      <c r="AM3159" t="s">
        <v>116</v>
      </c>
      <c r="AO3159" t="s">
        <v>400</v>
      </c>
      <c r="AP3159" t="s">
        <v>399</v>
      </c>
      <c r="AR3159" t="s">
        <v>114</v>
      </c>
      <c r="AS3159" t="s">
        <v>115</v>
      </c>
      <c r="AT3159">
        <v>8</v>
      </c>
      <c r="AU3159">
        <v>8</v>
      </c>
    </row>
    <row r="3160" spans="1:47" x14ac:dyDescent="0.2">
      <c r="A3160" t="s">
        <v>4617</v>
      </c>
      <c r="B3160" t="s">
        <v>3526</v>
      </c>
      <c r="C3160" t="s">
        <v>4618</v>
      </c>
      <c r="D3160" t="s">
        <v>4618</v>
      </c>
      <c r="E3160" t="s">
        <v>4619</v>
      </c>
      <c r="F3160" t="s">
        <v>51</v>
      </c>
      <c r="G3160" t="s">
        <v>480</v>
      </c>
      <c r="H3160" t="s">
        <v>3810</v>
      </c>
      <c r="J3160" t="s">
        <v>4620</v>
      </c>
      <c r="K3160" t="s">
        <v>55</v>
      </c>
      <c r="L3160" s="1">
        <v>42104</v>
      </c>
      <c r="M3160" s="1">
        <v>43522</v>
      </c>
      <c r="N3160" s="1">
        <v>42705</v>
      </c>
      <c r="O3160" t="s">
        <v>56</v>
      </c>
      <c r="P3160" t="s">
        <v>4621</v>
      </c>
      <c r="T3160" t="s">
        <v>4622</v>
      </c>
      <c r="U3160" t="s">
        <v>4623</v>
      </c>
      <c r="V3160">
        <v>19</v>
      </c>
      <c r="W3160" t="s">
        <v>60</v>
      </c>
      <c r="X3160" t="s">
        <v>1254</v>
      </c>
      <c r="AB3160" t="s">
        <v>4624</v>
      </c>
      <c r="AD3160" t="s">
        <v>58</v>
      </c>
      <c r="AF3160" t="s">
        <v>4625</v>
      </c>
      <c r="AG3160" t="s">
        <v>93</v>
      </c>
      <c r="AH3160" t="s">
        <v>4626</v>
      </c>
      <c r="AI3160" t="s">
        <v>4627</v>
      </c>
      <c r="AJ3160" t="s">
        <v>4628</v>
      </c>
      <c r="AK3160" t="str">
        <f t="shared" si="86"/>
        <v>NCT02436915</v>
      </c>
      <c r="AL3160">
        <v>14945506</v>
      </c>
      <c r="AM3160" t="s">
        <v>117</v>
      </c>
      <c r="AO3160" t="s">
        <v>400</v>
      </c>
      <c r="AP3160" t="s">
        <v>399</v>
      </c>
      <c r="AR3160" t="s">
        <v>114</v>
      </c>
      <c r="AS3160" t="s">
        <v>115</v>
      </c>
      <c r="AT3160">
        <v>17</v>
      </c>
      <c r="AU3160">
        <v>17</v>
      </c>
    </row>
    <row r="3161" spans="1:47" x14ac:dyDescent="0.2">
      <c r="A3161" t="s">
        <v>4617</v>
      </c>
      <c r="B3161" t="s">
        <v>3526</v>
      </c>
      <c r="C3161" t="s">
        <v>4618</v>
      </c>
      <c r="D3161" t="s">
        <v>4618</v>
      </c>
      <c r="E3161" t="s">
        <v>4619</v>
      </c>
      <c r="F3161" t="s">
        <v>51</v>
      </c>
      <c r="G3161" t="s">
        <v>480</v>
      </c>
      <c r="H3161" t="s">
        <v>3810</v>
      </c>
      <c r="J3161" t="s">
        <v>4620</v>
      </c>
      <c r="K3161" t="s">
        <v>55</v>
      </c>
      <c r="L3161" s="1">
        <v>42104</v>
      </c>
      <c r="M3161" s="1">
        <v>43522</v>
      </c>
      <c r="N3161" s="1">
        <v>42705</v>
      </c>
      <c r="O3161" t="s">
        <v>56</v>
      </c>
      <c r="P3161" t="s">
        <v>4621</v>
      </c>
      <c r="T3161" t="s">
        <v>4622</v>
      </c>
      <c r="U3161" t="s">
        <v>4623</v>
      </c>
      <c r="V3161">
        <v>19</v>
      </c>
      <c r="W3161" t="s">
        <v>60</v>
      </c>
      <c r="X3161" t="s">
        <v>1254</v>
      </c>
      <c r="AB3161" t="s">
        <v>4624</v>
      </c>
      <c r="AD3161" t="s">
        <v>58</v>
      </c>
      <c r="AF3161" t="s">
        <v>4625</v>
      </c>
      <c r="AG3161" t="s">
        <v>93</v>
      </c>
      <c r="AH3161" t="s">
        <v>4626</v>
      </c>
      <c r="AI3161" t="s">
        <v>4627</v>
      </c>
      <c r="AJ3161" t="s">
        <v>4628</v>
      </c>
      <c r="AK3161" t="str">
        <f t="shared" si="86"/>
        <v>NCT02436915</v>
      </c>
      <c r="AL3161">
        <v>14945504</v>
      </c>
      <c r="AM3161" t="s">
        <v>111</v>
      </c>
      <c r="AO3161" t="s">
        <v>298</v>
      </c>
      <c r="AP3161" t="s">
        <v>399</v>
      </c>
      <c r="AR3161" t="s">
        <v>114</v>
      </c>
      <c r="AS3161" t="s">
        <v>115</v>
      </c>
      <c r="AT3161">
        <v>0</v>
      </c>
      <c r="AU3161">
        <v>0</v>
      </c>
    </row>
    <row r="3162" spans="1:47" x14ac:dyDescent="0.2">
      <c r="A3162" t="s">
        <v>4617</v>
      </c>
      <c r="B3162" t="s">
        <v>3526</v>
      </c>
      <c r="C3162" t="s">
        <v>4618</v>
      </c>
      <c r="D3162" t="s">
        <v>4618</v>
      </c>
      <c r="E3162" t="s">
        <v>4619</v>
      </c>
      <c r="F3162" t="s">
        <v>51</v>
      </c>
      <c r="G3162" t="s">
        <v>480</v>
      </c>
      <c r="H3162" t="s">
        <v>3810</v>
      </c>
      <c r="J3162" t="s">
        <v>4620</v>
      </c>
      <c r="K3162" t="s">
        <v>55</v>
      </c>
      <c r="L3162" s="1">
        <v>42104</v>
      </c>
      <c r="M3162" s="1">
        <v>43522</v>
      </c>
      <c r="N3162" s="1">
        <v>42705</v>
      </c>
      <c r="O3162" t="s">
        <v>56</v>
      </c>
      <c r="P3162" t="s">
        <v>4621</v>
      </c>
      <c r="T3162" t="s">
        <v>4622</v>
      </c>
      <c r="U3162" t="s">
        <v>4623</v>
      </c>
      <c r="V3162">
        <v>19</v>
      </c>
      <c r="W3162" t="s">
        <v>60</v>
      </c>
      <c r="X3162" t="s">
        <v>1254</v>
      </c>
      <c r="AB3162" t="s">
        <v>4624</v>
      </c>
      <c r="AD3162" t="s">
        <v>58</v>
      </c>
      <c r="AF3162" t="s">
        <v>4625</v>
      </c>
      <c r="AG3162" t="s">
        <v>93</v>
      </c>
      <c r="AH3162" t="s">
        <v>4626</v>
      </c>
      <c r="AI3162" t="s">
        <v>4627</v>
      </c>
      <c r="AJ3162" t="s">
        <v>4628</v>
      </c>
      <c r="AK3162" t="str">
        <f t="shared" si="86"/>
        <v>NCT02436915</v>
      </c>
      <c r="AL3162">
        <v>14945505</v>
      </c>
      <c r="AM3162" t="s">
        <v>116</v>
      </c>
      <c r="AO3162" t="s">
        <v>298</v>
      </c>
      <c r="AP3162" t="s">
        <v>399</v>
      </c>
      <c r="AR3162" t="s">
        <v>114</v>
      </c>
      <c r="AS3162" t="s">
        <v>115</v>
      </c>
      <c r="AT3162">
        <v>2</v>
      </c>
      <c r="AU3162">
        <v>2</v>
      </c>
    </row>
    <row r="3163" spans="1:47" x14ac:dyDescent="0.2">
      <c r="A3163" t="s">
        <v>4617</v>
      </c>
      <c r="B3163" t="s">
        <v>3526</v>
      </c>
      <c r="C3163" t="s">
        <v>4618</v>
      </c>
      <c r="D3163" t="s">
        <v>4618</v>
      </c>
      <c r="E3163" t="s">
        <v>4619</v>
      </c>
      <c r="F3163" t="s">
        <v>51</v>
      </c>
      <c r="G3163" t="s">
        <v>480</v>
      </c>
      <c r="H3163" t="s">
        <v>3810</v>
      </c>
      <c r="J3163" t="s">
        <v>4620</v>
      </c>
      <c r="K3163" t="s">
        <v>55</v>
      </c>
      <c r="L3163" s="1">
        <v>42104</v>
      </c>
      <c r="M3163" s="1">
        <v>43522</v>
      </c>
      <c r="N3163" s="1">
        <v>42705</v>
      </c>
      <c r="O3163" t="s">
        <v>56</v>
      </c>
      <c r="P3163" t="s">
        <v>4621</v>
      </c>
      <c r="T3163" t="s">
        <v>4622</v>
      </c>
      <c r="U3163" t="s">
        <v>4623</v>
      </c>
      <c r="V3163">
        <v>19</v>
      </c>
      <c r="W3163" t="s">
        <v>60</v>
      </c>
      <c r="X3163" t="s">
        <v>1254</v>
      </c>
      <c r="AB3163" t="s">
        <v>4624</v>
      </c>
      <c r="AD3163" t="s">
        <v>58</v>
      </c>
      <c r="AF3163" t="s">
        <v>4625</v>
      </c>
      <c r="AG3163" t="s">
        <v>93</v>
      </c>
      <c r="AH3163" t="s">
        <v>4626</v>
      </c>
      <c r="AI3163" t="s">
        <v>4627</v>
      </c>
      <c r="AJ3163" t="s">
        <v>4628</v>
      </c>
      <c r="AK3163" t="str">
        <f t="shared" si="86"/>
        <v>NCT02436915</v>
      </c>
      <c r="AL3163">
        <v>14945506</v>
      </c>
      <c r="AM3163" t="s">
        <v>117</v>
      </c>
      <c r="AO3163" t="s">
        <v>298</v>
      </c>
      <c r="AP3163" t="s">
        <v>399</v>
      </c>
      <c r="AR3163" t="s">
        <v>114</v>
      </c>
      <c r="AS3163" t="s">
        <v>115</v>
      </c>
      <c r="AT3163">
        <v>2</v>
      </c>
      <c r="AU3163">
        <v>2</v>
      </c>
    </row>
    <row r="3164" spans="1:47" x14ac:dyDescent="0.2">
      <c r="A3164" t="s">
        <v>4617</v>
      </c>
      <c r="B3164" t="s">
        <v>3526</v>
      </c>
      <c r="C3164" t="s">
        <v>4618</v>
      </c>
      <c r="D3164" t="s">
        <v>4618</v>
      </c>
      <c r="E3164" t="s">
        <v>4619</v>
      </c>
      <c r="F3164" t="s">
        <v>51</v>
      </c>
      <c r="G3164" t="s">
        <v>480</v>
      </c>
      <c r="H3164" t="s">
        <v>3810</v>
      </c>
      <c r="J3164" t="s">
        <v>4620</v>
      </c>
      <c r="K3164" t="s">
        <v>55</v>
      </c>
      <c r="L3164" s="1">
        <v>42104</v>
      </c>
      <c r="M3164" s="1">
        <v>43522</v>
      </c>
      <c r="N3164" s="1">
        <v>42705</v>
      </c>
      <c r="O3164" t="s">
        <v>56</v>
      </c>
      <c r="P3164" t="s">
        <v>4621</v>
      </c>
      <c r="T3164" t="s">
        <v>4622</v>
      </c>
      <c r="U3164" t="s">
        <v>4623</v>
      </c>
      <c r="V3164">
        <v>19</v>
      </c>
      <c r="W3164" t="s">
        <v>60</v>
      </c>
      <c r="X3164" t="s">
        <v>1254</v>
      </c>
      <c r="AB3164" t="s">
        <v>4624</v>
      </c>
      <c r="AD3164" t="s">
        <v>58</v>
      </c>
      <c r="AF3164" t="s">
        <v>4625</v>
      </c>
      <c r="AG3164" t="s">
        <v>93</v>
      </c>
      <c r="AH3164" t="s">
        <v>4626</v>
      </c>
      <c r="AI3164" t="s">
        <v>4627</v>
      </c>
      <c r="AJ3164" t="s">
        <v>4628</v>
      </c>
      <c r="AK3164" t="str">
        <f t="shared" si="86"/>
        <v>NCT02436915</v>
      </c>
      <c r="AL3164">
        <v>14945504</v>
      </c>
      <c r="AM3164" t="s">
        <v>111</v>
      </c>
      <c r="AO3164" t="s">
        <v>292</v>
      </c>
      <c r="AP3164" t="s">
        <v>293</v>
      </c>
      <c r="AR3164" t="s">
        <v>114</v>
      </c>
      <c r="AS3164" t="s">
        <v>115</v>
      </c>
      <c r="AT3164">
        <v>0</v>
      </c>
      <c r="AU3164">
        <v>0</v>
      </c>
    </row>
    <row r="3165" spans="1:47" x14ac:dyDescent="0.2">
      <c r="A3165" t="s">
        <v>4617</v>
      </c>
      <c r="B3165" t="s">
        <v>3526</v>
      </c>
      <c r="C3165" t="s">
        <v>4618</v>
      </c>
      <c r="D3165" t="s">
        <v>4618</v>
      </c>
      <c r="E3165" t="s">
        <v>4619</v>
      </c>
      <c r="F3165" t="s">
        <v>51</v>
      </c>
      <c r="G3165" t="s">
        <v>480</v>
      </c>
      <c r="H3165" t="s">
        <v>3810</v>
      </c>
      <c r="J3165" t="s">
        <v>4620</v>
      </c>
      <c r="K3165" t="s">
        <v>55</v>
      </c>
      <c r="L3165" s="1">
        <v>42104</v>
      </c>
      <c r="M3165" s="1">
        <v>43522</v>
      </c>
      <c r="N3165" s="1">
        <v>42705</v>
      </c>
      <c r="O3165" t="s">
        <v>56</v>
      </c>
      <c r="P3165" t="s">
        <v>4621</v>
      </c>
      <c r="T3165" t="s">
        <v>4622</v>
      </c>
      <c r="U3165" t="s">
        <v>4623</v>
      </c>
      <c r="V3165">
        <v>19</v>
      </c>
      <c r="W3165" t="s">
        <v>60</v>
      </c>
      <c r="X3165" t="s">
        <v>1254</v>
      </c>
      <c r="AB3165" t="s">
        <v>4624</v>
      </c>
      <c r="AD3165" t="s">
        <v>58</v>
      </c>
      <c r="AF3165" t="s">
        <v>4625</v>
      </c>
      <c r="AG3165" t="s">
        <v>93</v>
      </c>
      <c r="AH3165" t="s">
        <v>4626</v>
      </c>
      <c r="AI3165" t="s">
        <v>4627</v>
      </c>
      <c r="AJ3165" t="s">
        <v>4628</v>
      </c>
      <c r="AK3165" t="str">
        <f t="shared" si="86"/>
        <v>NCT02436915</v>
      </c>
      <c r="AL3165">
        <v>14945505</v>
      </c>
      <c r="AM3165" t="s">
        <v>116</v>
      </c>
      <c r="AO3165" t="s">
        <v>292</v>
      </c>
      <c r="AP3165" t="s">
        <v>293</v>
      </c>
      <c r="AR3165" t="s">
        <v>114</v>
      </c>
      <c r="AS3165" t="s">
        <v>115</v>
      </c>
      <c r="AT3165">
        <v>0</v>
      </c>
      <c r="AU3165">
        <v>0</v>
      </c>
    </row>
    <row r="3166" spans="1:47" x14ac:dyDescent="0.2">
      <c r="A3166" t="s">
        <v>4617</v>
      </c>
      <c r="B3166" t="s">
        <v>3526</v>
      </c>
      <c r="C3166" t="s">
        <v>4618</v>
      </c>
      <c r="D3166" t="s">
        <v>4618</v>
      </c>
      <c r="E3166" t="s">
        <v>4619</v>
      </c>
      <c r="F3166" t="s">
        <v>51</v>
      </c>
      <c r="G3166" t="s">
        <v>480</v>
      </c>
      <c r="H3166" t="s">
        <v>3810</v>
      </c>
      <c r="J3166" t="s">
        <v>4620</v>
      </c>
      <c r="K3166" t="s">
        <v>55</v>
      </c>
      <c r="L3166" s="1">
        <v>42104</v>
      </c>
      <c r="M3166" s="1">
        <v>43522</v>
      </c>
      <c r="N3166" s="1">
        <v>42705</v>
      </c>
      <c r="O3166" t="s">
        <v>56</v>
      </c>
      <c r="P3166" t="s">
        <v>4621</v>
      </c>
      <c r="T3166" t="s">
        <v>4622</v>
      </c>
      <c r="U3166" t="s">
        <v>4623</v>
      </c>
      <c r="V3166">
        <v>19</v>
      </c>
      <c r="W3166" t="s">
        <v>60</v>
      </c>
      <c r="X3166" t="s">
        <v>1254</v>
      </c>
      <c r="AB3166" t="s">
        <v>4624</v>
      </c>
      <c r="AD3166" t="s">
        <v>58</v>
      </c>
      <c r="AF3166" t="s">
        <v>4625</v>
      </c>
      <c r="AG3166" t="s">
        <v>93</v>
      </c>
      <c r="AH3166" t="s">
        <v>4626</v>
      </c>
      <c r="AI3166" t="s">
        <v>4627</v>
      </c>
      <c r="AJ3166" t="s">
        <v>4628</v>
      </c>
      <c r="AK3166" t="str">
        <f t="shared" si="86"/>
        <v>NCT02436915</v>
      </c>
      <c r="AL3166">
        <v>14945506</v>
      </c>
      <c r="AM3166" t="s">
        <v>117</v>
      </c>
      <c r="AO3166" t="s">
        <v>292</v>
      </c>
      <c r="AP3166" t="s">
        <v>293</v>
      </c>
      <c r="AR3166" t="s">
        <v>114</v>
      </c>
      <c r="AS3166" t="s">
        <v>115</v>
      </c>
      <c r="AT3166">
        <v>0</v>
      </c>
      <c r="AU3166">
        <v>0</v>
      </c>
    </row>
    <row r="3167" spans="1:47" x14ac:dyDescent="0.2">
      <c r="A3167" t="s">
        <v>4617</v>
      </c>
      <c r="B3167" t="s">
        <v>3526</v>
      </c>
      <c r="C3167" t="s">
        <v>4618</v>
      </c>
      <c r="D3167" t="s">
        <v>4618</v>
      </c>
      <c r="E3167" t="s">
        <v>4619</v>
      </c>
      <c r="F3167" t="s">
        <v>51</v>
      </c>
      <c r="G3167" t="s">
        <v>480</v>
      </c>
      <c r="H3167" t="s">
        <v>3810</v>
      </c>
      <c r="J3167" t="s">
        <v>4620</v>
      </c>
      <c r="K3167" t="s">
        <v>55</v>
      </c>
      <c r="L3167" s="1">
        <v>42104</v>
      </c>
      <c r="M3167" s="1">
        <v>43522</v>
      </c>
      <c r="N3167" s="1">
        <v>42705</v>
      </c>
      <c r="O3167" t="s">
        <v>56</v>
      </c>
      <c r="P3167" t="s">
        <v>4621</v>
      </c>
      <c r="T3167" t="s">
        <v>4622</v>
      </c>
      <c r="U3167" t="s">
        <v>4623</v>
      </c>
      <c r="V3167">
        <v>19</v>
      </c>
      <c r="W3167" t="s">
        <v>60</v>
      </c>
      <c r="X3167" t="s">
        <v>1254</v>
      </c>
      <c r="AB3167" t="s">
        <v>4624</v>
      </c>
      <c r="AD3167" t="s">
        <v>58</v>
      </c>
      <c r="AF3167" t="s">
        <v>4625</v>
      </c>
      <c r="AG3167" t="s">
        <v>93</v>
      </c>
      <c r="AH3167" t="s">
        <v>4626</v>
      </c>
      <c r="AI3167" t="s">
        <v>4627</v>
      </c>
      <c r="AJ3167" t="s">
        <v>4628</v>
      </c>
      <c r="AK3167" t="str">
        <f t="shared" si="86"/>
        <v>NCT02436915</v>
      </c>
      <c r="AL3167">
        <v>14945504</v>
      </c>
      <c r="AM3167" t="s">
        <v>111</v>
      </c>
      <c r="AO3167" t="s">
        <v>294</v>
      </c>
      <c r="AP3167" t="s">
        <v>293</v>
      </c>
      <c r="AR3167" t="s">
        <v>114</v>
      </c>
      <c r="AS3167" t="s">
        <v>115</v>
      </c>
      <c r="AT3167">
        <v>0</v>
      </c>
      <c r="AU3167">
        <v>0</v>
      </c>
    </row>
    <row r="3168" spans="1:47" x14ac:dyDescent="0.2">
      <c r="A3168" t="s">
        <v>4617</v>
      </c>
      <c r="B3168" t="s">
        <v>3526</v>
      </c>
      <c r="C3168" t="s">
        <v>4618</v>
      </c>
      <c r="D3168" t="s">
        <v>4618</v>
      </c>
      <c r="E3168" t="s">
        <v>4619</v>
      </c>
      <c r="F3168" t="s">
        <v>51</v>
      </c>
      <c r="G3168" t="s">
        <v>480</v>
      </c>
      <c r="H3168" t="s">
        <v>3810</v>
      </c>
      <c r="J3168" t="s">
        <v>4620</v>
      </c>
      <c r="K3168" t="s">
        <v>55</v>
      </c>
      <c r="L3168" s="1">
        <v>42104</v>
      </c>
      <c r="M3168" s="1">
        <v>43522</v>
      </c>
      <c r="N3168" s="1">
        <v>42705</v>
      </c>
      <c r="O3168" t="s">
        <v>56</v>
      </c>
      <c r="P3168" t="s">
        <v>4621</v>
      </c>
      <c r="T3168" t="s">
        <v>4622</v>
      </c>
      <c r="U3168" t="s">
        <v>4623</v>
      </c>
      <c r="V3168">
        <v>19</v>
      </c>
      <c r="W3168" t="s">
        <v>60</v>
      </c>
      <c r="X3168" t="s">
        <v>1254</v>
      </c>
      <c r="AB3168" t="s">
        <v>4624</v>
      </c>
      <c r="AD3168" t="s">
        <v>58</v>
      </c>
      <c r="AF3168" t="s">
        <v>4625</v>
      </c>
      <c r="AG3168" t="s">
        <v>93</v>
      </c>
      <c r="AH3168" t="s">
        <v>4626</v>
      </c>
      <c r="AI3168" t="s">
        <v>4627</v>
      </c>
      <c r="AJ3168" t="s">
        <v>4628</v>
      </c>
      <c r="AK3168" t="str">
        <f t="shared" si="86"/>
        <v>NCT02436915</v>
      </c>
      <c r="AL3168">
        <v>14945505</v>
      </c>
      <c r="AM3168" t="s">
        <v>116</v>
      </c>
      <c r="AO3168" t="s">
        <v>294</v>
      </c>
      <c r="AP3168" t="s">
        <v>293</v>
      </c>
      <c r="AR3168" t="s">
        <v>114</v>
      </c>
      <c r="AS3168" t="s">
        <v>115</v>
      </c>
      <c r="AT3168">
        <v>0</v>
      </c>
      <c r="AU3168">
        <v>0</v>
      </c>
    </row>
    <row r="3169" spans="1:47" x14ac:dyDescent="0.2">
      <c r="A3169" t="s">
        <v>4617</v>
      </c>
      <c r="B3169" t="s">
        <v>3526</v>
      </c>
      <c r="C3169" t="s">
        <v>4618</v>
      </c>
      <c r="D3169" t="s">
        <v>4618</v>
      </c>
      <c r="E3169" t="s">
        <v>4619</v>
      </c>
      <c r="F3169" t="s">
        <v>51</v>
      </c>
      <c r="G3169" t="s">
        <v>480</v>
      </c>
      <c r="H3169" t="s">
        <v>3810</v>
      </c>
      <c r="J3169" t="s">
        <v>4620</v>
      </c>
      <c r="K3169" t="s">
        <v>55</v>
      </c>
      <c r="L3169" s="1">
        <v>42104</v>
      </c>
      <c r="M3169" s="1">
        <v>43522</v>
      </c>
      <c r="N3169" s="1">
        <v>42705</v>
      </c>
      <c r="O3169" t="s">
        <v>56</v>
      </c>
      <c r="P3169" t="s">
        <v>4621</v>
      </c>
      <c r="T3169" t="s">
        <v>4622</v>
      </c>
      <c r="U3169" t="s">
        <v>4623</v>
      </c>
      <c r="V3169">
        <v>19</v>
      </c>
      <c r="W3169" t="s">
        <v>60</v>
      </c>
      <c r="X3169" t="s">
        <v>1254</v>
      </c>
      <c r="AB3169" t="s">
        <v>4624</v>
      </c>
      <c r="AD3169" t="s">
        <v>58</v>
      </c>
      <c r="AF3169" t="s">
        <v>4625</v>
      </c>
      <c r="AG3169" t="s">
        <v>93</v>
      </c>
      <c r="AH3169" t="s">
        <v>4626</v>
      </c>
      <c r="AI3169" t="s">
        <v>4627</v>
      </c>
      <c r="AJ3169" t="s">
        <v>4628</v>
      </c>
      <c r="AK3169" t="str">
        <f t="shared" si="86"/>
        <v>NCT02436915</v>
      </c>
      <c r="AL3169">
        <v>14945506</v>
      </c>
      <c r="AM3169" t="s">
        <v>117</v>
      </c>
      <c r="AO3169" t="s">
        <v>294</v>
      </c>
      <c r="AP3169" t="s">
        <v>293</v>
      </c>
      <c r="AR3169" t="s">
        <v>114</v>
      </c>
      <c r="AS3169" t="s">
        <v>115</v>
      </c>
      <c r="AT3169">
        <v>0</v>
      </c>
      <c r="AU3169">
        <v>0</v>
      </c>
    </row>
    <row r="3170" spans="1:47" x14ac:dyDescent="0.2">
      <c r="A3170" t="s">
        <v>4617</v>
      </c>
      <c r="B3170" t="s">
        <v>3526</v>
      </c>
      <c r="C3170" t="s">
        <v>4618</v>
      </c>
      <c r="D3170" t="s">
        <v>4618</v>
      </c>
      <c r="E3170" t="s">
        <v>4619</v>
      </c>
      <c r="F3170" t="s">
        <v>51</v>
      </c>
      <c r="G3170" t="s">
        <v>480</v>
      </c>
      <c r="H3170" t="s">
        <v>3810</v>
      </c>
      <c r="J3170" t="s">
        <v>4620</v>
      </c>
      <c r="K3170" t="s">
        <v>55</v>
      </c>
      <c r="L3170" s="1">
        <v>42104</v>
      </c>
      <c r="M3170" s="1">
        <v>43522</v>
      </c>
      <c r="N3170" s="1">
        <v>42705</v>
      </c>
      <c r="O3170" t="s">
        <v>56</v>
      </c>
      <c r="P3170" t="s">
        <v>4621</v>
      </c>
      <c r="T3170" t="s">
        <v>4622</v>
      </c>
      <c r="U3170" t="s">
        <v>4623</v>
      </c>
      <c r="V3170">
        <v>19</v>
      </c>
      <c r="W3170" t="s">
        <v>60</v>
      </c>
      <c r="X3170" t="s">
        <v>1254</v>
      </c>
      <c r="AB3170" t="s">
        <v>4624</v>
      </c>
      <c r="AD3170" t="s">
        <v>58</v>
      </c>
      <c r="AF3170" t="s">
        <v>4625</v>
      </c>
      <c r="AG3170" t="s">
        <v>93</v>
      </c>
      <c r="AH3170" t="s">
        <v>4626</v>
      </c>
      <c r="AI3170" t="s">
        <v>4627</v>
      </c>
      <c r="AJ3170" t="s">
        <v>4628</v>
      </c>
      <c r="AK3170" t="str">
        <f t="shared" si="86"/>
        <v>NCT02436915</v>
      </c>
      <c r="AL3170">
        <v>14945504</v>
      </c>
      <c r="AM3170" t="s">
        <v>111</v>
      </c>
      <c r="AO3170" t="s">
        <v>295</v>
      </c>
      <c r="AP3170" t="s">
        <v>293</v>
      </c>
      <c r="AR3170" t="s">
        <v>114</v>
      </c>
      <c r="AS3170" t="s">
        <v>115</v>
      </c>
      <c r="AT3170">
        <v>0</v>
      </c>
      <c r="AU3170">
        <v>0</v>
      </c>
    </row>
    <row r="3171" spans="1:47" x14ac:dyDescent="0.2">
      <c r="A3171" t="s">
        <v>4617</v>
      </c>
      <c r="B3171" t="s">
        <v>3526</v>
      </c>
      <c r="C3171" t="s">
        <v>4618</v>
      </c>
      <c r="D3171" t="s">
        <v>4618</v>
      </c>
      <c r="E3171" t="s">
        <v>4619</v>
      </c>
      <c r="F3171" t="s">
        <v>51</v>
      </c>
      <c r="G3171" t="s">
        <v>480</v>
      </c>
      <c r="H3171" t="s">
        <v>3810</v>
      </c>
      <c r="J3171" t="s">
        <v>4620</v>
      </c>
      <c r="K3171" t="s">
        <v>55</v>
      </c>
      <c r="L3171" s="1">
        <v>42104</v>
      </c>
      <c r="M3171" s="1">
        <v>43522</v>
      </c>
      <c r="N3171" s="1">
        <v>42705</v>
      </c>
      <c r="O3171" t="s">
        <v>56</v>
      </c>
      <c r="P3171" t="s">
        <v>4621</v>
      </c>
      <c r="T3171" t="s">
        <v>4622</v>
      </c>
      <c r="U3171" t="s">
        <v>4623</v>
      </c>
      <c r="V3171">
        <v>19</v>
      </c>
      <c r="W3171" t="s">
        <v>60</v>
      </c>
      <c r="X3171" t="s">
        <v>1254</v>
      </c>
      <c r="AB3171" t="s">
        <v>4624</v>
      </c>
      <c r="AD3171" t="s">
        <v>58</v>
      </c>
      <c r="AF3171" t="s">
        <v>4625</v>
      </c>
      <c r="AG3171" t="s">
        <v>93</v>
      </c>
      <c r="AH3171" t="s">
        <v>4626</v>
      </c>
      <c r="AI3171" t="s">
        <v>4627</v>
      </c>
      <c r="AJ3171" t="s">
        <v>4628</v>
      </c>
      <c r="AK3171" t="str">
        <f t="shared" si="86"/>
        <v>NCT02436915</v>
      </c>
      <c r="AL3171">
        <v>14945505</v>
      </c>
      <c r="AM3171" t="s">
        <v>116</v>
      </c>
      <c r="AO3171" t="s">
        <v>295</v>
      </c>
      <c r="AP3171" t="s">
        <v>293</v>
      </c>
      <c r="AR3171" t="s">
        <v>114</v>
      </c>
      <c r="AS3171" t="s">
        <v>115</v>
      </c>
      <c r="AT3171">
        <v>0</v>
      </c>
      <c r="AU3171">
        <v>0</v>
      </c>
    </row>
    <row r="3172" spans="1:47" x14ac:dyDescent="0.2">
      <c r="A3172" t="s">
        <v>4617</v>
      </c>
      <c r="B3172" t="s">
        <v>3526</v>
      </c>
      <c r="C3172" t="s">
        <v>4618</v>
      </c>
      <c r="D3172" t="s">
        <v>4618</v>
      </c>
      <c r="E3172" t="s">
        <v>4619</v>
      </c>
      <c r="F3172" t="s">
        <v>51</v>
      </c>
      <c r="G3172" t="s">
        <v>480</v>
      </c>
      <c r="H3172" t="s">
        <v>3810</v>
      </c>
      <c r="J3172" t="s">
        <v>4620</v>
      </c>
      <c r="K3172" t="s">
        <v>55</v>
      </c>
      <c r="L3172" s="1">
        <v>42104</v>
      </c>
      <c r="M3172" s="1">
        <v>43522</v>
      </c>
      <c r="N3172" s="1">
        <v>42705</v>
      </c>
      <c r="O3172" t="s">
        <v>56</v>
      </c>
      <c r="P3172" t="s">
        <v>4621</v>
      </c>
      <c r="T3172" t="s">
        <v>4622</v>
      </c>
      <c r="U3172" t="s">
        <v>4623</v>
      </c>
      <c r="V3172">
        <v>19</v>
      </c>
      <c r="W3172" t="s">
        <v>60</v>
      </c>
      <c r="X3172" t="s">
        <v>1254</v>
      </c>
      <c r="AB3172" t="s">
        <v>4624</v>
      </c>
      <c r="AD3172" t="s">
        <v>58</v>
      </c>
      <c r="AF3172" t="s">
        <v>4625</v>
      </c>
      <c r="AG3172" t="s">
        <v>93</v>
      </c>
      <c r="AH3172" t="s">
        <v>4626</v>
      </c>
      <c r="AI3172" t="s">
        <v>4627</v>
      </c>
      <c r="AJ3172" t="s">
        <v>4628</v>
      </c>
      <c r="AK3172" t="str">
        <f t="shared" si="86"/>
        <v>NCT02436915</v>
      </c>
      <c r="AL3172">
        <v>14945506</v>
      </c>
      <c r="AM3172" t="s">
        <v>117</v>
      </c>
      <c r="AO3172" t="s">
        <v>295</v>
      </c>
      <c r="AP3172" t="s">
        <v>293</v>
      </c>
      <c r="AR3172" t="s">
        <v>114</v>
      </c>
      <c r="AS3172" t="s">
        <v>115</v>
      </c>
      <c r="AT3172">
        <v>0</v>
      </c>
      <c r="AU3172">
        <v>0</v>
      </c>
    </row>
    <row r="3173" spans="1:47" x14ac:dyDescent="0.2">
      <c r="A3173" t="s">
        <v>4617</v>
      </c>
      <c r="B3173" t="s">
        <v>3526</v>
      </c>
      <c r="C3173" t="s">
        <v>4618</v>
      </c>
      <c r="D3173" t="s">
        <v>4618</v>
      </c>
      <c r="E3173" t="s">
        <v>4619</v>
      </c>
      <c r="F3173" t="s">
        <v>51</v>
      </c>
      <c r="G3173" t="s">
        <v>480</v>
      </c>
      <c r="H3173" t="s">
        <v>3810</v>
      </c>
      <c r="J3173" t="s">
        <v>4620</v>
      </c>
      <c r="K3173" t="s">
        <v>55</v>
      </c>
      <c r="L3173" s="1">
        <v>42104</v>
      </c>
      <c r="M3173" s="1">
        <v>43522</v>
      </c>
      <c r="N3173" s="1">
        <v>42705</v>
      </c>
      <c r="O3173" t="s">
        <v>56</v>
      </c>
      <c r="P3173" t="s">
        <v>4621</v>
      </c>
      <c r="T3173" t="s">
        <v>4622</v>
      </c>
      <c r="U3173" t="s">
        <v>4623</v>
      </c>
      <c r="V3173">
        <v>19</v>
      </c>
      <c r="W3173" t="s">
        <v>60</v>
      </c>
      <c r="X3173" t="s">
        <v>1254</v>
      </c>
      <c r="AB3173" t="s">
        <v>4624</v>
      </c>
      <c r="AD3173" t="s">
        <v>58</v>
      </c>
      <c r="AF3173" t="s">
        <v>4625</v>
      </c>
      <c r="AG3173" t="s">
        <v>93</v>
      </c>
      <c r="AH3173" t="s">
        <v>4626</v>
      </c>
      <c r="AI3173" t="s">
        <v>4627</v>
      </c>
      <c r="AJ3173" t="s">
        <v>4628</v>
      </c>
      <c r="AK3173" t="str">
        <f t="shared" si="86"/>
        <v>NCT02436915</v>
      </c>
      <c r="AL3173">
        <v>14945504</v>
      </c>
      <c r="AM3173" t="s">
        <v>111</v>
      </c>
      <c r="AO3173" t="s">
        <v>296</v>
      </c>
      <c r="AP3173" t="s">
        <v>293</v>
      </c>
      <c r="AR3173" t="s">
        <v>114</v>
      </c>
      <c r="AS3173" t="s">
        <v>115</v>
      </c>
      <c r="AT3173">
        <v>1</v>
      </c>
      <c r="AU3173">
        <v>1</v>
      </c>
    </row>
    <row r="3174" spans="1:47" x14ac:dyDescent="0.2">
      <c r="A3174" t="s">
        <v>4617</v>
      </c>
      <c r="B3174" t="s">
        <v>3526</v>
      </c>
      <c r="C3174" t="s">
        <v>4618</v>
      </c>
      <c r="D3174" t="s">
        <v>4618</v>
      </c>
      <c r="E3174" t="s">
        <v>4619</v>
      </c>
      <c r="F3174" t="s">
        <v>51</v>
      </c>
      <c r="G3174" t="s">
        <v>480</v>
      </c>
      <c r="H3174" t="s">
        <v>3810</v>
      </c>
      <c r="J3174" t="s">
        <v>4620</v>
      </c>
      <c r="K3174" t="s">
        <v>55</v>
      </c>
      <c r="L3174" s="1">
        <v>42104</v>
      </c>
      <c r="M3174" s="1">
        <v>43522</v>
      </c>
      <c r="N3174" s="1">
        <v>42705</v>
      </c>
      <c r="O3174" t="s">
        <v>56</v>
      </c>
      <c r="P3174" t="s">
        <v>4621</v>
      </c>
      <c r="T3174" t="s">
        <v>4622</v>
      </c>
      <c r="U3174" t="s">
        <v>4623</v>
      </c>
      <c r="V3174">
        <v>19</v>
      </c>
      <c r="W3174" t="s">
        <v>60</v>
      </c>
      <c r="X3174" t="s">
        <v>1254</v>
      </c>
      <c r="AB3174" t="s">
        <v>4624</v>
      </c>
      <c r="AD3174" t="s">
        <v>58</v>
      </c>
      <c r="AF3174" t="s">
        <v>4625</v>
      </c>
      <c r="AG3174" t="s">
        <v>93</v>
      </c>
      <c r="AH3174" t="s">
        <v>4626</v>
      </c>
      <c r="AI3174" t="s">
        <v>4627</v>
      </c>
      <c r="AJ3174" t="s">
        <v>4628</v>
      </c>
      <c r="AK3174" t="str">
        <f t="shared" si="86"/>
        <v>NCT02436915</v>
      </c>
      <c r="AL3174">
        <v>14945505</v>
      </c>
      <c r="AM3174" t="s">
        <v>116</v>
      </c>
      <c r="AO3174" t="s">
        <v>296</v>
      </c>
      <c r="AP3174" t="s">
        <v>293</v>
      </c>
      <c r="AR3174" t="s">
        <v>114</v>
      </c>
      <c r="AS3174" t="s">
        <v>115</v>
      </c>
      <c r="AT3174">
        <v>2</v>
      </c>
      <c r="AU3174">
        <v>2</v>
      </c>
    </row>
    <row r="3175" spans="1:47" x14ac:dyDescent="0.2">
      <c r="A3175" t="s">
        <v>4617</v>
      </c>
      <c r="B3175" t="s">
        <v>3526</v>
      </c>
      <c r="C3175" t="s">
        <v>4618</v>
      </c>
      <c r="D3175" t="s">
        <v>4618</v>
      </c>
      <c r="E3175" t="s">
        <v>4619</v>
      </c>
      <c r="F3175" t="s">
        <v>51</v>
      </c>
      <c r="G3175" t="s">
        <v>480</v>
      </c>
      <c r="H3175" t="s">
        <v>3810</v>
      </c>
      <c r="J3175" t="s">
        <v>4620</v>
      </c>
      <c r="K3175" t="s">
        <v>55</v>
      </c>
      <c r="L3175" s="1">
        <v>42104</v>
      </c>
      <c r="M3175" s="1">
        <v>43522</v>
      </c>
      <c r="N3175" s="1">
        <v>42705</v>
      </c>
      <c r="O3175" t="s">
        <v>56</v>
      </c>
      <c r="P3175" t="s">
        <v>4621</v>
      </c>
      <c r="T3175" t="s">
        <v>4622</v>
      </c>
      <c r="U3175" t="s">
        <v>4623</v>
      </c>
      <c r="V3175">
        <v>19</v>
      </c>
      <c r="W3175" t="s">
        <v>60</v>
      </c>
      <c r="X3175" t="s">
        <v>1254</v>
      </c>
      <c r="AB3175" t="s">
        <v>4624</v>
      </c>
      <c r="AD3175" t="s">
        <v>58</v>
      </c>
      <c r="AF3175" t="s">
        <v>4625</v>
      </c>
      <c r="AG3175" t="s">
        <v>93</v>
      </c>
      <c r="AH3175" t="s">
        <v>4626</v>
      </c>
      <c r="AI3175" t="s">
        <v>4627</v>
      </c>
      <c r="AJ3175" t="s">
        <v>4628</v>
      </c>
      <c r="AK3175" t="str">
        <f t="shared" si="86"/>
        <v>NCT02436915</v>
      </c>
      <c r="AL3175">
        <v>14945506</v>
      </c>
      <c r="AM3175" t="s">
        <v>117</v>
      </c>
      <c r="AO3175" t="s">
        <v>296</v>
      </c>
      <c r="AP3175" t="s">
        <v>293</v>
      </c>
      <c r="AR3175" t="s">
        <v>114</v>
      </c>
      <c r="AS3175" t="s">
        <v>115</v>
      </c>
      <c r="AT3175">
        <v>3</v>
      </c>
      <c r="AU3175">
        <v>3</v>
      </c>
    </row>
    <row r="3176" spans="1:47" x14ac:dyDescent="0.2">
      <c r="A3176" t="s">
        <v>4617</v>
      </c>
      <c r="B3176" t="s">
        <v>3526</v>
      </c>
      <c r="C3176" t="s">
        <v>4618</v>
      </c>
      <c r="D3176" t="s">
        <v>4618</v>
      </c>
      <c r="E3176" t="s">
        <v>4619</v>
      </c>
      <c r="F3176" t="s">
        <v>51</v>
      </c>
      <c r="G3176" t="s">
        <v>480</v>
      </c>
      <c r="H3176" t="s">
        <v>3810</v>
      </c>
      <c r="J3176" t="s">
        <v>4620</v>
      </c>
      <c r="K3176" t="s">
        <v>55</v>
      </c>
      <c r="L3176" s="1">
        <v>42104</v>
      </c>
      <c r="M3176" s="1">
        <v>43522</v>
      </c>
      <c r="N3176" s="1">
        <v>42705</v>
      </c>
      <c r="O3176" t="s">
        <v>56</v>
      </c>
      <c r="P3176" t="s">
        <v>4621</v>
      </c>
      <c r="T3176" t="s">
        <v>4622</v>
      </c>
      <c r="U3176" t="s">
        <v>4623</v>
      </c>
      <c r="V3176">
        <v>19</v>
      </c>
      <c r="W3176" t="s">
        <v>60</v>
      </c>
      <c r="X3176" t="s">
        <v>1254</v>
      </c>
      <c r="AB3176" t="s">
        <v>4624</v>
      </c>
      <c r="AD3176" t="s">
        <v>58</v>
      </c>
      <c r="AF3176" t="s">
        <v>4625</v>
      </c>
      <c r="AG3176" t="s">
        <v>93</v>
      </c>
      <c r="AH3176" t="s">
        <v>4626</v>
      </c>
      <c r="AI3176" t="s">
        <v>4627</v>
      </c>
      <c r="AJ3176" t="s">
        <v>4628</v>
      </c>
      <c r="AK3176" t="str">
        <f t="shared" si="86"/>
        <v>NCT02436915</v>
      </c>
      <c r="AL3176">
        <v>14945504</v>
      </c>
      <c r="AM3176" t="s">
        <v>111</v>
      </c>
      <c r="AO3176" t="s">
        <v>212</v>
      </c>
      <c r="AP3176" t="s">
        <v>293</v>
      </c>
      <c r="AR3176" t="s">
        <v>114</v>
      </c>
      <c r="AS3176" t="s">
        <v>115</v>
      </c>
      <c r="AT3176">
        <v>8</v>
      </c>
      <c r="AU3176">
        <v>8</v>
      </c>
    </row>
    <row r="3177" spans="1:47" x14ac:dyDescent="0.2">
      <c r="A3177" t="s">
        <v>4617</v>
      </c>
      <c r="B3177" t="s">
        <v>3526</v>
      </c>
      <c r="C3177" t="s">
        <v>4618</v>
      </c>
      <c r="D3177" t="s">
        <v>4618</v>
      </c>
      <c r="E3177" t="s">
        <v>4619</v>
      </c>
      <c r="F3177" t="s">
        <v>51</v>
      </c>
      <c r="G3177" t="s">
        <v>480</v>
      </c>
      <c r="H3177" t="s">
        <v>3810</v>
      </c>
      <c r="J3177" t="s">
        <v>4620</v>
      </c>
      <c r="K3177" t="s">
        <v>55</v>
      </c>
      <c r="L3177" s="1">
        <v>42104</v>
      </c>
      <c r="M3177" s="1">
        <v>43522</v>
      </c>
      <c r="N3177" s="1">
        <v>42705</v>
      </c>
      <c r="O3177" t="s">
        <v>56</v>
      </c>
      <c r="P3177" t="s">
        <v>4621</v>
      </c>
      <c r="T3177" t="s">
        <v>4622</v>
      </c>
      <c r="U3177" t="s">
        <v>4623</v>
      </c>
      <c r="V3177">
        <v>19</v>
      </c>
      <c r="W3177" t="s">
        <v>60</v>
      </c>
      <c r="X3177" t="s">
        <v>1254</v>
      </c>
      <c r="AB3177" t="s">
        <v>4624</v>
      </c>
      <c r="AD3177" t="s">
        <v>58</v>
      </c>
      <c r="AF3177" t="s">
        <v>4625</v>
      </c>
      <c r="AG3177" t="s">
        <v>93</v>
      </c>
      <c r="AH3177" t="s">
        <v>4626</v>
      </c>
      <c r="AI3177" t="s">
        <v>4627</v>
      </c>
      <c r="AJ3177" t="s">
        <v>4628</v>
      </c>
      <c r="AK3177" t="str">
        <f t="shared" si="86"/>
        <v>NCT02436915</v>
      </c>
      <c r="AL3177">
        <v>14945505</v>
      </c>
      <c r="AM3177" t="s">
        <v>116</v>
      </c>
      <c r="AO3177" t="s">
        <v>212</v>
      </c>
      <c r="AP3177" t="s">
        <v>293</v>
      </c>
      <c r="AR3177" t="s">
        <v>114</v>
      </c>
      <c r="AS3177" t="s">
        <v>115</v>
      </c>
      <c r="AT3177">
        <v>7</v>
      </c>
      <c r="AU3177">
        <v>7</v>
      </c>
    </row>
    <row r="3178" spans="1:47" x14ac:dyDescent="0.2">
      <c r="A3178" t="s">
        <v>4617</v>
      </c>
      <c r="B3178" t="s">
        <v>3526</v>
      </c>
      <c r="C3178" t="s">
        <v>4618</v>
      </c>
      <c r="D3178" t="s">
        <v>4618</v>
      </c>
      <c r="E3178" t="s">
        <v>4619</v>
      </c>
      <c r="F3178" t="s">
        <v>51</v>
      </c>
      <c r="G3178" t="s">
        <v>480</v>
      </c>
      <c r="H3178" t="s">
        <v>3810</v>
      </c>
      <c r="J3178" t="s">
        <v>4620</v>
      </c>
      <c r="K3178" t="s">
        <v>55</v>
      </c>
      <c r="L3178" s="1">
        <v>42104</v>
      </c>
      <c r="M3178" s="1">
        <v>43522</v>
      </c>
      <c r="N3178" s="1">
        <v>42705</v>
      </c>
      <c r="O3178" t="s">
        <v>56</v>
      </c>
      <c r="P3178" t="s">
        <v>4621</v>
      </c>
      <c r="T3178" t="s">
        <v>4622</v>
      </c>
      <c r="U3178" t="s">
        <v>4623</v>
      </c>
      <c r="V3178">
        <v>19</v>
      </c>
      <c r="W3178" t="s">
        <v>60</v>
      </c>
      <c r="X3178" t="s">
        <v>1254</v>
      </c>
      <c r="AB3178" t="s">
        <v>4624</v>
      </c>
      <c r="AD3178" t="s">
        <v>58</v>
      </c>
      <c r="AF3178" t="s">
        <v>4625</v>
      </c>
      <c r="AG3178" t="s">
        <v>93</v>
      </c>
      <c r="AH3178" t="s">
        <v>4626</v>
      </c>
      <c r="AI3178" t="s">
        <v>4627</v>
      </c>
      <c r="AJ3178" t="s">
        <v>4628</v>
      </c>
      <c r="AK3178" t="str">
        <f t="shared" si="86"/>
        <v>NCT02436915</v>
      </c>
      <c r="AL3178">
        <v>14945506</v>
      </c>
      <c r="AM3178" t="s">
        <v>117</v>
      </c>
      <c r="AO3178" t="s">
        <v>212</v>
      </c>
      <c r="AP3178" t="s">
        <v>293</v>
      </c>
      <c r="AR3178" t="s">
        <v>114</v>
      </c>
      <c r="AS3178" t="s">
        <v>115</v>
      </c>
      <c r="AT3178">
        <v>15</v>
      </c>
      <c r="AU3178">
        <v>15</v>
      </c>
    </row>
    <row r="3179" spans="1:47" x14ac:dyDescent="0.2">
      <c r="A3179" t="s">
        <v>4617</v>
      </c>
      <c r="B3179" t="s">
        <v>3526</v>
      </c>
      <c r="C3179" t="s">
        <v>4618</v>
      </c>
      <c r="D3179" t="s">
        <v>4618</v>
      </c>
      <c r="E3179" t="s">
        <v>4619</v>
      </c>
      <c r="F3179" t="s">
        <v>51</v>
      </c>
      <c r="G3179" t="s">
        <v>480</v>
      </c>
      <c r="H3179" t="s">
        <v>3810</v>
      </c>
      <c r="J3179" t="s">
        <v>4620</v>
      </c>
      <c r="K3179" t="s">
        <v>55</v>
      </c>
      <c r="L3179" s="1">
        <v>42104</v>
      </c>
      <c r="M3179" s="1">
        <v>43522</v>
      </c>
      <c r="N3179" s="1">
        <v>42705</v>
      </c>
      <c r="O3179" t="s">
        <v>56</v>
      </c>
      <c r="P3179" t="s">
        <v>4621</v>
      </c>
      <c r="T3179" t="s">
        <v>4622</v>
      </c>
      <c r="U3179" t="s">
        <v>4623</v>
      </c>
      <c r="V3179">
        <v>19</v>
      </c>
      <c r="W3179" t="s">
        <v>60</v>
      </c>
      <c r="X3179" t="s">
        <v>1254</v>
      </c>
      <c r="AB3179" t="s">
        <v>4624</v>
      </c>
      <c r="AD3179" t="s">
        <v>58</v>
      </c>
      <c r="AF3179" t="s">
        <v>4625</v>
      </c>
      <c r="AG3179" t="s">
        <v>93</v>
      </c>
      <c r="AH3179" t="s">
        <v>4626</v>
      </c>
      <c r="AI3179" t="s">
        <v>4627</v>
      </c>
      <c r="AJ3179" t="s">
        <v>4628</v>
      </c>
      <c r="AK3179" t="str">
        <f t="shared" si="86"/>
        <v>NCT02436915</v>
      </c>
      <c r="AL3179">
        <v>14945504</v>
      </c>
      <c r="AM3179" t="s">
        <v>111</v>
      </c>
      <c r="AO3179" t="s">
        <v>297</v>
      </c>
      <c r="AP3179" t="s">
        <v>293</v>
      </c>
      <c r="AR3179" t="s">
        <v>114</v>
      </c>
      <c r="AS3179" t="s">
        <v>115</v>
      </c>
      <c r="AT3179">
        <v>0</v>
      </c>
      <c r="AU3179">
        <v>0</v>
      </c>
    </row>
    <row r="3180" spans="1:47" x14ac:dyDescent="0.2">
      <c r="A3180" t="s">
        <v>4617</v>
      </c>
      <c r="B3180" t="s">
        <v>3526</v>
      </c>
      <c r="C3180" t="s">
        <v>4618</v>
      </c>
      <c r="D3180" t="s">
        <v>4618</v>
      </c>
      <c r="E3180" t="s">
        <v>4619</v>
      </c>
      <c r="F3180" t="s">
        <v>51</v>
      </c>
      <c r="G3180" t="s">
        <v>480</v>
      </c>
      <c r="H3180" t="s">
        <v>3810</v>
      </c>
      <c r="J3180" t="s">
        <v>4620</v>
      </c>
      <c r="K3180" t="s">
        <v>55</v>
      </c>
      <c r="L3180" s="1">
        <v>42104</v>
      </c>
      <c r="M3180" s="1">
        <v>43522</v>
      </c>
      <c r="N3180" s="1">
        <v>42705</v>
      </c>
      <c r="O3180" t="s">
        <v>56</v>
      </c>
      <c r="P3180" t="s">
        <v>4621</v>
      </c>
      <c r="T3180" t="s">
        <v>4622</v>
      </c>
      <c r="U3180" t="s">
        <v>4623</v>
      </c>
      <c r="V3180">
        <v>19</v>
      </c>
      <c r="W3180" t="s">
        <v>60</v>
      </c>
      <c r="X3180" t="s">
        <v>1254</v>
      </c>
      <c r="AB3180" t="s">
        <v>4624</v>
      </c>
      <c r="AD3180" t="s">
        <v>58</v>
      </c>
      <c r="AF3180" t="s">
        <v>4625</v>
      </c>
      <c r="AG3180" t="s">
        <v>93</v>
      </c>
      <c r="AH3180" t="s">
        <v>4626</v>
      </c>
      <c r="AI3180" t="s">
        <v>4627</v>
      </c>
      <c r="AJ3180" t="s">
        <v>4628</v>
      </c>
      <c r="AK3180" t="str">
        <f t="shared" si="86"/>
        <v>NCT02436915</v>
      </c>
      <c r="AL3180">
        <v>14945505</v>
      </c>
      <c r="AM3180" t="s">
        <v>116</v>
      </c>
      <c r="AO3180" t="s">
        <v>297</v>
      </c>
      <c r="AP3180" t="s">
        <v>293</v>
      </c>
      <c r="AR3180" t="s">
        <v>114</v>
      </c>
      <c r="AS3180" t="s">
        <v>115</v>
      </c>
      <c r="AT3180">
        <v>0</v>
      </c>
      <c r="AU3180">
        <v>0</v>
      </c>
    </row>
    <row r="3181" spans="1:47" x14ac:dyDescent="0.2">
      <c r="A3181" t="s">
        <v>4617</v>
      </c>
      <c r="B3181" t="s">
        <v>3526</v>
      </c>
      <c r="C3181" t="s">
        <v>4618</v>
      </c>
      <c r="D3181" t="s">
        <v>4618</v>
      </c>
      <c r="E3181" t="s">
        <v>4619</v>
      </c>
      <c r="F3181" t="s">
        <v>51</v>
      </c>
      <c r="G3181" t="s">
        <v>480</v>
      </c>
      <c r="H3181" t="s">
        <v>3810</v>
      </c>
      <c r="J3181" t="s">
        <v>4620</v>
      </c>
      <c r="K3181" t="s">
        <v>55</v>
      </c>
      <c r="L3181" s="1">
        <v>42104</v>
      </c>
      <c r="M3181" s="1">
        <v>43522</v>
      </c>
      <c r="N3181" s="1">
        <v>42705</v>
      </c>
      <c r="O3181" t="s">
        <v>56</v>
      </c>
      <c r="P3181" t="s">
        <v>4621</v>
      </c>
      <c r="T3181" t="s">
        <v>4622</v>
      </c>
      <c r="U3181" t="s">
        <v>4623</v>
      </c>
      <c r="V3181">
        <v>19</v>
      </c>
      <c r="W3181" t="s">
        <v>60</v>
      </c>
      <c r="X3181" t="s">
        <v>1254</v>
      </c>
      <c r="AB3181" t="s">
        <v>4624</v>
      </c>
      <c r="AD3181" t="s">
        <v>58</v>
      </c>
      <c r="AF3181" t="s">
        <v>4625</v>
      </c>
      <c r="AG3181" t="s">
        <v>93</v>
      </c>
      <c r="AH3181" t="s">
        <v>4626</v>
      </c>
      <c r="AI3181" t="s">
        <v>4627</v>
      </c>
      <c r="AJ3181" t="s">
        <v>4628</v>
      </c>
      <c r="AK3181" t="str">
        <f t="shared" si="86"/>
        <v>NCT02436915</v>
      </c>
      <c r="AL3181">
        <v>14945506</v>
      </c>
      <c r="AM3181" t="s">
        <v>117</v>
      </c>
      <c r="AO3181" t="s">
        <v>297</v>
      </c>
      <c r="AP3181" t="s">
        <v>293</v>
      </c>
      <c r="AR3181" t="s">
        <v>114</v>
      </c>
      <c r="AS3181" t="s">
        <v>115</v>
      </c>
      <c r="AT3181">
        <v>0</v>
      </c>
      <c r="AU3181">
        <v>0</v>
      </c>
    </row>
    <row r="3182" spans="1:47" x14ac:dyDescent="0.2">
      <c r="A3182" t="s">
        <v>4617</v>
      </c>
      <c r="B3182" t="s">
        <v>3526</v>
      </c>
      <c r="C3182" t="s">
        <v>4618</v>
      </c>
      <c r="D3182" t="s">
        <v>4618</v>
      </c>
      <c r="E3182" t="s">
        <v>4619</v>
      </c>
      <c r="F3182" t="s">
        <v>51</v>
      </c>
      <c r="G3182" t="s">
        <v>480</v>
      </c>
      <c r="H3182" t="s">
        <v>3810</v>
      </c>
      <c r="J3182" t="s">
        <v>4620</v>
      </c>
      <c r="K3182" t="s">
        <v>55</v>
      </c>
      <c r="L3182" s="1">
        <v>42104</v>
      </c>
      <c r="M3182" s="1">
        <v>43522</v>
      </c>
      <c r="N3182" s="1">
        <v>42705</v>
      </c>
      <c r="O3182" t="s">
        <v>56</v>
      </c>
      <c r="P3182" t="s">
        <v>4621</v>
      </c>
      <c r="T3182" t="s">
        <v>4622</v>
      </c>
      <c r="U3182" t="s">
        <v>4623</v>
      </c>
      <c r="V3182">
        <v>19</v>
      </c>
      <c r="W3182" t="s">
        <v>60</v>
      </c>
      <c r="X3182" t="s">
        <v>1254</v>
      </c>
      <c r="AB3182" t="s">
        <v>4624</v>
      </c>
      <c r="AD3182" t="s">
        <v>58</v>
      </c>
      <c r="AF3182" t="s">
        <v>4625</v>
      </c>
      <c r="AG3182" t="s">
        <v>93</v>
      </c>
      <c r="AH3182" t="s">
        <v>4626</v>
      </c>
      <c r="AI3182" t="s">
        <v>4627</v>
      </c>
      <c r="AJ3182" t="s">
        <v>4628</v>
      </c>
      <c r="AK3182" t="str">
        <f t="shared" si="86"/>
        <v>NCT02436915</v>
      </c>
      <c r="AL3182">
        <v>14945504</v>
      </c>
      <c r="AM3182" t="s">
        <v>111</v>
      </c>
      <c r="AO3182" t="s">
        <v>298</v>
      </c>
      <c r="AP3182" t="s">
        <v>293</v>
      </c>
      <c r="AR3182" t="s">
        <v>114</v>
      </c>
      <c r="AS3182" t="s">
        <v>115</v>
      </c>
      <c r="AT3182">
        <v>0</v>
      </c>
      <c r="AU3182">
        <v>0</v>
      </c>
    </row>
    <row r="3183" spans="1:47" x14ac:dyDescent="0.2">
      <c r="A3183" t="s">
        <v>4617</v>
      </c>
      <c r="B3183" t="s">
        <v>3526</v>
      </c>
      <c r="C3183" t="s">
        <v>4618</v>
      </c>
      <c r="D3183" t="s">
        <v>4618</v>
      </c>
      <c r="E3183" t="s">
        <v>4619</v>
      </c>
      <c r="F3183" t="s">
        <v>51</v>
      </c>
      <c r="G3183" t="s">
        <v>480</v>
      </c>
      <c r="H3183" t="s">
        <v>3810</v>
      </c>
      <c r="J3183" t="s">
        <v>4620</v>
      </c>
      <c r="K3183" t="s">
        <v>55</v>
      </c>
      <c r="L3183" s="1">
        <v>42104</v>
      </c>
      <c r="M3183" s="1">
        <v>43522</v>
      </c>
      <c r="N3183" s="1">
        <v>42705</v>
      </c>
      <c r="O3183" t="s">
        <v>56</v>
      </c>
      <c r="P3183" t="s">
        <v>4621</v>
      </c>
      <c r="T3183" t="s">
        <v>4622</v>
      </c>
      <c r="U3183" t="s">
        <v>4623</v>
      </c>
      <c r="V3183">
        <v>19</v>
      </c>
      <c r="W3183" t="s">
        <v>60</v>
      </c>
      <c r="X3183" t="s">
        <v>1254</v>
      </c>
      <c r="AB3183" t="s">
        <v>4624</v>
      </c>
      <c r="AD3183" t="s">
        <v>58</v>
      </c>
      <c r="AF3183" t="s">
        <v>4625</v>
      </c>
      <c r="AG3183" t="s">
        <v>93</v>
      </c>
      <c r="AH3183" t="s">
        <v>4626</v>
      </c>
      <c r="AI3183" t="s">
        <v>4627</v>
      </c>
      <c r="AJ3183" t="s">
        <v>4628</v>
      </c>
      <c r="AK3183" t="str">
        <f t="shared" si="86"/>
        <v>NCT02436915</v>
      </c>
      <c r="AL3183">
        <v>14945505</v>
      </c>
      <c r="AM3183" t="s">
        <v>116</v>
      </c>
      <c r="AO3183" t="s">
        <v>298</v>
      </c>
      <c r="AP3183" t="s">
        <v>293</v>
      </c>
      <c r="AR3183" t="s">
        <v>114</v>
      </c>
      <c r="AS3183" t="s">
        <v>115</v>
      </c>
      <c r="AT3183">
        <v>1</v>
      </c>
      <c r="AU3183">
        <v>1</v>
      </c>
    </row>
    <row r="3184" spans="1:47" x14ac:dyDescent="0.2">
      <c r="A3184" t="s">
        <v>4617</v>
      </c>
      <c r="B3184" t="s">
        <v>3526</v>
      </c>
      <c r="C3184" t="s">
        <v>4618</v>
      </c>
      <c r="D3184" t="s">
        <v>4618</v>
      </c>
      <c r="E3184" t="s">
        <v>4619</v>
      </c>
      <c r="F3184" t="s">
        <v>51</v>
      </c>
      <c r="G3184" t="s">
        <v>480</v>
      </c>
      <c r="H3184" t="s">
        <v>3810</v>
      </c>
      <c r="J3184" t="s">
        <v>4620</v>
      </c>
      <c r="K3184" t="s">
        <v>55</v>
      </c>
      <c r="L3184" s="1">
        <v>42104</v>
      </c>
      <c r="M3184" s="1">
        <v>43522</v>
      </c>
      <c r="N3184" s="1">
        <v>42705</v>
      </c>
      <c r="O3184" t="s">
        <v>56</v>
      </c>
      <c r="P3184" t="s">
        <v>4621</v>
      </c>
      <c r="T3184" t="s">
        <v>4622</v>
      </c>
      <c r="U3184" t="s">
        <v>4623</v>
      </c>
      <c r="V3184">
        <v>19</v>
      </c>
      <c r="W3184" t="s">
        <v>60</v>
      </c>
      <c r="X3184" t="s">
        <v>1254</v>
      </c>
      <c r="AB3184" t="s">
        <v>4624</v>
      </c>
      <c r="AD3184" t="s">
        <v>58</v>
      </c>
      <c r="AF3184" t="s">
        <v>4625</v>
      </c>
      <c r="AG3184" t="s">
        <v>93</v>
      </c>
      <c r="AH3184" t="s">
        <v>4626</v>
      </c>
      <c r="AI3184" t="s">
        <v>4627</v>
      </c>
      <c r="AJ3184" t="s">
        <v>4628</v>
      </c>
      <c r="AK3184" t="str">
        <f t="shared" si="86"/>
        <v>NCT02436915</v>
      </c>
      <c r="AL3184">
        <v>14945506</v>
      </c>
      <c r="AM3184" t="s">
        <v>117</v>
      </c>
      <c r="AO3184" t="s">
        <v>298</v>
      </c>
      <c r="AP3184" t="s">
        <v>293</v>
      </c>
      <c r="AR3184" t="s">
        <v>114</v>
      </c>
      <c r="AS3184" t="s">
        <v>115</v>
      </c>
      <c r="AT3184">
        <v>1</v>
      </c>
      <c r="AU3184">
        <v>1</v>
      </c>
    </row>
    <row r="3185" spans="1:47" x14ac:dyDescent="0.2">
      <c r="A3185" t="s">
        <v>4617</v>
      </c>
      <c r="B3185" t="s">
        <v>3526</v>
      </c>
      <c r="C3185" t="s">
        <v>4618</v>
      </c>
      <c r="D3185" t="s">
        <v>4618</v>
      </c>
      <c r="E3185" t="s">
        <v>4619</v>
      </c>
      <c r="F3185" t="s">
        <v>51</v>
      </c>
      <c r="G3185" t="s">
        <v>480</v>
      </c>
      <c r="H3185" t="s">
        <v>3810</v>
      </c>
      <c r="J3185" t="s">
        <v>4620</v>
      </c>
      <c r="K3185" t="s">
        <v>55</v>
      </c>
      <c r="L3185" s="1">
        <v>42104</v>
      </c>
      <c r="M3185" s="1">
        <v>43522</v>
      </c>
      <c r="N3185" s="1">
        <v>42705</v>
      </c>
      <c r="O3185" t="s">
        <v>56</v>
      </c>
      <c r="P3185" t="s">
        <v>4621</v>
      </c>
      <c r="T3185" t="s">
        <v>4622</v>
      </c>
      <c r="U3185" t="s">
        <v>4623</v>
      </c>
      <c r="V3185">
        <v>19</v>
      </c>
      <c r="W3185" t="s">
        <v>60</v>
      </c>
      <c r="X3185" t="s">
        <v>1254</v>
      </c>
      <c r="AB3185" t="s">
        <v>4624</v>
      </c>
      <c r="AD3185" t="s">
        <v>58</v>
      </c>
      <c r="AF3185" t="s">
        <v>4625</v>
      </c>
      <c r="AG3185" t="s">
        <v>93</v>
      </c>
      <c r="AH3185" t="s">
        <v>4626</v>
      </c>
      <c r="AI3185" t="s">
        <v>4627</v>
      </c>
      <c r="AJ3185" t="s">
        <v>4628</v>
      </c>
      <c r="AK3185" t="str">
        <f t="shared" si="86"/>
        <v>NCT02436915</v>
      </c>
      <c r="AL3185">
        <v>14945504</v>
      </c>
      <c r="AM3185" t="s">
        <v>111</v>
      </c>
      <c r="AN3185" t="s">
        <v>93</v>
      </c>
      <c r="AP3185" t="s">
        <v>126</v>
      </c>
      <c r="AR3185" t="s">
        <v>127</v>
      </c>
      <c r="AS3185" t="s">
        <v>128</v>
      </c>
      <c r="AT3185">
        <v>9</v>
      </c>
      <c r="AU3185">
        <v>9</v>
      </c>
    </row>
    <row r="3186" spans="1:47" x14ac:dyDescent="0.2">
      <c r="A3186" t="s">
        <v>4617</v>
      </c>
      <c r="B3186" t="s">
        <v>3526</v>
      </c>
      <c r="C3186" t="s">
        <v>4618</v>
      </c>
      <c r="D3186" t="s">
        <v>4618</v>
      </c>
      <c r="E3186" t="s">
        <v>4619</v>
      </c>
      <c r="F3186" t="s">
        <v>51</v>
      </c>
      <c r="G3186" t="s">
        <v>480</v>
      </c>
      <c r="H3186" t="s">
        <v>3810</v>
      </c>
      <c r="J3186" t="s">
        <v>4620</v>
      </c>
      <c r="K3186" t="s">
        <v>55</v>
      </c>
      <c r="L3186" s="1">
        <v>42104</v>
      </c>
      <c r="M3186" s="1">
        <v>43522</v>
      </c>
      <c r="N3186" s="1">
        <v>42705</v>
      </c>
      <c r="O3186" t="s">
        <v>56</v>
      </c>
      <c r="P3186" t="s">
        <v>4621</v>
      </c>
      <c r="T3186" t="s">
        <v>4622</v>
      </c>
      <c r="U3186" t="s">
        <v>4623</v>
      </c>
      <c r="V3186">
        <v>19</v>
      </c>
      <c r="W3186" t="s">
        <v>60</v>
      </c>
      <c r="X3186" t="s">
        <v>1254</v>
      </c>
      <c r="AB3186" t="s">
        <v>4624</v>
      </c>
      <c r="AD3186" t="s">
        <v>58</v>
      </c>
      <c r="AF3186" t="s">
        <v>4625</v>
      </c>
      <c r="AG3186" t="s">
        <v>93</v>
      </c>
      <c r="AH3186" t="s">
        <v>4626</v>
      </c>
      <c r="AI3186" t="s">
        <v>4627</v>
      </c>
      <c r="AJ3186" t="s">
        <v>4628</v>
      </c>
      <c r="AK3186" t="str">
        <f t="shared" si="86"/>
        <v>NCT02436915</v>
      </c>
      <c r="AL3186">
        <v>14945505</v>
      </c>
      <c r="AM3186" t="s">
        <v>116</v>
      </c>
      <c r="AN3186" t="s">
        <v>93</v>
      </c>
      <c r="AP3186" t="s">
        <v>126</v>
      </c>
      <c r="AR3186" t="s">
        <v>127</v>
      </c>
      <c r="AS3186" t="s">
        <v>128</v>
      </c>
      <c r="AT3186">
        <v>10</v>
      </c>
      <c r="AU3186">
        <v>10</v>
      </c>
    </row>
    <row r="3187" spans="1:47" x14ac:dyDescent="0.2">
      <c r="A3187" t="s">
        <v>4617</v>
      </c>
      <c r="B3187" t="s">
        <v>3526</v>
      </c>
      <c r="C3187" t="s">
        <v>4618</v>
      </c>
      <c r="D3187" t="s">
        <v>4618</v>
      </c>
      <c r="E3187" t="s">
        <v>4619</v>
      </c>
      <c r="F3187" t="s">
        <v>51</v>
      </c>
      <c r="G3187" t="s">
        <v>480</v>
      </c>
      <c r="H3187" t="s">
        <v>3810</v>
      </c>
      <c r="J3187" t="s">
        <v>4620</v>
      </c>
      <c r="K3187" t="s">
        <v>55</v>
      </c>
      <c r="L3187" s="1">
        <v>42104</v>
      </c>
      <c r="M3187" s="1">
        <v>43522</v>
      </c>
      <c r="N3187" s="1">
        <v>42705</v>
      </c>
      <c r="O3187" t="s">
        <v>56</v>
      </c>
      <c r="P3187" t="s">
        <v>4621</v>
      </c>
      <c r="T3187" t="s">
        <v>4622</v>
      </c>
      <c r="U3187" t="s">
        <v>4623</v>
      </c>
      <c r="V3187">
        <v>19</v>
      </c>
      <c r="W3187" t="s">
        <v>60</v>
      </c>
      <c r="X3187" t="s">
        <v>1254</v>
      </c>
      <c r="AB3187" t="s">
        <v>4624</v>
      </c>
      <c r="AD3187" t="s">
        <v>58</v>
      </c>
      <c r="AF3187" t="s">
        <v>4625</v>
      </c>
      <c r="AG3187" t="s">
        <v>93</v>
      </c>
      <c r="AH3187" t="s">
        <v>4626</v>
      </c>
      <c r="AI3187" t="s">
        <v>4627</v>
      </c>
      <c r="AJ3187" t="s">
        <v>4628</v>
      </c>
      <c r="AK3187" t="str">
        <f t="shared" si="86"/>
        <v>NCT02436915</v>
      </c>
      <c r="AL3187">
        <v>14945506</v>
      </c>
      <c r="AM3187" t="s">
        <v>117</v>
      </c>
      <c r="AN3187" t="s">
        <v>93</v>
      </c>
      <c r="AP3187" t="s">
        <v>126</v>
      </c>
      <c r="AR3187" t="s">
        <v>127</v>
      </c>
      <c r="AS3187" t="s">
        <v>128</v>
      </c>
      <c r="AT3187">
        <v>19</v>
      </c>
      <c r="AU3187">
        <v>19</v>
      </c>
    </row>
    <row r="3188" spans="1:47" x14ac:dyDescent="0.2">
      <c r="A3188" t="s">
        <v>4617</v>
      </c>
      <c r="B3188" t="s">
        <v>3526</v>
      </c>
      <c r="C3188" t="s">
        <v>4618</v>
      </c>
      <c r="D3188" t="s">
        <v>4618</v>
      </c>
      <c r="E3188" t="s">
        <v>4619</v>
      </c>
      <c r="F3188" t="s">
        <v>51</v>
      </c>
      <c r="G3188" t="s">
        <v>480</v>
      </c>
      <c r="H3188" t="s">
        <v>3810</v>
      </c>
      <c r="J3188" t="s">
        <v>4620</v>
      </c>
      <c r="K3188" t="s">
        <v>55</v>
      </c>
      <c r="L3188" s="1">
        <v>42104</v>
      </c>
      <c r="M3188" s="1">
        <v>43522</v>
      </c>
      <c r="N3188" s="1">
        <v>42705</v>
      </c>
      <c r="O3188" t="s">
        <v>56</v>
      </c>
      <c r="P3188" t="s">
        <v>4621</v>
      </c>
      <c r="T3188" t="s">
        <v>4622</v>
      </c>
      <c r="U3188" t="s">
        <v>4623</v>
      </c>
      <c r="V3188">
        <v>19</v>
      </c>
      <c r="W3188" t="s">
        <v>60</v>
      </c>
      <c r="X3188" t="s">
        <v>1254</v>
      </c>
      <c r="AB3188" t="s">
        <v>4624</v>
      </c>
      <c r="AD3188" t="s">
        <v>58</v>
      </c>
      <c r="AF3188" t="s">
        <v>4625</v>
      </c>
      <c r="AG3188" t="s">
        <v>93</v>
      </c>
      <c r="AH3188" t="s">
        <v>4626</v>
      </c>
      <c r="AI3188" t="s">
        <v>4627</v>
      </c>
      <c r="AJ3188" t="s">
        <v>4628</v>
      </c>
      <c r="AK3188" t="str">
        <f t="shared" si="86"/>
        <v>NCT02436915</v>
      </c>
      <c r="AL3188">
        <v>14945504</v>
      </c>
      <c r="AM3188" t="s">
        <v>111</v>
      </c>
      <c r="AP3188" t="s">
        <v>1795</v>
      </c>
      <c r="AR3188" t="s">
        <v>1796</v>
      </c>
      <c r="AS3188" t="s">
        <v>210</v>
      </c>
      <c r="AT3188">
        <v>29.17</v>
      </c>
      <c r="AU3188">
        <v>29.17</v>
      </c>
    </row>
    <row r="3189" spans="1:47" x14ac:dyDescent="0.2">
      <c r="A3189" t="s">
        <v>4617</v>
      </c>
      <c r="B3189" t="s">
        <v>3526</v>
      </c>
      <c r="C3189" t="s">
        <v>4618</v>
      </c>
      <c r="D3189" t="s">
        <v>4618</v>
      </c>
      <c r="E3189" t="s">
        <v>4619</v>
      </c>
      <c r="F3189" t="s">
        <v>51</v>
      </c>
      <c r="G3189" t="s">
        <v>480</v>
      </c>
      <c r="H3189" t="s">
        <v>3810</v>
      </c>
      <c r="J3189" t="s">
        <v>4620</v>
      </c>
      <c r="K3189" t="s">
        <v>55</v>
      </c>
      <c r="L3189" s="1">
        <v>42104</v>
      </c>
      <c r="M3189" s="1">
        <v>43522</v>
      </c>
      <c r="N3189" s="1">
        <v>42705</v>
      </c>
      <c r="O3189" t="s">
        <v>56</v>
      </c>
      <c r="P3189" t="s">
        <v>4621</v>
      </c>
      <c r="T3189" t="s">
        <v>4622</v>
      </c>
      <c r="U3189" t="s">
        <v>4623</v>
      </c>
      <c r="V3189">
        <v>19</v>
      </c>
      <c r="W3189" t="s">
        <v>60</v>
      </c>
      <c r="X3189" t="s">
        <v>1254</v>
      </c>
      <c r="AB3189" t="s">
        <v>4624</v>
      </c>
      <c r="AD3189" t="s">
        <v>58</v>
      </c>
      <c r="AF3189" t="s">
        <v>4625</v>
      </c>
      <c r="AG3189" t="s">
        <v>93</v>
      </c>
      <c r="AH3189" t="s">
        <v>4626</v>
      </c>
      <c r="AI3189" t="s">
        <v>4627</v>
      </c>
      <c r="AJ3189" t="s">
        <v>4628</v>
      </c>
      <c r="AK3189" t="str">
        <f t="shared" si="86"/>
        <v>NCT02436915</v>
      </c>
      <c r="AL3189">
        <v>14945505</v>
      </c>
      <c r="AM3189" t="s">
        <v>116</v>
      </c>
      <c r="AP3189" t="s">
        <v>1795</v>
      </c>
      <c r="AR3189" t="s">
        <v>1796</v>
      </c>
      <c r="AS3189" t="s">
        <v>210</v>
      </c>
      <c r="AT3189">
        <v>31.46</v>
      </c>
      <c r="AU3189">
        <v>31.46</v>
      </c>
    </row>
    <row r="3190" spans="1:47" x14ac:dyDescent="0.2">
      <c r="A3190" t="s">
        <v>4617</v>
      </c>
      <c r="B3190" t="s">
        <v>3526</v>
      </c>
      <c r="C3190" t="s">
        <v>4618</v>
      </c>
      <c r="D3190" t="s">
        <v>4618</v>
      </c>
      <c r="E3190" t="s">
        <v>4619</v>
      </c>
      <c r="F3190" t="s">
        <v>51</v>
      </c>
      <c r="G3190" t="s">
        <v>480</v>
      </c>
      <c r="H3190" t="s">
        <v>3810</v>
      </c>
      <c r="J3190" t="s">
        <v>4620</v>
      </c>
      <c r="K3190" t="s">
        <v>55</v>
      </c>
      <c r="L3190" s="1">
        <v>42104</v>
      </c>
      <c r="M3190" s="1">
        <v>43522</v>
      </c>
      <c r="N3190" s="1">
        <v>42705</v>
      </c>
      <c r="O3190" t="s">
        <v>56</v>
      </c>
      <c r="P3190" t="s">
        <v>4621</v>
      </c>
      <c r="T3190" t="s">
        <v>4622</v>
      </c>
      <c r="U3190" t="s">
        <v>4623</v>
      </c>
      <c r="V3190">
        <v>19</v>
      </c>
      <c r="W3190" t="s">
        <v>60</v>
      </c>
      <c r="X3190" t="s">
        <v>1254</v>
      </c>
      <c r="AB3190" t="s">
        <v>4624</v>
      </c>
      <c r="AD3190" t="s">
        <v>58</v>
      </c>
      <c r="AF3190" t="s">
        <v>4625</v>
      </c>
      <c r="AG3190" t="s">
        <v>93</v>
      </c>
      <c r="AH3190" t="s">
        <v>4626</v>
      </c>
      <c r="AI3190" t="s">
        <v>4627</v>
      </c>
      <c r="AJ3190" t="s">
        <v>4628</v>
      </c>
      <c r="AK3190" t="str">
        <f t="shared" si="86"/>
        <v>NCT02436915</v>
      </c>
      <c r="AL3190">
        <v>14945506</v>
      </c>
      <c r="AM3190" t="s">
        <v>117</v>
      </c>
      <c r="AP3190" t="s">
        <v>1795</v>
      </c>
      <c r="AR3190" t="s">
        <v>1796</v>
      </c>
      <c r="AS3190" t="s">
        <v>210</v>
      </c>
      <c r="AT3190">
        <v>30.38</v>
      </c>
      <c r="AU3190">
        <v>30.38</v>
      </c>
    </row>
    <row r="3191" spans="1:47" x14ac:dyDescent="0.2">
      <c r="A3191" t="s">
        <v>4617</v>
      </c>
      <c r="B3191" t="s">
        <v>3526</v>
      </c>
      <c r="C3191" t="s">
        <v>4618</v>
      </c>
      <c r="D3191" t="s">
        <v>4618</v>
      </c>
      <c r="E3191" t="s">
        <v>4619</v>
      </c>
      <c r="F3191" t="s">
        <v>51</v>
      </c>
      <c r="G3191" t="s">
        <v>480</v>
      </c>
      <c r="H3191" t="s">
        <v>3810</v>
      </c>
      <c r="J3191" t="s">
        <v>4620</v>
      </c>
      <c r="K3191" t="s">
        <v>55</v>
      </c>
      <c r="L3191" s="1">
        <v>42104</v>
      </c>
      <c r="M3191" s="1">
        <v>43522</v>
      </c>
      <c r="N3191" s="1">
        <v>42705</v>
      </c>
      <c r="O3191" t="s">
        <v>56</v>
      </c>
      <c r="P3191" t="s">
        <v>4621</v>
      </c>
      <c r="T3191" t="s">
        <v>4622</v>
      </c>
      <c r="U3191" t="s">
        <v>4623</v>
      </c>
      <c r="V3191">
        <v>19</v>
      </c>
      <c r="W3191" t="s">
        <v>60</v>
      </c>
      <c r="X3191" t="s">
        <v>1254</v>
      </c>
      <c r="AB3191" t="s">
        <v>4624</v>
      </c>
      <c r="AD3191" t="s">
        <v>58</v>
      </c>
      <c r="AF3191" t="s">
        <v>4625</v>
      </c>
      <c r="AG3191" t="s">
        <v>93</v>
      </c>
      <c r="AH3191" t="s">
        <v>4626</v>
      </c>
      <c r="AI3191" t="s">
        <v>4627</v>
      </c>
      <c r="AJ3191" t="s">
        <v>4628</v>
      </c>
      <c r="AK3191" t="str">
        <f t="shared" si="86"/>
        <v>NCT02436915</v>
      </c>
      <c r="AL3191">
        <v>14945504</v>
      </c>
      <c r="AM3191" t="s">
        <v>111</v>
      </c>
      <c r="AP3191" t="s">
        <v>4629</v>
      </c>
      <c r="AR3191" t="s">
        <v>4630</v>
      </c>
      <c r="AS3191" t="s">
        <v>210</v>
      </c>
      <c r="AT3191">
        <v>0.73</v>
      </c>
      <c r="AU3191">
        <v>0.73</v>
      </c>
    </row>
    <row r="3192" spans="1:47" x14ac:dyDescent="0.2">
      <c r="A3192" t="s">
        <v>4617</v>
      </c>
      <c r="B3192" t="s">
        <v>3526</v>
      </c>
      <c r="C3192" t="s">
        <v>4618</v>
      </c>
      <c r="D3192" t="s">
        <v>4618</v>
      </c>
      <c r="E3192" t="s">
        <v>4619</v>
      </c>
      <c r="F3192" t="s">
        <v>51</v>
      </c>
      <c r="G3192" t="s">
        <v>480</v>
      </c>
      <c r="H3192" t="s">
        <v>3810</v>
      </c>
      <c r="J3192" t="s">
        <v>4620</v>
      </c>
      <c r="K3192" t="s">
        <v>55</v>
      </c>
      <c r="L3192" s="1">
        <v>42104</v>
      </c>
      <c r="M3192" s="1">
        <v>43522</v>
      </c>
      <c r="N3192" s="1">
        <v>42705</v>
      </c>
      <c r="O3192" t="s">
        <v>56</v>
      </c>
      <c r="P3192" t="s">
        <v>4621</v>
      </c>
      <c r="T3192" t="s">
        <v>4622</v>
      </c>
      <c r="U3192" t="s">
        <v>4623</v>
      </c>
      <c r="V3192">
        <v>19</v>
      </c>
      <c r="W3192" t="s">
        <v>60</v>
      </c>
      <c r="X3192" t="s">
        <v>1254</v>
      </c>
      <c r="AB3192" t="s">
        <v>4624</v>
      </c>
      <c r="AD3192" t="s">
        <v>58</v>
      </c>
      <c r="AF3192" t="s">
        <v>4625</v>
      </c>
      <c r="AG3192" t="s">
        <v>93</v>
      </c>
      <c r="AH3192" t="s">
        <v>4626</v>
      </c>
      <c r="AI3192" t="s">
        <v>4627</v>
      </c>
      <c r="AJ3192" t="s">
        <v>4628</v>
      </c>
      <c r="AK3192" t="str">
        <f t="shared" si="86"/>
        <v>NCT02436915</v>
      </c>
      <c r="AL3192">
        <v>14945505</v>
      </c>
      <c r="AM3192" t="s">
        <v>116</v>
      </c>
      <c r="AP3192" t="s">
        <v>4629</v>
      </c>
      <c r="AR3192" t="s">
        <v>4630</v>
      </c>
      <c r="AS3192" t="s">
        <v>210</v>
      </c>
      <c r="AT3192">
        <v>0.73</v>
      </c>
      <c r="AU3192">
        <v>0.73</v>
      </c>
    </row>
    <row r="3193" spans="1:47" x14ac:dyDescent="0.2">
      <c r="A3193" t="s">
        <v>4617</v>
      </c>
      <c r="B3193" t="s">
        <v>3526</v>
      </c>
      <c r="C3193" t="s">
        <v>4618</v>
      </c>
      <c r="D3193" t="s">
        <v>4618</v>
      </c>
      <c r="E3193" t="s">
        <v>4619</v>
      </c>
      <c r="F3193" t="s">
        <v>51</v>
      </c>
      <c r="G3193" t="s">
        <v>480</v>
      </c>
      <c r="H3193" t="s">
        <v>3810</v>
      </c>
      <c r="J3193" t="s">
        <v>4620</v>
      </c>
      <c r="K3193" t="s">
        <v>55</v>
      </c>
      <c r="L3193" s="1">
        <v>42104</v>
      </c>
      <c r="M3193" s="1">
        <v>43522</v>
      </c>
      <c r="N3193" s="1">
        <v>42705</v>
      </c>
      <c r="O3193" t="s">
        <v>56</v>
      </c>
      <c r="P3193" t="s">
        <v>4621</v>
      </c>
      <c r="T3193" t="s">
        <v>4622</v>
      </c>
      <c r="U3193" t="s">
        <v>4623</v>
      </c>
      <c r="V3193">
        <v>19</v>
      </c>
      <c r="W3193" t="s">
        <v>60</v>
      </c>
      <c r="X3193" t="s">
        <v>1254</v>
      </c>
      <c r="AB3193" t="s">
        <v>4624</v>
      </c>
      <c r="AD3193" t="s">
        <v>58</v>
      </c>
      <c r="AF3193" t="s">
        <v>4625</v>
      </c>
      <c r="AG3193" t="s">
        <v>93</v>
      </c>
      <c r="AH3193" t="s">
        <v>4626</v>
      </c>
      <c r="AI3193" t="s">
        <v>4627</v>
      </c>
      <c r="AJ3193" t="s">
        <v>4628</v>
      </c>
      <c r="AK3193" t="str">
        <f t="shared" si="86"/>
        <v>NCT02436915</v>
      </c>
      <c r="AL3193">
        <v>14945506</v>
      </c>
      <c r="AM3193" t="s">
        <v>117</v>
      </c>
      <c r="AP3193" t="s">
        <v>4629</v>
      </c>
      <c r="AR3193" t="s">
        <v>4630</v>
      </c>
      <c r="AS3193" t="s">
        <v>210</v>
      </c>
      <c r="AT3193">
        <v>0.73</v>
      </c>
      <c r="AU3193">
        <v>0.73</v>
      </c>
    </row>
    <row r="3194" spans="1:47" x14ac:dyDescent="0.2">
      <c r="A3194" t="s">
        <v>4617</v>
      </c>
      <c r="B3194" t="s">
        <v>3526</v>
      </c>
      <c r="C3194" t="s">
        <v>4618</v>
      </c>
      <c r="D3194" t="s">
        <v>4618</v>
      </c>
      <c r="E3194" t="s">
        <v>4619</v>
      </c>
      <c r="F3194" t="s">
        <v>51</v>
      </c>
      <c r="G3194" t="s">
        <v>480</v>
      </c>
      <c r="H3194" t="s">
        <v>3810</v>
      </c>
      <c r="J3194" t="s">
        <v>4620</v>
      </c>
      <c r="K3194" t="s">
        <v>55</v>
      </c>
      <c r="L3194" s="1">
        <v>42104</v>
      </c>
      <c r="M3194" s="1">
        <v>43522</v>
      </c>
      <c r="N3194" s="1">
        <v>42705</v>
      </c>
      <c r="O3194" t="s">
        <v>56</v>
      </c>
      <c r="P3194" t="s">
        <v>4621</v>
      </c>
      <c r="T3194" t="s">
        <v>4622</v>
      </c>
      <c r="U3194" t="s">
        <v>4623</v>
      </c>
      <c r="V3194">
        <v>19</v>
      </c>
      <c r="W3194" t="s">
        <v>60</v>
      </c>
      <c r="X3194" t="s">
        <v>1254</v>
      </c>
      <c r="AB3194" t="s">
        <v>4624</v>
      </c>
      <c r="AD3194" t="s">
        <v>58</v>
      </c>
      <c r="AF3194" t="s">
        <v>4625</v>
      </c>
      <c r="AG3194" t="s">
        <v>93</v>
      </c>
      <c r="AH3194" t="s">
        <v>4626</v>
      </c>
      <c r="AI3194" t="s">
        <v>4627</v>
      </c>
      <c r="AJ3194" t="s">
        <v>4628</v>
      </c>
      <c r="AK3194" t="str">
        <f t="shared" si="86"/>
        <v>NCT02436915</v>
      </c>
      <c r="AL3194">
        <v>14945504</v>
      </c>
      <c r="AM3194" t="s">
        <v>111</v>
      </c>
      <c r="AP3194" t="s">
        <v>4631</v>
      </c>
      <c r="AR3194" t="s">
        <v>1843</v>
      </c>
      <c r="AS3194" t="s">
        <v>210</v>
      </c>
      <c r="AT3194">
        <v>148.62</v>
      </c>
      <c r="AU3194">
        <v>148.62</v>
      </c>
    </row>
    <row r="3195" spans="1:47" x14ac:dyDescent="0.2">
      <c r="A3195" t="s">
        <v>4617</v>
      </c>
      <c r="B3195" t="s">
        <v>3526</v>
      </c>
      <c r="C3195" t="s">
        <v>4618</v>
      </c>
      <c r="D3195" t="s">
        <v>4618</v>
      </c>
      <c r="E3195" t="s">
        <v>4619</v>
      </c>
      <c r="F3195" t="s">
        <v>51</v>
      </c>
      <c r="G3195" t="s">
        <v>480</v>
      </c>
      <c r="H3195" t="s">
        <v>3810</v>
      </c>
      <c r="J3195" t="s">
        <v>4620</v>
      </c>
      <c r="K3195" t="s">
        <v>55</v>
      </c>
      <c r="L3195" s="1">
        <v>42104</v>
      </c>
      <c r="M3195" s="1">
        <v>43522</v>
      </c>
      <c r="N3195" s="1">
        <v>42705</v>
      </c>
      <c r="O3195" t="s">
        <v>56</v>
      </c>
      <c r="P3195" t="s">
        <v>4621</v>
      </c>
      <c r="T3195" t="s">
        <v>4622</v>
      </c>
      <c r="U3195" t="s">
        <v>4623</v>
      </c>
      <c r="V3195">
        <v>19</v>
      </c>
      <c r="W3195" t="s">
        <v>60</v>
      </c>
      <c r="X3195" t="s">
        <v>1254</v>
      </c>
      <c r="AB3195" t="s">
        <v>4624</v>
      </c>
      <c r="AD3195" t="s">
        <v>58</v>
      </c>
      <c r="AF3195" t="s">
        <v>4625</v>
      </c>
      <c r="AG3195" t="s">
        <v>93</v>
      </c>
      <c r="AH3195" t="s">
        <v>4626</v>
      </c>
      <c r="AI3195" t="s">
        <v>4627</v>
      </c>
      <c r="AJ3195" t="s">
        <v>4628</v>
      </c>
      <c r="AK3195" t="str">
        <f t="shared" si="86"/>
        <v>NCT02436915</v>
      </c>
      <c r="AL3195">
        <v>14945505</v>
      </c>
      <c r="AM3195" t="s">
        <v>116</v>
      </c>
      <c r="AP3195" t="s">
        <v>4631</v>
      </c>
      <c r="AR3195" t="s">
        <v>1843</v>
      </c>
      <c r="AS3195" t="s">
        <v>210</v>
      </c>
      <c r="AT3195">
        <v>143.57</v>
      </c>
      <c r="AU3195">
        <v>143.57</v>
      </c>
    </row>
    <row r="3196" spans="1:47" x14ac:dyDescent="0.2">
      <c r="A3196" t="s">
        <v>4617</v>
      </c>
      <c r="B3196" t="s">
        <v>3526</v>
      </c>
      <c r="C3196" t="s">
        <v>4618</v>
      </c>
      <c r="D3196" t="s">
        <v>4618</v>
      </c>
      <c r="E3196" t="s">
        <v>4619</v>
      </c>
      <c r="F3196" t="s">
        <v>51</v>
      </c>
      <c r="G3196" t="s">
        <v>480</v>
      </c>
      <c r="H3196" t="s">
        <v>3810</v>
      </c>
      <c r="J3196" t="s">
        <v>4620</v>
      </c>
      <c r="K3196" t="s">
        <v>55</v>
      </c>
      <c r="L3196" s="1">
        <v>42104</v>
      </c>
      <c r="M3196" s="1">
        <v>43522</v>
      </c>
      <c r="N3196" s="1">
        <v>42705</v>
      </c>
      <c r="O3196" t="s">
        <v>56</v>
      </c>
      <c r="P3196" t="s">
        <v>4621</v>
      </c>
      <c r="T3196" t="s">
        <v>4622</v>
      </c>
      <c r="U3196" t="s">
        <v>4623</v>
      </c>
      <c r="V3196">
        <v>19</v>
      </c>
      <c r="W3196" t="s">
        <v>60</v>
      </c>
      <c r="X3196" t="s">
        <v>1254</v>
      </c>
      <c r="AB3196" t="s">
        <v>4624</v>
      </c>
      <c r="AD3196" t="s">
        <v>58</v>
      </c>
      <c r="AF3196" t="s">
        <v>4625</v>
      </c>
      <c r="AG3196" t="s">
        <v>93</v>
      </c>
      <c r="AH3196" t="s">
        <v>4626</v>
      </c>
      <c r="AI3196" t="s">
        <v>4627</v>
      </c>
      <c r="AJ3196" t="s">
        <v>4628</v>
      </c>
      <c r="AK3196" t="str">
        <f t="shared" si="86"/>
        <v>NCT02436915</v>
      </c>
      <c r="AL3196">
        <v>14945506</v>
      </c>
      <c r="AM3196" t="s">
        <v>117</v>
      </c>
      <c r="AP3196" t="s">
        <v>4631</v>
      </c>
      <c r="AR3196" t="s">
        <v>1843</v>
      </c>
      <c r="AS3196" t="s">
        <v>210</v>
      </c>
      <c r="AT3196">
        <v>145.94</v>
      </c>
      <c r="AU3196">
        <v>145.94</v>
      </c>
    </row>
    <row r="3197" spans="1:47" x14ac:dyDescent="0.2">
      <c r="A3197" t="s">
        <v>4617</v>
      </c>
      <c r="B3197" t="s">
        <v>3526</v>
      </c>
      <c r="C3197" t="s">
        <v>4618</v>
      </c>
      <c r="D3197" t="s">
        <v>4618</v>
      </c>
      <c r="E3197" t="s">
        <v>4619</v>
      </c>
      <c r="F3197" t="s">
        <v>51</v>
      </c>
      <c r="G3197" t="s">
        <v>480</v>
      </c>
      <c r="H3197" t="s">
        <v>3810</v>
      </c>
      <c r="J3197" t="s">
        <v>4620</v>
      </c>
      <c r="K3197" t="s">
        <v>55</v>
      </c>
      <c r="L3197" s="1">
        <v>42104</v>
      </c>
      <c r="M3197" s="1">
        <v>43522</v>
      </c>
      <c r="N3197" s="1">
        <v>42705</v>
      </c>
      <c r="O3197" t="s">
        <v>56</v>
      </c>
      <c r="P3197" t="s">
        <v>4621</v>
      </c>
      <c r="T3197" t="s">
        <v>4622</v>
      </c>
      <c r="U3197" t="s">
        <v>4623</v>
      </c>
      <c r="V3197">
        <v>19</v>
      </c>
      <c r="W3197" t="s">
        <v>60</v>
      </c>
      <c r="X3197" t="s">
        <v>1254</v>
      </c>
      <c r="AB3197" t="s">
        <v>4624</v>
      </c>
      <c r="AD3197" t="s">
        <v>58</v>
      </c>
      <c r="AF3197" t="s">
        <v>4625</v>
      </c>
      <c r="AG3197" t="s">
        <v>93</v>
      </c>
      <c r="AH3197" t="s">
        <v>4626</v>
      </c>
      <c r="AI3197" t="s">
        <v>4627</v>
      </c>
      <c r="AJ3197" t="s">
        <v>4628</v>
      </c>
      <c r="AK3197" t="str">
        <f t="shared" si="86"/>
        <v>NCT02436915</v>
      </c>
      <c r="AL3197">
        <v>14945504</v>
      </c>
      <c r="AM3197" t="s">
        <v>111</v>
      </c>
      <c r="AP3197" t="s">
        <v>4632</v>
      </c>
      <c r="AQ3197" t="s">
        <v>4633</v>
      </c>
      <c r="AR3197" t="s">
        <v>422</v>
      </c>
      <c r="AS3197" t="s">
        <v>210</v>
      </c>
      <c r="AT3197">
        <v>3</v>
      </c>
      <c r="AU3197">
        <v>3</v>
      </c>
    </row>
    <row r="3198" spans="1:47" x14ac:dyDescent="0.2">
      <c r="A3198" t="s">
        <v>4617</v>
      </c>
      <c r="B3198" t="s">
        <v>3526</v>
      </c>
      <c r="C3198" t="s">
        <v>4618</v>
      </c>
      <c r="D3198" t="s">
        <v>4618</v>
      </c>
      <c r="E3198" t="s">
        <v>4619</v>
      </c>
      <c r="F3198" t="s">
        <v>51</v>
      </c>
      <c r="G3198" t="s">
        <v>480</v>
      </c>
      <c r="H3198" t="s">
        <v>3810</v>
      </c>
      <c r="J3198" t="s">
        <v>4620</v>
      </c>
      <c r="K3198" t="s">
        <v>55</v>
      </c>
      <c r="L3198" s="1">
        <v>42104</v>
      </c>
      <c r="M3198" s="1">
        <v>43522</v>
      </c>
      <c r="N3198" s="1">
        <v>42705</v>
      </c>
      <c r="O3198" t="s">
        <v>56</v>
      </c>
      <c r="P3198" t="s">
        <v>4621</v>
      </c>
      <c r="T3198" t="s">
        <v>4622</v>
      </c>
      <c r="U3198" t="s">
        <v>4623</v>
      </c>
      <c r="V3198">
        <v>19</v>
      </c>
      <c r="W3198" t="s">
        <v>60</v>
      </c>
      <c r="X3198" t="s">
        <v>1254</v>
      </c>
      <c r="AB3198" t="s">
        <v>4624</v>
      </c>
      <c r="AD3198" t="s">
        <v>58</v>
      </c>
      <c r="AF3198" t="s">
        <v>4625</v>
      </c>
      <c r="AG3198" t="s">
        <v>93</v>
      </c>
      <c r="AH3198" t="s">
        <v>4626</v>
      </c>
      <c r="AI3198" t="s">
        <v>4627</v>
      </c>
      <c r="AJ3198" t="s">
        <v>4628</v>
      </c>
      <c r="AK3198" t="str">
        <f t="shared" si="86"/>
        <v>NCT02436915</v>
      </c>
      <c r="AL3198">
        <v>14945505</v>
      </c>
      <c r="AM3198" t="s">
        <v>116</v>
      </c>
      <c r="AP3198" t="s">
        <v>4632</v>
      </c>
      <c r="AQ3198" t="s">
        <v>4633</v>
      </c>
      <c r="AR3198" t="s">
        <v>422</v>
      </c>
      <c r="AS3198" t="s">
        <v>210</v>
      </c>
      <c r="AT3198">
        <v>4</v>
      </c>
      <c r="AU3198">
        <v>4</v>
      </c>
    </row>
    <row r="3199" spans="1:47" x14ac:dyDescent="0.2">
      <c r="A3199" t="s">
        <v>4617</v>
      </c>
      <c r="B3199" t="s">
        <v>3526</v>
      </c>
      <c r="C3199" t="s">
        <v>4618</v>
      </c>
      <c r="D3199" t="s">
        <v>4618</v>
      </c>
      <c r="E3199" t="s">
        <v>4619</v>
      </c>
      <c r="F3199" t="s">
        <v>51</v>
      </c>
      <c r="G3199" t="s">
        <v>480</v>
      </c>
      <c r="H3199" t="s">
        <v>3810</v>
      </c>
      <c r="J3199" t="s">
        <v>4620</v>
      </c>
      <c r="K3199" t="s">
        <v>55</v>
      </c>
      <c r="L3199" s="1">
        <v>42104</v>
      </c>
      <c r="M3199" s="1">
        <v>43522</v>
      </c>
      <c r="N3199" s="1">
        <v>42705</v>
      </c>
      <c r="O3199" t="s">
        <v>56</v>
      </c>
      <c r="P3199" t="s">
        <v>4621</v>
      </c>
      <c r="T3199" t="s">
        <v>4622</v>
      </c>
      <c r="U3199" t="s">
        <v>4623</v>
      </c>
      <c r="V3199">
        <v>19</v>
      </c>
      <c r="W3199" t="s">
        <v>60</v>
      </c>
      <c r="X3199" t="s">
        <v>1254</v>
      </c>
      <c r="AB3199" t="s">
        <v>4624</v>
      </c>
      <c r="AD3199" t="s">
        <v>58</v>
      </c>
      <c r="AF3199" t="s">
        <v>4625</v>
      </c>
      <c r="AG3199" t="s">
        <v>93</v>
      </c>
      <c r="AH3199" t="s">
        <v>4626</v>
      </c>
      <c r="AI3199" t="s">
        <v>4627</v>
      </c>
      <c r="AJ3199" t="s">
        <v>4628</v>
      </c>
      <c r="AK3199" t="str">
        <f t="shared" si="86"/>
        <v>NCT02436915</v>
      </c>
      <c r="AL3199">
        <v>14945506</v>
      </c>
      <c r="AM3199" t="s">
        <v>117</v>
      </c>
      <c r="AP3199" t="s">
        <v>4632</v>
      </c>
      <c r="AQ3199" t="s">
        <v>4633</v>
      </c>
      <c r="AR3199" t="s">
        <v>422</v>
      </c>
      <c r="AS3199" t="s">
        <v>210</v>
      </c>
      <c r="AT3199">
        <v>3.06</v>
      </c>
      <c r="AU3199">
        <v>3.06</v>
      </c>
    </row>
    <row r="3200" spans="1:47" x14ac:dyDescent="0.2">
      <c r="A3200" t="s">
        <v>4634</v>
      </c>
      <c r="B3200" t="s">
        <v>983</v>
      </c>
      <c r="C3200" t="s">
        <v>4635</v>
      </c>
      <c r="D3200" t="s">
        <v>4636</v>
      </c>
      <c r="F3200" t="s">
        <v>51</v>
      </c>
      <c r="G3200" t="s">
        <v>52</v>
      </c>
      <c r="H3200" t="s">
        <v>4637</v>
      </c>
      <c r="J3200" t="s">
        <v>4638</v>
      </c>
      <c r="K3200" t="s">
        <v>99</v>
      </c>
      <c r="L3200" s="1">
        <v>40745</v>
      </c>
      <c r="M3200" s="1">
        <v>42543</v>
      </c>
      <c r="N3200" s="1">
        <v>41671</v>
      </c>
      <c r="O3200" t="s">
        <v>56</v>
      </c>
      <c r="P3200" t="s">
        <v>4639</v>
      </c>
      <c r="S3200" t="s">
        <v>983</v>
      </c>
      <c r="T3200" t="s">
        <v>4640</v>
      </c>
      <c r="U3200" t="s">
        <v>4641</v>
      </c>
      <c r="V3200">
        <v>23</v>
      </c>
      <c r="W3200" t="s">
        <v>60</v>
      </c>
      <c r="AB3200" t="s">
        <v>4642</v>
      </c>
      <c r="AD3200" t="s">
        <v>58</v>
      </c>
      <c r="AF3200" t="s">
        <v>4643</v>
      </c>
      <c r="AG3200" t="s">
        <v>575</v>
      </c>
      <c r="AK3200" t="str">
        <f>HYPERLINK("https://www.clinicaltrials.gov/ct2/show/results/NCT01405378", "NCT01405378")</f>
        <v>NCT01405378</v>
      </c>
    </row>
    <row r="3201" spans="1:47" x14ac:dyDescent="0.2">
      <c r="A3201" t="s">
        <v>4644</v>
      </c>
      <c r="B3201" t="s">
        <v>716</v>
      </c>
      <c r="C3201" t="s">
        <v>4645</v>
      </c>
      <c r="D3201" t="s">
        <v>4646</v>
      </c>
      <c r="F3201" t="s">
        <v>51</v>
      </c>
      <c r="G3201" t="s">
        <v>454</v>
      </c>
      <c r="H3201" t="s">
        <v>4647</v>
      </c>
      <c r="J3201" t="s">
        <v>4648</v>
      </c>
      <c r="K3201" t="s">
        <v>55</v>
      </c>
      <c r="L3201" s="1">
        <v>42248</v>
      </c>
      <c r="M3201" s="1">
        <v>43384</v>
      </c>
      <c r="N3201" s="1">
        <v>42614</v>
      </c>
      <c r="O3201" t="s">
        <v>56</v>
      </c>
      <c r="P3201" t="s">
        <v>4649</v>
      </c>
      <c r="T3201" t="s">
        <v>4650</v>
      </c>
      <c r="U3201" t="s">
        <v>4651</v>
      </c>
      <c r="V3201">
        <v>12</v>
      </c>
      <c r="W3201" t="s">
        <v>60</v>
      </c>
      <c r="AA3201" t="s">
        <v>4652</v>
      </c>
      <c r="AB3201" t="s">
        <v>4653</v>
      </c>
      <c r="AD3201" t="s">
        <v>75</v>
      </c>
      <c r="AF3201" t="s">
        <v>1038</v>
      </c>
      <c r="AG3201" t="s">
        <v>206</v>
      </c>
      <c r="AK3201" t="str">
        <f>HYPERLINK("https://www.clinicaltrials.gov/ct2/show/results/NCT02557841", "NCT02557841")</f>
        <v>NCT02557841</v>
      </c>
    </row>
    <row r="3202" spans="1:47" x14ac:dyDescent="0.2">
      <c r="A3202" t="s">
        <v>4654</v>
      </c>
      <c r="B3202" t="s">
        <v>4655</v>
      </c>
      <c r="C3202" t="s">
        <v>4656</v>
      </c>
      <c r="D3202" t="s">
        <v>4657</v>
      </c>
      <c r="F3202" t="s">
        <v>51</v>
      </c>
      <c r="G3202" t="s">
        <v>52</v>
      </c>
      <c r="H3202" t="s">
        <v>1265</v>
      </c>
      <c r="I3202" t="s">
        <v>50</v>
      </c>
      <c r="J3202" t="s">
        <v>4658</v>
      </c>
      <c r="K3202" t="s">
        <v>55</v>
      </c>
      <c r="L3202" s="1">
        <v>41920</v>
      </c>
      <c r="M3202" s="1">
        <v>43220</v>
      </c>
      <c r="N3202" s="1">
        <v>43221</v>
      </c>
      <c r="O3202" t="s">
        <v>56</v>
      </c>
      <c r="P3202" t="s">
        <v>4659</v>
      </c>
      <c r="T3202" t="s">
        <v>4660</v>
      </c>
      <c r="V3202">
        <v>28</v>
      </c>
      <c r="W3202" t="s">
        <v>60</v>
      </c>
      <c r="AB3202" t="s">
        <v>4661</v>
      </c>
      <c r="AD3202" t="s">
        <v>75</v>
      </c>
      <c r="AF3202" t="s">
        <v>4662</v>
      </c>
      <c r="AG3202" t="s">
        <v>4663</v>
      </c>
      <c r="AK3202" t="str">
        <f>HYPERLINK("https://www.clinicaltrials.gov/ct2/show/results/NCT02289521", "NCT02289521")</f>
        <v>NCT02289521</v>
      </c>
    </row>
    <row r="3203" spans="1:47" x14ac:dyDescent="0.2">
      <c r="A3203" t="s">
        <v>4664</v>
      </c>
      <c r="B3203" t="s">
        <v>4665</v>
      </c>
      <c r="C3203" t="s">
        <v>4666</v>
      </c>
      <c r="D3203" t="s">
        <v>4667</v>
      </c>
      <c r="F3203" t="s">
        <v>51</v>
      </c>
      <c r="G3203" t="s">
        <v>82</v>
      </c>
      <c r="H3203" t="s">
        <v>4138</v>
      </c>
      <c r="J3203" t="s">
        <v>4668</v>
      </c>
      <c r="K3203" t="s">
        <v>55</v>
      </c>
      <c r="L3203" s="1">
        <v>42709</v>
      </c>
      <c r="M3203" s="1">
        <v>42842</v>
      </c>
      <c r="N3203" s="1">
        <v>42804</v>
      </c>
      <c r="O3203" t="s">
        <v>56</v>
      </c>
      <c r="P3203" t="s">
        <v>4669</v>
      </c>
      <c r="Q3203" t="s">
        <v>58</v>
      </c>
      <c r="R3203" t="s">
        <v>58</v>
      </c>
      <c r="S3203" t="s">
        <v>4670</v>
      </c>
      <c r="T3203" t="s">
        <v>4671</v>
      </c>
      <c r="U3203" t="s">
        <v>4672</v>
      </c>
      <c r="V3203">
        <v>20</v>
      </c>
      <c r="W3203" t="s">
        <v>60</v>
      </c>
      <c r="AB3203" t="s">
        <v>4673</v>
      </c>
      <c r="AD3203" t="s">
        <v>75</v>
      </c>
      <c r="AF3203" t="s">
        <v>3524</v>
      </c>
      <c r="AG3203" t="s">
        <v>206</v>
      </c>
      <c r="AK3203" t="str">
        <f>HYPERLINK("https://www.clinicaltrials.gov/ct2/show/results/NCT02993952", "NCT02993952")</f>
        <v>NCT02993952</v>
      </c>
    </row>
    <row r="3204" spans="1:47" x14ac:dyDescent="0.2">
      <c r="A3204" t="s">
        <v>4674</v>
      </c>
      <c r="B3204" t="s">
        <v>4675</v>
      </c>
      <c r="C3204" t="s">
        <v>4676</v>
      </c>
      <c r="D3204" t="s">
        <v>4676</v>
      </c>
      <c r="F3204" t="s">
        <v>51</v>
      </c>
      <c r="G3204" t="s">
        <v>4677</v>
      </c>
      <c r="H3204" t="s">
        <v>4678</v>
      </c>
      <c r="J3204" t="s">
        <v>4679</v>
      </c>
      <c r="K3204" t="s">
        <v>55</v>
      </c>
      <c r="L3204" s="1">
        <v>41682</v>
      </c>
      <c r="M3204" s="1">
        <v>42677</v>
      </c>
      <c r="N3204" s="1">
        <v>42614</v>
      </c>
      <c r="O3204" t="s">
        <v>56</v>
      </c>
      <c r="P3204" t="s">
        <v>4680</v>
      </c>
      <c r="S3204" t="s">
        <v>4681</v>
      </c>
      <c r="T3204" t="s">
        <v>4682</v>
      </c>
      <c r="U3204" t="s">
        <v>4683</v>
      </c>
      <c r="V3204">
        <v>23</v>
      </c>
      <c r="W3204" t="s">
        <v>60</v>
      </c>
      <c r="AA3204" t="s">
        <v>4684</v>
      </c>
      <c r="AB3204" t="s">
        <v>4685</v>
      </c>
      <c r="AD3204" t="s">
        <v>58</v>
      </c>
      <c r="AE3204" t="s">
        <v>4686</v>
      </c>
      <c r="AF3204" t="s">
        <v>1434</v>
      </c>
      <c r="AG3204" t="s">
        <v>575</v>
      </c>
      <c r="AK3204" t="str">
        <f>HYPERLINK("https://www.clinicaltrials.gov/ct2/show/results/NCT02062619", "NCT02062619")</f>
        <v>NCT02062619</v>
      </c>
    </row>
    <row r="3205" spans="1:47" x14ac:dyDescent="0.2">
      <c r="A3205" t="s">
        <v>4687</v>
      </c>
      <c r="B3205" t="s">
        <v>983</v>
      </c>
      <c r="C3205" t="s">
        <v>4688</v>
      </c>
      <c r="D3205" t="s">
        <v>4689</v>
      </c>
      <c r="F3205" t="s">
        <v>51</v>
      </c>
      <c r="G3205" t="s">
        <v>4690</v>
      </c>
      <c r="H3205" t="s">
        <v>4691</v>
      </c>
      <c r="I3205" t="s">
        <v>4692</v>
      </c>
      <c r="J3205" t="s">
        <v>4693</v>
      </c>
      <c r="K3205" t="s">
        <v>55</v>
      </c>
      <c r="L3205" s="1">
        <v>41386</v>
      </c>
      <c r="M3205" s="1">
        <v>42416</v>
      </c>
      <c r="N3205" s="1">
        <v>42156</v>
      </c>
      <c r="O3205" t="s">
        <v>56</v>
      </c>
      <c r="P3205" t="s">
        <v>4694</v>
      </c>
      <c r="S3205" t="s">
        <v>983</v>
      </c>
      <c r="T3205" t="s">
        <v>4695</v>
      </c>
      <c r="U3205" t="s">
        <v>4696</v>
      </c>
      <c r="V3205">
        <v>25</v>
      </c>
      <c r="W3205" t="s">
        <v>60</v>
      </c>
      <c r="AB3205" t="s">
        <v>4697</v>
      </c>
      <c r="AD3205" t="s">
        <v>58</v>
      </c>
      <c r="AE3205" t="s">
        <v>4698</v>
      </c>
      <c r="AF3205" t="s">
        <v>1049</v>
      </c>
      <c r="AG3205" t="s">
        <v>1050</v>
      </c>
      <c r="AK3205" t="str">
        <f>HYPERLINK("https://www.clinicaltrials.gov/ct2/show/results/NCT01847157", "NCT01847157")</f>
        <v>NCT01847157</v>
      </c>
    </row>
    <row r="3206" spans="1:47" x14ac:dyDescent="0.2">
      <c r="A3206" t="s">
        <v>4699</v>
      </c>
      <c r="B3206" t="s">
        <v>983</v>
      </c>
      <c r="C3206" t="s">
        <v>4700</v>
      </c>
      <c r="D3206" t="s">
        <v>4701</v>
      </c>
      <c r="E3206" t="s">
        <v>4702</v>
      </c>
      <c r="F3206" t="s">
        <v>51</v>
      </c>
      <c r="G3206" t="s">
        <v>82</v>
      </c>
      <c r="H3206" t="s">
        <v>4703</v>
      </c>
      <c r="I3206" t="s">
        <v>1885</v>
      </c>
      <c r="J3206" t="s">
        <v>4704</v>
      </c>
      <c r="K3206" t="s">
        <v>55</v>
      </c>
      <c r="L3206" s="1">
        <v>40899</v>
      </c>
      <c r="M3206" s="1">
        <v>43130</v>
      </c>
      <c r="N3206" s="1">
        <v>42216</v>
      </c>
      <c r="O3206" t="s">
        <v>56</v>
      </c>
      <c r="P3206" t="s">
        <v>4705</v>
      </c>
      <c r="S3206" t="s">
        <v>983</v>
      </c>
      <c r="T3206" t="s">
        <v>4706</v>
      </c>
      <c r="U3206" t="s">
        <v>4707</v>
      </c>
      <c r="V3206">
        <v>10</v>
      </c>
      <c r="W3206" t="s">
        <v>60</v>
      </c>
      <c r="AB3206" t="s">
        <v>4708</v>
      </c>
      <c r="AD3206" t="s">
        <v>58</v>
      </c>
      <c r="AE3206">
        <v>33175411</v>
      </c>
      <c r="AF3206" t="s">
        <v>4709</v>
      </c>
      <c r="AG3206" t="s">
        <v>1682</v>
      </c>
      <c r="AK3206" t="str">
        <f>HYPERLINK("https://www.clinicaltrials.gov/ct2/show/results/NCT01500564", "NCT01500564")</f>
        <v>NCT01500564</v>
      </c>
    </row>
    <row r="3207" spans="1:47" x14ac:dyDescent="0.2">
      <c r="A3207" t="s">
        <v>4710</v>
      </c>
      <c r="B3207" t="s">
        <v>2389</v>
      </c>
      <c r="C3207" t="s">
        <v>4711</v>
      </c>
      <c r="D3207" t="s">
        <v>4711</v>
      </c>
      <c r="F3207" t="s">
        <v>51</v>
      </c>
      <c r="G3207" t="s">
        <v>82</v>
      </c>
      <c r="H3207" t="s">
        <v>4712</v>
      </c>
      <c r="J3207" t="s">
        <v>4713</v>
      </c>
      <c r="K3207" t="s">
        <v>55</v>
      </c>
      <c r="L3207" s="1">
        <v>43076</v>
      </c>
      <c r="M3207" s="1">
        <v>44749</v>
      </c>
      <c r="N3207" s="1">
        <v>44105</v>
      </c>
      <c r="O3207" t="s">
        <v>56</v>
      </c>
      <c r="P3207" t="s">
        <v>4714</v>
      </c>
      <c r="Q3207" t="s">
        <v>58</v>
      </c>
      <c r="R3207" t="s">
        <v>87</v>
      </c>
      <c r="T3207" t="s">
        <v>4715</v>
      </c>
      <c r="U3207" t="s">
        <v>4716</v>
      </c>
      <c r="V3207">
        <v>40</v>
      </c>
      <c r="W3207" t="s">
        <v>60</v>
      </c>
      <c r="X3207" t="s">
        <v>1254</v>
      </c>
      <c r="AB3207" t="s">
        <v>4717</v>
      </c>
      <c r="AD3207" t="s">
        <v>75</v>
      </c>
      <c r="AF3207" t="s">
        <v>1558</v>
      </c>
      <c r="AG3207" t="s">
        <v>93</v>
      </c>
      <c r="AH3207" t="s">
        <v>2035</v>
      </c>
      <c r="AI3207" t="s">
        <v>2036</v>
      </c>
      <c r="AJ3207" t="s">
        <v>4718</v>
      </c>
      <c r="AK3207" t="str">
        <f t="shared" ref="AK3207:AK3248" si="87">HYPERLINK("https://www.clinicaltrials.gov/ct2/show/results/NCT03374631", "NCT03374631")</f>
        <v>NCT03374631</v>
      </c>
      <c r="AL3207">
        <v>15126570</v>
      </c>
      <c r="AM3207" t="s">
        <v>111</v>
      </c>
      <c r="AP3207" t="s">
        <v>120</v>
      </c>
      <c r="AR3207" t="s">
        <v>121</v>
      </c>
      <c r="AS3207" t="s">
        <v>210</v>
      </c>
      <c r="AT3207">
        <v>20.7</v>
      </c>
      <c r="AU3207">
        <v>20.7</v>
      </c>
    </row>
    <row r="3208" spans="1:47" x14ac:dyDescent="0.2">
      <c r="A3208" t="s">
        <v>4710</v>
      </c>
      <c r="B3208" t="s">
        <v>2389</v>
      </c>
      <c r="C3208" t="s">
        <v>4711</v>
      </c>
      <c r="D3208" t="s">
        <v>4711</v>
      </c>
      <c r="F3208" t="s">
        <v>51</v>
      </c>
      <c r="G3208" t="s">
        <v>82</v>
      </c>
      <c r="H3208" t="s">
        <v>4712</v>
      </c>
      <c r="J3208" t="s">
        <v>4713</v>
      </c>
      <c r="K3208" t="s">
        <v>55</v>
      </c>
      <c r="L3208" s="1">
        <v>43076</v>
      </c>
      <c r="M3208" s="1">
        <v>44749</v>
      </c>
      <c r="N3208" s="1">
        <v>44105</v>
      </c>
      <c r="O3208" t="s">
        <v>56</v>
      </c>
      <c r="P3208" t="s">
        <v>4714</v>
      </c>
      <c r="Q3208" t="s">
        <v>58</v>
      </c>
      <c r="R3208" t="s">
        <v>87</v>
      </c>
      <c r="T3208" t="s">
        <v>4715</v>
      </c>
      <c r="U3208" t="s">
        <v>4716</v>
      </c>
      <c r="V3208">
        <v>40</v>
      </c>
      <c r="W3208" t="s">
        <v>60</v>
      </c>
      <c r="X3208" t="s">
        <v>1254</v>
      </c>
      <c r="AB3208" t="s">
        <v>4717</v>
      </c>
      <c r="AD3208" t="s">
        <v>75</v>
      </c>
      <c r="AF3208" t="s">
        <v>1558</v>
      </c>
      <c r="AG3208" t="s">
        <v>93</v>
      </c>
      <c r="AH3208" t="s">
        <v>2035</v>
      </c>
      <c r="AI3208" t="s">
        <v>2036</v>
      </c>
      <c r="AJ3208" t="s">
        <v>4718</v>
      </c>
      <c r="AK3208" t="str">
        <f t="shared" si="87"/>
        <v>NCT03374631</v>
      </c>
      <c r="AL3208">
        <v>15126571</v>
      </c>
      <c r="AM3208" t="s">
        <v>116</v>
      </c>
      <c r="AP3208" t="s">
        <v>120</v>
      </c>
      <c r="AR3208" t="s">
        <v>121</v>
      </c>
      <c r="AS3208" t="s">
        <v>210</v>
      </c>
      <c r="AT3208">
        <v>19.600000000000001</v>
      </c>
      <c r="AU3208">
        <v>19.600000000000001</v>
      </c>
    </row>
    <row r="3209" spans="1:47" x14ac:dyDescent="0.2">
      <c r="A3209" t="s">
        <v>4710</v>
      </c>
      <c r="B3209" t="s">
        <v>2389</v>
      </c>
      <c r="C3209" t="s">
        <v>4711</v>
      </c>
      <c r="D3209" t="s">
        <v>4711</v>
      </c>
      <c r="F3209" t="s">
        <v>51</v>
      </c>
      <c r="G3209" t="s">
        <v>82</v>
      </c>
      <c r="H3209" t="s">
        <v>4712</v>
      </c>
      <c r="J3209" t="s">
        <v>4713</v>
      </c>
      <c r="K3209" t="s">
        <v>55</v>
      </c>
      <c r="L3209" s="1">
        <v>43076</v>
      </c>
      <c r="M3209" s="1">
        <v>44749</v>
      </c>
      <c r="N3209" s="1">
        <v>44105</v>
      </c>
      <c r="O3209" t="s">
        <v>56</v>
      </c>
      <c r="P3209" t="s">
        <v>4714</v>
      </c>
      <c r="Q3209" t="s">
        <v>58</v>
      </c>
      <c r="R3209" t="s">
        <v>87</v>
      </c>
      <c r="T3209" t="s">
        <v>4715</v>
      </c>
      <c r="U3209" t="s">
        <v>4716</v>
      </c>
      <c r="V3209">
        <v>40</v>
      </c>
      <c r="W3209" t="s">
        <v>60</v>
      </c>
      <c r="X3209" t="s">
        <v>1254</v>
      </c>
      <c r="AB3209" t="s">
        <v>4717</v>
      </c>
      <c r="AD3209" t="s">
        <v>75</v>
      </c>
      <c r="AF3209" t="s">
        <v>1558</v>
      </c>
      <c r="AG3209" t="s">
        <v>93</v>
      </c>
      <c r="AH3209" t="s">
        <v>2035</v>
      </c>
      <c r="AI3209" t="s">
        <v>2036</v>
      </c>
      <c r="AJ3209" t="s">
        <v>4718</v>
      </c>
      <c r="AK3209" t="str">
        <f t="shared" si="87"/>
        <v>NCT03374631</v>
      </c>
      <c r="AL3209">
        <v>15126572</v>
      </c>
      <c r="AM3209" t="s">
        <v>117</v>
      </c>
      <c r="AP3209" t="s">
        <v>120</v>
      </c>
      <c r="AR3209" t="s">
        <v>121</v>
      </c>
      <c r="AS3209" t="s">
        <v>210</v>
      </c>
      <c r="AT3209">
        <v>20.149999999999999</v>
      </c>
      <c r="AU3209">
        <v>20.149999999999999</v>
      </c>
    </row>
    <row r="3210" spans="1:47" x14ac:dyDescent="0.2">
      <c r="A3210" t="s">
        <v>4710</v>
      </c>
      <c r="B3210" t="s">
        <v>2389</v>
      </c>
      <c r="C3210" t="s">
        <v>4711</v>
      </c>
      <c r="D3210" t="s">
        <v>4711</v>
      </c>
      <c r="F3210" t="s">
        <v>51</v>
      </c>
      <c r="G3210" t="s">
        <v>82</v>
      </c>
      <c r="H3210" t="s">
        <v>4712</v>
      </c>
      <c r="J3210" t="s">
        <v>4713</v>
      </c>
      <c r="K3210" t="s">
        <v>55</v>
      </c>
      <c r="L3210" s="1">
        <v>43076</v>
      </c>
      <c r="M3210" s="1">
        <v>44749</v>
      </c>
      <c r="N3210" s="1">
        <v>44105</v>
      </c>
      <c r="O3210" t="s">
        <v>56</v>
      </c>
      <c r="P3210" t="s">
        <v>4714</v>
      </c>
      <c r="Q3210" t="s">
        <v>58</v>
      </c>
      <c r="R3210" t="s">
        <v>87</v>
      </c>
      <c r="T3210" t="s">
        <v>4715</v>
      </c>
      <c r="U3210" t="s">
        <v>4716</v>
      </c>
      <c r="V3210">
        <v>40</v>
      </c>
      <c r="W3210" t="s">
        <v>60</v>
      </c>
      <c r="X3210" t="s">
        <v>1254</v>
      </c>
      <c r="AB3210" t="s">
        <v>4717</v>
      </c>
      <c r="AD3210" t="s">
        <v>75</v>
      </c>
      <c r="AF3210" t="s">
        <v>1558</v>
      </c>
      <c r="AG3210" t="s">
        <v>93</v>
      </c>
      <c r="AH3210" t="s">
        <v>2035</v>
      </c>
      <c r="AI3210" t="s">
        <v>2036</v>
      </c>
      <c r="AJ3210" t="s">
        <v>4718</v>
      </c>
      <c r="AK3210" t="str">
        <f t="shared" si="87"/>
        <v>NCT03374631</v>
      </c>
      <c r="AL3210">
        <v>15126570</v>
      </c>
      <c r="AM3210" t="s">
        <v>111</v>
      </c>
      <c r="AO3210" t="s">
        <v>123</v>
      </c>
      <c r="AP3210" t="s">
        <v>124</v>
      </c>
      <c r="AR3210" t="s">
        <v>114</v>
      </c>
      <c r="AS3210" t="s">
        <v>115</v>
      </c>
      <c r="AT3210">
        <v>12</v>
      </c>
      <c r="AU3210">
        <v>12</v>
      </c>
    </row>
    <row r="3211" spans="1:47" x14ac:dyDescent="0.2">
      <c r="A3211" t="s">
        <v>4710</v>
      </c>
      <c r="B3211" t="s">
        <v>2389</v>
      </c>
      <c r="C3211" t="s">
        <v>4711</v>
      </c>
      <c r="D3211" t="s">
        <v>4711</v>
      </c>
      <c r="F3211" t="s">
        <v>51</v>
      </c>
      <c r="G3211" t="s">
        <v>82</v>
      </c>
      <c r="H3211" t="s">
        <v>4712</v>
      </c>
      <c r="J3211" t="s">
        <v>4713</v>
      </c>
      <c r="K3211" t="s">
        <v>55</v>
      </c>
      <c r="L3211" s="1">
        <v>43076</v>
      </c>
      <c r="M3211" s="1">
        <v>44749</v>
      </c>
      <c r="N3211" s="1">
        <v>44105</v>
      </c>
      <c r="O3211" t="s">
        <v>56</v>
      </c>
      <c r="P3211" t="s">
        <v>4714</v>
      </c>
      <c r="Q3211" t="s">
        <v>58</v>
      </c>
      <c r="R3211" t="s">
        <v>87</v>
      </c>
      <c r="T3211" t="s">
        <v>4715</v>
      </c>
      <c r="U3211" t="s">
        <v>4716</v>
      </c>
      <c r="V3211">
        <v>40</v>
      </c>
      <c r="W3211" t="s">
        <v>60</v>
      </c>
      <c r="X3211" t="s">
        <v>1254</v>
      </c>
      <c r="AB3211" t="s">
        <v>4717</v>
      </c>
      <c r="AD3211" t="s">
        <v>75</v>
      </c>
      <c r="AF3211" t="s">
        <v>1558</v>
      </c>
      <c r="AG3211" t="s">
        <v>93</v>
      </c>
      <c r="AH3211" t="s">
        <v>2035</v>
      </c>
      <c r="AI3211" t="s">
        <v>2036</v>
      </c>
      <c r="AJ3211" t="s">
        <v>4718</v>
      </c>
      <c r="AK3211" t="str">
        <f t="shared" si="87"/>
        <v>NCT03374631</v>
      </c>
      <c r="AL3211">
        <v>15126571</v>
      </c>
      <c r="AM3211" t="s">
        <v>116</v>
      </c>
      <c r="AO3211" t="s">
        <v>123</v>
      </c>
      <c r="AP3211" t="s">
        <v>124</v>
      </c>
      <c r="AR3211" t="s">
        <v>114</v>
      </c>
      <c r="AS3211" t="s">
        <v>115</v>
      </c>
      <c r="AT3211">
        <v>13</v>
      </c>
      <c r="AU3211">
        <v>13</v>
      </c>
    </row>
    <row r="3212" spans="1:47" x14ac:dyDescent="0.2">
      <c r="A3212" t="s">
        <v>4710</v>
      </c>
      <c r="B3212" t="s">
        <v>2389</v>
      </c>
      <c r="C3212" t="s">
        <v>4711</v>
      </c>
      <c r="D3212" t="s">
        <v>4711</v>
      </c>
      <c r="F3212" t="s">
        <v>51</v>
      </c>
      <c r="G3212" t="s">
        <v>82</v>
      </c>
      <c r="H3212" t="s">
        <v>4712</v>
      </c>
      <c r="J3212" t="s">
        <v>4713</v>
      </c>
      <c r="K3212" t="s">
        <v>55</v>
      </c>
      <c r="L3212" s="1">
        <v>43076</v>
      </c>
      <c r="M3212" s="1">
        <v>44749</v>
      </c>
      <c r="N3212" s="1">
        <v>44105</v>
      </c>
      <c r="O3212" t="s">
        <v>56</v>
      </c>
      <c r="P3212" t="s">
        <v>4714</v>
      </c>
      <c r="Q3212" t="s">
        <v>58</v>
      </c>
      <c r="R3212" t="s">
        <v>87</v>
      </c>
      <c r="T3212" t="s">
        <v>4715</v>
      </c>
      <c r="U3212" t="s">
        <v>4716</v>
      </c>
      <c r="V3212">
        <v>40</v>
      </c>
      <c r="W3212" t="s">
        <v>60</v>
      </c>
      <c r="X3212" t="s">
        <v>1254</v>
      </c>
      <c r="AB3212" t="s">
        <v>4717</v>
      </c>
      <c r="AD3212" t="s">
        <v>75</v>
      </c>
      <c r="AF3212" t="s">
        <v>1558</v>
      </c>
      <c r="AG3212" t="s">
        <v>93</v>
      </c>
      <c r="AH3212" t="s">
        <v>2035</v>
      </c>
      <c r="AI3212" t="s">
        <v>2036</v>
      </c>
      <c r="AJ3212" t="s">
        <v>4718</v>
      </c>
      <c r="AK3212" t="str">
        <f t="shared" si="87"/>
        <v>NCT03374631</v>
      </c>
      <c r="AL3212">
        <v>15126572</v>
      </c>
      <c r="AM3212" t="s">
        <v>117</v>
      </c>
      <c r="AO3212" t="s">
        <v>123</v>
      </c>
      <c r="AP3212" t="s">
        <v>124</v>
      </c>
      <c r="AR3212" t="s">
        <v>114</v>
      </c>
      <c r="AS3212" t="s">
        <v>115</v>
      </c>
      <c r="AT3212">
        <v>25</v>
      </c>
      <c r="AU3212">
        <v>25</v>
      </c>
    </row>
    <row r="3213" spans="1:47" x14ac:dyDescent="0.2">
      <c r="A3213" t="s">
        <v>4710</v>
      </c>
      <c r="B3213" t="s">
        <v>2389</v>
      </c>
      <c r="C3213" t="s">
        <v>4711</v>
      </c>
      <c r="D3213" t="s">
        <v>4711</v>
      </c>
      <c r="F3213" t="s">
        <v>51</v>
      </c>
      <c r="G3213" t="s">
        <v>82</v>
      </c>
      <c r="H3213" t="s">
        <v>4712</v>
      </c>
      <c r="J3213" t="s">
        <v>4713</v>
      </c>
      <c r="K3213" t="s">
        <v>55</v>
      </c>
      <c r="L3213" s="1">
        <v>43076</v>
      </c>
      <c r="M3213" s="1">
        <v>44749</v>
      </c>
      <c r="N3213" s="1">
        <v>44105</v>
      </c>
      <c r="O3213" t="s">
        <v>56</v>
      </c>
      <c r="P3213" t="s">
        <v>4714</v>
      </c>
      <c r="Q3213" t="s">
        <v>58</v>
      </c>
      <c r="R3213" t="s">
        <v>87</v>
      </c>
      <c r="T3213" t="s">
        <v>4715</v>
      </c>
      <c r="U3213" t="s">
        <v>4716</v>
      </c>
      <c r="V3213">
        <v>40</v>
      </c>
      <c r="W3213" t="s">
        <v>60</v>
      </c>
      <c r="X3213" t="s">
        <v>1254</v>
      </c>
      <c r="AB3213" t="s">
        <v>4717</v>
      </c>
      <c r="AD3213" t="s">
        <v>75</v>
      </c>
      <c r="AF3213" t="s">
        <v>1558</v>
      </c>
      <c r="AG3213" t="s">
        <v>93</v>
      </c>
      <c r="AH3213" t="s">
        <v>2035</v>
      </c>
      <c r="AI3213" t="s">
        <v>2036</v>
      </c>
      <c r="AJ3213" t="s">
        <v>4718</v>
      </c>
      <c r="AK3213" t="str">
        <f t="shared" si="87"/>
        <v>NCT03374631</v>
      </c>
      <c r="AL3213">
        <v>15126570</v>
      </c>
      <c r="AM3213" t="s">
        <v>111</v>
      </c>
      <c r="AO3213" t="s">
        <v>125</v>
      </c>
      <c r="AP3213" t="s">
        <v>124</v>
      </c>
      <c r="AR3213" t="s">
        <v>114</v>
      </c>
      <c r="AS3213" t="s">
        <v>115</v>
      </c>
      <c r="AT3213">
        <v>8</v>
      </c>
      <c r="AU3213">
        <v>8</v>
      </c>
    </row>
    <row r="3214" spans="1:47" x14ac:dyDescent="0.2">
      <c r="A3214" t="s">
        <v>4710</v>
      </c>
      <c r="B3214" t="s">
        <v>2389</v>
      </c>
      <c r="C3214" t="s">
        <v>4711</v>
      </c>
      <c r="D3214" t="s">
        <v>4711</v>
      </c>
      <c r="F3214" t="s">
        <v>51</v>
      </c>
      <c r="G3214" t="s">
        <v>82</v>
      </c>
      <c r="H3214" t="s">
        <v>4712</v>
      </c>
      <c r="J3214" t="s">
        <v>4713</v>
      </c>
      <c r="K3214" t="s">
        <v>55</v>
      </c>
      <c r="L3214" s="1">
        <v>43076</v>
      </c>
      <c r="M3214" s="1">
        <v>44749</v>
      </c>
      <c r="N3214" s="1">
        <v>44105</v>
      </c>
      <c r="O3214" t="s">
        <v>56</v>
      </c>
      <c r="P3214" t="s">
        <v>4714</v>
      </c>
      <c r="Q3214" t="s">
        <v>58</v>
      </c>
      <c r="R3214" t="s">
        <v>87</v>
      </c>
      <c r="T3214" t="s">
        <v>4715</v>
      </c>
      <c r="U3214" t="s">
        <v>4716</v>
      </c>
      <c r="V3214">
        <v>40</v>
      </c>
      <c r="W3214" t="s">
        <v>60</v>
      </c>
      <c r="X3214" t="s">
        <v>1254</v>
      </c>
      <c r="AB3214" t="s">
        <v>4717</v>
      </c>
      <c r="AD3214" t="s">
        <v>75</v>
      </c>
      <c r="AF3214" t="s">
        <v>1558</v>
      </c>
      <c r="AG3214" t="s">
        <v>93</v>
      </c>
      <c r="AH3214" t="s">
        <v>2035</v>
      </c>
      <c r="AI3214" t="s">
        <v>2036</v>
      </c>
      <c r="AJ3214" t="s">
        <v>4718</v>
      </c>
      <c r="AK3214" t="str">
        <f t="shared" si="87"/>
        <v>NCT03374631</v>
      </c>
      <c r="AL3214">
        <v>15126571</v>
      </c>
      <c r="AM3214" t="s">
        <v>116</v>
      </c>
      <c r="AO3214" t="s">
        <v>125</v>
      </c>
      <c r="AP3214" t="s">
        <v>124</v>
      </c>
      <c r="AR3214" t="s">
        <v>114</v>
      </c>
      <c r="AS3214" t="s">
        <v>115</v>
      </c>
      <c r="AT3214">
        <v>7</v>
      </c>
      <c r="AU3214">
        <v>7</v>
      </c>
    </row>
    <row r="3215" spans="1:47" x14ac:dyDescent="0.2">
      <c r="A3215" t="s">
        <v>4710</v>
      </c>
      <c r="B3215" t="s">
        <v>2389</v>
      </c>
      <c r="C3215" t="s">
        <v>4711</v>
      </c>
      <c r="D3215" t="s">
        <v>4711</v>
      </c>
      <c r="F3215" t="s">
        <v>51</v>
      </c>
      <c r="G3215" t="s">
        <v>82</v>
      </c>
      <c r="H3215" t="s">
        <v>4712</v>
      </c>
      <c r="J3215" t="s">
        <v>4713</v>
      </c>
      <c r="K3215" t="s">
        <v>55</v>
      </c>
      <c r="L3215" s="1">
        <v>43076</v>
      </c>
      <c r="M3215" s="1">
        <v>44749</v>
      </c>
      <c r="N3215" s="1">
        <v>44105</v>
      </c>
      <c r="O3215" t="s">
        <v>56</v>
      </c>
      <c r="P3215" t="s">
        <v>4714</v>
      </c>
      <c r="Q3215" t="s">
        <v>58</v>
      </c>
      <c r="R3215" t="s">
        <v>87</v>
      </c>
      <c r="T3215" t="s">
        <v>4715</v>
      </c>
      <c r="U3215" t="s">
        <v>4716</v>
      </c>
      <c r="V3215">
        <v>40</v>
      </c>
      <c r="W3215" t="s">
        <v>60</v>
      </c>
      <c r="X3215" t="s">
        <v>1254</v>
      </c>
      <c r="AB3215" t="s">
        <v>4717</v>
      </c>
      <c r="AD3215" t="s">
        <v>75</v>
      </c>
      <c r="AF3215" t="s">
        <v>1558</v>
      </c>
      <c r="AG3215" t="s">
        <v>93</v>
      </c>
      <c r="AH3215" t="s">
        <v>2035</v>
      </c>
      <c r="AI3215" t="s">
        <v>2036</v>
      </c>
      <c r="AJ3215" t="s">
        <v>4718</v>
      </c>
      <c r="AK3215" t="str">
        <f t="shared" si="87"/>
        <v>NCT03374631</v>
      </c>
      <c r="AL3215">
        <v>15126572</v>
      </c>
      <c r="AM3215" t="s">
        <v>117</v>
      </c>
      <c r="AO3215" t="s">
        <v>125</v>
      </c>
      <c r="AP3215" t="s">
        <v>124</v>
      </c>
      <c r="AR3215" t="s">
        <v>114</v>
      </c>
      <c r="AS3215" t="s">
        <v>115</v>
      </c>
      <c r="AT3215">
        <v>15</v>
      </c>
      <c r="AU3215">
        <v>15</v>
      </c>
    </row>
    <row r="3216" spans="1:47" x14ac:dyDescent="0.2">
      <c r="A3216" t="s">
        <v>4710</v>
      </c>
      <c r="B3216" t="s">
        <v>2389</v>
      </c>
      <c r="C3216" t="s">
        <v>4711</v>
      </c>
      <c r="D3216" t="s">
        <v>4711</v>
      </c>
      <c r="F3216" t="s">
        <v>51</v>
      </c>
      <c r="G3216" t="s">
        <v>82</v>
      </c>
      <c r="H3216" t="s">
        <v>4712</v>
      </c>
      <c r="J3216" t="s">
        <v>4713</v>
      </c>
      <c r="K3216" t="s">
        <v>55</v>
      </c>
      <c r="L3216" s="1">
        <v>43076</v>
      </c>
      <c r="M3216" s="1">
        <v>44749</v>
      </c>
      <c r="N3216" s="1">
        <v>44105</v>
      </c>
      <c r="O3216" t="s">
        <v>56</v>
      </c>
      <c r="P3216" t="s">
        <v>4714</v>
      </c>
      <c r="Q3216" t="s">
        <v>58</v>
      </c>
      <c r="R3216" t="s">
        <v>87</v>
      </c>
      <c r="T3216" t="s">
        <v>4715</v>
      </c>
      <c r="U3216" t="s">
        <v>4716</v>
      </c>
      <c r="V3216">
        <v>40</v>
      </c>
      <c r="W3216" t="s">
        <v>60</v>
      </c>
      <c r="X3216" t="s">
        <v>1254</v>
      </c>
      <c r="AB3216" t="s">
        <v>4717</v>
      </c>
      <c r="AD3216" t="s">
        <v>75</v>
      </c>
      <c r="AF3216" t="s">
        <v>1558</v>
      </c>
      <c r="AG3216" t="s">
        <v>93</v>
      </c>
      <c r="AH3216" t="s">
        <v>2035</v>
      </c>
      <c r="AI3216" t="s">
        <v>2036</v>
      </c>
      <c r="AJ3216" t="s">
        <v>4718</v>
      </c>
      <c r="AK3216" t="str">
        <f t="shared" si="87"/>
        <v>NCT03374631</v>
      </c>
      <c r="AL3216">
        <v>15126570</v>
      </c>
      <c r="AM3216" t="s">
        <v>111</v>
      </c>
      <c r="AO3216" t="s">
        <v>398</v>
      </c>
      <c r="AP3216" t="s">
        <v>399</v>
      </c>
      <c r="AR3216" t="s">
        <v>114</v>
      </c>
      <c r="AS3216" t="s">
        <v>115</v>
      </c>
      <c r="AT3216">
        <v>5</v>
      </c>
      <c r="AU3216">
        <v>5</v>
      </c>
    </row>
    <row r="3217" spans="1:47" x14ac:dyDescent="0.2">
      <c r="A3217" t="s">
        <v>4710</v>
      </c>
      <c r="B3217" t="s">
        <v>2389</v>
      </c>
      <c r="C3217" t="s">
        <v>4711</v>
      </c>
      <c r="D3217" t="s">
        <v>4711</v>
      </c>
      <c r="F3217" t="s">
        <v>51</v>
      </c>
      <c r="G3217" t="s">
        <v>82</v>
      </c>
      <c r="H3217" t="s">
        <v>4712</v>
      </c>
      <c r="J3217" t="s">
        <v>4713</v>
      </c>
      <c r="K3217" t="s">
        <v>55</v>
      </c>
      <c r="L3217" s="1">
        <v>43076</v>
      </c>
      <c r="M3217" s="1">
        <v>44749</v>
      </c>
      <c r="N3217" s="1">
        <v>44105</v>
      </c>
      <c r="O3217" t="s">
        <v>56</v>
      </c>
      <c r="P3217" t="s">
        <v>4714</v>
      </c>
      <c r="Q3217" t="s">
        <v>58</v>
      </c>
      <c r="R3217" t="s">
        <v>87</v>
      </c>
      <c r="T3217" t="s">
        <v>4715</v>
      </c>
      <c r="U3217" t="s">
        <v>4716</v>
      </c>
      <c r="V3217">
        <v>40</v>
      </c>
      <c r="W3217" t="s">
        <v>60</v>
      </c>
      <c r="X3217" t="s">
        <v>1254</v>
      </c>
      <c r="AB3217" t="s">
        <v>4717</v>
      </c>
      <c r="AD3217" t="s">
        <v>75</v>
      </c>
      <c r="AF3217" t="s">
        <v>1558</v>
      </c>
      <c r="AG3217" t="s">
        <v>93</v>
      </c>
      <c r="AH3217" t="s">
        <v>2035</v>
      </c>
      <c r="AI3217" t="s">
        <v>2036</v>
      </c>
      <c r="AJ3217" t="s">
        <v>4718</v>
      </c>
      <c r="AK3217" t="str">
        <f t="shared" si="87"/>
        <v>NCT03374631</v>
      </c>
      <c r="AL3217">
        <v>15126571</v>
      </c>
      <c r="AM3217" t="s">
        <v>116</v>
      </c>
      <c r="AO3217" t="s">
        <v>398</v>
      </c>
      <c r="AP3217" t="s">
        <v>399</v>
      </c>
      <c r="AR3217" t="s">
        <v>114</v>
      </c>
      <c r="AS3217" t="s">
        <v>115</v>
      </c>
      <c r="AT3217">
        <v>6</v>
      </c>
      <c r="AU3217">
        <v>6</v>
      </c>
    </row>
    <row r="3218" spans="1:47" x14ac:dyDescent="0.2">
      <c r="A3218" t="s">
        <v>4710</v>
      </c>
      <c r="B3218" t="s">
        <v>2389</v>
      </c>
      <c r="C3218" t="s">
        <v>4711</v>
      </c>
      <c r="D3218" t="s">
        <v>4711</v>
      </c>
      <c r="F3218" t="s">
        <v>51</v>
      </c>
      <c r="G3218" t="s">
        <v>82</v>
      </c>
      <c r="H3218" t="s">
        <v>4712</v>
      </c>
      <c r="J3218" t="s">
        <v>4713</v>
      </c>
      <c r="K3218" t="s">
        <v>55</v>
      </c>
      <c r="L3218" s="1">
        <v>43076</v>
      </c>
      <c r="M3218" s="1">
        <v>44749</v>
      </c>
      <c r="N3218" s="1">
        <v>44105</v>
      </c>
      <c r="O3218" t="s">
        <v>56</v>
      </c>
      <c r="P3218" t="s">
        <v>4714</v>
      </c>
      <c r="Q3218" t="s">
        <v>58</v>
      </c>
      <c r="R3218" t="s">
        <v>87</v>
      </c>
      <c r="T3218" t="s">
        <v>4715</v>
      </c>
      <c r="U3218" t="s">
        <v>4716</v>
      </c>
      <c r="V3218">
        <v>40</v>
      </c>
      <c r="W3218" t="s">
        <v>60</v>
      </c>
      <c r="X3218" t="s">
        <v>1254</v>
      </c>
      <c r="AB3218" t="s">
        <v>4717</v>
      </c>
      <c r="AD3218" t="s">
        <v>75</v>
      </c>
      <c r="AF3218" t="s">
        <v>1558</v>
      </c>
      <c r="AG3218" t="s">
        <v>93</v>
      </c>
      <c r="AH3218" t="s">
        <v>2035</v>
      </c>
      <c r="AI3218" t="s">
        <v>2036</v>
      </c>
      <c r="AJ3218" t="s">
        <v>4718</v>
      </c>
      <c r="AK3218" t="str">
        <f t="shared" si="87"/>
        <v>NCT03374631</v>
      </c>
      <c r="AL3218">
        <v>15126572</v>
      </c>
      <c r="AM3218" t="s">
        <v>117</v>
      </c>
      <c r="AO3218" t="s">
        <v>398</v>
      </c>
      <c r="AP3218" t="s">
        <v>399</v>
      </c>
      <c r="AR3218" t="s">
        <v>114</v>
      </c>
      <c r="AS3218" t="s">
        <v>115</v>
      </c>
      <c r="AT3218">
        <v>11</v>
      </c>
      <c r="AU3218">
        <v>11</v>
      </c>
    </row>
    <row r="3219" spans="1:47" x14ac:dyDescent="0.2">
      <c r="A3219" t="s">
        <v>4710</v>
      </c>
      <c r="B3219" t="s">
        <v>2389</v>
      </c>
      <c r="C3219" t="s">
        <v>4711</v>
      </c>
      <c r="D3219" t="s">
        <v>4711</v>
      </c>
      <c r="F3219" t="s">
        <v>51</v>
      </c>
      <c r="G3219" t="s">
        <v>82</v>
      </c>
      <c r="H3219" t="s">
        <v>4712</v>
      </c>
      <c r="J3219" t="s">
        <v>4713</v>
      </c>
      <c r="K3219" t="s">
        <v>55</v>
      </c>
      <c r="L3219" s="1">
        <v>43076</v>
      </c>
      <c r="M3219" s="1">
        <v>44749</v>
      </c>
      <c r="N3219" s="1">
        <v>44105</v>
      </c>
      <c r="O3219" t="s">
        <v>56</v>
      </c>
      <c r="P3219" t="s">
        <v>4714</v>
      </c>
      <c r="Q3219" t="s">
        <v>58</v>
      </c>
      <c r="R3219" t="s">
        <v>87</v>
      </c>
      <c r="T3219" t="s">
        <v>4715</v>
      </c>
      <c r="U3219" t="s">
        <v>4716</v>
      </c>
      <c r="V3219">
        <v>40</v>
      </c>
      <c r="W3219" t="s">
        <v>60</v>
      </c>
      <c r="X3219" t="s">
        <v>1254</v>
      </c>
      <c r="AB3219" t="s">
        <v>4717</v>
      </c>
      <c r="AD3219" t="s">
        <v>75</v>
      </c>
      <c r="AF3219" t="s">
        <v>1558</v>
      </c>
      <c r="AG3219" t="s">
        <v>93</v>
      </c>
      <c r="AH3219" t="s">
        <v>2035</v>
      </c>
      <c r="AI3219" t="s">
        <v>2036</v>
      </c>
      <c r="AJ3219" t="s">
        <v>4718</v>
      </c>
      <c r="AK3219" t="str">
        <f t="shared" si="87"/>
        <v>NCT03374631</v>
      </c>
      <c r="AL3219">
        <v>15126570</v>
      </c>
      <c r="AM3219" t="s">
        <v>111</v>
      </c>
      <c r="AO3219" t="s">
        <v>400</v>
      </c>
      <c r="AP3219" t="s">
        <v>399</v>
      </c>
      <c r="AR3219" t="s">
        <v>114</v>
      </c>
      <c r="AS3219" t="s">
        <v>115</v>
      </c>
      <c r="AT3219">
        <v>15</v>
      </c>
      <c r="AU3219">
        <v>15</v>
      </c>
    </row>
    <row r="3220" spans="1:47" x14ac:dyDescent="0.2">
      <c r="A3220" t="s">
        <v>4710</v>
      </c>
      <c r="B3220" t="s">
        <v>2389</v>
      </c>
      <c r="C3220" t="s">
        <v>4711</v>
      </c>
      <c r="D3220" t="s">
        <v>4711</v>
      </c>
      <c r="F3220" t="s">
        <v>51</v>
      </c>
      <c r="G3220" t="s">
        <v>82</v>
      </c>
      <c r="H3220" t="s">
        <v>4712</v>
      </c>
      <c r="J3220" t="s">
        <v>4713</v>
      </c>
      <c r="K3220" t="s">
        <v>55</v>
      </c>
      <c r="L3220" s="1">
        <v>43076</v>
      </c>
      <c r="M3220" s="1">
        <v>44749</v>
      </c>
      <c r="N3220" s="1">
        <v>44105</v>
      </c>
      <c r="O3220" t="s">
        <v>56</v>
      </c>
      <c r="P3220" t="s">
        <v>4714</v>
      </c>
      <c r="Q3220" t="s">
        <v>58</v>
      </c>
      <c r="R3220" t="s">
        <v>87</v>
      </c>
      <c r="T3220" t="s">
        <v>4715</v>
      </c>
      <c r="U3220" t="s">
        <v>4716</v>
      </c>
      <c r="V3220">
        <v>40</v>
      </c>
      <c r="W3220" t="s">
        <v>60</v>
      </c>
      <c r="X3220" t="s">
        <v>1254</v>
      </c>
      <c r="AB3220" t="s">
        <v>4717</v>
      </c>
      <c r="AD3220" t="s">
        <v>75</v>
      </c>
      <c r="AF3220" t="s">
        <v>1558</v>
      </c>
      <c r="AG3220" t="s">
        <v>93</v>
      </c>
      <c r="AH3220" t="s">
        <v>2035</v>
      </c>
      <c r="AI3220" t="s">
        <v>2036</v>
      </c>
      <c r="AJ3220" t="s">
        <v>4718</v>
      </c>
      <c r="AK3220" t="str">
        <f t="shared" si="87"/>
        <v>NCT03374631</v>
      </c>
      <c r="AL3220">
        <v>15126571</v>
      </c>
      <c r="AM3220" t="s">
        <v>116</v>
      </c>
      <c r="AO3220" t="s">
        <v>400</v>
      </c>
      <c r="AP3220" t="s">
        <v>399</v>
      </c>
      <c r="AR3220" t="s">
        <v>114</v>
      </c>
      <c r="AS3220" t="s">
        <v>115</v>
      </c>
      <c r="AT3220">
        <v>14</v>
      </c>
      <c r="AU3220">
        <v>14</v>
      </c>
    </row>
    <row r="3221" spans="1:47" x14ac:dyDescent="0.2">
      <c r="A3221" t="s">
        <v>4710</v>
      </c>
      <c r="B3221" t="s">
        <v>2389</v>
      </c>
      <c r="C3221" t="s">
        <v>4711</v>
      </c>
      <c r="D3221" t="s">
        <v>4711</v>
      </c>
      <c r="F3221" t="s">
        <v>51</v>
      </c>
      <c r="G3221" t="s">
        <v>82</v>
      </c>
      <c r="H3221" t="s">
        <v>4712</v>
      </c>
      <c r="J3221" t="s">
        <v>4713</v>
      </c>
      <c r="K3221" t="s">
        <v>55</v>
      </c>
      <c r="L3221" s="1">
        <v>43076</v>
      </c>
      <c r="M3221" s="1">
        <v>44749</v>
      </c>
      <c r="N3221" s="1">
        <v>44105</v>
      </c>
      <c r="O3221" t="s">
        <v>56</v>
      </c>
      <c r="P3221" t="s">
        <v>4714</v>
      </c>
      <c r="Q3221" t="s">
        <v>58</v>
      </c>
      <c r="R3221" t="s">
        <v>87</v>
      </c>
      <c r="T3221" t="s">
        <v>4715</v>
      </c>
      <c r="U3221" t="s">
        <v>4716</v>
      </c>
      <c r="V3221">
        <v>40</v>
      </c>
      <c r="W3221" t="s">
        <v>60</v>
      </c>
      <c r="X3221" t="s">
        <v>1254</v>
      </c>
      <c r="AB3221" t="s">
        <v>4717</v>
      </c>
      <c r="AD3221" t="s">
        <v>75</v>
      </c>
      <c r="AF3221" t="s">
        <v>1558</v>
      </c>
      <c r="AG3221" t="s">
        <v>93</v>
      </c>
      <c r="AH3221" t="s">
        <v>2035</v>
      </c>
      <c r="AI3221" t="s">
        <v>2036</v>
      </c>
      <c r="AJ3221" t="s">
        <v>4718</v>
      </c>
      <c r="AK3221" t="str">
        <f t="shared" si="87"/>
        <v>NCT03374631</v>
      </c>
      <c r="AL3221">
        <v>15126572</v>
      </c>
      <c r="AM3221" t="s">
        <v>117</v>
      </c>
      <c r="AO3221" t="s">
        <v>400</v>
      </c>
      <c r="AP3221" t="s">
        <v>399</v>
      </c>
      <c r="AR3221" t="s">
        <v>114</v>
      </c>
      <c r="AS3221" t="s">
        <v>115</v>
      </c>
      <c r="AT3221">
        <v>29</v>
      </c>
      <c r="AU3221">
        <v>29</v>
      </c>
    </row>
    <row r="3222" spans="1:47" x14ac:dyDescent="0.2">
      <c r="A3222" t="s">
        <v>4710</v>
      </c>
      <c r="B3222" t="s">
        <v>2389</v>
      </c>
      <c r="C3222" t="s">
        <v>4711</v>
      </c>
      <c r="D3222" t="s">
        <v>4711</v>
      </c>
      <c r="F3222" t="s">
        <v>51</v>
      </c>
      <c r="G3222" t="s">
        <v>82</v>
      </c>
      <c r="H3222" t="s">
        <v>4712</v>
      </c>
      <c r="J3222" t="s">
        <v>4713</v>
      </c>
      <c r="K3222" t="s">
        <v>55</v>
      </c>
      <c r="L3222" s="1">
        <v>43076</v>
      </c>
      <c r="M3222" s="1">
        <v>44749</v>
      </c>
      <c r="N3222" s="1">
        <v>44105</v>
      </c>
      <c r="O3222" t="s">
        <v>56</v>
      </c>
      <c r="P3222" t="s">
        <v>4714</v>
      </c>
      <c r="Q3222" t="s">
        <v>58</v>
      </c>
      <c r="R3222" t="s">
        <v>87</v>
      </c>
      <c r="T3222" t="s">
        <v>4715</v>
      </c>
      <c r="U3222" t="s">
        <v>4716</v>
      </c>
      <c r="V3222">
        <v>40</v>
      </c>
      <c r="W3222" t="s">
        <v>60</v>
      </c>
      <c r="X3222" t="s">
        <v>1254</v>
      </c>
      <c r="AB3222" t="s">
        <v>4717</v>
      </c>
      <c r="AD3222" t="s">
        <v>75</v>
      </c>
      <c r="AF3222" t="s">
        <v>1558</v>
      </c>
      <c r="AG3222" t="s">
        <v>93</v>
      </c>
      <c r="AH3222" t="s">
        <v>2035</v>
      </c>
      <c r="AI3222" t="s">
        <v>2036</v>
      </c>
      <c r="AJ3222" t="s">
        <v>4718</v>
      </c>
      <c r="AK3222" t="str">
        <f t="shared" si="87"/>
        <v>NCT03374631</v>
      </c>
      <c r="AL3222">
        <v>15126570</v>
      </c>
      <c r="AM3222" t="s">
        <v>111</v>
      </c>
      <c r="AO3222" t="s">
        <v>298</v>
      </c>
      <c r="AP3222" t="s">
        <v>399</v>
      </c>
      <c r="AR3222" t="s">
        <v>114</v>
      </c>
      <c r="AS3222" t="s">
        <v>115</v>
      </c>
      <c r="AT3222">
        <v>0</v>
      </c>
      <c r="AU3222">
        <v>0</v>
      </c>
    </row>
    <row r="3223" spans="1:47" x14ac:dyDescent="0.2">
      <c r="A3223" t="s">
        <v>4710</v>
      </c>
      <c r="B3223" t="s">
        <v>2389</v>
      </c>
      <c r="C3223" t="s">
        <v>4711</v>
      </c>
      <c r="D3223" t="s">
        <v>4711</v>
      </c>
      <c r="F3223" t="s">
        <v>51</v>
      </c>
      <c r="G3223" t="s">
        <v>82</v>
      </c>
      <c r="H3223" t="s">
        <v>4712</v>
      </c>
      <c r="J3223" t="s">
        <v>4713</v>
      </c>
      <c r="K3223" t="s">
        <v>55</v>
      </c>
      <c r="L3223" s="1">
        <v>43076</v>
      </c>
      <c r="M3223" s="1">
        <v>44749</v>
      </c>
      <c r="N3223" s="1">
        <v>44105</v>
      </c>
      <c r="O3223" t="s">
        <v>56</v>
      </c>
      <c r="P3223" t="s">
        <v>4714</v>
      </c>
      <c r="Q3223" t="s">
        <v>58</v>
      </c>
      <c r="R3223" t="s">
        <v>87</v>
      </c>
      <c r="T3223" t="s">
        <v>4715</v>
      </c>
      <c r="U3223" t="s">
        <v>4716</v>
      </c>
      <c r="V3223">
        <v>40</v>
      </c>
      <c r="W3223" t="s">
        <v>60</v>
      </c>
      <c r="X3223" t="s">
        <v>1254</v>
      </c>
      <c r="AB3223" t="s">
        <v>4717</v>
      </c>
      <c r="AD3223" t="s">
        <v>75</v>
      </c>
      <c r="AF3223" t="s">
        <v>1558</v>
      </c>
      <c r="AG3223" t="s">
        <v>93</v>
      </c>
      <c r="AH3223" t="s">
        <v>2035</v>
      </c>
      <c r="AI3223" t="s">
        <v>2036</v>
      </c>
      <c r="AJ3223" t="s">
        <v>4718</v>
      </c>
      <c r="AK3223" t="str">
        <f t="shared" si="87"/>
        <v>NCT03374631</v>
      </c>
      <c r="AL3223">
        <v>15126571</v>
      </c>
      <c r="AM3223" t="s">
        <v>116</v>
      </c>
      <c r="AO3223" t="s">
        <v>298</v>
      </c>
      <c r="AP3223" t="s">
        <v>399</v>
      </c>
      <c r="AR3223" t="s">
        <v>114</v>
      </c>
      <c r="AS3223" t="s">
        <v>115</v>
      </c>
      <c r="AT3223">
        <v>0</v>
      </c>
      <c r="AU3223">
        <v>0</v>
      </c>
    </row>
    <row r="3224" spans="1:47" x14ac:dyDescent="0.2">
      <c r="A3224" t="s">
        <v>4710</v>
      </c>
      <c r="B3224" t="s">
        <v>2389</v>
      </c>
      <c r="C3224" t="s">
        <v>4711</v>
      </c>
      <c r="D3224" t="s">
        <v>4711</v>
      </c>
      <c r="F3224" t="s">
        <v>51</v>
      </c>
      <c r="G3224" t="s">
        <v>82</v>
      </c>
      <c r="H3224" t="s">
        <v>4712</v>
      </c>
      <c r="J3224" t="s">
        <v>4713</v>
      </c>
      <c r="K3224" t="s">
        <v>55</v>
      </c>
      <c r="L3224" s="1">
        <v>43076</v>
      </c>
      <c r="M3224" s="1">
        <v>44749</v>
      </c>
      <c r="N3224" s="1">
        <v>44105</v>
      </c>
      <c r="O3224" t="s">
        <v>56</v>
      </c>
      <c r="P3224" t="s">
        <v>4714</v>
      </c>
      <c r="Q3224" t="s">
        <v>58</v>
      </c>
      <c r="R3224" t="s">
        <v>87</v>
      </c>
      <c r="T3224" t="s">
        <v>4715</v>
      </c>
      <c r="U3224" t="s">
        <v>4716</v>
      </c>
      <c r="V3224">
        <v>40</v>
      </c>
      <c r="W3224" t="s">
        <v>60</v>
      </c>
      <c r="X3224" t="s">
        <v>1254</v>
      </c>
      <c r="AB3224" t="s">
        <v>4717</v>
      </c>
      <c r="AD3224" t="s">
        <v>75</v>
      </c>
      <c r="AF3224" t="s">
        <v>1558</v>
      </c>
      <c r="AG3224" t="s">
        <v>93</v>
      </c>
      <c r="AH3224" t="s">
        <v>2035</v>
      </c>
      <c r="AI3224" t="s">
        <v>2036</v>
      </c>
      <c r="AJ3224" t="s">
        <v>4718</v>
      </c>
      <c r="AK3224" t="str">
        <f t="shared" si="87"/>
        <v>NCT03374631</v>
      </c>
      <c r="AL3224">
        <v>15126572</v>
      </c>
      <c r="AM3224" t="s">
        <v>117</v>
      </c>
      <c r="AO3224" t="s">
        <v>298</v>
      </c>
      <c r="AP3224" t="s">
        <v>399</v>
      </c>
      <c r="AR3224" t="s">
        <v>114</v>
      </c>
      <c r="AS3224" t="s">
        <v>115</v>
      </c>
      <c r="AT3224">
        <v>0</v>
      </c>
      <c r="AU3224">
        <v>0</v>
      </c>
    </row>
    <row r="3225" spans="1:47" x14ac:dyDescent="0.2">
      <c r="A3225" t="s">
        <v>4710</v>
      </c>
      <c r="B3225" t="s">
        <v>2389</v>
      </c>
      <c r="C3225" t="s">
        <v>4711</v>
      </c>
      <c r="D3225" t="s">
        <v>4711</v>
      </c>
      <c r="F3225" t="s">
        <v>51</v>
      </c>
      <c r="G3225" t="s">
        <v>82</v>
      </c>
      <c r="H3225" t="s">
        <v>4712</v>
      </c>
      <c r="J3225" t="s">
        <v>4713</v>
      </c>
      <c r="K3225" t="s">
        <v>55</v>
      </c>
      <c r="L3225" s="1">
        <v>43076</v>
      </c>
      <c r="M3225" s="1">
        <v>44749</v>
      </c>
      <c r="N3225" s="1">
        <v>44105</v>
      </c>
      <c r="O3225" t="s">
        <v>56</v>
      </c>
      <c r="P3225" t="s">
        <v>4714</v>
      </c>
      <c r="Q3225" t="s">
        <v>58</v>
      </c>
      <c r="R3225" t="s">
        <v>87</v>
      </c>
      <c r="T3225" t="s">
        <v>4715</v>
      </c>
      <c r="U3225" t="s">
        <v>4716</v>
      </c>
      <c r="V3225">
        <v>40</v>
      </c>
      <c r="W3225" t="s">
        <v>60</v>
      </c>
      <c r="X3225" t="s">
        <v>1254</v>
      </c>
      <c r="AB3225" t="s">
        <v>4717</v>
      </c>
      <c r="AD3225" t="s">
        <v>75</v>
      </c>
      <c r="AF3225" t="s">
        <v>1558</v>
      </c>
      <c r="AG3225" t="s">
        <v>93</v>
      </c>
      <c r="AH3225" t="s">
        <v>2035</v>
      </c>
      <c r="AI3225" t="s">
        <v>2036</v>
      </c>
      <c r="AJ3225" t="s">
        <v>4718</v>
      </c>
      <c r="AK3225" t="str">
        <f t="shared" si="87"/>
        <v>NCT03374631</v>
      </c>
      <c r="AL3225">
        <v>15126570</v>
      </c>
      <c r="AM3225" t="s">
        <v>111</v>
      </c>
      <c r="AO3225" t="s">
        <v>292</v>
      </c>
      <c r="AP3225" t="s">
        <v>293</v>
      </c>
      <c r="AR3225" t="s">
        <v>114</v>
      </c>
      <c r="AS3225" t="s">
        <v>115</v>
      </c>
      <c r="AT3225">
        <v>0</v>
      </c>
      <c r="AU3225">
        <v>0</v>
      </c>
    </row>
    <row r="3226" spans="1:47" x14ac:dyDescent="0.2">
      <c r="A3226" t="s">
        <v>4710</v>
      </c>
      <c r="B3226" t="s">
        <v>2389</v>
      </c>
      <c r="C3226" t="s">
        <v>4711</v>
      </c>
      <c r="D3226" t="s">
        <v>4711</v>
      </c>
      <c r="F3226" t="s">
        <v>51</v>
      </c>
      <c r="G3226" t="s">
        <v>82</v>
      </c>
      <c r="H3226" t="s">
        <v>4712</v>
      </c>
      <c r="J3226" t="s">
        <v>4713</v>
      </c>
      <c r="K3226" t="s">
        <v>55</v>
      </c>
      <c r="L3226" s="1">
        <v>43076</v>
      </c>
      <c r="M3226" s="1">
        <v>44749</v>
      </c>
      <c r="N3226" s="1">
        <v>44105</v>
      </c>
      <c r="O3226" t="s">
        <v>56</v>
      </c>
      <c r="P3226" t="s">
        <v>4714</v>
      </c>
      <c r="Q3226" t="s">
        <v>58</v>
      </c>
      <c r="R3226" t="s">
        <v>87</v>
      </c>
      <c r="T3226" t="s">
        <v>4715</v>
      </c>
      <c r="U3226" t="s">
        <v>4716</v>
      </c>
      <c r="V3226">
        <v>40</v>
      </c>
      <c r="W3226" t="s">
        <v>60</v>
      </c>
      <c r="X3226" t="s">
        <v>1254</v>
      </c>
      <c r="AB3226" t="s">
        <v>4717</v>
      </c>
      <c r="AD3226" t="s">
        <v>75</v>
      </c>
      <c r="AF3226" t="s">
        <v>1558</v>
      </c>
      <c r="AG3226" t="s">
        <v>93</v>
      </c>
      <c r="AH3226" t="s">
        <v>2035</v>
      </c>
      <c r="AI3226" t="s">
        <v>2036</v>
      </c>
      <c r="AJ3226" t="s">
        <v>4718</v>
      </c>
      <c r="AK3226" t="str">
        <f t="shared" si="87"/>
        <v>NCT03374631</v>
      </c>
      <c r="AL3226">
        <v>15126571</v>
      </c>
      <c r="AM3226" t="s">
        <v>116</v>
      </c>
      <c r="AO3226" t="s">
        <v>292</v>
      </c>
      <c r="AP3226" t="s">
        <v>293</v>
      </c>
      <c r="AR3226" t="s">
        <v>114</v>
      </c>
      <c r="AS3226" t="s">
        <v>115</v>
      </c>
      <c r="AT3226">
        <v>0</v>
      </c>
      <c r="AU3226">
        <v>0</v>
      </c>
    </row>
    <row r="3227" spans="1:47" x14ac:dyDescent="0.2">
      <c r="A3227" t="s">
        <v>4710</v>
      </c>
      <c r="B3227" t="s">
        <v>2389</v>
      </c>
      <c r="C3227" t="s">
        <v>4711</v>
      </c>
      <c r="D3227" t="s">
        <v>4711</v>
      </c>
      <c r="F3227" t="s">
        <v>51</v>
      </c>
      <c r="G3227" t="s">
        <v>82</v>
      </c>
      <c r="H3227" t="s">
        <v>4712</v>
      </c>
      <c r="J3227" t="s">
        <v>4713</v>
      </c>
      <c r="K3227" t="s">
        <v>55</v>
      </c>
      <c r="L3227" s="1">
        <v>43076</v>
      </c>
      <c r="M3227" s="1">
        <v>44749</v>
      </c>
      <c r="N3227" s="1">
        <v>44105</v>
      </c>
      <c r="O3227" t="s">
        <v>56</v>
      </c>
      <c r="P3227" t="s">
        <v>4714</v>
      </c>
      <c r="Q3227" t="s">
        <v>58</v>
      </c>
      <c r="R3227" t="s">
        <v>87</v>
      </c>
      <c r="T3227" t="s">
        <v>4715</v>
      </c>
      <c r="U3227" t="s">
        <v>4716</v>
      </c>
      <c r="V3227">
        <v>40</v>
      </c>
      <c r="W3227" t="s">
        <v>60</v>
      </c>
      <c r="X3227" t="s">
        <v>1254</v>
      </c>
      <c r="AB3227" t="s">
        <v>4717</v>
      </c>
      <c r="AD3227" t="s">
        <v>75</v>
      </c>
      <c r="AF3227" t="s">
        <v>1558</v>
      </c>
      <c r="AG3227" t="s">
        <v>93</v>
      </c>
      <c r="AH3227" t="s">
        <v>2035</v>
      </c>
      <c r="AI3227" t="s">
        <v>2036</v>
      </c>
      <c r="AJ3227" t="s">
        <v>4718</v>
      </c>
      <c r="AK3227" t="str">
        <f t="shared" si="87"/>
        <v>NCT03374631</v>
      </c>
      <c r="AL3227">
        <v>15126572</v>
      </c>
      <c r="AM3227" t="s">
        <v>117</v>
      </c>
      <c r="AO3227" t="s">
        <v>292</v>
      </c>
      <c r="AP3227" t="s">
        <v>293</v>
      </c>
      <c r="AR3227" t="s">
        <v>114</v>
      </c>
      <c r="AS3227" t="s">
        <v>115</v>
      </c>
      <c r="AT3227">
        <v>0</v>
      </c>
      <c r="AU3227">
        <v>0</v>
      </c>
    </row>
    <row r="3228" spans="1:47" x14ac:dyDescent="0.2">
      <c r="A3228" t="s">
        <v>4710</v>
      </c>
      <c r="B3228" t="s">
        <v>2389</v>
      </c>
      <c r="C3228" t="s">
        <v>4711</v>
      </c>
      <c r="D3228" t="s">
        <v>4711</v>
      </c>
      <c r="F3228" t="s">
        <v>51</v>
      </c>
      <c r="G3228" t="s">
        <v>82</v>
      </c>
      <c r="H3228" t="s">
        <v>4712</v>
      </c>
      <c r="J3228" t="s">
        <v>4713</v>
      </c>
      <c r="K3228" t="s">
        <v>55</v>
      </c>
      <c r="L3228" s="1">
        <v>43076</v>
      </c>
      <c r="M3228" s="1">
        <v>44749</v>
      </c>
      <c r="N3228" s="1">
        <v>44105</v>
      </c>
      <c r="O3228" t="s">
        <v>56</v>
      </c>
      <c r="P3228" t="s">
        <v>4714</v>
      </c>
      <c r="Q3228" t="s">
        <v>58</v>
      </c>
      <c r="R3228" t="s">
        <v>87</v>
      </c>
      <c r="T3228" t="s">
        <v>4715</v>
      </c>
      <c r="U3228" t="s">
        <v>4716</v>
      </c>
      <c r="V3228">
        <v>40</v>
      </c>
      <c r="W3228" t="s">
        <v>60</v>
      </c>
      <c r="X3228" t="s">
        <v>1254</v>
      </c>
      <c r="AB3228" t="s">
        <v>4717</v>
      </c>
      <c r="AD3228" t="s">
        <v>75</v>
      </c>
      <c r="AF3228" t="s">
        <v>1558</v>
      </c>
      <c r="AG3228" t="s">
        <v>93</v>
      </c>
      <c r="AH3228" t="s">
        <v>2035</v>
      </c>
      <c r="AI3228" t="s">
        <v>2036</v>
      </c>
      <c r="AJ3228" t="s">
        <v>4718</v>
      </c>
      <c r="AK3228" t="str">
        <f t="shared" si="87"/>
        <v>NCT03374631</v>
      </c>
      <c r="AL3228">
        <v>15126570</v>
      </c>
      <c r="AM3228" t="s">
        <v>111</v>
      </c>
      <c r="AO3228" t="s">
        <v>294</v>
      </c>
      <c r="AP3228" t="s">
        <v>293</v>
      </c>
      <c r="AR3228" t="s">
        <v>114</v>
      </c>
      <c r="AS3228" t="s">
        <v>115</v>
      </c>
      <c r="AT3228">
        <v>11</v>
      </c>
      <c r="AU3228">
        <v>11</v>
      </c>
    </row>
    <row r="3229" spans="1:47" x14ac:dyDescent="0.2">
      <c r="A3229" t="s">
        <v>4710</v>
      </c>
      <c r="B3229" t="s">
        <v>2389</v>
      </c>
      <c r="C3229" t="s">
        <v>4711</v>
      </c>
      <c r="D3229" t="s">
        <v>4711</v>
      </c>
      <c r="F3229" t="s">
        <v>51</v>
      </c>
      <c r="G3229" t="s">
        <v>82</v>
      </c>
      <c r="H3229" t="s">
        <v>4712</v>
      </c>
      <c r="J3229" t="s">
        <v>4713</v>
      </c>
      <c r="K3229" t="s">
        <v>55</v>
      </c>
      <c r="L3229" s="1">
        <v>43076</v>
      </c>
      <c r="M3229" s="1">
        <v>44749</v>
      </c>
      <c r="N3229" s="1">
        <v>44105</v>
      </c>
      <c r="O3229" t="s">
        <v>56</v>
      </c>
      <c r="P3229" t="s">
        <v>4714</v>
      </c>
      <c r="Q3229" t="s">
        <v>58</v>
      </c>
      <c r="R3229" t="s">
        <v>87</v>
      </c>
      <c r="T3229" t="s">
        <v>4715</v>
      </c>
      <c r="U3229" t="s">
        <v>4716</v>
      </c>
      <c r="V3229">
        <v>40</v>
      </c>
      <c r="W3229" t="s">
        <v>60</v>
      </c>
      <c r="X3229" t="s">
        <v>1254</v>
      </c>
      <c r="AB3229" t="s">
        <v>4717</v>
      </c>
      <c r="AD3229" t="s">
        <v>75</v>
      </c>
      <c r="AF3229" t="s">
        <v>1558</v>
      </c>
      <c r="AG3229" t="s">
        <v>93</v>
      </c>
      <c r="AH3229" t="s">
        <v>2035</v>
      </c>
      <c r="AI3229" t="s">
        <v>2036</v>
      </c>
      <c r="AJ3229" t="s">
        <v>4718</v>
      </c>
      <c r="AK3229" t="str">
        <f t="shared" si="87"/>
        <v>NCT03374631</v>
      </c>
      <c r="AL3229">
        <v>15126571</v>
      </c>
      <c r="AM3229" t="s">
        <v>116</v>
      </c>
      <c r="AO3229" t="s">
        <v>294</v>
      </c>
      <c r="AP3229" t="s">
        <v>293</v>
      </c>
      <c r="AR3229" t="s">
        <v>114</v>
      </c>
      <c r="AS3229" t="s">
        <v>115</v>
      </c>
      <c r="AT3229">
        <v>10</v>
      </c>
      <c r="AU3229">
        <v>10</v>
      </c>
    </row>
    <row r="3230" spans="1:47" x14ac:dyDescent="0.2">
      <c r="A3230" t="s">
        <v>4710</v>
      </c>
      <c r="B3230" t="s">
        <v>2389</v>
      </c>
      <c r="C3230" t="s">
        <v>4711</v>
      </c>
      <c r="D3230" t="s">
        <v>4711</v>
      </c>
      <c r="F3230" t="s">
        <v>51</v>
      </c>
      <c r="G3230" t="s">
        <v>82</v>
      </c>
      <c r="H3230" t="s">
        <v>4712</v>
      </c>
      <c r="J3230" t="s">
        <v>4713</v>
      </c>
      <c r="K3230" t="s">
        <v>55</v>
      </c>
      <c r="L3230" s="1">
        <v>43076</v>
      </c>
      <c r="M3230" s="1">
        <v>44749</v>
      </c>
      <c r="N3230" s="1">
        <v>44105</v>
      </c>
      <c r="O3230" t="s">
        <v>56</v>
      </c>
      <c r="P3230" t="s">
        <v>4714</v>
      </c>
      <c r="Q3230" t="s">
        <v>58</v>
      </c>
      <c r="R3230" t="s">
        <v>87</v>
      </c>
      <c r="T3230" t="s">
        <v>4715</v>
      </c>
      <c r="U3230" t="s">
        <v>4716</v>
      </c>
      <c r="V3230">
        <v>40</v>
      </c>
      <c r="W3230" t="s">
        <v>60</v>
      </c>
      <c r="X3230" t="s">
        <v>1254</v>
      </c>
      <c r="AB3230" t="s">
        <v>4717</v>
      </c>
      <c r="AD3230" t="s">
        <v>75</v>
      </c>
      <c r="AF3230" t="s">
        <v>1558</v>
      </c>
      <c r="AG3230" t="s">
        <v>93</v>
      </c>
      <c r="AH3230" t="s">
        <v>2035</v>
      </c>
      <c r="AI3230" t="s">
        <v>2036</v>
      </c>
      <c r="AJ3230" t="s">
        <v>4718</v>
      </c>
      <c r="AK3230" t="str">
        <f t="shared" si="87"/>
        <v>NCT03374631</v>
      </c>
      <c r="AL3230">
        <v>15126572</v>
      </c>
      <c r="AM3230" t="s">
        <v>117</v>
      </c>
      <c r="AO3230" t="s">
        <v>294</v>
      </c>
      <c r="AP3230" t="s">
        <v>293</v>
      </c>
      <c r="AR3230" t="s">
        <v>114</v>
      </c>
      <c r="AS3230" t="s">
        <v>115</v>
      </c>
      <c r="AT3230">
        <v>21</v>
      </c>
      <c r="AU3230">
        <v>21</v>
      </c>
    </row>
    <row r="3231" spans="1:47" x14ac:dyDescent="0.2">
      <c r="A3231" t="s">
        <v>4710</v>
      </c>
      <c r="B3231" t="s">
        <v>2389</v>
      </c>
      <c r="C3231" t="s">
        <v>4711</v>
      </c>
      <c r="D3231" t="s">
        <v>4711</v>
      </c>
      <c r="F3231" t="s">
        <v>51</v>
      </c>
      <c r="G3231" t="s">
        <v>82</v>
      </c>
      <c r="H3231" t="s">
        <v>4712</v>
      </c>
      <c r="J3231" t="s">
        <v>4713</v>
      </c>
      <c r="K3231" t="s">
        <v>55</v>
      </c>
      <c r="L3231" s="1">
        <v>43076</v>
      </c>
      <c r="M3231" s="1">
        <v>44749</v>
      </c>
      <c r="N3231" s="1">
        <v>44105</v>
      </c>
      <c r="O3231" t="s">
        <v>56</v>
      </c>
      <c r="P3231" t="s">
        <v>4714</v>
      </c>
      <c r="Q3231" t="s">
        <v>58</v>
      </c>
      <c r="R3231" t="s">
        <v>87</v>
      </c>
      <c r="T3231" t="s">
        <v>4715</v>
      </c>
      <c r="U3231" t="s">
        <v>4716</v>
      </c>
      <c r="V3231">
        <v>40</v>
      </c>
      <c r="W3231" t="s">
        <v>60</v>
      </c>
      <c r="X3231" t="s">
        <v>1254</v>
      </c>
      <c r="AB3231" t="s">
        <v>4717</v>
      </c>
      <c r="AD3231" t="s">
        <v>75</v>
      </c>
      <c r="AF3231" t="s">
        <v>1558</v>
      </c>
      <c r="AG3231" t="s">
        <v>93</v>
      </c>
      <c r="AH3231" t="s">
        <v>2035</v>
      </c>
      <c r="AI3231" t="s">
        <v>2036</v>
      </c>
      <c r="AJ3231" t="s">
        <v>4718</v>
      </c>
      <c r="AK3231" t="str">
        <f t="shared" si="87"/>
        <v>NCT03374631</v>
      </c>
      <c r="AL3231">
        <v>15126570</v>
      </c>
      <c r="AM3231" t="s">
        <v>111</v>
      </c>
      <c r="AO3231" t="s">
        <v>295</v>
      </c>
      <c r="AP3231" t="s">
        <v>293</v>
      </c>
      <c r="AR3231" t="s">
        <v>114</v>
      </c>
      <c r="AS3231" t="s">
        <v>115</v>
      </c>
      <c r="AT3231">
        <v>0</v>
      </c>
      <c r="AU3231">
        <v>0</v>
      </c>
    </row>
    <row r="3232" spans="1:47" x14ac:dyDescent="0.2">
      <c r="A3232" t="s">
        <v>4710</v>
      </c>
      <c r="B3232" t="s">
        <v>2389</v>
      </c>
      <c r="C3232" t="s">
        <v>4711</v>
      </c>
      <c r="D3232" t="s">
        <v>4711</v>
      </c>
      <c r="F3232" t="s">
        <v>51</v>
      </c>
      <c r="G3232" t="s">
        <v>82</v>
      </c>
      <c r="H3232" t="s">
        <v>4712</v>
      </c>
      <c r="J3232" t="s">
        <v>4713</v>
      </c>
      <c r="K3232" t="s">
        <v>55</v>
      </c>
      <c r="L3232" s="1">
        <v>43076</v>
      </c>
      <c r="M3232" s="1">
        <v>44749</v>
      </c>
      <c r="N3232" s="1">
        <v>44105</v>
      </c>
      <c r="O3232" t="s">
        <v>56</v>
      </c>
      <c r="P3232" t="s">
        <v>4714</v>
      </c>
      <c r="Q3232" t="s">
        <v>58</v>
      </c>
      <c r="R3232" t="s">
        <v>87</v>
      </c>
      <c r="T3232" t="s">
        <v>4715</v>
      </c>
      <c r="U3232" t="s">
        <v>4716</v>
      </c>
      <c r="V3232">
        <v>40</v>
      </c>
      <c r="W3232" t="s">
        <v>60</v>
      </c>
      <c r="X3232" t="s">
        <v>1254</v>
      </c>
      <c r="AB3232" t="s">
        <v>4717</v>
      </c>
      <c r="AD3232" t="s">
        <v>75</v>
      </c>
      <c r="AF3232" t="s">
        <v>1558</v>
      </c>
      <c r="AG3232" t="s">
        <v>93</v>
      </c>
      <c r="AH3232" t="s">
        <v>2035</v>
      </c>
      <c r="AI3232" t="s">
        <v>2036</v>
      </c>
      <c r="AJ3232" t="s">
        <v>4718</v>
      </c>
      <c r="AK3232" t="str">
        <f t="shared" si="87"/>
        <v>NCT03374631</v>
      </c>
      <c r="AL3232">
        <v>15126571</v>
      </c>
      <c r="AM3232" t="s">
        <v>116</v>
      </c>
      <c r="AO3232" t="s">
        <v>295</v>
      </c>
      <c r="AP3232" t="s">
        <v>293</v>
      </c>
      <c r="AR3232" t="s">
        <v>114</v>
      </c>
      <c r="AS3232" t="s">
        <v>115</v>
      </c>
      <c r="AT3232">
        <v>0</v>
      </c>
      <c r="AU3232">
        <v>0</v>
      </c>
    </row>
    <row r="3233" spans="1:47" x14ac:dyDescent="0.2">
      <c r="A3233" t="s">
        <v>4710</v>
      </c>
      <c r="B3233" t="s">
        <v>2389</v>
      </c>
      <c r="C3233" t="s">
        <v>4711</v>
      </c>
      <c r="D3233" t="s">
        <v>4711</v>
      </c>
      <c r="F3233" t="s">
        <v>51</v>
      </c>
      <c r="G3233" t="s">
        <v>82</v>
      </c>
      <c r="H3233" t="s">
        <v>4712</v>
      </c>
      <c r="J3233" t="s">
        <v>4713</v>
      </c>
      <c r="K3233" t="s">
        <v>55</v>
      </c>
      <c r="L3233" s="1">
        <v>43076</v>
      </c>
      <c r="M3233" s="1">
        <v>44749</v>
      </c>
      <c r="N3233" s="1">
        <v>44105</v>
      </c>
      <c r="O3233" t="s">
        <v>56</v>
      </c>
      <c r="P3233" t="s">
        <v>4714</v>
      </c>
      <c r="Q3233" t="s">
        <v>58</v>
      </c>
      <c r="R3233" t="s">
        <v>87</v>
      </c>
      <c r="T3233" t="s">
        <v>4715</v>
      </c>
      <c r="U3233" t="s">
        <v>4716</v>
      </c>
      <c r="V3233">
        <v>40</v>
      </c>
      <c r="W3233" t="s">
        <v>60</v>
      </c>
      <c r="X3233" t="s">
        <v>1254</v>
      </c>
      <c r="AB3233" t="s">
        <v>4717</v>
      </c>
      <c r="AD3233" t="s">
        <v>75</v>
      </c>
      <c r="AF3233" t="s">
        <v>1558</v>
      </c>
      <c r="AG3233" t="s">
        <v>93</v>
      </c>
      <c r="AH3233" t="s">
        <v>2035</v>
      </c>
      <c r="AI3233" t="s">
        <v>2036</v>
      </c>
      <c r="AJ3233" t="s">
        <v>4718</v>
      </c>
      <c r="AK3233" t="str">
        <f t="shared" si="87"/>
        <v>NCT03374631</v>
      </c>
      <c r="AL3233">
        <v>15126572</v>
      </c>
      <c r="AM3233" t="s">
        <v>117</v>
      </c>
      <c r="AO3233" t="s">
        <v>295</v>
      </c>
      <c r="AP3233" t="s">
        <v>293</v>
      </c>
      <c r="AR3233" t="s">
        <v>114</v>
      </c>
      <c r="AS3233" t="s">
        <v>115</v>
      </c>
      <c r="AT3233">
        <v>0</v>
      </c>
      <c r="AU3233">
        <v>0</v>
      </c>
    </row>
    <row r="3234" spans="1:47" x14ac:dyDescent="0.2">
      <c r="A3234" t="s">
        <v>4710</v>
      </c>
      <c r="B3234" t="s">
        <v>2389</v>
      </c>
      <c r="C3234" t="s">
        <v>4711</v>
      </c>
      <c r="D3234" t="s">
        <v>4711</v>
      </c>
      <c r="F3234" t="s">
        <v>51</v>
      </c>
      <c r="G3234" t="s">
        <v>82</v>
      </c>
      <c r="H3234" t="s">
        <v>4712</v>
      </c>
      <c r="J3234" t="s">
        <v>4713</v>
      </c>
      <c r="K3234" t="s">
        <v>55</v>
      </c>
      <c r="L3234" s="1">
        <v>43076</v>
      </c>
      <c r="M3234" s="1">
        <v>44749</v>
      </c>
      <c r="N3234" s="1">
        <v>44105</v>
      </c>
      <c r="O3234" t="s">
        <v>56</v>
      </c>
      <c r="P3234" t="s">
        <v>4714</v>
      </c>
      <c r="Q3234" t="s">
        <v>58</v>
      </c>
      <c r="R3234" t="s">
        <v>87</v>
      </c>
      <c r="T3234" t="s">
        <v>4715</v>
      </c>
      <c r="U3234" t="s">
        <v>4716</v>
      </c>
      <c r="V3234">
        <v>40</v>
      </c>
      <c r="W3234" t="s">
        <v>60</v>
      </c>
      <c r="X3234" t="s">
        <v>1254</v>
      </c>
      <c r="AB3234" t="s">
        <v>4717</v>
      </c>
      <c r="AD3234" t="s">
        <v>75</v>
      </c>
      <c r="AF3234" t="s">
        <v>1558</v>
      </c>
      <c r="AG3234" t="s">
        <v>93</v>
      </c>
      <c r="AH3234" t="s">
        <v>2035</v>
      </c>
      <c r="AI3234" t="s">
        <v>2036</v>
      </c>
      <c r="AJ3234" t="s">
        <v>4718</v>
      </c>
      <c r="AK3234" t="str">
        <f t="shared" si="87"/>
        <v>NCT03374631</v>
      </c>
      <c r="AL3234">
        <v>15126570</v>
      </c>
      <c r="AM3234" t="s">
        <v>111</v>
      </c>
      <c r="AO3234" t="s">
        <v>296</v>
      </c>
      <c r="AP3234" t="s">
        <v>293</v>
      </c>
      <c r="AR3234" t="s">
        <v>114</v>
      </c>
      <c r="AS3234" t="s">
        <v>115</v>
      </c>
      <c r="AT3234">
        <v>1</v>
      </c>
      <c r="AU3234">
        <v>1</v>
      </c>
    </row>
    <row r="3235" spans="1:47" x14ac:dyDescent="0.2">
      <c r="A3235" t="s">
        <v>4710</v>
      </c>
      <c r="B3235" t="s">
        <v>2389</v>
      </c>
      <c r="C3235" t="s">
        <v>4711</v>
      </c>
      <c r="D3235" t="s">
        <v>4711</v>
      </c>
      <c r="F3235" t="s">
        <v>51</v>
      </c>
      <c r="G3235" t="s">
        <v>82</v>
      </c>
      <c r="H3235" t="s">
        <v>4712</v>
      </c>
      <c r="J3235" t="s">
        <v>4713</v>
      </c>
      <c r="K3235" t="s">
        <v>55</v>
      </c>
      <c r="L3235" s="1">
        <v>43076</v>
      </c>
      <c r="M3235" s="1">
        <v>44749</v>
      </c>
      <c r="N3235" s="1">
        <v>44105</v>
      </c>
      <c r="O3235" t="s">
        <v>56</v>
      </c>
      <c r="P3235" t="s">
        <v>4714</v>
      </c>
      <c r="Q3235" t="s">
        <v>58</v>
      </c>
      <c r="R3235" t="s">
        <v>87</v>
      </c>
      <c r="T3235" t="s">
        <v>4715</v>
      </c>
      <c r="U3235" t="s">
        <v>4716</v>
      </c>
      <c r="V3235">
        <v>40</v>
      </c>
      <c r="W3235" t="s">
        <v>60</v>
      </c>
      <c r="X3235" t="s">
        <v>1254</v>
      </c>
      <c r="AB3235" t="s">
        <v>4717</v>
      </c>
      <c r="AD3235" t="s">
        <v>75</v>
      </c>
      <c r="AF3235" t="s">
        <v>1558</v>
      </c>
      <c r="AG3235" t="s">
        <v>93</v>
      </c>
      <c r="AH3235" t="s">
        <v>2035</v>
      </c>
      <c r="AI3235" t="s">
        <v>2036</v>
      </c>
      <c r="AJ3235" t="s">
        <v>4718</v>
      </c>
      <c r="AK3235" t="str">
        <f t="shared" si="87"/>
        <v>NCT03374631</v>
      </c>
      <c r="AL3235">
        <v>15126571</v>
      </c>
      <c r="AM3235" t="s">
        <v>116</v>
      </c>
      <c r="AO3235" t="s">
        <v>296</v>
      </c>
      <c r="AP3235" t="s">
        <v>293</v>
      </c>
      <c r="AR3235" t="s">
        <v>114</v>
      </c>
      <c r="AS3235" t="s">
        <v>115</v>
      </c>
      <c r="AT3235">
        <v>0</v>
      </c>
      <c r="AU3235">
        <v>0</v>
      </c>
    </row>
    <row r="3236" spans="1:47" x14ac:dyDescent="0.2">
      <c r="A3236" t="s">
        <v>4710</v>
      </c>
      <c r="B3236" t="s">
        <v>2389</v>
      </c>
      <c r="C3236" t="s">
        <v>4711</v>
      </c>
      <c r="D3236" t="s">
        <v>4711</v>
      </c>
      <c r="F3236" t="s">
        <v>51</v>
      </c>
      <c r="G3236" t="s">
        <v>82</v>
      </c>
      <c r="H3236" t="s">
        <v>4712</v>
      </c>
      <c r="J3236" t="s">
        <v>4713</v>
      </c>
      <c r="K3236" t="s">
        <v>55</v>
      </c>
      <c r="L3236" s="1">
        <v>43076</v>
      </c>
      <c r="M3236" s="1">
        <v>44749</v>
      </c>
      <c r="N3236" s="1">
        <v>44105</v>
      </c>
      <c r="O3236" t="s">
        <v>56</v>
      </c>
      <c r="P3236" t="s">
        <v>4714</v>
      </c>
      <c r="Q3236" t="s">
        <v>58</v>
      </c>
      <c r="R3236" t="s">
        <v>87</v>
      </c>
      <c r="T3236" t="s">
        <v>4715</v>
      </c>
      <c r="U3236" t="s">
        <v>4716</v>
      </c>
      <c r="V3236">
        <v>40</v>
      </c>
      <c r="W3236" t="s">
        <v>60</v>
      </c>
      <c r="X3236" t="s">
        <v>1254</v>
      </c>
      <c r="AB3236" t="s">
        <v>4717</v>
      </c>
      <c r="AD3236" t="s">
        <v>75</v>
      </c>
      <c r="AF3236" t="s">
        <v>1558</v>
      </c>
      <c r="AG3236" t="s">
        <v>93</v>
      </c>
      <c r="AH3236" t="s">
        <v>2035</v>
      </c>
      <c r="AI3236" t="s">
        <v>2036</v>
      </c>
      <c r="AJ3236" t="s">
        <v>4718</v>
      </c>
      <c r="AK3236" t="str">
        <f t="shared" si="87"/>
        <v>NCT03374631</v>
      </c>
      <c r="AL3236">
        <v>15126572</v>
      </c>
      <c r="AM3236" t="s">
        <v>117</v>
      </c>
      <c r="AO3236" t="s">
        <v>296</v>
      </c>
      <c r="AP3236" t="s">
        <v>293</v>
      </c>
      <c r="AR3236" t="s">
        <v>114</v>
      </c>
      <c r="AS3236" t="s">
        <v>115</v>
      </c>
      <c r="AT3236">
        <v>1</v>
      </c>
      <c r="AU3236">
        <v>1</v>
      </c>
    </row>
    <row r="3237" spans="1:47" x14ac:dyDescent="0.2">
      <c r="A3237" t="s">
        <v>4710</v>
      </c>
      <c r="B3237" t="s">
        <v>2389</v>
      </c>
      <c r="C3237" t="s">
        <v>4711</v>
      </c>
      <c r="D3237" t="s">
        <v>4711</v>
      </c>
      <c r="F3237" t="s">
        <v>51</v>
      </c>
      <c r="G3237" t="s">
        <v>82</v>
      </c>
      <c r="H3237" t="s">
        <v>4712</v>
      </c>
      <c r="J3237" t="s">
        <v>4713</v>
      </c>
      <c r="K3237" t="s">
        <v>55</v>
      </c>
      <c r="L3237" s="1">
        <v>43076</v>
      </c>
      <c r="M3237" s="1">
        <v>44749</v>
      </c>
      <c r="N3237" s="1">
        <v>44105</v>
      </c>
      <c r="O3237" t="s">
        <v>56</v>
      </c>
      <c r="P3237" t="s">
        <v>4714</v>
      </c>
      <c r="Q3237" t="s">
        <v>58</v>
      </c>
      <c r="R3237" t="s">
        <v>87</v>
      </c>
      <c r="T3237" t="s">
        <v>4715</v>
      </c>
      <c r="U3237" t="s">
        <v>4716</v>
      </c>
      <c r="V3237">
        <v>40</v>
      </c>
      <c r="W3237" t="s">
        <v>60</v>
      </c>
      <c r="X3237" t="s">
        <v>1254</v>
      </c>
      <c r="AB3237" t="s">
        <v>4717</v>
      </c>
      <c r="AD3237" t="s">
        <v>75</v>
      </c>
      <c r="AF3237" t="s">
        <v>1558</v>
      </c>
      <c r="AG3237" t="s">
        <v>93</v>
      </c>
      <c r="AH3237" t="s">
        <v>2035</v>
      </c>
      <c r="AI3237" t="s">
        <v>2036</v>
      </c>
      <c r="AJ3237" t="s">
        <v>4718</v>
      </c>
      <c r="AK3237" t="str">
        <f t="shared" si="87"/>
        <v>NCT03374631</v>
      </c>
      <c r="AL3237">
        <v>15126570</v>
      </c>
      <c r="AM3237" t="s">
        <v>111</v>
      </c>
      <c r="AO3237" t="s">
        <v>212</v>
      </c>
      <c r="AP3237" t="s">
        <v>293</v>
      </c>
      <c r="AR3237" t="s">
        <v>114</v>
      </c>
      <c r="AS3237" t="s">
        <v>115</v>
      </c>
      <c r="AT3237">
        <v>6</v>
      </c>
      <c r="AU3237">
        <v>6</v>
      </c>
    </row>
    <row r="3238" spans="1:47" x14ac:dyDescent="0.2">
      <c r="A3238" t="s">
        <v>4710</v>
      </c>
      <c r="B3238" t="s">
        <v>2389</v>
      </c>
      <c r="C3238" t="s">
        <v>4711</v>
      </c>
      <c r="D3238" t="s">
        <v>4711</v>
      </c>
      <c r="F3238" t="s">
        <v>51</v>
      </c>
      <c r="G3238" t="s">
        <v>82</v>
      </c>
      <c r="H3238" t="s">
        <v>4712</v>
      </c>
      <c r="J3238" t="s">
        <v>4713</v>
      </c>
      <c r="K3238" t="s">
        <v>55</v>
      </c>
      <c r="L3238" s="1">
        <v>43076</v>
      </c>
      <c r="M3238" s="1">
        <v>44749</v>
      </c>
      <c r="N3238" s="1">
        <v>44105</v>
      </c>
      <c r="O3238" t="s">
        <v>56</v>
      </c>
      <c r="P3238" t="s">
        <v>4714</v>
      </c>
      <c r="Q3238" t="s">
        <v>58</v>
      </c>
      <c r="R3238" t="s">
        <v>87</v>
      </c>
      <c r="T3238" t="s">
        <v>4715</v>
      </c>
      <c r="U3238" t="s">
        <v>4716</v>
      </c>
      <c r="V3238">
        <v>40</v>
      </c>
      <c r="W3238" t="s">
        <v>60</v>
      </c>
      <c r="X3238" t="s">
        <v>1254</v>
      </c>
      <c r="AB3238" t="s">
        <v>4717</v>
      </c>
      <c r="AD3238" t="s">
        <v>75</v>
      </c>
      <c r="AF3238" t="s">
        <v>1558</v>
      </c>
      <c r="AG3238" t="s">
        <v>93</v>
      </c>
      <c r="AH3238" t="s">
        <v>2035</v>
      </c>
      <c r="AI3238" t="s">
        <v>2036</v>
      </c>
      <c r="AJ3238" t="s">
        <v>4718</v>
      </c>
      <c r="AK3238" t="str">
        <f t="shared" si="87"/>
        <v>NCT03374631</v>
      </c>
      <c r="AL3238">
        <v>15126571</v>
      </c>
      <c r="AM3238" t="s">
        <v>116</v>
      </c>
      <c r="AO3238" t="s">
        <v>212</v>
      </c>
      <c r="AP3238" t="s">
        <v>293</v>
      </c>
      <c r="AR3238" t="s">
        <v>114</v>
      </c>
      <c r="AS3238" t="s">
        <v>115</v>
      </c>
      <c r="AT3238">
        <v>7</v>
      </c>
      <c r="AU3238">
        <v>7</v>
      </c>
    </row>
    <row r="3239" spans="1:47" x14ac:dyDescent="0.2">
      <c r="A3239" t="s">
        <v>4710</v>
      </c>
      <c r="B3239" t="s">
        <v>2389</v>
      </c>
      <c r="C3239" t="s">
        <v>4711</v>
      </c>
      <c r="D3239" t="s">
        <v>4711</v>
      </c>
      <c r="F3239" t="s">
        <v>51</v>
      </c>
      <c r="G3239" t="s">
        <v>82</v>
      </c>
      <c r="H3239" t="s">
        <v>4712</v>
      </c>
      <c r="J3239" t="s">
        <v>4713</v>
      </c>
      <c r="K3239" t="s">
        <v>55</v>
      </c>
      <c r="L3239" s="1">
        <v>43076</v>
      </c>
      <c r="M3239" s="1">
        <v>44749</v>
      </c>
      <c r="N3239" s="1">
        <v>44105</v>
      </c>
      <c r="O3239" t="s">
        <v>56</v>
      </c>
      <c r="P3239" t="s">
        <v>4714</v>
      </c>
      <c r="Q3239" t="s">
        <v>58</v>
      </c>
      <c r="R3239" t="s">
        <v>87</v>
      </c>
      <c r="T3239" t="s">
        <v>4715</v>
      </c>
      <c r="U3239" t="s">
        <v>4716</v>
      </c>
      <c r="V3239">
        <v>40</v>
      </c>
      <c r="W3239" t="s">
        <v>60</v>
      </c>
      <c r="X3239" t="s">
        <v>1254</v>
      </c>
      <c r="AB3239" t="s">
        <v>4717</v>
      </c>
      <c r="AD3239" t="s">
        <v>75</v>
      </c>
      <c r="AF3239" t="s">
        <v>1558</v>
      </c>
      <c r="AG3239" t="s">
        <v>93</v>
      </c>
      <c r="AH3239" t="s">
        <v>2035</v>
      </c>
      <c r="AI3239" t="s">
        <v>2036</v>
      </c>
      <c r="AJ3239" t="s">
        <v>4718</v>
      </c>
      <c r="AK3239" t="str">
        <f t="shared" si="87"/>
        <v>NCT03374631</v>
      </c>
      <c r="AL3239">
        <v>15126572</v>
      </c>
      <c r="AM3239" t="s">
        <v>117</v>
      </c>
      <c r="AO3239" t="s">
        <v>212</v>
      </c>
      <c r="AP3239" t="s">
        <v>293</v>
      </c>
      <c r="AR3239" t="s">
        <v>114</v>
      </c>
      <c r="AS3239" t="s">
        <v>115</v>
      </c>
      <c r="AT3239">
        <v>13</v>
      </c>
      <c r="AU3239">
        <v>13</v>
      </c>
    </row>
    <row r="3240" spans="1:47" x14ac:dyDescent="0.2">
      <c r="A3240" t="s">
        <v>4710</v>
      </c>
      <c r="B3240" t="s">
        <v>2389</v>
      </c>
      <c r="C3240" t="s">
        <v>4711</v>
      </c>
      <c r="D3240" t="s">
        <v>4711</v>
      </c>
      <c r="F3240" t="s">
        <v>51</v>
      </c>
      <c r="G3240" t="s">
        <v>82</v>
      </c>
      <c r="H3240" t="s">
        <v>4712</v>
      </c>
      <c r="J3240" t="s">
        <v>4713</v>
      </c>
      <c r="K3240" t="s">
        <v>55</v>
      </c>
      <c r="L3240" s="1">
        <v>43076</v>
      </c>
      <c r="M3240" s="1">
        <v>44749</v>
      </c>
      <c r="N3240" s="1">
        <v>44105</v>
      </c>
      <c r="O3240" t="s">
        <v>56</v>
      </c>
      <c r="P3240" t="s">
        <v>4714</v>
      </c>
      <c r="Q3240" t="s">
        <v>58</v>
      </c>
      <c r="R3240" t="s">
        <v>87</v>
      </c>
      <c r="T3240" t="s">
        <v>4715</v>
      </c>
      <c r="U3240" t="s">
        <v>4716</v>
      </c>
      <c r="V3240">
        <v>40</v>
      </c>
      <c r="W3240" t="s">
        <v>60</v>
      </c>
      <c r="X3240" t="s">
        <v>1254</v>
      </c>
      <c r="AB3240" t="s">
        <v>4717</v>
      </c>
      <c r="AD3240" t="s">
        <v>75</v>
      </c>
      <c r="AF3240" t="s">
        <v>1558</v>
      </c>
      <c r="AG3240" t="s">
        <v>93</v>
      </c>
      <c r="AH3240" t="s">
        <v>2035</v>
      </c>
      <c r="AI3240" t="s">
        <v>2036</v>
      </c>
      <c r="AJ3240" t="s">
        <v>4718</v>
      </c>
      <c r="AK3240" t="str">
        <f t="shared" si="87"/>
        <v>NCT03374631</v>
      </c>
      <c r="AL3240">
        <v>15126570</v>
      </c>
      <c r="AM3240" t="s">
        <v>111</v>
      </c>
      <c r="AO3240" t="s">
        <v>297</v>
      </c>
      <c r="AP3240" t="s">
        <v>293</v>
      </c>
      <c r="AR3240" t="s">
        <v>114</v>
      </c>
      <c r="AS3240" t="s">
        <v>115</v>
      </c>
      <c r="AT3240">
        <v>2</v>
      </c>
      <c r="AU3240">
        <v>2</v>
      </c>
    </row>
    <row r="3241" spans="1:47" x14ac:dyDescent="0.2">
      <c r="A3241" t="s">
        <v>4710</v>
      </c>
      <c r="B3241" t="s">
        <v>2389</v>
      </c>
      <c r="C3241" t="s">
        <v>4711</v>
      </c>
      <c r="D3241" t="s">
        <v>4711</v>
      </c>
      <c r="F3241" t="s">
        <v>51</v>
      </c>
      <c r="G3241" t="s">
        <v>82</v>
      </c>
      <c r="H3241" t="s">
        <v>4712</v>
      </c>
      <c r="J3241" t="s">
        <v>4713</v>
      </c>
      <c r="K3241" t="s">
        <v>55</v>
      </c>
      <c r="L3241" s="1">
        <v>43076</v>
      </c>
      <c r="M3241" s="1">
        <v>44749</v>
      </c>
      <c r="N3241" s="1">
        <v>44105</v>
      </c>
      <c r="O3241" t="s">
        <v>56</v>
      </c>
      <c r="P3241" t="s">
        <v>4714</v>
      </c>
      <c r="Q3241" t="s">
        <v>58</v>
      </c>
      <c r="R3241" t="s">
        <v>87</v>
      </c>
      <c r="T3241" t="s">
        <v>4715</v>
      </c>
      <c r="U3241" t="s">
        <v>4716</v>
      </c>
      <c r="V3241">
        <v>40</v>
      </c>
      <c r="W3241" t="s">
        <v>60</v>
      </c>
      <c r="X3241" t="s">
        <v>1254</v>
      </c>
      <c r="AB3241" t="s">
        <v>4717</v>
      </c>
      <c r="AD3241" t="s">
        <v>75</v>
      </c>
      <c r="AF3241" t="s">
        <v>1558</v>
      </c>
      <c r="AG3241" t="s">
        <v>93</v>
      </c>
      <c r="AH3241" t="s">
        <v>2035</v>
      </c>
      <c r="AI3241" t="s">
        <v>2036</v>
      </c>
      <c r="AJ3241" t="s">
        <v>4718</v>
      </c>
      <c r="AK3241" t="str">
        <f t="shared" si="87"/>
        <v>NCT03374631</v>
      </c>
      <c r="AL3241">
        <v>15126571</v>
      </c>
      <c r="AM3241" t="s">
        <v>116</v>
      </c>
      <c r="AO3241" t="s">
        <v>297</v>
      </c>
      <c r="AP3241" t="s">
        <v>293</v>
      </c>
      <c r="AR3241" t="s">
        <v>114</v>
      </c>
      <c r="AS3241" t="s">
        <v>115</v>
      </c>
      <c r="AT3241">
        <v>3</v>
      </c>
      <c r="AU3241">
        <v>3</v>
      </c>
    </row>
    <row r="3242" spans="1:47" x14ac:dyDescent="0.2">
      <c r="A3242" t="s">
        <v>4710</v>
      </c>
      <c r="B3242" t="s">
        <v>2389</v>
      </c>
      <c r="C3242" t="s">
        <v>4711</v>
      </c>
      <c r="D3242" t="s">
        <v>4711</v>
      </c>
      <c r="F3242" t="s">
        <v>51</v>
      </c>
      <c r="G3242" t="s">
        <v>82</v>
      </c>
      <c r="H3242" t="s">
        <v>4712</v>
      </c>
      <c r="J3242" t="s">
        <v>4713</v>
      </c>
      <c r="K3242" t="s">
        <v>55</v>
      </c>
      <c r="L3242" s="1">
        <v>43076</v>
      </c>
      <c r="M3242" s="1">
        <v>44749</v>
      </c>
      <c r="N3242" s="1">
        <v>44105</v>
      </c>
      <c r="O3242" t="s">
        <v>56</v>
      </c>
      <c r="P3242" t="s">
        <v>4714</v>
      </c>
      <c r="Q3242" t="s">
        <v>58</v>
      </c>
      <c r="R3242" t="s">
        <v>87</v>
      </c>
      <c r="T3242" t="s">
        <v>4715</v>
      </c>
      <c r="U3242" t="s">
        <v>4716</v>
      </c>
      <c r="V3242">
        <v>40</v>
      </c>
      <c r="W3242" t="s">
        <v>60</v>
      </c>
      <c r="X3242" t="s">
        <v>1254</v>
      </c>
      <c r="AB3242" t="s">
        <v>4717</v>
      </c>
      <c r="AD3242" t="s">
        <v>75</v>
      </c>
      <c r="AF3242" t="s">
        <v>1558</v>
      </c>
      <c r="AG3242" t="s">
        <v>93</v>
      </c>
      <c r="AH3242" t="s">
        <v>2035</v>
      </c>
      <c r="AI3242" t="s">
        <v>2036</v>
      </c>
      <c r="AJ3242" t="s">
        <v>4718</v>
      </c>
      <c r="AK3242" t="str">
        <f t="shared" si="87"/>
        <v>NCT03374631</v>
      </c>
      <c r="AL3242">
        <v>15126572</v>
      </c>
      <c r="AM3242" t="s">
        <v>117</v>
      </c>
      <c r="AO3242" t="s">
        <v>297</v>
      </c>
      <c r="AP3242" t="s">
        <v>293</v>
      </c>
      <c r="AR3242" t="s">
        <v>114</v>
      </c>
      <c r="AS3242" t="s">
        <v>115</v>
      </c>
      <c r="AT3242">
        <v>5</v>
      </c>
      <c r="AU3242">
        <v>5</v>
      </c>
    </row>
    <row r="3243" spans="1:47" x14ac:dyDescent="0.2">
      <c r="A3243" t="s">
        <v>4710</v>
      </c>
      <c r="B3243" t="s">
        <v>2389</v>
      </c>
      <c r="C3243" t="s">
        <v>4711</v>
      </c>
      <c r="D3243" t="s">
        <v>4711</v>
      </c>
      <c r="F3243" t="s">
        <v>51</v>
      </c>
      <c r="G3243" t="s">
        <v>82</v>
      </c>
      <c r="H3243" t="s">
        <v>4712</v>
      </c>
      <c r="J3243" t="s">
        <v>4713</v>
      </c>
      <c r="K3243" t="s">
        <v>55</v>
      </c>
      <c r="L3243" s="1">
        <v>43076</v>
      </c>
      <c r="M3243" s="1">
        <v>44749</v>
      </c>
      <c r="N3243" s="1">
        <v>44105</v>
      </c>
      <c r="O3243" t="s">
        <v>56</v>
      </c>
      <c r="P3243" t="s">
        <v>4714</v>
      </c>
      <c r="Q3243" t="s">
        <v>58</v>
      </c>
      <c r="R3243" t="s">
        <v>87</v>
      </c>
      <c r="T3243" t="s">
        <v>4715</v>
      </c>
      <c r="U3243" t="s">
        <v>4716</v>
      </c>
      <c r="V3243">
        <v>40</v>
      </c>
      <c r="W3243" t="s">
        <v>60</v>
      </c>
      <c r="X3243" t="s">
        <v>1254</v>
      </c>
      <c r="AB3243" t="s">
        <v>4717</v>
      </c>
      <c r="AD3243" t="s">
        <v>75</v>
      </c>
      <c r="AF3243" t="s">
        <v>1558</v>
      </c>
      <c r="AG3243" t="s">
        <v>93</v>
      </c>
      <c r="AH3243" t="s">
        <v>2035</v>
      </c>
      <c r="AI3243" t="s">
        <v>2036</v>
      </c>
      <c r="AJ3243" t="s">
        <v>4718</v>
      </c>
      <c r="AK3243" t="str">
        <f t="shared" si="87"/>
        <v>NCT03374631</v>
      </c>
      <c r="AL3243">
        <v>15126570</v>
      </c>
      <c r="AM3243" t="s">
        <v>111</v>
      </c>
      <c r="AO3243" t="s">
        <v>298</v>
      </c>
      <c r="AP3243" t="s">
        <v>293</v>
      </c>
      <c r="AR3243" t="s">
        <v>114</v>
      </c>
      <c r="AS3243" t="s">
        <v>115</v>
      </c>
      <c r="AT3243">
        <v>0</v>
      </c>
      <c r="AU3243">
        <v>0</v>
      </c>
    </row>
    <row r="3244" spans="1:47" x14ac:dyDescent="0.2">
      <c r="A3244" t="s">
        <v>4710</v>
      </c>
      <c r="B3244" t="s">
        <v>2389</v>
      </c>
      <c r="C3244" t="s">
        <v>4711</v>
      </c>
      <c r="D3244" t="s">
        <v>4711</v>
      </c>
      <c r="F3244" t="s">
        <v>51</v>
      </c>
      <c r="G3244" t="s">
        <v>82</v>
      </c>
      <c r="H3244" t="s">
        <v>4712</v>
      </c>
      <c r="J3244" t="s">
        <v>4713</v>
      </c>
      <c r="K3244" t="s">
        <v>55</v>
      </c>
      <c r="L3244" s="1">
        <v>43076</v>
      </c>
      <c r="M3244" s="1">
        <v>44749</v>
      </c>
      <c r="N3244" s="1">
        <v>44105</v>
      </c>
      <c r="O3244" t="s">
        <v>56</v>
      </c>
      <c r="P3244" t="s">
        <v>4714</v>
      </c>
      <c r="Q3244" t="s">
        <v>58</v>
      </c>
      <c r="R3244" t="s">
        <v>87</v>
      </c>
      <c r="T3244" t="s">
        <v>4715</v>
      </c>
      <c r="U3244" t="s">
        <v>4716</v>
      </c>
      <c r="V3244">
        <v>40</v>
      </c>
      <c r="W3244" t="s">
        <v>60</v>
      </c>
      <c r="X3244" t="s">
        <v>1254</v>
      </c>
      <c r="AB3244" t="s">
        <v>4717</v>
      </c>
      <c r="AD3244" t="s">
        <v>75</v>
      </c>
      <c r="AF3244" t="s">
        <v>1558</v>
      </c>
      <c r="AG3244" t="s">
        <v>93</v>
      </c>
      <c r="AH3244" t="s">
        <v>2035</v>
      </c>
      <c r="AI3244" t="s">
        <v>2036</v>
      </c>
      <c r="AJ3244" t="s">
        <v>4718</v>
      </c>
      <c r="AK3244" t="str">
        <f t="shared" si="87"/>
        <v>NCT03374631</v>
      </c>
      <c r="AL3244">
        <v>15126571</v>
      </c>
      <c r="AM3244" t="s">
        <v>116</v>
      </c>
      <c r="AO3244" t="s">
        <v>298</v>
      </c>
      <c r="AP3244" t="s">
        <v>293</v>
      </c>
      <c r="AR3244" t="s">
        <v>114</v>
      </c>
      <c r="AS3244" t="s">
        <v>115</v>
      </c>
      <c r="AT3244">
        <v>0</v>
      </c>
      <c r="AU3244">
        <v>0</v>
      </c>
    </row>
    <row r="3245" spans="1:47" x14ac:dyDescent="0.2">
      <c r="A3245" t="s">
        <v>4710</v>
      </c>
      <c r="B3245" t="s">
        <v>2389</v>
      </c>
      <c r="C3245" t="s">
        <v>4711</v>
      </c>
      <c r="D3245" t="s">
        <v>4711</v>
      </c>
      <c r="F3245" t="s">
        <v>51</v>
      </c>
      <c r="G3245" t="s">
        <v>82</v>
      </c>
      <c r="H3245" t="s">
        <v>4712</v>
      </c>
      <c r="J3245" t="s">
        <v>4713</v>
      </c>
      <c r="K3245" t="s">
        <v>55</v>
      </c>
      <c r="L3245" s="1">
        <v>43076</v>
      </c>
      <c r="M3245" s="1">
        <v>44749</v>
      </c>
      <c r="N3245" s="1">
        <v>44105</v>
      </c>
      <c r="O3245" t="s">
        <v>56</v>
      </c>
      <c r="P3245" t="s">
        <v>4714</v>
      </c>
      <c r="Q3245" t="s">
        <v>58</v>
      </c>
      <c r="R3245" t="s">
        <v>87</v>
      </c>
      <c r="T3245" t="s">
        <v>4715</v>
      </c>
      <c r="U3245" t="s">
        <v>4716</v>
      </c>
      <c r="V3245">
        <v>40</v>
      </c>
      <c r="W3245" t="s">
        <v>60</v>
      </c>
      <c r="X3245" t="s">
        <v>1254</v>
      </c>
      <c r="AB3245" t="s">
        <v>4717</v>
      </c>
      <c r="AD3245" t="s">
        <v>75</v>
      </c>
      <c r="AF3245" t="s">
        <v>1558</v>
      </c>
      <c r="AG3245" t="s">
        <v>93</v>
      </c>
      <c r="AH3245" t="s">
        <v>2035</v>
      </c>
      <c r="AI3245" t="s">
        <v>2036</v>
      </c>
      <c r="AJ3245" t="s">
        <v>4718</v>
      </c>
      <c r="AK3245" t="str">
        <f t="shared" si="87"/>
        <v>NCT03374631</v>
      </c>
      <c r="AL3245">
        <v>15126572</v>
      </c>
      <c r="AM3245" t="s">
        <v>117</v>
      </c>
      <c r="AO3245" t="s">
        <v>298</v>
      </c>
      <c r="AP3245" t="s">
        <v>293</v>
      </c>
      <c r="AR3245" t="s">
        <v>114</v>
      </c>
      <c r="AS3245" t="s">
        <v>115</v>
      </c>
      <c r="AT3245">
        <v>0</v>
      </c>
      <c r="AU3245">
        <v>0</v>
      </c>
    </row>
    <row r="3246" spans="1:47" x14ac:dyDescent="0.2">
      <c r="A3246" t="s">
        <v>4710</v>
      </c>
      <c r="B3246" t="s">
        <v>2389</v>
      </c>
      <c r="C3246" t="s">
        <v>4711</v>
      </c>
      <c r="D3246" t="s">
        <v>4711</v>
      </c>
      <c r="F3246" t="s">
        <v>51</v>
      </c>
      <c r="G3246" t="s">
        <v>82</v>
      </c>
      <c r="H3246" t="s">
        <v>4712</v>
      </c>
      <c r="J3246" t="s">
        <v>4713</v>
      </c>
      <c r="K3246" t="s">
        <v>55</v>
      </c>
      <c r="L3246" s="1">
        <v>43076</v>
      </c>
      <c r="M3246" s="1">
        <v>44749</v>
      </c>
      <c r="N3246" s="1">
        <v>44105</v>
      </c>
      <c r="O3246" t="s">
        <v>56</v>
      </c>
      <c r="P3246" t="s">
        <v>4714</v>
      </c>
      <c r="Q3246" t="s">
        <v>58</v>
      </c>
      <c r="R3246" t="s">
        <v>87</v>
      </c>
      <c r="T3246" t="s">
        <v>4715</v>
      </c>
      <c r="U3246" t="s">
        <v>4716</v>
      </c>
      <c r="V3246">
        <v>40</v>
      </c>
      <c r="W3246" t="s">
        <v>60</v>
      </c>
      <c r="X3246" t="s">
        <v>1254</v>
      </c>
      <c r="AB3246" t="s">
        <v>4717</v>
      </c>
      <c r="AD3246" t="s">
        <v>75</v>
      </c>
      <c r="AF3246" t="s">
        <v>1558</v>
      </c>
      <c r="AG3246" t="s">
        <v>93</v>
      </c>
      <c r="AH3246" t="s">
        <v>2035</v>
      </c>
      <c r="AI3246" t="s">
        <v>2036</v>
      </c>
      <c r="AJ3246" t="s">
        <v>4718</v>
      </c>
      <c r="AK3246" t="str">
        <f t="shared" si="87"/>
        <v>NCT03374631</v>
      </c>
      <c r="AL3246">
        <v>15126570</v>
      </c>
      <c r="AM3246" t="s">
        <v>111</v>
      </c>
      <c r="AN3246" t="s">
        <v>93</v>
      </c>
      <c r="AP3246" t="s">
        <v>126</v>
      </c>
      <c r="AR3246" t="s">
        <v>127</v>
      </c>
      <c r="AS3246" t="s">
        <v>128</v>
      </c>
      <c r="AT3246">
        <v>20</v>
      </c>
      <c r="AU3246">
        <v>20</v>
      </c>
    </row>
    <row r="3247" spans="1:47" x14ac:dyDescent="0.2">
      <c r="A3247" t="s">
        <v>4710</v>
      </c>
      <c r="B3247" t="s">
        <v>2389</v>
      </c>
      <c r="C3247" t="s">
        <v>4711</v>
      </c>
      <c r="D3247" t="s">
        <v>4711</v>
      </c>
      <c r="F3247" t="s">
        <v>51</v>
      </c>
      <c r="G3247" t="s">
        <v>82</v>
      </c>
      <c r="H3247" t="s">
        <v>4712</v>
      </c>
      <c r="J3247" t="s">
        <v>4713</v>
      </c>
      <c r="K3247" t="s">
        <v>55</v>
      </c>
      <c r="L3247" s="1">
        <v>43076</v>
      </c>
      <c r="M3247" s="1">
        <v>44749</v>
      </c>
      <c r="N3247" s="1">
        <v>44105</v>
      </c>
      <c r="O3247" t="s">
        <v>56</v>
      </c>
      <c r="P3247" t="s">
        <v>4714</v>
      </c>
      <c r="Q3247" t="s">
        <v>58</v>
      </c>
      <c r="R3247" t="s">
        <v>87</v>
      </c>
      <c r="T3247" t="s">
        <v>4715</v>
      </c>
      <c r="U3247" t="s">
        <v>4716</v>
      </c>
      <c r="V3247">
        <v>40</v>
      </c>
      <c r="W3247" t="s">
        <v>60</v>
      </c>
      <c r="X3247" t="s">
        <v>1254</v>
      </c>
      <c r="AB3247" t="s">
        <v>4717</v>
      </c>
      <c r="AD3247" t="s">
        <v>75</v>
      </c>
      <c r="AF3247" t="s">
        <v>1558</v>
      </c>
      <c r="AG3247" t="s">
        <v>93</v>
      </c>
      <c r="AH3247" t="s">
        <v>2035</v>
      </c>
      <c r="AI3247" t="s">
        <v>2036</v>
      </c>
      <c r="AJ3247" t="s">
        <v>4718</v>
      </c>
      <c r="AK3247" t="str">
        <f t="shared" si="87"/>
        <v>NCT03374631</v>
      </c>
      <c r="AL3247">
        <v>15126571</v>
      </c>
      <c r="AM3247" t="s">
        <v>116</v>
      </c>
      <c r="AN3247" t="s">
        <v>93</v>
      </c>
      <c r="AP3247" t="s">
        <v>126</v>
      </c>
      <c r="AR3247" t="s">
        <v>127</v>
      </c>
      <c r="AS3247" t="s">
        <v>128</v>
      </c>
      <c r="AT3247">
        <v>20</v>
      </c>
      <c r="AU3247">
        <v>20</v>
      </c>
    </row>
    <row r="3248" spans="1:47" x14ac:dyDescent="0.2">
      <c r="A3248" t="s">
        <v>4710</v>
      </c>
      <c r="B3248" t="s">
        <v>2389</v>
      </c>
      <c r="C3248" t="s">
        <v>4711</v>
      </c>
      <c r="D3248" t="s">
        <v>4711</v>
      </c>
      <c r="F3248" t="s">
        <v>51</v>
      </c>
      <c r="G3248" t="s">
        <v>82</v>
      </c>
      <c r="H3248" t="s">
        <v>4712</v>
      </c>
      <c r="J3248" t="s">
        <v>4713</v>
      </c>
      <c r="K3248" t="s">
        <v>55</v>
      </c>
      <c r="L3248" s="1">
        <v>43076</v>
      </c>
      <c r="M3248" s="1">
        <v>44749</v>
      </c>
      <c r="N3248" s="1">
        <v>44105</v>
      </c>
      <c r="O3248" t="s">
        <v>56</v>
      </c>
      <c r="P3248" t="s">
        <v>4714</v>
      </c>
      <c r="Q3248" t="s">
        <v>58</v>
      </c>
      <c r="R3248" t="s">
        <v>87</v>
      </c>
      <c r="T3248" t="s">
        <v>4715</v>
      </c>
      <c r="U3248" t="s">
        <v>4716</v>
      </c>
      <c r="V3248">
        <v>40</v>
      </c>
      <c r="W3248" t="s">
        <v>60</v>
      </c>
      <c r="X3248" t="s">
        <v>1254</v>
      </c>
      <c r="AB3248" t="s">
        <v>4717</v>
      </c>
      <c r="AD3248" t="s">
        <v>75</v>
      </c>
      <c r="AF3248" t="s">
        <v>1558</v>
      </c>
      <c r="AG3248" t="s">
        <v>93</v>
      </c>
      <c r="AH3248" t="s">
        <v>2035</v>
      </c>
      <c r="AI3248" t="s">
        <v>2036</v>
      </c>
      <c r="AJ3248" t="s">
        <v>4718</v>
      </c>
      <c r="AK3248" t="str">
        <f t="shared" si="87"/>
        <v>NCT03374631</v>
      </c>
      <c r="AL3248">
        <v>15126572</v>
      </c>
      <c r="AM3248" t="s">
        <v>117</v>
      </c>
      <c r="AN3248" t="s">
        <v>93</v>
      </c>
      <c r="AP3248" t="s">
        <v>126</v>
      </c>
      <c r="AR3248" t="s">
        <v>127</v>
      </c>
      <c r="AS3248" t="s">
        <v>128</v>
      </c>
      <c r="AT3248">
        <v>40</v>
      </c>
      <c r="AU3248">
        <v>40</v>
      </c>
    </row>
    <row r="3249" spans="1:47" x14ac:dyDescent="0.2">
      <c r="A3249" t="s">
        <v>4719</v>
      </c>
      <c r="B3249" t="s">
        <v>4720</v>
      </c>
      <c r="C3249" t="s">
        <v>4721</v>
      </c>
      <c r="D3249" t="s">
        <v>4722</v>
      </c>
      <c r="F3249" t="s">
        <v>51</v>
      </c>
      <c r="G3249" t="s">
        <v>480</v>
      </c>
      <c r="H3249" t="s">
        <v>4723</v>
      </c>
      <c r="I3249" t="s">
        <v>4724</v>
      </c>
      <c r="J3249" t="s">
        <v>4725</v>
      </c>
      <c r="K3249" t="s">
        <v>55</v>
      </c>
      <c r="L3249" s="1">
        <v>43795</v>
      </c>
      <c r="M3249" s="1">
        <v>44440</v>
      </c>
      <c r="N3249" s="1">
        <v>44317</v>
      </c>
      <c r="O3249" t="s">
        <v>56</v>
      </c>
      <c r="P3249" t="s">
        <v>4726</v>
      </c>
      <c r="Q3249" t="s">
        <v>58</v>
      </c>
      <c r="R3249" t="s">
        <v>58</v>
      </c>
      <c r="S3249" t="s">
        <v>4727</v>
      </c>
      <c r="T3249" t="s">
        <v>4728</v>
      </c>
      <c r="U3249" t="s">
        <v>4729</v>
      </c>
      <c r="V3249">
        <v>10</v>
      </c>
      <c r="W3249" t="s">
        <v>60</v>
      </c>
      <c r="AB3249" t="s">
        <v>4730</v>
      </c>
      <c r="AD3249" t="s">
        <v>58</v>
      </c>
      <c r="AF3249" t="s">
        <v>141</v>
      </c>
      <c r="AG3249" t="s">
        <v>93</v>
      </c>
      <c r="AK3249" t="str">
        <f>HYPERLINK("https://www.clinicaltrials.gov/ct2/show/results/NCT04181658", "NCT04181658")</f>
        <v>NCT04181658</v>
      </c>
    </row>
    <row r="3250" spans="1:47" x14ac:dyDescent="0.2">
      <c r="A3250" t="s">
        <v>4731</v>
      </c>
      <c r="B3250" t="s">
        <v>4732</v>
      </c>
      <c r="C3250" t="s">
        <v>4733</v>
      </c>
      <c r="D3250" t="s">
        <v>4733</v>
      </c>
      <c r="F3250" t="s">
        <v>51</v>
      </c>
      <c r="G3250" t="s">
        <v>52</v>
      </c>
      <c r="H3250" t="s">
        <v>1265</v>
      </c>
      <c r="I3250" t="s">
        <v>50</v>
      </c>
      <c r="J3250" t="s">
        <v>4734</v>
      </c>
      <c r="K3250" t="s">
        <v>55</v>
      </c>
      <c r="L3250" s="1">
        <v>42983</v>
      </c>
      <c r="M3250" s="1">
        <v>44071</v>
      </c>
      <c r="N3250" s="1">
        <v>43830</v>
      </c>
      <c r="O3250" t="s">
        <v>56</v>
      </c>
      <c r="P3250" t="s">
        <v>4735</v>
      </c>
      <c r="Q3250" t="s">
        <v>58</v>
      </c>
      <c r="R3250" t="s">
        <v>87</v>
      </c>
      <c r="S3250" t="s">
        <v>4736</v>
      </c>
      <c r="T3250" t="s">
        <v>4737</v>
      </c>
      <c r="U3250" t="s">
        <v>4738</v>
      </c>
      <c r="V3250">
        <v>60</v>
      </c>
      <c r="W3250" t="s">
        <v>60</v>
      </c>
      <c r="AB3250" t="s">
        <v>4739</v>
      </c>
      <c r="AD3250" t="s">
        <v>58</v>
      </c>
      <c r="AF3250" t="s">
        <v>4035</v>
      </c>
      <c r="AG3250" t="s">
        <v>93</v>
      </c>
      <c r="AK3250" t="str">
        <f>HYPERLINK("https://www.clinicaltrials.gov/ct2/show/results/NCT03275337", "NCT03275337")</f>
        <v>NCT03275337</v>
      </c>
    </row>
    <row r="3251" spans="1:47" x14ac:dyDescent="0.2">
      <c r="A3251" t="s">
        <v>4740</v>
      </c>
      <c r="B3251" t="s">
        <v>4741</v>
      </c>
      <c r="D3251" t="s">
        <v>4742</v>
      </c>
      <c r="F3251" t="s">
        <v>51</v>
      </c>
      <c r="G3251" t="s">
        <v>1226</v>
      </c>
      <c r="H3251" t="s">
        <v>4743</v>
      </c>
      <c r="J3251" t="s">
        <v>4744</v>
      </c>
      <c r="K3251" t="s">
        <v>99</v>
      </c>
      <c r="L3251" s="1">
        <v>39978</v>
      </c>
      <c r="M3251" s="1">
        <v>40988</v>
      </c>
      <c r="N3251" s="1">
        <v>40969</v>
      </c>
      <c r="O3251" t="s">
        <v>56</v>
      </c>
      <c r="P3251" t="s">
        <v>4745</v>
      </c>
      <c r="S3251" t="s">
        <v>4746</v>
      </c>
      <c r="V3251">
        <v>20</v>
      </c>
      <c r="W3251" t="s">
        <v>60</v>
      </c>
      <c r="AB3251" t="s">
        <v>4747</v>
      </c>
      <c r="AD3251" t="s">
        <v>58</v>
      </c>
      <c r="AK3251" t="str">
        <f>HYPERLINK("https://www.clinicaltrials.gov/ct2/show/results/NCT00921427", "NCT00921427")</f>
        <v>NCT00921427</v>
      </c>
    </row>
    <row r="3252" spans="1:47" x14ac:dyDescent="0.2">
      <c r="A3252" t="s">
        <v>4748</v>
      </c>
      <c r="B3252" t="s">
        <v>983</v>
      </c>
      <c r="C3252" t="s">
        <v>4749</v>
      </c>
      <c r="D3252" t="s">
        <v>4750</v>
      </c>
      <c r="F3252" t="s">
        <v>51</v>
      </c>
      <c r="G3252" t="s">
        <v>4751</v>
      </c>
      <c r="H3252" t="s">
        <v>4752</v>
      </c>
      <c r="I3252" t="s">
        <v>4753</v>
      </c>
      <c r="J3252" t="s">
        <v>4754</v>
      </c>
      <c r="K3252" t="s">
        <v>181</v>
      </c>
      <c r="L3252" s="1">
        <v>42159</v>
      </c>
      <c r="M3252" s="1">
        <v>43284</v>
      </c>
      <c r="N3252" s="1">
        <v>42339</v>
      </c>
      <c r="O3252" t="s">
        <v>56</v>
      </c>
      <c r="P3252" t="s">
        <v>4755</v>
      </c>
      <c r="S3252" t="s">
        <v>983</v>
      </c>
      <c r="T3252" t="s">
        <v>4756</v>
      </c>
      <c r="U3252" t="s">
        <v>4757</v>
      </c>
      <c r="V3252">
        <v>10</v>
      </c>
      <c r="W3252" t="s">
        <v>60</v>
      </c>
      <c r="X3252" t="s">
        <v>500</v>
      </c>
      <c r="AB3252" t="s">
        <v>4758</v>
      </c>
      <c r="AD3252" t="s">
        <v>58</v>
      </c>
      <c r="AF3252" t="s">
        <v>1199</v>
      </c>
      <c r="AG3252" t="s">
        <v>93</v>
      </c>
      <c r="AH3252" t="s">
        <v>4759</v>
      </c>
      <c r="AI3252" t="s">
        <v>4760</v>
      </c>
      <c r="AJ3252" t="s">
        <v>4761</v>
      </c>
      <c r="AK3252" t="str">
        <f t="shared" ref="AK3252:AK3268" si="88">HYPERLINK("https://www.clinicaltrials.gov/ct2/show/results/NCT02514044", "NCT02514044")</f>
        <v>NCT02514044</v>
      </c>
      <c r="AL3252">
        <v>14955566</v>
      </c>
      <c r="AM3252" t="s">
        <v>111</v>
      </c>
      <c r="AO3252" t="s">
        <v>112</v>
      </c>
      <c r="AP3252" t="s">
        <v>113</v>
      </c>
      <c r="AR3252" t="s">
        <v>114</v>
      </c>
      <c r="AS3252" t="s">
        <v>115</v>
      </c>
      <c r="AT3252">
        <v>0</v>
      </c>
      <c r="AU3252">
        <v>0</v>
      </c>
    </row>
    <row r="3253" spans="1:47" x14ac:dyDescent="0.2">
      <c r="A3253" t="s">
        <v>4748</v>
      </c>
      <c r="B3253" t="s">
        <v>983</v>
      </c>
      <c r="C3253" t="s">
        <v>4749</v>
      </c>
      <c r="D3253" t="s">
        <v>4750</v>
      </c>
      <c r="F3253" t="s">
        <v>51</v>
      </c>
      <c r="G3253" t="s">
        <v>4751</v>
      </c>
      <c r="H3253" t="s">
        <v>4752</v>
      </c>
      <c r="I3253" t="s">
        <v>4753</v>
      </c>
      <c r="J3253" t="s">
        <v>4754</v>
      </c>
      <c r="K3253" t="s">
        <v>181</v>
      </c>
      <c r="L3253" s="1">
        <v>42159</v>
      </c>
      <c r="M3253" s="1">
        <v>43284</v>
      </c>
      <c r="N3253" s="1">
        <v>42339</v>
      </c>
      <c r="O3253" t="s">
        <v>56</v>
      </c>
      <c r="P3253" t="s">
        <v>4755</v>
      </c>
      <c r="S3253" t="s">
        <v>983</v>
      </c>
      <c r="T3253" t="s">
        <v>4756</v>
      </c>
      <c r="U3253" t="s">
        <v>4757</v>
      </c>
      <c r="V3253">
        <v>10</v>
      </c>
      <c r="W3253" t="s">
        <v>60</v>
      </c>
      <c r="X3253" t="s">
        <v>500</v>
      </c>
      <c r="AB3253" t="s">
        <v>4758</v>
      </c>
      <c r="AD3253" t="s">
        <v>58</v>
      </c>
      <c r="AF3253" t="s">
        <v>1199</v>
      </c>
      <c r="AG3253" t="s">
        <v>93</v>
      </c>
      <c r="AH3253" t="s">
        <v>4759</v>
      </c>
      <c r="AI3253" t="s">
        <v>4760</v>
      </c>
      <c r="AJ3253" t="s">
        <v>4761</v>
      </c>
      <c r="AK3253" t="str">
        <f t="shared" si="88"/>
        <v>NCT02514044</v>
      </c>
      <c r="AL3253">
        <v>14955566</v>
      </c>
      <c r="AM3253" t="s">
        <v>111</v>
      </c>
      <c r="AO3253" t="s">
        <v>118</v>
      </c>
      <c r="AP3253" t="s">
        <v>113</v>
      </c>
      <c r="AR3253" t="s">
        <v>114</v>
      </c>
      <c r="AS3253" t="s">
        <v>115</v>
      </c>
      <c r="AT3253">
        <v>6</v>
      </c>
      <c r="AU3253">
        <v>6</v>
      </c>
    </row>
    <row r="3254" spans="1:47" x14ac:dyDescent="0.2">
      <c r="A3254" t="s">
        <v>4748</v>
      </c>
      <c r="B3254" t="s">
        <v>983</v>
      </c>
      <c r="C3254" t="s">
        <v>4749</v>
      </c>
      <c r="D3254" t="s">
        <v>4750</v>
      </c>
      <c r="F3254" t="s">
        <v>51</v>
      </c>
      <c r="G3254" t="s">
        <v>4751</v>
      </c>
      <c r="H3254" t="s">
        <v>4752</v>
      </c>
      <c r="I3254" t="s">
        <v>4753</v>
      </c>
      <c r="J3254" t="s">
        <v>4754</v>
      </c>
      <c r="K3254" t="s">
        <v>181</v>
      </c>
      <c r="L3254" s="1">
        <v>42159</v>
      </c>
      <c r="M3254" s="1">
        <v>43284</v>
      </c>
      <c r="N3254" s="1">
        <v>42339</v>
      </c>
      <c r="O3254" t="s">
        <v>56</v>
      </c>
      <c r="P3254" t="s">
        <v>4755</v>
      </c>
      <c r="S3254" t="s">
        <v>983</v>
      </c>
      <c r="T3254" t="s">
        <v>4756</v>
      </c>
      <c r="U3254" t="s">
        <v>4757</v>
      </c>
      <c r="V3254">
        <v>10</v>
      </c>
      <c r="W3254" t="s">
        <v>60</v>
      </c>
      <c r="X3254" t="s">
        <v>500</v>
      </c>
      <c r="AB3254" t="s">
        <v>4758</v>
      </c>
      <c r="AD3254" t="s">
        <v>58</v>
      </c>
      <c r="AF3254" t="s">
        <v>1199</v>
      </c>
      <c r="AG3254" t="s">
        <v>93</v>
      </c>
      <c r="AH3254" t="s">
        <v>4759</v>
      </c>
      <c r="AI3254" t="s">
        <v>4760</v>
      </c>
      <c r="AJ3254" t="s">
        <v>4761</v>
      </c>
      <c r="AK3254" t="str">
        <f t="shared" si="88"/>
        <v>NCT02514044</v>
      </c>
      <c r="AL3254">
        <v>14955566</v>
      </c>
      <c r="AM3254" t="s">
        <v>111</v>
      </c>
      <c r="AO3254" t="s">
        <v>119</v>
      </c>
      <c r="AP3254" t="s">
        <v>113</v>
      </c>
      <c r="AR3254" t="s">
        <v>114</v>
      </c>
      <c r="AS3254" t="s">
        <v>115</v>
      </c>
      <c r="AT3254">
        <v>4</v>
      </c>
      <c r="AU3254">
        <v>4</v>
      </c>
    </row>
    <row r="3255" spans="1:47" x14ac:dyDescent="0.2">
      <c r="A3255" t="s">
        <v>4748</v>
      </c>
      <c r="B3255" t="s">
        <v>983</v>
      </c>
      <c r="C3255" t="s">
        <v>4749</v>
      </c>
      <c r="D3255" t="s">
        <v>4750</v>
      </c>
      <c r="F3255" t="s">
        <v>51</v>
      </c>
      <c r="G3255" t="s">
        <v>4751</v>
      </c>
      <c r="H3255" t="s">
        <v>4752</v>
      </c>
      <c r="I3255" t="s">
        <v>4753</v>
      </c>
      <c r="J3255" t="s">
        <v>4754</v>
      </c>
      <c r="K3255" t="s">
        <v>181</v>
      </c>
      <c r="L3255" s="1">
        <v>42159</v>
      </c>
      <c r="M3255" s="1">
        <v>43284</v>
      </c>
      <c r="N3255" s="1">
        <v>42339</v>
      </c>
      <c r="O3255" t="s">
        <v>56</v>
      </c>
      <c r="P3255" t="s">
        <v>4755</v>
      </c>
      <c r="S3255" t="s">
        <v>983</v>
      </c>
      <c r="T3255" t="s">
        <v>4756</v>
      </c>
      <c r="U3255" t="s">
        <v>4757</v>
      </c>
      <c r="V3255">
        <v>10</v>
      </c>
      <c r="W3255" t="s">
        <v>60</v>
      </c>
      <c r="X3255" t="s">
        <v>500</v>
      </c>
      <c r="AB3255" t="s">
        <v>4758</v>
      </c>
      <c r="AD3255" t="s">
        <v>58</v>
      </c>
      <c r="AF3255" t="s">
        <v>1199</v>
      </c>
      <c r="AG3255" t="s">
        <v>93</v>
      </c>
      <c r="AH3255" t="s">
        <v>4759</v>
      </c>
      <c r="AI3255" t="s">
        <v>4760</v>
      </c>
      <c r="AJ3255" t="s">
        <v>4761</v>
      </c>
      <c r="AK3255" t="str">
        <f t="shared" si="88"/>
        <v>NCT02514044</v>
      </c>
      <c r="AL3255">
        <v>14955566</v>
      </c>
      <c r="AM3255" t="s">
        <v>111</v>
      </c>
      <c r="AO3255" t="s">
        <v>123</v>
      </c>
      <c r="AP3255" t="s">
        <v>124</v>
      </c>
      <c r="AR3255" t="s">
        <v>114</v>
      </c>
      <c r="AS3255" t="s">
        <v>115</v>
      </c>
      <c r="AT3255">
        <v>6</v>
      </c>
      <c r="AU3255">
        <v>6</v>
      </c>
    </row>
    <row r="3256" spans="1:47" x14ac:dyDescent="0.2">
      <c r="A3256" t="s">
        <v>4748</v>
      </c>
      <c r="B3256" t="s">
        <v>983</v>
      </c>
      <c r="C3256" t="s">
        <v>4749</v>
      </c>
      <c r="D3256" t="s">
        <v>4750</v>
      </c>
      <c r="F3256" t="s">
        <v>51</v>
      </c>
      <c r="G3256" t="s">
        <v>4751</v>
      </c>
      <c r="H3256" t="s">
        <v>4752</v>
      </c>
      <c r="I3256" t="s">
        <v>4753</v>
      </c>
      <c r="J3256" t="s">
        <v>4754</v>
      </c>
      <c r="K3256" t="s">
        <v>181</v>
      </c>
      <c r="L3256" s="1">
        <v>42159</v>
      </c>
      <c r="M3256" s="1">
        <v>43284</v>
      </c>
      <c r="N3256" s="1">
        <v>42339</v>
      </c>
      <c r="O3256" t="s">
        <v>56</v>
      </c>
      <c r="P3256" t="s">
        <v>4755</v>
      </c>
      <c r="S3256" t="s">
        <v>983</v>
      </c>
      <c r="T3256" t="s">
        <v>4756</v>
      </c>
      <c r="U3256" t="s">
        <v>4757</v>
      </c>
      <c r="V3256">
        <v>10</v>
      </c>
      <c r="W3256" t="s">
        <v>60</v>
      </c>
      <c r="X3256" t="s">
        <v>500</v>
      </c>
      <c r="AB3256" t="s">
        <v>4758</v>
      </c>
      <c r="AD3256" t="s">
        <v>58</v>
      </c>
      <c r="AF3256" t="s">
        <v>1199</v>
      </c>
      <c r="AG3256" t="s">
        <v>93</v>
      </c>
      <c r="AH3256" t="s">
        <v>4759</v>
      </c>
      <c r="AI3256" t="s">
        <v>4760</v>
      </c>
      <c r="AJ3256" t="s">
        <v>4761</v>
      </c>
      <c r="AK3256" t="str">
        <f t="shared" si="88"/>
        <v>NCT02514044</v>
      </c>
      <c r="AL3256">
        <v>14955566</v>
      </c>
      <c r="AM3256" t="s">
        <v>111</v>
      </c>
      <c r="AO3256" t="s">
        <v>125</v>
      </c>
      <c r="AP3256" t="s">
        <v>124</v>
      </c>
      <c r="AR3256" t="s">
        <v>114</v>
      </c>
      <c r="AS3256" t="s">
        <v>115</v>
      </c>
      <c r="AT3256">
        <v>4</v>
      </c>
      <c r="AU3256">
        <v>4</v>
      </c>
    </row>
    <row r="3257" spans="1:47" x14ac:dyDescent="0.2">
      <c r="A3257" t="s">
        <v>4748</v>
      </c>
      <c r="B3257" t="s">
        <v>983</v>
      </c>
      <c r="C3257" t="s">
        <v>4749</v>
      </c>
      <c r="D3257" t="s">
        <v>4750</v>
      </c>
      <c r="F3257" t="s">
        <v>51</v>
      </c>
      <c r="G3257" t="s">
        <v>4751</v>
      </c>
      <c r="H3257" t="s">
        <v>4752</v>
      </c>
      <c r="I3257" t="s">
        <v>4753</v>
      </c>
      <c r="J3257" t="s">
        <v>4754</v>
      </c>
      <c r="K3257" t="s">
        <v>181</v>
      </c>
      <c r="L3257" s="1">
        <v>42159</v>
      </c>
      <c r="M3257" s="1">
        <v>43284</v>
      </c>
      <c r="N3257" s="1">
        <v>42339</v>
      </c>
      <c r="O3257" t="s">
        <v>56</v>
      </c>
      <c r="P3257" t="s">
        <v>4755</v>
      </c>
      <c r="S3257" t="s">
        <v>983</v>
      </c>
      <c r="T3257" t="s">
        <v>4756</v>
      </c>
      <c r="U3257" t="s">
        <v>4757</v>
      </c>
      <c r="V3257">
        <v>10</v>
      </c>
      <c r="W3257" t="s">
        <v>60</v>
      </c>
      <c r="X3257" t="s">
        <v>500</v>
      </c>
      <c r="AB3257" t="s">
        <v>4758</v>
      </c>
      <c r="AD3257" t="s">
        <v>58</v>
      </c>
      <c r="AF3257" t="s">
        <v>1199</v>
      </c>
      <c r="AG3257" t="s">
        <v>93</v>
      </c>
      <c r="AH3257" t="s">
        <v>4759</v>
      </c>
      <c r="AI3257" t="s">
        <v>4760</v>
      </c>
      <c r="AJ3257" t="s">
        <v>4761</v>
      </c>
      <c r="AK3257" t="str">
        <f t="shared" si="88"/>
        <v>NCT02514044</v>
      </c>
      <c r="AL3257">
        <v>14955566</v>
      </c>
      <c r="AM3257" t="s">
        <v>111</v>
      </c>
      <c r="AO3257" t="s">
        <v>398</v>
      </c>
      <c r="AP3257" t="s">
        <v>399</v>
      </c>
      <c r="AR3257" t="s">
        <v>114</v>
      </c>
      <c r="AS3257" t="s">
        <v>115</v>
      </c>
      <c r="AT3257">
        <v>0</v>
      </c>
      <c r="AU3257">
        <v>0</v>
      </c>
    </row>
    <row r="3258" spans="1:47" x14ac:dyDescent="0.2">
      <c r="A3258" t="s">
        <v>4748</v>
      </c>
      <c r="B3258" t="s">
        <v>983</v>
      </c>
      <c r="C3258" t="s">
        <v>4749</v>
      </c>
      <c r="D3258" t="s">
        <v>4750</v>
      </c>
      <c r="F3258" t="s">
        <v>51</v>
      </c>
      <c r="G3258" t="s">
        <v>4751</v>
      </c>
      <c r="H3258" t="s">
        <v>4752</v>
      </c>
      <c r="I3258" t="s">
        <v>4753</v>
      </c>
      <c r="J3258" t="s">
        <v>4754</v>
      </c>
      <c r="K3258" t="s">
        <v>181</v>
      </c>
      <c r="L3258" s="1">
        <v>42159</v>
      </c>
      <c r="M3258" s="1">
        <v>43284</v>
      </c>
      <c r="N3258" s="1">
        <v>42339</v>
      </c>
      <c r="O3258" t="s">
        <v>56</v>
      </c>
      <c r="P3258" t="s">
        <v>4755</v>
      </c>
      <c r="S3258" t="s">
        <v>983</v>
      </c>
      <c r="T3258" t="s">
        <v>4756</v>
      </c>
      <c r="U3258" t="s">
        <v>4757</v>
      </c>
      <c r="V3258">
        <v>10</v>
      </c>
      <c r="W3258" t="s">
        <v>60</v>
      </c>
      <c r="X3258" t="s">
        <v>500</v>
      </c>
      <c r="AB3258" t="s">
        <v>4758</v>
      </c>
      <c r="AD3258" t="s">
        <v>58</v>
      </c>
      <c r="AF3258" t="s">
        <v>1199</v>
      </c>
      <c r="AG3258" t="s">
        <v>93</v>
      </c>
      <c r="AH3258" t="s">
        <v>4759</v>
      </c>
      <c r="AI3258" t="s">
        <v>4760</v>
      </c>
      <c r="AJ3258" t="s">
        <v>4761</v>
      </c>
      <c r="AK3258" t="str">
        <f t="shared" si="88"/>
        <v>NCT02514044</v>
      </c>
      <c r="AL3258">
        <v>14955566</v>
      </c>
      <c r="AM3258" t="s">
        <v>111</v>
      </c>
      <c r="AO3258" t="s">
        <v>400</v>
      </c>
      <c r="AP3258" t="s">
        <v>399</v>
      </c>
      <c r="AR3258" t="s">
        <v>114</v>
      </c>
      <c r="AS3258" t="s">
        <v>115</v>
      </c>
      <c r="AT3258">
        <v>10</v>
      </c>
      <c r="AU3258">
        <v>10</v>
      </c>
    </row>
    <row r="3259" spans="1:47" x14ac:dyDescent="0.2">
      <c r="A3259" t="s">
        <v>4748</v>
      </c>
      <c r="B3259" t="s">
        <v>983</v>
      </c>
      <c r="C3259" t="s">
        <v>4749</v>
      </c>
      <c r="D3259" t="s">
        <v>4750</v>
      </c>
      <c r="F3259" t="s">
        <v>51</v>
      </c>
      <c r="G3259" t="s">
        <v>4751</v>
      </c>
      <c r="H3259" t="s">
        <v>4752</v>
      </c>
      <c r="I3259" t="s">
        <v>4753</v>
      </c>
      <c r="J3259" t="s">
        <v>4754</v>
      </c>
      <c r="K3259" t="s">
        <v>181</v>
      </c>
      <c r="L3259" s="1">
        <v>42159</v>
      </c>
      <c r="M3259" s="1">
        <v>43284</v>
      </c>
      <c r="N3259" s="1">
        <v>42339</v>
      </c>
      <c r="O3259" t="s">
        <v>56</v>
      </c>
      <c r="P3259" t="s">
        <v>4755</v>
      </c>
      <c r="S3259" t="s">
        <v>983</v>
      </c>
      <c r="T3259" t="s">
        <v>4756</v>
      </c>
      <c r="U3259" t="s">
        <v>4757</v>
      </c>
      <c r="V3259">
        <v>10</v>
      </c>
      <c r="W3259" t="s">
        <v>60</v>
      </c>
      <c r="X3259" t="s">
        <v>500</v>
      </c>
      <c r="AB3259" t="s">
        <v>4758</v>
      </c>
      <c r="AD3259" t="s">
        <v>58</v>
      </c>
      <c r="AF3259" t="s">
        <v>1199</v>
      </c>
      <c r="AG3259" t="s">
        <v>93</v>
      </c>
      <c r="AH3259" t="s">
        <v>4759</v>
      </c>
      <c r="AI3259" t="s">
        <v>4760</v>
      </c>
      <c r="AJ3259" t="s">
        <v>4761</v>
      </c>
      <c r="AK3259" t="str">
        <f t="shared" si="88"/>
        <v>NCT02514044</v>
      </c>
      <c r="AL3259">
        <v>14955566</v>
      </c>
      <c r="AM3259" t="s">
        <v>111</v>
      </c>
      <c r="AO3259" t="s">
        <v>298</v>
      </c>
      <c r="AP3259" t="s">
        <v>399</v>
      </c>
      <c r="AR3259" t="s">
        <v>114</v>
      </c>
      <c r="AS3259" t="s">
        <v>115</v>
      </c>
      <c r="AT3259">
        <v>0</v>
      </c>
      <c r="AU3259">
        <v>0</v>
      </c>
    </row>
    <row r="3260" spans="1:47" x14ac:dyDescent="0.2">
      <c r="A3260" t="s">
        <v>4748</v>
      </c>
      <c r="B3260" t="s">
        <v>983</v>
      </c>
      <c r="C3260" t="s">
        <v>4749</v>
      </c>
      <c r="D3260" t="s">
        <v>4750</v>
      </c>
      <c r="F3260" t="s">
        <v>51</v>
      </c>
      <c r="G3260" t="s">
        <v>4751</v>
      </c>
      <c r="H3260" t="s">
        <v>4752</v>
      </c>
      <c r="I3260" t="s">
        <v>4753</v>
      </c>
      <c r="J3260" t="s">
        <v>4754</v>
      </c>
      <c r="K3260" t="s">
        <v>181</v>
      </c>
      <c r="L3260" s="1">
        <v>42159</v>
      </c>
      <c r="M3260" s="1">
        <v>43284</v>
      </c>
      <c r="N3260" s="1">
        <v>42339</v>
      </c>
      <c r="O3260" t="s">
        <v>56</v>
      </c>
      <c r="P3260" t="s">
        <v>4755</v>
      </c>
      <c r="S3260" t="s">
        <v>983</v>
      </c>
      <c r="T3260" t="s">
        <v>4756</v>
      </c>
      <c r="U3260" t="s">
        <v>4757</v>
      </c>
      <c r="V3260">
        <v>10</v>
      </c>
      <c r="W3260" t="s">
        <v>60</v>
      </c>
      <c r="X3260" t="s">
        <v>500</v>
      </c>
      <c r="AB3260" t="s">
        <v>4758</v>
      </c>
      <c r="AD3260" t="s">
        <v>58</v>
      </c>
      <c r="AF3260" t="s">
        <v>1199</v>
      </c>
      <c r="AG3260" t="s">
        <v>93</v>
      </c>
      <c r="AH3260" t="s">
        <v>4759</v>
      </c>
      <c r="AI3260" t="s">
        <v>4760</v>
      </c>
      <c r="AJ3260" t="s">
        <v>4761</v>
      </c>
      <c r="AK3260" t="str">
        <f t="shared" si="88"/>
        <v>NCT02514044</v>
      </c>
      <c r="AL3260">
        <v>14955566</v>
      </c>
      <c r="AM3260" t="s">
        <v>111</v>
      </c>
      <c r="AO3260" t="s">
        <v>292</v>
      </c>
      <c r="AP3260" t="s">
        <v>293</v>
      </c>
      <c r="AR3260" t="s">
        <v>114</v>
      </c>
      <c r="AS3260" t="s">
        <v>115</v>
      </c>
      <c r="AT3260">
        <v>0</v>
      </c>
      <c r="AU3260">
        <v>0</v>
      </c>
    </row>
    <row r="3261" spans="1:47" x14ac:dyDescent="0.2">
      <c r="A3261" t="s">
        <v>4748</v>
      </c>
      <c r="B3261" t="s">
        <v>983</v>
      </c>
      <c r="C3261" t="s">
        <v>4749</v>
      </c>
      <c r="D3261" t="s">
        <v>4750</v>
      </c>
      <c r="F3261" t="s">
        <v>51</v>
      </c>
      <c r="G3261" t="s">
        <v>4751</v>
      </c>
      <c r="H3261" t="s">
        <v>4752</v>
      </c>
      <c r="I3261" t="s">
        <v>4753</v>
      </c>
      <c r="J3261" t="s">
        <v>4754</v>
      </c>
      <c r="K3261" t="s">
        <v>181</v>
      </c>
      <c r="L3261" s="1">
        <v>42159</v>
      </c>
      <c r="M3261" s="1">
        <v>43284</v>
      </c>
      <c r="N3261" s="1">
        <v>42339</v>
      </c>
      <c r="O3261" t="s">
        <v>56</v>
      </c>
      <c r="P3261" t="s">
        <v>4755</v>
      </c>
      <c r="S3261" t="s">
        <v>983</v>
      </c>
      <c r="T3261" t="s">
        <v>4756</v>
      </c>
      <c r="U3261" t="s">
        <v>4757</v>
      </c>
      <c r="V3261">
        <v>10</v>
      </c>
      <c r="W3261" t="s">
        <v>60</v>
      </c>
      <c r="X3261" t="s">
        <v>500</v>
      </c>
      <c r="AB3261" t="s">
        <v>4758</v>
      </c>
      <c r="AD3261" t="s">
        <v>58</v>
      </c>
      <c r="AF3261" t="s">
        <v>1199</v>
      </c>
      <c r="AG3261" t="s">
        <v>93</v>
      </c>
      <c r="AH3261" t="s">
        <v>4759</v>
      </c>
      <c r="AI3261" t="s">
        <v>4760</v>
      </c>
      <c r="AJ3261" t="s">
        <v>4761</v>
      </c>
      <c r="AK3261" t="str">
        <f t="shared" si="88"/>
        <v>NCT02514044</v>
      </c>
      <c r="AL3261">
        <v>14955566</v>
      </c>
      <c r="AM3261" t="s">
        <v>111</v>
      </c>
      <c r="AO3261" t="s">
        <v>294</v>
      </c>
      <c r="AP3261" t="s">
        <v>293</v>
      </c>
      <c r="AR3261" t="s">
        <v>114</v>
      </c>
      <c r="AS3261" t="s">
        <v>115</v>
      </c>
      <c r="AT3261">
        <v>0</v>
      </c>
      <c r="AU3261">
        <v>0</v>
      </c>
    </row>
    <row r="3262" spans="1:47" x14ac:dyDescent="0.2">
      <c r="A3262" t="s">
        <v>4748</v>
      </c>
      <c r="B3262" t="s">
        <v>983</v>
      </c>
      <c r="C3262" t="s">
        <v>4749</v>
      </c>
      <c r="D3262" t="s">
        <v>4750</v>
      </c>
      <c r="F3262" t="s">
        <v>51</v>
      </c>
      <c r="G3262" t="s">
        <v>4751</v>
      </c>
      <c r="H3262" t="s">
        <v>4752</v>
      </c>
      <c r="I3262" t="s">
        <v>4753</v>
      </c>
      <c r="J3262" t="s">
        <v>4754</v>
      </c>
      <c r="K3262" t="s">
        <v>181</v>
      </c>
      <c r="L3262" s="1">
        <v>42159</v>
      </c>
      <c r="M3262" s="1">
        <v>43284</v>
      </c>
      <c r="N3262" s="1">
        <v>42339</v>
      </c>
      <c r="O3262" t="s">
        <v>56</v>
      </c>
      <c r="P3262" t="s">
        <v>4755</v>
      </c>
      <c r="S3262" t="s">
        <v>983</v>
      </c>
      <c r="T3262" t="s">
        <v>4756</v>
      </c>
      <c r="U3262" t="s">
        <v>4757</v>
      </c>
      <c r="V3262">
        <v>10</v>
      </c>
      <c r="W3262" t="s">
        <v>60</v>
      </c>
      <c r="X3262" t="s">
        <v>500</v>
      </c>
      <c r="AB3262" t="s">
        <v>4758</v>
      </c>
      <c r="AD3262" t="s">
        <v>58</v>
      </c>
      <c r="AF3262" t="s">
        <v>1199</v>
      </c>
      <c r="AG3262" t="s">
        <v>93</v>
      </c>
      <c r="AH3262" t="s">
        <v>4759</v>
      </c>
      <c r="AI3262" t="s">
        <v>4760</v>
      </c>
      <c r="AJ3262" t="s">
        <v>4761</v>
      </c>
      <c r="AK3262" t="str">
        <f t="shared" si="88"/>
        <v>NCT02514044</v>
      </c>
      <c r="AL3262">
        <v>14955566</v>
      </c>
      <c r="AM3262" t="s">
        <v>111</v>
      </c>
      <c r="AO3262" t="s">
        <v>295</v>
      </c>
      <c r="AP3262" t="s">
        <v>293</v>
      </c>
      <c r="AR3262" t="s">
        <v>114</v>
      </c>
      <c r="AS3262" t="s">
        <v>115</v>
      </c>
      <c r="AT3262">
        <v>0</v>
      </c>
      <c r="AU3262">
        <v>0</v>
      </c>
    </row>
    <row r="3263" spans="1:47" x14ac:dyDescent="0.2">
      <c r="A3263" t="s">
        <v>4748</v>
      </c>
      <c r="B3263" t="s">
        <v>983</v>
      </c>
      <c r="C3263" t="s">
        <v>4749</v>
      </c>
      <c r="D3263" t="s">
        <v>4750</v>
      </c>
      <c r="F3263" t="s">
        <v>51</v>
      </c>
      <c r="G3263" t="s">
        <v>4751</v>
      </c>
      <c r="H3263" t="s">
        <v>4752</v>
      </c>
      <c r="I3263" t="s">
        <v>4753</v>
      </c>
      <c r="J3263" t="s">
        <v>4754</v>
      </c>
      <c r="K3263" t="s">
        <v>181</v>
      </c>
      <c r="L3263" s="1">
        <v>42159</v>
      </c>
      <c r="M3263" s="1">
        <v>43284</v>
      </c>
      <c r="N3263" s="1">
        <v>42339</v>
      </c>
      <c r="O3263" t="s">
        <v>56</v>
      </c>
      <c r="P3263" t="s">
        <v>4755</v>
      </c>
      <c r="S3263" t="s">
        <v>983</v>
      </c>
      <c r="T3263" t="s">
        <v>4756</v>
      </c>
      <c r="U3263" t="s">
        <v>4757</v>
      </c>
      <c r="V3263">
        <v>10</v>
      </c>
      <c r="W3263" t="s">
        <v>60</v>
      </c>
      <c r="X3263" t="s">
        <v>500</v>
      </c>
      <c r="AB3263" t="s">
        <v>4758</v>
      </c>
      <c r="AD3263" t="s">
        <v>58</v>
      </c>
      <c r="AF3263" t="s">
        <v>1199</v>
      </c>
      <c r="AG3263" t="s">
        <v>93</v>
      </c>
      <c r="AH3263" t="s">
        <v>4759</v>
      </c>
      <c r="AI3263" t="s">
        <v>4760</v>
      </c>
      <c r="AJ3263" t="s">
        <v>4761</v>
      </c>
      <c r="AK3263" t="str">
        <f t="shared" si="88"/>
        <v>NCT02514044</v>
      </c>
      <c r="AL3263">
        <v>14955566</v>
      </c>
      <c r="AM3263" t="s">
        <v>111</v>
      </c>
      <c r="AO3263" t="s">
        <v>296</v>
      </c>
      <c r="AP3263" t="s">
        <v>293</v>
      </c>
      <c r="AR3263" t="s">
        <v>114</v>
      </c>
      <c r="AS3263" t="s">
        <v>115</v>
      </c>
      <c r="AT3263">
        <v>4</v>
      </c>
      <c r="AU3263">
        <v>4</v>
      </c>
    </row>
    <row r="3264" spans="1:47" x14ac:dyDescent="0.2">
      <c r="A3264" t="s">
        <v>4748</v>
      </c>
      <c r="B3264" t="s">
        <v>983</v>
      </c>
      <c r="C3264" t="s">
        <v>4749</v>
      </c>
      <c r="D3264" t="s">
        <v>4750</v>
      </c>
      <c r="F3264" t="s">
        <v>51</v>
      </c>
      <c r="G3264" t="s">
        <v>4751</v>
      </c>
      <c r="H3264" t="s">
        <v>4752</v>
      </c>
      <c r="I3264" t="s">
        <v>4753</v>
      </c>
      <c r="J3264" t="s">
        <v>4754</v>
      </c>
      <c r="K3264" t="s">
        <v>181</v>
      </c>
      <c r="L3264" s="1">
        <v>42159</v>
      </c>
      <c r="M3264" s="1">
        <v>43284</v>
      </c>
      <c r="N3264" s="1">
        <v>42339</v>
      </c>
      <c r="O3264" t="s">
        <v>56</v>
      </c>
      <c r="P3264" t="s">
        <v>4755</v>
      </c>
      <c r="S3264" t="s">
        <v>983</v>
      </c>
      <c r="T3264" t="s">
        <v>4756</v>
      </c>
      <c r="U3264" t="s">
        <v>4757</v>
      </c>
      <c r="V3264">
        <v>10</v>
      </c>
      <c r="W3264" t="s">
        <v>60</v>
      </c>
      <c r="X3264" t="s">
        <v>500</v>
      </c>
      <c r="AB3264" t="s">
        <v>4758</v>
      </c>
      <c r="AD3264" t="s">
        <v>58</v>
      </c>
      <c r="AF3264" t="s">
        <v>1199</v>
      </c>
      <c r="AG3264" t="s">
        <v>93</v>
      </c>
      <c r="AH3264" t="s">
        <v>4759</v>
      </c>
      <c r="AI3264" t="s">
        <v>4760</v>
      </c>
      <c r="AJ3264" t="s">
        <v>4761</v>
      </c>
      <c r="AK3264" t="str">
        <f t="shared" si="88"/>
        <v>NCT02514044</v>
      </c>
      <c r="AL3264">
        <v>14955566</v>
      </c>
      <c r="AM3264" t="s">
        <v>111</v>
      </c>
      <c r="AO3264" t="s">
        <v>212</v>
      </c>
      <c r="AP3264" t="s">
        <v>293</v>
      </c>
      <c r="AR3264" t="s">
        <v>114</v>
      </c>
      <c r="AS3264" t="s">
        <v>115</v>
      </c>
      <c r="AT3264">
        <v>6</v>
      </c>
      <c r="AU3264">
        <v>6</v>
      </c>
    </row>
    <row r="3265" spans="1:47" x14ac:dyDescent="0.2">
      <c r="A3265" t="s">
        <v>4748</v>
      </c>
      <c r="B3265" t="s">
        <v>983</v>
      </c>
      <c r="C3265" t="s">
        <v>4749</v>
      </c>
      <c r="D3265" t="s">
        <v>4750</v>
      </c>
      <c r="F3265" t="s">
        <v>51</v>
      </c>
      <c r="G3265" t="s">
        <v>4751</v>
      </c>
      <c r="H3265" t="s">
        <v>4752</v>
      </c>
      <c r="I3265" t="s">
        <v>4753</v>
      </c>
      <c r="J3265" t="s">
        <v>4754</v>
      </c>
      <c r="K3265" t="s">
        <v>181</v>
      </c>
      <c r="L3265" s="1">
        <v>42159</v>
      </c>
      <c r="M3265" s="1">
        <v>43284</v>
      </c>
      <c r="N3265" s="1">
        <v>42339</v>
      </c>
      <c r="O3265" t="s">
        <v>56</v>
      </c>
      <c r="P3265" t="s">
        <v>4755</v>
      </c>
      <c r="S3265" t="s">
        <v>983</v>
      </c>
      <c r="T3265" t="s">
        <v>4756</v>
      </c>
      <c r="U3265" t="s">
        <v>4757</v>
      </c>
      <c r="V3265">
        <v>10</v>
      </c>
      <c r="W3265" t="s">
        <v>60</v>
      </c>
      <c r="X3265" t="s">
        <v>500</v>
      </c>
      <c r="AB3265" t="s">
        <v>4758</v>
      </c>
      <c r="AD3265" t="s">
        <v>58</v>
      </c>
      <c r="AF3265" t="s">
        <v>1199</v>
      </c>
      <c r="AG3265" t="s">
        <v>93</v>
      </c>
      <c r="AH3265" t="s">
        <v>4759</v>
      </c>
      <c r="AI3265" t="s">
        <v>4760</v>
      </c>
      <c r="AJ3265" t="s">
        <v>4761</v>
      </c>
      <c r="AK3265" t="str">
        <f t="shared" si="88"/>
        <v>NCT02514044</v>
      </c>
      <c r="AL3265">
        <v>14955566</v>
      </c>
      <c r="AM3265" t="s">
        <v>111</v>
      </c>
      <c r="AO3265" t="s">
        <v>297</v>
      </c>
      <c r="AP3265" t="s">
        <v>293</v>
      </c>
      <c r="AR3265" t="s">
        <v>114</v>
      </c>
      <c r="AS3265" t="s">
        <v>115</v>
      </c>
      <c r="AT3265">
        <v>0</v>
      </c>
      <c r="AU3265">
        <v>0</v>
      </c>
    </row>
    <row r="3266" spans="1:47" x14ac:dyDescent="0.2">
      <c r="A3266" t="s">
        <v>4748</v>
      </c>
      <c r="B3266" t="s">
        <v>983</v>
      </c>
      <c r="C3266" t="s">
        <v>4749</v>
      </c>
      <c r="D3266" t="s">
        <v>4750</v>
      </c>
      <c r="F3266" t="s">
        <v>51</v>
      </c>
      <c r="G3266" t="s">
        <v>4751</v>
      </c>
      <c r="H3266" t="s">
        <v>4752</v>
      </c>
      <c r="I3266" t="s">
        <v>4753</v>
      </c>
      <c r="J3266" t="s">
        <v>4754</v>
      </c>
      <c r="K3266" t="s">
        <v>181</v>
      </c>
      <c r="L3266" s="1">
        <v>42159</v>
      </c>
      <c r="M3266" s="1">
        <v>43284</v>
      </c>
      <c r="N3266" s="1">
        <v>42339</v>
      </c>
      <c r="O3266" t="s">
        <v>56</v>
      </c>
      <c r="P3266" t="s">
        <v>4755</v>
      </c>
      <c r="S3266" t="s">
        <v>983</v>
      </c>
      <c r="T3266" t="s">
        <v>4756</v>
      </c>
      <c r="U3266" t="s">
        <v>4757</v>
      </c>
      <c r="V3266">
        <v>10</v>
      </c>
      <c r="W3266" t="s">
        <v>60</v>
      </c>
      <c r="X3266" t="s">
        <v>500</v>
      </c>
      <c r="AB3266" t="s">
        <v>4758</v>
      </c>
      <c r="AD3266" t="s">
        <v>58</v>
      </c>
      <c r="AF3266" t="s">
        <v>1199</v>
      </c>
      <c r="AG3266" t="s">
        <v>93</v>
      </c>
      <c r="AH3266" t="s">
        <v>4759</v>
      </c>
      <c r="AI3266" t="s">
        <v>4760</v>
      </c>
      <c r="AJ3266" t="s">
        <v>4761</v>
      </c>
      <c r="AK3266" t="str">
        <f t="shared" si="88"/>
        <v>NCT02514044</v>
      </c>
      <c r="AL3266">
        <v>14955566</v>
      </c>
      <c r="AM3266" t="s">
        <v>111</v>
      </c>
      <c r="AO3266" t="s">
        <v>298</v>
      </c>
      <c r="AP3266" t="s">
        <v>293</v>
      </c>
      <c r="AR3266" t="s">
        <v>114</v>
      </c>
      <c r="AS3266" t="s">
        <v>115</v>
      </c>
      <c r="AT3266">
        <v>0</v>
      </c>
      <c r="AU3266">
        <v>0</v>
      </c>
    </row>
    <row r="3267" spans="1:47" x14ac:dyDescent="0.2">
      <c r="A3267" t="s">
        <v>4748</v>
      </c>
      <c r="B3267" t="s">
        <v>983</v>
      </c>
      <c r="C3267" t="s">
        <v>4749</v>
      </c>
      <c r="D3267" t="s">
        <v>4750</v>
      </c>
      <c r="F3267" t="s">
        <v>51</v>
      </c>
      <c r="G3267" t="s">
        <v>4751</v>
      </c>
      <c r="H3267" t="s">
        <v>4752</v>
      </c>
      <c r="I3267" t="s">
        <v>4753</v>
      </c>
      <c r="J3267" t="s">
        <v>4754</v>
      </c>
      <c r="K3267" t="s">
        <v>181</v>
      </c>
      <c r="L3267" s="1">
        <v>42159</v>
      </c>
      <c r="M3267" s="1">
        <v>43284</v>
      </c>
      <c r="N3267" s="1">
        <v>42339</v>
      </c>
      <c r="O3267" t="s">
        <v>56</v>
      </c>
      <c r="P3267" t="s">
        <v>4755</v>
      </c>
      <c r="S3267" t="s">
        <v>983</v>
      </c>
      <c r="T3267" t="s">
        <v>4756</v>
      </c>
      <c r="U3267" t="s">
        <v>4757</v>
      </c>
      <c r="V3267">
        <v>10</v>
      </c>
      <c r="W3267" t="s">
        <v>60</v>
      </c>
      <c r="X3267" t="s">
        <v>500</v>
      </c>
      <c r="AB3267" t="s">
        <v>4758</v>
      </c>
      <c r="AD3267" t="s">
        <v>58</v>
      </c>
      <c r="AF3267" t="s">
        <v>1199</v>
      </c>
      <c r="AG3267" t="s">
        <v>93</v>
      </c>
      <c r="AH3267" t="s">
        <v>4759</v>
      </c>
      <c r="AI3267" t="s">
        <v>4760</v>
      </c>
      <c r="AJ3267" t="s">
        <v>4761</v>
      </c>
      <c r="AK3267" t="str">
        <f t="shared" si="88"/>
        <v>NCT02514044</v>
      </c>
      <c r="AL3267">
        <v>14955566</v>
      </c>
      <c r="AM3267" t="s">
        <v>111</v>
      </c>
      <c r="AN3267" t="s">
        <v>93</v>
      </c>
      <c r="AP3267" t="s">
        <v>126</v>
      </c>
      <c r="AR3267" t="s">
        <v>127</v>
      </c>
      <c r="AS3267" t="s">
        <v>128</v>
      </c>
      <c r="AT3267">
        <v>10</v>
      </c>
      <c r="AU3267">
        <v>10</v>
      </c>
    </row>
    <row r="3268" spans="1:47" x14ac:dyDescent="0.2">
      <c r="A3268" t="s">
        <v>4748</v>
      </c>
      <c r="B3268" t="s">
        <v>983</v>
      </c>
      <c r="C3268" t="s">
        <v>4749</v>
      </c>
      <c r="D3268" t="s">
        <v>4750</v>
      </c>
      <c r="F3268" t="s">
        <v>51</v>
      </c>
      <c r="G3268" t="s">
        <v>4751</v>
      </c>
      <c r="H3268" t="s">
        <v>4752</v>
      </c>
      <c r="I3268" t="s">
        <v>4753</v>
      </c>
      <c r="J3268" t="s">
        <v>4754</v>
      </c>
      <c r="K3268" t="s">
        <v>181</v>
      </c>
      <c r="L3268" s="1">
        <v>42159</v>
      </c>
      <c r="M3268" s="1">
        <v>43284</v>
      </c>
      <c r="N3268" s="1">
        <v>42339</v>
      </c>
      <c r="O3268" t="s">
        <v>56</v>
      </c>
      <c r="P3268" t="s">
        <v>4755</v>
      </c>
      <c r="S3268" t="s">
        <v>983</v>
      </c>
      <c r="T3268" t="s">
        <v>4756</v>
      </c>
      <c r="U3268" t="s">
        <v>4757</v>
      </c>
      <c r="V3268">
        <v>10</v>
      </c>
      <c r="W3268" t="s">
        <v>60</v>
      </c>
      <c r="X3268" t="s">
        <v>500</v>
      </c>
      <c r="AB3268" t="s">
        <v>4758</v>
      </c>
      <c r="AD3268" t="s">
        <v>58</v>
      </c>
      <c r="AF3268" t="s">
        <v>1199</v>
      </c>
      <c r="AG3268" t="s">
        <v>93</v>
      </c>
      <c r="AH3268" t="s">
        <v>4759</v>
      </c>
      <c r="AI3268" t="s">
        <v>4760</v>
      </c>
      <c r="AJ3268" t="s">
        <v>4761</v>
      </c>
      <c r="AK3268" t="str">
        <f t="shared" si="88"/>
        <v>NCT02514044</v>
      </c>
      <c r="AL3268">
        <v>14955566</v>
      </c>
      <c r="AM3268" t="s">
        <v>111</v>
      </c>
      <c r="AP3268" t="s">
        <v>4762</v>
      </c>
      <c r="AR3268" t="s">
        <v>114</v>
      </c>
      <c r="AS3268" t="s">
        <v>115</v>
      </c>
      <c r="AT3268">
        <v>10</v>
      </c>
      <c r="AU3268">
        <v>10</v>
      </c>
    </row>
    <row r="3269" spans="1:47" x14ac:dyDescent="0.2">
      <c r="A3269" t="s">
        <v>4763</v>
      </c>
      <c r="B3269" t="s">
        <v>812</v>
      </c>
      <c r="C3269" t="s">
        <v>4764</v>
      </c>
      <c r="D3269" t="s">
        <v>4764</v>
      </c>
      <c r="F3269" t="s">
        <v>51</v>
      </c>
      <c r="G3269" t="s">
        <v>82</v>
      </c>
      <c r="H3269" t="s">
        <v>4765</v>
      </c>
      <c r="J3269" t="s">
        <v>4766</v>
      </c>
      <c r="K3269" t="s">
        <v>55</v>
      </c>
      <c r="L3269" s="1">
        <v>40710</v>
      </c>
      <c r="M3269" s="1">
        <v>41474</v>
      </c>
      <c r="N3269" s="1">
        <v>41426</v>
      </c>
      <c r="O3269" t="s">
        <v>56</v>
      </c>
      <c r="P3269" t="s">
        <v>4767</v>
      </c>
      <c r="S3269" t="s">
        <v>812</v>
      </c>
      <c r="T3269" t="s">
        <v>4768</v>
      </c>
      <c r="U3269" t="s">
        <v>4769</v>
      </c>
      <c r="V3269">
        <v>20</v>
      </c>
      <c r="W3269" t="s">
        <v>60</v>
      </c>
      <c r="AB3269" t="s">
        <v>4770</v>
      </c>
      <c r="AD3269" t="s">
        <v>58</v>
      </c>
      <c r="AF3269" t="s">
        <v>1623</v>
      </c>
      <c r="AG3269" t="s">
        <v>543</v>
      </c>
      <c r="AK3269" t="str">
        <f>HYPERLINK("https://www.clinicaltrials.gov/ct2/show/results/NCT01378078", "NCT01378078")</f>
        <v>NCT01378078</v>
      </c>
    </row>
    <row r="3270" spans="1:47" x14ac:dyDescent="0.2">
      <c r="A3270" t="s">
        <v>4771</v>
      </c>
      <c r="B3270" t="s">
        <v>259</v>
      </c>
      <c r="C3270" t="s">
        <v>4772</v>
      </c>
      <c r="D3270" t="s">
        <v>4773</v>
      </c>
      <c r="F3270" t="s">
        <v>51</v>
      </c>
      <c r="G3270" t="s">
        <v>454</v>
      </c>
      <c r="H3270" t="s">
        <v>4774</v>
      </c>
      <c r="J3270" t="s">
        <v>4775</v>
      </c>
      <c r="K3270" t="s">
        <v>55</v>
      </c>
      <c r="L3270" s="1">
        <v>42983</v>
      </c>
      <c r="M3270" s="1">
        <v>44541</v>
      </c>
      <c r="N3270" s="1">
        <v>43770</v>
      </c>
      <c r="O3270" t="s">
        <v>56</v>
      </c>
      <c r="P3270" t="s">
        <v>4776</v>
      </c>
      <c r="Q3270" t="s">
        <v>58</v>
      </c>
      <c r="R3270" t="s">
        <v>58</v>
      </c>
      <c r="S3270" t="s">
        <v>259</v>
      </c>
      <c r="T3270" t="s">
        <v>4777</v>
      </c>
      <c r="U3270" t="s">
        <v>4778</v>
      </c>
      <c r="V3270">
        <v>75</v>
      </c>
      <c r="W3270" t="s">
        <v>60</v>
      </c>
      <c r="AB3270" t="s">
        <v>4779</v>
      </c>
      <c r="AD3270" t="s">
        <v>58</v>
      </c>
      <c r="AF3270" t="s">
        <v>4780</v>
      </c>
      <c r="AG3270" t="s">
        <v>4781</v>
      </c>
      <c r="AK3270" t="str">
        <f>HYPERLINK("https://www.clinicaltrials.gov/ct2/show/results/NCT03278184", "NCT03278184")</f>
        <v>NCT03278184</v>
      </c>
    </row>
    <row r="3271" spans="1:47" x14ac:dyDescent="0.2">
      <c r="A3271" t="s">
        <v>4782</v>
      </c>
      <c r="B3271" t="s">
        <v>4783</v>
      </c>
      <c r="C3271" t="s">
        <v>4784</v>
      </c>
      <c r="D3271" t="s">
        <v>4784</v>
      </c>
      <c r="F3271" t="s">
        <v>1640</v>
      </c>
      <c r="G3271" t="s">
        <v>1765</v>
      </c>
      <c r="H3271" t="s">
        <v>1247</v>
      </c>
      <c r="J3271" t="s">
        <v>4785</v>
      </c>
      <c r="L3271" s="1">
        <v>44012</v>
      </c>
      <c r="M3271" s="1">
        <v>44354</v>
      </c>
      <c r="N3271" s="1">
        <v>44211</v>
      </c>
      <c r="O3271" t="s">
        <v>56</v>
      </c>
      <c r="P3271" t="s">
        <v>4786</v>
      </c>
      <c r="Q3271" t="s">
        <v>58</v>
      </c>
      <c r="R3271" t="s">
        <v>58</v>
      </c>
      <c r="S3271" t="s">
        <v>4787</v>
      </c>
      <c r="T3271" t="s">
        <v>4788</v>
      </c>
      <c r="U3271" t="s">
        <v>4789</v>
      </c>
      <c r="V3271">
        <v>70</v>
      </c>
      <c r="W3271" t="s">
        <v>60</v>
      </c>
      <c r="AB3271" t="s">
        <v>4790</v>
      </c>
      <c r="AC3271" t="s">
        <v>4791</v>
      </c>
      <c r="AD3271" t="s">
        <v>75</v>
      </c>
      <c r="AF3271" t="s">
        <v>3667</v>
      </c>
      <c r="AG3271" t="s">
        <v>93</v>
      </c>
      <c r="AK3271" t="str">
        <f>HYPERLINK("https://www.clinicaltrials.gov/ct2/show/results/NCT04457375", "NCT04457375")</f>
        <v>NCT04457375</v>
      </c>
    </row>
    <row r="3272" spans="1:47" x14ac:dyDescent="0.2">
      <c r="A3272" t="s">
        <v>4792</v>
      </c>
      <c r="B3272" t="s">
        <v>983</v>
      </c>
      <c r="C3272" t="s">
        <v>4793</v>
      </c>
      <c r="D3272" t="s">
        <v>4794</v>
      </c>
      <c r="F3272" t="s">
        <v>51</v>
      </c>
      <c r="G3272" t="s">
        <v>480</v>
      </c>
      <c r="H3272" t="s">
        <v>4795</v>
      </c>
      <c r="J3272" t="s">
        <v>4796</v>
      </c>
      <c r="K3272" t="s">
        <v>55</v>
      </c>
      <c r="L3272" s="1">
        <v>39752</v>
      </c>
      <c r="M3272" s="1">
        <v>42916</v>
      </c>
      <c r="N3272" s="1">
        <v>40840</v>
      </c>
      <c r="O3272" t="s">
        <v>56</v>
      </c>
      <c r="P3272" t="s">
        <v>4797</v>
      </c>
      <c r="S3272" t="s">
        <v>983</v>
      </c>
      <c r="V3272">
        <v>18</v>
      </c>
      <c r="W3272" t="s">
        <v>60</v>
      </c>
      <c r="AB3272" t="s">
        <v>4798</v>
      </c>
      <c r="AD3272" t="s">
        <v>58</v>
      </c>
      <c r="AE3272" t="s">
        <v>4799</v>
      </c>
      <c r="AF3272" t="s">
        <v>2133</v>
      </c>
      <c r="AG3272" t="s">
        <v>93</v>
      </c>
      <c r="AK3272" t="str">
        <f>HYPERLINK("https://www.clinicaltrials.gov/ct2/show/results/NCT00783913", "NCT00783913")</f>
        <v>NCT00783913</v>
      </c>
    </row>
    <row r="3273" spans="1:47" x14ac:dyDescent="0.2">
      <c r="A3273" t="s">
        <v>4800</v>
      </c>
      <c r="B3273" t="s">
        <v>3526</v>
      </c>
      <c r="C3273" t="s">
        <v>4801</v>
      </c>
      <c r="D3273" t="s">
        <v>4802</v>
      </c>
      <c r="F3273" t="s">
        <v>51</v>
      </c>
      <c r="G3273" t="s">
        <v>165</v>
      </c>
      <c r="H3273" t="s">
        <v>1002</v>
      </c>
      <c r="J3273" t="s">
        <v>4803</v>
      </c>
      <c r="K3273" t="s">
        <v>55</v>
      </c>
      <c r="L3273" s="1">
        <v>42901</v>
      </c>
      <c r="M3273" s="1">
        <v>44634</v>
      </c>
      <c r="N3273" s="1">
        <v>44342</v>
      </c>
      <c r="O3273" t="s">
        <v>56</v>
      </c>
      <c r="P3273" t="s">
        <v>4804</v>
      </c>
      <c r="Q3273" t="s">
        <v>58</v>
      </c>
      <c r="R3273" t="s">
        <v>58</v>
      </c>
      <c r="T3273" t="s">
        <v>4805</v>
      </c>
      <c r="U3273" t="s">
        <v>4806</v>
      </c>
      <c r="V3273">
        <v>61</v>
      </c>
      <c r="W3273" t="s">
        <v>60</v>
      </c>
      <c r="AB3273" t="s">
        <v>4807</v>
      </c>
      <c r="AD3273" t="s">
        <v>75</v>
      </c>
      <c r="AF3273" t="s">
        <v>4808</v>
      </c>
      <c r="AG3273" t="s">
        <v>4809</v>
      </c>
      <c r="AK3273" t="str">
        <f>HYPERLINK("https://www.clinicaltrials.gov/ct2/show/results/NCT03191812", "NCT03191812")</f>
        <v>NCT03191812</v>
      </c>
    </row>
    <row r="3274" spans="1:47" x14ac:dyDescent="0.2">
      <c r="A3274" t="s">
        <v>4810</v>
      </c>
      <c r="B3274" t="s">
        <v>4811</v>
      </c>
      <c r="C3274" t="s">
        <v>4812</v>
      </c>
      <c r="D3274" t="s">
        <v>4812</v>
      </c>
      <c r="F3274" t="s">
        <v>51</v>
      </c>
      <c r="G3274" t="s">
        <v>454</v>
      </c>
      <c r="H3274" t="s">
        <v>4813</v>
      </c>
      <c r="I3274" t="s">
        <v>4814</v>
      </c>
      <c r="J3274" t="s">
        <v>4815</v>
      </c>
      <c r="K3274" t="s">
        <v>1182</v>
      </c>
      <c r="L3274" s="1">
        <v>44271</v>
      </c>
      <c r="M3274" s="1">
        <v>44482</v>
      </c>
      <c r="N3274" s="1">
        <v>44480</v>
      </c>
      <c r="O3274" t="s">
        <v>56</v>
      </c>
      <c r="P3274" t="s">
        <v>4816</v>
      </c>
      <c r="Q3274" t="s">
        <v>58</v>
      </c>
      <c r="R3274" t="s">
        <v>58</v>
      </c>
      <c r="S3274" t="s">
        <v>4811</v>
      </c>
      <c r="T3274" t="s">
        <v>4817</v>
      </c>
      <c r="U3274" t="s">
        <v>4818</v>
      </c>
      <c r="V3274">
        <v>60</v>
      </c>
      <c r="W3274" t="s">
        <v>60</v>
      </c>
      <c r="AB3274" t="s">
        <v>4819</v>
      </c>
      <c r="AD3274" t="s">
        <v>58</v>
      </c>
      <c r="AF3274" t="s">
        <v>4820</v>
      </c>
      <c r="AG3274" t="s">
        <v>206</v>
      </c>
      <c r="AK3274" t="str">
        <f>HYPERLINK("https://www.clinicaltrials.gov/ct2/show/results/NCT04808284", "NCT04808284")</f>
        <v>NCT04808284</v>
      </c>
    </row>
    <row r="3275" spans="1:47" x14ac:dyDescent="0.2">
      <c r="A3275" t="s">
        <v>4821</v>
      </c>
      <c r="B3275" t="s">
        <v>983</v>
      </c>
      <c r="C3275" t="s">
        <v>4822</v>
      </c>
      <c r="D3275" t="s">
        <v>4823</v>
      </c>
      <c r="F3275" t="s">
        <v>51</v>
      </c>
      <c r="G3275" t="s">
        <v>454</v>
      </c>
      <c r="H3275" t="s">
        <v>4824</v>
      </c>
      <c r="J3275" t="s">
        <v>4825</v>
      </c>
      <c r="K3275" t="s">
        <v>55</v>
      </c>
      <c r="L3275" s="1">
        <v>43537</v>
      </c>
      <c r="M3275" s="1">
        <v>44442</v>
      </c>
      <c r="N3275" s="1">
        <v>43983</v>
      </c>
      <c r="O3275" t="s">
        <v>56</v>
      </c>
      <c r="P3275" t="s">
        <v>4826</v>
      </c>
      <c r="Q3275" t="s">
        <v>58</v>
      </c>
      <c r="R3275" t="s">
        <v>58</v>
      </c>
      <c r="S3275" t="s">
        <v>983</v>
      </c>
      <c r="T3275" t="s">
        <v>4827</v>
      </c>
      <c r="U3275" t="s">
        <v>4828</v>
      </c>
      <c r="V3275">
        <v>25</v>
      </c>
      <c r="W3275" t="s">
        <v>60</v>
      </c>
      <c r="AB3275" t="s">
        <v>4829</v>
      </c>
      <c r="AD3275" t="s">
        <v>75</v>
      </c>
      <c r="AF3275" t="s">
        <v>4830</v>
      </c>
      <c r="AG3275" t="s">
        <v>2250</v>
      </c>
      <c r="AK3275" t="str">
        <f>HYPERLINK("https://www.clinicaltrials.gov/ct2/show/results/NCT03875677", "NCT03875677")</f>
        <v>NCT03875677</v>
      </c>
    </row>
    <row r="3276" spans="1:47" x14ac:dyDescent="0.2">
      <c r="A3276" t="s">
        <v>4831</v>
      </c>
      <c r="B3276" t="s">
        <v>2185</v>
      </c>
      <c r="C3276" t="s">
        <v>4832</v>
      </c>
      <c r="D3276" t="s">
        <v>4833</v>
      </c>
      <c r="F3276" t="s">
        <v>51</v>
      </c>
      <c r="G3276" t="s">
        <v>52</v>
      </c>
      <c r="H3276" t="s">
        <v>2330</v>
      </c>
      <c r="J3276" t="s">
        <v>4834</v>
      </c>
      <c r="K3276" t="s">
        <v>55</v>
      </c>
      <c r="L3276" s="1">
        <v>43536</v>
      </c>
      <c r="M3276" s="1">
        <v>44539</v>
      </c>
      <c r="N3276" s="1">
        <v>43963</v>
      </c>
      <c r="O3276" t="s">
        <v>56</v>
      </c>
      <c r="P3276" t="s">
        <v>4835</v>
      </c>
      <c r="Q3276" t="s">
        <v>58</v>
      </c>
      <c r="R3276" t="s">
        <v>87</v>
      </c>
      <c r="S3276" t="s">
        <v>2185</v>
      </c>
      <c r="T3276" t="s">
        <v>4836</v>
      </c>
      <c r="U3276" t="s">
        <v>4837</v>
      </c>
      <c r="V3276">
        <v>22</v>
      </c>
      <c r="W3276" t="s">
        <v>60</v>
      </c>
      <c r="X3276" t="s">
        <v>104</v>
      </c>
      <c r="AB3276" t="s">
        <v>4838</v>
      </c>
      <c r="AD3276" t="s">
        <v>58</v>
      </c>
      <c r="AF3276" t="s">
        <v>4839</v>
      </c>
      <c r="AG3276" t="s">
        <v>491</v>
      </c>
      <c r="AH3276" t="s">
        <v>4840</v>
      </c>
      <c r="AI3276" t="s">
        <v>4841</v>
      </c>
      <c r="AJ3276" t="s">
        <v>4842</v>
      </c>
      <c r="AK3276" t="str">
        <f t="shared" ref="AK3276:AK3305" si="89">HYPERLINK("https://www.clinicaltrials.gov/ct2/show/results/NCT03874351", "NCT03874351")</f>
        <v>NCT03874351</v>
      </c>
      <c r="AL3276">
        <v>15106502</v>
      </c>
      <c r="AM3276" t="s">
        <v>111</v>
      </c>
      <c r="AO3276" t="s">
        <v>112</v>
      </c>
      <c r="AP3276" t="s">
        <v>113</v>
      </c>
      <c r="AR3276" t="s">
        <v>114</v>
      </c>
      <c r="AS3276" t="s">
        <v>115</v>
      </c>
      <c r="AT3276">
        <v>0</v>
      </c>
      <c r="AU3276">
        <v>0</v>
      </c>
    </row>
    <row r="3277" spans="1:47" x14ac:dyDescent="0.2">
      <c r="A3277" t="s">
        <v>4831</v>
      </c>
      <c r="B3277" t="s">
        <v>2185</v>
      </c>
      <c r="C3277" t="s">
        <v>4832</v>
      </c>
      <c r="D3277" t="s">
        <v>4833</v>
      </c>
      <c r="F3277" t="s">
        <v>51</v>
      </c>
      <c r="G3277" t="s">
        <v>52</v>
      </c>
      <c r="H3277" t="s">
        <v>2330</v>
      </c>
      <c r="J3277" t="s">
        <v>4834</v>
      </c>
      <c r="K3277" t="s">
        <v>55</v>
      </c>
      <c r="L3277" s="1">
        <v>43536</v>
      </c>
      <c r="M3277" s="1">
        <v>44539</v>
      </c>
      <c r="N3277" s="1">
        <v>43963</v>
      </c>
      <c r="O3277" t="s">
        <v>56</v>
      </c>
      <c r="P3277" t="s">
        <v>4835</v>
      </c>
      <c r="Q3277" t="s">
        <v>58</v>
      </c>
      <c r="R3277" t="s">
        <v>87</v>
      </c>
      <c r="S3277" t="s">
        <v>2185</v>
      </c>
      <c r="T3277" t="s">
        <v>4836</v>
      </c>
      <c r="U3277" t="s">
        <v>4837</v>
      </c>
      <c r="V3277">
        <v>22</v>
      </c>
      <c r="W3277" t="s">
        <v>60</v>
      </c>
      <c r="X3277" t="s">
        <v>104</v>
      </c>
      <c r="AB3277" t="s">
        <v>4838</v>
      </c>
      <c r="AD3277" t="s">
        <v>58</v>
      </c>
      <c r="AF3277" t="s">
        <v>4839</v>
      </c>
      <c r="AG3277" t="s">
        <v>491</v>
      </c>
      <c r="AH3277" t="s">
        <v>4840</v>
      </c>
      <c r="AI3277" t="s">
        <v>4841</v>
      </c>
      <c r="AJ3277" t="s">
        <v>4842</v>
      </c>
      <c r="AK3277" t="str">
        <f t="shared" si="89"/>
        <v>NCT03874351</v>
      </c>
      <c r="AL3277">
        <v>15106503</v>
      </c>
      <c r="AM3277" t="s">
        <v>116</v>
      </c>
      <c r="AO3277" t="s">
        <v>112</v>
      </c>
      <c r="AP3277" t="s">
        <v>113</v>
      </c>
      <c r="AR3277" t="s">
        <v>114</v>
      </c>
      <c r="AS3277" t="s">
        <v>115</v>
      </c>
      <c r="AT3277">
        <v>0</v>
      </c>
      <c r="AU3277">
        <v>0</v>
      </c>
    </row>
    <row r="3278" spans="1:47" x14ac:dyDescent="0.2">
      <c r="A3278" t="s">
        <v>4831</v>
      </c>
      <c r="B3278" t="s">
        <v>2185</v>
      </c>
      <c r="C3278" t="s">
        <v>4832</v>
      </c>
      <c r="D3278" t="s">
        <v>4833</v>
      </c>
      <c r="F3278" t="s">
        <v>51</v>
      </c>
      <c r="G3278" t="s">
        <v>52</v>
      </c>
      <c r="H3278" t="s">
        <v>2330</v>
      </c>
      <c r="J3278" t="s">
        <v>4834</v>
      </c>
      <c r="K3278" t="s">
        <v>55</v>
      </c>
      <c r="L3278" s="1">
        <v>43536</v>
      </c>
      <c r="M3278" s="1">
        <v>44539</v>
      </c>
      <c r="N3278" s="1">
        <v>43963</v>
      </c>
      <c r="O3278" t="s">
        <v>56</v>
      </c>
      <c r="P3278" t="s">
        <v>4835</v>
      </c>
      <c r="Q3278" t="s">
        <v>58</v>
      </c>
      <c r="R3278" t="s">
        <v>87</v>
      </c>
      <c r="S3278" t="s">
        <v>2185</v>
      </c>
      <c r="T3278" t="s">
        <v>4836</v>
      </c>
      <c r="U3278" t="s">
        <v>4837</v>
      </c>
      <c r="V3278">
        <v>22</v>
      </c>
      <c r="W3278" t="s">
        <v>60</v>
      </c>
      <c r="X3278" t="s">
        <v>104</v>
      </c>
      <c r="AB3278" t="s">
        <v>4838</v>
      </c>
      <c r="AD3278" t="s">
        <v>58</v>
      </c>
      <c r="AF3278" t="s">
        <v>4839</v>
      </c>
      <c r="AG3278" t="s">
        <v>491</v>
      </c>
      <c r="AH3278" t="s">
        <v>4840</v>
      </c>
      <c r="AI3278" t="s">
        <v>4841</v>
      </c>
      <c r="AJ3278" t="s">
        <v>4842</v>
      </c>
      <c r="AK3278" t="str">
        <f t="shared" si="89"/>
        <v>NCT03874351</v>
      </c>
      <c r="AL3278">
        <v>15106504</v>
      </c>
      <c r="AM3278" t="s">
        <v>117</v>
      </c>
      <c r="AO3278" t="s">
        <v>112</v>
      </c>
      <c r="AP3278" t="s">
        <v>113</v>
      </c>
      <c r="AR3278" t="s">
        <v>114</v>
      </c>
      <c r="AS3278" t="s">
        <v>115</v>
      </c>
      <c r="AT3278">
        <v>0</v>
      </c>
      <c r="AU3278">
        <v>0</v>
      </c>
    </row>
    <row r="3279" spans="1:47" x14ac:dyDescent="0.2">
      <c r="A3279" t="s">
        <v>4831</v>
      </c>
      <c r="B3279" t="s">
        <v>2185</v>
      </c>
      <c r="C3279" t="s">
        <v>4832</v>
      </c>
      <c r="D3279" t="s">
        <v>4833</v>
      </c>
      <c r="F3279" t="s">
        <v>51</v>
      </c>
      <c r="G3279" t="s">
        <v>52</v>
      </c>
      <c r="H3279" t="s">
        <v>2330</v>
      </c>
      <c r="J3279" t="s">
        <v>4834</v>
      </c>
      <c r="K3279" t="s">
        <v>55</v>
      </c>
      <c r="L3279" s="1">
        <v>43536</v>
      </c>
      <c r="M3279" s="1">
        <v>44539</v>
      </c>
      <c r="N3279" s="1">
        <v>43963</v>
      </c>
      <c r="O3279" t="s">
        <v>56</v>
      </c>
      <c r="P3279" t="s">
        <v>4835</v>
      </c>
      <c r="Q3279" t="s">
        <v>58</v>
      </c>
      <c r="R3279" t="s">
        <v>87</v>
      </c>
      <c r="S3279" t="s">
        <v>2185</v>
      </c>
      <c r="T3279" t="s">
        <v>4836</v>
      </c>
      <c r="U3279" t="s">
        <v>4837</v>
      </c>
      <c r="V3279">
        <v>22</v>
      </c>
      <c r="W3279" t="s">
        <v>60</v>
      </c>
      <c r="X3279" t="s">
        <v>104</v>
      </c>
      <c r="AB3279" t="s">
        <v>4838</v>
      </c>
      <c r="AD3279" t="s">
        <v>58</v>
      </c>
      <c r="AF3279" t="s">
        <v>4839</v>
      </c>
      <c r="AG3279" t="s">
        <v>491</v>
      </c>
      <c r="AH3279" t="s">
        <v>4840</v>
      </c>
      <c r="AI3279" t="s">
        <v>4841</v>
      </c>
      <c r="AJ3279" t="s">
        <v>4842</v>
      </c>
      <c r="AK3279" t="str">
        <f t="shared" si="89"/>
        <v>NCT03874351</v>
      </c>
      <c r="AL3279">
        <v>15106502</v>
      </c>
      <c r="AM3279" t="s">
        <v>111</v>
      </c>
      <c r="AO3279" t="s">
        <v>118</v>
      </c>
      <c r="AP3279" t="s">
        <v>113</v>
      </c>
      <c r="AR3279" t="s">
        <v>114</v>
      </c>
      <c r="AS3279" t="s">
        <v>115</v>
      </c>
      <c r="AT3279">
        <v>11</v>
      </c>
      <c r="AU3279">
        <v>11</v>
      </c>
    </row>
    <row r="3280" spans="1:47" x14ac:dyDescent="0.2">
      <c r="A3280" t="s">
        <v>4831</v>
      </c>
      <c r="B3280" t="s">
        <v>2185</v>
      </c>
      <c r="C3280" t="s">
        <v>4832</v>
      </c>
      <c r="D3280" t="s">
        <v>4833</v>
      </c>
      <c r="F3280" t="s">
        <v>51</v>
      </c>
      <c r="G3280" t="s">
        <v>52</v>
      </c>
      <c r="H3280" t="s">
        <v>2330</v>
      </c>
      <c r="J3280" t="s">
        <v>4834</v>
      </c>
      <c r="K3280" t="s">
        <v>55</v>
      </c>
      <c r="L3280" s="1">
        <v>43536</v>
      </c>
      <c r="M3280" s="1">
        <v>44539</v>
      </c>
      <c r="N3280" s="1">
        <v>43963</v>
      </c>
      <c r="O3280" t="s">
        <v>56</v>
      </c>
      <c r="P3280" t="s">
        <v>4835</v>
      </c>
      <c r="Q3280" t="s">
        <v>58</v>
      </c>
      <c r="R3280" t="s">
        <v>87</v>
      </c>
      <c r="S3280" t="s">
        <v>2185</v>
      </c>
      <c r="T3280" t="s">
        <v>4836</v>
      </c>
      <c r="U3280" t="s">
        <v>4837</v>
      </c>
      <c r="V3280">
        <v>22</v>
      </c>
      <c r="W3280" t="s">
        <v>60</v>
      </c>
      <c r="X3280" t="s">
        <v>104</v>
      </c>
      <c r="AB3280" t="s">
        <v>4838</v>
      </c>
      <c r="AD3280" t="s">
        <v>58</v>
      </c>
      <c r="AF3280" t="s">
        <v>4839</v>
      </c>
      <c r="AG3280" t="s">
        <v>491</v>
      </c>
      <c r="AH3280" t="s">
        <v>4840</v>
      </c>
      <c r="AI3280" t="s">
        <v>4841</v>
      </c>
      <c r="AJ3280" t="s">
        <v>4842</v>
      </c>
      <c r="AK3280" t="str">
        <f t="shared" si="89"/>
        <v>NCT03874351</v>
      </c>
      <c r="AL3280">
        <v>15106503</v>
      </c>
      <c r="AM3280" t="s">
        <v>116</v>
      </c>
      <c r="AO3280" t="s">
        <v>118</v>
      </c>
      <c r="AP3280" t="s">
        <v>113</v>
      </c>
      <c r="AR3280" t="s">
        <v>114</v>
      </c>
      <c r="AS3280" t="s">
        <v>115</v>
      </c>
      <c r="AT3280">
        <v>11</v>
      </c>
      <c r="AU3280">
        <v>11</v>
      </c>
    </row>
    <row r="3281" spans="1:47" x14ac:dyDescent="0.2">
      <c r="A3281" t="s">
        <v>4831</v>
      </c>
      <c r="B3281" t="s">
        <v>2185</v>
      </c>
      <c r="C3281" t="s">
        <v>4832</v>
      </c>
      <c r="D3281" t="s">
        <v>4833</v>
      </c>
      <c r="F3281" t="s">
        <v>51</v>
      </c>
      <c r="G3281" t="s">
        <v>52</v>
      </c>
      <c r="H3281" t="s">
        <v>2330</v>
      </c>
      <c r="J3281" t="s">
        <v>4834</v>
      </c>
      <c r="K3281" t="s">
        <v>55</v>
      </c>
      <c r="L3281" s="1">
        <v>43536</v>
      </c>
      <c r="M3281" s="1">
        <v>44539</v>
      </c>
      <c r="N3281" s="1">
        <v>43963</v>
      </c>
      <c r="O3281" t="s">
        <v>56</v>
      </c>
      <c r="P3281" t="s">
        <v>4835</v>
      </c>
      <c r="Q3281" t="s">
        <v>58</v>
      </c>
      <c r="R3281" t="s">
        <v>87</v>
      </c>
      <c r="S3281" t="s">
        <v>2185</v>
      </c>
      <c r="T3281" t="s">
        <v>4836</v>
      </c>
      <c r="U3281" t="s">
        <v>4837</v>
      </c>
      <c r="V3281">
        <v>22</v>
      </c>
      <c r="W3281" t="s">
        <v>60</v>
      </c>
      <c r="X3281" t="s">
        <v>104</v>
      </c>
      <c r="AB3281" t="s">
        <v>4838</v>
      </c>
      <c r="AD3281" t="s">
        <v>58</v>
      </c>
      <c r="AF3281" t="s">
        <v>4839</v>
      </c>
      <c r="AG3281" t="s">
        <v>491</v>
      </c>
      <c r="AH3281" t="s">
        <v>4840</v>
      </c>
      <c r="AI3281" t="s">
        <v>4841</v>
      </c>
      <c r="AJ3281" t="s">
        <v>4842</v>
      </c>
      <c r="AK3281" t="str">
        <f t="shared" si="89"/>
        <v>NCT03874351</v>
      </c>
      <c r="AL3281">
        <v>15106504</v>
      </c>
      <c r="AM3281" t="s">
        <v>117</v>
      </c>
      <c r="AO3281" t="s">
        <v>118</v>
      </c>
      <c r="AP3281" t="s">
        <v>113</v>
      </c>
      <c r="AR3281" t="s">
        <v>114</v>
      </c>
      <c r="AS3281" t="s">
        <v>115</v>
      </c>
      <c r="AT3281">
        <v>22</v>
      </c>
      <c r="AU3281">
        <v>22</v>
      </c>
    </row>
    <row r="3282" spans="1:47" x14ac:dyDescent="0.2">
      <c r="A3282" t="s">
        <v>4831</v>
      </c>
      <c r="B3282" t="s">
        <v>2185</v>
      </c>
      <c r="C3282" t="s">
        <v>4832</v>
      </c>
      <c r="D3282" t="s">
        <v>4833</v>
      </c>
      <c r="F3282" t="s">
        <v>51</v>
      </c>
      <c r="G3282" t="s">
        <v>52</v>
      </c>
      <c r="H3282" t="s">
        <v>2330</v>
      </c>
      <c r="J3282" t="s">
        <v>4834</v>
      </c>
      <c r="K3282" t="s">
        <v>55</v>
      </c>
      <c r="L3282" s="1">
        <v>43536</v>
      </c>
      <c r="M3282" s="1">
        <v>44539</v>
      </c>
      <c r="N3282" s="1">
        <v>43963</v>
      </c>
      <c r="O3282" t="s">
        <v>56</v>
      </c>
      <c r="P3282" t="s">
        <v>4835</v>
      </c>
      <c r="Q3282" t="s">
        <v>58</v>
      </c>
      <c r="R3282" t="s">
        <v>87</v>
      </c>
      <c r="S3282" t="s">
        <v>2185</v>
      </c>
      <c r="T3282" t="s">
        <v>4836</v>
      </c>
      <c r="U3282" t="s">
        <v>4837</v>
      </c>
      <c r="V3282">
        <v>22</v>
      </c>
      <c r="W3282" t="s">
        <v>60</v>
      </c>
      <c r="X3282" t="s">
        <v>104</v>
      </c>
      <c r="AB3282" t="s">
        <v>4838</v>
      </c>
      <c r="AD3282" t="s">
        <v>58</v>
      </c>
      <c r="AF3282" t="s">
        <v>4839</v>
      </c>
      <c r="AG3282" t="s">
        <v>491</v>
      </c>
      <c r="AH3282" t="s">
        <v>4840</v>
      </c>
      <c r="AI3282" t="s">
        <v>4841</v>
      </c>
      <c r="AJ3282" t="s">
        <v>4842</v>
      </c>
      <c r="AK3282" t="str">
        <f t="shared" si="89"/>
        <v>NCT03874351</v>
      </c>
      <c r="AL3282">
        <v>15106502</v>
      </c>
      <c r="AM3282" t="s">
        <v>111</v>
      </c>
      <c r="AO3282" t="s">
        <v>119</v>
      </c>
      <c r="AP3282" t="s">
        <v>113</v>
      </c>
      <c r="AR3282" t="s">
        <v>114</v>
      </c>
      <c r="AS3282" t="s">
        <v>115</v>
      </c>
      <c r="AT3282">
        <v>0</v>
      </c>
      <c r="AU3282">
        <v>0</v>
      </c>
    </row>
    <row r="3283" spans="1:47" x14ac:dyDescent="0.2">
      <c r="A3283" t="s">
        <v>4831</v>
      </c>
      <c r="B3283" t="s">
        <v>2185</v>
      </c>
      <c r="C3283" t="s">
        <v>4832</v>
      </c>
      <c r="D3283" t="s">
        <v>4833</v>
      </c>
      <c r="F3283" t="s">
        <v>51</v>
      </c>
      <c r="G3283" t="s">
        <v>52</v>
      </c>
      <c r="H3283" t="s">
        <v>2330</v>
      </c>
      <c r="J3283" t="s">
        <v>4834</v>
      </c>
      <c r="K3283" t="s">
        <v>55</v>
      </c>
      <c r="L3283" s="1">
        <v>43536</v>
      </c>
      <c r="M3283" s="1">
        <v>44539</v>
      </c>
      <c r="N3283" s="1">
        <v>43963</v>
      </c>
      <c r="O3283" t="s">
        <v>56</v>
      </c>
      <c r="P3283" t="s">
        <v>4835</v>
      </c>
      <c r="Q3283" t="s">
        <v>58</v>
      </c>
      <c r="R3283" t="s">
        <v>87</v>
      </c>
      <c r="S3283" t="s">
        <v>2185</v>
      </c>
      <c r="T3283" t="s">
        <v>4836</v>
      </c>
      <c r="U3283" t="s">
        <v>4837</v>
      </c>
      <c r="V3283">
        <v>22</v>
      </c>
      <c r="W3283" t="s">
        <v>60</v>
      </c>
      <c r="X3283" t="s">
        <v>104</v>
      </c>
      <c r="AB3283" t="s">
        <v>4838</v>
      </c>
      <c r="AD3283" t="s">
        <v>58</v>
      </c>
      <c r="AF3283" t="s">
        <v>4839</v>
      </c>
      <c r="AG3283" t="s">
        <v>491</v>
      </c>
      <c r="AH3283" t="s">
        <v>4840</v>
      </c>
      <c r="AI3283" t="s">
        <v>4841</v>
      </c>
      <c r="AJ3283" t="s">
        <v>4842</v>
      </c>
      <c r="AK3283" t="str">
        <f t="shared" si="89"/>
        <v>NCT03874351</v>
      </c>
      <c r="AL3283">
        <v>15106503</v>
      </c>
      <c r="AM3283" t="s">
        <v>116</v>
      </c>
      <c r="AO3283" t="s">
        <v>119</v>
      </c>
      <c r="AP3283" t="s">
        <v>113</v>
      </c>
      <c r="AR3283" t="s">
        <v>114</v>
      </c>
      <c r="AS3283" t="s">
        <v>115</v>
      </c>
      <c r="AT3283">
        <v>0</v>
      </c>
      <c r="AU3283">
        <v>0</v>
      </c>
    </row>
    <row r="3284" spans="1:47" x14ac:dyDescent="0.2">
      <c r="A3284" t="s">
        <v>4831</v>
      </c>
      <c r="B3284" t="s">
        <v>2185</v>
      </c>
      <c r="C3284" t="s">
        <v>4832</v>
      </c>
      <c r="D3284" t="s">
        <v>4833</v>
      </c>
      <c r="F3284" t="s">
        <v>51</v>
      </c>
      <c r="G3284" t="s">
        <v>52</v>
      </c>
      <c r="H3284" t="s">
        <v>2330</v>
      </c>
      <c r="J3284" t="s">
        <v>4834</v>
      </c>
      <c r="K3284" t="s">
        <v>55</v>
      </c>
      <c r="L3284" s="1">
        <v>43536</v>
      </c>
      <c r="M3284" s="1">
        <v>44539</v>
      </c>
      <c r="N3284" s="1">
        <v>43963</v>
      </c>
      <c r="O3284" t="s">
        <v>56</v>
      </c>
      <c r="P3284" t="s">
        <v>4835</v>
      </c>
      <c r="Q3284" t="s">
        <v>58</v>
      </c>
      <c r="R3284" t="s">
        <v>87</v>
      </c>
      <c r="S3284" t="s">
        <v>2185</v>
      </c>
      <c r="T3284" t="s">
        <v>4836</v>
      </c>
      <c r="U3284" t="s">
        <v>4837</v>
      </c>
      <c r="V3284">
        <v>22</v>
      </c>
      <c r="W3284" t="s">
        <v>60</v>
      </c>
      <c r="X3284" t="s">
        <v>104</v>
      </c>
      <c r="AB3284" t="s">
        <v>4838</v>
      </c>
      <c r="AD3284" t="s">
        <v>58</v>
      </c>
      <c r="AF3284" t="s">
        <v>4839</v>
      </c>
      <c r="AG3284" t="s">
        <v>491</v>
      </c>
      <c r="AH3284" t="s">
        <v>4840</v>
      </c>
      <c r="AI3284" t="s">
        <v>4841</v>
      </c>
      <c r="AJ3284" t="s">
        <v>4842</v>
      </c>
      <c r="AK3284" t="str">
        <f t="shared" si="89"/>
        <v>NCT03874351</v>
      </c>
      <c r="AL3284">
        <v>15106504</v>
      </c>
      <c r="AM3284" t="s">
        <v>117</v>
      </c>
      <c r="AO3284" t="s">
        <v>119</v>
      </c>
      <c r="AP3284" t="s">
        <v>113</v>
      </c>
      <c r="AR3284" t="s">
        <v>114</v>
      </c>
      <c r="AS3284" t="s">
        <v>115</v>
      </c>
      <c r="AT3284">
        <v>0</v>
      </c>
      <c r="AU3284">
        <v>0</v>
      </c>
    </row>
    <row r="3285" spans="1:47" x14ac:dyDescent="0.2">
      <c r="A3285" t="s">
        <v>4831</v>
      </c>
      <c r="B3285" t="s">
        <v>2185</v>
      </c>
      <c r="C3285" t="s">
        <v>4832</v>
      </c>
      <c r="D3285" t="s">
        <v>4833</v>
      </c>
      <c r="F3285" t="s">
        <v>51</v>
      </c>
      <c r="G3285" t="s">
        <v>52</v>
      </c>
      <c r="H3285" t="s">
        <v>2330</v>
      </c>
      <c r="J3285" t="s">
        <v>4834</v>
      </c>
      <c r="K3285" t="s">
        <v>55</v>
      </c>
      <c r="L3285" s="1">
        <v>43536</v>
      </c>
      <c r="M3285" s="1">
        <v>44539</v>
      </c>
      <c r="N3285" s="1">
        <v>43963</v>
      </c>
      <c r="O3285" t="s">
        <v>56</v>
      </c>
      <c r="P3285" t="s">
        <v>4835</v>
      </c>
      <c r="Q3285" t="s">
        <v>58</v>
      </c>
      <c r="R3285" t="s">
        <v>87</v>
      </c>
      <c r="S3285" t="s">
        <v>2185</v>
      </c>
      <c r="T3285" t="s">
        <v>4836</v>
      </c>
      <c r="U3285" t="s">
        <v>4837</v>
      </c>
      <c r="V3285">
        <v>22</v>
      </c>
      <c r="W3285" t="s">
        <v>60</v>
      </c>
      <c r="X3285" t="s">
        <v>104</v>
      </c>
      <c r="AB3285" t="s">
        <v>4838</v>
      </c>
      <c r="AD3285" t="s">
        <v>58</v>
      </c>
      <c r="AF3285" t="s">
        <v>4839</v>
      </c>
      <c r="AG3285" t="s">
        <v>491</v>
      </c>
      <c r="AH3285" t="s">
        <v>4840</v>
      </c>
      <c r="AI3285" t="s">
        <v>4841</v>
      </c>
      <c r="AJ3285" t="s">
        <v>4842</v>
      </c>
      <c r="AK3285" t="str">
        <f t="shared" si="89"/>
        <v>NCT03874351</v>
      </c>
      <c r="AL3285">
        <v>15106502</v>
      </c>
      <c r="AM3285" t="s">
        <v>111</v>
      </c>
      <c r="AO3285" t="s">
        <v>123</v>
      </c>
      <c r="AP3285" t="s">
        <v>124</v>
      </c>
      <c r="AR3285" t="s">
        <v>114</v>
      </c>
      <c r="AS3285" t="s">
        <v>115</v>
      </c>
      <c r="AT3285">
        <v>7</v>
      </c>
      <c r="AU3285">
        <v>7</v>
      </c>
    </row>
    <row r="3286" spans="1:47" x14ac:dyDescent="0.2">
      <c r="A3286" t="s">
        <v>4831</v>
      </c>
      <c r="B3286" t="s">
        <v>2185</v>
      </c>
      <c r="C3286" t="s">
        <v>4832</v>
      </c>
      <c r="D3286" t="s">
        <v>4833</v>
      </c>
      <c r="F3286" t="s">
        <v>51</v>
      </c>
      <c r="G3286" t="s">
        <v>52</v>
      </c>
      <c r="H3286" t="s">
        <v>2330</v>
      </c>
      <c r="J3286" t="s">
        <v>4834</v>
      </c>
      <c r="K3286" t="s">
        <v>55</v>
      </c>
      <c r="L3286" s="1">
        <v>43536</v>
      </c>
      <c r="M3286" s="1">
        <v>44539</v>
      </c>
      <c r="N3286" s="1">
        <v>43963</v>
      </c>
      <c r="O3286" t="s">
        <v>56</v>
      </c>
      <c r="P3286" t="s">
        <v>4835</v>
      </c>
      <c r="Q3286" t="s">
        <v>58</v>
      </c>
      <c r="R3286" t="s">
        <v>87</v>
      </c>
      <c r="S3286" t="s">
        <v>2185</v>
      </c>
      <c r="T3286" t="s">
        <v>4836</v>
      </c>
      <c r="U3286" t="s">
        <v>4837</v>
      </c>
      <c r="V3286">
        <v>22</v>
      </c>
      <c r="W3286" t="s">
        <v>60</v>
      </c>
      <c r="X3286" t="s">
        <v>104</v>
      </c>
      <c r="AB3286" t="s">
        <v>4838</v>
      </c>
      <c r="AD3286" t="s">
        <v>58</v>
      </c>
      <c r="AF3286" t="s">
        <v>4839</v>
      </c>
      <c r="AG3286" t="s">
        <v>491</v>
      </c>
      <c r="AH3286" t="s">
        <v>4840</v>
      </c>
      <c r="AI3286" t="s">
        <v>4841</v>
      </c>
      <c r="AJ3286" t="s">
        <v>4842</v>
      </c>
      <c r="AK3286" t="str">
        <f t="shared" si="89"/>
        <v>NCT03874351</v>
      </c>
      <c r="AL3286">
        <v>15106503</v>
      </c>
      <c r="AM3286" t="s">
        <v>116</v>
      </c>
      <c r="AO3286" t="s">
        <v>123</v>
      </c>
      <c r="AP3286" t="s">
        <v>124</v>
      </c>
      <c r="AR3286" t="s">
        <v>114</v>
      </c>
      <c r="AS3286" t="s">
        <v>115</v>
      </c>
      <c r="AT3286">
        <v>10</v>
      </c>
      <c r="AU3286">
        <v>10</v>
      </c>
    </row>
    <row r="3287" spans="1:47" x14ac:dyDescent="0.2">
      <c r="A3287" t="s">
        <v>4831</v>
      </c>
      <c r="B3287" t="s">
        <v>2185</v>
      </c>
      <c r="C3287" t="s">
        <v>4832</v>
      </c>
      <c r="D3287" t="s">
        <v>4833</v>
      </c>
      <c r="F3287" t="s">
        <v>51</v>
      </c>
      <c r="G3287" t="s">
        <v>52</v>
      </c>
      <c r="H3287" t="s">
        <v>2330</v>
      </c>
      <c r="J3287" t="s">
        <v>4834</v>
      </c>
      <c r="K3287" t="s">
        <v>55</v>
      </c>
      <c r="L3287" s="1">
        <v>43536</v>
      </c>
      <c r="M3287" s="1">
        <v>44539</v>
      </c>
      <c r="N3287" s="1">
        <v>43963</v>
      </c>
      <c r="O3287" t="s">
        <v>56</v>
      </c>
      <c r="P3287" t="s">
        <v>4835</v>
      </c>
      <c r="Q3287" t="s">
        <v>58</v>
      </c>
      <c r="R3287" t="s">
        <v>87</v>
      </c>
      <c r="S3287" t="s">
        <v>2185</v>
      </c>
      <c r="T3287" t="s">
        <v>4836</v>
      </c>
      <c r="U3287" t="s">
        <v>4837</v>
      </c>
      <c r="V3287">
        <v>22</v>
      </c>
      <c r="W3287" t="s">
        <v>60</v>
      </c>
      <c r="X3287" t="s">
        <v>104</v>
      </c>
      <c r="AB3287" t="s">
        <v>4838</v>
      </c>
      <c r="AD3287" t="s">
        <v>58</v>
      </c>
      <c r="AF3287" t="s">
        <v>4839</v>
      </c>
      <c r="AG3287" t="s">
        <v>491</v>
      </c>
      <c r="AH3287" t="s">
        <v>4840</v>
      </c>
      <c r="AI3287" t="s">
        <v>4841</v>
      </c>
      <c r="AJ3287" t="s">
        <v>4842</v>
      </c>
      <c r="AK3287" t="str">
        <f t="shared" si="89"/>
        <v>NCT03874351</v>
      </c>
      <c r="AL3287">
        <v>15106504</v>
      </c>
      <c r="AM3287" t="s">
        <v>117</v>
      </c>
      <c r="AO3287" t="s">
        <v>123</v>
      </c>
      <c r="AP3287" t="s">
        <v>124</v>
      </c>
      <c r="AR3287" t="s">
        <v>114</v>
      </c>
      <c r="AS3287" t="s">
        <v>115</v>
      </c>
      <c r="AT3287">
        <v>17</v>
      </c>
      <c r="AU3287">
        <v>17</v>
      </c>
    </row>
    <row r="3288" spans="1:47" x14ac:dyDescent="0.2">
      <c r="A3288" t="s">
        <v>4831</v>
      </c>
      <c r="B3288" t="s">
        <v>2185</v>
      </c>
      <c r="C3288" t="s">
        <v>4832</v>
      </c>
      <c r="D3288" t="s">
        <v>4833</v>
      </c>
      <c r="F3288" t="s">
        <v>51</v>
      </c>
      <c r="G3288" t="s">
        <v>52</v>
      </c>
      <c r="H3288" t="s">
        <v>2330</v>
      </c>
      <c r="J3288" t="s">
        <v>4834</v>
      </c>
      <c r="K3288" t="s">
        <v>55</v>
      </c>
      <c r="L3288" s="1">
        <v>43536</v>
      </c>
      <c r="M3288" s="1">
        <v>44539</v>
      </c>
      <c r="N3288" s="1">
        <v>43963</v>
      </c>
      <c r="O3288" t="s">
        <v>56</v>
      </c>
      <c r="P3288" t="s">
        <v>4835</v>
      </c>
      <c r="Q3288" t="s">
        <v>58</v>
      </c>
      <c r="R3288" t="s">
        <v>87</v>
      </c>
      <c r="S3288" t="s">
        <v>2185</v>
      </c>
      <c r="T3288" t="s">
        <v>4836</v>
      </c>
      <c r="U3288" t="s">
        <v>4837</v>
      </c>
      <c r="V3288">
        <v>22</v>
      </c>
      <c r="W3288" t="s">
        <v>60</v>
      </c>
      <c r="X3288" t="s">
        <v>104</v>
      </c>
      <c r="AB3288" t="s">
        <v>4838</v>
      </c>
      <c r="AD3288" t="s">
        <v>58</v>
      </c>
      <c r="AF3288" t="s">
        <v>4839</v>
      </c>
      <c r="AG3288" t="s">
        <v>491</v>
      </c>
      <c r="AH3288" t="s">
        <v>4840</v>
      </c>
      <c r="AI3288" t="s">
        <v>4841</v>
      </c>
      <c r="AJ3288" t="s">
        <v>4842</v>
      </c>
      <c r="AK3288" t="str">
        <f t="shared" si="89"/>
        <v>NCT03874351</v>
      </c>
      <c r="AL3288">
        <v>15106502</v>
      </c>
      <c r="AM3288" t="s">
        <v>111</v>
      </c>
      <c r="AO3288" t="s">
        <v>125</v>
      </c>
      <c r="AP3288" t="s">
        <v>124</v>
      </c>
      <c r="AR3288" t="s">
        <v>114</v>
      </c>
      <c r="AS3288" t="s">
        <v>115</v>
      </c>
      <c r="AT3288">
        <v>4</v>
      </c>
      <c r="AU3288">
        <v>4</v>
      </c>
    </row>
    <row r="3289" spans="1:47" x14ac:dyDescent="0.2">
      <c r="A3289" t="s">
        <v>4831</v>
      </c>
      <c r="B3289" t="s">
        <v>2185</v>
      </c>
      <c r="C3289" t="s">
        <v>4832</v>
      </c>
      <c r="D3289" t="s">
        <v>4833</v>
      </c>
      <c r="F3289" t="s">
        <v>51</v>
      </c>
      <c r="G3289" t="s">
        <v>52</v>
      </c>
      <c r="H3289" t="s">
        <v>2330</v>
      </c>
      <c r="J3289" t="s">
        <v>4834</v>
      </c>
      <c r="K3289" t="s">
        <v>55</v>
      </c>
      <c r="L3289" s="1">
        <v>43536</v>
      </c>
      <c r="M3289" s="1">
        <v>44539</v>
      </c>
      <c r="N3289" s="1">
        <v>43963</v>
      </c>
      <c r="O3289" t="s">
        <v>56</v>
      </c>
      <c r="P3289" t="s">
        <v>4835</v>
      </c>
      <c r="Q3289" t="s">
        <v>58</v>
      </c>
      <c r="R3289" t="s">
        <v>87</v>
      </c>
      <c r="S3289" t="s">
        <v>2185</v>
      </c>
      <c r="T3289" t="s">
        <v>4836</v>
      </c>
      <c r="U3289" t="s">
        <v>4837</v>
      </c>
      <c r="V3289">
        <v>22</v>
      </c>
      <c r="W3289" t="s">
        <v>60</v>
      </c>
      <c r="X3289" t="s">
        <v>104</v>
      </c>
      <c r="AB3289" t="s">
        <v>4838</v>
      </c>
      <c r="AD3289" t="s">
        <v>58</v>
      </c>
      <c r="AF3289" t="s">
        <v>4839</v>
      </c>
      <c r="AG3289" t="s">
        <v>491</v>
      </c>
      <c r="AH3289" t="s">
        <v>4840</v>
      </c>
      <c r="AI3289" t="s">
        <v>4841</v>
      </c>
      <c r="AJ3289" t="s">
        <v>4842</v>
      </c>
      <c r="AK3289" t="str">
        <f t="shared" si="89"/>
        <v>NCT03874351</v>
      </c>
      <c r="AL3289">
        <v>15106503</v>
      </c>
      <c r="AM3289" t="s">
        <v>116</v>
      </c>
      <c r="AO3289" t="s">
        <v>125</v>
      </c>
      <c r="AP3289" t="s">
        <v>124</v>
      </c>
      <c r="AR3289" t="s">
        <v>114</v>
      </c>
      <c r="AS3289" t="s">
        <v>115</v>
      </c>
      <c r="AT3289">
        <v>1</v>
      </c>
      <c r="AU3289">
        <v>1</v>
      </c>
    </row>
    <row r="3290" spans="1:47" x14ac:dyDescent="0.2">
      <c r="A3290" t="s">
        <v>4831</v>
      </c>
      <c r="B3290" t="s">
        <v>2185</v>
      </c>
      <c r="C3290" t="s">
        <v>4832</v>
      </c>
      <c r="D3290" t="s">
        <v>4833</v>
      </c>
      <c r="F3290" t="s">
        <v>51</v>
      </c>
      <c r="G3290" t="s">
        <v>52</v>
      </c>
      <c r="H3290" t="s">
        <v>2330</v>
      </c>
      <c r="J3290" t="s">
        <v>4834</v>
      </c>
      <c r="K3290" t="s">
        <v>55</v>
      </c>
      <c r="L3290" s="1">
        <v>43536</v>
      </c>
      <c r="M3290" s="1">
        <v>44539</v>
      </c>
      <c r="N3290" s="1">
        <v>43963</v>
      </c>
      <c r="O3290" t="s">
        <v>56</v>
      </c>
      <c r="P3290" t="s">
        <v>4835</v>
      </c>
      <c r="Q3290" t="s">
        <v>58</v>
      </c>
      <c r="R3290" t="s">
        <v>87</v>
      </c>
      <c r="S3290" t="s">
        <v>2185</v>
      </c>
      <c r="T3290" t="s">
        <v>4836</v>
      </c>
      <c r="U3290" t="s">
        <v>4837</v>
      </c>
      <c r="V3290">
        <v>22</v>
      </c>
      <c r="W3290" t="s">
        <v>60</v>
      </c>
      <c r="X3290" t="s">
        <v>104</v>
      </c>
      <c r="AB3290" t="s">
        <v>4838</v>
      </c>
      <c r="AD3290" t="s">
        <v>58</v>
      </c>
      <c r="AF3290" t="s">
        <v>4839</v>
      </c>
      <c r="AG3290" t="s">
        <v>491</v>
      </c>
      <c r="AH3290" t="s">
        <v>4840</v>
      </c>
      <c r="AI3290" t="s">
        <v>4841</v>
      </c>
      <c r="AJ3290" t="s">
        <v>4842</v>
      </c>
      <c r="AK3290" t="str">
        <f t="shared" si="89"/>
        <v>NCT03874351</v>
      </c>
      <c r="AL3290">
        <v>15106504</v>
      </c>
      <c r="AM3290" t="s">
        <v>117</v>
      </c>
      <c r="AO3290" t="s">
        <v>125</v>
      </c>
      <c r="AP3290" t="s">
        <v>124</v>
      </c>
      <c r="AR3290" t="s">
        <v>114</v>
      </c>
      <c r="AS3290" t="s">
        <v>115</v>
      </c>
      <c r="AT3290">
        <v>5</v>
      </c>
      <c r="AU3290">
        <v>5</v>
      </c>
    </row>
    <row r="3291" spans="1:47" x14ac:dyDescent="0.2">
      <c r="A3291" t="s">
        <v>4831</v>
      </c>
      <c r="B3291" t="s">
        <v>2185</v>
      </c>
      <c r="C3291" t="s">
        <v>4832</v>
      </c>
      <c r="D3291" t="s">
        <v>4833</v>
      </c>
      <c r="F3291" t="s">
        <v>51</v>
      </c>
      <c r="G3291" t="s">
        <v>52</v>
      </c>
      <c r="H3291" t="s">
        <v>2330</v>
      </c>
      <c r="J3291" t="s">
        <v>4834</v>
      </c>
      <c r="K3291" t="s">
        <v>55</v>
      </c>
      <c r="L3291" s="1">
        <v>43536</v>
      </c>
      <c r="M3291" s="1">
        <v>44539</v>
      </c>
      <c r="N3291" s="1">
        <v>43963</v>
      </c>
      <c r="O3291" t="s">
        <v>56</v>
      </c>
      <c r="P3291" t="s">
        <v>4835</v>
      </c>
      <c r="Q3291" t="s">
        <v>58</v>
      </c>
      <c r="R3291" t="s">
        <v>87</v>
      </c>
      <c r="S3291" t="s">
        <v>2185</v>
      </c>
      <c r="T3291" t="s">
        <v>4836</v>
      </c>
      <c r="U3291" t="s">
        <v>4837</v>
      </c>
      <c r="V3291">
        <v>22</v>
      </c>
      <c r="W3291" t="s">
        <v>60</v>
      </c>
      <c r="X3291" t="s">
        <v>104</v>
      </c>
      <c r="AB3291" t="s">
        <v>4838</v>
      </c>
      <c r="AD3291" t="s">
        <v>58</v>
      </c>
      <c r="AF3291" t="s">
        <v>4839</v>
      </c>
      <c r="AG3291" t="s">
        <v>491</v>
      </c>
      <c r="AH3291" t="s">
        <v>4840</v>
      </c>
      <c r="AI3291" t="s">
        <v>4841</v>
      </c>
      <c r="AJ3291" t="s">
        <v>4842</v>
      </c>
      <c r="AK3291" t="str">
        <f t="shared" si="89"/>
        <v>NCT03874351</v>
      </c>
      <c r="AL3291">
        <v>15106502</v>
      </c>
      <c r="AM3291" t="s">
        <v>111</v>
      </c>
      <c r="AN3291" t="s">
        <v>4843</v>
      </c>
      <c r="AP3291" t="s">
        <v>213</v>
      </c>
      <c r="AR3291" t="s">
        <v>114</v>
      </c>
      <c r="AS3291" t="s">
        <v>115</v>
      </c>
      <c r="AT3291">
        <v>10</v>
      </c>
      <c r="AU3291">
        <v>10</v>
      </c>
    </row>
    <row r="3292" spans="1:47" x14ac:dyDescent="0.2">
      <c r="A3292" t="s">
        <v>4831</v>
      </c>
      <c r="B3292" t="s">
        <v>2185</v>
      </c>
      <c r="C3292" t="s">
        <v>4832</v>
      </c>
      <c r="D3292" t="s">
        <v>4833</v>
      </c>
      <c r="F3292" t="s">
        <v>51</v>
      </c>
      <c r="G3292" t="s">
        <v>52</v>
      </c>
      <c r="H3292" t="s">
        <v>2330</v>
      </c>
      <c r="J3292" t="s">
        <v>4834</v>
      </c>
      <c r="K3292" t="s">
        <v>55</v>
      </c>
      <c r="L3292" s="1">
        <v>43536</v>
      </c>
      <c r="M3292" s="1">
        <v>44539</v>
      </c>
      <c r="N3292" s="1">
        <v>43963</v>
      </c>
      <c r="O3292" t="s">
        <v>56</v>
      </c>
      <c r="P3292" t="s">
        <v>4835</v>
      </c>
      <c r="Q3292" t="s">
        <v>58</v>
      </c>
      <c r="R3292" t="s">
        <v>87</v>
      </c>
      <c r="S3292" t="s">
        <v>2185</v>
      </c>
      <c r="T3292" t="s">
        <v>4836</v>
      </c>
      <c r="U3292" t="s">
        <v>4837</v>
      </c>
      <c r="V3292">
        <v>22</v>
      </c>
      <c r="W3292" t="s">
        <v>60</v>
      </c>
      <c r="X3292" t="s">
        <v>104</v>
      </c>
      <c r="AB3292" t="s">
        <v>4838</v>
      </c>
      <c r="AD3292" t="s">
        <v>58</v>
      </c>
      <c r="AF3292" t="s">
        <v>4839</v>
      </c>
      <c r="AG3292" t="s">
        <v>491</v>
      </c>
      <c r="AH3292" t="s">
        <v>4840</v>
      </c>
      <c r="AI3292" t="s">
        <v>4841</v>
      </c>
      <c r="AJ3292" t="s">
        <v>4842</v>
      </c>
      <c r="AK3292" t="str">
        <f t="shared" si="89"/>
        <v>NCT03874351</v>
      </c>
      <c r="AL3292">
        <v>15106503</v>
      </c>
      <c r="AM3292" t="s">
        <v>116</v>
      </c>
      <c r="AN3292" t="s">
        <v>4843</v>
      </c>
      <c r="AP3292" t="s">
        <v>213</v>
      </c>
      <c r="AR3292" t="s">
        <v>114</v>
      </c>
      <c r="AS3292" t="s">
        <v>115</v>
      </c>
      <c r="AT3292">
        <v>5</v>
      </c>
      <c r="AU3292">
        <v>5</v>
      </c>
    </row>
    <row r="3293" spans="1:47" x14ac:dyDescent="0.2">
      <c r="A3293" t="s">
        <v>4831</v>
      </c>
      <c r="B3293" t="s">
        <v>2185</v>
      </c>
      <c r="C3293" t="s">
        <v>4832</v>
      </c>
      <c r="D3293" t="s">
        <v>4833</v>
      </c>
      <c r="F3293" t="s">
        <v>51</v>
      </c>
      <c r="G3293" t="s">
        <v>52</v>
      </c>
      <c r="H3293" t="s">
        <v>2330</v>
      </c>
      <c r="J3293" t="s">
        <v>4834</v>
      </c>
      <c r="K3293" t="s">
        <v>55</v>
      </c>
      <c r="L3293" s="1">
        <v>43536</v>
      </c>
      <c r="M3293" s="1">
        <v>44539</v>
      </c>
      <c r="N3293" s="1">
        <v>43963</v>
      </c>
      <c r="O3293" t="s">
        <v>56</v>
      </c>
      <c r="P3293" t="s">
        <v>4835</v>
      </c>
      <c r="Q3293" t="s">
        <v>58</v>
      </c>
      <c r="R3293" t="s">
        <v>87</v>
      </c>
      <c r="S3293" t="s">
        <v>2185</v>
      </c>
      <c r="T3293" t="s">
        <v>4836</v>
      </c>
      <c r="U3293" t="s">
        <v>4837</v>
      </c>
      <c r="V3293">
        <v>22</v>
      </c>
      <c r="W3293" t="s">
        <v>60</v>
      </c>
      <c r="X3293" t="s">
        <v>104</v>
      </c>
      <c r="AB3293" t="s">
        <v>4838</v>
      </c>
      <c r="AD3293" t="s">
        <v>58</v>
      </c>
      <c r="AF3293" t="s">
        <v>4839</v>
      </c>
      <c r="AG3293" t="s">
        <v>491</v>
      </c>
      <c r="AH3293" t="s">
        <v>4840</v>
      </c>
      <c r="AI3293" t="s">
        <v>4841</v>
      </c>
      <c r="AJ3293" t="s">
        <v>4842</v>
      </c>
      <c r="AK3293" t="str">
        <f t="shared" si="89"/>
        <v>NCT03874351</v>
      </c>
      <c r="AL3293">
        <v>15106504</v>
      </c>
      <c r="AM3293" t="s">
        <v>117</v>
      </c>
      <c r="AN3293" t="s">
        <v>4843</v>
      </c>
      <c r="AP3293" t="s">
        <v>213</v>
      </c>
      <c r="AR3293" t="s">
        <v>114</v>
      </c>
      <c r="AS3293" t="s">
        <v>115</v>
      </c>
      <c r="AT3293">
        <v>15</v>
      </c>
      <c r="AU3293">
        <v>15</v>
      </c>
    </row>
    <row r="3294" spans="1:47" x14ac:dyDescent="0.2">
      <c r="A3294" t="s">
        <v>4831</v>
      </c>
      <c r="B3294" t="s">
        <v>2185</v>
      </c>
      <c r="C3294" t="s">
        <v>4832</v>
      </c>
      <c r="D3294" t="s">
        <v>4833</v>
      </c>
      <c r="F3294" t="s">
        <v>51</v>
      </c>
      <c r="G3294" t="s">
        <v>52</v>
      </c>
      <c r="H3294" t="s">
        <v>2330</v>
      </c>
      <c r="J3294" t="s">
        <v>4834</v>
      </c>
      <c r="K3294" t="s">
        <v>55</v>
      </c>
      <c r="L3294" s="1">
        <v>43536</v>
      </c>
      <c r="M3294" s="1">
        <v>44539</v>
      </c>
      <c r="N3294" s="1">
        <v>43963</v>
      </c>
      <c r="O3294" t="s">
        <v>56</v>
      </c>
      <c r="P3294" t="s">
        <v>4835</v>
      </c>
      <c r="Q3294" t="s">
        <v>58</v>
      </c>
      <c r="R3294" t="s">
        <v>87</v>
      </c>
      <c r="S3294" t="s">
        <v>2185</v>
      </c>
      <c r="T3294" t="s">
        <v>4836</v>
      </c>
      <c r="U3294" t="s">
        <v>4837</v>
      </c>
      <c r="V3294">
        <v>22</v>
      </c>
      <c r="W3294" t="s">
        <v>60</v>
      </c>
      <c r="X3294" t="s">
        <v>104</v>
      </c>
      <c r="AB3294" t="s">
        <v>4838</v>
      </c>
      <c r="AD3294" t="s">
        <v>58</v>
      </c>
      <c r="AF3294" t="s">
        <v>4839</v>
      </c>
      <c r="AG3294" t="s">
        <v>491</v>
      </c>
      <c r="AH3294" t="s">
        <v>4840</v>
      </c>
      <c r="AI3294" t="s">
        <v>4841</v>
      </c>
      <c r="AJ3294" t="s">
        <v>4842</v>
      </c>
      <c r="AK3294" t="str">
        <f t="shared" si="89"/>
        <v>NCT03874351</v>
      </c>
      <c r="AL3294">
        <v>15106502</v>
      </c>
      <c r="AM3294" t="s">
        <v>111</v>
      </c>
      <c r="AN3294" t="s">
        <v>1787</v>
      </c>
      <c r="AP3294" t="s">
        <v>213</v>
      </c>
      <c r="AR3294" t="s">
        <v>114</v>
      </c>
      <c r="AS3294" t="s">
        <v>115</v>
      </c>
      <c r="AT3294">
        <v>0</v>
      </c>
      <c r="AU3294">
        <v>0</v>
      </c>
    </row>
    <row r="3295" spans="1:47" x14ac:dyDescent="0.2">
      <c r="A3295" t="s">
        <v>4831</v>
      </c>
      <c r="B3295" t="s">
        <v>2185</v>
      </c>
      <c r="C3295" t="s">
        <v>4832</v>
      </c>
      <c r="D3295" t="s">
        <v>4833</v>
      </c>
      <c r="F3295" t="s">
        <v>51</v>
      </c>
      <c r="G3295" t="s">
        <v>52</v>
      </c>
      <c r="H3295" t="s">
        <v>2330</v>
      </c>
      <c r="J3295" t="s">
        <v>4834</v>
      </c>
      <c r="K3295" t="s">
        <v>55</v>
      </c>
      <c r="L3295" s="1">
        <v>43536</v>
      </c>
      <c r="M3295" s="1">
        <v>44539</v>
      </c>
      <c r="N3295" s="1">
        <v>43963</v>
      </c>
      <c r="O3295" t="s">
        <v>56</v>
      </c>
      <c r="P3295" t="s">
        <v>4835</v>
      </c>
      <c r="Q3295" t="s">
        <v>58</v>
      </c>
      <c r="R3295" t="s">
        <v>87</v>
      </c>
      <c r="S3295" t="s">
        <v>2185</v>
      </c>
      <c r="T3295" t="s">
        <v>4836</v>
      </c>
      <c r="U3295" t="s">
        <v>4837</v>
      </c>
      <c r="V3295">
        <v>22</v>
      </c>
      <c r="W3295" t="s">
        <v>60</v>
      </c>
      <c r="X3295" t="s">
        <v>104</v>
      </c>
      <c r="AB3295" t="s">
        <v>4838</v>
      </c>
      <c r="AD3295" t="s">
        <v>58</v>
      </c>
      <c r="AF3295" t="s">
        <v>4839</v>
      </c>
      <c r="AG3295" t="s">
        <v>491</v>
      </c>
      <c r="AH3295" t="s">
        <v>4840</v>
      </c>
      <c r="AI3295" t="s">
        <v>4841</v>
      </c>
      <c r="AJ3295" t="s">
        <v>4842</v>
      </c>
      <c r="AK3295" t="str">
        <f t="shared" si="89"/>
        <v>NCT03874351</v>
      </c>
      <c r="AL3295">
        <v>15106503</v>
      </c>
      <c r="AM3295" t="s">
        <v>116</v>
      </c>
      <c r="AN3295" t="s">
        <v>1787</v>
      </c>
      <c r="AP3295" t="s">
        <v>213</v>
      </c>
      <c r="AR3295" t="s">
        <v>114</v>
      </c>
      <c r="AS3295" t="s">
        <v>115</v>
      </c>
      <c r="AT3295">
        <v>2</v>
      </c>
      <c r="AU3295">
        <v>2</v>
      </c>
    </row>
    <row r="3296" spans="1:47" x14ac:dyDescent="0.2">
      <c r="A3296" t="s">
        <v>4831</v>
      </c>
      <c r="B3296" t="s">
        <v>2185</v>
      </c>
      <c r="C3296" t="s">
        <v>4832</v>
      </c>
      <c r="D3296" t="s">
        <v>4833</v>
      </c>
      <c r="F3296" t="s">
        <v>51</v>
      </c>
      <c r="G3296" t="s">
        <v>52</v>
      </c>
      <c r="H3296" t="s">
        <v>2330</v>
      </c>
      <c r="J3296" t="s">
        <v>4834</v>
      </c>
      <c r="K3296" t="s">
        <v>55</v>
      </c>
      <c r="L3296" s="1">
        <v>43536</v>
      </c>
      <c r="M3296" s="1">
        <v>44539</v>
      </c>
      <c r="N3296" s="1">
        <v>43963</v>
      </c>
      <c r="O3296" t="s">
        <v>56</v>
      </c>
      <c r="P3296" t="s">
        <v>4835</v>
      </c>
      <c r="Q3296" t="s">
        <v>58</v>
      </c>
      <c r="R3296" t="s">
        <v>87</v>
      </c>
      <c r="S3296" t="s">
        <v>2185</v>
      </c>
      <c r="T3296" t="s">
        <v>4836</v>
      </c>
      <c r="U3296" t="s">
        <v>4837</v>
      </c>
      <c r="V3296">
        <v>22</v>
      </c>
      <c r="W3296" t="s">
        <v>60</v>
      </c>
      <c r="X3296" t="s">
        <v>104</v>
      </c>
      <c r="AB3296" t="s">
        <v>4838</v>
      </c>
      <c r="AD3296" t="s">
        <v>58</v>
      </c>
      <c r="AF3296" t="s">
        <v>4839</v>
      </c>
      <c r="AG3296" t="s">
        <v>491</v>
      </c>
      <c r="AH3296" t="s">
        <v>4840</v>
      </c>
      <c r="AI3296" t="s">
        <v>4841</v>
      </c>
      <c r="AJ3296" t="s">
        <v>4842</v>
      </c>
      <c r="AK3296" t="str">
        <f t="shared" si="89"/>
        <v>NCT03874351</v>
      </c>
      <c r="AL3296">
        <v>15106504</v>
      </c>
      <c r="AM3296" t="s">
        <v>117</v>
      </c>
      <c r="AN3296" t="s">
        <v>1787</v>
      </c>
      <c r="AP3296" t="s">
        <v>213</v>
      </c>
      <c r="AR3296" t="s">
        <v>114</v>
      </c>
      <c r="AS3296" t="s">
        <v>115</v>
      </c>
      <c r="AT3296">
        <v>2</v>
      </c>
      <c r="AU3296">
        <v>2</v>
      </c>
    </row>
    <row r="3297" spans="1:47" x14ac:dyDescent="0.2">
      <c r="A3297" t="s">
        <v>4831</v>
      </c>
      <c r="B3297" t="s">
        <v>2185</v>
      </c>
      <c r="C3297" t="s">
        <v>4832</v>
      </c>
      <c r="D3297" t="s">
        <v>4833</v>
      </c>
      <c r="F3297" t="s">
        <v>51</v>
      </c>
      <c r="G3297" t="s">
        <v>52</v>
      </c>
      <c r="H3297" t="s">
        <v>2330</v>
      </c>
      <c r="J3297" t="s">
        <v>4834</v>
      </c>
      <c r="K3297" t="s">
        <v>55</v>
      </c>
      <c r="L3297" s="1">
        <v>43536</v>
      </c>
      <c r="M3297" s="1">
        <v>44539</v>
      </c>
      <c r="N3297" s="1">
        <v>43963</v>
      </c>
      <c r="O3297" t="s">
        <v>56</v>
      </c>
      <c r="P3297" t="s">
        <v>4835</v>
      </c>
      <c r="Q3297" t="s">
        <v>58</v>
      </c>
      <c r="R3297" t="s">
        <v>87</v>
      </c>
      <c r="S3297" t="s">
        <v>2185</v>
      </c>
      <c r="T3297" t="s">
        <v>4836</v>
      </c>
      <c r="U3297" t="s">
        <v>4837</v>
      </c>
      <c r="V3297">
        <v>22</v>
      </c>
      <c r="W3297" t="s">
        <v>60</v>
      </c>
      <c r="X3297" t="s">
        <v>104</v>
      </c>
      <c r="AB3297" t="s">
        <v>4838</v>
      </c>
      <c r="AD3297" t="s">
        <v>58</v>
      </c>
      <c r="AF3297" t="s">
        <v>4839</v>
      </c>
      <c r="AG3297" t="s">
        <v>491</v>
      </c>
      <c r="AH3297" t="s">
        <v>4840</v>
      </c>
      <c r="AI3297" t="s">
        <v>4841</v>
      </c>
      <c r="AJ3297" t="s">
        <v>4842</v>
      </c>
      <c r="AK3297" t="str">
        <f t="shared" si="89"/>
        <v>NCT03874351</v>
      </c>
      <c r="AL3297">
        <v>15106502</v>
      </c>
      <c r="AM3297" t="s">
        <v>111</v>
      </c>
      <c r="AN3297" t="s">
        <v>1788</v>
      </c>
      <c r="AP3297" t="s">
        <v>213</v>
      </c>
      <c r="AR3297" t="s">
        <v>114</v>
      </c>
      <c r="AS3297" t="s">
        <v>115</v>
      </c>
      <c r="AT3297">
        <v>1</v>
      </c>
      <c r="AU3297">
        <v>1</v>
      </c>
    </row>
    <row r="3298" spans="1:47" x14ac:dyDescent="0.2">
      <c r="A3298" t="s">
        <v>4831</v>
      </c>
      <c r="B3298" t="s">
        <v>2185</v>
      </c>
      <c r="C3298" t="s">
        <v>4832</v>
      </c>
      <c r="D3298" t="s">
        <v>4833</v>
      </c>
      <c r="F3298" t="s">
        <v>51</v>
      </c>
      <c r="G3298" t="s">
        <v>52</v>
      </c>
      <c r="H3298" t="s">
        <v>2330</v>
      </c>
      <c r="J3298" t="s">
        <v>4834</v>
      </c>
      <c r="K3298" t="s">
        <v>55</v>
      </c>
      <c r="L3298" s="1">
        <v>43536</v>
      </c>
      <c r="M3298" s="1">
        <v>44539</v>
      </c>
      <c r="N3298" s="1">
        <v>43963</v>
      </c>
      <c r="O3298" t="s">
        <v>56</v>
      </c>
      <c r="P3298" t="s">
        <v>4835</v>
      </c>
      <c r="Q3298" t="s">
        <v>58</v>
      </c>
      <c r="R3298" t="s">
        <v>87</v>
      </c>
      <c r="S3298" t="s">
        <v>2185</v>
      </c>
      <c r="T3298" t="s">
        <v>4836</v>
      </c>
      <c r="U3298" t="s">
        <v>4837</v>
      </c>
      <c r="V3298">
        <v>22</v>
      </c>
      <c r="W3298" t="s">
        <v>60</v>
      </c>
      <c r="X3298" t="s">
        <v>104</v>
      </c>
      <c r="AB3298" t="s">
        <v>4838</v>
      </c>
      <c r="AD3298" t="s">
        <v>58</v>
      </c>
      <c r="AF3298" t="s">
        <v>4839</v>
      </c>
      <c r="AG3298" t="s">
        <v>491</v>
      </c>
      <c r="AH3298" t="s">
        <v>4840</v>
      </c>
      <c r="AI3298" t="s">
        <v>4841</v>
      </c>
      <c r="AJ3298" t="s">
        <v>4842</v>
      </c>
      <c r="AK3298" t="str">
        <f t="shared" si="89"/>
        <v>NCT03874351</v>
      </c>
      <c r="AL3298">
        <v>15106503</v>
      </c>
      <c r="AM3298" t="s">
        <v>116</v>
      </c>
      <c r="AN3298" t="s">
        <v>1788</v>
      </c>
      <c r="AP3298" t="s">
        <v>213</v>
      </c>
      <c r="AR3298" t="s">
        <v>114</v>
      </c>
      <c r="AS3298" t="s">
        <v>115</v>
      </c>
      <c r="AT3298">
        <v>2</v>
      </c>
      <c r="AU3298">
        <v>2</v>
      </c>
    </row>
    <row r="3299" spans="1:47" x14ac:dyDescent="0.2">
      <c r="A3299" t="s">
        <v>4831</v>
      </c>
      <c r="B3299" t="s">
        <v>2185</v>
      </c>
      <c r="C3299" t="s">
        <v>4832</v>
      </c>
      <c r="D3299" t="s">
        <v>4833</v>
      </c>
      <c r="F3299" t="s">
        <v>51</v>
      </c>
      <c r="G3299" t="s">
        <v>52</v>
      </c>
      <c r="H3299" t="s">
        <v>2330</v>
      </c>
      <c r="J3299" t="s">
        <v>4834</v>
      </c>
      <c r="K3299" t="s">
        <v>55</v>
      </c>
      <c r="L3299" s="1">
        <v>43536</v>
      </c>
      <c r="M3299" s="1">
        <v>44539</v>
      </c>
      <c r="N3299" s="1">
        <v>43963</v>
      </c>
      <c r="O3299" t="s">
        <v>56</v>
      </c>
      <c r="P3299" t="s">
        <v>4835</v>
      </c>
      <c r="Q3299" t="s">
        <v>58</v>
      </c>
      <c r="R3299" t="s">
        <v>87</v>
      </c>
      <c r="S3299" t="s">
        <v>2185</v>
      </c>
      <c r="T3299" t="s">
        <v>4836</v>
      </c>
      <c r="U3299" t="s">
        <v>4837</v>
      </c>
      <c r="V3299">
        <v>22</v>
      </c>
      <c r="W3299" t="s">
        <v>60</v>
      </c>
      <c r="X3299" t="s">
        <v>104</v>
      </c>
      <c r="AB3299" t="s">
        <v>4838</v>
      </c>
      <c r="AD3299" t="s">
        <v>58</v>
      </c>
      <c r="AF3299" t="s">
        <v>4839</v>
      </c>
      <c r="AG3299" t="s">
        <v>491</v>
      </c>
      <c r="AH3299" t="s">
        <v>4840</v>
      </c>
      <c r="AI3299" t="s">
        <v>4841</v>
      </c>
      <c r="AJ3299" t="s">
        <v>4842</v>
      </c>
      <c r="AK3299" t="str">
        <f t="shared" si="89"/>
        <v>NCT03874351</v>
      </c>
      <c r="AL3299">
        <v>15106504</v>
      </c>
      <c r="AM3299" t="s">
        <v>117</v>
      </c>
      <c r="AN3299" t="s">
        <v>1788</v>
      </c>
      <c r="AP3299" t="s">
        <v>213</v>
      </c>
      <c r="AR3299" t="s">
        <v>114</v>
      </c>
      <c r="AS3299" t="s">
        <v>115</v>
      </c>
      <c r="AT3299">
        <v>3</v>
      </c>
      <c r="AU3299">
        <v>3</v>
      </c>
    </row>
    <row r="3300" spans="1:47" x14ac:dyDescent="0.2">
      <c r="A3300" t="s">
        <v>4831</v>
      </c>
      <c r="B3300" t="s">
        <v>2185</v>
      </c>
      <c r="C3300" t="s">
        <v>4832</v>
      </c>
      <c r="D3300" t="s">
        <v>4833</v>
      </c>
      <c r="F3300" t="s">
        <v>51</v>
      </c>
      <c r="G3300" t="s">
        <v>52</v>
      </c>
      <c r="H3300" t="s">
        <v>2330</v>
      </c>
      <c r="J3300" t="s">
        <v>4834</v>
      </c>
      <c r="K3300" t="s">
        <v>55</v>
      </c>
      <c r="L3300" s="1">
        <v>43536</v>
      </c>
      <c r="M3300" s="1">
        <v>44539</v>
      </c>
      <c r="N3300" s="1">
        <v>43963</v>
      </c>
      <c r="O3300" t="s">
        <v>56</v>
      </c>
      <c r="P3300" t="s">
        <v>4835</v>
      </c>
      <c r="Q3300" t="s">
        <v>58</v>
      </c>
      <c r="R3300" t="s">
        <v>87</v>
      </c>
      <c r="S3300" t="s">
        <v>2185</v>
      </c>
      <c r="T3300" t="s">
        <v>4836</v>
      </c>
      <c r="U3300" t="s">
        <v>4837</v>
      </c>
      <c r="V3300">
        <v>22</v>
      </c>
      <c r="W3300" t="s">
        <v>60</v>
      </c>
      <c r="X3300" t="s">
        <v>104</v>
      </c>
      <c r="AB3300" t="s">
        <v>4838</v>
      </c>
      <c r="AD3300" t="s">
        <v>58</v>
      </c>
      <c r="AF3300" t="s">
        <v>4839</v>
      </c>
      <c r="AG3300" t="s">
        <v>491</v>
      </c>
      <c r="AH3300" t="s">
        <v>4840</v>
      </c>
      <c r="AI3300" t="s">
        <v>4841</v>
      </c>
      <c r="AJ3300" t="s">
        <v>4842</v>
      </c>
      <c r="AK3300" t="str">
        <f t="shared" si="89"/>
        <v>NCT03874351</v>
      </c>
      <c r="AL3300">
        <v>15106502</v>
      </c>
      <c r="AM3300" t="s">
        <v>111</v>
      </c>
      <c r="AN3300" t="s">
        <v>294</v>
      </c>
      <c r="AP3300" t="s">
        <v>213</v>
      </c>
      <c r="AR3300" t="s">
        <v>114</v>
      </c>
      <c r="AS3300" t="s">
        <v>115</v>
      </c>
      <c r="AT3300">
        <v>0</v>
      </c>
      <c r="AU3300">
        <v>0</v>
      </c>
    </row>
    <row r="3301" spans="1:47" x14ac:dyDescent="0.2">
      <c r="A3301" t="s">
        <v>4831</v>
      </c>
      <c r="B3301" t="s">
        <v>2185</v>
      </c>
      <c r="C3301" t="s">
        <v>4832</v>
      </c>
      <c r="D3301" t="s">
        <v>4833</v>
      </c>
      <c r="F3301" t="s">
        <v>51</v>
      </c>
      <c r="G3301" t="s">
        <v>52</v>
      </c>
      <c r="H3301" t="s">
        <v>2330</v>
      </c>
      <c r="J3301" t="s">
        <v>4834</v>
      </c>
      <c r="K3301" t="s">
        <v>55</v>
      </c>
      <c r="L3301" s="1">
        <v>43536</v>
      </c>
      <c r="M3301" s="1">
        <v>44539</v>
      </c>
      <c r="N3301" s="1">
        <v>43963</v>
      </c>
      <c r="O3301" t="s">
        <v>56</v>
      </c>
      <c r="P3301" t="s">
        <v>4835</v>
      </c>
      <c r="Q3301" t="s">
        <v>58</v>
      </c>
      <c r="R3301" t="s">
        <v>87</v>
      </c>
      <c r="S3301" t="s">
        <v>2185</v>
      </c>
      <c r="T3301" t="s">
        <v>4836</v>
      </c>
      <c r="U3301" t="s">
        <v>4837</v>
      </c>
      <c r="V3301">
        <v>22</v>
      </c>
      <c r="W3301" t="s">
        <v>60</v>
      </c>
      <c r="X3301" t="s">
        <v>104</v>
      </c>
      <c r="AB3301" t="s">
        <v>4838</v>
      </c>
      <c r="AD3301" t="s">
        <v>58</v>
      </c>
      <c r="AF3301" t="s">
        <v>4839</v>
      </c>
      <c r="AG3301" t="s">
        <v>491</v>
      </c>
      <c r="AH3301" t="s">
        <v>4840</v>
      </c>
      <c r="AI3301" t="s">
        <v>4841</v>
      </c>
      <c r="AJ3301" t="s">
        <v>4842</v>
      </c>
      <c r="AK3301" t="str">
        <f t="shared" si="89"/>
        <v>NCT03874351</v>
      </c>
      <c r="AL3301">
        <v>15106503</v>
      </c>
      <c r="AM3301" t="s">
        <v>116</v>
      </c>
      <c r="AN3301" t="s">
        <v>294</v>
      </c>
      <c r="AP3301" t="s">
        <v>213</v>
      </c>
      <c r="AR3301" t="s">
        <v>114</v>
      </c>
      <c r="AS3301" t="s">
        <v>115</v>
      </c>
      <c r="AT3301">
        <v>2</v>
      </c>
      <c r="AU3301">
        <v>2</v>
      </c>
    </row>
    <row r="3302" spans="1:47" x14ac:dyDescent="0.2">
      <c r="A3302" t="s">
        <v>4831</v>
      </c>
      <c r="B3302" t="s">
        <v>2185</v>
      </c>
      <c r="C3302" t="s">
        <v>4832</v>
      </c>
      <c r="D3302" t="s">
        <v>4833</v>
      </c>
      <c r="F3302" t="s">
        <v>51</v>
      </c>
      <c r="G3302" t="s">
        <v>52</v>
      </c>
      <c r="H3302" t="s">
        <v>2330</v>
      </c>
      <c r="J3302" t="s">
        <v>4834</v>
      </c>
      <c r="K3302" t="s">
        <v>55</v>
      </c>
      <c r="L3302" s="1">
        <v>43536</v>
      </c>
      <c r="M3302" s="1">
        <v>44539</v>
      </c>
      <c r="N3302" s="1">
        <v>43963</v>
      </c>
      <c r="O3302" t="s">
        <v>56</v>
      </c>
      <c r="P3302" t="s">
        <v>4835</v>
      </c>
      <c r="Q3302" t="s">
        <v>58</v>
      </c>
      <c r="R3302" t="s">
        <v>87</v>
      </c>
      <c r="S3302" t="s">
        <v>2185</v>
      </c>
      <c r="T3302" t="s">
        <v>4836</v>
      </c>
      <c r="U3302" t="s">
        <v>4837</v>
      </c>
      <c r="V3302">
        <v>22</v>
      </c>
      <c r="W3302" t="s">
        <v>60</v>
      </c>
      <c r="X3302" t="s">
        <v>104</v>
      </c>
      <c r="AB3302" t="s">
        <v>4838</v>
      </c>
      <c r="AD3302" t="s">
        <v>58</v>
      </c>
      <c r="AF3302" t="s">
        <v>4839</v>
      </c>
      <c r="AG3302" t="s">
        <v>491</v>
      </c>
      <c r="AH3302" t="s">
        <v>4840</v>
      </c>
      <c r="AI3302" t="s">
        <v>4841</v>
      </c>
      <c r="AJ3302" t="s">
        <v>4842</v>
      </c>
      <c r="AK3302" t="str">
        <f t="shared" si="89"/>
        <v>NCT03874351</v>
      </c>
      <c r="AL3302">
        <v>15106504</v>
      </c>
      <c r="AM3302" t="s">
        <v>117</v>
      </c>
      <c r="AN3302" t="s">
        <v>294</v>
      </c>
      <c r="AP3302" t="s">
        <v>213</v>
      </c>
      <c r="AR3302" t="s">
        <v>114</v>
      </c>
      <c r="AS3302" t="s">
        <v>115</v>
      </c>
      <c r="AT3302">
        <v>2</v>
      </c>
      <c r="AU3302">
        <v>2</v>
      </c>
    </row>
    <row r="3303" spans="1:47" x14ac:dyDescent="0.2">
      <c r="A3303" t="s">
        <v>4831</v>
      </c>
      <c r="B3303" t="s">
        <v>2185</v>
      </c>
      <c r="C3303" t="s">
        <v>4832</v>
      </c>
      <c r="D3303" t="s">
        <v>4833</v>
      </c>
      <c r="F3303" t="s">
        <v>51</v>
      </c>
      <c r="G3303" t="s">
        <v>52</v>
      </c>
      <c r="H3303" t="s">
        <v>2330</v>
      </c>
      <c r="J3303" t="s">
        <v>4834</v>
      </c>
      <c r="K3303" t="s">
        <v>55</v>
      </c>
      <c r="L3303" s="1">
        <v>43536</v>
      </c>
      <c r="M3303" s="1">
        <v>44539</v>
      </c>
      <c r="N3303" s="1">
        <v>43963</v>
      </c>
      <c r="O3303" t="s">
        <v>56</v>
      </c>
      <c r="P3303" t="s">
        <v>4835</v>
      </c>
      <c r="Q3303" t="s">
        <v>58</v>
      </c>
      <c r="R3303" t="s">
        <v>87</v>
      </c>
      <c r="S3303" t="s">
        <v>2185</v>
      </c>
      <c r="T3303" t="s">
        <v>4836</v>
      </c>
      <c r="U3303" t="s">
        <v>4837</v>
      </c>
      <c r="V3303">
        <v>22</v>
      </c>
      <c r="W3303" t="s">
        <v>60</v>
      </c>
      <c r="X3303" t="s">
        <v>104</v>
      </c>
      <c r="AB3303" t="s">
        <v>4838</v>
      </c>
      <c r="AD3303" t="s">
        <v>58</v>
      </c>
      <c r="AF3303" t="s">
        <v>4839</v>
      </c>
      <c r="AG3303" t="s">
        <v>491</v>
      </c>
      <c r="AH3303" t="s">
        <v>4840</v>
      </c>
      <c r="AI3303" t="s">
        <v>4841</v>
      </c>
      <c r="AJ3303" t="s">
        <v>4842</v>
      </c>
      <c r="AK3303" t="str">
        <f t="shared" si="89"/>
        <v>NCT03874351</v>
      </c>
      <c r="AL3303">
        <v>15106502</v>
      </c>
      <c r="AM3303" t="s">
        <v>111</v>
      </c>
      <c r="AP3303" t="s">
        <v>4844</v>
      </c>
      <c r="AQ3303" t="s">
        <v>4845</v>
      </c>
      <c r="AR3303" t="s">
        <v>4846</v>
      </c>
      <c r="AS3303" t="s">
        <v>122</v>
      </c>
      <c r="AT3303">
        <v>25</v>
      </c>
      <c r="AU3303">
        <v>25</v>
      </c>
    </row>
    <row r="3304" spans="1:47" x14ac:dyDescent="0.2">
      <c r="A3304" t="s">
        <v>4831</v>
      </c>
      <c r="B3304" t="s">
        <v>2185</v>
      </c>
      <c r="C3304" t="s">
        <v>4832</v>
      </c>
      <c r="D3304" t="s">
        <v>4833</v>
      </c>
      <c r="F3304" t="s">
        <v>51</v>
      </c>
      <c r="G3304" t="s">
        <v>52</v>
      </c>
      <c r="H3304" t="s">
        <v>2330</v>
      </c>
      <c r="J3304" t="s">
        <v>4834</v>
      </c>
      <c r="K3304" t="s">
        <v>55</v>
      </c>
      <c r="L3304" s="1">
        <v>43536</v>
      </c>
      <c r="M3304" s="1">
        <v>44539</v>
      </c>
      <c r="N3304" s="1">
        <v>43963</v>
      </c>
      <c r="O3304" t="s">
        <v>56</v>
      </c>
      <c r="P3304" t="s">
        <v>4835</v>
      </c>
      <c r="Q3304" t="s">
        <v>58</v>
      </c>
      <c r="R3304" t="s">
        <v>87</v>
      </c>
      <c r="S3304" t="s">
        <v>2185</v>
      </c>
      <c r="T3304" t="s">
        <v>4836</v>
      </c>
      <c r="U3304" t="s">
        <v>4837</v>
      </c>
      <c r="V3304">
        <v>22</v>
      </c>
      <c r="W3304" t="s">
        <v>60</v>
      </c>
      <c r="X3304" t="s">
        <v>104</v>
      </c>
      <c r="AB3304" t="s">
        <v>4838</v>
      </c>
      <c r="AD3304" t="s">
        <v>58</v>
      </c>
      <c r="AF3304" t="s">
        <v>4839</v>
      </c>
      <c r="AG3304" t="s">
        <v>491</v>
      </c>
      <c r="AH3304" t="s">
        <v>4840</v>
      </c>
      <c r="AI3304" t="s">
        <v>4841</v>
      </c>
      <c r="AJ3304" t="s">
        <v>4842</v>
      </c>
      <c r="AK3304" t="str">
        <f t="shared" si="89"/>
        <v>NCT03874351</v>
      </c>
      <c r="AL3304">
        <v>15106503</v>
      </c>
      <c r="AM3304" t="s">
        <v>116</v>
      </c>
      <c r="AP3304" t="s">
        <v>4844</v>
      </c>
      <c r="AQ3304" t="s">
        <v>4845</v>
      </c>
      <c r="AR3304" t="s">
        <v>4846</v>
      </c>
      <c r="AS3304" t="s">
        <v>122</v>
      </c>
      <c r="AT3304">
        <v>17</v>
      </c>
      <c r="AU3304">
        <v>17</v>
      </c>
    </row>
    <row r="3305" spans="1:47" x14ac:dyDescent="0.2">
      <c r="A3305" t="s">
        <v>4831</v>
      </c>
      <c r="B3305" t="s">
        <v>2185</v>
      </c>
      <c r="C3305" t="s">
        <v>4832</v>
      </c>
      <c r="D3305" t="s">
        <v>4833</v>
      </c>
      <c r="F3305" t="s">
        <v>51</v>
      </c>
      <c r="G3305" t="s">
        <v>52</v>
      </c>
      <c r="H3305" t="s">
        <v>2330</v>
      </c>
      <c r="J3305" t="s">
        <v>4834</v>
      </c>
      <c r="K3305" t="s">
        <v>55</v>
      </c>
      <c r="L3305" s="1">
        <v>43536</v>
      </c>
      <c r="M3305" s="1">
        <v>44539</v>
      </c>
      <c r="N3305" s="1">
        <v>43963</v>
      </c>
      <c r="O3305" t="s">
        <v>56</v>
      </c>
      <c r="P3305" t="s">
        <v>4835</v>
      </c>
      <c r="Q3305" t="s">
        <v>58</v>
      </c>
      <c r="R3305" t="s">
        <v>87</v>
      </c>
      <c r="S3305" t="s">
        <v>2185</v>
      </c>
      <c r="T3305" t="s">
        <v>4836</v>
      </c>
      <c r="U3305" t="s">
        <v>4837</v>
      </c>
      <c r="V3305">
        <v>22</v>
      </c>
      <c r="W3305" t="s">
        <v>60</v>
      </c>
      <c r="X3305" t="s">
        <v>104</v>
      </c>
      <c r="AB3305" t="s">
        <v>4838</v>
      </c>
      <c r="AD3305" t="s">
        <v>58</v>
      </c>
      <c r="AF3305" t="s">
        <v>4839</v>
      </c>
      <c r="AG3305" t="s">
        <v>491</v>
      </c>
      <c r="AH3305" t="s">
        <v>4840</v>
      </c>
      <c r="AI3305" t="s">
        <v>4841</v>
      </c>
      <c r="AJ3305" t="s">
        <v>4842</v>
      </c>
      <c r="AK3305" t="str">
        <f t="shared" si="89"/>
        <v>NCT03874351</v>
      </c>
      <c r="AL3305">
        <v>15106504</v>
      </c>
      <c r="AM3305" t="s">
        <v>117</v>
      </c>
      <c r="AP3305" t="s">
        <v>4844</v>
      </c>
      <c r="AQ3305" t="s">
        <v>4845</v>
      </c>
      <c r="AR3305" t="s">
        <v>4846</v>
      </c>
      <c r="AS3305" t="s">
        <v>122</v>
      </c>
      <c r="AT3305">
        <v>23</v>
      </c>
      <c r="AU3305">
        <v>23</v>
      </c>
    </row>
    <row r="3306" spans="1:47" x14ac:dyDescent="0.2">
      <c r="A3306" t="s">
        <v>4847</v>
      </c>
      <c r="B3306" t="s">
        <v>4848</v>
      </c>
      <c r="C3306" t="s">
        <v>4849</v>
      </c>
      <c r="D3306" t="s">
        <v>4850</v>
      </c>
      <c r="F3306" t="s">
        <v>51</v>
      </c>
      <c r="G3306" t="s">
        <v>454</v>
      </c>
      <c r="H3306" t="s">
        <v>4851</v>
      </c>
      <c r="I3306" t="s">
        <v>4852</v>
      </c>
      <c r="J3306" t="s">
        <v>4853</v>
      </c>
      <c r="K3306" t="s">
        <v>55</v>
      </c>
      <c r="L3306" s="1">
        <v>43375</v>
      </c>
      <c r="M3306" s="1">
        <v>44529</v>
      </c>
      <c r="N3306" s="1">
        <v>44135</v>
      </c>
      <c r="O3306" t="s">
        <v>56</v>
      </c>
      <c r="P3306" t="s">
        <v>4854</v>
      </c>
      <c r="Q3306" t="s">
        <v>58</v>
      </c>
      <c r="R3306" t="s">
        <v>58</v>
      </c>
      <c r="S3306" t="s">
        <v>4855</v>
      </c>
      <c r="T3306" t="s">
        <v>4856</v>
      </c>
      <c r="U3306" t="s">
        <v>4857</v>
      </c>
      <c r="V3306">
        <v>74</v>
      </c>
      <c r="W3306" t="s">
        <v>60</v>
      </c>
      <c r="AB3306" t="s">
        <v>4858</v>
      </c>
      <c r="AD3306" t="s">
        <v>75</v>
      </c>
      <c r="AF3306" t="s">
        <v>4859</v>
      </c>
      <c r="AG3306" t="s">
        <v>315</v>
      </c>
      <c r="AK3306" t="str">
        <f>HYPERLINK("https://www.clinicaltrials.gov/ct2/show/results/NCT03722095", "NCT03722095")</f>
        <v>NCT03722095</v>
      </c>
    </row>
    <row r="3307" spans="1:47" x14ac:dyDescent="0.2">
      <c r="A3307" t="s">
        <v>4860</v>
      </c>
      <c r="B3307" t="s">
        <v>4861</v>
      </c>
      <c r="C3307" t="s">
        <v>4862</v>
      </c>
      <c r="D3307" t="s">
        <v>4863</v>
      </c>
      <c r="F3307" t="s">
        <v>51</v>
      </c>
      <c r="G3307" t="s">
        <v>554</v>
      </c>
      <c r="H3307" t="s">
        <v>4864</v>
      </c>
      <c r="J3307" t="s">
        <v>4865</v>
      </c>
      <c r="K3307" t="s">
        <v>55</v>
      </c>
      <c r="L3307" s="1">
        <v>43308</v>
      </c>
      <c r="M3307" s="1">
        <v>44762</v>
      </c>
      <c r="N3307" s="1">
        <v>44896</v>
      </c>
      <c r="O3307" t="s">
        <v>1112</v>
      </c>
      <c r="P3307" t="s">
        <v>4866</v>
      </c>
      <c r="Q3307" t="s">
        <v>58</v>
      </c>
      <c r="R3307" t="s">
        <v>87</v>
      </c>
      <c r="S3307" t="s">
        <v>4867</v>
      </c>
      <c r="T3307" t="s">
        <v>4868</v>
      </c>
      <c r="U3307" t="s">
        <v>4869</v>
      </c>
      <c r="V3307">
        <v>24</v>
      </c>
      <c r="W3307" t="s">
        <v>60</v>
      </c>
      <c r="AB3307" t="s">
        <v>4870</v>
      </c>
      <c r="AD3307" t="s">
        <v>58</v>
      </c>
      <c r="AF3307" t="s">
        <v>4871</v>
      </c>
      <c r="AG3307" t="s">
        <v>93</v>
      </c>
      <c r="AK3307" t="str">
        <f>HYPERLINK("https://www.clinicaltrials.gov/ct2/show/results/NCT03699930", "NCT03699930")</f>
        <v>NCT03699930</v>
      </c>
    </row>
    <row r="3308" spans="1:47" x14ac:dyDescent="0.2">
      <c r="A3308" t="s">
        <v>4872</v>
      </c>
      <c r="B3308" t="s">
        <v>2581</v>
      </c>
      <c r="C3308" t="s">
        <v>2102</v>
      </c>
      <c r="D3308" t="s">
        <v>4873</v>
      </c>
      <c r="F3308" t="s">
        <v>51</v>
      </c>
      <c r="G3308" t="s">
        <v>82</v>
      </c>
      <c r="H3308" t="s">
        <v>4874</v>
      </c>
      <c r="J3308" t="s">
        <v>4875</v>
      </c>
      <c r="K3308" t="s">
        <v>55</v>
      </c>
      <c r="L3308" s="1">
        <v>39365</v>
      </c>
      <c r="M3308" s="1">
        <v>42811</v>
      </c>
      <c r="N3308" s="1">
        <v>41953</v>
      </c>
      <c r="O3308" t="s">
        <v>56</v>
      </c>
      <c r="P3308" t="s">
        <v>4876</v>
      </c>
      <c r="Q3308" t="s">
        <v>58</v>
      </c>
      <c r="R3308" t="s">
        <v>58</v>
      </c>
      <c r="S3308" t="s">
        <v>983</v>
      </c>
      <c r="V3308">
        <v>85</v>
      </c>
      <c r="W3308" t="s">
        <v>60</v>
      </c>
      <c r="AB3308" t="s">
        <v>4877</v>
      </c>
      <c r="AD3308" t="s">
        <v>58</v>
      </c>
      <c r="AE3308">
        <v>33175411</v>
      </c>
      <c r="AF3308" t="s">
        <v>141</v>
      </c>
      <c r="AG3308" t="s">
        <v>93</v>
      </c>
      <c r="AK3308" t="str">
        <f>HYPERLINK("https://www.clinicaltrials.gov/ct2/show/results/NCT00542256", "NCT00542256")</f>
        <v>NCT00542256</v>
      </c>
    </row>
    <row r="3309" spans="1:47" x14ac:dyDescent="0.2">
      <c r="A3309" t="s">
        <v>4878</v>
      </c>
      <c r="B3309" t="s">
        <v>1262</v>
      </c>
      <c r="C3309" t="s">
        <v>4879</v>
      </c>
      <c r="D3309" t="s">
        <v>1573</v>
      </c>
      <c r="F3309" t="s">
        <v>51</v>
      </c>
      <c r="G3309" t="s">
        <v>82</v>
      </c>
      <c r="H3309" t="s">
        <v>4880</v>
      </c>
      <c r="J3309" t="s">
        <v>4881</v>
      </c>
      <c r="L3309" s="1">
        <v>42426</v>
      </c>
      <c r="M3309" s="1">
        <v>44795</v>
      </c>
      <c r="N3309" s="1">
        <v>45114</v>
      </c>
      <c r="O3309" t="s">
        <v>1112</v>
      </c>
      <c r="P3309" t="s">
        <v>1576</v>
      </c>
      <c r="S3309" t="s">
        <v>1268</v>
      </c>
      <c r="T3309" t="s">
        <v>4882</v>
      </c>
      <c r="U3309" t="s">
        <v>4883</v>
      </c>
      <c r="V3309">
        <v>64</v>
      </c>
      <c r="W3309" t="s">
        <v>60</v>
      </c>
      <c r="X3309" t="s">
        <v>1503</v>
      </c>
      <c r="Y3309" t="s">
        <v>4884</v>
      </c>
      <c r="AB3309" t="s">
        <v>4885</v>
      </c>
      <c r="AD3309" t="s">
        <v>58</v>
      </c>
      <c r="AF3309" t="s">
        <v>2271</v>
      </c>
      <c r="AG3309" t="s">
        <v>93</v>
      </c>
      <c r="AH3309" t="s">
        <v>4886</v>
      </c>
      <c r="AI3309" t="s">
        <v>1259</v>
      </c>
      <c r="AJ3309" t="s">
        <v>4887</v>
      </c>
      <c r="AK3309" t="str">
        <f t="shared" ref="AK3309:AK3329" si="90">HYPERLINK("https://www.clinicaltrials.gov/ct2/show/results/NCT02723929", "NCT02723929")</f>
        <v>NCT02723929</v>
      </c>
      <c r="AL3309">
        <v>14981886</v>
      </c>
      <c r="AM3309" t="s">
        <v>111</v>
      </c>
      <c r="AP3309" t="s">
        <v>120</v>
      </c>
      <c r="AR3309" t="s">
        <v>121</v>
      </c>
      <c r="AS3309" t="s">
        <v>210</v>
      </c>
      <c r="AT3309">
        <v>61.4</v>
      </c>
      <c r="AU3309">
        <v>61.4</v>
      </c>
    </row>
    <row r="3310" spans="1:47" x14ac:dyDescent="0.2">
      <c r="A3310" t="s">
        <v>4878</v>
      </c>
      <c r="B3310" t="s">
        <v>1262</v>
      </c>
      <c r="C3310" t="s">
        <v>4879</v>
      </c>
      <c r="D3310" t="s">
        <v>1573</v>
      </c>
      <c r="F3310" t="s">
        <v>51</v>
      </c>
      <c r="G3310" t="s">
        <v>82</v>
      </c>
      <c r="H3310" t="s">
        <v>4880</v>
      </c>
      <c r="J3310" t="s">
        <v>4881</v>
      </c>
      <c r="L3310" s="1">
        <v>42426</v>
      </c>
      <c r="M3310" s="1">
        <v>44795</v>
      </c>
      <c r="N3310" s="1">
        <v>45114</v>
      </c>
      <c r="O3310" t="s">
        <v>1112</v>
      </c>
      <c r="P3310" t="s">
        <v>1576</v>
      </c>
      <c r="S3310" t="s">
        <v>1268</v>
      </c>
      <c r="T3310" t="s">
        <v>4882</v>
      </c>
      <c r="U3310" t="s">
        <v>4883</v>
      </c>
      <c r="V3310">
        <v>64</v>
      </c>
      <c r="W3310" t="s">
        <v>60</v>
      </c>
      <c r="X3310" t="s">
        <v>1503</v>
      </c>
      <c r="Y3310" t="s">
        <v>4884</v>
      </c>
      <c r="AB3310" t="s">
        <v>4885</v>
      </c>
      <c r="AD3310" t="s">
        <v>58</v>
      </c>
      <c r="AF3310" t="s">
        <v>2271</v>
      </c>
      <c r="AG3310" t="s">
        <v>93</v>
      </c>
      <c r="AH3310" t="s">
        <v>4886</v>
      </c>
      <c r="AI3310" t="s">
        <v>1259</v>
      </c>
      <c r="AJ3310" t="s">
        <v>4887</v>
      </c>
      <c r="AK3310" t="str">
        <f t="shared" si="90"/>
        <v>NCT02723929</v>
      </c>
      <c r="AL3310">
        <v>14981887</v>
      </c>
      <c r="AM3310" t="s">
        <v>116</v>
      </c>
      <c r="AP3310" t="s">
        <v>120</v>
      </c>
      <c r="AR3310" t="s">
        <v>121</v>
      </c>
      <c r="AS3310" t="s">
        <v>210</v>
      </c>
      <c r="AT3310">
        <v>61.8</v>
      </c>
      <c r="AU3310">
        <v>61.8</v>
      </c>
    </row>
    <row r="3311" spans="1:47" x14ac:dyDescent="0.2">
      <c r="A3311" t="s">
        <v>4878</v>
      </c>
      <c r="B3311" t="s">
        <v>1262</v>
      </c>
      <c r="C3311" t="s">
        <v>4879</v>
      </c>
      <c r="D3311" t="s">
        <v>1573</v>
      </c>
      <c r="F3311" t="s">
        <v>51</v>
      </c>
      <c r="G3311" t="s">
        <v>82</v>
      </c>
      <c r="H3311" t="s">
        <v>4880</v>
      </c>
      <c r="J3311" t="s">
        <v>4881</v>
      </c>
      <c r="L3311" s="1">
        <v>42426</v>
      </c>
      <c r="M3311" s="1">
        <v>44795</v>
      </c>
      <c r="N3311" s="1">
        <v>45114</v>
      </c>
      <c r="O3311" t="s">
        <v>1112</v>
      </c>
      <c r="P3311" t="s">
        <v>1576</v>
      </c>
      <c r="S3311" t="s">
        <v>1268</v>
      </c>
      <c r="T3311" t="s">
        <v>4882</v>
      </c>
      <c r="U3311" t="s">
        <v>4883</v>
      </c>
      <c r="V3311">
        <v>64</v>
      </c>
      <c r="W3311" t="s">
        <v>60</v>
      </c>
      <c r="X3311" t="s">
        <v>1503</v>
      </c>
      <c r="Y3311" t="s">
        <v>4884</v>
      </c>
      <c r="AB3311" t="s">
        <v>4885</v>
      </c>
      <c r="AD3311" t="s">
        <v>58</v>
      </c>
      <c r="AF3311" t="s">
        <v>2271</v>
      </c>
      <c r="AG3311" t="s">
        <v>93</v>
      </c>
      <c r="AH3311" t="s">
        <v>4886</v>
      </c>
      <c r="AI3311" t="s">
        <v>1259</v>
      </c>
      <c r="AJ3311" t="s">
        <v>4887</v>
      </c>
      <c r="AK3311" t="str">
        <f t="shared" si="90"/>
        <v>NCT02723929</v>
      </c>
      <c r="AL3311">
        <v>14981888</v>
      </c>
      <c r="AM3311" t="s">
        <v>117</v>
      </c>
      <c r="AP3311" t="s">
        <v>120</v>
      </c>
      <c r="AR3311" t="s">
        <v>121</v>
      </c>
      <c r="AS3311" t="s">
        <v>210</v>
      </c>
      <c r="AT3311">
        <v>61.6</v>
      </c>
      <c r="AU3311">
        <v>61.6</v>
      </c>
    </row>
    <row r="3312" spans="1:47" x14ac:dyDescent="0.2">
      <c r="A3312" t="s">
        <v>4878</v>
      </c>
      <c r="B3312" t="s">
        <v>1262</v>
      </c>
      <c r="C3312" t="s">
        <v>4879</v>
      </c>
      <c r="D3312" t="s">
        <v>1573</v>
      </c>
      <c r="F3312" t="s">
        <v>51</v>
      </c>
      <c r="G3312" t="s">
        <v>82</v>
      </c>
      <c r="H3312" t="s">
        <v>4880</v>
      </c>
      <c r="J3312" t="s">
        <v>4881</v>
      </c>
      <c r="L3312" s="1">
        <v>42426</v>
      </c>
      <c r="M3312" s="1">
        <v>44795</v>
      </c>
      <c r="N3312" s="1">
        <v>45114</v>
      </c>
      <c r="O3312" t="s">
        <v>1112</v>
      </c>
      <c r="P3312" t="s">
        <v>1576</v>
      </c>
      <c r="S3312" t="s">
        <v>1268</v>
      </c>
      <c r="T3312" t="s">
        <v>4882</v>
      </c>
      <c r="U3312" t="s">
        <v>4883</v>
      </c>
      <c r="V3312">
        <v>64</v>
      </c>
      <c r="W3312" t="s">
        <v>60</v>
      </c>
      <c r="X3312" t="s">
        <v>1503</v>
      </c>
      <c r="Y3312" t="s">
        <v>4884</v>
      </c>
      <c r="AB3312" t="s">
        <v>4885</v>
      </c>
      <c r="AD3312" t="s">
        <v>58</v>
      </c>
      <c r="AF3312" t="s">
        <v>2271</v>
      </c>
      <c r="AG3312" t="s">
        <v>93</v>
      </c>
      <c r="AH3312" t="s">
        <v>4886</v>
      </c>
      <c r="AI3312" t="s">
        <v>1259</v>
      </c>
      <c r="AJ3312" t="s">
        <v>4887</v>
      </c>
      <c r="AK3312" t="str">
        <f t="shared" si="90"/>
        <v>NCT02723929</v>
      </c>
      <c r="AL3312">
        <v>14981886</v>
      </c>
      <c r="AM3312" t="s">
        <v>111</v>
      </c>
      <c r="AO3312" t="s">
        <v>123</v>
      </c>
      <c r="AP3312" t="s">
        <v>124</v>
      </c>
      <c r="AR3312" t="s">
        <v>114</v>
      </c>
      <c r="AS3312" t="s">
        <v>115</v>
      </c>
      <c r="AT3312">
        <v>16</v>
      </c>
      <c r="AU3312">
        <v>16</v>
      </c>
    </row>
    <row r="3313" spans="1:47" x14ac:dyDescent="0.2">
      <c r="A3313" t="s">
        <v>4878</v>
      </c>
      <c r="B3313" t="s">
        <v>1262</v>
      </c>
      <c r="C3313" t="s">
        <v>4879</v>
      </c>
      <c r="D3313" t="s">
        <v>1573</v>
      </c>
      <c r="F3313" t="s">
        <v>51</v>
      </c>
      <c r="G3313" t="s">
        <v>82</v>
      </c>
      <c r="H3313" t="s">
        <v>4880</v>
      </c>
      <c r="J3313" t="s">
        <v>4881</v>
      </c>
      <c r="L3313" s="1">
        <v>42426</v>
      </c>
      <c r="M3313" s="1">
        <v>44795</v>
      </c>
      <c r="N3313" s="1">
        <v>45114</v>
      </c>
      <c r="O3313" t="s">
        <v>1112</v>
      </c>
      <c r="P3313" t="s">
        <v>1576</v>
      </c>
      <c r="S3313" t="s">
        <v>1268</v>
      </c>
      <c r="T3313" t="s">
        <v>4882</v>
      </c>
      <c r="U3313" t="s">
        <v>4883</v>
      </c>
      <c r="V3313">
        <v>64</v>
      </c>
      <c r="W3313" t="s">
        <v>60</v>
      </c>
      <c r="X3313" t="s">
        <v>1503</v>
      </c>
      <c r="Y3313" t="s">
        <v>4884</v>
      </c>
      <c r="AB3313" t="s">
        <v>4885</v>
      </c>
      <c r="AD3313" t="s">
        <v>58</v>
      </c>
      <c r="AF3313" t="s">
        <v>2271</v>
      </c>
      <c r="AG3313" t="s">
        <v>93</v>
      </c>
      <c r="AH3313" t="s">
        <v>4886</v>
      </c>
      <c r="AI3313" t="s">
        <v>1259</v>
      </c>
      <c r="AJ3313" t="s">
        <v>4887</v>
      </c>
      <c r="AK3313" t="str">
        <f t="shared" si="90"/>
        <v>NCT02723929</v>
      </c>
      <c r="AL3313">
        <v>14981887</v>
      </c>
      <c r="AM3313" t="s">
        <v>116</v>
      </c>
      <c r="AO3313" t="s">
        <v>123</v>
      </c>
      <c r="AP3313" t="s">
        <v>124</v>
      </c>
      <c r="AR3313" t="s">
        <v>114</v>
      </c>
      <c r="AS3313" t="s">
        <v>115</v>
      </c>
      <c r="AT3313">
        <v>18</v>
      </c>
      <c r="AU3313">
        <v>18</v>
      </c>
    </row>
    <row r="3314" spans="1:47" x14ac:dyDescent="0.2">
      <c r="A3314" t="s">
        <v>4878</v>
      </c>
      <c r="B3314" t="s">
        <v>1262</v>
      </c>
      <c r="C3314" t="s">
        <v>4879</v>
      </c>
      <c r="D3314" t="s">
        <v>1573</v>
      </c>
      <c r="F3314" t="s">
        <v>51</v>
      </c>
      <c r="G3314" t="s">
        <v>82</v>
      </c>
      <c r="H3314" t="s">
        <v>4880</v>
      </c>
      <c r="J3314" t="s">
        <v>4881</v>
      </c>
      <c r="L3314" s="1">
        <v>42426</v>
      </c>
      <c r="M3314" s="1">
        <v>44795</v>
      </c>
      <c r="N3314" s="1">
        <v>45114</v>
      </c>
      <c r="O3314" t="s">
        <v>1112</v>
      </c>
      <c r="P3314" t="s">
        <v>1576</v>
      </c>
      <c r="S3314" t="s">
        <v>1268</v>
      </c>
      <c r="T3314" t="s">
        <v>4882</v>
      </c>
      <c r="U3314" t="s">
        <v>4883</v>
      </c>
      <c r="V3314">
        <v>64</v>
      </c>
      <c r="W3314" t="s">
        <v>60</v>
      </c>
      <c r="X3314" t="s">
        <v>1503</v>
      </c>
      <c r="Y3314" t="s">
        <v>4884</v>
      </c>
      <c r="AB3314" t="s">
        <v>4885</v>
      </c>
      <c r="AD3314" t="s">
        <v>58</v>
      </c>
      <c r="AF3314" t="s">
        <v>2271</v>
      </c>
      <c r="AG3314" t="s">
        <v>93</v>
      </c>
      <c r="AH3314" t="s">
        <v>4886</v>
      </c>
      <c r="AI3314" t="s">
        <v>1259</v>
      </c>
      <c r="AJ3314" t="s">
        <v>4887</v>
      </c>
      <c r="AK3314" t="str">
        <f t="shared" si="90"/>
        <v>NCT02723929</v>
      </c>
      <c r="AL3314">
        <v>14981888</v>
      </c>
      <c r="AM3314" t="s">
        <v>117</v>
      </c>
      <c r="AO3314" t="s">
        <v>123</v>
      </c>
      <c r="AP3314" t="s">
        <v>124</v>
      </c>
      <c r="AR3314" t="s">
        <v>114</v>
      </c>
      <c r="AS3314" t="s">
        <v>115</v>
      </c>
      <c r="AT3314">
        <v>34</v>
      </c>
      <c r="AU3314">
        <v>34</v>
      </c>
    </row>
    <row r="3315" spans="1:47" x14ac:dyDescent="0.2">
      <c r="A3315" t="s">
        <v>4878</v>
      </c>
      <c r="B3315" t="s">
        <v>1262</v>
      </c>
      <c r="C3315" t="s">
        <v>4879</v>
      </c>
      <c r="D3315" t="s">
        <v>1573</v>
      </c>
      <c r="F3315" t="s">
        <v>51</v>
      </c>
      <c r="G3315" t="s">
        <v>82</v>
      </c>
      <c r="H3315" t="s">
        <v>4880</v>
      </c>
      <c r="J3315" t="s">
        <v>4881</v>
      </c>
      <c r="L3315" s="1">
        <v>42426</v>
      </c>
      <c r="M3315" s="1">
        <v>44795</v>
      </c>
      <c r="N3315" s="1">
        <v>45114</v>
      </c>
      <c r="O3315" t="s">
        <v>1112</v>
      </c>
      <c r="P3315" t="s">
        <v>1576</v>
      </c>
      <c r="S3315" t="s">
        <v>1268</v>
      </c>
      <c r="T3315" t="s">
        <v>4882</v>
      </c>
      <c r="U3315" t="s">
        <v>4883</v>
      </c>
      <c r="V3315">
        <v>64</v>
      </c>
      <c r="W3315" t="s">
        <v>60</v>
      </c>
      <c r="X3315" t="s">
        <v>1503</v>
      </c>
      <c r="Y3315" t="s">
        <v>4884</v>
      </c>
      <c r="AB3315" t="s">
        <v>4885</v>
      </c>
      <c r="AD3315" t="s">
        <v>58</v>
      </c>
      <c r="AF3315" t="s">
        <v>2271</v>
      </c>
      <c r="AG3315" t="s">
        <v>93</v>
      </c>
      <c r="AH3315" t="s">
        <v>4886</v>
      </c>
      <c r="AI3315" t="s">
        <v>1259</v>
      </c>
      <c r="AJ3315" t="s">
        <v>4887</v>
      </c>
      <c r="AK3315" t="str">
        <f t="shared" si="90"/>
        <v>NCT02723929</v>
      </c>
      <c r="AL3315">
        <v>14981886</v>
      </c>
      <c r="AM3315" t="s">
        <v>111</v>
      </c>
      <c r="AO3315" t="s">
        <v>125</v>
      </c>
      <c r="AP3315" t="s">
        <v>124</v>
      </c>
      <c r="AR3315" t="s">
        <v>114</v>
      </c>
      <c r="AS3315" t="s">
        <v>115</v>
      </c>
      <c r="AT3315">
        <v>14</v>
      </c>
      <c r="AU3315">
        <v>14</v>
      </c>
    </row>
    <row r="3316" spans="1:47" x14ac:dyDescent="0.2">
      <c r="A3316" t="s">
        <v>4878</v>
      </c>
      <c r="B3316" t="s">
        <v>1262</v>
      </c>
      <c r="C3316" t="s">
        <v>4879</v>
      </c>
      <c r="D3316" t="s">
        <v>1573</v>
      </c>
      <c r="F3316" t="s">
        <v>51</v>
      </c>
      <c r="G3316" t="s">
        <v>82</v>
      </c>
      <c r="H3316" t="s">
        <v>4880</v>
      </c>
      <c r="J3316" t="s">
        <v>4881</v>
      </c>
      <c r="L3316" s="1">
        <v>42426</v>
      </c>
      <c r="M3316" s="1">
        <v>44795</v>
      </c>
      <c r="N3316" s="1">
        <v>45114</v>
      </c>
      <c r="O3316" t="s">
        <v>1112</v>
      </c>
      <c r="P3316" t="s">
        <v>1576</v>
      </c>
      <c r="S3316" t="s">
        <v>1268</v>
      </c>
      <c r="T3316" t="s">
        <v>4882</v>
      </c>
      <c r="U3316" t="s">
        <v>4883</v>
      </c>
      <c r="V3316">
        <v>64</v>
      </c>
      <c r="W3316" t="s">
        <v>60</v>
      </c>
      <c r="X3316" t="s">
        <v>1503</v>
      </c>
      <c r="Y3316" t="s">
        <v>4884</v>
      </c>
      <c r="AB3316" t="s">
        <v>4885</v>
      </c>
      <c r="AD3316" t="s">
        <v>58</v>
      </c>
      <c r="AF3316" t="s">
        <v>2271</v>
      </c>
      <c r="AG3316" t="s">
        <v>93</v>
      </c>
      <c r="AH3316" t="s">
        <v>4886</v>
      </c>
      <c r="AI3316" t="s">
        <v>1259</v>
      </c>
      <c r="AJ3316" t="s">
        <v>4887</v>
      </c>
      <c r="AK3316" t="str">
        <f t="shared" si="90"/>
        <v>NCT02723929</v>
      </c>
      <c r="AL3316">
        <v>14981887</v>
      </c>
      <c r="AM3316" t="s">
        <v>116</v>
      </c>
      <c r="AO3316" t="s">
        <v>125</v>
      </c>
      <c r="AP3316" t="s">
        <v>124</v>
      </c>
      <c r="AR3316" t="s">
        <v>114</v>
      </c>
      <c r="AS3316" t="s">
        <v>115</v>
      </c>
      <c r="AT3316">
        <v>16</v>
      </c>
      <c r="AU3316">
        <v>16</v>
      </c>
    </row>
    <row r="3317" spans="1:47" x14ac:dyDescent="0.2">
      <c r="A3317" t="s">
        <v>4878</v>
      </c>
      <c r="B3317" t="s">
        <v>1262</v>
      </c>
      <c r="C3317" t="s">
        <v>4879</v>
      </c>
      <c r="D3317" t="s">
        <v>1573</v>
      </c>
      <c r="F3317" t="s">
        <v>51</v>
      </c>
      <c r="G3317" t="s">
        <v>82</v>
      </c>
      <c r="H3317" t="s">
        <v>4880</v>
      </c>
      <c r="J3317" t="s">
        <v>4881</v>
      </c>
      <c r="L3317" s="1">
        <v>42426</v>
      </c>
      <c r="M3317" s="1">
        <v>44795</v>
      </c>
      <c r="N3317" s="1">
        <v>45114</v>
      </c>
      <c r="O3317" t="s">
        <v>1112</v>
      </c>
      <c r="P3317" t="s">
        <v>1576</v>
      </c>
      <c r="S3317" t="s">
        <v>1268</v>
      </c>
      <c r="T3317" t="s">
        <v>4882</v>
      </c>
      <c r="U3317" t="s">
        <v>4883</v>
      </c>
      <c r="V3317">
        <v>64</v>
      </c>
      <c r="W3317" t="s">
        <v>60</v>
      </c>
      <c r="X3317" t="s">
        <v>1503</v>
      </c>
      <c r="Y3317" t="s">
        <v>4884</v>
      </c>
      <c r="AB3317" t="s">
        <v>4885</v>
      </c>
      <c r="AD3317" t="s">
        <v>58</v>
      </c>
      <c r="AF3317" t="s">
        <v>2271</v>
      </c>
      <c r="AG3317" t="s">
        <v>93</v>
      </c>
      <c r="AH3317" t="s">
        <v>4886</v>
      </c>
      <c r="AI3317" t="s">
        <v>1259</v>
      </c>
      <c r="AJ3317" t="s">
        <v>4887</v>
      </c>
      <c r="AK3317" t="str">
        <f t="shared" si="90"/>
        <v>NCT02723929</v>
      </c>
      <c r="AL3317">
        <v>14981888</v>
      </c>
      <c r="AM3317" t="s">
        <v>117</v>
      </c>
      <c r="AO3317" t="s">
        <v>125</v>
      </c>
      <c r="AP3317" t="s">
        <v>124</v>
      </c>
      <c r="AR3317" t="s">
        <v>114</v>
      </c>
      <c r="AS3317" t="s">
        <v>115</v>
      </c>
      <c r="AT3317">
        <v>30</v>
      </c>
      <c r="AU3317">
        <v>30</v>
      </c>
    </row>
    <row r="3318" spans="1:47" x14ac:dyDescent="0.2">
      <c r="A3318" t="s">
        <v>4878</v>
      </c>
      <c r="B3318" t="s">
        <v>1262</v>
      </c>
      <c r="C3318" t="s">
        <v>4879</v>
      </c>
      <c r="D3318" t="s">
        <v>1573</v>
      </c>
      <c r="F3318" t="s">
        <v>51</v>
      </c>
      <c r="G3318" t="s">
        <v>82</v>
      </c>
      <c r="H3318" t="s">
        <v>4880</v>
      </c>
      <c r="J3318" t="s">
        <v>4881</v>
      </c>
      <c r="L3318" s="1">
        <v>42426</v>
      </c>
      <c r="M3318" s="1">
        <v>44795</v>
      </c>
      <c r="N3318" s="1">
        <v>45114</v>
      </c>
      <c r="O3318" t="s">
        <v>1112</v>
      </c>
      <c r="P3318" t="s">
        <v>1576</v>
      </c>
      <c r="S3318" t="s">
        <v>1268</v>
      </c>
      <c r="T3318" t="s">
        <v>4882</v>
      </c>
      <c r="U3318" t="s">
        <v>4883</v>
      </c>
      <c r="V3318">
        <v>64</v>
      </c>
      <c r="W3318" t="s">
        <v>60</v>
      </c>
      <c r="X3318" t="s">
        <v>1503</v>
      </c>
      <c r="Y3318" t="s">
        <v>4884</v>
      </c>
      <c r="AB3318" t="s">
        <v>4885</v>
      </c>
      <c r="AD3318" t="s">
        <v>58</v>
      </c>
      <c r="AF3318" t="s">
        <v>2271</v>
      </c>
      <c r="AG3318" t="s">
        <v>93</v>
      </c>
      <c r="AH3318" t="s">
        <v>4886</v>
      </c>
      <c r="AI3318" t="s">
        <v>1259</v>
      </c>
      <c r="AJ3318" t="s">
        <v>4887</v>
      </c>
      <c r="AK3318" t="str">
        <f t="shared" si="90"/>
        <v>NCT02723929</v>
      </c>
      <c r="AL3318">
        <v>14981886</v>
      </c>
      <c r="AM3318" t="s">
        <v>111</v>
      </c>
      <c r="AO3318" t="s">
        <v>398</v>
      </c>
      <c r="AP3318" t="s">
        <v>399</v>
      </c>
      <c r="AR3318" t="s">
        <v>114</v>
      </c>
      <c r="AS3318" t="s">
        <v>115</v>
      </c>
      <c r="AT3318">
        <v>1</v>
      </c>
      <c r="AU3318">
        <v>1</v>
      </c>
    </row>
    <row r="3319" spans="1:47" x14ac:dyDescent="0.2">
      <c r="A3319" t="s">
        <v>4878</v>
      </c>
      <c r="B3319" t="s">
        <v>1262</v>
      </c>
      <c r="C3319" t="s">
        <v>4879</v>
      </c>
      <c r="D3319" t="s">
        <v>1573</v>
      </c>
      <c r="F3319" t="s">
        <v>51</v>
      </c>
      <c r="G3319" t="s">
        <v>82</v>
      </c>
      <c r="H3319" t="s">
        <v>4880</v>
      </c>
      <c r="J3319" t="s">
        <v>4881</v>
      </c>
      <c r="L3319" s="1">
        <v>42426</v>
      </c>
      <c r="M3319" s="1">
        <v>44795</v>
      </c>
      <c r="N3319" s="1">
        <v>45114</v>
      </c>
      <c r="O3319" t="s">
        <v>1112</v>
      </c>
      <c r="P3319" t="s">
        <v>1576</v>
      </c>
      <c r="S3319" t="s">
        <v>1268</v>
      </c>
      <c r="T3319" t="s">
        <v>4882</v>
      </c>
      <c r="U3319" t="s">
        <v>4883</v>
      </c>
      <c r="V3319">
        <v>64</v>
      </c>
      <c r="W3319" t="s">
        <v>60</v>
      </c>
      <c r="X3319" t="s">
        <v>1503</v>
      </c>
      <c r="Y3319" t="s">
        <v>4884</v>
      </c>
      <c r="AB3319" t="s">
        <v>4885</v>
      </c>
      <c r="AD3319" t="s">
        <v>58</v>
      </c>
      <c r="AF3319" t="s">
        <v>2271</v>
      </c>
      <c r="AG3319" t="s">
        <v>93</v>
      </c>
      <c r="AH3319" t="s">
        <v>4886</v>
      </c>
      <c r="AI3319" t="s">
        <v>1259</v>
      </c>
      <c r="AJ3319" t="s">
        <v>4887</v>
      </c>
      <c r="AK3319" t="str">
        <f t="shared" si="90"/>
        <v>NCT02723929</v>
      </c>
      <c r="AL3319">
        <v>14981887</v>
      </c>
      <c r="AM3319" t="s">
        <v>116</v>
      </c>
      <c r="AO3319" t="s">
        <v>398</v>
      </c>
      <c r="AP3319" t="s">
        <v>399</v>
      </c>
      <c r="AR3319" t="s">
        <v>114</v>
      </c>
      <c r="AS3319" t="s">
        <v>115</v>
      </c>
      <c r="AT3319">
        <v>2</v>
      </c>
      <c r="AU3319">
        <v>2</v>
      </c>
    </row>
    <row r="3320" spans="1:47" x14ac:dyDescent="0.2">
      <c r="A3320" t="s">
        <v>4878</v>
      </c>
      <c r="B3320" t="s">
        <v>1262</v>
      </c>
      <c r="C3320" t="s">
        <v>4879</v>
      </c>
      <c r="D3320" t="s">
        <v>1573</v>
      </c>
      <c r="F3320" t="s">
        <v>51</v>
      </c>
      <c r="G3320" t="s">
        <v>82</v>
      </c>
      <c r="H3320" t="s">
        <v>4880</v>
      </c>
      <c r="J3320" t="s">
        <v>4881</v>
      </c>
      <c r="L3320" s="1">
        <v>42426</v>
      </c>
      <c r="M3320" s="1">
        <v>44795</v>
      </c>
      <c r="N3320" s="1">
        <v>45114</v>
      </c>
      <c r="O3320" t="s">
        <v>1112</v>
      </c>
      <c r="P3320" t="s">
        <v>1576</v>
      </c>
      <c r="S3320" t="s">
        <v>1268</v>
      </c>
      <c r="T3320" t="s">
        <v>4882</v>
      </c>
      <c r="U3320" t="s">
        <v>4883</v>
      </c>
      <c r="V3320">
        <v>64</v>
      </c>
      <c r="W3320" t="s">
        <v>60</v>
      </c>
      <c r="X3320" t="s">
        <v>1503</v>
      </c>
      <c r="Y3320" t="s">
        <v>4884</v>
      </c>
      <c r="AB3320" t="s">
        <v>4885</v>
      </c>
      <c r="AD3320" t="s">
        <v>58</v>
      </c>
      <c r="AF3320" t="s">
        <v>2271</v>
      </c>
      <c r="AG3320" t="s">
        <v>93</v>
      </c>
      <c r="AH3320" t="s">
        <v>4886</v>
      </c>
      <c r="AI3320" t="s">
        <v>1259</v>
      </c>
      <c r="AJ3320" t="s">
        <v>4887</v>
      </c>
      <c r="AK3320" t="str">
        <f t="shared" si="90"/>
        <v>NCT02723929</v>
      </c>
      <c r="AL3320">
        <v>14981888</v>
      </c>
      <c r="AM3320" t="s">
        <v>117</v>
      </c>
      <c r="AO3320" t="s">
        <v>398</v>
      </c>
      <c r="AP3320" t="s">
        <v>399</v>
      </c>
      <c r="AR3320" t="s">
        <v>114</v>
      </c>
      <c r="AS3320" t="s">
        <v>115</v>
      </c>
      <c r="AT3320">
        <v>3</v>
      </c>
      <c r="AU3320">
        <v>3</v>
      </c>
    </row>
    <row r="3321" spans="1:47" x14ac:dyDescent="0.2">
      <c r="A3321" t="s">
        <v>4878</v>
      </c>
      <c r="B3321" t="s">
        <v>1262</v>
      </c>
      <c r="C3321" t="s">
        <v>4879</v>
      </c>
      <c r="D3321" t="s">
        <v>1573</v>
      </c>
      <c r="F3321" t="s">
        <v>51</v>
      </c>
      <c r="G3321" t="s">
        <v>82</v>
      </c>
      <c r="H3321" t="s">
        <v>4880</v>
      </c>
      <c r="J3321" t="s">
        <v>4881</v>
      </c>
      <c r="L3321" s="1">
        <v>42426</v>
      </c>
      <c r="M3321" s="1">
        <v>44795</v>
      </c>
      <c r="N3321" s="1">
        <v>45114</v>
      </c>
      <c r="O3321" t="s">
        <v>1112</v>
      </c>
      <c r="P3321" t="s">
        <v>1576</v>
      </c>
      <c r="S3321" t="s">
        <v>1268</v>
      </c>
      <c r="T3321" t="s">
        <v>4882</v>
      </c>
      <c r="U3321" t="s">
        <v>4883</v>
      </c>
      <c r="V3321">
        <v>64</v>
      </c>
      <c r="W3321" t="s">
        <v>60</v>
      </c>
      <c r="X3321" t="s">
        <v>1503</v>
      </c>
      <c r="Y3321" t="s">
        <v>4884</v>
      </c>
      <c r="AB3321" t="s">
        <v>4885</v>
      </c>
      <c r="AD3321" t="s">
        <v>58</v>
      </c>
      <c r="AF3321" t="s">
        <v>2271</v>
      </c>
      <c r="AG3321" t="s">
        <v>93</v>
      </c>
      <c r="AH3321" t="s">
        <v>4886</v>
      </c>
      <c r="AI3321" t="s">
        <v>1259</v>
      </c>
      <c r="AJ3321" t="s">
        <v>4887</v>
      </c>
      <c r="AK3321" t="str">
        <f t="shared" si="90"/>
        <v>NCT02723929</v>
      </c>
      <c r="AL3321">
        <v>14981886</v>
      </c>
      <c r="AM3321" t="s">
        <v>111</v>
      </c>
      <c r="AO3321" t="s">
        <v>400</v>
      </c>
      <c r="AP3321" t="s">
        <v>399</v>
      </c>
      <c r="AR3321" t="s">
        <v>114</v>
      </c>
      <c r="AS3321" t="s">
        <v>115</v>
      </c>
      <c r="AT3321">
        <v>25</v>
      </c>
      <c r="AU3321">
        <v>25</v>
      </c>
    </row>
    <row r="3322" spans="1:47" x14ac:dyDescent="0.2">
      <c r="A3322" t="s">
        <v>4878</v>
      </c>
      <c r="B3322" t="s">
        <v>1262</v>
      </c>
      <c r="C3322" t="s">
        <v>4879</v>
      </c>
      <c r="D3322" t="s">
        <v>1573</v>
      </c>
      <c r="F3322" t="s">
        <v>51</v>
      </c>
      <c r="G3322" t="s">
        <v>82</v>
      </c>
      <c r="H3322" t="s">
        <v>4880</v>
      </c>
      <c r="J3322" t="s">
        <v>4881</v>
      </c>
      <c r="L3322" s="1">
        <v>42426</v>
      </c>
      <c r="M3322" s="1">
        <v>44795</v>
      </c>
      <c r="N3322" s="1">
        <v>45114</v>
      </c>
      <c r="O3322" t="s">
        <v>1112</v>
      </c>
      <c r="P3322" t="s">
        <v>1576</v>
      </c>
      <c r="S3322" t="s">
        <v>1268</v>
      </c>
      <c r="T3322" t="s">
        <v>4882</v>
      </c>
      <c r="U3322" t="s">
        <v>4883</v>
      </c>
      <c r="V3322">
        <v>64</v>
      </c>
      <c r="W3322" t="s">
        <v>60</v>
      </c>
      <c r="X3322" t="s">
        <v>1503</v>
      </c>
      <c r="Y3322" t="s">
        <v>4884</v>
      </c>
      <c r="AB3322" t="s">
        <v>4885</v>
      </c>
      <c r="AD3322" t="s">
        <v>58</v>
      </c>
      <c r="AF3322" t="s">
        <v>2271</v>
      </c>
      <c r="AG3322" t="s">
        <v>93</v>
      </c>
      <c r="AH3322" t="s">
        <v>4886</v>
      </c>
      <c r="AI3322" t="s">
        <v>1259</v>
      </c>
      <c r="AJ3322" t="s">
        <v>4887</v>
      </c>
      <c r="AK3322" t="str">
        <f t="shared" si="90"/>
        <v>NCT02723929</v>
      </c>
      <c r="AL3322">
        <v>14981887</v>
      </c>
      <c r="AM3322" t="s">
        <v>116</v>
      </c>
      <c r="AO3322" t="s">
        <v>400</v>
      </c>
      <c r="AP3322" t="s">
        <v>399</v>
      </c>
      <c r="AR3322" t="s">
        <v>114</v>
      </c>
      <c r="AS3322" t="s">
        <v>115</v>
      </c>
      <c r="AT3322">
        <v>26</v>
      </c>
      <c r="AU3322">
        <v>26</v>
      </c>
    </row>
    <row r="3323" spans="1:47" x14ac:dyDescent="0.2">
      <c r="A3323" t="s">
        <v>4878</v>
      </c>
      <c r="B3323" t="s">
        <v>1262</v>
      </c>
      <c r="C3323" t="s">
        <v>4879</v>
      </c>
      <c r="D3323" t="s">
        <v>1573</v>
      </c>
      <c r="F3323" t="s">
        <v>51</v>
      </c>
      <c r="G3323" t="s">
        <v>82</v>
      </c>
      <c r="H3323" t="s">
        <v>4880</v>
      </c>
      <c r="J3323" t="s">
        <v>4881</v>
      </c>
      <c r="L3323" s="1">
        <v>42426</v>
      </c>
      <c r="M3323" s="1">
        <v>44795</v>
      </c>
      <c r="N3323" s="1">
        <v>45114</v>
      </c>
      <c r="O3323" t="s">
        <v>1112</v>
      </c>
      <c r="P3323" t="s">
        <v>1576</v>
      </c>
      <c r="S3323" t="s">
        <v>1268</v>
      </c>
      <c r="T3323" t="s">
        <v>4882</v>
      </c>
      <c r="U3323" t="s">
        <v>4883</v>
      </c>
      <c r="V3323">
        <v>64</v>
      </c>
      <c r="W3323" t="s">
        <v>60</v>
      </c>
      <c r="X3323" t="s">
        <v>1503</v>
      </c>
      <c r="Y3323" t="s">
        <v>4884</v>
      </c>
      <c r="AB3323" t="s">
        <v>4885</v>
      </c>
      <c r="AD3323" t="s">
        <v>58</v>
      </c>
      <c r="AF3323" t="s">
        <v>2271</v>
      </c>
      <c r="AG3323" t="s">
        <v>93</v>
      </c>
      <c r="AH3323" t="s">
        <v>4886</v>
      </c>
      <c r="AI3323" t="s">
        <v>1259</v>
      </c>
      <c r="AJ3323" t="s">
        <v>4887</v>
      </c>
      <c r="AK3323" t="str">
        <f t="shared" si="90"/>
        <v>NCT02723929</v>
      </c>
      <c r="AL3323">
        <v>14981888</v>
      </c>
      <c r="AM3323" t="s">
        <v>117</v>
      </c>
      <c r="AO3323" t="s">
        <v>400</v>
      </c>
      <c r="AP3323" t="s">
        <v>399</v>
      </c>
      <c r="AR3323" t="s">
        <v>114</v>
      </c>
      <c r="AS3323" t="s">
        <v>115</v>
      </c>
      <c r="AT3323">
        <v>51</v>
      </c>
      <c r="AU3323">
        <v>51</v>
      </c>
    </row>
    <row r="3324" spans="1:47" x14ac:dyDescent="0.2">
      <c r="A3324" t="s">
        <v>4878</v>
      </c>
      <c r="B3324" t="s">
        <v>1262</v>
      </c>
      <c r="C3324" t="s">
        <v>4879</v>
      </c>
      <c r="D3324" t="s">
        <v>1573</v>
      </c>
      <c r="F3324" t="s">
        <v>51</v>
      </c>
      <c r="G3324" t="s">
        <v>82</v>
      </c>
      <c r="H3324" t="s">
        <v>4880</v>
      </c>
      <c r="J3324" t="s">
        <v>4881</v>
      </c>
      <c r="L3324" s="1">
        <v>42426</v>
      </c>
      <c r="M3324" s="1">
        <v>44795</v>
      </c>
      <c r="N3324" s="1">
        <v>45114</v>
      </c>
      <c r="O3324" t="s">
        <v>1112</v>
      </c>
      <c r="P3324" t="s">
        <v>1576</v>
      </c>
      <c r="S3324" t="s">
        <v>1268</v>
      </c>
      <c r="T3324" t="s">
        <v>4882</v>
      </c>
      <c r="U3324" t="s">
        <v>4883</v>
      </c>
      <c r="V3324">
        <v>64</v>
      </c>
      <c r="W3324" t="s">
        <v>60</v>
      </c>
      <c r="X3324" t="s">
        <v>1503</v>
      </c>
      <c r="Y3324" t="s">
        <v>4884</v>
      </c>
      <c r="AB3324" t="s">
        <v>4885</v>
      </c>
      <c r="AD3324" t="s">
        <v>58</v>
      </c>
      <c r="AF3324" t="s">
        <v>2271</v>
      </c>
      <c r="AG3324" t="s">
        <v>93</v>
      </c>
      <c r="AH3324" t="s">
        <v>4886</v>
      </c>
      <c r="AI3324" t="s">
        <v>1259</v>
      </c>
      <c r="AJ3324" t="s">
        <v>4887</v>
      </c>
      <c r="AK3324" t="str">
        <f t="shared" si="90"/>
        <v>NCT02723929</v>
      </c>
      <c r="AL3324">
        <v>14981886</v>
      </c>
      <c r="AM3324" t="s">
        <v>111</v>
      </c>
      <c r="AO3324" t="s">
        <v>298</v>
      </c>
      <c r="AP3324" t="s">
        <v>399</v>
      </c>
      <c r="AR3324" t="s">
        <v>114</v>
      </c>
      <c r="AS3324" t="s">
        <v>115</v>
      </c>
      <c r="AT3324">
        <v>4</v>
      </c>
      <c r="AU3324">
        <v>4</v>
      </c>
    </row>
    <row r="3325" spans="1:47" x14ac:dyDescent="0.2">
      <c r="A3325" t="s">
        <v>4878</v>
      </c>
      <c r="B3325" t="s">
        <v>1262</v>
      </c>
      <c r="C3325" t="s">
        <v>4879</v>
      </c>
      <c r="D3325" t="s">
        <v>1573</v>
      </c>
      <c r="F3325" t="s">
        <v>51</v>
      </c>
      <c r="G3325" t="s">
        <v>82</v>
      </c>
      <c r="H3325" t="s">
        <v>4880</v>
      </c>
      <c r="J3325" t="s">
        <v>4881</v>
      </c>
      <c r="L3325" s="1">
        <v>42426</v>
      </c>
      <c r="M3325" s="1">
        <v>44795</v>
      </c>
      <c r="N3325" s="1">
        <v>45114</v>
      </c>
      <c r="O3325" t="s">
        <v>1112</v>
      </c>
      <c r="P3325" t="s">
        <v>1576</v>
      </c>
      <c r="S3325" t="s">
        <v>1268</v>
      </c>
      <c r="T3325" t="s">
        <v>4882</v>
      </c>
      <c r="U3325" t="s">
        <v>4883</v>
      </c>
      <c r="V3325">
        <v>64</v>
      </c>
      <c r="W3325" t="s">
        <v>60</v>
      </c>
      <c r="X3325" t="s">
        <v>1503</v>
      </c>
      <c r="Y3325" t="s">
        <v>4884</v>
      </c>
      <c r="AB3325" t="s">
        <v>4885</v>
      </c>
      <c r="AD3325" t="s">
        <v>58</v>
      </c>
      <c r="AF3325" t="s">
        <v>2271</v>
      </c>
      <c r="AG3325" t="s">
        <v>93</v>
      </c>
      <c r="AH3325" t="s">
        <v>4886</v>
      </c>
      <c r="AI3325" t="s">
        <v>1259</v>
      </c>
      <c r="AJ3325" t="s">
        <v>4887</v>
      </c>
      <c r="AK3325" t="str">
        <f t="shared" si="90"/>
        <v>NCT02723929</v>
      </c>
      <c r="AL3325">
        <v>14981887</v>
      </c>
      <c r="AM3325" t="s">
        <v>116</v>
      </c>
      <c r="AO3325" t="s">
        <v>298</v>
      </c>
      <c r="AP3325" t="s">
        <v>399</v>
      </c>
      <c r="AR3325" t="s">
        <v>114</v>
      </c>
      <c r="AS3325" t="s">
        <v>115</v>
      </c>
      <c r="AT3325">
        <v>6</v>
      </c>
      <c r="AU3325">
        <v>6</v>
      </c>
    </row>
    <row r="3326" spans="1:47" x14ac:dyDescent="0.2">
      <c r="A3326" t="s">
        <v>4878</v>
      </c>
      <c r="B3326" t="s">
        <v>1262</v>
      </c>
      <c r="C3326" t="s">
        <v>4879</v>
      </c>
      <c r="D3326" t="s">
        <v>1573</v>
      </c>
      <c r="F3326" t="s">
        <v>51</v>
      </c>
      <c r="G3326" t="s">
        <v>82</v>
      </c>
      <c r="H3326" t="s">
        <v>4880</v>
      </c>
      <c r="J3326" t="s">
        <v>4881</v>
      </c>
      <c r="L3326" s="1">
        <v>42426</v>
      </c>
      <c r="M3326" s="1">
        <v>44795</v>
      </c>
      <c r="N3326" s="1">
        <v>45114</v>
      </c>
      <c r="O3326" t="s">
        <v>1112</v>
      </c>
      <c r="P3326" t="s">
        <v>1576</v>
      </c>
      <c r="S3326" t="s">
        <v>1268</v>
      </c>
      <c r="T3326" t="s">
        <v>4882</v>
      </c>
      <c r="U3326" t="s">
        <v>4883</v>
      </c>
      <c r="V3326">
        <v>64</v>
      </c>
      <c r="W3326" t="s">
        <v>60</v>
      </c>
      <c r="X3326" t="s">
        <v>1503</v>
      </c>
      <c r="Y3326" t="s">
        <v>4884</v>
      </c>
      <c r="AB3326" t="s">
        <v>4885</v>
      </c>
      <c r="AD3326" t="s">
        <v>58</v>
      </c>
      <c r="AF3326" t="s">
        <v>2271</v>
      </c>
      <c r="AG3326" t="s">
        <v>93</v>
      </c>
      <c r="AH3326" t="s">
        <v>4886</v>
      </c>
      <c r="AI3326" t="s">
        <v>1259</v>
      </c>
      <c r="AJ3326" t="s">
        <v>4887</v>
      </c>
      <c r="AK3326" t="str">
        <f t="shared" si="90"/>
        <v>NCT02723929</v>
      </c>
      <c r="AL3326">
        <v>14981888</v>
      </c>
      <c r="AM3326" t="s">
        <v>117</v>
      </c>
      <c r="AO3326" t="s">
        <v>298</v>
      </c>
      <c r="AP3326" t="s">
        <v>399</v>
      </c>
      <c r="AR3326" t="s">
        <v>114</v>
      </c>
      <c r="AS3326" t="s">
        <v>115</v>
      </c>
      <c r="AT3326">
        <v>10</v>
      </c>
      <c r="AU3326">
        <v>10</v>
      </c>
    </row>
    <row r="3327" spans="1:47" x14ac:dyDescent="0.2">
      <c r="A3327" t="s">
        <v>4878</v>
      </c>
      <c r="B3327" t="s">
        <v>1262</v>
      </c>
      <c r="C3327" t="s">
        <v>4879</v>
      </c>
      <c r="D3327" t="s">
        <v>1573</v>
      </c>
      <c r="F3327" t="s">
        <v>51</v>
      </c>
      <c r="G3327" t="s">
        <v>82</v>
      </c>
      <c r="H3327" t="s">
        <v>4880</v>
      </c>
      <c r="J3327" t="s">
        <v>4881</v>
      </c>
      <c r="L3327" s="1">
        <v>42426</v>
      </c>
      <c r="M3327" s="1">
        <v>44795</v>
      </c>
      <c r="N3327" s="1">
        <v>45114</v>
      </c>
      <c r="O3327" t="s">
        <v>1112</v>
      </c>
      <c r="P3327" t="s">
        <v>1576</v>
      </c>
      <c r="S3327" t="s">
        <v>1268</v>
      </c>
      <c r="T3327" t="s">
        <v>4882</v>
      </c>
      <c r="U3327" t="s">
        <v>4883</v>
      </c>
      <c r="V3327">
        <v>64</v>
      </c>
      <c r="W3327" t="s">
        <v>60</v>
      </c>
      <c r="X3327" t="s">
        <v>1503</v>
      </c>
      <c r="Y3327" t="s">
        <v>4884</v>
      </c>
      <c r="AB3327" t="s">
        <v>4885</v>
      </c>
      <c r="AD3327" t="s">
        <v>58</v>
      </c>
      <c r="AF3327" t="s">
        <v>2271</v>
      </c>
      <c r="AG3327" t="s">
        <v>93</v>
      </c>
      <c r="AH3327" t="s">
        <v>4886</v>
      </c>
      <c r="AI3327" t="s">
        <v>1259</v>
      </c>
      <c r="AJ3327" t="s">
        <v>4887</v>
      </c>
      <c r="AK3327" t="str">
        <f t="shared" si="90"/>
        <v>NCT02723929</v>
      </c>
      <c r="AL3327">
        <v>14981886</v>
      </c>
      <c r="AM3327" t="s">
        <v>111</v>
      </c>
      <c r="AN3327" t="s">
        <v>93</v>
      </c>
      <c r="AP3327" t="s">
        <v>126</v>
      </c>
      <c r="AR3327" t="s">
        <v>114</v>
      </c>
      <c r="AS3327" t="s">
        <v>115</v>
      </c>
      <c r="AT3327">
        <v>30</v>
      </c>
      <c r="AU3327">
        <v>30</v>
      </c>
    </row>
    <row r="3328" spans="1:47" x14ac:dyDescent="0.2">
      <c r="A3328" t="s">
        <v>4878</v>
      </c>
      <c r="B3328" t="s">
        <v>1262</v>
      </c>
      <c r="C3328" t="s">
        <v>4879</v>
      </c>
      <c r="D3328" t="s">
        <v>1573</v>
      </c>
      <c r="F3328" t="s">
        <v>51</v>
      </c>
      <c r="G3328" t="s">
        <v>82</v>
      </c>
      <c r="H3328" t="s">
        <v>4880</v>
      </c>
      <c r="J3328" t="s">
        <v>4881</v>
      </c>
      <c r="L3328" s="1">
        <v>42426</v>
      </c>
      <c r="M3328" s="1">
        <v>44795</v>
      </c>
      <c r="N3328" s="1">
        <v>45114</v>
      </c>
      <c r="O3328" t="s">
        <v>1112</v>
      </c>
      <c r="P3328" t="s">
        <v>1576</v>
      </c>
      <c r="S3328" t="s">
        <v>1268</v>
      </c>
      <c r="T3328" t="s">
        <v>4882</v>
      </c>
      <c r="U3328" t="s">
        <v>4883</v>
      </c>
      <c r="V3328">
        <v>64</v>
      </c>
      <c r="W3328" t="s">
        <v>60</v>
      </c>
      <c r="X3328" t="s">
        <v>1503</v>
      </c>
      <c r="Y3328" t="s">
        <v>4884</v>
      </c>
      <c r="AB3328" t="s">
        <v>4885</v>
      </c>
      <c r="AD3328" t="s">
        <v>58</v>
      </c>
      <c r="AF3328" t="s">
        <v>2271</v>
      </c>
      <c r="AG3328" t="s">
        <v>93</v>
      </c>
      <c r="AH3328" t="s">
        <v>4886</v>
      </c>
      <c r="AI3328" t="s">
        <v>1259</v>
      </c>
      <c r="AJ3328" t="s">
        <v>4887</v>
      </c>
      <c r="AK3328" t="str">
        <f t="shared" si="90"/>
        <v>NCT02723929</v>
      </c>
      <c r="AL3328">
        <v>14981887</v>
      </c>
      <c r="AM3328" t="s">
        <v>116</v>
      </c>
      <c r="AN3328" t="s">
        <v>93</v>
      </c>
      <c r="AP3328" t="s">
        <v>126</v>
      </c>
      <c r="AR3328" t="s">
        <v>114</v>
      </c>
      <c r="AS3328" t="s">
        <v>115</v>
      </c>
      <c r="AT3328">
        <v>34</v>
      </c>
      <c r="AU3328">
        <v>34</v>
      </c>
    </row>
    <row r="3329" spans="1:47" x14ac:dyDescent="0.2">
      <c r="A3329" t="s">
        <v>4878</v>
      </c>
      <c r="B3329" t="s">
        <v>1262</v>
      </c>
      <c r="C3329" t="s">
        <v>4879</v>
      </c>
      <c r="D3329" t="s">
        <v>1573</v>
      </c>
      <c r="F3329" t="s">
        <v>51</v>
      </c>
      <c r="G3329" t="s">
        <v>82</v>
      </c>
      <c r="H3329" t="s">
        <v>4880</v>
      </c>
      <c r="J3329" t="s">
        <v>4881</v>
      </c>
      <c r="L3329" s="1">
        <v>42426</v>
      </c>
      <c r="M3329" s="1">
        <v>44795</v>
      </c>
      <c r="N3329" s="1">
        <v>45114</v>
      </c>
      <c r="O3329" t="s">
        <v>1112</v>
      </c>
      <c r="P3329" t="s">
        <v>1576</v>
      </c>
      <c r="S3329" t="s">
        <v>1268</v>
      </c>
      <c r="T3329" t="s">
        <v>4882</v>
      </c>
      <c r="U3329" t="s">
        <v>4883</v>
      </c>
      <c r="V3329">
        <v>64</v>
      </c>
      <c r="W3329" t="s">
        <v>60</v>
      </c>
      <c r="X3329" t="s">
        <v>1503</v>
      </c>
      <c r="Y3329" t="s">
        <v>4884</v>
      </c>
      <c r="AB3329" t="s">
        <v>4885</v>
      </c>
      <c r="AD3329" t="s">
        <v>58</v>
      </c>
      <c r="AF3329" t="s">
        <v>2271</v>
      </c>
      <c r="AG3329" t="s">
        <v>93</v>
      </c>
      <c r="AH3329" t="s">
        <v>4886</v>
      </c>
      <c r="AI3329" t="s">
        <v>1259</v>
      </c>
      <c r="AJ3329" t="s">
        <v>4887</v>
      </c>
      <c r="AK3329" t="str">
        <f t="shared" si="90"/>
        <v>NCT02723929</v>
      </c>
      <c r="AL3329">
        <v>14981888</v>
      </c>
      <c r="AM3329" t="s">
        <v>117</v>
      </c>
      <c r="AN3329" t="s">
        <v>93</v>
      </c>
      <c r="AP3329" t="s">
        <v>126</v>
      </c>
      <c r="AR3329" t="s">
        <v>114</v>
      </c>
      <c r="AS3329" t="s">
        <v>115</v>
      </c>
      <c r="AT3329">
        <v>64</v>
      </c>
      <c r="AU3329">
        <v>64</v>
      </c>
    </row>
    <row r="3330" spans="1:47" x14ac:dyDescent="0.2">
      <c r="A3330" t="s">
        <v>4888</v>
      </c>
      <c r="B3330" t="s">
        <v>4889</v>
      </c>
      <c r="C3330" t="s">
        <v>4890</v>
      </c>
      <c r="D3330" t="s">
        <v>4891</v>
      </c>
      <c r="E3330" t="s">
        <v>4892</v>
      </c>
      <c r="F3330" t="s">
        <v>51</v>
      </c>
      <c r="G3330" t="s">
        <v>554</v>
      </c>
      <c r="H3330" t="s">
        <v>4893</v>
      </c>
      <c r="J3330" t="s">
        <v>4894</v>
      </c>
      <c r="K3330" t="s">
        <v>55</v>
      </c>
      <c r="L3330" s="1">
        <v>43676</v>
      </c>
      <c r="M3330" s="1">
        <v>44235</v>
      </c>
      <c r="N3330" s="1">
        <v>43313</v>
      </c>
      <c r="O3330" t="s">
        <v>56</v>
      </c>
      <c r="P3330" t="s">
        <v>4895</v>
      </c>
      <c r="Q3330" t="s">
        <v>58</v>
      </c>
      <c r="R3330" t="s">
        <v>58</v>
      </c>
      <c r="T3330" t="s">
        <v>4896</v>
      </c>
      <c r="U3330" t="s">
        <v>4897</v>
      </c>
      <c r="V3330">
        <v>28</v>
      </c>
      <c r="W3330" t="s">
        <v>60</v>
      </c>
      <c r="AB3330" t="s">
        <v>4898</v>
      </c>
      <c r="AD3330" t="s">
        <v>75</v>
      </c>
      <c r="AK3330" t="str">
        <f>HYPERLINK("https://www.clinicaltrials.gov/ct2/show/results/NCT04050046", "NCT04050046")</f>
        <v>NCT04050046</v>
      </c>
    </row>
    <row r="3331" spans="1:47" x14ac:dyDescent="0.2">
      <c r="A3331" t="s">
        <v>4899</v>
      </c>
      <c r="B3331" t="s">
        <v>716</v>
      </c>
      <c r="C3331" t="s">
        <v>4900</v>
      </c>
      <c r="D3331" t="s">
        <v>4901</v>
      </c>
      <c r="F3331" t="s">
        <v>51</v>
      </c>
      <c r="G3331" t="s">
        <v>52</v>
      </c>
      <c r="H3331" t="s">
        <v>4902</v>
      </c>
      <c r="J3331" t="s">
        <v>4903</v>
      </c>
      <c r="K3331" t="s">
        <v>55</v>
      </c>
      <c r="L3331" s="1">
        <v>43563</v>
      </c>
      <c r="M3331" s="1">
        <v>44734</v>
      </c>
      <c r="N3331" s="1">
        <v>43617</v>
      </c>
      <c r="O3331" t="s">
        <v>56</v>
      </c>
      <c r="P3331" t="s">
        <v>4904</v>
      </c>
      <c r="Q3331" t="s">
        <v>58</v>
      </c>
      <c r="R3331" t="s">
        <v>58</v>
      </c>
      <c r="T3331" t="s">
        <v>4905</v>
      </c>
      <c r="U3331" t="s">
        <v>4906</v>
      </c>
      <c r="V3331">
        <v>33</v>
      </c>
      <c r="W3331" t="s">
        <v>60</v>
      </c>
      <c r="AB3331" t="s">
        <v>4907</v>
      </c>
      <c r="AD3331" t="s">
        <v>75</v>
      </c>
      <c r="AF3331" t="s">
        <v>3393</v>
      </c>
      <c r="AG3331" t="s">
        <v>622</v>
      </c>
      <c r="AK3331" t="str">
        <f>HYPERLINK("https://www.clinicaltrials.gov/ct2/show/results/NCT03931512", "NCT03931512")</f>
        <v>NCT03931512</v>
      </c>
    </row>
    <row r="3332" spans="1:47" x14ac:dyDescent="0.2">
      <c r="A3332" t="s">
        <v>4908</v>
      </c>
      <c r="B3332" t="s">
        <v>3127</v>
      </c>
      <c r="C3332" t="s">
        <v>4909</v>
      </c>
      <c r="D3332" t="s">
        <v>4909</v>
      </c>
      <c r="F3332" t="s">
        <v>51</v>
      </c>
      <c r="G3332" t="s">
        <v>165</v>
      </c>
      <c r="H3332" t="s">
        <v>1213</v>
      </c>
      <c r="J3332" t="s">
        <v>4910</v>
      </c>
      <c r="K3332" t="s">
        <v>55</v>
      </c>
      <c r="L3332" s="1">
        <v>44404</v>
      </c>
      <c r="M3332" s="1">
        <v>44404</v>
      </c>
      <c r="N3332" s="1">
        <v>43880</v>
      </c>
      <c r="O3332" t="s">
        <v>56</v>
      </c>
      <c r="P3332" t="s">
        <v>4911</v>
      </c>
      <c r="Q3332" t="s">
        <v>58</v>
      </c>
      <c r="R3332" t="s">
        <v>58</v>
      </c>
      <c r="S3332" t="s">
        <v>3134</v>
      </c>
      <c r="T3332" t="s">
        <v>4912</v>
      </c>
      <c r="V3332">
        <v>31</v>
      </c>
      <c r="W3332" t="s">
        <v>60</v>
      </c>
      <c r="AB3332" t="s">
        <v>4913</v>
      </c>
      <c r="AD3332" t="s">
        <v>58</v>
      </c>
      <c r="AF3332" t="s">
        <v>3137</v>
      </c>
      <c r="AG3332" t="s">
        <v>575</v>
      </c>
      <c r="AK3332" t="str">
        <f>HYPERLINK("https://www.clinicaltrials.gov/ct2/show/results/NCT04991428", "NCT04991428")</f>
        <v>NCT04991428</v>
      </c>
    </row>
    <row r="3333" spans="1:47" x14ac:dyDescent="0.2">
      <c r="A3333" t="s">
        <v>4914</v>
      </c>
      <c r="B3333" t="s">
        <v>4915</v>
      </c>
      <c r="C3333" t="s">
        <v>4916</v>
      </c>
      <c r="D3333" t="s">
        <v>4917</v>
      </c>
      <c r="F3333" t="s">
        <v>51</v>
      </c>
      <c r="G3333" t="s">
        <v>1226</v>
      </c>
      <c r="H3333" t="s">
        <v>4918</v>
      </c>
      <c r="J3333" t="s">
        <v>4919</v>
      </c>
      <c r="K3333" t="s">
        <v>55</v>
      </c>
      <c r="L3333" s="1">
        <v>43812</v>
      </c>
      <c r="M3333" s="1">
        <v>44244</v>
      </c>
      <c r="N3333" s="1">
        <v>44140</v>
      </c>
      <c r="O3333" t="s">
        <v>56</v>
      </c>
      <c r="P3333" t="s">
        <v>4920</v>
      </c>
      <c r="Q3333" t="s">
        <v>58</v>
      </c>
      <c r="R3333" t="s">
        <v>58</v>
      </c>
      <c r="S3333" t="s">
        <v>4867</v>
      </c>
      <c r="T3333" t="s">
        <v>4921</v>
      </c>
      <c r="U3333" t="s">
        <v>4922</v>
      </c>
      <c r="V3333">
        <v>6</v>
      </c>
      <c r="W3333" t="s">
        <v>60</v>
      </c>
      <c r="AB3333" t="s">
        <v>4923</v>
      </c>
      <c r="AD3333" t="s">
        <v>58</v>
      </c>
      <c r="AE3333" t="s">
        <v>4924</v>
      </c>
      <c r="AF3333" t="s">
        <v>1434</v>
      </c>
      <c r="AG3333" t="s">
        <v>575</v>
      </c>
      <c r="AK3333" t="str">
        <f>HYPERLINK("https://www.clinicaltrials.gov/ct2/show/results/NCT04204356", "NCT04204356")</f>
        <v>NCT04204356</v>
      </c>
    </row>
    <row r="3334" spans="1:47" x14ac:dyDescent="0.2">
      <c r="A3334" t="s">
        <v>4925</v>
      </c>
      <c r="B3334" t="s">
        <v>2239</v>
      </c>
      <c r="D3334" t="s">
        <v>4926</v>
      </c>
      <c r="F3334" t="s">
        <v>51</v>
      </c>
      <c r="G3334" t="s">
        <v>52</v>
      </c>
      <c r="H3334" t="s">
        <v>4927</v>
      </c>
      <c r="K3334" t="s">
        <v>1182</v>
      </c>
      <c r="L3334" s="1">
        <v>41399</v>
      </c>
      <c r="M3334" s="1">
        <v>42262</v>
      </c>
      <c r="N3334" s="1">
        <v>42186</v>
      </c>
      <c r="O3334" t="s">
        <v>56</v>
      </c>
      <c r="P3334" t="s">
        <v>4928</v>
      </c>
      <c r="S3334" t="s">
        <v>1207</v>
      </c>
      <c r="V3334">
        <v>4</v>
      </c>
      <c r="W3334" t="s">
        <v>60</v>
      </c>
      <c r="AB3334" t="s">
        <v>4929</v>
      </c>
      <c r="AD3334" t="s">
        <v>58</v>
      </c>
      <c r="AF3334" t="s">
        <v>2494</v>
      </c>
      <c r="AG3334" t="s">
        <v>762</v>
      </c>
      <c r="AK3334" t="str">
        <f>HYPERLINK("https://www.clinicaltrials.gov/ct2/show/results/NCT01849367", "NCT01849367")</f>
        <v>NCT01849367</v>
      </c>
    </row>
    <row r="3335" spans="1:47" x14ac:dyDescent="0.2">
      <c r="A3335" t="s">
        <v>4930</v>
      </c>
      <c r="B3335" t="s">
        <v>4931</v>
      </c>
      <c r="C3335" t="s">
        <v>4932</v>
      </c>
      <c r="D3335" t="s">
        <v>4932</v>
      </c>
      <c r="F3335" t="s">
        <v>51</v>
      </c>
      <c r="G3335" t="s">
        <v>52</v>
      </c>
      <c r="H3335" t="s">
        <v>1213</v>
      </c>
      <c r="J3335" t="s">
        <v>4933</v>
      </c>
      <c r="K3335" t="s">
        <v>151</v>
      </c>
      <c r="L3335" s="1">
        <v>43172</v>
      </c>
      <c r="M3335" s="1">
        <v>43177</v>
      </c>
      <c r="N3335" s="1">
        <v>43059</v>
      </c>
      <c r="O3335" t="s">
        <v>56</v>
      </c>
      <c r="P3335" t="s">
        <v>4934</v>
      </c>
      <c r="Q3335" t="s">
        <v>58</v>
      </c>
      <c r="R3335" t="s">
        <v>58</v>
      </c>
      <c r="S3335" t="s">
        <v>4935</v>
      </c>
      <c r="T3335" t="s">
        <v>4936</v>
      </c>
      <c r="V3335">
        <v>20</v>
      </c>
      <c r="W3335" t="s">
        <v>60</v>
      </c>
      <c r="AB3335" t="s">
        <v>4937</v>
      </c>
      <c r="AD3335" t="s">
        <v>58</v>
      </c>
      <c r="AE3335">
        <v>30367243</v>
      </c>
      <c r="AF3335" t="s">
        <v>3485</v>
      </c>
      <c r="AG3335" t="s">
        <v>2538</v>
      </c>
      <c r="AK3335" t="str">
        <f>HYPERLINK("https://www.clinicaltrials.gov/ct2/show/results/NCT03477799", "NCT03477799")</f>
        <v>NCT03477799</v>
      </c>
    </row>
    <row r="3336" spans="1:47" x14ac:dyDescent="0.2">
      <c r="A3336" t="s">
        <v>4938</v>
      </c>
      <c r="B3336" t="s">
        <v>4939</v>
      </c>
      <c r="C3336" t="s">
        <v>4940</v>
      </c>
      <c r="D3336" t="s">
        <v>4941</v>
      </c>
      <c r="F3336" t="s">
        <v>51</v>
      </c>
      <c r="G3336" t="s">
        <v>82</v>
      </c>
      <c r="H3336" t="s">
        <v>3810</v>
      </c>
      <c r="I3336" t="s">
        <v>4942</v>
      </c>
      <c r="J3336" t="s">
        <v>4943</v>
      </c>
      <c r="K3336" t="s">
        <v>55</v>
      </c>
      <c r="L3336" s="1">
        <v>42667</v>
      </c>
      <c r="M3336" s="1">
        <v>44497</v>
      </c>
      <c r="N3336" s="1">
        <v>44591</v>
      </c>
      <c r="O3336" t="s">
        <v>1112</v>
      </c>
      <c r="P3336" t="s">
        <v>4944</v>
      </c>
      <c r="Q3336" t="s">
        <v>58</v>
      </c>
      <c r="R3336" t="s">
        <v>58</v>
      </c>
      <c r="S3336" t="s">
        <v>4945</v>
      </c>
      <c r="T3336" t="s">
        <v>4946</v>
      </c>
      <c r="U3336" t="s">
        <v>4947</v>
      </c>
      <c r="V3336">
        <v>36</v>
      </c>
      <c r="W3336" t="s">
        <v>60</v>
      </c>
      <c r="AB3336" t="s">
        <v>4948</v>
      </c>
      <c r="AD3336" t="s">
        <v>58</v>
      </c>
      <c r="AF3336" t="s">
        <v>1434</v>
      </c>
      <c r="AG3336" t="s">
        <v>575</v>
      </c>
      <c r="AK3336" t="str">
        <f>HYPERLINK("https://www.clinicaltrials.gov/ct2/show/results/NCT04138433", "NCT04138433")</f>
        <v>NCT04138433</v>
      </c>
    </row>
    <row r="3337" spans="1:47" x14ac:dyDescent="0.2">
      <c r="A3337" t="s">
        <v>4949</v>
      </c>
      <c r="B3337" t="s">
        <v>1581</v>
      </c>
      <c r="C3337" t="s">
        <v>4950</v>
      </c>
      <c r="D3337" t="s">
        <v>4951</v>
      </c>
      <c r="E3337" t="s">
        <v>4952</v>
      </c>
      <c r="F3337" t="s">
        <v>51</v>
      </c>
      <c r="G3337" t="s">
        <v>52</v>
      </c>
      <c r="H3337" t="s">
        <v>133</v>
      </c>
      <c r="I3337" t="s">
        <v>4953</v>
      </c>
      <c r="J3337" t="s">
        <v>4954</v>
      </c>
      <c r="K3337" t="s">
        <v>55</v>
      </c>
      <c r="L3337" s="1">
        <v>41080</v>
      </c>
      <c r="M3337" s="1">
        <v>43446</v>
      </c>
      <c r="N3337" s="1">
        <v>43282</v>
      </c>
      <c r="O3337" t="s">
        <v>56</v>
      </c>
      <c r="P3337" t="s">
        <v>4955</v>
      </c>
      <c r="S3337" t="s">
        <v>1581</v>
      </c>
      <c r="T3337" t="s">
        <v>4956</v>
      </c>
      <c r="U3337" t="s">
        <v>4957</v>
      </c>
      <c r="V3337">
        <v>14</v>
      </c>
      <c r="W3337" t="s">
        <v>60</v>
      </c>
      <c r="X3337" t="s">
        <v>310</v>
      </c>
      <c r="AB3337" t="s">
        <v>4958</v>
      </c>
      <c r="AD3337" t="s">
        <v>58</v>
      </c>
      <c r="AE3337" t="s">
        <v>4959</v>
      </c>
      <c r="AF3337" t="s">
        <v>141</v>
      </c>
      <c r="AG3337" t="s">
        <v>93</v>
      </c>
      <c r="AH3337" t="s">
        <v>4960</v>
      </c>
      <c r="AI3337" t="s">
        <v>4961</v>
      </c>
      <c r="AJ3337" t="s">
        <v>4962</v>
      </c>
      <c r="AK3337" t="str">
        <f t="shared" ref="AK3337:AK3345" si="91">HYPERLINK("https://www.clinicaltrials.gov/ct2/show/results/NCT01632280", "NCT01632280")</f>
        <v>NCT01632280</v>
      </c>
      <c r="AL3337">
        <v>14819511</v>
      </c>
      <c r="AM3337" t="s">
        <v>111</v>
      </c>
      <c r="AP3337" t="s">
        <v>120</v>
      </c>
      <c r="AR3337" t="s">
        <v>121</v>
      </c>
      <c r="AS3337" t="s">
        <v>210</v>
      </c>
      <c r="AT3337">
        <v>42.3</v>
      </c>
      <c r="AU3337">
        <v>42.3</v>
      </c>
    </row>
    <row r="3338" spans="1:47" x14ac:dyDescent="0.2">
      <c r="A3338" t="s">
        <v>4949</v>
      </c>
      <c r="B3338" t="s">
        <v>1581</v>
      </c>
      <c r="C3338" t="s">
        <v>4950</v>
      </c>
      <c r="D3338" t="s">
        <v>4951</v>
      </c>
      <c r="E3338" t="s">
        <v>4952</v>
      </c>
      <c r="F3338" t="s">
        <v>51</v>
      </c>
      <c r="G3338" t="s">
        <v>52</v>
      </c>
      <c r="H3338" t="s">
        <v>133</v>
      </c>
      <c r="I3338" t="s">
        <v>4953</v>
      </c>
      <c r="J3338" t="s">
        <v>4954</v>
      </c>
      <c r="K3338" t="s">
        <v>55</v>
      </c>
      <c r="L3338" s="1">
        <v>41080</v>
      </c>
      <c r="M3338" s="1">
        <v>43446</v>
      </c>
      <c r="N3338" s="1">
        <v>43282</v>
      </c>
      <c r="O3338" t="s">
        <v>56</v>
      </c>
      <c r="P3338" t="s">
        <v>4955</v>
      </c>
      <c r="S3338" t="s">
        <v>1581</v>
      </c>
      <c r="T3338" t="s">
        <v>4956</v>
      </c>
      <c r="U3338" t="s">
        <v>4957</v>
      </c>
      <c r="V3338">
        <v>14</v>
      </c>
      <c r="W3338" t="s">
        <v>60</v>
      </c>
      <c r="X3338" t="s">
        <v>310</v>
      </c>
      <c r="AB3338" t="s">
        <v>4958</v>
      </c>
      <c r="AD3338" t="s">
        <v>58</v>
      </c>
      <c r="AE3338" t="s">
        <v>4959</v>
      </c>
      <c r="AF3338" t="s">
        <v>141</v>
      </c>
      <c r="AG3338" t="s">
        <v>93</v>
      </c>
      <c r="AH3338" t="s">
        <v>4960</v>
      </c>
      <c r="AI3338" t="s">
        <v>4961</v>
      </c>
      <c r="AJ3338" t="s">
        <v>4962</v>
      </c>
      <c r="AK3338" t="str">
        <f t="shared" si="91"/>
        <v>NCT01632280</v>
      </c>
      <c r="AL3338">
        <v>14819512</v>
      </c>
      <c r="AM3338" t="s">
        <v>116</v>
      </c>
      <c r="AP3338" t="s">
        <v>120</v>
      </c>
      <c r="AR3338" t="s">
        <v>121</v>
      </c>
      <c r="AS3338" t="s">
        <v>210</v>
      </c>
      <c r="AT3338">
        <v>44.3</v>
      </c>
      <c r="AU3338">
        <v>44.3</v>
      </c>
    </row>
    <row r="3339" spans="1:47" x14ac:dyDescent="0.2">
      <c r="A3339" t="s">
        <v>4949</v>
      </c>
      <c r="B3339" t="s">
        <v>1581</v>
      </c>
      <c r="C3339" t="s">
        <v>4950</v>
      </c>
      <c r="D3339" t="s">
        <v>4951</v>
      </c>
      <c r="E3339" t="s">
        <v>4952</v>
      </c>
      <c r="F3339" t="s">
        <v>51</v>
      </c>
      <c r="G3339" t="s">
        <v>52</v>
      </c>
      <c r="H3339" t="s">
        <v>133</v>
      </c>
      <c r="I3339" t="s">
        <v>4953</v>
      </c>
      <c r="J3339" t="s">
        <v>4954</v>
      </c>
      <c r="K3339" t="s">
        <v>55</v>
      </c>
      <c r="L3339" s="1">
        <v>41080</v>
      </c>
      <c r="M3339" s="1">
        <v>43446</v>
      </c>
      <c r="N3339" s="1">
        <v>43282</v>
      </c>
      <c r="O3339" t="s">
        <v>56</v>
      </c>
      <c r="P3339" t="s">
        <v>4955</v>
      </c>
      <c r="S3339" t="s">
        <v>1581</v>
      </c>
      <c r="T3339" t="s">
        <v>4956</v>
      </c>
      <c r="U3339" t="s">
        <v>4957</v>
      </c>
      <c r="V3339">
        <v>14</v>
      </c>
      <c r="W3339" t="s">
        <v>60</v>
      </c>
      <c r="X3339" t="s">
        <v>310</v>
      </c>
      <c r="AB3339" t="s">
        <v>4958</v>
      </c>
      <c r="AD3339" t="s">
        <v>58</v>
      </c>
      <c r="AE3339" t="s">
        <v>4959</v>
      </c>
      <c r="AF3339" t="s">
        <v>141</v>
      </c>
      <c r="AG3339" t="s">
        <v>93</v>
      </c>
      <c r="AH3339" t="s">
        <v>4960</v>
      </c>
      <c r="AI3339" t="s">
        <v>4961</v>
      </c>
      <c r="AJ3339" t="s">
        <v>4962</v>
      </c>
      <c r="AK3339" t="str">
        <f t="shared" si="91"/>
        <v>NCT01632280</v>
      </c>
      <c r="AL3339">
        <v>14819513</v>
      </c>
      <c r="AM3339" t="s">
        <v>117</v>
      </c>
      <c r="AP3339" t="s">
        <v>120</v>
      </c>
      <c r="AR3339" t="s">
        <v>121</v>
      </c>
      <c r="AS3339" t="s">
        <v>210</v>
      </c>
      <c r="AT3339">
        <v>43.3</v>
      </c>
      <c r="AU3339">
        <v>43.3</v>
      </c>
    </row>
    <row r="3340" spans="1:47" x14ac:dyDescent="0.2">
      <c r="A3340" t="s">
        <v>4949</v>
      </c>
      <c r="B3340" t="s">
        <v>1581</v>
      </c>
      <c r="C3340" t="s">
        <v>4950</v>
      </c>
      <c r="D3340" t="s">
        <v>4951</v>
      </c>
      <c r="E3340" t="s">
        <v>4952</v>
      </c>
      <c r="F3340" t="s">
        <v>51</v>
      </c>
      <c r="G3340" t="s">
        <v>52</v>
      </c>
      <c r="H3340" t="s">
        <v>133</v>
      </c>
      <c r="I3340" t="s">
        <v>4953</v>
      </c>
      <c r="J3340" t="s">
        <v>4954</v>
      </c>
      <c r="K3340" t="s">
        <v>55</v>
      </c>
      <c r="L3340" s="1">
        <v>41080</v>
      </c>
      <c r="M3340" s="1">
        <v>43446</v>
      </c>
      <c r="N3340" s="1">
        <v>43282</v>
      </c>
      <c r="O3340" t="s">
        <v>56</v>
      </c>
      <c r="P3340" t="s">
        <v>4955</v>
      </c>
      <c r="S3340" t="s">
        <v>1581</v>
      </c>
      <c r="T3340" t="s">
        <v>4956</v>
      </c>
      <c r="U3340" t="s">
        <v>4957</v>
      </c>
      <c r="V3340">
        <v>14</v>
      </c>
      <c r="W3340" t="s">
        <v>60</v>
      </c>
      <c r="X3340" t="s">
        <v>310</v>
      </c>
      <c r="AB3340" t="s">
        <v>4958</v>
      </c>
      <c r="AD3340" t="s">
        <v>58</v>
      </c>
      <c r="AE3340" t="s">
        <v>4959</v>
      </c>
      <c r="AF3340" t="s">
        <v>141</v>
      </c>
      <c r="AG3340" t="s">
        <v>93</v>
      </c>
      <c r="AH3340" t="s">
        <v>4960</v>
      </c>
      <c r="AI3340" t="s">
        <v>4961</v>
      </c>
      <c r="AJ3340" t="s">
        <v>4962</v>
      </c>
      <c r="AK3340" t="str">
        <f t="shared" si="91"/>
        <v>NCT01632280</v>
      </c>
      <c r="AL3340">
        <v>14819511</v>
      </c>
      <c r="AM3340" t="s">
        <v>111</v>
      </c>
      <c r="AO3340" t="s">
        <v>123</v>
      </c>
      <c r="AP3340" t="s">
        <v>124</v>
      </c>
      <c r="AR3340" t="s">
        <v>114</v>
      </c>
      <c r="AS3340" t="s">
        <v>115</v>
      </c>
      <c r="AT3340">
        <v>4</v>
      </c>
      <c r="AU3340">
        <v>4</v>
      </c>
    </row>
    <row r="3341" spans="1:47" x14ac:dyDescent="0.2">
      <c r="A3341" t="s">
        <v>4949</v>
      </c>
      <c r="B3341" t="s">
        <v>1581</v>
      </c>
      <c r="C3341" t="s">
        <v>4950</v>
      </c>
      <c r="D3341" t="s">
        <v>4951</v>
      </c>
      <c r="E3341" t="s">
        <v>4952</v>
      </c>
      <c r="F3341" t="s">
        <v>51</v>
      </c>
      <c r="G3341" t="s">
        <v>52</v>
      </c>
      <c r="H3341" t="s">
        <v>133</v>
      </c>
      <c r="I3341" t="s">
        <v>4953</v>
      </c>
      <c r="J3341" t="s">
        <v>4954</v>
      </c>
      <c r="K3341" t="s">
        <v>55</v>
      </c>
      <c r="L3341" s="1">
        <v>41080</v>
      </c>
      <c r="M3341" s="1">
        <v>43446</v>
      </c>
      <c r="N3341" s="1">
        <v>43282</v>
      </c>
      <c r="O3341" t="s">
        <v>56</v>
      </c>
      <c r="P3341" t="s">
        <v>4955</v>
      </c>
      <c r="S3341" t="s">
        <v>1581</v>
      </c>
      <c r="T3341" t="s">
        <v>4956</v>
      </c>
      <c r="U3341" t="s">
        <v>4957</v>
      </c>
      <c r="V3341">
        <v>14</v>
      </c>
      <c r="W3341" t="s">
        <v>60</v>
      </c>
      <c r="X3341" t="s">
        <v>310</v>
      </c>
      <c r="AB3341" t="s">
        <v>4958</v>
      </c>
      <c r="AD3341" t="s">
        <v>58</v>
      </c>
      <c r="AE3341" t="s">
        <v>4959</v>
      </c>
      <c r="AF3341" t="s">
        <v>141</v>
      </c>
      <c r="AG3341" t="s">
        <v>93</v>
      </c>
      <c r="AH3341" t="s">
        <v>4960</v>
      </c>
      <c r="AI3341" t="s">
        <v>4961</v>
      </c>
      <c r="AJ3341" t="s">
        <v>4962</v>
      </c>
      <c r="AK3341" t="str">
        <f t="shared" si="91"/>
        <v>NCT01632280</v>
      </c>
      <c r="AL3341">
        <v>14819512</v>
      </c>
      <c r="AM3341" t="s">
        <v>116</v>
      </c>
      <c r="AO3341" t="s">
        <v>123</v>
      </c>
      <c r="AP3341" t="s">
        <v>124</v>
      </c>
      <c r="AR3341" t="s">
        <v>114</v>
      </c>
      <c r="AS3341" t="s">
        <v>115</v>
      </c>
      <c r="AT3341">
        <v>4</v>
      </c>
      <c r="AU3341">
        <v>4</v>
      </c>
    </row>
    <row r="3342" spans="1:47" x14ac:dyDescent="0.2">
      <c r="A3342" t="s">
        <v>4949</v>
      </c>
      <c r="B3342" t="s">
        <v>1581</v>
      </c>
      <c r="C3342" t="s">
        <v>4950</v>
      </c>
      <c r="D3342" t="s">
        <v>4951</v>
      </c>
      <c r="E3342" t="s">
        <v>4952</v>
      </c>
      <c r="F3342" t="s">
        <v>51</v>
      </c>
      <c r="G3342" t="s">
        <v>52</v>
      </c>
      <c r="H3342" t="s">
        <v>133</v>
      </c>
      <c r="I3342" t="s">
        <v>4953</v>
      </c>
      <c r="J3342" t="s">
        <v>4954</v>
      </c>
      <c r="K3342" t="s">
        <v>55</v>
      </c>
      <c r="L3342" s="1">
        <v>41080</v>
      </c>
      <c r="M3342" s="1">
        <v>43446</v>
      </c>
      <c r="N3342" s="1">
        <v>43282</v>
      </c>
      <c r="O3342" t="s">
        <v>56</v>
      </c>
      <c r="P3342" t="s">
        <v>4955</v>
      </c>
      <c r="S3342" t="s">
        <v>1581</v>
      </c>
      <c r="T3342" t="s">
        <v>4956</v>
      </c>
      <c r="U3342" t="s">
        <v>4957</v>
      </c>
      <c r="V3342">
        <v>14</v>
      </c>
      <c r="W3342" t="s">
        <v>60</v>
      </c>
      <c r="X3342" t="s">
        <v>310</v>
      </c>
      <c r="AB3342" t="s">
        <v>4958</v>
      </c>
      <c r="AD3342" t="s">
        <v>58</v>
      </c>
      <c r="AE3342" t="s">
        <v>4959</v>
      </c>
      <c r="AF3342" t="s">
        <v>141</v>
      </c>
      <c r="AG3342" t="s">
        <v>93</v>
      </c>
      <c r="AH3342" t="s">
        <v>4960</v>
      </c>
      <c r="AI3342" t="s">
        <v>4961</v>
      </c>
      <c r="AJ3342" t="s">
        <v>4962</v>
      </c>
      <c r="AK3342" t="str">
        <f t="shared" si="91"/>
        <v>NCT01632280</v>
      </c>
      <c r="AL3342">
        <v>14819513</v>
      </c>
      <c r="AM3342" t="s">
        <v>117</v>
      </c>
      <c r="AO3342" t="s">
        <v>123</v>
      </c>
      <c r="AP3342" t="s">
        <v>124</v>
      </c>
      <c r="AR3342" t="s">
        <v>114</v>
      </c>
      <c r="AS3342" t="s">
        <v>115</v>
      </c>
      <c r="AT3342">
        <v>8</v>
      </c>
      <c r="AU3342">
        <v>8</v>
      </c>
    </row>
    <row r="3343" spans="1:47" x14ac:dyDescent="0.2">
      <c r="A3343" t="s">
        <v>4949</v>
      </c>
      <c r="B3343" t="s">
        <v>1581</v>
      </c>
      <c r="C3343" t="s">
        <v>4950</v>
      </c>
      <c r="D3343" t="s">
        <v>4951</v>
      </c>
      <c r="E3343" t="s">
        <v>4952</v>
      </c>
      <c r="F3343" t="s">
        <v>51</v>
      </c>
      <c r="G3343" t="s">
        <v>52</v>
      </c>
      <c r="H3343" t="s">
        <v>133</v>
      </c>
      <c r="I3343" t="s">
        <v>4953</v>
      </c>
      <c r="J3343" t="s">
        <v>4954</v>
      </c>
      <c r="K3343" t="s">
        <v>55</v>
      </c>
      <c r="L3343" s="1">
        <v>41080</v>
      </c>
      <c r="M3343" s="1">
        <v>43446</v>
      </c>
      <c r="N3343" s="1">
        <v>43282</v>
      </c>
      <c r="O3343" t="s">
        <v>56</v>
      </c>
      <c r="P3343" t="s">
        <v>4955</v>
      </c>
      <c r="S3343" t="s">
        <v>1581</v>
      </c>
      <c r="T3343" t="s">
        <v>4956</v>
      </c>
      <c r="U3343" t="s">
        <v>4957</v>
      </c>
      <c r="V3343">
        <v>14</v>
      </c>
      <c r="W3343" t="s">
        <v>60</v>
      </c>
      <c r="X3343" t="s">
        <v>310</v>
      </c>
      <c r="AB3343" t="s">
        <v>4958</v>
      </c>
      <c r="AD3343" t="s">
        <v>58</v>
      </c>
      <c r="AE3343" t="s">
        <v>4959</v>
      </c>
      <c r="AF3343" t="s">
        <v>141</v>
      </c>
      <c r="AG3343" t="s">
        <v>93</v>
      </c>
      <c r="AH3343" t="s">
        <v>4960</v>
      </c>
      <c r="AI3343" t="s">
        <v>4961</v>
      </c>
      <c r="AJ3343" t="s">
        <v>4962</v>
      </c>
      <c r="AK3343" t="str">
        <f t="shared" si="91"/>
        <v>NCT01632280</v>
      </c>
      <c r="AL3343">
        <v>14819511</v>
      </c>
      <c r="AM3343" t="s">
        <v>111</v>
      </c>
      <c r="AO3343" t="s">
        <v>125</v>
      </c>
      <c r="AP3343" t="s">
        <v>124</v>
      </c>
      <c r="AR3343" t="s">
        <v>114</v>
      </c>
      <c r="AS3343" t="s">
        <v>115</v>
      </c>
      <c r="AT3343">
        <v>2</v>
      </c>
      <c r="AU3343">
        <v>2</v>
      </c>
    </row>
    <row r="3344" spans="1:47" x14ac:dyDescent="0.2">
      <c r="A3344" t="s">
        <v>4949</v>
      </c>
      <c r="B3344" t="s">
        <v>1581</v>
      </c>
      <c r="C3344" t="s">
        <v>4950</v>
      </c>
      <c r="D3344" t="s">
        <v>4951</v>
      </c>
      <c r="E3344" t="s">
        <v>4952</v>
      </c>
      <c r="F3344" t="s">
        <v>51</v>
      </c>
      <c r="G3344" t="s">
        <v>52</v>
      </c>
      <c r="H3344" t="s">
        <v>133</v>
      </c>
      <c r="I3344" t="s">
        <v>4953</v>
      </c>
      <c r="J3344" t="s">
        <v>4954</v>
      </c>
      <c r="K3344" t="s">
        <v>55</v>
      </c>
      <c r="L3344" s="1">
        <v>41080</v>
      </c>
      <c r="M3344" s="1">
        <v>43446</v>
      </c>
      <c r="N3344" s="1">
        <v>43282</v>
      </c>
      <c r="O3344" t="s">
        <v>56</v>
      </c>
      <c r="P3344" t="s">
        <v>4955</v>
      </c>
      <c r="S3344" t="s">
        <v>1581</v>
      </c>
      <c r="T3344" t="s">
        <v>4956</v>
      </c>
      <c r="U3344" t="s">
        <v>4957</v>
      </c>
      <c r="V3344">
        <v>14</v>
      </c>
      <c r="W3344" t="s">
        <v>60</v>
      </c>
      <c r="X3344" t="s">
        <v>310</v>
      </c>
      <c r="AB3344" t="s">
        <v>4958</v>
      </c>
      <c r="AD3344" t="s">
        <v>58</v>
      </c>
      <c r="AE3344" t="s">
        <v>4959</v>
      </c>
      <c r="AF3344" t="s">
        <v>141</v>
      </c>
      <c r="AG3344" t="s">
        <v>93</v>
      </c>
      <c r="AH3344" t="s">
        <v>4960</v>
      </c>
      <c r="AI3344" t="s">
        <v>4961</v>
      </c>
      <c r="AJ3344" t="s">
        <v>4962</v>
      </c>
      <c r="AK3344" t="str">
        <f t="shared" si="91"/>
        <v>NCT01632280</v>
      </c>
      <c r="AL3344">
        <v>14819512</v>
      </c>
      <c r="AM3344" t="s">
        <v>116</v>
      </c>
      <c r="AO3344" t="s">
        <v>125</v>
      </c>
      <c r="AP3344" t="s">
        <v>124</v>
      </c>
      <c r="AR3344" t="s">
        <v>114</v>
      </c>
      <c r="AS3344" t="s">
        <v>115</v>
      </c>
      <c r="AT3344">
        <v>2</v>
      </c>
      <c r="AU3344">
        <v>2</v>
      </c>
    </row>
    <row r="3345" spans="1:47" x14ac:dyDescent="0.2">
      <c r="A3345" t="s">
        <v>4949</v>
      </c>
      <c r="B3345" t="s">
        <v>1581</v>
      </c>
      <c r="C3345" t="s">
        <v>4950</v>
      </c>
      <c r="D3345" t="s">
        <v>4951</v>
      </c>
      <c r="E3345" t="s">
        <v>4952</v>
      </c>
      <c r="F3345" t="s">
        <v>51</v>
      </c>
      <c r="G3345" t="s">
        <v>52</v>
      </c>
      <c r="H3345" t="s">
        <v>133</v>
      </c>
      <c r="I3345" t="s">
        <v>4953</v>
      </c>
      <c r="J3345" t="s">
        <v>4954</v>
      </c>
      <c r="K3345" t="s">
        <v>55</v>
      </c>
      <c r="L3345" s="1">
        <v>41080</v>
      </c>
      <c r="M3345" s="1">
        <v>43446</v>
      </c>
      <c r="N3345" s="1">
        <v>43282</v>
      </c>
      <c r="O3345" t="s">
        <v>56</v>
      </c>
      <c r="P3345" t="s">
        <v>4955</v>
      </c>
      <c r="S3345" t="s">
        <v>1581</v>
      </c>
      <c r="T3345" t="s">
        <v>4956</v>
      </c>
      <c r="U3345" t="s">
        <v>4957</v>
      </c>
      <c r="V3345">
        <v>14</v>
      </c>
      <c r="W3345" t="s">
        <v>60</v>
      </c>
      <c r="X3345" t="s">
        <v>310</v>
      </c>
      <c r="AB3345" t="s">
        <v>4958</v>
      </c>
      <c r="AD3345" t="s">
        <v>58</v>
      </c>
      <c r="AE3345" t="s">
        <v>4959</v>
      </c>
      <c r="AF3345" t="s">
        <v>141</v>
      </c>
      <c r="AG3345" t="s">
        <v>93</v>
      </c>
      <c r="AH3345" t="s">
        <v>4960</v>
      </c>
      <c r="AI3345" t="s">
        <v>4961</v>
      </c>
      <c r="AJ3345" t="s">
        <v>4962</v>
      </c>
      <c r="AK3345" t="str">
        <f t="shared" si="91"/>
        <v>NCT01632280</v>
      </c>
      <c r="AL3345">
        <v>14819513</v>
      </c>
      <c r="AM3345" t="s">
        <v>117</v>
      </c>
      <c r="AO3345" t="s">
        <v>125</v>
      </c>
      <c r="AP3345" t="s">
        <v>124</v>
      </c>
      <c r="AR3345" t="s">
        <v>114</v>
      </c>
      <c r="AS3345" t="s">
        <v>115</v>
      </c>
      <c r="AT3345">
        <v>4</v>
      </c>
      <c r="AU3345">
        <v>4</v>
      </c>
    </row>
    <row r="3346" spans="1:47" x14ac:dyDescent="0.2">
      <c r="A3346" t="s">
        <v>4963</v>
      </c>
      <c r="B3346" t="s">
        <v>4964</v>
      </c>
      <c r="C3346" t="s">
        <v>4965</v>
      </c>
      <c r="D3346" t="s">
        <v>4965</v>
      </c>
      <c r="F3346" t="s">
        <v>51</v>
      </c>
      <c r="G3346" t="s">
        <v>908</v>
      </c>
      <c r="H3346" t="s">
        <v>4966</v>
      </c>
      <c r="J3346" t="s">
        <v>4967</v>
      </c>
      <c r="K3346" t="s">
        <v>744</v>
      </c>
      <c r="L3346" s="1">
        <v>43201</v>
      </c>
      <c r="M3346" s="1">
        <v>44211</v>
      </c>
      <c r="N3346" s="1">
        <v>44211</v>
      </c>
      <c r="O3346" t="s">
        <v>56</v>
      </c>
      <c r="P3346" t="s">
        <v>4968</v>
      </c>
      <c r="Q3346" t="s">
        <v>58</v>
      </c>
      <c r="R3346" t="s">
        <v>58</v>
      </c>
      <c r="S3346" t="s">
        <v>2784</v>
      </c>
      <c r="T3346" t="s">
        <v>4969</v>
      </c>
      <c r="U3346" t="s">
        <v>4970</v>
      </c>
      <c r="V3346">
        <v>60</v>
      </c>
      <c r="W3346" t="s">
        <v>60</v>
      </c>
      <c r="AA3346" t="s">
        <v>4971</v>
      </c>
      <c r="AB3346" t="s">
        <v>4972</v>
      </c>
      <c r="AD3346" t="s">
        <v>58</v>
      </c>
      <c r="AE3346">
        <v>32526017</v>
      </c>
      <c r="AF3346" t="s">
        <v>4973</v>
      </c>
      <c r="AG3346" t="s">
        <v>206</v>
      </c>
      <c r="AK3346" t="str">
        <f>HYPERLINK("https://www.clinicaltrials.gov/ct2/show/results/NCT03503422", "NCT03503422")</f>
        <v>NCT03503422</v>
      </c>
    </row>
    <row r="3347" spans="1:47" x14ac:dyDescent="0.2">
      <c r="A3347" t="s">
        <v>4974</v>
      </c>
      <c r="B3347" t="s">
        <v>3305</v>
      </c>
      <c r="C3347" t="s">
        <v>4975</v>
      </c>
      <c r="D3347" t="s">
        <v>4976</v>
      </c>
      <c r="E3347" t="s">
        <v>4977</v>
      </c>
      <c r="F3347" t="s">
        <v>51</v>
      </c>
      <c r="G3347" t="s">
        <v>52</v>
      </c>
      <c r="H3347" t="s">
        <v>4978</v>
      </c>
      <c r="J3347" t="s">
        <v>4979</v>
      </c>
      <c r="K3347" t="s">
        <v>55</v>
      </c>
      <c r="L3347" s="1">
        <v>41667</v>
      </c>
      <c r="M3347" s="1">
        <v>43872</v>
      </c>
      <c r="N3347" s="1">
        <v>43186</v>
      </c>
      <c r="O3347" t="s">
        <v>56</v>
      </c>
      <c r="P3347" t="s">
        <v>4980</v>
      </c>
      <c r="S3347" t="s">
        <v>3311</v>
      </c>
      <c r="V3347">
        <v>16</v>
      </c>
      <c r="W3347" t="s">
        <v>60</v>
      </c>
      <c r="AB3347" t="s">
        <v>4981</v>
      </c>
      <c r="AD3347" t="s">
        <v>58</v>
      </c>
      <c r="AF3347" t="s">
        <v>3313</v>
      </c>
      <c r="AG3347" t="s">
        <v>77</v>
      </c>
      <c r="AK3347" t="str">
        <f>HYPERLINK("https://www.clinicaltrials.gov/ct2/show/results/NCT02052271", "NCT02052271")</f>
        <v>NCT02052271</v>
      </c>
    </row>
    <row r="3348" spans="1:47" x14ac:dyDescent="0.2">
      <c r="A3348" t="s">
        <v>4982</v>
      </c>
      <c r="B3348" t="s">
        <v>4983</v>
      </c>
      <c r="C3348" t="s">
        <v>4984</v>
      </c>
      <c r="D3348" t="s">
        <v>4985</v>
      </c>
      <c r="F3348" t="s">
        <v>51</v>
      </c>
      <c r="G3348" t="s">
        <v>52</v>
      </c>
      <c r="H3348" t="s">
        <v>4986</v>
      </c>
      <c r="J3348" t="s">
        <v>4987</v>
      </c>
      <c r="K3348" t="s">
        <v>55</v>
      </c>
      <c r="L3348" s="1">
        <v>43859</v>
      </c>
      <c r="M3348" s="1">
        <v>43868</v>
      </c>
      <c r="N3348" s="1">
        <v>43699</v>
      </c>
      <c r="O3348" t="s">
        <v>56</v>
      </c>
      <c r="P3348" t="s">
        <v>4988</v>
      </c>
      <c r="Q3348" t="s">
        <v>58</v>
      </c>
      <c r="R3348" t="s">
        <v>58</v>
      </c>
      <c r="S3348" t="s">
        <v>4989</v>
      </c>
      <c r="T3348" t="s">
        <v>4990</v>
      </c>
      <c r="U3348" t="s">
        <v>4991</v>
      </c>
      <c r="V3348">
        <v>14</v>
      </c>
      <c r="W3348" t="s">
        <v>60</v>
      </c>
      <c r="AB3348" t="s">
        <v>4992</v>
      </c>
      <c r="AD3348" t="s">
        <v>75</v>
      </c>
      <c r="AE3348" t="s">
        <v>4993</v>
      </c>
      <c r="AF3348" t="s">
        <v>1434</v>
      </c>
      <c r="AG3348" t="s">
        <v>575</v>
      </c>
      <c r="AK3348" t="str">
        <f>HYPERLINK("https://www.clinicaltrials.gov/ct2/show/results/NCT04260815", "NCT04260815")</f>
        <v>NCT04260815</v>
      </c>
    </row>
    <row r="3349" spans="1:47" x14ac:dyDescent="0.2">
      <c r="A3349" t="s">
        <v>4994</v>
      </c>
      <c r="B3349" t="s">
        <v>812</v>
      </c>
      <c r="C3349" t="s">
        <v>4995</v>
      </c>
      <c r="D3349" t="s">
        <v>4996</v>
      </c>
      <c r="E3349" t="s">
        <v>4997</v>
      </c>
      <c r="F3349" t="s">
        <v>51</v>
      </c>
      <c r="G3349" t="s">
        <v>52</v>
      </c>
      <c r="H3349" t="s">
        <v>1265</v>
      </c>
      <c r="I3349" t="s">
        <v>4998</v>
      </c>
      <c r="J3349" t="s">
        <v>4999</v>
      </c>
      <c r="K3349" t="s">
        <v>151</v>
      </c>
      <c r="L3349" s="1">
        <v>42242</v>
      </c>
      <c r="M3349" s="1">
        <v>43595</v>
      </c>
      <c r="N3349" s="1">
        <v>43221</v>
      </c>
      <c r="O3349" t="s">
        <v>56</v>
      </c>
      <c r="P3349" t="s">
        <v>5000</v>
      </c>
      <c r="S3349" t="s">
        <v>812</v>
      </c>
      <c r="T3349" t="s">
        <v>5001</v>
      </c>
      <c r="U3349" t="s">
        <v>5002</v>
      </c>
      <c r="V3349">
        <v>100</v>
      </c>
      <c r="W3349" t="s">
        <v>60</v>
      </c>
      <c r="AB3349" t="s">
        <v>5003</v>
      </c>
      <c r="AD3349" t="s">
        <v>58</v>
      </c>
      <c r="AE3349" t="s">
        <v>5004</v>
      </c>
      <c r="AF3349" t="s">
        <v>2200</v>
      </c>
      <c r="AG3349" t="s">
        <v>206</v>
      </c>
      <c r="AK3349" t="str">
        <f>HYPERLINK("https://www.clinicaltrials.gov/ct2/show/results/NCT02535676", "NCT02535676")</f>
        <v>NCT02535676</v>
      </c>
    </row>
    <row r="3350" spans="1:47" x14ac:dyDescent="0.2">
      <c r="A3350" t="s">
        <v>5005</v>
      </c>
      <c r="B3350" t="s">
        <v>5006</v>
      </c>
      <c r="C3350" t="s">
        <v>5007</v>
      </c>
      <c r="D3350" t="s">
        <v>5008</v>
      </c>
      <c r="F3350" t="s">
        <v>51</v>
      </c>
      <c r="G3350" t="s">
        <v>52</v>
      </c>
      <c r="H3350" t="s">
        <v>97</v>
      </c>
      <c r="I3350" t="s">
        <v>5009</v>
      </c>
      <c r="K3350" t="s">
        <v>181</v>
      </c>
      <c r="L3350" s="1">
        <v>41303</v>
      </c>
      <c r="M3350" s="1">
        <v>41467</v>
      </c>
      <c r="N3350" s="1">
        <v>41426</v>
      </c>
      <c r="O3350" t="s">
        <v>56</v>
      </c>
      <c r="P3350" t="s">
        <v>5010</v>
      </c>
      <c r="S3350" t="s">
        <v>5011</v>
      </c>
      <c r="V3350">
        <v>16</v>
      </c>
      <c r="W3350" t="s">
        <v>60</v>
      </c>
      <c r="AB3350" t="s">
        <v>5012</v>
      </c>
      <c r="AD3350" t="s">
        <v>58</v>
      </c>
      <c r="AE3350">
        <v>16564618</v>
      </c>
      <c r="AF3350" t="s">
        <v>5013</v>
      </c>
      <c r="AG3350" t="s">
        <v>1188</v>
      </c>
      <c r="AK3350" t="str">
        <f>HYPERLINK("https://www.clinicaltrials.gov/ct2/show/results/NCT01781065", "NCT01781065")</f>
        <v>NCT01781065</v>
      </c>
    </row>
    <row r="3351" spans="1:47" x14ac:dyDescent="0.2">
      <c r="A3351" t="s">
        <v>5014</v>
      </c>
      <c r="B3351" t="s">
        <v>983</v>
      </c>
      <c r="C3351" t="s">
        <v>5015</v>
      </c>
      <c r="D3351" t="s">
        <v>5016</v>
      </c>
      <c r="F3351" t="s">
        <v>51</v>
      </c>
      <c r="G3351" t="s">
        <v>454</v>
      </c>
      <c r="H3351" t="s">
        <v>5017</v>
      </c>
      <c r="I3351" t="s">
        <v>5018</v>
      </c>
      <c r="K3351" t="s">
        <v>55</v>
      </c>
      <c r="L3351" s="1">
        <v>41645</v>
      </c>
      <c r="M3351" s="1">
        <v>42501</v>
      </c>
      <c r="N3351" s="1">
        <v>42430</v>
      </c>
      <c r="O3351" t="s">
        <v>56</v>
      </c>
      <c r="P3351" t="s">
        <v>5019</v>
      </c>
      <c r="S3351" t="s">
        <v>983</v>
      </c>
      <c r="T3351" t="s">
        <v>5020</v>
      </c>
      <c r="V3351">
        <v>41</v>
      </c>
      <c r="W3351" t="s">
        <v>60</v>
      </c>
      <c r="AA3351" t="s">
        <v>5021</v>
      </c>
      <c r="AB3351" t="s">
        <v>5022</v>
      </c>
      <c r="AD3351" t="s">
        <v>58</v>
      </c>
      <c r="AE3351" t="s">
        <v>5023</v>
      </c>
      <c r="AF3351" t="s">
        <v>5024</v>
      </c>
      <c r="AG3351" t="s">
        <v>4663</v>
      </c>
      <c r="AK3351" t="str">
        <f>HYPERLINK("https://www.clinicaltrials.gov/ct2/show/results/NCT02031107", "NCT02031107")</f>
        <v>NCT02031107</v>
      </c>
    </row>
    <row r="3352" spans="1:47" x14ac:dyDescent="0.2">
      <c r="A3352" t="s">
        <v>5025</v>
      </c>
      <c r="B3352" t="s">
        <v>405</v>
      </c>
      <c r="C3352" t="s">
        <v>5026</v>
      </c>
      <c r="D3352" t="s">
        <v>5027</v>
      </c>
      <c r="F3352" t="s">
        <v>51</v>
      </c>
      <c r="G3352" t="s">
        <v>1747</v>
      </c>
      <c r="H3352" t="s">
        <v>97</v>
      </c>
      <c r="J3352" t="s">
        <v>5028</v>
      </c>
      <c r="K3352" t="s">
        <v>744</v>
      </c>
      <c r="L3352" s="1">
        <v>40351</v>
      </c>
      <c r="M3352" s="1">
        <v>40879</v>
      </c>
      <c r="N3352" s="1">
        <v>40878</v>
      </c>
      <c r="O3352" t="s">
        <v>56</v>
      </c>
      <c r="P3352" t="s">
        <v>5029</v>
      </c>
      <c r="S3352" t="s">
        <v>412</v>
      </c>
      <c r="T3352" t="s">
        <v>5030</v>
      </c>
      <c r="V3352">
        <v>60</v>
      </c>
      <c r="W3352" t="s">
        <v>60</v>
      </c>
      <c r="AB3352" t="s">
        <v>5031</v>
      </c>
      <c r="AD3352" t="s">
        <v>58</v>
      </c>
      <c r="AF3352" t="s">
        <v>2200</v>
      </c>
      <c r="AG3352" t="s">
        <v>206</v>
      </c>
      <c r="AK3352" t="str">
        <f>HYPERLINK("https://www.clinicaltrials.gov/ct2/show/results/NCT01149889", "NCT01149889")</f>
        <v>NCT01149889</v>
      </c>
    </row>
    <row r="3353" spans="1:47" x14ac:dyDescent="0.2">
      <c r="A3353" t="s">
        <v>5032</v>
      </c>
      <c r="B3353" t="s">
        <v>5033</v>
      </c>
      <c r="C3353" t="s">
        <v>5034</v>
      </c>
      <c r="D3353" t="s">
        <v>5035</v>
      </c>
      <c r="E3353" t="s">
        <v>5036</v>
      </c>
      <c r="F3353" t="s">
        <v>51</v>
      </c>
      <c r="G3353" t="s">
        <v>165</v>
      </c>
      <c r="H3353" t="s">
        <v>5037</v>
      </c>
      <c r="J3353" t="s">
        <v>5038</v>
      </c>
      <c r="K3353" t="s">
        <v>55</v>
      </c>
      <c r="L3353" s="1">
        <v>43977</v>
      </c>
      <c r="M3353" s="1">
        <v>44649</v>
      </c>
      <c r="N3353" s="1">
        <v>44834</v>
      </c>
      <c r="O3353" t="s">
        <v>1112</v>
      </c>
      <c r="P3353" t="s">
        <v>5039</v>
      </c>
      <c r="Q3353" t="s">
        <v>58</v>
      </c>
      <c r="R3353" t="s">
        <v>58</v>
      </c>
      <c r="S3353" t="s">
        <v>5040</v>
      </c>
      <c r="T3353" t="s">
        <v>5041</v>
      </c>
      <c r="U3353" t="s">
        <v>5042</v>
      </c>
      <c r="V3353">
        <v>84</v>
      </c>
      <c r="W3353" t="s">
        <v>60</v>
      </c>
      <c r="AB3353" t="s">
        <v>5043</v>
      </c>
      <c r="AD3353" t="s">
        <v>58</v>
      </c>
      <c r="AF3353" t="s">
        <v>1434</v>
      </c>
      <c r="AG3353" t="s">
        <v>575</v>
      </c>
      <c r="AK3353" t="str">
        <f>HYPERLINK("https://www.clinicaltrials.gov/ct2/show/results/NCT04424745", "NCT04424745")</f>
        <v>NCT04424745</v>
      </c>
    </row>
    <row r="3354" spans="1:47" x14ac:dyDescent="0.2">
      <c r="A3354" t="s">
        <v>5044</v>
      </c>
      <c r="B3354" t="s">
        <v>1471</v>
      </c>
      <c r="D3354" t="s">
        <v>5045</v>
      </c>
      <c r="F3354" t="s">
        <v>51</v>
      </c>
      <c r="G3354" t="s">
        <v>5046</v>
      </c>
      <c r="H3354" t="s">
        <v>5047</v>
      </c>
      <c r="K3354" t="s">
        <v>55</v>
      </c>
      <c r="L3354" s="1">
        <v>43691</v>
      </c>
      <c r="M3354" s="1">
        <v>43692</v>
      </c>
      <c r="N3354" s="1">
        <v>43677</v>
      </c>
      <c r="O3354" t="s">
        <v>56</v>
      </c>
      <c r="P3354" t="s">
        <v>5048</v>
      </c>
      <c r="Q3354" t="s">
        <v>58</v>
      </c>
      <c r="R3354" t="s">
        <v>58</v>
      </c>
      <c r="S3354" t="s">
        <v>983</v>
      </c>
      <c r="T3354" t="s">
        <v>5049</v>
      </c>
      <c r="V3354">
        <v>30</v>
      </c>
      <c r="W3354" t="s">
        <v>60</v>
      </c>
      <c r="AB3354" t="s">
        <v>5050</v>
      </c>
      <c r="AD3354" t="s">
        <v>58</v>
      </c>
      <c r="AK3354" t="str">
        <f>HYPERLINK("https://www.clinicaltrials.gov/ct2/show/results/NCT04059848", "NCT04059848")</f>
        <v>NCT04059848</v>
      </c>
    </row>
    <row r="3355" spans="1:47" x14ac:dyDescent="0.2">
      <c r="A3355" t="s">
        <v>5051</v>
      </c>
      <c r="B3355" t="s">
        <v>5052</v>
      </c>
      <c r="D3355" t="s">
        <v>5053</v>
      </c>
      <c r="F3355" t="s">
        <v>51</v>
      </c>
      <c r="G3355" t="s">
        <v>382</v>
      </c>
      <c r="H3355" t="s">
        <v>5054</v>
      </c>
      <c r="J3355" t="s">
        <v>5055</v>
      </c>
      <c r="K3355" t="s">
        <v>55</v>
      </c>
      <c r="L3355" s="1">
        <v>42078</v>
      </c>
      <c r="M3355" s="1">
        <v>42583</v>
      </c>
      <c r="N3355" s="1">
        <v>42491</v>
      </c>
      <c r="O3355" t="s">
        <v>56</v>
      </c>
      <c r="P3355" t="s">
        <v>5056</v>
      </c>
      <c r="S3355" t="s">
        <v>2532</v>
      </c>
      <c r="T3355" t="s">
        <v>5057</v>
      </c>
      <c r="U3355" t="s">
        <v>5058</v>
      </c>
      <c r="V3355">
        <v>84</v>
      </c>
      <c r="W3355" t="s">
        <v>60</v>
      </c>
      <c r="AB3355" t="s">
        <v>5059</v>
      </c>
      <c r="AD3355" t="s">
        <v>58</v>
      </c>
      <c r="AE3355" t="s">
        <v>5060</v>
      </c>
      <c r="AF3355" t="s">
        <v>675</v>
      </c>
      <c r="AG3355" t="s">
        <v>676</v>
      </c>
      <c r="AK3355" t="str">
        <f>HYPERLINK("https://www.clinicaltrials.gov/ct2/show/results/NCT02399540", "NCT02399540")</f>
        <v>NCT02399540</v>
      </c>
    </row>
    <row r="3356" spans="1:47" x14ac:dyDescent="0.2">
      <c r="A3356" t="s">
        <v>5061</v>
      </c>
      <c r="B3356" t="s">
        <v>1471</v>
      </c>
      <c r="C3356" t="s">
        <v>5062</v>
      </c>
      <c r="D3356" t="s">
        <v>5063</v>
      </c>
      <c r="F3356" t="s">
        <v>51</v>
      </c>
      <c r="G3356" t="s">
        <v>82</v>
      </c>
      <c r="H3356" t="s">
        <v>5064</v>
      </c>
      <c r="J3356" t="s">
        <v>5065</v>
      </c>
      <c r="K3356" t="s">
        <v>55</v>
      </c>
      <c r="L3356" s="1">
        <v>43259</v>
      </c>
      <c r="M3356" s="1">
        <v>44193</v>
      </c>
      <c r="N3356" s="1">
        <v>42705</v>
      </c>
      <c r="O3356" t="s">
        <v>56</v>
      </c>
      <c r="P3356" t="s">
        <v>5066</v>
      </c>
      <c r="Q3356" t="s">
        <v>58</v>
      </c>
      <c r="R3356" t="s">
        <v>87</v>
      </c>
      <c r="S3356" t="s">
        <v>983</v>
      </c>
      <c r="T3356" t="s">
        <v>5067</v>
      </c>
      <c r="V3356">
        <v>82</v>
      </c>
      <c r="W3356" t="s">
        <v>60</v>
      </c>
      <c r="X3356" t="s">
        <v>310</v>
      </c>
      <c r="Y3356" t="s">
        <v>5068</v>
      </c>
      <c r="AB3356" t="s">
        <v>5069</v>
      </c>
      <c r="AD3356" t="s">
        <v>58</v>
      </c>
      <c r="AE3356" t="s">
        <v>5070</v>
      </c>
      <c r="AH3356" t="s">
        <v>5071</v>
      </c>
      <c r="AI3356" t="s">
        <v>5072</v>
      </c>
      <c r="AJ3356" t="s">
        <v>5073</v>
      </c>
      <c r="AK3356" t="str">
        <f t="shared" ref="AK3356:AK3370" si="92">HYPERLINK("https://www.clinicaltrials.gov/ct2/show/results/NCT03562663", "NCT03562663")</f>
        <v>NCT03562663</v>
      </c>
      <c r="AL3356">
        <v>15048574</v>
      </c>
      <c r="AM3356" t="s">
        <v>111</v>
      </c>
      <c r="AP3356" t="s">
        <v>120</v>
      </c>
      <c r="AR3356" t="s">
        <v>121</v>
      </c>
      <c r="AS3356" t="s">
        <v>122</v>
      </c>
      <c r="AT3356">
        <v>66</v>
      </c>
      <c r="AU3356">
        <v>66</v>
      </c>
    </row>
    <row r="3357" spans="1:47" x14ac:dyDescent="0.2">
      <c r="A3357" t="s">
        <v>5061</v>
      </c>
      <c r="B3357" t="s">
        <v>1471</v>
      </c>
      <c r="C3357" t="s">
        <v>5062</v>
      </c>
      <c r="D3357" t="s">
        <v>5063</v>
      </c>
      <c r="F3357" t="s">
        <v>51</v>
      </c>
      <c r="G3357" t="s">
        <v>82</v>
      </c>
      <c r="H3357" t="s">
        <v>5064</v>
      </c>
      <c r="J3357" t="s">
        <v>5065</v>
      </c>
      <c r="K3357" t="s">
        <v>55</v>
      </c>
      <c r="L3357" s="1">
        <v>43259</v>
      </c>
      <c r="M3357" s="1">
        <v>44193</v>
      </c>
      <c r="N3357" s="1">
        <v>42705</v>
      </c>
      <c r="O3357" t="s">
        <v>56</v>
      </c>
      <c r="P3357" t="s">
        <v>5066</v>
      </c>
      <c r="Q3357" t="s">
        <v>58</v>
      </c>
      <c r="R3357" t="s">
        <v>87</v>
      </c>
      <c r="S3357" t="s">
        <v>983</v>
      </c>
      <c r="T3357" t="s">
        <v>5067</v>
      </c>
      <c r="V3357">
        <v>82</v>
      </c>
      <c r="W3357" t="s">
        <v>60</v>
      </c>
      <c r="X3357" t="s">
        <v>310</v>
      </c>
      <c r="Y3357" t="s">
        <v>5068</v>
      </c>
      <c r="AB3357" t="s">
        <v>5069</v>
      </c>
      <c r="AD3357" t="s">
        <v>58</v>
      </c>
      <c r="AE3357" t="s">
        <v>5070</v>
      </c>
      <c r="AH3357" t="s">
        <v>5071</v>
      </c>
      <c r="AI3357" t="s">
        <v>5072</v>
      </c>
      <c r="AJ3357" t="s">
        <v>5073</v>
      </c>
      <c r="AK3357" t="str">
        <f t="shared" si="92"/>
        <v>NCT03562663</v>
      </c>
      <c r="AL3357">
        <v>15048575</v>
      </c>
      <c r="AM3357" t="s">
        <v>116</v>
      </c>
      <c r="AP3357" t="s">
        <v>120</v>
      </c>
      <c r="AR3357" t="s">
        <v>121</v>
      </c>
      <c r="AS3357" t="s">
        <v>122</v>
      </c>
      <c r="AT3357">
        <v>70</v>
      </c>
      <c r="AU3357">
        <v>70</v>
      </c>
    </row>
    <row r="3358" spans="1:47" x14ac:dyDescent="0.2">
      <c r="A3358" t="s">
        <v>5061</v>
      </c>
      <c r="B3358" t="s">
        <v>1471</v>
      </c>
      <c r="C3358" t="s">
        <v>5062</v>
      </c>
      <c r="D3358" t="s">
        <v>5063</v>
      </c>
      <c r="F3358" t="s">
        <v>51</v>
      </c>
      <c r="G3358" t="s">
        <v>82</v>
      </c>
      <c r="H3358" t="s">
        <v>5064</v>
      </c>
      <c r="J3358" t="s">
        <v>5065</v>
      </c>
      <c r="K3358" t="s">
        <v>55</v>
      </c>
      <c r="L3358" s="1">
        <v>43259</v>
      </c>
      <c r="M3358" s="1">
        <v>44193</v>
      </c>
      <c r="N3358" s="1">
        <v>42705</v>
      </c>
      <c r="O3358" t="s">
        <v>56</v>
      </c>
      <c r="P3358" t="s">
        <v>5066</v>
      </c>
      <c r="Q3358" t="s">
        <v>58</v>
      </c>
      <c r="R3358" t="s">
        <v>87</v>
      </c>
      <c r="S3358" t="s">
        <v>983</v>
      </c>
      <c r="T3358" t="s">
        <v>5067</v>
      </c>
      <c r="V3358">
        <v>82</v>
      </c>
      <c r="W3358" t="s">
        <v>60</v>
      </c>
      <c r="X3358" t="s">
        <v>310</v>
      </c>
      <c r="Y3358" t="s">
        <v>5068</v>
      </c>
      <c r="AB3358" t="s">
        <v>5069</v>
      </c>
      <c r="AD3358" t="s">
        <v>58</v>
      </c>
      <c r="AE3358" t="s">
        <v>5070</v>
      </c>
      <c r="AH3358" t="s">
        <v>5071</v>
      </c>
      <c r="AI3358" t="s">
        <v>5072</v>
      </c>
      <c r="AJ3358" t="s">
        <v>5073</v>
      </c>
      <c r="AK3358" t="str">
        <f t="shared" si="92"/>
        <v>NCT03562663</v>
      </c>
      <c r="AL3358">
        <v>15048576</v>
      </c>
      <c r="AM3358" t="s">
        <v>117</v>
      </c>
      <c r="AP3358" t="s">
        <v>120</v>
      </c>
      <c r="AR3358" t="s">
        <v>121</v>
      </c>
      <c r="AS3358" t="s">
        <v>122</v>
      </c>
      <c r="AT3358">
        <v>68.5</v>
      </c>
      <c r="AU3358">
        <v>68.5</v>
      </c>
    </row>
    <row r="3359" spans="1:47" x14ac:dyDescent="0.2">
      <c r="A3359" t="s">
        <v>5061</v>
      </c>
      <c r="B3359" t="s">
        <v>1471</v>
      </c>
      <c r="C3359" t="s">
        <v>5062</v>
      </c>
      <c r="D3359" t="s">
        <v>5063</v>
      </c>
      <c r="F3359" t="s">
        <v>51</v>
      </c>
      <c r="G3359" t="s">
        <v>82</v>
      </c>
      <c r="H3359" t="s">
        <v>5064</v>
      </c>
      <c r="J3359" t="s">
        <v>5065</v>
      </c>
      <c r="K3359" t="s">
        <v>55</v>
      </c>
      <c r="L3359" s="1">
        <v>43259</v>
      </c>
      <c r="M3359" s="1">
        <v>44193</v>
      </c>
      <c r="N3359" s="1">
        <v>42705</v>
      </c>
      <c r="O3359" t="s">
        <v>56</v>
      </c>
      <c r="P3359" t="s">
        <v>5066</v>
      </c>
      <c r="Q3359" t="s">
        <v>58</v>
      </c>
      <c r="R3359" t="s">
        <v>87</v>
      </c>
      <c r="S3359" t="s">
        <v>983</v>
      </c>
      <c r="T3359" t="s">
        <v>5067</v>
      </c>
      <c r="V3359">
        <v>82</v>
      </c>
      <c r="W3359" t="s">
        <v>60</v>
      </c>
      <c r="X3359" t="s">
        <v>310</v>
      </c>
      <c r="Y3359" t="s">
        <v>5068</v>
      </c>
      <c r="AB3359" t="s">
        <v>5069</v>
      </c>
      <c r="AD3359" t="s">
        <v>58</v>
      </c>
      <c r="AE3359" t="s">
        <v>5070</v>
      </c>
      <c r="AH3359" t="s">
        <v>5071</v>
      </c>
      <c r="AI3359" t="s">
        <v>5072</v>
      </c>
      <c r="AJ3359" t="s">
        <v>5073</v>
      </c>
      <c r="AK3359" t="str">
        <f t="shared" si="92"/>
        <v>NCT03562663</v>
      </c>
      <c r="AL3359">
        <v>15048574</v>
      </c>
      <c r="AM3359" t="s">
        <v>111</v>
      </c>
      <c r="AO3359" t="s">
        <v>123</v>
      </c>
      <c r="AP3359" t="s">
        <v>124</v>
      </c>
      <c r="AR3359" t="s">
        <v>114</v>
      </c>
      <c r="AS3359" t="s">
        <v>115</v>
      </c>
      <c r="AT3359">
        <v>16</v>
      </c>
      <c r="AU3359">
        <v>16</v>
      </c>
    </row>
    <row r="3360" spans="1:47" x14ac:dyDescent="0.2">
      <c r="A3360" t="s">
        <v>5061</v>
      </c>
      <c r="B3360" t="s">
        <v>1471</v>
      </c>
      <c r="C3360" t="s">
        <v>5062</v>
      </c>
      <c r="D3360" t="s">
        <v>5063</v>
      </c>
      <c r="F3360" t="s">
        <v>51</v>
      </c>
      <c r="G3360" t="s">
        <v>82</v>
      </c>
      <c r="H3360" t="s">
        <v>5064</v>
      </c>
      <c r="J3360" t="s">
        <v>5065</v>
      </c>
      <c r="K3360" t="s">
        <v>55</v>
      </c>
      <c r="L3360" s="1">
        <v>43259</v>
      </c>
      <c r="M3360" s="1">
        <v>44193</v>
      </c>
      <c r="N3360" s="1">
        <v>42705</v>
      </c>
      <c r="O3360" t="s">
        <v>56</v>
      </c>
      <c r="P3360" t="s">
        <v>5066</v>
      </c>
      <c r="Q3360" t="s">
        <v>58</v>
      </c>
      <c r="R3360" t="s">
        <v>87</v>
      </c>
      <c r="S3360" t="s">
        <v>983</v>
      </c>
      <c r="T3360" t="s">
        <v>5067</v>
      </c>
      <c r="V3360">
        <v>82</v>
      </c>
      <c r="W3360" t="s">
        <v>60</v>
      </c>
      <c r="X3360" t="s">
        <v>310</v>
      </c>
      <c r="Y3360" t="s">
        <v>5068</v>
      </c>
      <c r="AB3360" t="s">
        <v>5069</v>
      </c>
      <c r="AD3360" t="s">
        <v>58</v>
      </c>
      <c r="AE3360" t="s">
        <v>5070</v>
      </c>
      <c r="AH3360" t="s">
        <v>5071</v>
      </c>
      <c r="AI3360" t="s">
        <v>5072</v>
      </c>
      <c r="AJ3360" t="s">
        <v>5073</v>
      </c>
      <c r="AK3360" t="str">
        <f t="shared" si="92"/>
        <v>NCT03562663</v>
      </c>
      <c r="AL3360">
        <v>15048575</v>
      </c>
      <c r="AM3360" t="s">
        <v>116</v>
      </c>
      <c r="AO3360" t="s">
        <v>123</v>
      </c>
      <c r="AP3360" t="s">
        <v>124</v>
      </c>
      <c r="AR3360" t="s">
        <v>114</v>
      </c>
      <c r="AS3360" t="s">
        <v>115</v>
      </c>
      <c r="AT3360">
        <v>16</v>
      </c>
      <c r="AU3360">
        <v>16</v>
      </c>
    </row>
    <row r="3361" spans="1:47" x14ac:dyDescent="0.2">
      <c r="A3361" t="s">
        <v>5061</v>
      </c>
      <c r="B3361" t="s">
        <v>1471</v>
      </c>
      <c r="C3361" t="s">
        <v>5062</v>
      </c>
      <c r="D3361" t="s">
        <v>5063</v>
      </c>
      <c r="F3361" t="s">
        <v>51</v>
      </c>
      <c r="G3361" t="s">
        <v>82</v>
      </c>
      <c r="H3361" t="s">
        <v>5064</v>
      </c>
      <c r="J3361" t="s">
        <v>5065</v>
      </c>
      <c r="K3361" t="s">
        <v>55</v>
      </c>
      <c r="L3361" s="1">
        <v>43259</v>
      </c>
      <c r="M3361" s="1">
        <v>44193</v>
      </c>
      <c r="N3361" s="1">
        <v>42705</v>
      </c>
      <c r="O3361" t="s">
        <v>56</v>
      </c>
      <c r="P3361" t="s">
        <v>5066</v>
      </c>
      <c r="Q3361" t="s">
        <v>58</v>
      </c>
      <c r="R3361" t="s">
        <v>87</v>
      </c>
      <c r="S3361" t="s">
        <v>983</v>
      </c>
      <c r="T3361" t="s">
        <v>5067</v>
      </c>
      <c r="V3361">
        <v>82</v>
      </c>
      <c r="W3361" t="s">
        <v>60</v>
      </c>
      <c r="X3361" t="s">
        <v>310</v>
      </c>
      <c r="Y3361" t="s">
        <v>5068</v>
      </c>
      <c r="AB3361" t="s">
        <v>5069</v>
      </c>
      <c r="AD3361" t="s">
        <v>58</v>
      </c>
      <c r="AE3361" t="s">
        <v>5070</v>
      </c>
      <c r="AH3361" t="s">
        <v>5071</v>
      </c>
      <c r="AI3361" t="s">
        <v>5072</v>
      </c>
      <c r="AJ3361" t="s">
        <v>5073</v>
      </c>
      <c r="AK3361" t="str">
        <f t="shared" si="92"/>
        <v>NCT03562663</v>
      </c>
      <c r="AL3361">
        <v>15048576</v>
      </c>
      <c r="AM3361" t="s">
        <v>117</v>
      </c>
      <c r="AO3361" t="s">
        <v>123</v>
      </c>
      <c r="AP3361" t="s">
        <v>124</v>
      </c>
      <c r="AR3361" t="s">
        <v>114</v>
      </c>
      <c r="AS3361" t="s">
        <v>115</v>
      </c>
      <c r="AT3361">
        <v>32</v>
      </c>
      <c r="AU3361">
        <v>32</v>
      </c>
    </row>
    <row r="3362" spans="1:47" x14ac:dyDescent="0.2">
      <c r="A3362" t="s">
        <v>5061</v>
      </c>
      <c r="B3362" t="s">
        <v>1471</v>
      </c>
      <c r="C3362" t="s">
        <v>5062</v>
      </c>
      <c r="D3362" t="s">
        <v>5063</v>
      </c>
      <c r="F3362" t="s">
        <v>51</v>
      </c>
      <c r="G3362" t="s">
        <v>82</v>
      </c>
      <c r="H3362" t="s">
        <v>5064</v>
      </c>
      <c r="J3362" t="s">
        <v>5065</v>
      </c>
      <c r="K3362" t="s">
        <v>55</v>
      </c>
      <c r="L3362" s="1">
        <v>43259</v>
      </c>
      <c r="M3362" s="1">
        <v>44193</v>
      </c>
      <c r="N3362" s="1">
        <v>42705</v>
      </c>
      <c r="O3362" t="s">
        <v>56</v>
      </c>
      <c r="P3362" t="s">
        <v>5066</v>
      </c>
      <c r="Q3362" t="s">
        <v>58</v>
      </c>
      <c r="R3362" t="s">
        <v>87</v>
      </c>
      <c r="S3362" t="s">
        <v>983</v>
      </c>
      <c r="T3362" t="s">
        <v>5067</v>
      </c>
      <c r="V3362">
        <v>82</v>
      </c>
      <c r="W3362" t="s">
        <v>60</v>
      </c>
      <c r="X3362" t="s">
        <v>310</v>
      </c>
      <c r="Y3362" t="s">
        <v>5068</v>
      </c>
      <c r="AB3362" t="s">
        <v>5069</v>
      </c>
      <c r="AD3362" t="s">
        <v>58</v>
      </c>
      <c r="AE3362" t="s">
        <v>5070</v>
      </c>
      <c r="AH3362" t="s">
        <v>5071</v>
      </c>
      <c r="AI3362" t="s">
        <v>5072</v>
      </c>
      <c r="AJ3362" t="s">
        <v>5073</v>
      </c>
      <c r="AK3362" t="str">
        <f t="shared" si="92"/>
        <v>NCT03562663</v>
      </c>
      <c r="AL3362">
        <v>15048574</v>
      </c>
      <c r="AM3362" t="s">
        <v>111</v>
      </c>
      <c r="AO3362" t="s">
        <v>125</v>
      </c>
      <c r="AP3362" t="s">
        <v>124</v>
      </c>
      <c r="AR3362" t="s">
        <v>114</v>
      </c>
      <c r="AS3362" t="s">
        <v>115</v>
      </c>
      <c r="AT3362">
        <v>25</v>
      </c>
      <c r="AU3362">
        <v>25</v>
      </c>
    </row>
    <row r="3363" spans="1:47" x14ac:dyDescent="0.2">
      <c r="A3363" t="s">
        <v>5061</v>
      </c>
      <c r="B3363" t="s">
        <v>1471</v>
      </c>
      <c r="C3363" t="s">
        <v>5062</v>
      </c>
      <c r="D3363" t="s">
        <v>5063</v>
      </c>
      <c r="F3363" t="s">
        <v>51</v>
      </c>
      <c r="G3363" t="s">
        <v>82</v>
      </c>
      <c r="H3363" t="s">
        <v>5064</v>
      </c>
      <c r="J3363" t="s">
        <v>5065</v>
      </c>
      <c r="K3363" t="s">
        <v>55</v>
      </c>
      <c r="L3363" s="1">
        <v>43259</v>
      </c>
      <c r="M3363" s="1">
        <v>44193</v>
      </c>
      <c r="N3363" s="1">
        <v>42705</v>
      </c>
      <c r="O3363" t="s">
        <v>56</v>
      </c>
      <c r="P3363" t="s">
        <v>5066</v>
      </c>
      <c r="Q3363" t="s">
        <v>58</v>
      </c>
      <c r="R3363" t="s">
        <v>87</v>
      </c>
      <c r="S3363" t="s">
        <v>983</v>
      </c>
      <c r="T3363" t="s">
        <v>5067</v>
      </c>
      <c r="V3363">
        <v>82</v>
      </c>
      <c r="W3363" t="s">
        <v>60</v>
      </c>
      <c r="X3363" t="s">
        <v>310</v>
      </c>
      <c r="Y3363" t="s">
        <v>5068</v>
      </c>
      <c r="AB3363" t="s">
        <v>5069</v>
      </c>
      <c r="AD3363" t="s">
        <v>58</v>
      </c>
      <c r="AE3363" t="s">
        <v>5070</v>
      </c>
      <c r="AH3363" t="s">
        <v>5071</v>
      </c>
      <c r="AI3363" t="s">
        <v>5072</v>
      </c>
      <c r="AJ3363" t="s">
        <v>5073</v>
      </c>
      <c r="AK3363" t="str">
        <f t="shared" si="92"/>
        <v>NCT03562663</v>
      </c>
      <c r="AL3363">
        <v>15048575</v>
      </c>
      <c r="AM3363" t="s">
        <v>116</v>
      </c>
      <c r="AO3363" t="s">
        <v>125</v>
      </c>
      <c r="AP3363" t="s">
        <v>124</v>
      </c>
      <c r="AR3363" t="s">
        <v>114</v>
      </c>
      <c r="AS3363" t="s">
        <v>115</v>
      </c>
      <c r="AT3363">
        <v>25</v>
      </c>
      <c r="AU3363">
        <v>25</v>
      </c>
    </row>
    <row r="3364" spans="1:47" x14ac:dyDescent="0.2">
      <c r="A3364" t="s">
        <v>5061</v>
      </c>
      <c r="B3364" t="s">
        <v>1471</v>
      </c>
      <c r="C3364" t="s">
        <v>5062</v>
      </c>
      <c r="D3364" t="s">
        <v>5063</v>
      </c>
      <c r="F3364" t="s">
        <v>51</v>
      </c>
      <c r="G3364" t="s">
        <v>82</v>
      </c>
      <c r="H3364" t="s">
        <v>5064</v>
      </c>
      <c r="J3364" t="s">
        <v>5065</v>
      </c>
      <c r="K3364" t="s">
        <v>55</v>
      </c>
      <c r="L3364" s="1">
        <v>43259</v>
      </c>
      <c r="M3364" s="1">
        <v>44193</v>
      </c>
      <c r="N3364" s="1">
        <v>42705</v>
      </c>
      <c r="O3364" t="s">
        <v>56</v>
      </c>
      <c r="P3364" t="s">
        <v>5066</v>
      </c>
      <c r="Q3364" t="s">
        <v>58</v>
      </c>
      <c r="R3364" t="s">
        <v>87</v>
      </c>
      <c r="S3364" t="s">
        <v>983</v>
      </c>
      <c r="T3364" t="s">
        <v>5067</v>
      </c>
      <c r="V3364">
        <v>82</v>
      </c>
      <c r="W3364" t="s">
        <v>60</v>
      </c>
      <c r="X3364" t="s">
        <v>310</v>
      </c>
      <c r="Y3364" t="s">
        <v>5068</v>
      </c>
      <c r="AB3364" t="s">
        <v>5069</v>
      </c>
      <c r="AD3364" t="s">
        <v>58</v>
      </c>
      <c r="AE3364" t="s">
        <v>5070</v>
      </c>
      <c r="AH3364" t="s">
        <v>5071</v>
      </c>
      <c r="AI3364" t="s">
        <v>5072</v>
      </c>
      <c r="AJ3364" t="s">
        <v>5073</v>
      </c>
      <c r="AK3364" t="str">
        <f t="shared" si="92"/>
        <v>NCT03562663</v>
      </c>
      <c r="AL3364">
        <v>15048576</v>
      </c>
      <c r="AM3364" t="s">
        <v>117</v>
      </c>
      <c r="AO3364" t="s">
        <v>125</v>
      </c>
      <c r="AP3364" t="s">
        <v>124</v>
      </c>
      <c r="AR3364" t="s">
        <v>114</v>
      </c>
      <c r="AS3364" t="s">
        <v>115</v>
      </c>
      <c r="AT3364">
        <v>50</v>
      </c>
      <c r="AU3364">
        <v>50</v>
      </c>
    </row>
    <row r="3365" spans="1:47" x14ac:dyDescent="0.2">
      <c r="A3365" t="s">
        <v>5061</v>
      </c>
      <c r="B3365" t="s">
        <v>1471</v>
      </c>
      <c r="C3365" t="s">
        <v>5062</v>
      </c>
      <c r="D3365" t="s">
        <v>5063</v>
      </c>
      <c r="F3365" t="s">
        <v>51</v>
      </c>
      <c r="G3365" t="s">
        <v>82</v>
      </c>
      <c r="H3365" t="s">
        <v>5064</v>
      </c>
      <c r="J3365" t="s">
        <v>5065</v>
      </c>
      <c r="K3365" t="s">
        <v>55</v>
      </c>
      <c r="L3365" s="1">
        <v>43259</v>
      </c>
      <c r="M3365" s="1">
        <v>44193</v>
      </c>
      <c r="N3365" s="1">
        <v>42705</v>
      </c>
      <c r="O3365" t="s">
        <v>56</v>
      </c>
      <c r="P3365" t="s">
        <v>5066</v>
      </c>
      <c r="Q3365" t="s">
        <v>58</v>
      </c>
      <c r="R3365" t="s">
        <v>87</v>
      </c>
      <c r="S3365" t="s">
        <v>983</v>
      </c>
      <c r="T3365" t="s">
        <v>5067</v>
      </c>
      <c r="V3365">
        <v>82</v>
      </c>
      <c r="W3365" t="s">
        <v>60</v>
      </c>
      <c r="X3365" t="s">
        <v>310</v>
      </c>
      <c r="Y3365" t="s">
        <v>5068</v>
      </c>
      <c r="AB3365" t="s">
        <v>5069</v>
      </c>
      <c r="AD3365" t="s">
        <v>58</v>
      </c>
      <c r="AE3365" t="s">
        <v>5070</v>
      </c>
      <c r="AH3365" t="s">
        <v>5071</v>
      </c>
      <c r="AI3365" t="s">
        <v>5072</v>
      </c>
      <c r="AJ3365" t="s">
        <v>5073</v>
      </c>
      <c r="AK3365" t="str">
        <f t="shared" si="92"/>
        <v>NCT03562663</v>
      </c>
      <c r="AL3365">
        <v>15048574</v>
      </c>
      <c r="AM3365" t="s">
        <v>111</v>
      </c>
      <c r="AP3365" t="s">
        <v>5074</v>
      </c>
      <c r="AR3365" t="s">
        <v>239</v>
      </c>
      <c r="AS3365" t="s">
        <v>122</v>
      </c>
      <c r="AT3365">
        <v>1201</v>
      </c>
      <c r="AU3365">
        <v>1201</v>
      </c>
    </row>
    <row r="3366" spans="1:47" x14ac:dyDescent="0.2">
      <c r="A3366" t="s">
        <v>5061</v>
      </c>
      <c r="B3366" t="s">
        <v>1471</v>
      </c>
      <c r="C3366" t="s">
        <v>5062</v>
      </c>
      <c r="D3366" t="s">
        <v>5063</v>
      </c>
      <c r="F3366" t="s">
        <v>51</v>
      </c>
      <c r="G3366" t="s">
        <v>82</v>
      </c>
      <c r="H3366" t="s">
        <v>5064</v>
      </c>
      <c r="J3366" t="s">
        <v>5065</v>
      </c>
      <c r="K3366" t="s">
        <v>55</v>
      </c>
      <c r="L3366" s="1">
        <v>43259</v>
      </c>
      <c r="M3366" s="1">
        <v>44193</v>
      </c>
      <c r="N3366" s="1">
        <v>42705</v>
      </c>
      <c r="O3366" t="s">
        <v>56</v>
      </c>
      <c r="P3366" t="s">
        <v>5066</v>
      </c>
      <c r="Q3366" t="s">
        <v>58</v>
      </c>
      <c r="R3366" t="s">
        <v>87</v>
      </c>
      <c r="S3366" t="s">
        <v>983</v>
      </c>
      <c r="T3366" t="s">
        <v>5067</v>
      </c>
      <c r="V3366">
        <v>82</v>
      </c>
      <c r="W3366" t="s">
        <v>60</v>
      </c>
      <c r="X3366" t="s">
        <v>310</v>
      </c>
      <c r="Y3366" t="s">
        <v>5068</v>
      </c>
      <c r="AB3366" t="s">
        <v>5069</v>
      </c>
      <c r="AD3366" t="s">
        <v>58</v>
      </c>
      <c r="AE3366" t="s">
        <v>5070</v>
      </c>
      <c r="AH3366" t="s">
        <v>5071</v>
      </c>
      <c r="AI3366" t="s">
        <v>5072</v>
      </c>
      <c r="AJ3366" t="s">
        <v>5073</v>
      </c>
      <c r="AK3366" t="str">
        <f t="shared" si="92"/>
        <v>NCT03562663</v>
      </c>
      <c r="AL3366">
        <v>15048575</v>
      </c>
      <c r="AM3366" t="s">
        <v>116</v>
      </c>
      <c r="AP3366" t="s">
        <v>5074</v>
      </c>
      <c r="AR3366" t="s">
        <v>239</v>
      </c>
      <c r="AS3366" t="s">
        <v>122</v>
      </c>
      <c r="AT3366">
        <v>654</v>
      </c>
      <c r="AU3366">
        <v>654</v>
      </c>
    </row>
    <row r="3367" spans="1:47" x14ac:dyDescent="0.2">
      <c r="A3367" t="s">
        <v>5061</v>
      </c>
      <c r="B3367" t="s">
        <v>1471</v>
      </c>
      <c r="C3367" t="s">
        <v>5062</v>
      </c>
      <c r="D3367" t="s">
        <v>5063</v>
      </c>
      <c r="F3367" t="s">
        <v>51</v>
      </c>
      <c r="G3367" t="s">
        <v>82</v>
      </c>
      <c r="H3367" t="s">
        <v>5064</v>
      </c>
      <c r="J3367" t="s">
        <v>5065</v>
      </c>
      <c r="K3367" t="s">
        <v>55</v>
      </c>
      <c r="L3367" s="1">
        <v>43259</v>
      </c>
      <c r="M3367" s="1">
        <v>44193</v>
      </c>
      <c r="N3367" s="1">
        <v>42705</v>
      </c>
      <c r="O3367" t="s">
        <v>56</v>
      </c>
      <c r="P3367" t="s">
        <v>5066</v>
      </c>
      <c r="Q3367" t="s">
        <v>58</v>
      </c>
      <c r="R3367" t="s">
        <v>87</v>
      </c>
      <c r="S3367" t="s">
        <v>983</v>
      </c>
      <c r="T3367" t="s">
        <v>5067</v>
      </c>
      <c r="V3367">
        <v>82</v>
      </c>
      <c r="W3367" t="s">
        <v>60</v>
      </c>
      <c r="X3367" t="s">
        <v>310</v>
      </c>
      <c r="Y3367" t="s">
        <v>5068</v>
      </c>
      <c r="AB3367" t="s">
        <v>5069</v>
      </c>
      <c r="AD3367" t="s">
        <v>58</v>
      </c>
      <c r="AE3367" t="s">
        <v>5070</v>
      </c>
      <c r="AH3367" t="s">
        <v>5071</v>
      </c>
      <c r="AI3367" t="s">
        <v>5072</v>
      </c>
      <c r="AJ3367" t="s">
        <v>5073</v>
      </c>
      <c r="AK3367" t="str">
        <f t="shared" si="92"/>
        <v>NCT03562663</v>
      </c>
      <c r="AL3367">
        <v>15048576</v>
      </c>
      <c r="AM3367" t="s">
        <v>117</v>
      </c>
      <c r="AP3367" t="s">
        <v>5074</v>
      </c>
      <c r="AR3367" t="s">
        <v>239</v>
      </c>
      <c r="AS3367" t="s">
        <v>122</v>
      </c>
      <c r="AT3367">
        <v>852.5</v>
      </c>
      <c r="AU3367">
        <v>852.5</v>
      </c>
    </row>
    <row r="3368" spans="1:47" x14ac:dyDescent="0.2">
      <c r="A3368" t="s">
        <v>5061</v>
      </c>
      <c r="B3368" t="s">
        <v>1471</v>
      </c>
      <c r="C3368" t="s">
        <v>5062</v>
      </c>
      <c r="D3368" t="s">
        <v>5063</v>
      </c>
      <c r="F3368" t="s">
        <v>51</v>
      </c>
      <c r="G3368" t="s">
        <v>82</v>
      </c>
      <c r="H3368" t="s">
        <v>5064</v>
      </c>
      <c r="J3368" t="s">
        <v>5065</v>
      </c>
      <c r="K3368" t="s">
        <v>55</v>
      </c>
      <c r="L3368" s="1">
        <v>43259</v>
      </c>
      <c r="M3368" s="1">
        <v>44193</v>
      </c>
      <c r="N3368" s="1">
        <v>42705</v>
      </c>
      <c r="O3368" t="s">
        <v>56</v>
      </c>
      <c r="P3368" t="s">
        <v>5066</v>
      </c>
      <c r="Q3368" t="s">
        <v>58</v>
      </c>
      <c r="R3368" t="s">
        <v>87</v>
      </c>
      <c r="S3368" t="s">
        <v>983</v>
      </c>
      <c r="T3368" t="s">
        <v>5067</v>
      </c>
      <c r="V3368">
        <v>82</v>
      </c>
      <c r="W3368" t="s">
        <v>60</v>
      </c>
      <c r="X3368" t="s">
        <v>310</v>
      </c>
      <c r="Y3368" t="s">
        <v>5068</v>
      </c>
      <c r="AB3368" t="s">
        <v>5069</v>
      </c>
      <c r="AD3368" t="s">
        <v>58</v>
      </c>
      <c r="AE3368" t="s">
        <v>5070</v>
      </c>
      <c r="AH3368" t="s">
        <v>5071</v>
      </c>
      <c r="AI3368" t="s">
        <v>5072</v>
      </c>
      <c r="AJ3368" t="s">
        <v>5073</v>
      </c>
      <c r="AK3368" t="str">
        <f t="shared" si="92"/>
        <v>NCT03562663</v>
      </c>
      <c r="AL3368">
        <v>15048574</v>
      </c>
      <c r="AM3368" t="s">
        <v>111</v>
      </c>
      <c r="AP3368" t="s">
        <v>5075</v>
      </c>
      <c r="AR3368" t="s">
        <v>422</v>
      </c>
      <c r="AS3368" t="s">
        <v>122</v>
      </c>
      <c r="AT3368">
        <v>22</v>
      </c>
      <c r="AU3368">
        <v>22</v>
      </c>
    </row>
    <row r="3369" spans="1:47" x14ac:dyDescent="0.2">
      <c r="A3369" t="s">
        <v>5061</v>
      </c>
      <c r="B3369" t="s">
        <v>1471</v>
      </c>
      <c r="C3369" t="s">
        <v>5062</v>
      </c>
      <c r="D3369" t="s">
        <v>5063</v>
      </c>
      <c r="F3369" t="s">
        <v>51</v>
      </c>
      <c r="G3369" t="s">
        <v>82</v>
      </c>
      <c r="H3369" t="s">
        <v>5064</v>
      </c>
      <c r="J3369" t="s">
        <v>5065</v>
      </c>
      <c r="K3369" t="s">
        <v>55</v>
      </c>
      <c r="L3369" s="1">
        <v>43259</v>
      </c>
      <c r="M3369" s="1">
        <v>44193</v>
      </c>
      <c r="N3369" s="1">
        <v>42705</v>
      </c>
      <c r="O3369" t="s">
        <v>56</v>
      </c>
      <c r="P3369" t="s">
        <v>5066</v>
      </c>
      <c r="Q3369" t="s">
        <v>58</v>
      </c>
      <c r="R3369" t="s">
        <v>87</v>
      </c>
      <c r="S3369" t="s">
        <v>983</v>
      </c>
      <c r="T3369" t="s">
        <v>5067</v>
      </c>
      <c r="V3369">
        <v>82</v>
      </c>
      <c r="W3369" t="s">
        <v>60</v>
      </c>
      <c r="X3369" t="s">
        <v>310</v>
      </c>
      <c r="Y3369" t="s">
        <v>5068</v>
      </c>
      <c r="AB3369" t="s">
        <v>5069</v>
      </c>
      <c r="AD3369" t="s">
        <v>58</v>
      </c>
      <c r="AE3369" t="s">
        <v>5070</v>
      </c>
      <c r="AH3369" t="s">
        <v>5071</v>
      </c>
      <c r="AI3369" t="s">
        <v>5072</v>
      </c>
      <c r="AJ3369" t="s">
        <v>5073</v>
      </c>
      <c r="AK3369" t="str">
        <f t="shared" si="92"/>
        <v>NCT03562663</v>
      </c>
      <c r="AL3369">
        <v>15048575</v>
      </c>
      <c r="AM3369" t="s">
        <v>116</v>
      </c>
      <c r="AP3369" t="s">
        <v>5075</v>
      </c>
      <c r="AR3369" t="s">
        <v>422</v>
      </c>
      <c r="AS3369" t="s">
        <v>122</v>
      </c>
      <c r="AT3369">
        <v>21.5</v>
      </c>
      <c r="AU3369">
        <v>21.5</v>
      </c>
    </row>
    <row r="3370" spans="1:47" x14ac:dyDescent="0.2">
      <c r="A3370" t="s">
        <v>5061</v>
      </c>
      <c r="B3370" t="s">
        <v>1471</v>
      </c>
      <c r="C3370" t="s">
        <v>5062</v>
      </c>
      <c r="D3370" t="s">
        <v>5063</v>
      </c>
      <c r="F3370" t="s">
        <v>51</v>
      </c>
      <c r="G3370" t="s">
        <v>82</v>
      </c>
      <c r="H3370" t="s">
        <v>5064</v>
      </c>
      <c r="J3370" t="s">
        <v>5065</v>
      </c>
      <c r="K3370" t="s">
        <v>55</v>
      </c>
      <c r="L3370" s="1">
        <v>43259</v>
      </c>
      <c r="M3370" s="1">
        <v>44193</v>
      </c>
      <c r="N3370" s="1">
        <v>42705</v>
      </c>
      <c r="O3370" t="s">
        <v>56</v>
      </c>
      <c r="P3370" t="s">
        <v>5066</v>
      </c>
      <c r="Q3370" t="s">
        <v>58</v>
      </c>
      <c r="R3370" t="s">
        <v>87</v>
      </c>
      <c r="S3370" t="s">
        <v>983</v>
      </c>
      <c r="T3370" t="s">
        <v>5067</v>
      </c>
      <c r="V3370">
        <v>82</v>
      </c>
      <c r="W3370" t="s">
        <v>60</v>
      </c>
      <c r="X3370" t="s">
        <v>310</v>
      </c>
      <c r="Y3370" t="s">
        <v>5068</v>
      </c>
      <c r="AB3370" t="s">
        <v>5069</v>
      </c>
      <c r="AD3370" t="s">
        <v>58</v>
      </c>
      <c r="AE3370" t="s">
        <v>5070</v>
      </c>
      <c r="AH3370" t="s">
        <v>5071</v>
      </c>
      <c r="AI3370" t="s">
        <v>5072</v>
      </c>
      <c r="AJ3370" t="s">
        <v>5073</v>
      </c>
      <c r="AK3370" t="str">
        <f t="shared" si="92"/>
        <v>NCT03562663</v>
      </c>
      <c r="AL3370">
        <v>15048576</v>
      </c>
      <c r="AM3370" t="s">
        <v>117</v>
      </c>
      <c r="AP3370" t="s">
        <v>5075</v>
      </c>
      <c r="AR3370" t="s">
        <v>422</v>
      </c>
      <c r="AS3370" t="s">
        <v>122</v>
      </c>
      <c r="AT3370">
        <v>21.8</v>
      </c>
      <c r="AU3370">
        <v>21.8</v>
      </c>
    </row>
    <row r="3371" spans="1:47" x14ac:dyDescent="0.2">
      <c r="A3371" t="s">
        <v>5076</v>
      </c>
      <c r="B3371" t="s">
        <v>5077</v>
      </c>
      <c r="C3371" t="s">
        <v>5078</v>
      </c>
      <c r="D3371" t="s">
        <v>5079</v>
      </c>
      <c r="F3371" t="s">
        <v>51</v>
      </c>
      <c r="G3371" t="s">
        <v>52</v>
      </c>
      <c r="H3371" t="s">
        <v>97</v>
      </c>
      <c r="J3371" t="s">
        <v>5080</v>
      </c>
      <c r="K3371" t="s">
        <v>55</v>
      </c>
      <c r="L3371" s="1">
        <v>42906</v>
      </c>
      <c r="M3371" s="1">
        <v>44313</v>
      </c>
      <c r="N3371" s="1">
        <v>44012</v>
      </c>
      <c r="O3371" t="s">
        <v>56</v>
      </c>
      <c r="P3371" t="s">
        <v>5081</v>
      </c>
      <c r="Q3371" t="s">
        <v>58</v>
      </c>
      <c r="R3371" t="s">
        <v>58</v>
      </c>
      <c r="T3371" t="s">
        <v>5082</v>
      </c>
      <c r="V3371">
        <v>26</v>
      </c>
      <c r="W3371" t="s">
        <v>60</v>
      </c>
      <c r="AB3371" t="s">
        <v>5083</v>
      </c>
      <c r="AD3371" t="s">
        <v>75</v>
      </c>
      <c r="AF3371" t="s">
        <v>5084</v>
      </c>
      <c r="AG3371" t="s">
        <v>4663</v>
      </c>
      <c r="AK3371" t="str">
        <f>HYPERLINK("https://www.clinicaltrials.gov/ct2/show/results/NCT03197181", "NCT03197181")</f>
        <v>NCT03197181</v>
      </c>
    </row>
    <row r="3372" spans="1:47" x14ac:dyDescent="0.2">
      <c r="A3372" t="s">
        <v>5085</v>
      </c>
      <c r="B3372" t="s">
        <v>3745</v>
      </c>
      <c r="C3372" t="s">
        <v>5086</v>
      </c>
      <c r="D3372" t="s">
        <v>5086</v>
      </c>
      <c r="F3372" t="s">
        <v>51</v>
      </c>
      <c r="G3372" t="s">
        <v>82</v>
      </c>
      <c r="H3372" t="s">
        <v>4712</v>
      </c>
      <c r="J3372" t="s">
        <v>5087</v>
      </c>
      <c r="K3372" t="s">
        <v>55</v>
      </c>
      <c r="L3372" s="1">
        <v>43076</v>
      </c>
      <c r="M3372" s="1">
        <v>44750</v>
      </c>
      <c r="N3372" s="1">
        <v>43800</v>
      </c>
      <c r="O3372" t="s">
        <v>56</v>
      </c>
      <c r="P3372" t="s">
        <v>5088</v>
      </c>
      <c r="Q3372" t="s">
        <v>58</v>
      </c>
      <c r="R3372" t="s">
        <v>87</v>
      </c>
      <c r="S3372" t="s">
        <v>3752</v>
      </c>
      <c r="T3372" t="s">
        <v>5089</v>
      </c>
      <c r="U3372" t="s">
        <v>5090</v>
      </c>
      <c r="V3372">
        <v>41</v>
      </c>
      <c r="W3372" t="s">
        <v>60</v>
      </c>
      <c r="X3372" t="s">
        <v>1254</v>
      </c>
      <c r="AB3372" t="s">
        <v>5091</v>
      </c>
      <c r="AD3372" t="s">
        <v>58</v>
      </c>
      <c r="AF3372" t="s">
        <v>1558</v>
      </c>
      <c r="AG3372" t="s">
        <v>93</v>
      </c>
      <c r="AH3372" t="s">
        <v>5092</v>
      </c>
      <c r="AI3372" t="s">
        <v>5093</v>
      </c>
      <c r="AJ3372" t="s">
        <v>5094</v>
      </c>
      <c r="AK3372" t="str">
        <f t="shared" ref="AK3372:AK3419" si="93">HYPERLINK("https://www.clinicaltrials.gov/ct2/show/results/NCT03370341", "NCT03370341")</f>
        <v>NCT03370341</v>
      </c>
      <c r="AL3372">
        <v>15139222</v>
      </c>
      <c r="AM3372" t="s">
        <v>111</v>
      </c>
      <c r="AP3372" t="s">
        <v>120</v>
      </c>
      <c r="AR3372" t="s">
        <v>121</v>
      </c>
      <c r="AS3372" t="s">
        <v>210</v>
      </c>
      <c r="AT3372">
        <v>39.43</v>
      </c>
      <c r="AU3372">
        <v>39.43</v>
      </c>
    </row>
    <row r="3373" spans="1:47" x14ac:dyDescent="0.2">
      <c r="A3373" t="s">
        <v>5085</v>
      </c>
      <c r="B3373" t="s">
        <v>3745</v>
      </c>
      <c r="C3373" t="s">
        <v>5086</v>
      </c>
      <c r="D3373" t="s">
        <v>5086</v>
      </c>
      <c r="F3373" t="s">
        <v>51</v>
      </c>
      <c r="G3373" t="s">
        <v>82</v>
      </c>
      <c r="H3373" t="s">
        <v>4712</v>
      </c>
      <c r="J3373" t="s">
        <v>5087</v>
      </c>
      <c r="K3373" t="s">
        <v>55</v>
      </c>
      <c r="L3373" s="1">
        <v>43076</v>
      </c>
      <c r="M3373" s="1">
        <v>44750</v>
      </c>
      <c r="N3373" s="1">
        <v>43800</v>
      </c>
      <c r="O3373" t="s">
        <v>56</v>
      </c>
      <c r="P3373" t="s">
        <v>5088</v>
      </c>
      <c r="Q3373" t="s">
        <v>58</v>
      </c>
      <c r="R3373" t="s">
        <v>87</v>
      </c>
      <c r="S3373" t="s">
        <v>3752</v>
      </c>
      <c r="T3373" t="s">
        <v>5089</v>
      </c>
      <c r="U3373" t="s">
        <v>5090</v>
      </c>
      <c r="V3373">
        <v>41</v>
      </c>
      <c r="W3373" t="s">
        <v>60</v>
      </c>
      <c r="X3373" t="s">
        <v>1254</v>
      </c>
      <c r="AB3373" t="s">
        <v>5091</v>
      </c>
      <c r="AD3373" t="s">
        <v>58</v>
      </c>
      <c r="AF3373" t="s">
        <v>1558</v>
      </c>
      <c r="AG3373" t="s">
        <v>93</v>
      </c>
      <c r="AH3373" t="s">
        <v>5092</v>
      </c>
      <c r="AI3373" t="s">
        <v>5093</v>
      </c>
      <c r="AJ3373" t="s">
        <v>5094</v>
      </c>
      <c r="AK3373" t="str">
        <f t="shared" si="93"/>
        <v>NCT03370341</v>
      </c>
      <c r="AL3373">
        <v>15139223</v>
      </c>
      <c r="AM3373" t="s">
        <v>116</v>
      </c>
      <c r="AP3373" t="s">
        <v>120</v>
      </c>
      <c r="AR3373" t="s">
        <v>121</v>
      </c>
      <c r="AS3373" t="s">
        <v>210</v>
      </c>
      <c r="AT3373">
        <v>39.58</v>
      </c>
      <c r="AU3373">
        <v>39.58</v>
      </c>
    </row>
    <row r="3374" spans="1:47" x14ac:dyDescent="0.2">
      <c r="A3374" t="s">
        <v>5085</v>
      </c>
      <c r="B3374" t="s">
        <v>3745</v>
      </c>
      <c r="C3374" t="s">
        <v>5086</v>
      </c>
      <c r="D3374" t="s">
        <v>5086</v>
      </c>
      <c r="F3374" t="s">
        <v>51</v>
      </c>
      <c r="G3374" t="s">
        <v>82</v>
      </c>
      <c r="H3374" t="s">
        <v>4712</v>
      </c>
      <c r="J3374" t="s">
        <v>5087</v>
      </c>
      <c r="K3374" t="s">
        <v>55</v>
      </c>
      <c r="L3374" s="1">
        <v>43076</v>
      </c>
      <c r="M3374" s="1">
        <v>44750</v>
      </c>
      <c r="N3374" s="1">
        <v>43800</v>
      </c>
      <c r="O3374" t="s">
        <v>56</v>
      </c>
      <c r="P3374" t="s">
        <v>5088</v>
      </c>
      <c r="Q3374" t="s">
        <v>58</v>
      </c>
      <c r="R3374" t="s">
        <v>87</v>
      </c>
      <c r="S3374" t="s">
        <v>3752</v>
      </c>
      <c r="T3374" t="s">
        <v>5089</v>
      </c>
      <c r="U3374" t="s">
        <v>5090</v>
      </c>
      <c r="V3374">
        <v>41</v>
      </c>
      <c r="W3374" t="s">
        <v>60</v>
      </c>
      <c r="X3374" t="s">
        <v>1254</v>
      </c>
      <c r="AB3374" t="s">
        <v>5091</v>
      </c>
      <c r="AD3374" t="s">
        <v>58</v>
      </c>
      <c r="AF3374" t="s">
        <v>1558</v>
      </c>
      <c r="AG3374" t="s">
        <v>93</v>
      </c>
      <c r="AH3374" t="s">
        <v>5092</v>
      </c>
      <c r="AI3374" t="s">
        <v>5093</v>
      </c>
      <c r="AJ3374" t="s">
        <v>5094</v>
      </c>
      <c r="AK3374" t="str">
        <f t="shared" si="93"/>
        <v>NCT03370341</v>
      </c>
      <c r="AL3374">
        <v>15139224</v>
      </c>
      <c r="AM3374" t="s">
        <v>117</v>
      </c>
      <c r="AP3374" t="s">
        <v>120</v>
      </c>
      <c r="AR3374" t="s">
        <v>121</v>
      </c>
      <c r="AS3374" t="s">
        <v>210</v>
      </c>
      <c r="AT3374">
        <v>39.5</v>
      </c>
      <c r="AU3374">
        <v>39.5</v>
      </c>
    </row>
    <row r="3375" spans="1:47" x14ac:dyDescent="0.2">
      <c r="A3375" t="s">
        <v>5085</v>
      </c>
      <c r="B3375" t="s">
        <v>3745</v>
      </c>
      <c r="C3375" t="s">
        <v>5086</v>
      </c>
      <c r="D3375" t="s">
        <v>5086</v>
      </c>
      <c r="F3375" t="s">
        <v>51</v>
      </c>
      <c r="G3375" t="s">
        <v>82</v>
      </c>
      <c r="H3375" t="s">
        <v>4712</v>
      </c>
      <c r="J3375" t="s">
        <v>5087</v>
      </c>
      <c r="K3375" t="s">
        <v>55</v>
      </c>
      <c r="L3375" s="1">
        <v>43076</v>
      </c>
      <c r="M3375" s="1">
        <v>44750</v>
      </c>
      <c r="N3375" s="1">
        <v>43800</v>
      </c>
      <c r="O3375" t="s">
        <v>56</v>
      </c>
      <c r="P3375" t="s">
        <v>5088</v>
      </c>
      <c r="Q3375" t="s">
        <v>58</v>
      </c>
      <c r="R3375" t="s">
        <v>87</v>
      </c>
      <c r="S3375" t="s">
        <v>3752</v>
      </c>
      <c r="T3375" t="s">
        <v>5089</v>
      </c>
      <c r="U3375" t="s">
        <v>5090</v>
      </c>
      <c r="V3375">
        <v>41</v>
      </c>
      <c r="W3375" t="s">
        <v>60</v>
      </c>
      <c r="X3375" t="s">
        <v>1254</v>
      </c>
      <c r="AB3375" t="s">
        <v>5091</v>
      </c>
      <c r="AD3375" t="s">
        <v>58</v>
      </c>
      <c r="AF3375" t="s">
        <v>1558</v>
      </c>
      <c r="AG3375" t="s">
        <v>93</v>
      </c>
      <c r="AH3375" t="s">
        <v>5092</v>
      </c>
      <c r="AI3375" t="s">
        <v>5093</v>
      </c>
      <c r="AJ3375" t="s">
        <v>5094</v>
      </c>
      <c r="AK3375" t="str">
        <f t="shared" si="93"/>
        <v>NCT03370341</v>
      </c>
      <c r="AL3375">
        <v>15139222</v>
      </c>
      <c r="AM3375" t="s">
        <v>111</v>
      </c>
      <c r="AO3375" t="s">
        <v>123</v>
      </c>
      <c r="AP3375" t="s">
        <v>124</v>
      </c>
      <c r="AR3375" t="s">
        <v>114</v>
      </c>
      <c r="AS3375" t="s">
        <v>115</v>
      </c>
      <c r="AT3375">
        <v>11</v>
      </c>
      <c r="AU3375">
        <v>11</v>
      </c>
    </row>
    <row r="3376" spans="1:47" x14ac:dyDescent="0.2">
      <c r="A3376" t="s">
        <v>5085</v>
      </c>
      <c r="B3376" t="s">
        <v>3745</v>
      </c>
      <c r="C3376" t="s">
        <v>5086</v>
      </c>
      <c r="D3376" t="s">
        <v>5086</v>
      </c>
      <c r="F3376" t="s">
        <v>51</v>
      </c>
      <c r="G3376" t="s">
        <v>82</v>
      </c>
      <c r="H3376" t="s">
        <v>4712</v>
      </c>
      <c r="J3376" t="s">
        <v>5087</v>
      </c>
      <c r="K3376" t="s">
        <v>55</v>
      </c>
      <c r="L3376" s="1">
        <v>43076</v>
      </c>
      <c r="M3376" s="1">
        <v>44750</v>
      </c>
      <c r="N3376" s="1">
        <v>43800</v>
      </c>
      <c r="O3376" t="s">
        <v>56</v>
      </c>
      <c r="P3376" t="s">
        <v>5088</v>
      </c>
      <c r="Q3376" t="s">
        <v>58</v>
      </c>
      <c r="R3376" t="s">
        <v>87</v>
      </c>
      <c r="S3376" t="s">
        <v>3752</v>
      </c>
      <c r="T3376" t="s">
        <v>5089</v>
      </c>
      <c r="U3376" t="s">
        <v>5090</v>
      </c>
      <c r="V3376">
        <v>41</v>
      </c>
      <c r="W3376" t="s">
        <v>60</v>
      </c>
      <c r="X3376" t="s">
        <v>1254</v>
      </c>
      <c r="AB3376" t="s">
        <v>5091</v>
      </c>
      <c r="AD3376" t="s">
        <v>58</v>
      </c>
      <c r="AF3376" t="s">
        <v>1558</v>
      </c>
      <c r="AG3376" t="s">
        <v>93</v>
      </c>
      <c r="AH3376" t="s">
        <v>5092</v>
      </c>
      <c r="AI3376" t="s">
        <v>5093</v>
      </c>
      <c r="AJ3376" t="s">
        <v>5094</v>
      </c>
      <c r="AK3376" t="str">
        <f t="shared" si="93"/>
        <v>NCT03370341</v>
      </c>
      <c r="AL3376">
        <v>15139223</v>
      </c>
      <c r="AM3376" t="s">
        <v>116</v>
      </c>
      <c r="AO3376" t="s">
        <v>123</v>
      </c>
      <c r="AP3376" t="s">
        <v>124</v>
      </c>
      <c r="AR3376" t="s">
        <v>114</v>
      </c>
      <c r="AS3376" t="s">
        <v>115</v>
      </c>
      <c r="AT3376">
        <v>6</v>
      </c>
      <c r="AU3376">
        <v>6</v>
      </c>
    </row>
    <row r="3377" spans="1:47" x14ac:dyDescent="0.2">
      <c r="A3377" t="s">
        <v>5085</v>
      </c>
      <c r="B3377" t="s">
        <v>3745</v>
      </c>
      <c r="C3377" t="s">
        <v>5086</v>
      </c>
      <c r="D3377" t="s">
        <v>5086</v>
      </c>
      <c r="F3377" t="s">
        <v>51</v>
      </c>
      <c r="G3377" t="s">
        <v>82</v>
      </c>
      <c r="H3377" t="s">
        <v>4712</v>
      </c>
      <c r="J3377" t="s">
        <v>5087</v>
      </c>
      <c r="K3377" t="s">
        <v>55</v>
      </c>
      <c r="L3377" s="1">
        <v>43076</v>
      </c>
      <c r="M3377" s="1">
        <v>44750</v>
      </c>
      <c r="N3377" s="1">
        <v>43800</v>
      </c>
      <c r="O3377" t="s">
        <v>56</v>
      </c>
      <c r="P3377" t="s">
        <v>5088</v>
      </c>
      <c r="Q3377" t="s">
        <v>58</v>
      </c>
      <c r="R3377" t="s">
        <v>87</v>
      </c>
      <c r="S3377" t="s">
        <v>3752</v>
      </c>
      <c r="T3377" t="s">
        <v>5089</v>
      </c>
      <c r="U3377" t="s">
        <v>5090</v>
      </c>
      <c r="V3377">
        <v>41</v>
      </c>
      <c r="W3377" t="s">
        <v>60</v>
      </c>
      <c r="X3377" t="s">
        <v>1254</v>
      </c>
      <c r="AB3377" t="s">
        <v>5091</v>
      </c>
      <c r="AD3377" t="s">
        <v>58</v>
      </c>
      <c r="AF3377" t="s">
        <v>1558</v>
      </c>
      <c r="AG3377" t="s">
        <v>93</v>
      </c>
      <c r="AH3377" t="s">
        <v>5092</v>
      </c>
      <c r="AI3377" t="s">
        <v>5093</v>
      </c>
      <c r="AJ3377" t="s">
        <v>5094</v>
      </c>
      <c r="AK3377" t="str">
        <f t="shared" si="93"/>
        <v>NCT03370341</v>
      </c>
      <c r="AL3377">
        <v>15139224</v>
      </c>
      <c r="AM3377" t="s">
        <v>117</v>
      </c>
      <c r="AO3377" t="s">
        <v>123</v>
      </c>
      <c r="AP3377" t="s">
        <v>124</v>
      </c>
      <c r="AR3377" t="s">
        <v>114</v>
      </c>
      <c r="AS3377" t="s">
        <v>115</v>
      </c>
      <c r="AT3377">
        <v>17</v>
      </c>
      <c r="AU3377">
        <v>17</v>
      </c>
    </row>
    <row r="3378" spans="1:47" x14ac:dyDescent="0.2">
      <c r="A3378" t="s">
        <v>5085</v>
      </c>
      <c r="B3378" t="s">
        <v>3745</v>
      </c>
      <c r="C3378" t="s">
        <v>5086</v>
      </c>
      <c r="D3378" t="s">
        <v>5086</v>
      </c>
      <c r="F3378" t="s">
        <v>51</v>
      </c>
      <c r="G3378" t="s">
        <v>82</v>
      </c>
      <c r="H3378" t="s">
        <v>4712</v>
      </c>
      <c r="J3378" t="s">
        <v>5087</v>
      </c>
      <c r="K3378" t="s">
        <v>55</v>
      </c>
      <c r="L3378" s="1">
        <v>43076</v>
      </c>
      <c r="M3378" s="1">
        <v>44750</v>
      </c>
      <c r="N3378" s="1">
        <v>43800</v>
      </c>
      <c r="O3378" t="s">
        <v>56</v>
      </c>
      <c r="P3378" t="s">
        <v>5088</v>
      </c>
      <c r="Q3378" t="s">
        <v>58</v>
      </c>
      <c r="R3378" t="s">
        <v>87</v>
      </c>
      <c r="S3378" t="s">
        <v>3752</v>
      </c>
      <c r="T3378" t="s">
        <v>5089</v>
      </c>
      <c r="U3378" t="s">
        <v>5090</v>
      </c>
      <c r="V3378">
        <v>41</v>
      </c>
      <c r="W3378" t="s">
        <v>60</v>
      </c>
      <c r="X3378" t="s">
        <v>1254</v>
      </c>
      <c r="AB3378" t="s">
        <v>5091</v>
      </c>
      <c r="AD3378" t="s">
        <v>58</v>
      </c>
      <c r="AF3378" t="s">
        <v>1558</v>
      </c>
      <c r="AG3378" t="s">
        <v>93</v>
      </c>
      <c r="AH3378" t="s">
        <v>5092</v>
      </c>
      <c r="AI3378" t="s">
        <v>5093</v>
      </c>
      <c r="AJ3378" t="s">
        <v>5094</v>
      </c>
      <c r="AK3378" t="str">
        <f t="shared" si="93"/>
        <v>NCT03370341</v>
      </c>
      <c r="AL3378">
        <v>15139222</v>
      </c>
      <c r="AM3378" t="s">
        <v>111</v>
      </c>
      <c r="AO3378" t="s">
        <v>125</v>
      </c>
      <c r="AP3378" t="s">
        <v>124</v>
      </c>
      <c r="AR3378" t="s">
        <v>114</v>
      </c>
      <c r="AS3378" t="s">
        <v>115</v>
      </c>
      <c r="AT3378">
        <v>10</v>
      </c>
      <c r="AU3378">
        <v>10</v>
      </c>
    </row>
    <row r="3379" spans="1:47" x14ac:dyDescent="0.2">
      <c r="A3379" t="s">
        <v>5085</v>
      </c>
      <c r="B3379" t="s">
        <v>3745</v>
      </c>
      <c r="C3379" t="s">
        <v>5086</v>
      </c>
      <c r="D3379" t="s">
        <v>5086</v>
      </c>
      <c r="F3379" t="s">
        <v>51</v>
      </c>
      <c r="G3379" t="s">
        <v>82</v>
      </c>
      <c r="H3379" t="s">
        <v>4712</v>
      </c>
      <c r="J3379" t="s">
        <v>5087</v>
      </c>
      <c r="K3379" t="s">
        <v>55</v>
      </c>
      <c r="L3379" s="1">
        <v>43076</v>
      </c>
      <c r="M3379" s="1">
        <v>44750</v>
      </c>
      <c r="N3379" s="1">
        <v>43800</v>
      </c>
      <c r="O3379" t="s">
        <v>56</v>
      </c>
      <c r="P3379" t="s">
        <v>5088</v>
      </c>
      <c r="Q3379" t="s">
        <v>58</v>
      </c>
      <c r="R3379" t="s">
        <v>87</v>
      </c>
      <c r="S3379" t="s">
        <v>3752</v>
      </c>
      <c r="T3379" t="s">
        <v>5089</v>
      </c>
      <c r="U3379" t="s">
        <v>5090</v>
      </c>
      <c r="V3379">
        <v>41</v>
      </c>
      <c r="W3379" t="s">
        <v>60</v>
      </c>
      <c r="X3379" t="s">
        <v>1254</v>
      </c>
      <c r="AB3379" t="s">
        <v>5091</v>
      </c>
      <c r="AD3379" t="s">
        <v>58</v>
      </c>
      <c r="AF3379" t="s">
        <v>1558</v>
      </c>
      <c r="AG3379" t="s">
        <v>93</v>
      </c>
      <c r="AH3379" t="s">
        <v>5092</v>
      </c>
      <c r="AI3379" t="s">
        <v>5093</v>
      </c>
      <c r="AJ3379" t="s">
        <v>5094</v>
      </c>
      <c r="AK3379" t="str">
        <f t="shared" si="93"/>
        <v>NCT03370341</v>
      </c>
      <c r="AL3379">
        <v>15139223</v>
      </c>
      <c r="AM3379" t="s">
        <v>116</v>
      </c>
      <c r="AO3379" t="s">
        <v>125</v>
      </c>
      <c r="AP3379" t="s">
        <v>124</v>
      </c>
      <c r="AR3379" t="s">
        <v>114</v>
      </c>
      <c r="AS3379" t="s">
        <v>115</v>
      </c>
      <c r="AT3379">
        <v>14</v>
      </c>
      <c r="AU3379">
        <v>14</v>
      </c>
    </row>
    <row r="3380" spans="1:47" x14ac:dyDescent="0.2">
      <c r="A3380" t="s">
        <v>5085</v>
      </c>
      <c r="B3380" t="s">
        <v>3745</v>
      </c>
      <c r="C3380" t="s">
        <v>5086</v>
      </c>
      <c r="D3380" t="s">
        <v>5086</v>
      </c>
      <c r="F3380" t="s">
        <v>51</v>
      </c>
      <c r="G3380" t="s">
        <v>82</v>
      </c>
      <c r="H3380" t="s">
        <v>4712</v>
      </c>
      <c r="J3380" t="s">
        <v>5087</v>
      </c>
      <c r="K3380" t="s">
        <v>55</v>
      </c>
      <c r="L3380" s="1">
        <v>43076</v>
      </c>
      <c r="M3380" s="1">
        <v>44750</v>
      </c>
      <c r="N3380" s="1">
        <v>43800</v>
      </c>
      <c r="O3380" t="s">
        <v>56</v>
      </c>
      <c r="P3380" t="s">
        <v>5088</v>
      </c>
      <c r="Q3380" t="s">
        <v>58</v>
      </c>
      <c r="R3380" t="s">
        <v>87</v>
      </c>
      <c r="S3380" t="s">
        <v>3752</v>
      </c>
      <c r="T3380" t="s">
        <v>5089</v>
      </c>
      <c r="U3380" t="s">
        <v>5090</v>
      </c>
      <c r="V3380">
        <v>41</v>
      </c>
      <c r="W3380" t="s">
        <v>60</v>
      </c>
      <c r="X3380" t="s">
        <v>1254</v>
      </c>
      <c r="AB3380" t="s">
        <v>5091</v>
      </c>
      <c r="AD3380" t="s">
        <v>58</v>
      </c>
      <c r="AF3380" t="s">
        <v>1558</v>
      </c>
      <c r="AG3380" t="s">
        <v>93</v>
      </c>
      <c r="AH3380" t="s">
        <v>5092</v>
      </c>
      <c r="AI3380" t="s">
        <v>5093</v>
      </c>
      <c r="AJ3380" t="s">
        <v>5094</v>
      </c>
      <c r="AK3380" t="str">
        <f t="shared" si="93"/>
        <v>NCT03370341</v>
      </c>
      <c r="AL3380">
        <v>15139224</v>
      </c>
      <c r="AM3380" t="s">
        <v>117</v>
      </c>
      <c r="AO3380" t="s">
        <v>125</v>
      </c>
      <c r="AP3380" t="s">
        <v>124</v>
      </c>
      <c r="AR3380" t="s">
        <v>114</v>
      </c>
      <c r="AS3380" t="s">
        <v>115</v>
      </c>
      <c r="AT3380">
        <v>24</v>
      </c>
      <c r="AU3380">
        <v>24</v>
      </c>
    </row>
    <row r="3381" spans="1:47" x14ac:dyDescent="0.2">
      <c r="A3381" t="s">
        <v>5085</v>
      </c>
      <c r="B3381" t="s">
        <v>3745</v>
      </c>
      <c r="C3381" t="s">
        <v>5086</v>
      </c>
      <c r="D3381" t="s">
        <v>5086</v>
      </c>
      <c r="F3381" t="s">
        <v>51</v>
      </c>
      <c r="G3381" t="s">
        <v>82</v>
      </c>
      <c r="H3381" t="s">
        <v>4712</v>
      </c>
      <c r="J3381" t="s">
        <v>5087</v>
      </c>
      <c r="K3381" t="s">
        <v>55</v>
      </c>
      <c r="L3381" s="1">
        <v>43076</v>
      </c>
      <c r="M3381" s="1">
        <v>44750</v>
      </c>
      <c r="N3381" s="1">
        <v>43800</v>
      </c>
      <c r="O3381" t="s">
        <v>56</v>
      </c>
      <c r="P3381" t="s">
        <v>5088</v>
      </c>
      <c r="Q3381" t="s">
        <v>58</v>
      </c>
      <c r="R3381" t="s">
        <v>87</v>
      </c>
      <c r="S3381" t="s">
        <v>3752</v>
      </c>
      <c r="T3381" t="s">
        <v>5089</v>
      </c>
      <c r="U3381" t="s">
        <v>5090</v>
      </c>
      <c r="V3381">
        <v>41</v>
      </c>
      <c r="W3381" t="s">
        <v>60</v>
      </c>
      <c r="X3381" t="s">
        <v>1254</v>
      </c>
      <c r="AB3381" t="s">
        <v>5091</v>
      </c>
      <c r="AD3381" t="s">
        <v>58</v>
      </c>
      <c r="AF3381" t="s">
        <v>1558</v>
      </c>
      <c r="AG3381" t="s">
        <v>93</v>
      </c>
      <c r="AH3381" t="s">
        <v>5092</v>
      </c>
      <c r="AI3381" t="s">
        <v>5093</v>
      </c>
      <c r="AJ3381" t="s">
        <v>5094</v>
      </c>
      <c r="AK3381" t="str">
        <f t="shared" si="93"/>
        <v>NCT03370341</v>
      </c>
      <c r="AL3381">
        <v>15139222</v>
      </c>
      <c r="AM3381" t="s">
        <v>111</v>
      </c>
      <c r="AO3381" t="s">
        <v>398</v>
      </c>
      <c r="AP3381" t="s">
        <v>399</v>
      </c>
      <c r="AR3381" t="s">
        <v>114</v>
      </c>
      <c r="AS3381" t="s">
        <v>115</v>
      </c>
      <c r="AT3381">
        <v>6</v>
      </c>
      <c r="AU3381">
        <v>6</v>
      </c>
    </row>
    <row r="3382" spans="1:47" x14ac:dyDescent="0.2">
      <c r="A3382" t="s">
        <v>5085</v>
      </c>
      <c r="B3382" t="s">
        <v>3745</v>
      </c>
      <c r="C3382" t="s">
        <v>5086</v>
      </c>
      <c r="D3382" t="s">
        <v>5086</v>
      </c>
      <c r="F3382" t="s">
        <v>51</v>
      </c>
      <c r="G3382" t="s">
        <v>82</v>
      </c>
      <c r="H3382" t="s">
        <v>4712</v>
      </c>
      <c r="J3382" t="s">
        <v>5087</v>
      </c>
      <c r="K3382" t="s">
        <v>55</v>
      </c>
      <c r="L3382" s="1">
        <v>43076</v>
      </c>
      <c r="M3382" s="1">
        <v>44750</v>
      </c>
      <c r="N3382" s="1">
        <v>43800</v>
      </c>
      <c r="O3382" t="s">
        <v>56</v>
      </c>
      <c r="P3382" t="s">
        <v>5088</v>
      </c>
      <c r="Q3382" t="s">
        <v>58</v>
      </c>
      <c r="R3382" t="s">
        <v>87</v>
      </c>
      <c r="S3382" t="s">
        <v>3752</v>
      </c>
      <c r="T3382" t="s">
        <v>5089</v>
      </c>
      <c r="U3382" t="s">
        <v>5090</v>
      </c>
      <c r="V3382">
        <v>41</v>
      </c>
      <c r="W3382" t="s">
        <v>60</v>
      </c>
      <c r="X3382" t="s">
        <v>1254</v>
      </c>
      <c r="AB3382" t="s">
        <v>5091</v>
      </c>
      <c r="AD3382" t="s">
        <v>58</v>
      </c>
      <c r="AF3382" t="s">
        <v>1558</v>
      </c>
      <c r="AG3382" t="s">
        <v>93</v>
      </c>
      <c r="AH3382" t="s">
        <v>5092</v>
      </c>
      <c r="AI3382" t="s">
        <v>5093</v>
      </c>
      <c r="AJ3382" t="s">
        <v>5094</v>
      </c>
      <c r="AK3382" t="str">
        <f t="shared" si="93"/>
        <v>NCT03370341</v>
      </c>
      <c r="AL3382">
        <v>15139223</v>
      </c>
      <c r="AM3382" t="s">
        <v>116</v>
      </c>
      <c r="AO3382" t="s">
        <v>398</v>
      </c>
      <c r="AP3382" t="s">
        <v>399</v>
      </c>
      <c r="AR3382" t="s">
        <v>114</v>
      </c>
      <c r="AS3382" t="s">
        <v>115</v>
      </c>
      <c r="AT3382">
        <v>6</v>
      </c>
      <c r="AU3382">
        <v>6</v>
      </c>
    </row>
    <row r="3383" spans="1:47" x14ac:dyDescent="0.2">
      <c r="A3383" t="s">
        <v>5085</v>
      </c>
      <c r="B3383" t="s">
        <v>3745</v>
      </c>
      <c r="C3383" t="s">
        <v>5086</v>
      </c>
      <c r="D3383" t="s">
        <v>5086</v>
      </c>
      <c r="F3383" t="s">
        <v>51</v>
      </c>
      <c r="G3383" t="s">
        <v>82</v>
      </c>
      <c r="H3383" t="s">
        <v>4712</v>
      </c>
      <c r="J3383" t="s">
        <v>5087</v>
      </c>
      <c r="K3383" t="s">
        <v>55</v>
      </c>
      <c r="L3383" s="1">
        <v>43076</v>
      </c>
      <c r="M3383" s="1">
        <v>44750</v>
      </c>
      <c r="N3383" s="1">
        <v>43800</v>
      </c>
      <c r="O3383" t="s">
        <v>56</v>
      </c>
      <c r="P3383" t="s">
        <v>5088</v>
      </c>
      <c r="Q3383" t="s">
        <v>58</v>
      </c>
      <c r="R3383" t="s">
        <v>87</v>
      </c>
      <c r="S3383" t="s">
        <v>3752</v>
      </c>
      <c r="T3383" t="s">
        <v>5089</v>
      </c>
      <c r="U3383" t="s">
        <v>5090</v>
      </c>
      <c r="V3383">
        <v>41</v>
      </c>
      <c r="W3383" t="s">
        <v>60</v>
      </c>
      <c r="X3383" t="s">
        <v>1254</v>
      </c>
      <c r="AB3383" t="s">
        <v>5091</v>
      </c>
      <c r="AD3383" t="s">
        <v>58</v>
      </c>
      <c r="AF3383" t="s">
        <v>1558</v>
      </c>
      <c r="AG3383" t="s">
        <v>93</v>
      </c>
      <c r="AH3383" t="s">
        <v>5092</v>
      </c>
      <c r="AI3383" t="s">
        <v>5093</v>
      </c>
      <c r="AJ3383" t="s">
        <v>5094</v>
      </c>
      <c r="AK3383" t="str">
        <f t="shared" si="93"/>
        <v>NCT03370341</v>
      </c>
      <c r="AL3383">
        <v>15139224</v>
      </c>
      <c r="AM3383" t="s">
        <v>117</v>
      </c>
      <c r="AO3383" t="s">
        <v>398</v>
      </c>
      <c r="AP3383" t="s">
        <v>399</v>
      </c>
      <c r="AR3383" t="s">
        <v>114</v>
      </c>
      <c r="AS3383" t="s">
        <v>115</v>
      </c>
      <c r="AT3383">
        <v>12</v>
      </c>
      <c r="AU3383">
        <v>12</v>
      </c>
    </row>
    <row r="3384" spans="1:47" x14ac:dyDescent="0.2">
      <c r="A3384" t="s">
        <v>5085</v>
      </c>
      <c r="B3384" t="s">
        <v>3745</v>
      </c>
      <c r="C3384" t="s">
        <v>5086</v>
      </c>
      <c r="D3384" t="s">
        <v>5086</v>
      </c>
      <c r="F3384" t="s">
        <v>51</v>
      </c>
      <c r="G3384" t="s">
        <v>82</v>
      </c>
      <c r="H3384" t="s">
        <v>4712</v>
      </c>
      <c r="J3384" t="s">
        <v>5087</v>
      </c>
      <c r="K3384" t="s">
        <v>55</v>
      </c>
      <c r="L3384" s="1">
        <v>43076</v>
      </c>
      <c r="M3384" s="1">
        <v>44750</v>
      </c>
      <c r="N3384" s="1">
        <v>43800</v>
      </c>
      <c r="O3384" t="s">
        <v>56</v>
      </c>
      <c r="P3384" t="s">
        <v>5088</v>
      </c>
      <c r="Q3384" t="s">
        <v>58</v>
      </c>
      <c r="R3384" t="s">
        <v>87</v>
      </c>
      <c r="S3384" t="s">
        <v>3752</v>
      </c>
      <c r="T3384" t="s">
        <v>5089</v>
      </c>
      <c r="U3384" t="s">
        <v>5090</v>
      </c>
      <c r="V3384">
        <v>41</v>
      </c>
      <c r="W3384" t="s">
        <v>60</v>
      </c>
      <c r="X3384" t="s">
        <v>1254</v>
      </c>
      <c r="AB3384" t="s">
        <v>5091</v>
      </c>
      <c r="AD3384" t="s">
        <v>58</v>
      </c>
      <c r="AF3384" t="s">
        <v>1558</v>
      </c>
      <c r="AG3384" t="s">
        <v>93</v>
      </c>
      <c r="AH3384" t="s">
        <v>5092</v>
      </c>
      <c r="AI3384" t="s">
        <v>5093</v>
      </c>
      <c r="AJ3384" t="s">
        <v>5094</v>
      </c>
      <c r="AK3384" t="str">
        <f t="shared" si="93"/>
        <v>NCT03370341</v>
      </c>
      <c r="AL3384">
        <v>15139222</v>
      </c>
      <c r="AM3384" t="s">
        <v>111</v>
      </c>
      <c r="AO3384" t="s">
        <v>400</v>
      </c>
      <c r="AP3384" t="s">
        <v>399</v>
      </c>
      <c r="AR3384" t="s">
        <v>114</v>
      </c>
      <c r="AS3384" t="s">
        <v>115</v>
      </c>
      <c r="AT3384">
        <v>15</v>
      </c>
      <c r="AU3384">
        <v>15</v>
      </c>
    </row>
    <row r="3385" spans="1:47" x14ac:dyDescent="0.2">
      <c r="A3385" t="s">
        <v>5085</v>
      </c>
      <c r="B3385" t="s">
        <v>3745</v>
      </c>
      <c r="C3385" t="s">
        <v>5086</v>
      </c>
      <c r="D3385" t="s">
        <v>5086</v>
      </c>
      <c r="F3385" t="s">
        <v>51</v>
      </c>
      <c r="G3385" t="s">
        <v>82</v>
      </c>
      <c r="H3385" t="s">
        <v>4712</v>
      </c>
      <c r="J3385" t="s">
        <v>5087</v>
      </c>
      <c r="K3385" t="s">
        <v>55</v>
      </c>
      <c r="L3385" s="1">
        <v>43076</v>
      </c>
      <c r="M3385" s="1">
        <v>44750</v>
      </c>
      <c r="N3385" s="1">
        <v>43800</v>
      </c>
      <c r="O3385" t="s">
        <v>56</v>
      </c>
      <c r="P3385" t="s">
        <v>5088</v>
      </c>
      <c r="Q3385" t="s">
        <v>58</v>
      </c>
      <c r="R3385" t="s">
        <v>87</v>
      </c>
      <c r="S3385" t="s">
        <v>3752</v>
      </c>
      <c r="T3385" t="s">
        <v>5089</v>
      </c>
      <c r="U3385" t="s">
        <v>5090</v>
      </c>
      <c r="V3385">
        <v>41</v>
      </c>
      <c r="W3385" t="s">
        <v>60</v>
      </c>
      <c r="X3385" t="s">
        <v>1254</v>
      </c>
      <c r="AB3385" t="s">
        <v>5091</v>
      </c>
      <c r="AD3385" t="s">
        <v>58</v>
      </c>
      <c r="AF3385" t="s">
        <v>1558</v>
      </c>
      <c r="AG3385" t="s">
        <v>93</v>
      </c>
      <c r="AH3385" t="s">
        <v>5092</v>
      </c>
      <c r="AI3385" t="s">
        <v>5093</v>
      </c>
      <c r="AJ3385" t="s">
        <v>5094</v>
      </c>
      <c r="AK3385" t="str">
        <f t="shared" si="93"/>
        <v>NCT03370341</v>
      </c>
      <c r="AL3385">
        <v>15139223</v>
      </c>
      <c r="AM3385" t="s">
        <v>116</v>
      </c>
      <c r="AO3385" t="s">
        <v>400</v>
      </c>
      <c r="AP3385" t="s">
        <v>399</v>
      </c>
      <c r="AR3385" t="s">
        <v>114</v>
      </c>
      <c r="AS3385" t="s">
        <v>115</v>
      </c>
      <c r="AT3385">
        <v>14</v>
      </c>
      <c r="AU3385">
        <v>14</v>
      </c>
    </row>
    <row r="3386" spans="1:47" x14ac:dyDescent="0.2">
      <c r="A3386" t="s">
        <v>5085</v>
      </c>
      <c r="B3386" t="s">
        <v>3745</v>
      </c>
      <c r="C3386" t="s">
        <v>5086</v>
      </c>
      <c r="D3386" t="s">
        <v>5086</v>
      </c>
      <c r="F3386" t="s">
        <v>51</v>
      </c>
      <c r="G3386" t="s">
        <v>82</v>
      </c>
      <c r="H3386" t="s">
        <v>4712</v>
      </c>
      <c r="J3386" t="s">
        <v>5087</v>
      </c>
      <c r="K3386" t="s">
        <v>55</v>
      </c>
      <c r="L3386" s="1">
        <v>43076</v>
      </c>
      <c r="M3386" s="1">
        <v>44750</v>
      </c>
      <c r="N3386" s="1">
        <v>43800</v>
      </c>
      <c r="O3386" t="s">
        <v>56</v>
      </c>
      <c r="P3386" t="s">
        <v>5088</v>
      </c>
      <c r="Q3386" t="s">
        <v>58</v>
      </c>
      <c r="R3386" t="s">
        <v>87</v>
      </c>
      <c r="S3386" t="s">
        <v>3752</v>
      </c>
      <c r="T3386" t="s">
        <v>5089</v>
      </c>
      <c r="U3386" t="s">
        <v>5090</v>
      </c>
      <c r="V3386">
        <v>41</v>
      </c>
      <c r="W3386" t="s">
        <v>60</v>
      </c>
      <c r="X3386" t="s">
        <v>1254</v>
      </c>
      <c r="AB3386" t="s">
        <v>5091</v>
      </c>
      <c r="AD3386" t="s">
        <v>58</v>
      </c>
      <c r="AF3386" t="s">
        <v>1558</v>
      </c>
      <c r="AG3386" t="s">
        <v>93</v>
      </c>
      <c r="AH3386" t="s">
        <v>5092</v>
      </c>
      <c r="AI3386" t="s">
        <v>5093</v>
      </c>
      <c r="AJ3386" t="s">
        <v>5094</v>
      </c>
      <c r="AK3386" t="str">
        <f t="shared" si="93"/>
        <v>NCT03370341</v>
      </c>
      <c r="AL3386">
        <v>15139224</v>
      </c>
      <c r="AM3386" t="s">
        <v>117</v>
      </c>
      <c r="AO3386" t="s">
        <v>400</v>
      </c>
      <c r="AP3386" t="s">
        <v>399</v>
      </c>
      <c r="AR3386" t="s">
        <v>114</v>
      </c>
      <c r="AS3386" t="s">
        <v>115</v>
      </c>
      <c r="AT3386">
        <v>29</v>
      </c>
      <c r="AU3386">
        <v>29</v>
      </c>
    </row>
    <row r="3387" spans="1:47" x14ac:dyDescent="0.2">
      <c r="A3387" t="s">
        <v>5085</v>
      </c>
      <c r="B3387" t="s">
        <v>3745</v>
      </c>
      <c r="C3387" t="s">
        <v>5086</v>
      </c>
      <c r="D3387" t="s">
        <v>5086</v>
      </c>
      <c r="F3387" t="s">
        <v>51</v>
      </c>
      <c r="G3387" t="s">
        <v>82</v>
      </c>
      <c r="H3387" t="s">
        <v>4712</v>
      </c>
      <c r="J3387" t="s">
        <v>5087</v>
      </c>
      <c r="K3387" t="s">
        <v>55</v>
      </c>
      <c r="L3387" s="1">
        <v>43076</v>
      </c>
      <c r="M3387" s="1">
        <v>44750</v>
      </c>
      <c r="N3387" s="1">
        <v>43800</v>
      </c>
      <c r="O3387" t="s">
        <v>56</v>
      </c>
      <c r="P3387" t="s">
        <v>5088</v>
      </c>
      <c r="Q3387" t="s">
        <v>58</v>
      </c>
      <c r="R3387" t="s">
        <v>87</v>
      </c>
      <c r="S3387" t="s">
        <v>3752</v>
      </c>
      <c r="T3387" t="s">
        <v>5089</v>
      </c>
      <c r="U3387" t="s">
        <v>5090</v>
      </c>
      <c r="V3387">
        <v>41</v>
      </c>
      <c r="W3387" t="s">
        <v>60</v>
      </c>
      <c r="X3387" t="s">
        <v>1254</v>
      </c>
      <c r="AB3387" t="s">
        <v>5091</v>
      </c>
      <c r="AD3387" t="s">
        <v>58</v>
      </c>
      <c r="AF3387" t="s">
        <v>1558</v>
      </c>
      <c r="AG3387" t="s">
        <v>93</v>
      </c>
      <c r="AH3387" t="s">
        <v>5092</v>
      </c>
      <c r="AI3387" t="s">
        <v>5093</v>
      </c>
      <c r="AJ3387" t="s">
        <v>5094</v>
      </c>
      <c r="AK3387" t="str">
        <f t="shared" si="93"/>
        <v>NCT03370341</v>
      </c>
      <c r="AL3387">
        <v>15139222</v>
      </c>
      <c r="AM3387" t="s">
        <v>111</v>
      </c>
      <c r="AO3387" t="s">
        <v>298</v>
      </c>
      <c r="AP3387" t="s">
        <v>399</v>
      </c>
      <c r="AR3387" t="s">
        <v>114</v>
      </c>
      <c r="AS3387" t="s">
        <v>115</v>
      </c>
      <c r="AT3387">
        <v>0</v>
      </c>
      <c r="AU3387">
        <v>0</v>
      </c>
    </row>
    <row r="3388" spans="1:47" x14ac:dyDescent="0.2">
      <c r="A3388" t="s">
        <v>5085</v>
      </c>
      <c r="B3388" t="s">
        <v>3745</v>
      </c>
      <c r="C3388" t="s">
        <v>5086</v>
      </c>
      <c r="D3388" t="s">
        <v>5086</v>
      </c>
      <c r="F3388" t="s">
        <v>51</v>
      </c>
      <c r="G3388" t="s">
        <v>82</v>
      </c>
      <c r="H3388" t="s">
        <v>4712</v>
      </c>
      <c r="J3388" t="s">
        <v>5087</v>
      </c>
      <c r="K3388" t="s">
        <v>55</v>
      </c>
      <c r="L3388" s="1">
        <v>43076</v>
      </c>
      <c r="M3388" s="1">
        <v>44750</v>
      </c>
      <c r="N3388" s="1">
        <v>43800</v>
      </c>
      <c r="O3388" t="s">
        <v>56</v>
      </c>
      <c r="P3388" t="s">
        <v>5088</v>
      </c>
      <c r="Q3388" t="s">
        <v>58</v>
      </c>
      <c r="R3388" t="s">
        <v>87</v>
      </c>
      <c r="S3388" t="s">
        <v>3752</v>
      </c>
      <c r="T3388" t="s">
        <v>5089</v>
      </c>
      <c r="U3388" t="s">
        <v>5090</v>
      </c>
      <c r="V3388">
        <v>41</v>
      </c>
      <c r="W3388" t="s">
        <v>60</v>
      </c>
      <c r="X3388" t="s">
        <v>1254</v>
      </c>
      <c r="AB3388" t="s">
        <v>5091</v>
      </c>
      <c r="AD3388" t="s">
        <v>58</v>
      </c>
      <c r="AF3388" t="s">
        <v>1558</v>
      </c>
      <c r="AG3388" t="s">
        <v>93</v>
      </c>
      <c r="AH3388" t="s">
        <v>5092</v>
      </c>
      <c r="AI3388" t="s">
        <v>5093</v>
      </c>
      <c r="AJ3388" t="s">
        <v>5094</v>
      </c>
      <c r="AK3388" t="str">
        <f t="shared" si="93"/>
        <v>NCT03370341</v>
      </c>
      <c r="AL3388">
        <v>15139223</v>
      </c>
      <c r="AM3388" t="s">
        <v>116</v>
      </c>
      <c r="AO3388" t="s">
        <v>298</v>
      </c>
      <c r="AP3388" t="s">
        <v>399</v>
      </c>
      <c r="AR3388" t="s">
        <v>114</v>
      </c>
      <c r="AS3388" t="s">
        <v>115</v>
      </c>
      <c r="AT3388">
        <v>0</v>
      </c>
      <c r="AU3388">
        <v>0</v>
      </c>
    </row>
    <row r="3389" spans="1:47" x14ac:dyDescent="0.2">
      <c r="A3389" t="s">
        <v>5085</v>
      </c>
      <c r="B3389" t="s">
        <v>3745</v>
      </c>
      <c r="C3389" t="s">
        <v>5086</v>
      </c>
      <c r="D3389" t="s">
        <v>5086</v>
      </c>
      <c r="F3389" t="s">
        <v>51</v>
      </c>
      <c r="G3389" t="s">
        <v>82</v>
      </c>
      <c r="H3389" t="s">
        <v>4712</v>
      </c>
      <c r="J3389" t="s">
        <v>5087</v>
      </c>
      <c r="K3389" t="s">
        <v>55</v>
      </c>
      <c r="L3389" s="1">
        <v>43076</v>
      </c>
      <c r="M3389" s="1">
        <v>44750</v>
      </c>
      <c r="N3389" s="1">
        <v>43800</v>
      </c>
      <c r="O3389" t="s">
        <v>56</v>
      </c>
      <c r="P3389" t="s">
        <v>5088</v>
      </c>
      <c r="Q3389" t="s">
        <v>58</v>
      </c>
      <c r="R3389" t="s">
        <v>87</v>
      </c>
      <c r="S3389" t="s">
        <v>3752</v>
      </c>
      <c r="T3389" t="s">
        <v>5089</v>
      </c>
      <c r="U3389" t="s">
        <v>5090</v>
      </c>
      <c r="V3389">
        <v>41</v>
      </c>
      <c r="W3389" t="s">
        <v>60</v>
      </c>
      <c r="X3389" t="s">
        <v>1254</v>
      </c>
      <c r="AB3389" t="s">
        <v>5091</v>
      </c>
      <c r="AD3389" t="s">
        <v>58</v>
      </c>
      <c r="AF3389" t="s">
        <v>1558</v>
      </c>
      <c r="AG3389" t="s">
        <v>93</v>
      </c>
      <c r="AH3389" t="s">
        <v>5092</v>
      </c>
      <c r="AI3389" t="s">
        <v>5093</v>
      </c>
      <c r="AJ3389" t="s">
        <v>5094</v>
      </c>
      <c r="AK3389" t="str">
        <f t="shared" si="93"/>
        <v>NCT03370341</v>
      </c>
      <c r="AL3389">
        <v>15139224</v>
      </c>
      <c r="AM3389" t="s">
        <v>117</v>
      </c>
      <c r="AO3389" t="s">
        <v>298</v>
      </c>
      <c r="AP3389" t="s">
        <v>399</v>
      </c>
      <c r="AR3389" t="s">
        <v>114</v>
      </c>
      <c r="AS3389" t="s">
        <v>115</v>
      </c>
      <c r="AT3389">
        <v>0</v>
      </c>
      <c r="AU3389">
        <v>0</v>
      </c>
    </row>
    <row r="3390" spans="1:47" x14ac:dyDescent="0.2">
      <c r="A3390" t="s">
        <v>5085</v>
      </c>
      <c r="B3390" t="s">
        <v>3745</v>
      </c>
      <c r="C3390" t="s">
        <v>5086</v>
      </c>
      <c r="D3390" t="s">
        <v>5086</v>
      </c>
      <c r="F3390" t="s">
        <v>51</v>
      </c>
      <c r="G3390" t="s">
        <v>82</v>
      </c>
      <c r="H3390" t="s">
        <v>4712</v>
      </c>
      <c r="J3390" t="s">
        <v>5087</v>
      </c>
      <c r="K3390" t="s">
        <v>55</v>
      </c>
      <c r="L3390" s="1">
        <v>43076</v>
      </c>
      <c r="M3390" s="1">
        <v>44750</v>
      </c>
      <c r="N3390" s="1">
        <v>43800</v>
      </c>
      <c r="O3390" t="s">
        <v>56</v>
      </c>
      <c r="P3390" t="s">
        <v>5088</v>
      </c>
      <c r="Q3390" t="s">
        <v>58</v>
      </c>
      <c r="R3390" t="s">
        <v>87</v>
      </c>
      <c r="S3390" t="s">
        <v>3752</v>
      </c>
      <c r="T3390" t="s">
        <v>5089</v>
      </c>
      <c r="U3390" t="s">
        <v>5090</v>
      </c>
      <c r="V3390">
        <v>41</v>
      </c>
      <c r="W3390" t="s">
        <v>60</v>
      </c>
      <c r="X3390" t="s">
        <v>1254</v>
      </c>
      <c r="AB3390" t="s">
        <v>5091</v>
      </c>
      <c r="AD3390" t="s">
        <v>58</v>
      </c>
      <c r="AF3390" t="s">
        <v>1558</v>
      </c>
      <c r="AG3390" t="s">
        <v>93</v>
      </c>
      <c r="AH3390" t="s">
        <v>5092</v>
      </c>
      <c r="AI3390" t="s">
        <v>5093</v>
      </c>
      <c r="AJ3390" t="s">
        <v>5094</v>
      </c>
      <c r="AK3390" t="str">
        <f t="shared" si="93"/>
        <v>NCT03370341</v>
      </c>
      <c r="AL3390">
        <v>15139222</v>
      </c>
      <c r="AM3390" t="s">
        <v>111</v>
      </c>
      <c r="AO3390" t="s">
        <v>292</v>
      </c>
      <c r="AP3390" t="s">
        <v>293</v>
      </c>
      <c r="AR3390" t="s">
        <v>114</v>
      </c>
      <c r="AS3390" t="s">
        <v>115</v>
      </c>
      <c r="AT3390">
        <v>0</v>
      </c>
      <c r="AU3390">
        <v>0</v>
      </c>
    </row>
    <row r="3391" spans="1:47" x14ac:dyDescent="0.2">
      <c r="A3391" t="s">
        <v>5085</v>
      </c>
      <c r="B3391" t="s">
        <v>3745</v>
      </c>
      <c r="C3391" t="s">
        <v>5086</v>
      </c>
      <c r="D3391" t="s">
        <v>5086</v>
      </c>
      <c r="F3391" t="s">
        <v>51</v>
      </c>
      <c r="G3391" t="s">
        <v>82</v>
      </c>
      <c r="H3391" t="s">
        <v>4712</v>
      </c>
      <c r="J3391" t="s">
        <v>5087</v>
      </c>
      <c r="K3391" t="s">
        <v>55</v>
      </c>
      <c r="L3391" s="1">
        <v>43076</v>
      </c>
      <c r="M3391" s="1">
        <v>44750</v>
      </c>
      <c r="N3391" s="1">
        <v>43800</v>
      </c>
      <c r="O3391" t="s">
        <v>56</v>
      </c>
      <c r="P3391" t="s">
        <v>5088</v>
      </c>
      <c r="Q3391" t="s">
        <v>58</v>
      </c>
      <c r="R3391" t="s">
        <v>87</v>
      </c>
      <c r="S3391" t="s">
        <v>3752</v>
      </c>
      <c r="T3391" t="s">
        <v>5089</v>
      </c>
      <c r="U3391" t="s">
        <v>5090</v>
      </c>
      <c r="V3391">
        <v>41</v>
      </c>
      <c r="W3391" t="s">
        <v>60</v>
      </c>
      <c r="X3391" t="s">
        <v>1254</v>
      </c>
      <c r="AB3391" t="s">
        <v>5091</v>
      </c>
      <c r="AD3391" t="s">
        <v>58</v>
      </c>
      <c r="AF3391" t="s">
        <v>1558</v>
      </c>
      <c r="AG3391" t="s">
        <v>93</v>
      </c>
      <c r="AH3391" t="s">
        <v>5092</v>
      </c>
      <c r="AI3391" t="s">
        <v>5093</v>
      </c>
      <c r="AJ3391" t="s">
        <v>5094</v>
      </c>
      <c r="AK3391" t="str">
        <f t="shared" si="93"/>
        <v>NCT03370341</v>
      </c>
      <c r="AL3391">
        <v>15139223</v>
      </c>
      <c r="AM3391" t="s">
        <v>116</v>
      </c>
      <c r="AO3391" t="s">
        <v>292</v>
      </c>
      <c r="AP3391" t="s">
        <v>293</v>
      </c>
      <c r="AR3391" t="s">
        <v>114</v>
      </c>
      <c r="AS3391" t="s">
        <v>115</v>
      </c>
      <c r="AT3391">
        <v>0</v>
      </c>
      <c r="AU3391">
        <v>0</v>
      </c>
    </row>
    <row r="3392" spans="1:47" x14ac:dyDescent="0.2">
      <c r="A3392" t="s">
        <v>5085</v>
      </c>
      <c r="B3392" t="s">
        <v>3745</v>
      </c>
      <c r="C3392" t="s">
        <v>5086</v>
      </c>
      <c r="D3392" t="s">
        <v>5086</v>
      </c>
      <c r="F3392" t="s">
        <v>51</v>
      </c>
      <c r="G3392" t="s">
        <v>82</v>
      </c>
      <c r="H3392" t="s">
        <v>4712</v>
      </c>
      <c r="J3392" t="s">
        <v>5087</v>
      </c>
      <c r="K3392" t="s">
        <v>55</v>
      </c>
      <c r="L3392" s="1">
        <v>43076</v>
      </c>
      <c r="M3392" s="1">
        <v>44750</v>
      </c>
      <c r="N3392" s="1">
        <v>43800</v>
      </c>
      <c r="O3392" t="s">
        <v>56</v>
      </c>
      <c r="P3392" t="s">
        <v>5088</v>
      </c>
      <c r="Q3392" t="s">
        <v>58</v>
      </c>
      <c r="R3392" t="s">
        <v>87</v>
      </c>
      <c r="S3392" t="s">
        <v>3752</v>
      </c>
      <c r="T3392" t="s">
        <v>5089</v>
      </c>
      <c r="U3392" t="s">
        <v>5090</v>
      </c>
      <c r="V3392">
        <v>41</v>
      </c>
      <c r="W3392" t="s">
        <v>60</v>
      </c>
      <c r="X3392" t="s">
        <v>1254</v>
      </c>
      <c r="AB3392" t="s">
        <v>5091</v>
      </c>
      <c r="AD3392" t="s">
        <v>58</v>
      </c>
      <c r="AF3392" t="s">
        <v>1558</v>
      </c>
      <c r="AG3392" t="s">
        <v>93</v>
      </c>
      <c r="AH3392" t="s">
        <v>5092</v>
      </c>
      <c r="AI3392" t="s">
        <v>5093</v>
      </c>
      <c r="AJ3392" t="s">
        <v>5094</v>
      </c>
      <c r="AK3392" t="str">
        <f t="shared" si="93"/>
        <v>NCT03370341</v>
      </c>
      <c r="AL3392">
        <v>15139224</v>
      </c>
      <c r="AM3392" t="s">
        <v>117</v>
      </c>
      <c r="AO3392" t="s">
        <v>292</v>
      </c>
      <c r="AP3392" t="s">
        <v>293</v>
      </c>
      <c r="AR3392" t="s">
        <v>114</v>
      </c>
      <c r="AS3392" t="s">
        <v>115</v>
      </c>
      <c r="AT3392">
        <v>0</v>
      </c>
      <c r="AU3392">
        <v>0</v>
      </c>
    </row>
    <row r="3393" spans="1:47" x14ac:dyDescent="0.2">
      <c r="A3393" t="s">
        <v>5085</v>
      </c>
      <c r="B3393" t="s">
        <v>3745</v>
      </c>
      <c r="C3393" t="s">
        <v>5086</v>
      </c>
      <c r="D3393" t="s">
        <v>5086</v>
      </c>
      <c r="F3393" t="s">
        <v>51</v>
      </c>
      <c r="G3393" t="s">
        <v>82</v>
      </c>
      <c r="H3393" t="s">
        <v>4712</v>
      </c>
      <c r="J3393" t="s">
        <v>5087</v>
      </c>
      <c r="K3393" t="s">
        <v>55</v>
      </c>
      <c r="L3393" s="1">
        <v>43076</v>
      </c>
      <c r="M3393" s="1">
        <v>44750</v>
      </c>
      <c r="N3393" s="1">
        <v>43800</v>
      </c>
      <c r="O3393" t="s">
        <v>56</v>
      </c>
      <c r="P3393" t="s">
        <v>5088</v>
      </c>
      <c r="Q3393" t="s">
        <v>58</v>
      </c>
      <c r="R3393" t="s">
        <v>87</v>
      </c>
      <c r="S3393" t="s">
        <v>3752</v>
      </c>
      <c r="T3393" t="s">
        <v>5089</v>
      </c>
      <c r="U3393" t="s">
        <v>5090</v>
      </c>
      <c r="V3393">
        <v>41</v>
      </c>
      <c r="W3393" t="s">
        <v>60</v>
      </c>
      <c r="X3393" t="s">
        <v>1254</v>
      </c>
      <c r="AB3393" t="s">
        <v>5091</v>
      </c>
      <c r="AD3393" t="s">
        <v>58</v>
      </c>
      <c r="AF3393" t="s">
        <v>1558</v>
      </c>
      <c r="AG3393" t="s">
        <v>93</v>
      </c>
      <c r="AH3393" t="s">
        <v>5092</v>
      </c>
      <c r="AI3393" t="s">
        <v>5093</v>
      </c>
      <c r="AJ3393" t="s">
        <v>5094</v>
      </c>
      <c r="AK3393" t="str">
        <f t="shared" si="93"/>
        <v>NCT03370341</v>
      </c>
      <c r="AL3393">
        <v>15139222</v>
      </c>
      <c r="AM3393" t="s">
        <v>111</v>
      </c>
      <c r="AO3393" t="s">
        <v>294</v>
      </c>
      <c r="AP3393" t="s">
        <v>293</v>
      </c>
      <c r="AR3393" t="s">
        <v>114</v>
      </c>
      <c r="AS3393" t="s">
        <v>115</v>
      </c>
      <c r="AT3393">
        <v>0</v>
      </c>
      <c r="AU3393">
        <v>0</v>
      </c>
    </row>
    <row r="3394" spans="1:47" x14ac:dyDescent="0.2">
      <c r="A3394" t="s">
        <v>5085</v>
      </c>
      <c r="B3394" t="s">
        <v>3745</v>
      </c>
      <c r="C3394" t="s">
        <v>5086</v>
      </c>
      <c r="D3394" t="s">
        <v>5086</v>
      </c>
      <c r="F3394" t="s">
        <v>51</v>
      </c>
      <c r="G3394" t="s">
        <v>82</v>
      </c>
      <c r="H3394" t="s">
        <v>4712</v>
      </c>
      <c r="J3394" t="s">
        <v>5087</v>
      </c>
      <c r="K3394" t="s">
        <v>55</v>
      </c>
      <c r="L3394" s="1">
        <v>43076</v>
      </c>
      <c r="M3394" s="1">
        <v>44750</v>
      </c>
      <c r="N3394" s="1">
        <v>43800</v>
      </c>
      <c r="O3394" t="s">
        <v>56</v>
      </c>
      <c r="P3394" t="s">
        <v>5088</v>
      </c>
      <c r="Q3394" t="s">
        <v>58</v>
      </c>
      <c r="R3394" t="s">
        <v>87</v>
      </c>
      <c r="S3394" t="s">
        <v>3752</v>
      </c>
      <c r="T3394" t="s">
        <v>5089</v>
      </c>
      <c r="U3394" t="s">
        <v>5090</v>
      </c>
      <c r="V3394">
        <v>41</v>
      </c>
      <c r="W3394" t="s">
        <v>60</v>
      </c>
      <c r="X3394" t="s">
        <v>1254</v>
      </c>
      <c r="AB3394" t="s">
        <v>5091</v>
      </c>
      <c r="AD3394" t="s">
        <v>58</v>
      </c>
      <c r="AF3394" t="s">
        <v>1558</v>
      </c>
      <c r="AG3394" t="s">
        <v>93</v>
      </c>
      <c r="AH3394" t="s">
        <v>5092</v>
      </c>
      <c r="AI3394" t="s">
        <v>5093</v>
      </c>
      <c r="AJ3394" t="s">
        <v>5094</v>
      </c>
      <c r="AK3394" t="str">
        <f t="shared" si="93"/>
        <v>NCT03370341</v>
      </c>
      <c r="AL3394">
        <v>15139223</v>
      </c>
      <c r="AM3394" t="s">
        <v>116</v>
      </c>
      <c r="AO3394" t="s">
        <v>294</v>
      </c>
      <c r="AP3394" t="s">
        <v>293</v>
      </c>
      <c r="AR3394" t="s">
        <v>114</v>
      </c>
      <c r="AS3394" t="s">
        <v>115</v>
      </c>
      <c r="AT3394">
        <v>0</v>
      </c>
      <c r="AU3394">
        <v>0</v>
      </c>
    </row>
    <row r="3395" spans="1:47" x14ac:dyDescent="0.2">
      <c r="A3395" t="s">
        <v>5085</v>
      </c>
      <c r="B3395" t="s">
        <v>3745</v>
      </c>
      <c r="C3395" t="s">
        <v>5086</v>
      </c>
      <c r="D3395" t="s">
        <v>5086</v>
      </c>
      <c r="F3395" t="s">
        <v>51</v>
      </c>
      <c r="G3395" t="s">
        <v>82</v>
      </c>
      <c r="H3395" t="s">
        <v>4712</v>
      </c>
      <c r="J3395" t="s">
        <v>5087</v>
      </c>
      <c r="K3395" t="s">
        <v>55</v>
      </c>
      <c r="L3395" s="1">
        <v>43076</v>
      </c>
      <c r="M3395" s="1">
        <v>44750</v>
      </c>
      <c r="N3395" s="1">
        <v>43800</v>
      </c>
      <c r="O3395" t="s">
        <v>56</v>
      </c>
      <c r="P3395" t="s">
        <v>5088</v>
      </c>
      <c r="Q3395" t="s">
        <v>58</v>
      </c>
      <c r="R3395" t="s">
        <v>87</v>
      </c>
      <c r="S3395" t="s">
        <v>3752</v>
      </c>
      <c r="T3395" t="s">
        <v>5089</v>
      </c>
      <c r="U3395" t="s">
        <v>5090</v>
      </c>
      <c r="V3395">
        <v>41</v>
      </c>
      <c r="W3395" t="s">
        <v>60</v>
      </c>
      <c r="X3395" t="s">
        <v>1254</v>
      </c>
      <c r="AB3395" t="s">
        <v>5091</v>
      </c>
      <c r="AD3395" t="s">
        <v>58</v>
      </c>
      <c r="AF3395" t="s">
        <v>1558</v>
      </c>
      <c r="AG3395" t="s">
        <v>93</v>
      </c>
      <c r="AH3395" t="s">
        <v>5092</v>
      </c>
      <c r="AI3395" t="s">
        <v>5093</v>
      </c>
      <c r="AJ3395" t="s">
        <v>5094</v>
      </c>
      <c r="AK3395" t="str">
        <f t="shared" si="93"/>
        <v>NCT03370341</v>
      </c>
      <c r="AL3395">
        <v>15139224</v>
      </c>
      <c r="AM3395" t="s">
        <v>117</v>
      </c>
      <c r="AO3395" t="s">
        <v>294</v>
      </c>
      <c r="AP3395" t="s">
        <v>293</v>
      </c>
      <c r="AR3395" t="s">
        <v>114</v>
      </c>
      <c r="AS3395" t="s">
        <v>115</v>
      </c>
      <c r="AT3395">
        <v>0</v>
      </c>
      <c r="AU3395">
        <v>0</v>
      </c>
    </row>
    <row r="3396" spans="1:47" x14ac:dyDescent="0.2">
      <c r="A3396" t="s">
        <v>5085</v>
      </c>
      <c r="B3396" t="s">
        <v>3745</v>
      </c>
      <c r="C3396" t="s">
        <v>5086</v>
      </c>
      <c r="D3396" t="s">
        <v>5086</v>
      </c>
      <c r="F3396" t="s">
        <v>51</v>
      </c>
      <c r="G3396" t="s">
        <v>82</v>
      </c>
      <c r="H3396" t="s">
        <v>4712</v>
      </c>
      <c r="J3396" t="s">
        <v>5087</v>
      </c>
      <c r="K3396" t="s">
        <v>55</v>
      </c>
      <c r="L3396" s="1">
        <v>43076</v>
      </c>
      <c r="M3396" s="1">
        <v>44750</v>
      </c>
      <c r="N3396" s="1">
        <v>43800</v>
      </c>
      <c r="O3396" t="s">
        <v>56</v>
      </c>
      <c r="P3396" t="s">
        <v>5088</v>
      </c>
      <c r="Q3396" t="s">
        <v>58</v>
      </c>
      <c r="R3396" t="s">
        <v>87</v>
      </c>
      <c r="S3396" t="s">
        <v>3752</v>
      </c>
      <c r="T3396" t="s">
        <v>5089</v>
      </c>
      <c r="U3396" t="s">
        <v>5090</v>
      </c>
      <c r="V3396">
        <v>41</v>
      </c>
      <c r="W3396" t="s">
        <v>60</v>
      </c>
      <c r="X3396" t="s">
        <v>1254</v>
      </c>
      <c r="AB3396" t="s">
        <v>5091</v>
      </c>
      <c r="AD3396" t="s">
        <v>58</v>
      </c>
      <c r="AF3396" t="s">
        <v>1558</v>
      </c>
      <c r="AG3396" t="s">
        <v>93</v>
      </c>
      <c r="AH3396" t="s">
        <v>5092</v>
      </c>
      <c r="AI3396" t="s">
        <v>5093</v>
      </c>
      <c r="AJ3396" t="s">
        <v>5094</v>
      </c>
      <c r="AK3396" t="str">
        <f t="shared" si="93"/>
        <v>NCT03370341</v>
      </c>
      <c r="AL3396">
        <v>15139222</v>
      </c>
      <c r="AM3396" t="s">
        <v>111</v>
      </c>
      <c r="AO3396" t="s">
        <v>295</v>
      </c>
      <c r="AP3396" t="s">
        <v>293</v>
      </c>
      <c r="AR3396" t="s">
        <v>114</v>
      </c>
      <c r="AS3396" t="s">
        <v>115</v>
      </c>
      <c r="AT3396">
        <v>0</v>
      </c>
      <c r="AU3396">
        <v>0</v>
      </c>
    </row>
    <row r="3397" spans="1:47" x14ac:dyDescent="0.2">
      <c r="A3397" t="s">
        <v>5085</v>
      </c>
      <c r="B3397" t="s">
        <v>3745</v>
      </c>
      <c r="C3397" t="s">
        <v>5086</v>
      </c>
      <c r="D3397" t="s">
        <v>5086</v>
      </c>
      <c r="F3397" t="s">
        <v>51</v>
      </c>
      <c r="G3397" t="s">
        <v>82</v>
      </c>
      <c r="H3397" t="s">
        <v>4712</v>
      </c>
      <c r="J3397" t="s">
        <v>5087</v>
      </c>
      <c r="K3397" t="s">
        <v>55</v>
      </c>
      <c r="L3397" s="1">
        <v>43076</v>
      </c>
      <c r="M3397" s="1">
        <v>44750</v>
      </c>
      <c r="N3397" s="1">
        <v>43800</v>
      </c>
      <c r="O3397" t="s">
        <v>56</v>
      </c>
      <c r="P3397" t="s">
        <v>5088</v>
      </c>
      <c r="Q3397" t="s">
        <v>58</v>
      </c>
      <c r="R3397" t="s">
        <v>87</v>
      </c>
      <c r="S3397" t="s">
        <v>3752</v>
      </c>
      <c r="T3397" t="s">
        <v>5089</v>
      </c>
      <c r="U3397" t="s">
        <v>5090</v>
      </c>
      <c r="V3397">
        <v>41</v>
      </c>
      <c r="W3397" t="s">
        <v>60</v>
      </c>
      <c r="X3397" t="s">
        <v>1254</v>
      </c>
      <c r="AB3397" t="s">
        <v>5091</v>
      </c>
      <c r="AD3397" t="s">
        <v>58</v>
      </c>
      <c r="AF3397" t="s">
        <v>1558</v>
      </c>
      <c r="AG3397" t="s">
        <v>93</v>
      </c>
      <c r="AH3397" t="s">
        <v>5092</v>
      </c>
      <c r="AI3397" t="s">
        <v>5093</v>
      </c>
      <c r="AJ3397" t="s">
        <v>5094</v>
      </c>
      <c r="AK3397" t="str">
        <f t="shared" si="93"/>
        <v>NCT03370341</v>
      </c>
      <c r="AL3397">
        <v>15139223</v>
      </c>
      <c r="AM3397" t="s">
        <v>116</v>
      </c>
      <c r="AO3397" t="s">
        <v>295</v>
      </c>
      <c r="AP3397" t="s">
        <v>293</v>
      </c>
      <c r="AR3397" t="s">
        <v>114</v>
      </c>
      <c r="AS3397" t="s">
        <v>115</v>
      </c>
      <c r="AT3397">
        <v>0</v>
      </c>
      <c r="AU3397">
        <v>0</v>
      </c>
    </row>
    <row r="3398" spans="1:47" x14ac:dyDescent="0.2">
      <c r="A3398" t="s">
        <v>5085</v>
      </c>
      <c r="B3398" t="s">
        <v>3745</v>
      </c>
      <c r="C3398" t="s">
        <v>5086</v>
      </c>
      <c r="D3398" t="s">
        <v>5086</v>
      </c>
      <c r="F3398" t="s">
        <v>51</v>
      </c>
      <c r="G3398" t="s">
        <v>82</v>
      </c>
      <c r="H3398" t="s">
        <v>4712</v>
      </c>
      <c r="J3398" t="s">
        <v>5087</v>
      </c>
      <c r="K3398" t="s">
        <v>55</v>
      </c>
      <c r="L3398" s="1">
        <v>43076</v>
      </c>
      <c r="M3398" s="1">
        <v>44750</v>
      </c>
      <c r="N3398" s="1">
        <v>43800</v>
      </c>
      <c r="O3398" t="s">
        <v>56</v>
      </c>
      <c r="P3398" t="s">
        <v>5088</v>
      </c>
      <c r="Q3398" t="s">
        <v>58</v>
      </c>
      <c r="R3398" t="s">
        <v>87</v>
      </c>
      <c r="S3398" t="s">
        <v>3752</v>
      </c>
      <c r="T3398" t="s">
        <v>5089</v>
      </c>
      <c r="U3398" t="s">
        <v>5090</v>
      </c>
      <c r="V3398">
        <v>41</v>
      </c>
      <c r="W3398" t="s">
        <v>60</v>
      </c>
      <c r="X3398" t="s">
        <v>1254</v>
      </c>
      <c r="AB3398" t="s">
        <v>5091</v>
      </c>
      <c r="AD3398" t="s">
        <v>58</v>
      </c>
      <c r="AF3398" t="s">
        <v>1558</v>
      </c>
      <c r="AG3398" t="s">
        <v>93</v>
      </c>
      <c r="AH3398" t="s">
        <v>5092</v>
      </c>
      <c r="AI3398" t="s">
        <v>5093</v>
      </c>
      <c r="AJ3398" t="s">
        <v>5094</v>
      </c>
      <c r="AK3398" t="str">
        <f t="shared" si="93"/>
        <v>NCT03370341</v>
      </c>
      <c r="AL3398">
        <v>15139224</v>
      </c>
      <c r="AM3398" t="s">
        <v>117</v>
      </c>
      <c r="AO3398" t="s">
        <v>295</v>
      </c>
      <c r="AP3398" t="s">
        <v>293</v>
      </c>
      <c r="AR3398" t="s">
        <v>114</v>
      </c>
      <c r="AS3398" t="s">
        <v>115</v>
      </c>
      <c r="AT3398">
        <v>0</v>
      </c>
      <c r="AU3398">
        <v>0</v>
      </c>
    </row>
    <row r="3399" spans="1:47" x14ac:dyDescent="0.2">
      <c r="A3399" t="s">
        <v>5085</v>
      </c>
      <c r="B3399" t="s">
        <v>3745</v>
      </c>
      <c r="C3399" t="s">
        <v>5086</v>
      </c>
      <c r="D3399" t="s">
        <v>5086</v>
      </c>
      <c r="F3399" t="s">
        <v>51</v>
      </c>
      <c r="G3399" t="s">
        <v>82</v>
      </c>
      <c r="H3399" t="s">
        <v>4712</v>
      </c>
      <c r="J3399" t="s">
        <v>5087</v>
      </c>
      <c r="K3399" t="s">
        <v>55</v>
      </c>
      <c r="L3399" s="1">
        <v>43076</v>
      </c>
      <c r="M3399" s="1">
        <v>44750</v>
      </c>
      <c r="N3399" s="1">
        <v>43800</v>
      </c>
      <c r="O3399" t="s">
        <v>56</v>
      </c>
      <c r="P3399" t="s">
        <v>5088</v>
      </c>
      <c r="Q3399" t="s">
        <v>58</v>
      </c>
      <c r="R3399" t="s">
        <v>87</v>
      </c>
      <c r="S3399" t="s">
        <v>3752</v>
      </c>
      <c r="T3399" t="s">
        <v>5089</v>
      </c>
      <c r="U3399" t="s">
        <v>5090</v>
      </c>
      <c r="V3399">
        <v>41</v>
      </c>
      <c r="W3399" t="s">
        <v>60</v>
      </c>
      <c r="X3399" t="s">
        <v>1254</v>
      </c>
      <c r="AB3399" t="s">
        <v>5091</v>
      </c>
      <c r="AD3399" t="s">
        <v>58</v>
      </c>
      <c r="AF3399" t="s">
        <v>1558</v>
      </c>
      <c r="AG3399" t="s">
        <v>93</v>
      </c>
      <c r="AH3399" t="s">
        <v>5092</v>
      </c>
      <c r="AI3399" t="s">
        <v>5093</v>
      </c>
      <c r="AJ3399" t="s">
        <v>5094</v>
      </c>
      <c r="AK3399" t="str">
        <f t="shared" si="93"/>
        <v>NCT03370341</v>
      </c>
      <c r="AL3399">
        <v>15139222</v>
      </c>
      <c r="AM3399" t="s">
        <v>111</v>
      </c>
      <c r="AO3399" t="s">
        <v>296</v>
      </c>
      <c r="AP3399" t="s">
        <v>293</v>
      </c>
      <c r="AR3399" t="s">
        <v>114</v>
      </c>
      <c r="AS3399" t="s">
        <v>115</v>
      </c>
      <c r="AT3399">
        <v>7</v>
      </c>
      <c r="AU3399">
        <v>7</v>
      </c>
    </row>
    <row r="3400" spans="1:47" x14ac:dyDescent="0.2">
      <c r="A3400" t="s">
        <v>5085</v>
      </c>
      <c r="B3400" t="s">
        <v>3745</v>
      </c>
      <c r="C3400" t="s">
        <v>5086</v>
      </c>
      <c r="D3400" t="s">
        <v>5086</v>
      </c>
      <c r="F3400" t="s">
        <v>51</v>
      </c>
      <c r="G3400" t="s">
        <v>82</v>
      </c>
      <c r="H3400" t="s">
        <v>4712</v>
      </c>
      <c r="J3400" t="s">
        <v>5087</v>
      </c>
      <c r="K3400" t="s">
        <v>55</v>
      </c>
      <c r="L3400" s="1">
        <v>43076</v>
      </c>
      <c r="M3400" s="1">
        <v>44750</v>
      </c>
      <c r="N3400" s="1">
        <v>43800</v>
      </c>
      <c r="O3400" t="s">
        <v>56</v>
      </c>
      <c r="P3400" t="s">
        <v>5088</v>
      </c>
      <c r="Q3400" t="s">
        <v>58</v>
      </c>
      <c r="R3400" t="s">
        <v>87</v>
      </c>
      <c r="S3400" t="s">
        <v>3752</v>
      </c>
      <c r="T3400" t="s">
        <v>5089</v>
      </c>
      <c r="U3400" t="s">
        <v>5090</v>
      </c>
      <c r="V3400">
        <v>41</v>
      </c>
      <c r="W3400" t="s">
        <v>60</v>
      </c>
      <c r="X3400" t="s">
        <v>1254</v>
      </c>
      <c r="AB3400" t="s">
        <v>5091</v>
      </c>
      <c r="AD3400" t="s">
        <v>58</v>
      </c>
      <c r="AF3400" t="s">
        <v>1558</v>
      </c>
      <c r="AG3400" t="s">
        <v>93</v>
      </c>
      <c r="AH3400" t="s">
        <v>5092</v>
      </c>
      <c r="AI3400" t="s">
        <v>5093</v>
      </c>
      <c r="AJ3400" t="s">
        <v>5094</v>
      </c>
      <c r="AK3400" t="str">
        <f t="shared" si="93"/>
        <v>NCT03370341</v>
      </c>
      <c r="AL3400">
        <v>15139223</v>
      </c>
      <c r="AM3400" t="s">
        <v>116</v>
      </c>
      <c r="AO3400" t="s">
        <v>296</v>
      </c>
      <c r="AP3400" t="s">
        <v>293</v>
      </c>
      <c r="AR3400" t="s">
        <v>114</v>
      </c>
      <c r="AS3400" t="s">
        <v>115</v>
      </c>
      <c r="AT3400">
        <v>11</v>
      </c>
      <c r="AU3400">
        <v>11</v>
      </c>
    </row>
    <row r="3401" spans="1:47" x14ac:dyDescent="0.2">
      <c r="A3401" t="s">
        <v>5085</v>
      </c>
      <c r="B3401" t="s">
        <v>3745</v>
      </c>
      <c r="C3401" t="s">
        <v>5086</v>
      </c>
      <c r="D3401" t="s">
        <v>5086</v>
      </c>
      <c r="F3401" t="s">
        <v>51</v>
      </c>
      <c r="G3401" t="s">
        <v>82</v>
      </c>
      <c r="H3401" t="s">
        <v>4712</v>
      </c>
      <c r="J3401" t="s">
        <v>5087</v>
      </c>
      <c r="K3401" t="s">
        <v>55</v>
      </c>
      <c r="L3401" s="1">
        <v>43076</v>
      </c>
      <c r="M3401" s="1">
        <v>44750</v>
      </c>
      <c r="N3401" s="1">
        <v>43800</v>
      </c>
      <c r="O3401" t="s">
        <v>56</v>
      </c>
      <c r="P3401" t="s">
        <v>5088</v>
      </c>
      <c r="Q3401" t="s">
        <v>58</v>
      </c>
      <c r="R3401" t="s">
        <v>87</v>
      </c>
      <c r="S3401" t="s">
        <v>3752</v>
      </c>
      <c r="T3401" t="s">
        <v>5089</v>
      </c>
      <c r="U3401" t="s">
        <v>5090</v>
      </c>
      <c r="V3401">
        <v>41</v>
      </c>
      <c r="W3401" t="s">
        <v>60</v>
      </c>
      <c r="X3401" t="s">
        <v>1254</v>
      </c>
      <c r="AB3401" t="s">
        <v>5091</v>
      </c>
      <c r="AD3401" t="s">
        <v>58</v>
      </c>
      <c r="AF3401" t="s">
        <v>1558</v>
      </c>
      <c r="AG3401" t="s">
        <v>93</v>
      </c>
      <c r="AH3401" t="s">
        <v>5092</v>
      </c>
      <c r="AI3401" t="s">
        <v>5093</v>
      </c>
      <c r="AJ3401" t="s">
        <v>5094</v>
      </c>
      <c r="AK3401" t="str">
        <f t="shared" si="93"/>
        <v>NCT03370341</v>
      </c>
      <c r="AL3401">
        <v>15139224</v>
      </c>
      <c r="AM3401" t="s">
        <v>117</v>
      </c>
      <c r="AO3401" t="s">
        <v>296</v>
      </c>
      <c r="AP3401" t="s">
        <v>293</v>
      </c>
      <c r="AR3401" t="s">
        <v>114</v>
      </c>
      <c r="AS3401" t="s">
        <v>115</v>
      </c>
      <c r="AT3401">
        <v>18</v>
      </c>
      <c r="AU3401">
        <v>18</v>
      </c>
    </row>
    <row r="3402" spans="1:47" x14ac:dyDescent="0.2">
      <c r="A3402" t="s">
        <v>5085</v>
      </c>
      <c r="B3402" t="s">
        <v>3745</v>
      </c>
      <c r="C3402" t="s">
        <v>5086</v>
      </c>
      <c r="D3402" t="s">
        <v>5086</v>
      </c>
      <c r="F3402" t="s">
        <v>51</v>
      </c>
      <c r="G3402" t="s">
        <v>82</v>
      </c>
      <c r="H3402" t="s">
        <v>4712</v>
      </c>
      <c r="J3402" t="s">
        <v>5087</v>
      </c>
      <c r="K3402" t="s">
        <v>55</v>
      </c>
      <c r="L3402" s="1">
        <v>43076</v>
      </c>
      <c r="M3402" s="1">
        <v>44750</v>
      </c>
      <c r="N3402" s="1">
        <v>43800</v>
      </c>
      <c r="O3402" t="s">
        <v>56</v>
      </c>
      <c r="P3402" t="s">
        <v>5088</v>
      </c>
      <c r="Q3402" t="s">
        <v>58</v>
      </c>
      <c r="R3402" t="s">
        <v>87</v>
      </c>
      <c r="S3402" t="s">
        <v>3752</v>
      </c>
      <c r="T3402" t="s">
        <v>5089</v>
      </c>
      <c r="U3402" t="s">
        <v>5090</v>
      </c>
      <c r="V3402">
        <v>41</v>
      </c>
      <c r="W3402" t="s">
        <v>60</v>
      </c>
      <c r="X3402" t="s">
        <v>1254</v>
      </c>
      <c r="AB3402" t="s">
        <v>5091</v>
      </c>
      <c r="AD3402" t="s">
        <v>58</v>
      </c>
      <c r="AF3402" t="s">
        <v>1558</v>
      </c>
      <c r="AG3402" t="s">
        <v>93</v>
      </c>
      <c r="AH3402" t="s">
        <v>5092</v>
      </c>
      <c r="AI3402" t="s">
        <v>5093</v>
      </c>
      <c r="AJ3402" t="s">
        <v>5094</v>
      </c>
      <c r="AK3402" t="str">
        <f t="shared" si="93"/>
        <v>NCT03370341</v>
      </c>
      <c r="AL3402">
        <v>15139222</v>
      </c>
      <c r="AM3402" t="s">
        <v>111</v>
      </c>
      <c r="AO3402" t="s">
        <v>212</v>
      </c>
      <c r="AP3402" t="s">
        <v>293</v>
      </c>
      <c r="AR3402" t="s">
        <v>114</v>
      </c>
      <c r="AS3402" t="s">
        <v>115</v>
      </c>
      <c r="AT3402">
        <v>14</v>
      </c>
      <c r="AU3402">
        <v>14</v>
      </c>
    </row>
    <row r="3403" spans="1:47" x14ac:dyDescent="0.2">
      <c r="A3403" t="s">
        <v>5085</v>
      </c>
      <c r="B3403" t="s">
        <v>3745</v>
      </c>
      <c r="C3403" t="s">
        <v>5086</v>
      </c>
      <c r="D3403" t="s">
        <v>5086</v>
      </c>
      <c r="F3403" t="s">
        <v>51</v>
      </c>
      <c r="G3403" t="s">
        <v>82</v>
      </c>
      <c r="H3403" t="s">
        <v>4712</v>
      </c>
      <c r="J3403" t="s">
        <v>5087</v>
      </c>
      <c r="K3403" t="s">
        <v>55</v>
      </c>
      <c r="L3403" s="1">
        <v>43076</v>
      </c>
      <c r="M3403" s="1">
        <v>44750</v>
      </c>
      <c r="N3403" s="1">
        <v>43800</v>
      </c>
      <c r="O3403" t="s">
        <v>56</v>
      </c>
      <c r="P3403" t="s">
        <v>5088</v>
      </c>
      <c r="Q3403" t="s">
        <v>58</v>
      </c>
      <c r="R3403" t="s">
        <v>87</v>
      </c>
      <c r="S3403" t="s">
        <v>3752</v>
      </c>
      <c r="T3403" t="s">
        <v>5089</v>
      </c>
      <c r="U3403" t="s">
        <v>5090</v>
      </c>
      <c r="V3403">
        <v>41</v>
      </c>
      <c r="W3403" t="s">
        <v>60</v>
      </c>
      <c r="X3403" t="s">
        <v>1254</v>
      </c>
      <c r="AB3403" t="s">
        <v>5091</v>
      </c>
      <c r="AD3403" t="s">
        <v>58</v>
      </c>
      <c r="AF3403" t="s">
        <v>1558</v>
      </c>
      <c r="AG3403" t="s">
        <v>93</v>
      </c>
      <c r="AH3403" t="s">
        <v>5092</v>
      </c>
      <c r="AI3403" t="s">
        <v>5093</v>
      </c>
      <c r="AJ3403" t="s">
        <v>5094</v>
      </c>
      <c r="AK3403" t="str">
        <f t="shared" si="93"/>
        <v>NCT03370341</v>
      </c>
      <c r="AL3403">
        <v>15139223</v>
      </c>
      <c r="AM3403" t="s">
        <v>116</v>
      </c>
      <c r="AO3403" t="s">
        <v>212</v>
      </c>
      <c r="AP3403" t="s">
        <v>293</v>
      </c>
      <c r="AR3403" t="s">
        <v>114</v>
      </c>
      <c r="AS3403" t="s">
        <v>115</v>
      </c>
      <c r="AT3403">
        <v>9</v>
      </c>
      <c r="AU3403">
        <v>9</v>
      </c>
    </row>
    <row r="3404" spans="1:47" x14ac:dyDescent="0.2">
      <c r="A3404" t="s">
        <v>5085</v>
      </c>
      <c r="B3404" t="s">
        <v>3745</v>
      </c>
      <c r="C3404" t="s">
        <v>5086</v>
      </c>
      <c r="D3404" t="s">
        <v>5086</v>
      </c>
      <c r="F3404" t="s">
        <v>51</v>
      </c>
      <c r="G3404" t="s">
        <v>82</v>
      </c>
      <c r="H3404" t="s">
        <v>4712</v>
      </c>
      <c r="J3404" t="s">
        <v>5087</v>
      </c>
      <c r="K3404" t="s">
        <v>55</v>
      </c>
      <c r="L3404" s="1">
        <v>43076</v>
      </c>
      <c r="M3404" s="1">
        <v>44750</v>
      </c>
      <c r="N3404" s="1">
        <v>43800</v>
      </c>
      <c r="O3404" t="s">
        <v>56</v>
      </c>
      <c r="P3404" t="s">
        <v>5088</v>
      </c>
      <c r="Q3404" t="s">
        <v>58</v>
      </c>
      <c r="R3404" t="s">
        <v>87</v>
      </c>
      <c r="S3404" t="s">
        <v>3752</v>
      </c>
      <c r="T3404" t="s">
        <v>5089</v>
      </c>
      <c r="U3404" t="s">
        <v>5090</v>
      </c>
      <c r="V3404">
        <v>41</v>
      </c>
      <c r="W3404" t="s">
        <v>60</v>
      </c>
      <c r="X3404" t="s">
        <v>1254</v>
      </c>
      <c r="AB3404" t="s">
        <v>5091</v>
      </c>
      <c r="AD3404" t="s">
        <v>58</v>
      </c>
      <c r="AF3404" t="s">
        <v>1558</v>
      </c>
      <c r="AG3404" t="s">
        <v>93</v>
      </c>
      <c r="AH3404" t="s">
        <v>5092</v>
      </c>
      <c r="AI3404" t="s">
        <v>5093</v>
      </c>
      <c r="AJ3404" t="s">
        <v>5094</v>
      </c>
      <c r="AK3404" t="str">
        <f t="shared" si="93"/>
        <v>NCT03370341</v>
      </c>
      <c r="AL3404">
        <v>15139224</v>
      </c>
      <c r="AM3404" t="s">
        <v>117</v>
      </c>
      <c r="AO3404" t="s">
        <v>212</v>
      </c>
      <c r="AP3404" t="s">
        <v>293</v>
      </c>
      <c r="AR3404" t="s">
        <v>114</v>
      </c>
      <c r="AS3404" t="s">
        <v>115</v>
      </c>
      <c r="AT3404">
        <v>23</v>
      </c>
      <c r="AU3404">
        <v>23</v>
      </c>
    </row>
    <row r="3405" spans="1:47" x14ac:dyDescent="0.2">
      <c r="A3405" t="s">
        <v>5085</v>
      </c>
      <c r="B3405" t="s">
        <v>3745</v>
      </c>
      <c r="C3405" t="s">
        <v>5086</v>
      </c>
      <c r="D3405" t="s">
        <v>5086</v>
      </c>
      <c r="F3405" t="s">
        <v>51</v>
      </c>
      <c r="G3405" t="s">
        <v>82</v>
      </c>
      <c r="H3405" t="s">
        <v>4712</v>
      </c>
      <c r="J3405" t="s">
        <v>5087</v>
      </c>
      <c r="K3405" t="s">
        <v>55</v>
      </c>
      <c r="L3405" s="1">
        <v>43076</v>
      </c>
      <c r="M3405" s="1">
        <v>44750</v>
      </c>
      <c r="N3405" s="1">
        <v>43800</v>
      </c>
      <c r="O3405" t="s">
        <v>56</v>
      </c>
      <c r="P3405" t="s">
        <v>5088</v>
      </c>
      <c r="Q3405" t="s">
        <v>58</v>
      </c>
      <c r="R3405" t="s">
        <v>87</v>
      </c>
      <c r="S3405" t="s">
        <v>3752</v>
      </c>
      <c r="T3405" t="s">
        <v>5089</v>
      </c>
      <c r="U3405" t="s">
        <v>5090</v>
      </c>
      <c r="V3405">
        <v>41</v>
      </c>
      <c r="W3405" t="s">
        <v>60</v>
      </c>
      <c r="X3405" t="s">
        <v>1254</v>
      </c>
      <c r="AB3405" t="s">
        <v>5091</v>
      </c>
      <c r="AD3405" t="s">
        <v>58</v>
      </c>
      <c r="AF3405" t="s">
        <v>1558</v>
      </c>
      <c r="AG3405" t="s">
        <v>93</v>
      </c>
      <c r="AH3405" t="s">
        <v>5092</v>
      </c>
      <c r="AI3405" t="s">
        <v>5093</v>
      </c>
      <c r="AJ3405" t="s">
        <v>5094</v>
      </c>
      <c r="AK3405" t="str">
        <f t="shared" si="93"/>
        <v>NCT03370341</v>
      </c>
      <c r="AL3405">
        <v>15139222</v>
      </c>
      <c r="AM3405" t="s">
        <v>111</v>
      </c>
      <c r="AO3405" t="s">
        <v>297</v>
      </c>
      <c r="AP3405" t="s">
        <v>293</v>
      </c>
      <c r="AR3405" t="s">
        <v>114</v>
      </c>
      <c r="AS3405" t="s">
        <v>115</v>
      </c>
      <c r="AT3405">
        <v>0</v>
      </c>
      <c r="AU3405">
        <v>0</v>
      </c>
    </row>
    <row r="3406" spans="1:47" x14ac:dyDescent="0.2">
      <c r="A3406" t="s">
        <v>5085</v>
      </c>
      <c r="B3406" t="s">
        <v>3745</v>
      </c>
      <c r="C3406" t="s">
        <v>5086</v>
      </c>
      <c r="D3406" t="s">
        <v>5086</v>
      </c>
      <c r="F3406" t="s">
        <v>51</v>
      </c>
      <c r="G3406" t="s">
        <v>82</v>
      </c>
      <c r="H3406" t="s">
        <v>4712</v>
      </c>
      <c r="J3406" t="s">
        <v>5087</v>
      </c>
      <c r="K3406" t="s">
        <v>55</v>
      </c>
      <c r="L3406" s="1">
        <v>43076</v>
      </c>
      <c r="M3406" s="1">
        <v>44750</v>
      </c>
      <c r="N3406" s="1">
        <v>43800</v>
      </c>
      <c r="O3406" t="s">
        <v>56</v>
      </c>
      <c r="P3406" t="s">
        <v>5088</v>
      </c>
      <c r="Q3406" t="s">
        <v>58</v>
      </c>
      <c r="R3406" t="s">
        <v>87</v>
      </c>
      <c r="S3406" t="s">
        <v>3752</v>
      </c>
      <c r="T3406" t="s">
        <v>5089</v>
      </c>
      <c r="U3406" t="s">
        <v>5090</v>
      </c>
      <c r="V3406">
        <v>41</v>
      </c>
      <c r="W3406" t="s">
        <v>60</v>
      </c>
      <c r="X3406" t="s">
        <v>1254</v>
      </c>
      <c r="AB3406" t="s">
        <v>5091</v>
      </c>
      <c r="AD3406" t="s">
        <v>58</v>
      </c>
      <c r="AF3406" t="s">
        <v>1558</v>
      </c>
      <c r="AG3406" t="s">
        <v>93</v>
      </c>
      <c r="AH3406" t="s">
        <v>5092</v>
      </c>
      <c r="AI3406" t="s">
        <v>5093</v>
      </c>
      <c r="AJ3406" t="s">
        <v>5094</v>
      </c>
      <c r="AK3406" t="str">
        <f t="shared" si="93"/>
        <v>NCT03370341</v>
      </c>
      <c r="AL3406">
        <v>15139223</v>
      </c>
      <c r="AM3406" t="s">
        <v>116</v>
      </c>
      <c r="AO3406" t="s">
        <v>297</v>
      </c>
      <c r="AP3406" t="s">
        <v>293</v>
      </c>
      <c r="AR3406" t="s">
        <v>114</v>
      </c>
      <c r="AS3406" t="s">
        <v>115</v>
      </c>
      <c r="AT3406">
        <v>0</v>
      </c>
      <c r="AU3406">
        <v>0</v>
      </c>
    </row>
    <row r="3407" spans="1:47" x14ac:dyDescent="0.2">
      <c r="A3407" t="s">
        <v>5085</v>
      </c>
      <c r="B3407" t="s">
        <v>3745</v>
      </c>
      <c r="C3407" t="s">
        <v>5086</v>
      </c>
      <c r="D3407" t="s">
        <v>5086</v>
      </c>
      <c r="F3407" t="s">
        <v>51</v>
      </c>
      <c r="G3407" t="s">
        <v>82</v>
      </c>
      <c r="H3407" t="s">
        <v>4712</v>
      </c>
      <c r="J3407" t="s">
        <v>5087</v>
      </c>
      <c r="K3407" t="s">
        <v>55</v>
      </c>
      <c r="L3407" s="1">
        <v>43076</v>
      </c>
      <c r="M3407" s="1">
        <v>44750</v>
      </c>
      <c r="N3407" s="1">
        <v>43800</v>
      </c>
      <c r="O3407" t="s">
        <v>56</v>
      </c>
      <c r="P3407" t="s">
        <v>5088</v>
      </c>
      <c r="Q3407" t="s">
        <v>58</v>
      </c>
      <c r="R3407" t="s">
        <v>87</v>
      </c>
      <c r="S3407" t="s">
        <v>3752</v>
      </c>
      <c r="T3407" t="s">
        <v>5089</v>
      </c>
      <c r="U3407" t="s">
        <v>5090</v>
      </c>
      <c r="V3407">
        <v>41</v>
      </c>
      <c r="W3407" t="s">
        <v>60</v>
      </c>
      <c r="X3407" t="s">
        <v>1254</v>
      </c>
      <c r="AB3407" t="s">
        <v>5091</v>
      </c>
      <c r="AD3407" t="s">
        <v>58</v>
      </c>
      <c r="AF3407" t="s">
        <v>1558</v>
      </c>
      <c r="AG3407" t="s">
        <v>93</v>
      </c>
      <c r="AH3407" t="s">
        <v>5092</v>
      </c>
      <c r="AI3407" t="s">
        <v>5093</v>
      </c>
      <c r="AJ3407" t="s">
        <v>5094</v>
      </c>
      <c r="AK3407" t="str">
        <f t="shared" si="93"/>
        <v>NCT03370341</v>
      </c>
      <c r="AL3407">
        <v>15139224</v>
      </c>
      <c r="AM3407" t="s">
        <v>117</v>
      </c>
      <c r="AO3407" t="s">
        <v>297</v>
      </c>
      <c r="AP3407" t="s">
        <v>293</v>
      </c>
      <c r="AR3407" t="s">
        <v>114</v>
      </c>
      <c r="AS3407" t="s">
        <v>115</v>
      </c>
      <c r="AT3407">
        <v>0</v>
      </c>
      <c r="AU3407">
        <v>0</v>
      </c>
    </row>
    <row r="3408" spans="1:47" x14ac:dyDescent="0.2">
      <c r="A3408" t="s">
        <v>5085</v>
      </c>
      <c r="B3408" t="s">
        <v>3745</v>
      </c>
      <c r="C3408" t="s">
        <v>5086</v>
      </c>
      <c r="D3408" t="s">
        <v>5086</v>
      </c>
      <c r="F3408" t="s">
        <v>51</v>
      </c>
      <c r="G3408" t="s">
        <v>82</v>
      </c>
      <c r="H3408" t="s">
        <v>4712</v>
      </c>
      <c r="J3408" t="s">
        <v>5087</v>
      </c>
      <c r="K3408" t="s">
        <v>55</v>
      </c>
      <c r="L3408" s="1">
        <v>43076</v>
      </c>
      <c r="M3408" s="1">
        <v>44750</v>
      </c>
      <c r="N3408" s="1">
        <v>43800</v>
      </c>
      <c r="O3408" t="s">
        <v>56</v>
      </c>
      <c r="P3408" t="s">
        <v>5088</v>
      </c>
      <c r="Q3408" t="s">
        <v>58</v>
      </c>
      <c r="R3408" t="s">
        <v>87</v>
      </c>
      <c r="S3408" t="s">
        <v>3752</v>
      </c>
      <c r="T3408" t="s">
        <v>5089</v>
      </c>
      <c r="U3408" t="s">
        <v>5090</v>
      </c>
      <c r="V3408">
        <v>41</v>
      </c>
      <c r="W3408" t="s">
        <v>60</v>
      </c>
      <c r="X3408" t="s">
        <v>1254</v>
      </c>
      <c r="AB3408" t="s">
        <v>5091</v>
      </c>
      <c r="AD3408" t="s">
        <v>58</v>
      </c>
      <c r="AF3408" t="s">
        <v>1558</v>
      </c>
      <c r="AG3408" t="s">
        <v>93</v>
      </c>
      <c r="AH3408" t="s">
        <v>5092</v>
      </c>
      <c r="AI3408" t="s">
        <v>5093</v>
      </c>
      <c r="AJ3408" t="s">
        <v>5094</v>
      </c>
      <c r="AK3408" t="str">
        <f t="shared" si="93"/>
        <v>NCT03370341</v>
      </c>
      <c r="AL3408">
        <v>15139222</v>
      </c>
      <c r="AM3408" t="s">
        <v>111</v>
      </c>
      <c r="AO3408" t="s">
        <v>298</v>
      </c>
      <c r="AP3408" t="s">
        <v>293</v>
      </c>
      <c r="AR3408" t="s">
        <v>114</v>
      </c>
      <c r="AS3408" t="s">
        <v>115</v>
      </c>
      <c r="AT3408">
        <v>0</v>
      </c>
      <c r="AU3408">
        <v>0</v>
      </c>
    </row>
    <row r="3409" spans="1:47" x14ac:dyDescent="0.2">
      <c r="A3409" t="s">
        <v>5085</v>
      </c>
      <c r="B3409" t="s">
        <v>3745</v>
      </c>
      <c r="C3409" t="s">
        <v>5086</v>
      </c>
      <c r="D3409" t="s">
        <v>5086</v>
      </c>
      <c r="F3409" t="s">
        <v>51</v>
      </c>
      <c r="G3409" t="s">
        <v>82</v>
      </c>
      <c r="H3409" t="s">
        <v>4712</v>
      </c>
      <c r="J3409" t="s">
        <v>5087</v>
      </c>
      <c r="K3409" t="s">
        <v>55</v>
      </c>
      <c r="L3409" s="1">
        <v>43076</v>
      </c>
      <c r="M3409" s="1">
        <v>44750</v>
      </c>
      <c r="N3409" s="1">
        <v>43800</v>
      </c>
      <c r="O3409" t="s">
        <v>56</v>
      </c>
      <c r="P3409" t="s">
        <v>5088</v>
      </c>
      <c r="Q3409" t="s">
        <v>58</v>
      </c>
      <c r="R3409" t="s">
        <v>87</v>
      </c>
      <c r="S3409" t="s">
        <v>3752</v>
      </c>
      <c r="T3409" t="s">
        <v>5089</v>
      </c>
      <c r="U3409" t="s">
        <v>5090</v>
      </c>
      <c r="V3409">
        <v>41</v>
      </c>
      <c r="W3409" t="s">
        <v>60</v>
      </c>
      <c r="X3409" t="s">
        <v>1254</v>
      </c>
      <c r="AB3409" t="s">
        <v>5091</v>
      </c>
      <c r="AD3409" t="s">
        <v>58</v>
      </c>
      <c r="AF3409" t="s">
        <v>1558</v>
      </c>
      <c r="AG3409" t="s">
        <v>93</v>
      </c>
      <c r="AH3409" t="s">
        <v>5092</v>
      </c>
      <c r="AI3409" t="s">
        <v>5093</v>
      </c>
      <c r="AJ3409" t="s">
        <v>5094</v>
      </c>
      <c r="AK3409" t="str">
        <f t="shared" si="93"/>
        <v>NCT03370341</v>
      </c>
      <c r="AL3409">
        <v>15139223</v>
      </c>
      <c r="AM3409" t="s">
        <v>116</v>
      </c>
      <c r="AO3409" t="s">
        <v>298</v>
      </c>
      <c r="AP3409" t="s">
        <v>293</v>
      </c>
      <c r="AR3409" t="s">
        <v>114</v>
      </c>
      <c r="AS3409" t="s">
        <v>115</v>
      </c>
      <c r="AT3409">
        <v>0</v>
      </c>
      <c r="AU3409">
        <v>0</v>
      </c>
    </row>
    <row r="3410" spans="1:47" x14ac:dyDescent="0.2">
      <c r="A3410" t="s">
        <v>5085</v>
      </c>
      <c r="B3410" t="s">
        <v>3745</v>
      </c>
      <c r="C3410" t="s">
        <v>5086</v>
      </c>
      <c r="D3410" t="s">
        <v>5086</v>
      </c>
      <c r="F3410" t="s">
        <v>51</v>
      </c>
      <c r="G3410" t="s">
        <v>82</v>
      </c>
      <c r="H3410" t="s">
        <v>4712</v>
      </c>
      <c r="J3410" t="s">
        <v>5087</v>
      </c>
      <c r="K3410" t="s">
        <v>55</v>
      </c>
      <c r="L3410" s="1">
        <v>43076</v>
      </c>
      <c r="M3410" s="1">
        <v>44750</v>
      </c>
      <c r="N3410" s="1">
        <v>43800</v>
      </c>
      <c r="O3410" t="s">
        <v>56</v>
      </c>
      <c r="P3410" t="s">
        <v>5088</v>
      </c>
      <c r="Q3410" t="s">
        <v>58</v>
      </c>
      <c r="R3410" t="s">
        <v>87</v>
      </c>
      <c r="S3410" t="s">
        <v>3752</v>
      </c>
      <c r="T3410" t="s">
        <v>5089</v>
      </c>
      <c r="U3410" t="s">
        <v>5090</v>
      </c>
      <c r="V3410">
        <v>41</v>
      </c>
      <c r="W3410" t="s">
        <v>60</v>
      </c>
      <c r="X3410" t="s">
        <v>1254</v>
      </c>
      <c r="AB3410" t="s">
        <v>5091</v>
      </c>
      <c r="AD3410" t="s">
        <v>58</v>
      </c>
      <c r="AF3410" t="s">
        <v>1558</v>
      </c>
      <c r="AG3410" t="s">
        <v>93</v>
      </c>
      <c r="AH3410" t="s">
        <v>5092</v>
      </c>
      <c r="AI3410" t="s">
        <v>5093</v>
      </c>
      <c r="AJ3410" t="s">
        <v>5094</v>
      </c>
      <c r="AK3410" t="str">
        <f t="shared" si="93"/>
        <v>NCT03370341</v>
      </c>
      <c r="AL3410">
        <v>15139224</v>
      </c>
      <c r="AM3410" t="s">
        <v>117</v>
      </c>
      <c r="AO3410" t="s">
        <v>298</v>
      </c>
      <c r="AP3410" t="s">
        <v>293</v>
      </c>
      <c r="AR3410" t="s">
        <v>114</v>
      </c>
      <c r="AS3410" t="s">
        <v>115</v>
      </c>
      <c r="AT3410">
        <v>0</v>
      </c>
      <c r="AU3410">
        <v>0</v>
      </c>
    </row>
    <row r="3411" spans="1:47" x14ac:dyDescent="0.2">
      <c r="A3411" t="s">
        <v>5085</v>
      </c>
      <c r="B3411" t="s">
        <v>3745</v>
      </c>
      <c r="C3411" t="s">
        <v>5086</v>
      </c>
      <c r="D3411" t="s">
        <v>5086</v>
      </c>
      <c r="F3411" t="s">
        <v>51</v>
      </c>
      <c r="G3411" t="s">
        <v>82</v>
      </c>
      <c r="H3411" t="s">
        <v>4712</v>
      </c>
      <c r="J3411" t="s">
        <v>5087</v>
      </c>
      <c r="K3411" t="s">
        <v>55</v>
      </c>
      <c r="L3411" s="1">
        <v>43076</v>
      </c>
      <c r="M3411" s="1">
        <v>44750</v>
      </c>
      <c r="N3411" s="1">
        <v>43800</v>
      </c>
      <c r="O3411" t="s">
        <v>56</v>
      </c>
      <c r="P3411" t="s">
        <v>5088</v>
      </c>
      <c r="Q3411" t="s">
        <v>58</v>
      </c>
      <c r="R3411" t="s">
        <v>87</v>
      </c>
      <c r="S3411" t="s">
        <v>3752</v>
      </c>
      <c r="T3411" t="s">
        <v>5089</v>
      </c>
      <c r="U3411" t="s">
        <v>5090</v>
      </c>
      <c r="V3411">
        <v>41</v>
      </c>
      <c r="W3411" t="s">
        <v>60</v>
      </c>
      <c r="X3411" t="s">
        <v>1254</v>
      </c>
      <c r="AB3411" t="s">
        <v>5091</v>
      </c>
      <c r="AD3411" t="s">
        <v>58</v>
      </c>
      <c r="AF3411" t="s">
        <v>1558</v>
      </c>
      <c r="AG3411" t="s">
        <v>93</v>
      </c>
      <c r="AH3411" t="s">
        <v>5092</v>
      </c>
      <c r="AI3411" t="s">
        <v>5093</v>
      </c>
      <c r="AJ3411" t="s">
        <v>5094</v>
      </c>
      <c r="AK3411" t="str">
        <f t="shared" si="93"/>
        <v>NCT03370341</v>
      </c>
      <c r="AL3411">
        <v>15139222</v>
      </c>
      <c r="AM3411" t="s">
        <v>111</v>
      </c>
      <c r="AN3411" t="s">
        <v>93</v>
      </c>
      <c r="AP3411" t="s">
        <v>126</v>
      </c>
      <c r="AR3411" t="s">
        <v>127</v>
      </c>
      <c r="AS3411" t="s">
        <v>128</v>
      </c>
      <c r="AT3411">
        <v>21</v>
      </c>
      <c r="AU3411">
        <v>21</v>
      </c>
    </row>
    <row r="3412" spans="1:47" x14ac:dyDescent="0.2">
      <c r="A3412" t="s">
        <v>5085</v>
      </c>
      <c r="B3412" t="s">
        <v>3745</v>
      </c>
      <c r="C3412" t="s">
        <v>5086</v>
      </c>
      <c r="D3412" t="s">
        <v>5086</v>
      </c>
      <c r="F3412" t="s">
        <v>51</v>
      </c>
      <c r="G3412" t="s">
        <v>82</v>
      </c>
      <c r="H3412" t="s">
        <v>4712</v>
      </c>
      <c r="J3412" t="s">
        <v>5087</v>
      </c>
      <c r="K3412" t="s">
        <v>55</v>
      </c>
      <c r="L3412" s="1">
        <v>43076</v>
      </c>
      <c r="M3412" s="1">
        <v>44750</v>
      </c>
      <c r="N3412" s="1">
        <v>43800</v>
      </c>
      <c r="O3412" t="s">
        <v>56</v>
      </c>
      <c r="P3412" t="s">
        <v>5088</v>
      </c>
      <c r="Q3412" t="s">
        <v>58</v>
      </c>
      <c r="R3412" t="s">
        <v>87</v>
      </c>
      <c r="S3412" t="s">
        <v>3752</v>
      </c>
      <c r="T3412" t="s">
        <v>5089</v>
      </c>
      <c r="U3412" t="s">
        <v>5090</v>
      </c>
      <c r="V3412">
        <v>41</v>
      </c>
      <c r="W3412" t="s">
        <v>60</v>
      </c>
      <c r="X3412" t="s">
        <v>1254</v>
      </c>
      <c r="AB3412" t="s">
        <v>5091</v>
      </c>
      <c r="AD3412" t="s">
        <v>58</v>
      </c>
      <c r="AF3412" t="s">
        <v>1558</v>
      </c>
      <c r="AG3412" t="s">
        <v>93</v>
      </c>
      <c r="AH3412" t="s">
        <v>5092</v>
      </c>
      <c r="AI3412" t="s">
        <v>5093</v>
      </c>
      <c r="AJ3412" t="s">
        <v>5094</v>
      </c>
      <c r="AK3412" t="str">
        <f t="shared" si="93"/>
        <v>NCT03370341</v>
      </c>
      <c r="AL3412">
        <v>15139223</v>
      </c>
      <c r="AM3412" t="s">
        <v>116</v>
      </c>
      <c r="AN3412" t="s">
        <v>93</v>
      </c>
      <c r="AP3412" t="s">
        <v>126</v>
      </c>
      <c r="AR3412" t="s">
        <v>127</v>
      </c>
      <c r="AS3412" t="s">
        <v>128</v>
      </c>
      <c r="AT3412">
        <v>20</v>
      </c>
      <c r="AU3412">
        <v>20</v>
      </c>
    </row>
    <row r="3413" spans="1:47" x14ac:dyDescent="0.2">
      <c r="A3413" t="s">
        <v>5085</v>
      </c>
      <c r="B3413" t="s">
        <v>3745</v>
      </c>
      <c r="C3413" t="s">
        <v>5086</v>
      </c>
      <c r="D3413" t="s">
        <v>5086</v>
      </c>
      <c r="F3413" t="s">
        <v>51</v>
      </c>
      <c r="G3413" t="s">
        <v>82</v>
      </c>
      <c r="H3413" t="s">
        <v>4712</v>
      </c>
      <c r="J3413" t="s">
        <v>5087</v>
      </c>
      <c r="K3413" t="s">
        <v>55</v>
      </c>
      <c r="L3413" s="1">
        <v>43076</v>
      </c>
      <c r="M3413" s="1">
        <v>44750</v>
      </c>
      <c r="N3413" s="1">
        <v>43800</v>
      </c>
      <c r="O3413" t="s">
        <v>56</v>
      </c>
      <c r="P3413" t="s">
        <v>5088</v>
      </c>
      <c r="Q3413" t="s">
        <v>58</v>
      </c>
      <c r="R3413" t="s">
        <v>87</v>
      </c>
      <c r="S3413" t="s">
        <v>3752</v>
      </c>
      <c r="T3413" t="s">
        <v>5089</v>
      </c>
      <c r="U3413" t="s">
        <v>5090</v>
      </c>
      <c r="V3413">
        <v>41</v>
      </c>
      <c r="W3413" t="s">
        <v>60</v>
      </c>
      <c r="X3413" t="s">
        <v>1254</v>
      </c>
      <c r="AB3413" t="s">
        <v>5091</v>
      </c>
      <c r="AD3413" t="s">
        <v>58</v>
      </c>
      <c r="AF3413" t="s">
        <v>1558</v>
      </c>
      <c r="AG3413" t="s">
        <v>93</v>
      </c>
      <c r="AH3413" t="s">
        <v>5092</v>
      </c>
      <c r="AI3413" t="s">
        <v>5093</v>
      </c>
      <c r="AJ3413" t="s">
        <v>5094</v>
      </c>
      <c r="AK3413" t="str">
        <f t="shared" si="93"/>
        <v>NCT03370341</v>
      </c>
      <c r="AL3413">
        <v>15139224</v>
      </c>
      <c r="AM3413" t="s">
        <v>117</v>
      </c>
      <c r="AN3413" t="s">
        <v>93</v>
      </c>
      <c r="AP3413" t="s">
        <v>126</v>
      </c>
      <c r="AR3413" t="s">
        <v>127</v>
      </c>
      <c r="AS3413" t="s">
        <v>128</v>
      </c>
      <c r="AT3413">
        <v>41</v>
      </c>
      <c r="AU3413">
        <v>41</v>
      </c>
    </row>
    <row r="3414" spans="1:47" x14ac:dyDescent="0.2">
      <c r="A3414" t="s">
        <v>5085</v>
      </c>
      <c r="B3414" t="s">
        <v>3745</v>
      </c>
      <c r="C3414" t="s">
        <v>5086</v>
      </c>
      <c r="D3414" t="s">
        <v>5086</v>
      </c>
      <c r="F3414" t="s">
        <v>51</v>
      </c>
      <c r="G3414" t="s">
        <v>82</v>
      </c>
      <c r="H3414" t="s">
        <v>4712</v>
      </c>
      <c r="J3414" t="s">
        <v>5087</v>
      </c>
      <c r="K3414" t="s">
        <v>55</v>
      </c>
      <c r="L3414" s="1">
        <v>43076</v>
      </c>
      <c r="M3414" s="1">
        <v>44750</v>
      </c>
      <c r="N3414" s="1">
        <v>43800</v>
      </c>
      <c r="O3414" t="s">
        <v>56</v>
      </c>
      <c r="P3414" t="s">
        <v>5088</v>
      </c>
      <c r="Q3414" t="s">
        <v>58</v>
      </c>
      <c r="R3414" t="s">
        <v>87</v>
      </c>
      <c r="S3414" t="s">
        <v>3752</v>
      </c>
      <c r="T3414" t="s">
        <v>5089</v>
      </c>
      <c r="U3414" t="s">
        <v>5090</v>
      </c>
      <c r="V3414">
        <v>41</v>
      </c>
      <c r="W3414" t="s">
        <v>60</v>
      </c>
      <c r="X3414" t="s">
        <v>1254</v>
      </c>
      <c r="AB3414" t="s">
        <v>5091</v>
      </c>
      <c r="AD3414" t="s">
        <v>58</v>
      </c>
      <c r="AF3414" t="s">
        <v>1558</v>
      </c>
      <c r="AG3414" t="s">
        <v>93</v>
      </c>
      <c r="AH3414" t="s">
        <v>5092</v>
      </c>
      <c r="AI3414" t="s">
        <v>5093</v>
      </c>
      <c r="AJ3414" t="s">
        <v>5094</v>
      </c>
      <c r="AK3414" t="str">
        <f t="shared" si="93"/>
        <v>NCT03370341</v>
      </c>
      <c r="AL3414">
        <v>15139222</v>
      </c>
      <c r="AM3414" t="s">
        <v>111</v>
      </c>
      <c r="AP3414" t="s">
        <v>1790</v>
      </c>
      <c r="AR3414" t="s">
        <v>121</v>
      </c>
      <c r="AS3414" t="s">
        <v>210</v>
      </c>
      <c r="AT3414">
        <v>12.33</v>
      </c>
      <c r="AU3414">
        <v>12.33</v>
      </c>
    </row>
    <row r="3415" spans="1:47" x14ac:dyDescent="0.2">
      <c r="A3415" t="s">
        <v>5085</v>
      </c>
      <c r="B3415" t="s">
        <v>3745</v>
      </c>
      <c r="C3415" t="s">
        <v>5086</v>
      </c>
      <c r="D3415" t="s">
        <v>5086</v>
      </c>
      <c r="F3415" t="s">
        <v>51</v>
      </c>
      <c r="G3415" t="s">
        <v>82</v>
      </c>
      <c r="H3415" t="s">
        <v>4712</v>
      </c>
      <c r="J3415" t="s">
        <v>5087</v>
      </c>
      <c r="K3415" t="s">
        <v>55</v>
      </c>
      <c r="L3415" s="1">
        <v>43076</v>
      </c>
      <c r="M3415" s="1">
        <v>44750</v>
      </c>
      <c r="N3415" s="1">
        <v>43800</v>
      </c>
      <c r="O3415" t="s">
        <v>56</v>
      </c>
      <c r="P3415" t="s">
        <v>5088</v>
      </c>
      <c r="Q3415" t="s">
        <v>58</v>
      </c>
      <c r="R3415" t="s">
        <v>87</v>
      </c>
      <c r="S3415" t="s">
        <v>3752</v>
      </c>
      <c r="T3415" t="s">
        <v>5089</v>
      </c>
      <c r="U3415" t="s">
        <v>5090</v>
      </c>
      <c r="V3415">
        <v>41</v>
      </c>
      <c r="W3415" t="s">
        <v>60</v>
      </c>
      <c r="X3415" t="s">
        <v>1254</v>
      </c>
      <c r="AB3415" t="s">
        <v>5091</v>
      </c>
      <c r="AD3415" t="s">
        <v>58</v>
      </c>
      <c r="AF3415" t="s">
        <v>1558</v>
      </c>
      <c r="AG3415" t="s">
        <v>93</v>
      </c>
      <c r="AH3415" t="s">
        <v>5092</v>
      </c>
      <c r="AI3415" t="s">
        <v>5093</v>
      </c>
      <c r="AJ3415" t="s">
        <v>5094</v>
      </c>
      <c r="AK3415" t="str">
        <f t="shared" si="93"/>
        <v>NCT03370341</v>
      </c>
      <c r="AL3415">
        <v>15139223</v>
      </c>
      <c r="AM3415" t="s">
        <v>116</v>
      </c>
      <c r="AP3415" t="s">
        <v>1790</v>
      </c>
      <c r="AR3415" t="s">
        <v>121</v>
      </c>
      <c r="AS3415" t="s">
        <v>210</v>
      </c>
      <c r="AT3415">
        <v>12.34</v>
      </c>
      <c r="AU3415">
        <v>12.34</v>
      </c>
    </row>
    <row r="3416" spans="1:47" x14ac:dyDescent="0.2">
      <c r="A3416" t="s">
        <v>5085</v>
      </c>
      <c r="B3416" t="s">
        <v>3745</v>
      </c>
      <c r="C3416" t="s">
        <v>5086</v>
      </c>
      <c r="D3416" t="s">
        <v>5086</v>
      </c>
      <c r="F3416" t="s">
        <v>51</v>
      </c>
      <c r="G3416" t="s">
        <v>82</v>
      </c>
      <c r="H3416" t="s">
        <v>4712</v>
      </c>
      <c r="J3416" t="s">
        <v>5087</v>
      </c>
      <c r="K3416" t="s">
        <v>55</v>
      </c>
      <c r="L3416" s="1">
        <v>43076</v>
      </c>
      <c r="M3416" s="1">
        <v>44750</v>
      </c>
      <c r="N3416" s="1">
        <v>43800</v>
      </c>
      <c r="O3416" t="s">
        <v>56</v>
      </c>
      <c r="P3416" t="s">
        <v>5088</v>
      </c>
      <c r="Q3416" t="s">
        <v>58</v>
      </c>
      <c r="R3416" t="s">
        <v>87</v>
      </c>
      <c r="S3416" t="s">
        <v>3752</v>
      </c>
      <c r="T3416" t="s">
        <v>5089</v>
      </c>
      <c r="U3416" t="s">
        <v>5090</v>
      </c>
      <c r="V3416">
        <v>41</v>
      </c>
      <c r="W3416" t="s">
        <v>60</v>
      </c>
      <c r="X3416" t="s">
        <v>1254</v>
      </c>
      <c r="AB3416" t="s">
        <v>5091</v>
      </c>
      <c r="AD3416" t="s">
        <v>58</v>
      </c>
      <c r="AF3416" t="s">
        <v>1558</v>
      </c>
      <c r="AG3416" t="s">
        <v>93</v>
      </c>
      <c r="AH3416" t="s">
        <v>5092</v>
      </c>
      <c r="AI3416" t="s">
        <v>5093</v>
      </c>
      <c r="AJ3416" t="s">
        <v>5094</v>
      </c>
      <c r="AK3416" t="str">
        <f t="shared" si="93"/>
        <v>NCT03370341</v>
      </c>
      <c r="AL3416">
        <v>15139224</v>
      </c>
      <c r="AM3416" t="s">
        <v>117</v>
      </c>
      <c r="AP3416" t="s">
        <v>1790</v>
      </c>
      <c r="AR3416" t="s">
        <v>121</v>
      </c>
      <c r="AS3416" t="s">
        <v>210</v>
      </c>
      <c r="AT3416">
        <v>12.34</v>
      </c>
      <c r="AU3416">
        <v>12.34</v>
      </c>
    </row>
    <row r="3417" spans="1:47" x14ac:dyDescent="0.2">
      <c r="A3417" t="s">
        <v>5085</v>
      </c>
      <c r="B3417" t="s">
        <v>3745</v>
      </c>
      <c r="C3417" t="s">
        <v>5086</v>
      </c>
      <c r="D3417" t="s">
        <v>5086</v>
      </c>
      <c r="F3417" t="s">
        <v>51</v>
      </c>
      <c r="G3417" t="s">
        <v>82</v>
      </c>
      <c r="H3417" t="s">
        <v>4712</v>
      </c>
      <c r="J3417" t="s">
        <v>5087</v>
      </c>
      <c r="K3417" t="s">
        <v>55</v>
      </c>
      <c r="L3417" s="1">
        <v>43076</v>
      </c>
      <c r="M3417" s="1">
        <v>44750</v>
      </c>
      <c r="N3417" s="1">
        <v>43800</v>
      </c>
      <c r="O3417" t="s">
        <v>56</v>
      </c>
      <c r="P3417" t="s">
        <v>5088</v>
      </c>
      <c r="Q3417" t="s">
        <v>58</v>
      </c>
      <c r="R3417" t="s">
        <v>87</v>
      </c>
      <c r="S3417" t="s">
        <v>3752</v>
      </c>
      <c r="T3417" t="s">
        <v>5089</v>
      </c>
      <c r="U3417" t="s">
        <v>5090</v>
      </c>
      <c r="V3417">
        <v>41</v>
      </c>
      <c r="W3417" t="s">
        <v>60</v>
      </c>
      <c r="X3417" t="s">
        <v>1254</v>
      </c>
      <c r="AB3417" t="s">
        <v>5091</v>
      </c>
      <c r="AD3417" t="s">
        <v>58</v>
      </c>
      <c r="AF3417" t="s">
        <v>1558</v>
      </c>
      <c r="AG3417" t="s">
        <v>93</v>
      </c>
      <c r="AH3417" t="s">
        <v>5092</v>
      </c>
      <c r="AI3417" t="s">
        <v>5093</v>
      </c>
      <c r="AJ3417" t="s">
        <v>5094</v>
      </c>
      <c r="AK3417" t="str">
        <f t="shared" si="93"/>
        <v>NCT03370341</v>
      </c>
      <c r="AL3417">
        <v>15139222</v>
      </c>
      <c r="AM3417" t="s">
        <v>111</v>
      </c>
      <c r="AP3417" t="s">
        <v>5095</v>
      </c>
      <c r="AR3417" t="s">
        <v>422</v>
      </c>
      <c r="AS3417" t="s">
        <v>210</v>
      </c>
      <c r="AT3417">
        <v>98.95</v>
      </c>
      <c r="AU3417">
        <v>98.95</v>
      </c>
    </row>
    <row r="3418" spans="1:47" x14ac:dyDescent="0.2">
      <c r="A3418" t="s">
        <v>5085</v>
      </c>
      <c r="B3418" t="s">
        <v>3745</v>
      </c>
      <c r="C3418" t="s">
        <v>5086</v>
      </c>
      <c r="D3418" t="s">
        <v>5086</v>
      </c>
      <c r="F3418" t="s">
        <v>51</v>
      </c>
      <c r="G3418" t="s">
        <v>82</v>
      </c>
      <c r="H3418" t="s">
        <v>4712</v>
      </c>
      <c r="J3418" t="s">
        <v>5087</v>
      </c>
      <c r="K3418" t="s">
        <v>55</v>
      </c>
      <c r="L3418" s="1">
        <v>43076</v>
      </c>
      <c r="M3418" s="1">
        <v>44750</v>
      </c>
      <c r="N3418" s="1">
        <v>43800</v>
      </c>
      <c r="O3418" t="s">
        <v>56</v>
      </c>
      <c r="P3418" t="s">
        <v>5088</v>
      </c>
      <c r="Q3418" t="s">
        <v>58</v>
      </c>
      <c r="R3418" t="s">
        <v>87</v>
      </c>
      <c r="S3418" t="s">
        <v>3752</v>
      </c>
      <c r="T3418" t="s">
        <v>5089</v>
      </c>
      <c r="U3418" t="s">
        <v>5090</v>
      </c>
      <c r="V3418">
        <v>41</v>
      </c>
      <c r="W3418" t="s">
        <v>60</v>
      </c>
      <c r="X3418" t="s">
        <v>1254</v>
      </c>
      <c r="AB3418" t="s">
        <v>5091</v>
      </c>
      <c r="AD3418" t="s">
        <v>58</v>
      </c>
      <c r="AF3418" t="s">
        <v>1558</v>
      </c>
      <c r="AG3418" t="s">
        <v>93</v>
      </c>
      <c r="AH3418" t="s">
        <v>5092</v>
      </c>
      <c r="AI3418" t="s">
        <v>5093</v>
      </c>
      <c r="AJ3418" t="s">
        <v>5094</v>
      </c>
      <c r="AK3418" t="str">
        <f t="shared" si="93"/>
        <v>NCT03370341</v>
      </c>
      <c r="AL3418">
        <v>15139223</v>
      </c>
      <c r="AM3418" t="s">
        <v>116</v>
      </c>
      <c r="AP3418" t="s">
        <v>5095</v>
      </c>
      <c r="AR3418" t="s">
        <v>422</v>
      </c>
      <c r="AS3418" t="s">
        <v>210</v>
      </c>
      <c r="AT3418">
        <v>94.26</v>
      </c>
      <c r="AU3418">
        <v>94.26</v>
      </c>
    </row>
    <row r="3419" spans="1:47" x14ac:dyDescent="0.2">
      <c r="A3419" t="s">
        <v>5085</v>
      </c>
      <c r="B3419" t="s">
        <v>3745</v>
      </c>
      <c r="C3419" t="s">
        <v>5086</v>
      </c>
      <c r="D3419" t="s">
        <v>5086</v>
      </c>
      <c r="F3419" t="s">
        <v>51</v>
      </c>
      <c r="G3419" t="s">
        <v>82</v>
      </c>
      <c r="H3419" t="s">
        <v>4712</v>
      </c>
      <c r="J3419" t="s">
        <v>5087</v>
      </c>
      <c r="K3419" t="s">
        <v>55</v>
      </c>
      <c r="L3419" s="1">
        <v>43076</v>
      </c>
      <c r="M3419" s="1">
        <v>44750</v>
      </c>
      <c r="N3419" s="1">
        <v>43800</v>
      </c>
      <c r="O3419" t="s">
        <v>56</v>
      </c>
      <c r="P3419" t="s">
        <v>5088</v>
      </c>
      <c r="Q3419" t="s">
        <v>58</v>
      </c>
      <c r="R3419" t="s">
        <v>87</v>
      </c>
      <c r="S3419" t="s">
        <v>3752</v>
      </c>
      <c r="T3419" t="s">
        <v>5089</v>
      </c>
      <c r="U3419" t="s">
        <v>5090</v>
      </c>
      <c r="V3419">
        <v>41</v>
      </c>
      <c r="W3419" t="s">
        <v>60</v>
      </c>
      <c r="X3419" t="s">
        <v>1254</v>
      </c>
      <c r="AB3419" t="s">
        <v>5091</v>
      </c>
      <c r="AD3419" t="s">
        <v>58</v>
      </c>
      <c r="AF3419" t="s">
        <v>1558</v>
      </c>
      <c r="AG3419" t="s">
        <v>93</v>
      </c>
      <c r="AH3419" t="s">
        <v>5092</v>
      </c>
      <c r="AI3419" t="s">
        <v>5093</v>
      </c>
      <c r="AJ3419" t="s">
        <v>5094</v>
      </c>
      <c r="AK3419" t="str">
        <f t="shared" si="93"/>
        <v>NCT03370341</v>
      </c>
      <c r="AL3419">
        <v>15139224</v>
      </c>
      <c r="AM3419" t="s">
        <v>117</v>
      </c>
      <c r="AP3419" t="s">
        <v>5095</v>
      </c>
      <c r="AR3419" t="s">
        <v>422</v>
      </c>
      <c r="AS3419" t="s">
        <v>210</v>
      </c>
      <c r="AT3419">
        <v>96.73</v>
      </c>
      <c r="AU3419">
        <v>96.73</v>
      </c>
    </row>
    <row r="3420" spans="1:47" x14ac:dyDescent="0.2">
      <c r="A3420" t="s">
        <v>5096</v>
      </c>
      <c r="B3420" t="s">
        <v>983</v>
      </c>
      <c r="C3420" t="s">
        <v>5097</v>
      </c>
      <c r="D3420" t="s">
        <v>5098</v>
      </c>
      <c r="F3420" t="s">
        <v>51</v>
      </c>
      <c r="G3420" t="s">
        <v>454</v>
      </c>
      <c r="H3420" t="s">
        <v>5099</v>
      </c>
      <c r="J3420" t="s">
        <v>5100</v>
      </c>
      <c r="K3420" t="s">
        <v>55</v>
      </c>
      <c r="L3420" s="1">
        <v>42548</v>
      </c>
      <c r="M3420" s="1">
        <v>43628</v>
      </c>
      <c r="N3420" s="1">
        <v>43070</v>
      </c>
      <c r="O3420" t="s">
        <v>56</v>
      </c>
      <c r="P3420" t="s">
        <v>5101</v>
      </c>
      <c r="S3420" t="s">
        <v>983</v>
      </c>
      <c r="V3420">
        <v>45</v>
      </c>
      <c r="W3420" t="s">
        <v>60</v>
      </c>
      <c r="AB3420" t="s">
        <v>5102</v>
      </c>
      <c r="AD3420" t="s">
        <v>58</v>
      </c>
      <c r="AF3420" t="s">
        <v>333</v>
      </c>
      <c r="AG3420" t="s">
        <v>206</v>
      </c>
      <c r="AK3420" t="str">
        <f>HYPERLINK("https://www.clinicaltrials.gov/ct2/show/results/NCT02817867", "NCT02817867")</f>
        <v>NCT02817867</v>
      </c>
    </row>
    <row r="3421" spans="1:47" x14ac:dyDescent="0.2">
      <c r="A3421" t="s">
        <v>5103</v>
      </c>
      <c r="B3421" t="s">
        <v>2239</v>
      </c>
      <c r="D3421" t="s">
        <v>5104</v>
      </c>
      <c r="F3421" t="s">
        <v>51</v>
      </c>
      <c r="G3421" t="s">
        <v>82</v>
      </c>
      <c r="H3421" t="s">
        <v>5105</v>
      </c>
      <c r="J3421" t="s">
        <v>5106</v>
      </c>
      <c r="K3421" t="s">
        <v>55</v>
      </c>
      <c r="L3421" s="1">
        <v>41468</v>
      </c>
      <c r="M3421" s="1">
        <v>41471</v>
      </c>
      <c r="N3421" s="1">
        <v>41091</v>
      </c>
      <c r="O3421" t="s">
        <v>56</v>
      </c>
      <c r="P3421" t="s">
        <v>5107</v>
      </c>
      <c r="S3421" t="s">
        <v>2239</v>
      </c>
      <c r="T3421" t="s">
        <v>5108</v>
      </c>
      <c r="V3421">
        <v>28</v>
      </c>
      <c r="W3421" t="s">
        <v>60</v>
      </c>
      <c r="AB3421" t="s">
        <v>5109</v>
      </c>
      <c r="AD3421" t="s">
        <v>75</v>
      </c>
      <c r="AF3421" t="s">
        <v>2605</v>
      </c>
      <c r="AG3421" t="s">
        <v>543</v>
      </c>
      <c r="AK3421" t="str">
        <f>HYPERLINK("https://www.clinicaltrials.gov/ct2/show/results/NCT01903538", "NCT01903538")</f>
        <v>NCT01903538</v>
      </c>
    </row>
    <row r="3422" spans="1:47" x14ac:dyDescent="0.2">
      <c r="A3422" t="s">
        <v>5110</v>
      </c>
      <c r="B3422" t="s">
        <v>5111</v>
      </c>
      <c r="C3422" t="s">
        <v>5112</v>
      </c>
      <c r="D3422" t="s">
        <v>5113</v>
      </c>
      <c r="F3422" t="s">
        <v>51</v>
      </c>
      <c r="G3422" t="s">
        <v>165</v>
      </c>
      <c r="H3422" t="s">
        <v>1265</v>
      </c>
      <c r="J3422" t="s">
        <v>5114</v>
      </c>
      <c r="K3422" t="s">
        <v>55</v>
      </c>
      <c r="L3422" s="1">
        <v>44300</v>
      </c>
      <c r="M3422" s="1">
        <v>44320</v>
      </c>
      <c r="N3422" s="1">
        <v>43992</v>
      </c>
      <c r="O3422" t="s">
        <v>56</v>
      </c>
      <c r="P3422" t="s">
        <v>5115</v>
      </c>
      <c r="Q3422" t="s">
        <v>58</v>
      </c>
      <c r="R3422" t="s">
        <v>58</v>
      </c>
      <c r="S3422" t="s">
        <v>5116</v>
      </c>
      <c r="T3422" t="s">
        <v>5117</v>
      </c>
      <c r="V3422">
        <v>57</v>
      </c>
      <c r="W3422" t="s">
        <v>60</v>
      </c>
      <c r="AB3422" t="s">
        <v>5118</v>
      </c>
      <c r="AD3422" t="s">
        <v>75</v>
      </c>
      <c r="AF3422" t="s">
        <v>5119</v>
      </c>
      <c r="AG3422" t="s">
        <v>5120</v>
      </c>
      <c r="AK3422" t="str">
        <f>HYPERLINK("https://www.clinicaltrials.gov/ct2/show/results/NCT04873804", "NCT04873804")</f>
        <v>NCT04873804</v>
      </c>
    </row>
    <row r="3423" spans="1:47" x14ac:dyDescent="0.2">
      <c r="A3423" t="s">
        <v>5121</v>
      </c>
      <c r="B3423" t="s">
        <v>5122</v>
      </c>
      <c r="C3423" t="s">
        <v>5123</v>
      </c>
      <c r="D3423" t="s">
        <v>5123</v>
      </c>
      <c r="E3423" t="s">
        <v>5124</v>
      </c>
      <c r="F3423" t="s">
        <v>51</v>
      </c>
      <c r="G3423" t="s">
        <v>454</v>
      </c>
      <c r="H3423" t="s">
        <v>5125</v>
      </c>
      <c r="I3423" t="s">
        <v>5126</v>
      </c>
      <c r="J3423" t="s">
        <v>5127</v>
      </c>
      <c r="K3423" t="s">
        <v>55</v>
      </c>
      <c r="L3423" s="1">
        <v>42860</v>
      </c>
      <c r="M3423" s="1">
        <v>43573</v>
      </c>
      <c r="N3423" s="1">
        <v>43342</v>
      </c>
      <c r="O3423" t="s">
        <v>56</v>
      </c>
      <c r="P3423" t="s">
        <v>5128</v>
      </c>
      <c r="Q3423" t="s">
        <v>58</v>
      </c>
      <c r="R3423" t="s">
        <v>58</v>
      </c>
      <c r="T3423" t="s">
        <v>5129</v>
      </c>
      <c r="U3423" t="s">
        <v>5130</v>
      </c>
      <c r="V3423">
        <v>24</v>
      </c>
      <c r="W3423" t="s">
        <v>60</v>
      </c>
      <c r="AA3423" t="s">
        <v>5131</v>
      </c>
      <c r="AB3423" t="s">
        <v>5132</v>
      </c>
      <c r="AD3423" t="s">
        <v>75</v>
      </c>
      <c r="AE3423" t="s">
        <v>5133</v>
      </c>
      <c r="AF3423" t="s">
        <v>5134</v>
      </c>
      <c r="AG3423" t="s">
        <v>888</v>
      </c>
      <c r="AK3423" t="str">
        <f>HYPERLINK("https://www.clinicaltrials.gov/ct2/show/results/NCT03193580", "NCT03193580")</f>
        <v>NCT03193580</v>
      </c>
    </row>
    <row r="3424" spans="1:47" x14ac:dyDescent="0.2">
      <c r="A3424" t="s">
        <v>5135</v>
      </c>
      <c r="B3424" t="s">
        <v>1625</v>
      </c>
      <c r="C3424" t="s">
        <v>5136</v>
      </c>
      <c r="D3424" t="s">
        <v>5137</v>
      </c>
      <c r="F3424" t="s">
        <v>51</v>
      </c>
      <c r="G3424" t="s">
        <v>5138</v>
      </c>
      <c r="H3424" t="s">
        <v>5139</v>
      </c>
      <c r="I3424" t="s">
        <v>5140</v>
      </c>
      <c r="J3424" t="s">
        <v>5141</v>
      </c>
      <c r="K3424" t="s">
        <v>55</v>
      </c>
      <c r="L3424" s="1">
        <v>41197</v>
      </c>
      <c r="M3424" s="1">
        <v>42964</v>
      </c>
      <c r="N3424" s="1">
        <v>42705</v>
      </c>
      <c r="O3424" t="s">
        <v>56</v>
      </c>
      <c r="P3424" t="s">
        <v>5142</v>
      </c>
      <c r="S3424" t="s">
        <v>1631</v>
      </c>
      <c r="T3424" t="s">
        <v>5143</v>
      </c>
      <c r="U3424" t="s">
        <v>5144</v>
      </c>
      <c r="V3424">
        <v>60</v>
      </c>
      <c r="W3424" t="s">
        <v>60</v>
      </c>
      <c r="AA3424" t="s">
        <v>5145</v>
      </c>
      <c r="AB3424" t="s">
        <v>5146</v>
      </c>
      <c r="AD3424" t="s">
        <v>58</v>
      </c>
      <c r="AE3424" t="s">
        <v>5147</v>
      </c>
      <c r="AF3424" t="s">
        <v>333</v>
      </c>
      <c r="AG3424" t="s">
        <v>206</v>
      </c>
      <c r="AK3424" t="str">
        <f>HYPERLINK("https://www.clinicaltrials.gov/ct2/show/results/NCT01747070", "NCT01747070")</f>
        <v>NCT01747070</v>
      </c>
    </row>
    <row r="3425" spans="1:47" x14ac:dyDescent="0.2">
      <c r="A3425" t="s">
        <v>5148</v>
      </c>
      <c r="B3425" t="s">
        <v>5149</v>
      </c>
      <c r="C3425" t="s">
        <v>5150</v>
      </c>
      <c r="D3425" t="s">
        <v>5150</v>
      </c>
      <c r="F3425" t="s">
        <v>51</v>
      </c>
      <c r="G3425" t="s">
        <v>5151</v>
      </c>
      <c r="H3425" t="s">
        <v>5152</v>
      </c>
      <c r="J3425" t="s">
        <v>5153</v>
      </c>
      <c r="K3425" t="s">
        <v>55</v>
      </c>
      <c r="L3425" s="1">
        <v>43151</v>
      </c>
      <c r="M3425" s="1">
        <v>43353</v>
      </c>
      <c r="N3425" s="1">
        <v>43281</v>
      </c>
      <c r="O3425" t="s">
        <v>56</v>
      </c>
      <c r="P3425" t="s">
        <v>5154</v>
      </c>
      <c r="Q3425" t="s">
        <v>58</v>
      </c>
      <c r="R3425" t="s">
        <v>58</v>
      </c>
      <c r="T3425" t="s">
        <v>5155</v>
      </c>
      <c r="V3425">
        <v>36</v>
      </c>
      <c r="W3425" t="s">
        <v>60</v>
      </c>
      <c r="AB3425" t="s">
        <v>5156</v>
      </c>
      <c r="AD3425" t="s">
        <v>75</v>
      </c>
      <c r="AF3425" t="s">
        <v>5157</v>
      </c>
      <c r="AG3425" t="s">
        <v>575</v>
      </c>
      <c r="AK3425" t="str">
        <f>HYPERLINK("https://www.clinicaltrials.gov/ct2/show/results/NCT03462303", "NCT03462303")</f>
        <v>NCT03462303</v>
      </c>
    </row>
    <row r="3426" spans="1:47" x14ac:dyDescent="0.2">
      <c r="A3426" t="s">
        <v>5158</v>
      </c>
      <c r="B3426" t="s">
        <v>983</v>
      </c>
      <c r="C3426" t="s">
        <v>5159</v>
      </c>
      <c r="D3426" t="s">
        <v>5160</v>
      </c>
      <c r="F3426" t="s">
        <v>51</v>
      </c>
      <c r="G3426" t="s">
        <v>52</v>
      </c>
      <c r="H3426" t="s">
        <v>5161</v>
      </c>
      <c r="J3426" t="s">
        <v>5162</v>
      </c>
      <c r="K3426" t="s">
        <v>55</v>
      </c>
      <c r="L3426" s="1">
        <v>44076</v>
      </c>
      <c r="M3426" s="1">
        <v>44263</v>
      </c>
      <c r="N3426" s="1">
        <v>44175</v>
      </c>
      <c r="O3426" t="s">
        <v>56</v>
      </c>
      <c r="P3426" t="s">
        <v>5163</v>
      </c>
      <c r="Q3426" t="s">
        <v>58</v>
      </c>
      <c r="R3426" t="s">
        <v>58</v>
      </c>
      <c r="S3426" t="s">
        <v>983</v>
      </c>
      <c r="T3426" t="s">
        <v>5164</v>
      </c>
      <c r="U3426" t="s">
        <v>5165</v>
      </c>
      <c r="V3426">
        <v>30</v>
      </c>
      <c r="W3426" t="s">
        <v>60</v>
      </c>
      <c r="AB3426" t="s">
        <v>5166</v>
      </c>
      <c r="AD3426" t="s">
        <v>58</v>
      </c>
      <c r="AF3426" t="s">
        <v>1187</v>
      </c>
      <c r="AG3426" t="s">
        <v>1188</v>
      </c>
      <c r="AK3426" t="str">
        <f>HYPERLINK("https://www.clinicaltrials.gov/ct2/show/results/NCT04549753", "NCT04549753")</f>
        <v>NCT04549753</v>
      </c>
    </row>
    <row r="3427" spans="1:47" x14ac:dyDescent="0.2">
      <c r="A3427" t="s">
        <v>5167</v>
      </c>
      <c r="B3427" t="s">
        <v>1944</v>
      </c>
      <c r="C3427" t="s">
        <v>5168</v>
      </c>
      <c r="D3427" t="s">
        <v>5168</v>
      </c>
      <c r="F3427" t="s">
        <v>51</v>
      </c>
      <c r="G3427" t="s">
        <v>5169</v>
      </c>
      <c r="H3427" t="s">
        <v>5170</v>
      </c>
      <c r="I3427" t="s">
        <v>5171</v>
      </c>
      <c r="J3427" t="s">
        <v>5172</v>
      </c>
      <c r="K3427" t="s">
        <v>181</v>
      </c>
      <c r="L3427" s="1">
        <v>41276</v>
      </c>
      <c r="M3427" s="1">
        <v>42099</v>
      </c>
      <c r="N3427" s="1">
        <v>42095</v>
      </c>
      <c r="O3427" t="s">
        <v>56</v>
      </c>
      <c r="P3427" t="s">
        <v>5173</v>
      </c>
      <c r="S3427" t="s">
        <v>5174</v>
      </c>
      <c r="T3427" t="s">
        <v>5175</v>
      </c>
      <c r="U3427" t="s">
        <v>5176</v>
      </c>
      <c r="V3427">
        <v>28</v>
      </c>
      <c r="W3427" t="s">
        <v>60</v>
      </c>
      <c r="AA3427" t="s">
        <v>5177</v>
      </c>
      <c r="AB3427" t="s">
        <v>5178</v>
      </c>
      <c r="AD3427" t="s">
        <v>58</v>
      </c>
      <c r="AE3427" t="s">
        <v>5179</v>
      </c>
      <c r="AF3427" t="s">
        <v>5180</v>
      </c>
      <c r="AG3427" t="s">
        <v>5181</v>
      </c>
      <c r="AK3427" t="str">
        <f>HYPERLINK("https://www.clinicaltrials.gov/ct2/show/results/NCT01763294", "NCT01763294")</f>
        <v>NCT01763294</v>
      </c>
    </row>
    <row r="3428" spans="1:47" x14ac:dyDescent="0.2">
      <c r="A3428" t="s">
        <v>5182</v>
      </c>
      <c r="B3428" t="s">
        <v>5183</v>
      </c>
      <c r="C3428" t="s">
        <v>5184</v>
      </c>
      <c r="D3428" t="s">
        <v>5184</v>
      </c>
      <c r="F3428" t="s">
        <v>51</v>
      </c>
      <c r="G3428" t="s">
        <v>52</v>
      </c>
      <c r="H3428" t="s">
        <v>5185</v>
      </c>
      <c r="J3428" t="s">
        <v>5186</v>
      </c>
      <c r="K3428" t="s">
        <v>55</v>
      </c>
      <c r="L3428" s="1">
        <v>43802</v>
      </c>
      <c r="M3428" s="1">
        <v>44760</v>
      </c>
      <c r="N3428" s="1">
        <v>44370</v>
      </c>
      <c r="O3428" t="s">
        <v>56</v>
      </c>
      <c r="P3428" t="s">
        <v>5187</v>
      </c>
      <c r="Q3428" t="s">
        <v>58</v>
      </c>
      <c r="R3428" t="s">
        <v>58</v>
      </c>
      <c r="S3428" t="s">
        <v>2757</v>
      </c>
      <c r="T3428" t="s">
        <v>5188</v>
      </c>
      <c r="U3428" t="s">
        <v>5189</v>
      </c>
      <c r="V3428">
        <v>13</v>
      </c>
      <c r="W3428" t="s">
        <v>60</v>
      </c>
      <c r="AB3428" t="s">
        <v>5190</v>
      </c>
      <c r="AD3428" t="s">
        <v>58</v>
      </c>
      <c r="AF3428" t="s">
        <v>377</v>
      </c>
      <c r="AG3428" t="s">
        <v>315</v>
      </c>
      <c r="AK3428" t="str">
        <f>HYPERLINK("https://www.clinicaltrials.gov/ct2/show/results/NCT04189354", "NCT04189354")</f>
        <v>NCT04189354</v>
      </c>
    </row>
    <row r="3429" spans="1:47" x14ac:dyDescent="0.2">
      <c r="A3429" t="s">
        <v>5191</v>
      </c>
      <c r="B3429" t="s">
        <v>652</v>
      </c>
      <c r="C3429" t="s">
        <v>5192</v>
      </c>
      <c r="D3429" t="s">
        <v>5192</v>
      </c>
      <c r="F3429" t="s">
        <v>51</v>
      </c>
      <c r="G3429" t="s">
        <v>5193</v>
      </c>
      <c r="H3429" t="s">
        <v>5194</v>
      </c>
      <c r="J3429" t="s">
        <v>5195</v>
      </c>
      <c r="K3429" t="s">
        <v>744</v>
      </c>
      <c r="L3429" s="1">
        <v>41992</v>
      </c>
      <c r="M3429" s="1">
        <v>42038</v>
      </c>
      <c r="N3429" s="1">
        <v>41944</v>
      </c>
      <c r="O3429" t="s">
        <v>56</v>
      </c>
      <c r="P3429" t="s">
        <v>5196</v>
      </c>
      <c r="S3429" t="s">
        <v>658</v>
      </c>
      <c r="T3429" t="s">
        <v>5197</v>
      </c>
      <c r="U3429" t="s">
        <v>5198</v>
      </c>
      <c r="V3429">
        <v>45</v>
      </c>
      <c r="W3429" t="s">
        <v>60</v>
      </c>
      <c r="AA3429" t="s">
        <v>5199</v>
      </c>
      <c r="AB3429" t="s">
        <v>5200</v>
      </c>
      <c r="AD3429" t="s">
        <v>75</v>
      </c>
      <c r="AE3429">
        <v>17133529</v>
      </c>
      <c r="AK3429" t="str">
        <f>HYPERLINK("https://www.clinicaltrials.gov/ct2/show/results/NCT02358902", "NCT02358902")</f>
        <v>NCT02358902</v>
      </c>
    </row>
    <row r="3430" spans="1:47" x14ac:dyDescent="0.2">
      <c r="A3430" t="s">
        <v>5201</v>
      </c>
      <c r="B3430" t="s">
        <v>1581</v>
      </c>
      <c r="C3430" t="s">
        <v>5202</v>
      </c>
      <c r="D3430" t="s">
        <v>5203</v>
      </c>
      <c r="F3430" t="s">
        <v>51</v>
      </c>
      <c r="G3430" t="s">
        <v>5204</v>
      </c>
      <c r="H3430" t="s">
        <v>5205</v>
      </c>
      <c r="J3430" t="s">
        <v>5206</v>
      </c>
      <c r="K3430" t="s">
        <v>55</v>
      </c>
      <c r="L3430" s="1">
        <v>42660</v>
      </c>
      <c r="M3430" s="1">
        <v>44216</v>
      </c>
      <c r="N3430" s="1">
        <v>43553</v>
      </c>
      <c r="O3430" t="s">
        <v>56</v>
      </c>
      <c r="P3430" t="s">
        <v>5207</v>
      </c>
      <c r="Q3430" t="s">
        <v>58</v>
      </c>
      <c r="R3430" t="s">
        <v>87</v>
      </c>
      <c r="S3430" t="s">
        <v>1581</v>
      </c>
      <c r="T3430" t="s">
        <v>5208</v>
      </c>
      <c r="U3430" t="s">
        <v>5209</v>
      </c>
      <c r="V3430">
        <v>38</v>
      </c>
      <c r="W3430" t="s">
        <v>60</v>
      </c>
      <c r="AB3430" t="s">
        <v>5210</v>
      </c>
      <c r="AD3430" t="s">
        <v>58</v>
      </c>
      <c r="AE3430" t="s">
        <v>5211</v>
      </c>
      <c r="AF3430" t="s">
        <v>5212</v>
      </c>
      <c r="AG3430" t="s">
        <v>5213</v>
      </c>
      <c r="AK3430" t="str">
        <f>HYPERLINK("https://www.clinicaltrials.gov/ct2/show/results/NCT02953353", "NCT02953353")</f>
        <v>NCT02953353</v>
      </c>
    </row>
    <row r="3431" spans="1:47" x14ac:dyDescent="0.2">
      <c r="A3431" t="s">
        <v>5214</v>
      </c>
      <c r="B3431" t="s">
        <v>5215</v>
      </c>
      <c r="C3431" t="s">
        <v>5216</v>
      </c>
      <c r="D3431" t="s">
        <v>5217</v>
      </c>
      <c r="F3431" t="s">
        <v>51</v>
      </c>
      <c r="G3431" t="s">
        <v>382</v>
      </c>
      <c r="H3431" t="s">
        <v>5218</v>
      </c>
      <c r="J3431" t="s">
        <v>5219</v>
      </c>
      <c r="K3431" t="s">
        <v>55</v>
      </c>
      <c r="L3431" s="1">
        <v>43719</v>
      </c>
      <c r="M3431" s="1">
        <v>43993</v>
      </c>
      <c r="N3431" s="1">
        <v>43908</v>
      </c>
      <c r="O3431" t="s">
        <v>56</v>
      </c>
      <c r="P3431" t="s">
        <v>5220</v>
      </c>
      <c r="Q3431" t="s">
        <v>58</v>
      </c>
      <c r="R3431" t="s">
        <v>58</v>
      </c>
      <c r="S3431" t="s">
        <v>5221</v>
      </c>
      <c r="T3431" t="s">
        <v>5222</v>
      </c>
      <c r="U3431" t="s">
        <v>5223</v>
      </c>
      <c r="V3431">
        <v>81</v>
      </c>
      <c r="W3431" t="s">
        <v>60</v>
      </c>
      <c r="AB3431" t="s">
        <v>5224</v>
      </c>
      <c r="AD3431" t="s">
        <v>75</v>
      </c>
      <c r="AE3431">
        <v>33449508</v>
      </c>
      <c r="AF3431" t="s">
        <v>3435</v>
      </c>
      <c r="AG3431" t="s">
        <v>3416</v>
      </c>
      <c r="AK3431" t="str">
        <f>HYPERLINK("https://www.clinicaltrials.gov/ct2/show/results/NCT04165876", "NCT04165876")</f>
        <v>NCT04165876</v>
      </c>
    </row>
    <row r="3432" spans="1:47" x14ac:dyDescent="0.2">
      <c r="A3432" t="s">
        <v>5225</v>
      </c>
      <c r="B3432" t="s">
        <v>5226</v>
      </c>
      <c r="C3432" t="s">
        <v>5227</v>
      </c>
      <c r="D3432" t="s">
        <v>5228</v>
      </c>
      <c r="F3432" t="s">
        <v>51</v>
      </c>
      <c r="G3432" t="s">
        <v>554</v>
      </c>
      <c r="H3432" t="s">
        <v>5229</v>
      </c>
      <c r="I3432" t="s">
        <v>5230</v>
      </c>
      <c r="J3432" t="s">
        <v>5231</v>
      </c>
      <c r="K3432" t="s">
        <v>55</v>
      </c>
      <c r="L3432" s="1">
        <v>41430</v>
      </c>
      <c r="M3432" s="1">
        <v>43223</v>
      </c>
      <c r="N3432" s="1">
        <v>42998</v>
      </c>
      <c r="O3432" t="s">
        <v>56</v>
      </c>
      <c r="P3432" t="s">
        <v>5232</v>
      </c>
      <c r="S3432" t="s">
        <v>1430</v>
      </c>
      <c r="T3432" t="s">
        <v>5233</v>
      </c>
      <c r="U3432" t="s">
        <v>5234</v>
      </c>
      <c r="V3432">
        <v>30</v>
      </c>
      <c r="W3432" t="s">
        <v>60</v>
      </c>
      <c r="AB3432" t="s">
        <v>5235</v>
      </c>
      <c r="AD3432" t="s">
        <v>58</v>
      </c>
      <c r="AF3432" t="s">
        <v>1434</v>
      </c>
      <c r="AG3432" t="s">
        <v>575</v>
      </c>
      <c r="AK3432" t="str">
        <f>HYPERLINK("https://www.clinicaltrials.gov/ct2/show/results/NCT01875419", "NCT01875419")</f>
        <v>NCT01875419</v>
      </c>
    </row>
    <row r="3433" spans="1:47" x14ac:dyDescent="0.2">
      <c r="A3433" t="s">
        <v>5236</v>
      </c>
      <c r="B3433" t="s">
        <v>2994</v>
      </c>
      <c r="C3433" t="s">
        <v>5237</v>
      </c>
      <c r="D3433" t="s">
        <v>5238</v>
      </c>
      <c r="E3433" t="s">
        <v>5239</v>
      </c>
      <c r="F3433" t="s">
        <v>51</v>
      </c>
      <c r="G3433" t="s">
        <v>82</v>
      </c>
      <c r="H3433" t="s">
        <v>5240</v>
      </c>
      <c r="J3433" t="s">
        <v>5241</v>
      </c>
      <c r="K3433" t="s">
        <v>55</v>
      </c>
      <c r="L3433" s="1">
        <v>42171</v>
      </c>
      <c r="M3433" s="1">
        <v>43199</v>
      </c>
      <c r="N3433" s="1">
        <v>43070</v>
      </c>
      <c r="O3433" t="s">
        <v>56</v>
      </c>
      <c r="P3433" t="s">
        <v>5242</v>
      </c>
      <c r="S3433" t="s">
        <v>733</v>
      </c>
      <c r="T3433" t="s">
        <v>5243</v>
      </c>
      <c r="U3433" t="s">
        <v>5244</v>
      </c>
      <c r="V3433">
        <v>50</v>
      </c>
      <c r="W3433" t="s">
        <v>60</v>
      </c>
      <c r="AB3433" t="s">
        <v>5245</v>
      </c>
      <c r="AD3433" t="s">
        <v>75</v>
      </c>
      <c r="AF3433" t="s">
        <v>5246</v>
      </c>
      <c r="AG3433" t="s">
        <v>543</v>
      </c>
      <c r="AK3433" t="str">
        <f>HYPERLINK("https://www.clinicaltrials.gov/ct2/show/results/NCT02587338", "NCT02587338")</f>
        <v>NCT02587338</v>
      </c>
    </row>
    <row r="3434" spans="1:47" x14ac:dyDescent="0.2">
      <c r="A3434" t="s">
        <v>5247</v>
      </c>
      <c r="B3434" t="s">
        <v>3233</v>
      </c>
      <c r="C3434" t="s">
        <v>5248</v>
      </c>
      <c r="D3434" t="s">
        <v>5249</v>
      </c>
      <c r="F3434" t="s">
        <v>51</v>
      </c>
      <c r="G3434" t="s">
        <v>454</v>
      </c>
      <c r="H3434" t="s">
        <v>5250</v>
      </c>
      <c r="J3434" t="s">
        <v>5251</v>
      </c>
      <c r="K3434" t="s">
        <v>55</v>
      </c>
      <c r="L3434" s="1">
        <v>41990</v>
      </c>
      <c r="M3434" s="1">
        <v>43319</v>
      </c>
      <c r="N3434" s="1">
        <v>42815</v>
      </c>
      <c r="O3434" t="s">
        <v>56</v>
      </c>
      <c r="P3434" t="s">
        <v>5252</v>
      </c>
      <c r="S3434" t="s">
        <v>3238</v>
      </c>
      <c r="T3434" t="s">
        <v>5253</v>
      </c>
      <c r="U3434" t="s">
        <v>5254</v>
      </c>
      <c r="V3434">
        <v>8</v>
      </c>
      <c r="W3434" t="s">
        <v>60</v>
      </c>
      <c r="AB3434" t="s">
        <v>5255</v>
      </c>
      <c r="AD3434" t="s">
        <v>58</v>
      </c>
      <c r="AE3434" t="s">
        <v>5256</v>
      </c>
      <c r="AF3434" t="s">
        <v>5257</v>
      </c>
      <c r="AG3434" t="s">
        <v>1061</v>
      </c>
      <c r="AK3434" t="str">
        <f>HYPERLINK("https://www.clinicaltrials.gov/ct2/show/results/NCT02331615", "NCT02331615")</f>
        <v>NCT02331615</v>
      </c>
    </row>
    <row r="3435" spans="1:47" x14ac:dyDescent="0.2">
      <c r="A3435" t="s">
        <v>5258</v>
      </c>
      <c r="B3435" t="s">
        <v>690</v>
      </c>
      <c r="C3435" t="s">
        <v>5259</v>
      </c>
      <c r="D3435" t="s">
        <v>5260</v>
      </c>
      <c r="F3435" t="s">
        <v>51</v>
      </c>
      <c r="G3435" t="s">
        <v>5261</v>
      </c>
      <c r="H3435" t="s">
        <v>5262</v>
      </c>
      <c r="J3435" t="s">
        <v>5263</v>
      </c>
      <c r="K3435" t="s">
        <v>55</v>
      </c>
      <c r="L3435" s="1">
        <v>42922</v>
      </c>
      <c r="M3435" s="1">
        <v>43961</v>
      </c>
      <c r="N3435" s="1">
        <v>43266</v>
      </c>
      <c r="O3435" t="s">
        <v>56</v>
      </c>
      <c r="P3435" t="s">
        <v>5264</v>
      </c>
      <c r="Q3435" t="s">
        <v>58</v>
      </c>
      <c r="R3435" t="s">
        <v>58</v>
      </c>
      <c r="T3435" t="s">
        <v>5265</v>
      </c>
      <c r="U3435" t="s">
        <v>5266</v>
      </c>
      <c r="V3435">
        <v>60</v>
      </c>
      <c r="W3435" t="s">
        <v>60</v>
      </c>
      <c r="AB3435" t="s">
        <v>5267</v>
      </c>
      <c r="AD3435" t="s">
        <v>75</v>
      </c>
      <c r="AF3435" t="s">
        <v>1434</v>
      </c>
      <c r="AG3435" t="s">
        <v>575</v>
      </c>
      <c r="AK3435" t="str">
        <f>HYPERLINK("https://www.clinicaltrials.gov/ct2/show/results/NCT03216707", "NCT03216707")</f>
        <v>NCT03216707</v>
      </c>
    </row>
    <row r="3436" spans="1:47" x14ac:dyDescent="0.2">
      <c r="A3436" t="s">
        <v>5268</v>
      </c>
      <c r="B3436" t="s">
        <v>1881</v>
      </c>
      <c r="C3436" t="s">
        <v>5269</v>
      </c>
      <c r="D3436" t="s">
        <v>5270</v>
      </c>
      <c r="F3436" t="s">
        <v>51</v>
      </c>
      <c r="G3436" t="s">
        <v>52</v>
      </c>
      <c r="H3436" t="s">
        <v>1884</v>
      </c>
      <c r="J3436" t="s">
        <v>5271</v>
      </c>
      <c r="K3436" t="s">
        <v>181</v>
      </c>
      <c r="L3436" s="1">
        <v>40429</v>
      </c>
      <c r="M3436" s="1">
        <v>42338</v>
      </c>
      <c r="N3436" s="1">
        <v>42248</v>
      </c>
      <c r="O3436" t="s">
        <v>56</v>
      </c>
      <c r="P3436" t="s">
        <v>5272</v>
      </c>
      <c r="S3436" t="s">
        <v>1207</v>
      </c>
      <c r="V3436">
        <v>7</v>
      </c>
      <c r="W3436" t="s">
        <v>60</v>
      </c>
      <c r="AB3436" t="s">
        <v>5273</v>
      </c>
      <c r="AD3436" t="s">
        <v>58</v>
      </c>
      <c r="AF3436" t="s">
        <v>2494</v>
      </c>
      <c r="AG3436" t="s">
        <v>762</v>
      </c>
      <c r="AK3436" t="str">
        <f>HYPERLINK("https://www.clinicaltrials.gov/ct2/show/results/NCT01201148", "NCT01201148")</f>
        <v>NCT01201148</v>
      </c>
    </row>
    <row r="3437" spans="1:47" x14ac:dyDescent="0.2">
      <c r="A3437" t="s">
        <v>5274</v>
      </c>
      <c r="B3437" t="s">
        <v>5275</v>
      </c>
      <c r="C3437" t="s">
        <v>5276</v>
      </c>
      <c r="D3437" t="s">
        <v>5277</v>
      </c>
      <c r="F3437" t="s">
        <v>51</v>
      </c>
      <c r="G3437" t="s">
        <v>2985</v>
      </c>
      <c r="H3437" t="s">
        <v>5278</v>
      </c>
      <c r="J3437" t="s">
        <v>5279</v>
      </c>
      <c r="K3437" t="s">
        <v>55</v>
      </c>
      <c r="L3437" s="1">
        <v>43630</v>
      </c>
      <c r="M3437" s="1">
        <v>44140</v>
      </c>
      <c r="N3437" s="1">
        <v>43922</v>
      </c>
      <c r="O3437" t="s">
        <v>56</v>
      </c>
      <c r="P3437" t="s">
        <v>5280</v>
      </c>
      <c r="Q3437" t="s">
        <v>58</v>
      </c>
      <c r="R3437" t="s">
        <v>58</v>
      </c>
      <c r="S3437" t="s">
        <v>5281</v>
      </c>
      <c r="T3437" t="s">
        <v>5282</v>
      </c>
      <c r="U3437" t="s">
        <v>5283</v>
      </c>
      <c r="V3437">
        <v>50</v>
      </c>
      <c r="W3437" t="s">
        <v>60</v>
      </c>
      <c r="AB3437" t="s">
        <v>5284</v>
      </c>
      <c r="AD3437" t="s">
        <v>58</v>
      </c>
      <c r="AE3437">
        <v>32314973</v>
      </c>
      <c r="AF3437" t="s">
        <v>5285</v>
      </c>
      <c r="AG3437" t="s">
        <v>2153</v>
      </c>
      <c r="AK3437" t="str">
        <f>HYPERLINK("https://www.clinicaltrials.gov/ct2/show/results/NCT03990168", "NCT03990168")</f>
        <v>NCT03990168</v>
      </c>
    </row>
    <row r="3438" spans="1:47" x14ac:dyDescent="0.2">
      <c r="A3438" t="s">
        <v>5286</v>
      </c>
      <c r="B3438" t="s">
        <v>2581</v>
      </c>
      <c r="C3438" t="s">
        <v>5287</v>
      </c>
      <c r="D3438" t="s">
        <v>5288</v>
      </c>
      <c r="F3438" t="s">
        <v>51</v>
      </c>
      <c r="G3438" t="s">
        <v>3781</v>
      </c>
      <c r="H3438" t="s">
        <v>5289</v>
      </c>
      <c r="I3438" t="s">
        <v>5290</v>
      </c>
      <c r="J3438" t="s">
        <v>5291</v>
      </c>
      <c r="K3438" t="s">
        <v>55</v>
      </c>
      <c r="L3438" s="1">
        <v>41898</v>
      </c>
      <c r="M3438" s="1">
        <v>43509</v>
      </c>
      <c r="N3438" s="1">
        <v>43019</v>
      </c>
      <c r="O3438" t="s">
        <v>56</v>
      </c>
      <c r="P3438" t="s">
        <v>5292</v>
      </c>
      <c r="S3438" t="s">
        <v>983</v>
      </c>
      <c r="T3438" t="s">
        <v>5293</v>
      </c>
      <c r="U3438" t="s">
        <v>5294</v>
      </c>
      <c r="V3438">
        <v>24</v>
      </c>
      <c r="W3438" t="s">
        <v>60</v>
      </c>
      <c r="AB3438" t="s">
        <v>5295</v>
      </c>
      <c r="AD3438" t="s">
        <v>58</v>
      </c>
      <c r="AE3438">
        <v>33175411</v>
      </c>
      <c r="AF3438" t="s">
        <v>5296</v>
      </c>
      <c r="AG3438" t="s">
        <v>5297</v>
      </c>
      <c r="AK3438" t="str">
        <f>HYPERLINK("https://www.clinicaltrials.gov/ct2/show/results/NCT02254616", "NCT02254616")</f>
        <v>NCT02254616</v>
      </c>
    </row>
    <row r="3439" spans="1:47" x14ac:dyDescent="0.2">
      <c r="A3439" t="s">
        <v>5298</v>
      </c>
      <c r="B3439" t="s">
        <v>5299</v>
      </c>
      <c r="C3439" t="s">
        <v>5300</v>
      </c>
      <c r="D3439" t="s">
        <v>5301</v>
      </c>
      <c r="F3439" t="s">
        <v>51</v>
      </c>
      <c r="G3439" t="s">
        <v>5302</v>
      </c>
      <c r="H3439" t="s">
        <v>5303</v>
      </c>
      <c r="K3439" t="s">
        <v>55</v>
      </c>
      <c r="L3439" s="1">
        <v>41659</v>
      </c>
      <c r="M3439" s="1">
        <v>43175</v>
      </c>
      <c r="N3439" s="1">
        <v>42339</v>
      </c>
      <c r="O3439" t="s">
        <v>56</v>
      </c>
      <c r="P3439" t="s">
        <v>5304</v>
      </c>
      <c r="S3439" t="s">
        <v>5299</v>
      </c>
      <c r="T3439" t="s">
        <v>5305</v>
      </c>
      <c r="V3439">
        <v>77</v>
      </c>
      <c r="W3439" t="s">
        <v>60</v>
      </c>
      <c r="X3439" t="s">
        <v>310</v>
      </c>
      <c r="AB3439" t="s">
        <v>5306</v>
      </c>
      <c r="AD3439" t="s">
        <v>58</v>
      </c>
      <c r="AF3439" t="s">
        <v>3825</v>
      </c>
      <c r="AG3439" t="s">
        <v>93</v>
      </c>
      <c r="AH3439" t="s">
        <v>4960</v>
      </c>
      <c r="AI3439" t="s">
        <v>4961</v>
      </c>
      <c r="AJ3439" t="s">
        <v>5307</v>
      </c>
      <c r="AK3439" t="str">
        <f t="shared" ref="AK3439:AK3453" si="94">HYPERLINK("https://www.clinicaltrials.gov/ct2/show/results/NCT02045108", "NCT02045108")</f>
        <v>NCT02045108</v>
      </c>
      <c r="AL3439">
        <v>14889303</v>
      </c>
      <c r="AM3439" t="s">
        <v>111</v>
      </c>
      <c r="AP3439" t="s">
        <v>120</v>
      </c>
      <c r="AR3439" t="s">
        <v>121</v>
      </c>
      <c r="AS3439" t="s">
        <v>210</v>
      </c>
      <c r="AT3439">
        <v>25.5</v>
      </c>
      <c r="AU3439">
        <v>25.5</v>
      </c>
    </row>
    <row r="3440" spans="1:47" x14ac:dyDescent="0.2">
      <c r="A3440" t="s">
        <v>5298</v>
      </c>
      <c r="B3440" t="s">
        <v>5299</v>
      </c>
      <c r="C3440" t="s">
        <v>5300</v>
      </c>
      <c r="D3440" t="s">
        <v>5301</v>
      </c>
      <c r="F3440" t="s">
        <v>51</v>
      </c>
      <c r="G3440" t="s">
        <v>5302</v>
      </c>
      <c r="H3440" t="s">
        <v>5303</v>
      </c>
      <c r="K3440" t="s">
        <v>55</v>
      </c>
      <c r="L3440" s="1">
        <v>41659</v>
      </c>
      <c r="M3440" s="1">
        <v>43175</v>
      </c>
      <c r="N3440" s="1">
        <v>42339</v>
      </c>
      <c r="O3440" t="s">
        <v>56</v>
      </c>
      <c r="P3440" t="s">
        <v>5304</v>
      </c>
      <c r="S3440" t="s">
        <v>5299</v>
      </c>
      <c r="T3440" t="s">
        <v>5305</v>
      </c>
      <c r="V3440">
        <v>77</v>
      </c>
      <c r="W3440" t="s">
        <v>60</v>
      </c>
      <c r="X3440" t="s">
        <v>310</v>
      </c>
      <c r="AB3440" t="s">
        <v>5306</v>
      </c>
      <c r="AD3440" t="s">
        <v>58</v>
      </c>
      <c r="AF3440" t="s">
        <v>3825</v>
      </c>
      <c r="AG3440" t="s">
        <v>93</v>
      </c>
      <c r="AH3440" t="s">
        <v>4960</v>
      </c>
      <c r="AI3440" t="s">
        <v>4961</v>
      </c>
      <c r="AJ3440" t="s">
        <v>5307</v>
      </c>
      <c r="AK3440" t="str">
        <f t="shared" si="94"/>
        <v>NCT02045108</v>
      </c>
      <c r="AL3440">
        <v>14889304</v>
      </c>
      <c r="AM3440" t="s">
        <v>116</v>
      </c>
      <c r="AP3440" t="s">
        <v>120</v>
      </c>
      <c r="AR3440" t="s">
        <v>121</v>
      </c>
      <c r="AS3440" t="s">
        <v>210</v>
      </c>
      <c r="AT3440">
        <v>24.8</v>
      </c>
      <c r="AU3440">
        <v>24.8</v>
      </c>
    </row>
    <row r="3441" spans="1:47" x14ac:dyDescent="0.2">
      <c r="A3441" t="s">
        <v>5298</v>
      </c>
      <c r="B3441" t="s">
        <v>5299</v>
      </c>
      <c r="C3441" t="s">
        <v>5300</v>
      </c>
      <c r="D3441" t="s">
        <v>5301</v>
      </c>
      <c r="F3441" t="s">
        <v>51</v>
      </c>
      <c r="G3441" t="s">
        <v>5302</v>
      </c>
      <c r="H3441" t="s">
        <v>5303</v>
      </c>
      <c r="K3441" t="s">
        <v>55</v>
      </c>
      <c r="L3441" s="1">
        <v>41659</v>
      </c>
      <c r="M3441" s="1">
        <v>43175</v>
      </c>
      <c r="N3441" s="1">
        <v>42339</v>
      </c>
      <c r="O3441" t="s">
        <v>56</v>
      </c>
      <c r="P3441" t="s">
        <v>5304</v>
      </c>
      <c r="S3441" t="s">
        <v>5299</v>
      </c>
      <c r="T3441" t="s">
        <v>5305</v>
      </c>
      <c r="V3441">
        <v>77</v>
      </c>
      <c r="W3441" t="s">
        <v>60</v>
      </c>
      <c r="X3441" t="s">
        <v>310</v>
      </c>
      <c r="AB3441" t="s">
        <v>5306</v>
      </c>
      <c r="AD3441" t="s">
        <v>58</v>
      </c>
      <c r="AF3441" t="s">
        <v>3825</v>
      </c>
      <c r="AG3441" t="s">
        <v>93</v>
      </c>
      <c r="AH3441" t="s">
        <v>4960</v>
      </c>
      <c r="AI3441" t="s">
        <v>4961</v>
      </c>
      <c r="AJ3441" t="s">
        <v>5307</v>
      </c>
      <c r="AK3441" t="str">
        <f t="shared" si="94"/>
        <v>NCT02045108</v>
      </c>
      <c r="AL3441">
        <v>14889305</v>
      </c>
      <c r="AM3441" t="s">
        <v>117</v>
      </c>
      <c r="AP3441" t="s">
        <v>120</v>
      </c>
      <c r="AR3441" t="s">
        <v>121</v>
      </c>
      <c r="AS3441" t="s">
        <v>210</v>
      </c>
      <c r="AT3441">
        <v>24.95</v>
      </c>
      <c r="AU3441">
        <v>24.95</v>
      </c>
    </row>
    <row r="3442" spans="1:47" x14ac:dyDescent="0.2">
      <c r="A3442" t="s">
        <v>5298</v>
      </c>
      <c r="B3442" t="s">
        <v>5299</v>
      </c>
      <c r="C3442" t="s">
        <v>5300</v>
      </c>
      <c r="D3442" t="s">
        <v>5301</v>
      </c>
      <c r="F3442" t="s">
        <v>51</v>
      </c>
      <c r="G3442" t="s">
        <v>5302</v>
      </c>
      <c r="H3442" t="s">
        <v>5303</v>
      </c>
      <c r="K3442" t="s">
        <v>55</v>
      </c>
      <c r="L3442" s="1">
        <v>41659</v>
      </c>
      <c r="M3442" s="1">
        <v>43175</v>
      </c>
      <c r="N3442" s="1">
        <v>42339</v>
      </c>
      <c r="O3442" t="s">
        <v>56</v>
      </c>
      <c r="P3442" t="s">
        <v>5304</v>
      </c>
      <c r="S3442" t="s">
        <v>5299</v>
      </c>
      <c r="T3442" t="s">
        <v>5305</v>
      </c>
      <c r="V3442">
        <v>77</v>
      </c>
      <c r="W3442" t="s">
        <v>60</v>
      </c>
      <c r="X3442" t="s">
        <v>310</v>
      </c>
      <c r="AB3442" t="s">
        <v>5306</v>
      </c>
      <c r="AD3442" t="s">
        <v>58</v>
      </c>
      <c r="AF3442" t="s">
        <v>3825</v>
      </c>
      <c r="AG3442" t="s">
        <v>93</v>
      </c>
      <c r="AH3442" t="s">
        <v>4960</v>
      </c>
      <c r="AI3442" t="s">
        <v>4961</v>
      </c>
      <c r="AJ3442" t="s">
        <v>5307</v>
      </c>
      <c r="AK3442" t="str">
        <f t="shared" si="94"/>
        <v>NCT02045108</v>
      </c>
      <c r="AL3442">
        <v>14889306</v>
      </c>
      <c r="AM3442" t="s">
        <v>396</v>
      </c>
      <c r="AP3442" t="s">
        <v>120</v>
      </c>
      <c r="AR3442" t="s">
        <v>121</v>
      </c>
      <c r="AS3442" t="s">
        <v>210</v>
      </c>
      <c r="AT3442">
        <v>22.9</v>
      </c>
      <c r="AU3442">
        <v>22.9</v>
      </c>
    </row>
    <row r="3443" spans="1:47" x14ac:dyDescent="0.2">
      <c r="A3443" t="s">
        <v>5298</v>
      </c>
      <c r="B3443" t="s">
        <v>5299</v>
      </c>
      <c r="C3443" t="s">
        <v>5300</v>
      </c>
      <c r="D3443" t="s">
        <v>5301</v>
      </c>
      <c r="F3443" t="s">
        <v>51</v>
      </c>
      <c r="G3443" t="s">
        <v>5302</v>
      </c>
      <c r="H3443" t="s">
        <v>5303</v>
      </c>
      <c r="K3443" t="s">
        <v>55</v>
      </c>
      <c r="L3443" s="1">
        <v>41659</v>
      </c>
      <c r="M3443" s="1">
        <v>43175</v>
      </c>
      <c r="N3443" s="1">
        <v>42339</v>
      </c>
      <c r="O3443" t="s">
        <v>56</v>
      </c>
      <c r="P3443" t="s">
        <v>5304</v>
      </c>
      <c r="S3443" t="s">
        <v>5299</v>
      </c>
      <c r="T3443" t="s">
        <v>5305</v>
      </c>
      <c r="V3443">
        <v>77</v>
      </c>
      <c r="W3443" t="s">
        <v>60</v>
      </c>
      <c r="X3443" t="s">
        <v>310</v>
      </c>
      <c r="AB3443" t="s">
        <v>5306</v>
      </c>
      <c r="AD3443" t="s">
        <v>58</v>
      </c>
      <c r="AF3443" t="s">
        <v>3825</v>
      </c>
      <c r="AG3443" t="s">
        <v>93</v>
      </c>
      <c r="AH3443" t="s">
        <v>4960</v>
      </c>
      <c r="AI3443" t="s">
        <v>4961</v>
      </c>
      <c r="AJ3443" t="s">
        <v>5307</v>
      </c>
      <c r="AK3443" t="str">
        <f t="shared" si="94"/>
        <v>NCT02045108</v>
      </c>
      <c r="AL3443">
        <v>14889307</v>
      </c>
      <c r="AM3443" t="s">
        <v>397</v>
      </c>
      <c r="AP3443" t="s">
        <v>120</v>
      </c>
      <c r="AR3443" t="s">
        <v>121</v>
      </c>
      <c r="AS3443" t="s">
        <v>210</v>
      </c>
      <c r="AT3443">
        <v>24.55</v>
      </c>
      <c r="AU3443">
        <v>24.55</v>
      </c>
    </row>
    <row r="3444" spans="1:47" x14ac:dyDescent="0.2">
      <c r="A3444" t="s">
        <v>5298</v>
      </c>
      <c r="B3444" t="s">
        <v>5299</v>
      </c>
      <c r="C3444" t="s">
        <v>5300</v>
      </c>
      <c r="D3444" t="s">
        <v>5301</v>
      </c>
      <c r="F3444" t="s">
        <v>51</v>
      </c>
      <c r="G3444" t="s">
        <v>5302</v>
      </c>
      <c r="H3444" t="s">
        <v>5303</v>
      </c>
      <c r="K3444" t="s">
        <v>55</v>
      </c>
      <c r="L3444" s="1">
        <v>41659</v>
      </c>
      <c r="M3444" s="1">
        <v>43175</v>
      </c>
      <c r="N3444" s="1">
        <v>42339</v>
      </c>
      <c r="O3444" t="s">
        <v>56</v>
      </c>
      <c r="P3444" t="s">
        <v>5304</v>
      </c>
      <c r="S3444" t="s">
        <v>5299</v>
      </c>
      <c r="T3444" t="s">
        <v>5305</v>
      </c>
      <c r="V3444">
        <v>77</v>
      </c>
      <c r="W3444" t="s">
        <v>60</v>
      </c>
      <c r="X3444" t="s">
        <v>310</v>
      </c>
      <c r="AB3444" t="s">
        <v>5306</v>
      </c>
      <c r="AD3444" t="s">
        <v>58</v>
      </c>
      <c r="AF3444" t="s">
        <v>3825</v>
      </c>
      <c r="AG3444" t="s">
        <v>93</v>
      </c>
      <c r="AH3444" t="s">
        <v>4960</v>
      </c>
      <c r="AI3444" t="s">
        <v>4961</v>
      </c>
      <c r="AJ3444" t="s">
        <v>5307</v>
      </c>
      <c r="AK3444" t="str">
        <f t="shared" si="94"/>
        <v>NCT02045108</v>
      </c>
      <c r="AL3444">
        <v>14889303</v>
      </c>
      <c r="AM3444" t="s">
        <v>111</v>
      </c>
      <c r="AO3444" t="s">
        <v>123</v>
      </c>
      <c r="AP3444" t="s">
        <v>124</v>
      </c>
      <c r="AR3444" t="s">
        <v>114</v>
      </c>
      <c r="AS3444" t="s">
        <v>115</v>
      </c>
      <c r="AT3444">
        <v>8</v>
      </c>
      <c r="AU3444">
        <v>8</v>
      </c>
    </row>
    <row r="3445" spans="1:47" x14ac:dyDescent="0.2">
      <c r="A3445" t="s">
        <v>5298</v>
      </c>
      <c r="B3445" t="s">
        <v>5299</v>
      </c>
      <c r="C3445" t="s">
        <v>5300</v>
      </c>
      <c r="D3445" t="s">
        <v>5301</v>
      </c>
      <c r="F3445" t="s">
        <v>51</v>
      </c>
      <c r="G3445" t="s">
        <v>5302</v>
      </c>
      <c r="H3445" t="s">
        <v>5303</v>
      </c>
      <c r="K3445" t="s">
        <v>55</v>
      </c>
      <c r="L3445" s="1">
        <v>41659</v>
      </c>
      <c r="M3445" s="1">
        <v>43175</v>
      </c>
      <c r="N3445" s="1">
        <v>42339</v>
      </c>
      <c r="O3445" t="s">
        <v>56</v>
      </c>
      <c r="P3445" t="s">
        <v>5304</v>
      </c>
      <c r="S3445" t="s">
        <v>5299</v>
      </c>
      <c r="T3445" t="s">
        <v>5305</v>
      </c>
      <c r="V3445">
        <v>77</v>
      </c>
      <c r="W3445" t="s">
        <v>60</v>
      </c>
      <c r="X3445" t="s">
        <v>310</v>
      </c>
      <c r="AB3445" t="s">
        <v>5306</v>
      </c>
      <c r="AD3445" t="s">
        <v>58</v>
      </c>
      <c r="AF3445" t="s">
        <v>3825</v>
      </c>
      <c r="AG3445" t="s">
        <v>93</v>
      </c>
      <c r="AH3445" t="s">
        <v>4960</v>
      </c>
      <c r="AI3445" t="s">
        <v>4961</v>
      </c>
      <c r="AJ3445" t="s">
        <v>5307</v>
      </c>
      <c r="AK3445" t="str">
        <f t="shared" si="94"/>
        <v>NCT02045108</v>
      </c>
      <c r="AL3445">
        <v>14889304</v>
      </c>
      <c r="AM3445" t="s">
        <v>116</v>
      </c>
      <c r="AO3445" t="s">
        <v>123</v>
      </c>
      <c r="AP3445" t="s">
        <v>124</v>
      </c>
      <c r="AR3445" t="s">
        <v>114</v>
      </c>
      <c r="AS3445" t="s">
        <v>115</v>
      </c>
      <c r="AT3445">
        <v>4</v>
      </c>
      <c r="AU3445">
        <v>4</v>
      </c>
    </row>
    <row r="3446" spans="1:47" x14ac:dyDescent="0.2">
      <c r="A3446" t="s">
        <v>5298</v>
      </c>
      <c r="B3446" t="s">
        <v>5299</v>
      </c>
      <c r="C3446" t="s">
        <v>5300</v>
      </c>
      <c r="D3446" t="s">
        <v>5301</v>
      </c>
      <c r="F3446" t="s">
        <v>51</v>
      </c>
      <c r="G3446" t="s">
        <v>5302</v>
      </c>
      <c r="H3446" t="s">
        <v>5303</v>
      </c>
      <c r="K3446" t="s">
        <v>55</v>
      </c>
      <c r="L3446" s="1">
        <v>41659</v>
      </c>
      <c r="M3446" s="1">
        <v>43175</v>
      </c>
      <c r="N3446" s="1">
        <v>42339</v>
      </c>
      <c r="O3446" t="s">
        <v>56</v>
      </c>
      <c r="P3446" t="s">
        <v>5304</v>
      </c>
      <c r="S3446" t="s">
        <v>5299</v>
      </c>
      <c r="T3446" t="s">
        <v>5305</v>
      </c>
      <c r="V3446">
        <v>77</v>
      </c>
      <c r="W3446" t="s">
        <v>60</v>
      </c>
      <c r="X3446" t="s">
        <v>310</v>
      </c>
      <c r="AB3446" t="s">
        <v>5306</v>
      </c>
      <c r="AD3446" t="s">
        <v>58</v>
      </c>
      <c r="AF3446" t="s">
        <v>3825</v>
      </c>
      <c r="AG3446" t="s">
        <v>93</v>
      </c>
      <c r="AH3446" t="s">
        <v>4960</v>
      </c>
      <c r="AI3446" t="s">
        <v>4961</v>
      </c>
      <c r="AJ3446" t="s">
        <v>5307</v>
      </c>
      <c r="AK3446" t="str">
        <f t="shared" si="94"/>
        <v>NCT02045108</v>
      </c>
      <c r="AL3446">
        <v>14889305</v>
      </c>
      <c r="AM3446" t="s">
        <v>117</v>
      </c>
      <c r="AO3446" t="s">
        <v>123</v>
      </c>
      <c r="AP3446" t="s">
        <v>124</v>
      </c>
      <c r="AR3446" t="s">
        <v>114</v>
      </c>
      <c r="AS3446" t="s">
        <v>115</v>
      </c>
      <c r="AT3446">
        <v>6</v>
      </c>
      <c r="AU3446">
        <v>6</v>
      </c>
    </row>
    <row r="3447" spans="1:47" x14ac:dyDescent="0.2">
      <c r="A3447" t="s">
        <v>5298</v>
      </c>
      <c r="B3447" t="s">
        <v>5299</v>
      </c>
      <c r="C3447" t="s">
        <v>5300</v>
      </c>
      <c r="D3447" t="s">
        <v>5301</v>
      </c>
      <c r="F3447" t="s">
        <v>51</v>
      </c>
      <c r="G3447" t="s">
        <v>5302</v>
      </c>
      <c r="H3447" t="s">
        <v>5303</v>
      </c>
      <c r="K3447" t="s">
        <v>55</v>
      </c>
      <c r="L3447" s="1">
        <v>41659</v>
      </c>
      <c r="M3447" s="1">
        <v>43175</v>
      </c>
      <c r="N3447" s="1">
        <v>42339</v>
      </c>
      <c r="O3447" t="s">
        <v>56</v>
      </c>
      <c r="P3447" t="s">
        <v>5304</v>
      </c>
      <c r="S3447" t="s">
        <v>5299</v>
      </c>
      <c r="T3447" t="s">
        <v>5305</v>
      </c>
      <c r="V3447">
        <v>77</v>
      </c>
      <c r="W3447" t="s">
        <v>60</v>
      </c>
      <c r="X3447" t="s">
        <v>310</v>
      </c>
      <c r="AB3447" t="s">
        <v>5306</v>
      </c>
      <c r="AD3447" t="s">
        <v>58</v>
      </c>
      <c r="AF3447" t="s">
        <v>3825</v>
      </c>
      <c r="AG3447" t="s">
        <v>93</v>
      </c>
      <c r="AH3447" t="s">
        <v>4960</v>
      </c>
      <c r="AI3447" t="s">
        <v>4961</v>
      </c>
      <c r="AJ3447" t="s">
        <v>5307</v>
      </c>
      <c r="AK3447" t="str">
        <f t="shared" si="94"/>
        <v>NCT02045108</v>
      </c>
      <c r="AL3447">
        <v>14889306</v>
      </c>
      <c r="AM3447" t="s">
        <v>396</v>
      </c>
      <c r="AO3447" t="s">
        <v>123</v>
      </c>
      <c r="AP3447" t="s">
        <v>124</v>
      </c>
      <c r="AR3447" t="s">
        <v>114</v>
      </c>
      <c r="AS3447" t="s">
        <v>115</v>
      </c>
      <c r="AT3447">
        <v>6</v>
      </c>
      <c r="AU3447">
        <v>6</v>
      </c>
    </row>
    <row r="3448" spans="1:47" x14ac:dyDescent="0.2">
      <c r="A3448" t="s">
        <v>5298</v>
      </c>
      <c r="B3448" t="s">
        <v>5299</v>
      </c>
      <c r="C3448" t="s">
        <v>5300</v>
      </c>
      <c r="D3448" t="s">
        <v>5301</v>
      </c>
      <c r="F3448" t="s">
        <v>51</v>
      </c>
      <c r="G3448" t="s">
        <v>5302</v>
      </c>
      <c r="H3448" t="s">
        <v>5303</v>
      </c>
      <c r="K3448" t="s">
        <v>55</v>
      </c>
      <c r="L3448" s="1">
        <v>41659</v>
      </c>
      <c r="M3448" s="1">
        <v>43175</v>
      </c>
      <c r="N3448" s="1">
        <v>42339</v>
      </c>
      <c r="O3448" t="s">
        <v>56</v>
      </c>
      <c r="P3448" t="s">
        <v>5304</v>
      </c>
      <c r="S3448" t="s">
        <v>5299</v>
      </c>
      <c r="T3448" t="s">
        <v>5305</v>
      </c>
      <c r="V3448">
        <v>77</v>
      </c>
      <c r="W3448" t="s">
        <v>60</v>
      </c>
      <c r="X3448" t="s">
        <v>310</v>
      </c>
      <c r="AB3448" t="s">
        <v>5306</v>
      </c>
      <c r="AD3448" t="s">
        <v>58</v>
      </c>
      <c r="AF3448" t="s">
        <v>3825</v>
      </c>
      <c r="AG3448" t="s">
        <v>93</v>
      </c>
      <c r="AH3448" t="s">
        <v>4960</v>
      </c>
      <c r="AI3448" t="s">
        <v>4961</v>
      </c>
      <c r="AJ3448" t="s">
        <v>5307</v>
      </c>
      <c r="AK3448" t="str">
        <f t="shared" si="94"/>
        <v>NCT02045108</v>
      </c>
      <c r="AL3448">
        <v>14889307</v>
      </c>
      <c r="AM3448" t="s">
        <v>397</v>
      </c>
      <c r="AO3448" t="s">
        <v>123</v>
      </c>
      <c r="AP3448" t="s">
        <v>124</v>
      </c>
      <c r="AR3448" t="s">
        <v>114</v>
      </c>
      <c r="AS3448" t="s">
        <v>115</v>
      </c>
      <c r="AT3448">
        <v>24</v>
      </c>
      <c r="AU3448">
        <v>24</v>
      </c>
    </row>
    <row r="3449" spans="1:47" x14ac:dyDescent="0.2">
      <c r="A3449" t="s">
        <v>5298</v>
      </c>
      <c r="B3449" t="s">
        <v>5299</v>
      </c>
      <c r="C3449" t="s">
        <v>5300</v>
      </c>
      <c r="D3449" t="s">
        <v>5301</v>
      </c>
      <c r="F3449" t="s">
        <v>51</v>
      </c>
      <c r="G3449" t="s">
        <v>5302</v>
      </c>
      <c r="H3449" t="s">
        <v>5303</v>
      </c>
      <c r="K3449" t="s">
        <v>55</v>
      </c>
      <c r="L3449" s="1">
        <v>41659</v>
      </c>
      <c r="M3449" s="1">
        <v>43175</v>
      </c>
      <c r="N3449" s="1">
        <v>42339</v>
      </c>
      <c r="O3449" t="s">
        <v>56</v>
      </c>
      <c r="P3449" t="s">
        <v>5304</v>
      </c>
      <c r="S3449" t="s">
        <v>5299</v>
      </c>
      <c r="T3449" t="s">
        <v>5305</v>
      </c>
      <c r="V3449">
        <v>77</v>
      </c>
      <c r="W3449" t="s">
        <v>60</v>
      </c>
      <c r="X3449" t="s">
        <v>310</v>
      </c>
      <c r="AB3449" t="s">
        <v>5306</v>
      </c>
      <c r="AD3449" t="s">
        <v>58</v>
      </c>
      <c r="AF3449" t="s">
        <v>3825</v>
      </c>
      <c r="AG3449" t="s">
        <v>93</v>
      </c>
      <c r="AH3449" t="s">
        <v>4960</v>
      </c>
      <c r="AI3449" t="s">
        <v>4961</v>
      </c>
      <c r="AJ3449" t="s">
        <v>5307</v>
      </c>
      <c r="AK3449" t="str">
        <f t="shared" si="94"/>
        <v>NCT02045108</v>
      </c>
      <c r="AL3449">
        <v>14889303</v>
      </c>
      <c r="AM3449" t="s">
        <v>111</v>
      </c>
      <c r="AO3449" t="s">
        <v>125</v>
      </c>
      <c r="AP3449" t="s">
        <v>124</v>
      </c>
      <c r="AR3449" t="s">
        <v>114</v>
      </c>
      <c r="AS3449" t="s">
        <v>115</v>
      </c>
      <c r="AT3449">
        <v>14</v>
      </c>
      <c r="AU3449">
        <v>14</v>
      </c>
    </row>
    <row r="3450" spans="1:47" x14ac:dyDescent="0.2">
      <c r="A3450" t="s">
        <v>5298</v>
      </c>
      <c r="B3450" t="s">
        <v>5299</v>
      </c>
      <c r="C3450" t="s">
        <v>5300</v>
      </c>
      <c r="D3450" t="s">
        <v>5301</v>
      </c>
      <c r="F3450" t="s">
        <v>51</v>
      </c>
      <c r="G3450" t="s">
        <v>5302</v>
      </c>
      <c r="H3450" t="s">
        <v>5303</v>
      </c>
      <c r="K3450" t="s">
        <v>55</v>
      </c>
      <c r="L3450" s="1">
        <v>41659</v>
      </c>
      <c r="M3450" s="1">
        <v>43175</v>
      </c>
      <c r="N3450" s="1">
        <v>42339</v>
      </c>
      <c r="O3450" t="s">
        <v>56</v>
      </c>
      <c r="P3450" t="s">
        <v>5304</v>
      </c>
      <c r="S3450" t="s">
        <v>5299</v>
      </c>
      <c r="T3450" t="s">
        <v>5305</v>
      </c>
      <c r="V3450">
        <v>77</v>
      </c>
      <c r="W3450" t="s">
        <v>60</v>
      </c>
      <c r="X3450" t="s">
        <v>310</v>
      </c>
      <c r="AB3450" t="s">
        <v>5306</v>
      </c>
      <c r="AD3450" t="s">
        <v>58</v>
      </c>
      <c r="AF3450" t="s">
        <v>3825</v>
      </c>
      <c r="AG3450" t="s">
        <v>93</v>
      </c>
      <c r="AH3450" t="s">
        <v>4960</v>
      </c>
      <c r="AI3450" t="s">
        <v>4961</v>
      </c>
      <c r="AJ3450" t="s">
        <v>5307</v>
      </c>
      <c r="AK3450" t="str">
        <f t="shared" si="94"/>
        <v>NCT02045108</v>
      </c>
      <c r="AL3450">
        <v>14889304</v>
      </c>
      <c r="AM3450" t="s">
        <v>116</v>
      </c>
      <c r="AO3450" t="s">
        <v>125</v>
      </c>
      <c r="AP3450" t="s">
        <v>124</v>
      </c>
      <c r="AR3450" t="s">
        <v>114</v>
      </c>
      <c r="AS3450" t="s">
        <v>115</v>
      </c>
      <c r="AT3450">
        <v>11</v>
      </c>
      <c r="AU3450">
        <v>11</v>
      </c>
    </row>
    <row r="3451" spans="1:47" x14ac:dyDescent="0.2">
      <c r="A3451" t="s">
        <v>5298</v>
      </c>
      <c r="B3451" t="s">
        <v>5299</v>
      </c>
      <c r="C3451" t="s">
        <v>5300</v>
      </c>
      <c r="D3451" t="s">
        <v>5301</v>
      </c>
      <c r="F3451" t="s">
        <v>51</v>
      </c>
      <c r="G3451" t="s">
        <v>5302</v>
      </c>
      <c r="H3451" t="s">
        <v>5303</v>
      </c>
      <c r="K3451" t="s">
        <v>55</v>
      </c>
      <c r="L3451" s="1">
        <v>41659</v>
      </c>
      <c r="M3451" s="1">
        <v>43175</v>
      </c>
      <c r="N3451" s="1">
        <v>42339</v>
      </c>
      <c r="O3451" t="s">
        <v>56</v>
      </c>
      <c r="P3451" t="s">
        <v>5304</v>
      </c>
      <c r="S3451" t="s">
        <v>5299</v>
      </c>
      <c r="T3451" t="s">
        <v>5305</v>
      </c>
      <c r="V3451">
        <v>77</v>
      </c>
      <c r="W3451" t="s">
        <v>60</v>
      </c>
      <c r="X3451" t="s">
        <v>310</v>
      </c>
      <c r="AB3451" t="s">
        <v>5306</v>
      </c>
      <c r="AD3451" t="s">
        <v>58</v>
      </c>
      <c r="AF3451" t="s">
        <v>3825</v>
      </c>
      <c r="AG3451" t="s">
        <v>93</v>
      </c>
      <c r="AH3451" t="s">
        <v>4960</v>
      </c>
      <c r="AI3451" t="s">
        <v>4961</v>
      </c>
      <c r="AJ3451" t="s">
        <v>5307</v>
      </c>
      <c r="AK3451" t="str">
        <f t="shared" si="94"/>
        <v>NCT02045108</v>
      </c>
      <c r="AL3451">
        <v>14889305</v>
      </c>
      <c r="AM3451" t="s">
        <v>117</v>
      </c>
      <c r="AO3451" t="s">
        <v>125</v>
      </c>
      <c r="AP3451" t="s">
        <v>124</v>
      </c>
      <c r="AR3451" t="s">
        <v>114</v>
      </c>
      <c r="AS3451" t="s">
        <v>115</v>
      </c>
      <c r="AT3451">
        <v>14</v>
      </c>
      <c r="AU3451">
        <v>14</v>
      </c>
    </row>
    <row r="3452" spans="1:47" x14ac:dyDescent="0.2">
      <c r="A3452" t="s">
        <v>5298</v>
      </c>
      <c r="B3452" t="s">
        <v>5299</v>
      </c>
      <c r="C3452" t="s">
        <v>5300</v>
      </c>
      <c r="D3452" t="s">
        <v>5301</v>
      </c>
      <c r="F3452" t="s">
        <v>51</v>
      </c>
      <c r="G3452" t="s">
        <v>5302</v>
      </c>
      <c r="H3452" t="s">
        <v>5303</v>
      </c>
      <c r="K3452" t="s">
        <v>55</v>
      </c>
      <c r="L3452" s="1">
        <v>41659</v>
      </c>
      <c r="M3452" s="1">
        <v>43175</v>
      </c>
      <c r="N3452" s="1">
        <v>42339</v>
      </c>
      <c r="O3452" t="s">
        <v>56</v>
      </c>
      <c r="P3452" t="s">
        <v>5304</v>
      </c>
      <c r="S3452" t="s">
        <v>5299</v>
      </c>
      <c r="T3452" t="s">
        <v>5305</v>
      </c>
      <c r="V3452">
        <v>77</v>
      </c>
      <c r="W3452" t="s">
        <v>60</v>
      </c>
      <c r="X3452" t="s">
        <v>310</v>
      </c>
      <c r="AB3452" t="s">
        <v>5306</v>
      </c>
      <c r="AD3452" t="s">
        <v>58</v>
      </c>
      <c r="AF3452" t="s">
        <v>3825</v>
      </c>
      <c r="AG3452" t="s">
        <v>93</v>
      </c>
      <c r="AH3452" t="s">
        <v>4960</v>
      </c>
      <c r="AI3452" t="s">
        <v>4961</v>
      </c>
      <c r="AJ3452" t="s">
        <v>5307</v>
      </c>
      <c r="AK3452" t="str">
        <f t="shared" si="94"/>
        <v>NCT02045108</v>
      </c>
      <c r="AL3452">
        <v>14889306</v>
      </c>
      <c r="AM3452" t="s">
        <v>396</v>
      </c>
      <c r="AO3452" t="s">
        <v>125</v>
      </c>
      <c r="AP3452" t="s">
        <v>124</v>
      </c>
      <c r="AR3452" t="s">
        <v>114</v>
      </c>
      <c r="AS3452" t="s">
        <v>115</v>
      </c>
      <c r="AT3452">
        <v>14</v>
      </c>
      <c r="AU3452">
        <v>14</v>
      </c>
    </row>
    <row r="3453" spans="1:47" x14ac:dyDescent="0.2">
      <c r="A3453" t="s">
        <v>5298</v>
      </c>
      <c r="B3453" t="s">
        <v>5299</v>
      </c>
      <c r="C3453" t="s">
        <v>5300</v>
      </c>
      <c r="D3453" t="s">
        <v>5301</v>
      </c>
      <c r="F3453" t="s">
        <v>51</v>
      </c>
      <c r="G3453" t="s">
        <v>5302</v>
      </c>
      <c r="H3453" t="s">
        <v>5303</v>
      </c>
      <c r="K3453" t="s">
        <v>55</v>
      </c>
      <c r="L3453" s="1">
        <v>41659</v>
      </c>
      <c r="M3453" s="1">
        <v>43175</v>
      </c>
      <c r="N3453" s="1">
        <v>42339</v>
      </c>
      <c r="O3453" t="s">
        <v>56</v>
      </c>
      <c r="P3453" t="s">
        <v>5304</v>
      </c>
      <c r="S3453" t="s">
        <v>5299</v>
      </c>
      <c r="T3453" t="s">
        <v>5305</v>
      </c>
      <c r="V3453">
        <v>77</v>
      </c>
      <c r="W3453" t="s">
        <v>60</v>
      </c>
      <c r="X3453" t="s">
        <v>310</v>
      </c>
      <c r="AB3453" t="s">
        <v>5306</v>
      </c>
      <c r="AD3453" t="s">
        <v>58</v>
      </c>
      <c r="AF3453" t="s">
        <v>3825</v>
      </c>
      <c r="AG3453" t="s">
        <v>93</v>
      </c>
      <c r="AH3453" t="s">
        <v>4960</v>
      </c>
      <c r="AI3453" t="s">
        <v>4961</v>
      </c>
      <c r="AJ3453" t="s">
        <v>5307</v>
      </c>
      <c r="AK3453" t="str">
        <f t="shared" si="94"/>
        <v>NCT02045108</v>
      </c>
      <c r="AL3453">
        <v>14889307</v>
      </c>
      <c r="AM3453" t="s">
        <v>397</v>
      </c>
      <c r="AO3453" t="s">
        <v>125</v>
      </c>
      <c r="AP3453" t="s">
        <v>124</v>
      </c>
      <c r="AR3453" t="s">
        <v>114</v>
      </c>
      <c r="AS3453" t="s">
        <v>115</v>
      </c>
      <c r="AT3453">
        <v>53</v>
      </c>
      <c r="AU3453">
        <v>53</v>
      </c>
    </row>
    <row r="3454" spans="1:47" x14ac:dyDescent="0.2">
      <c r="A3454" t="s">
        <v>5308</v>
      </c>
      <c r="B3454" t="s">
        <v>5309</v>
      </c>
      <c r="C3454" t="s">
        <v>5310</v>
      </c>
      <c r="D3454" t="s">
        <v>5311</v>
      </c>
      <c r="F3454" t="s">
        <v>51</v>
      </c>
      <c r="G3454" t="s">
        <v>52</v>
      </c>
      <c r="H3454" t="s">
        <v>195</v>
      </c>
      <c r="I3454" t="s">
        <v>5312</v>
      </c>
      <c r="J3454" t="s">
        <v>5313</v>
      </c>
      <c r="K3454" t="s">
        <v>55</v>
      </c>
      <c r="L3454" s="1">
        <v>42478</v>
      </c>
      <c r="M3454" s="1">
        <v>44462</v>
      </c>
      <c r="N3454" s="1">
        <v>42856</v>
      </c>
      <c r="O3454" t="s">
        <v>56</v>
      </c>
      <c r="P3454" t="s">
        <v>5314</v>
      </c>
      <c r="S3454" t="s">
        <v>5315</v>
      </c>
      <c r="T3454" t="s">
        <v>5316</v>
      </c>
      <c r="V3454">
        <v>8</v>
      </c>
      <c r="W3454" t="s">
        <v>60</v>
      </c>
      <c r="AB3454" t="s">
        <v>5317</v>
      </c>
      <c r="AD3454" t="s">
        <v>58</v>
      </c>
      <c r="AF3454" t="s">
        <v>1187</v>
      </c>
      <c r="AG3454" t="s">
        <v>1188</v>
      </c>
      <c r="AK3454" t="str">
        <f>HYPERLINK("https://www.clinicaltrials.gov/ct2/show/results/NCT02832804", "NCT02832804")</f>
        <v>NCT02832804</v>
      </c>
    </row>
    <row r="3455" spans="1:47" x14ac:dyDescent="0.2">
      <c r="A3455" t="s">
        <v>5318</v>
      </c>
      <c r="B3455" t="s">
        <v>5319</v>
      </c>
      <c r="C3455" t="s">
        <v>5320</v>
      </c>
      <c r="D3455" t="s">
        <v>5321</v>
      </c>
      <c r="F3455" t="s">
        <v>51</v>
      </c>
      <c r="G3455" t="s">
        <v>554</v>
      </c>
      <c r="H3455" t="s">
        <v>5322</v>
      </c>
      <c r="I3455" t="s">
        <v>5323</v>
      </c>
      <c r="J3455" t="s">
        <v>5324</v>
      </c>
      <c r="K3455" t="s">
        <v>55</v>
      </c>
      <c r="L3455" s="1">
        <v>43274</v>
      </c>
      <c r="M3455" s="1">
        <v>44468</v>
      </c>
      <c r="N3455" s="1">
        <v>44453</v>
      </c>
      <c r="O3455" t="s">
        <v>56</v>
      </c>
      <c r="P3455" t="s">
        <v>5325</v>
      </c>
      <c r="Q3455" t="s">
        <v>58</v>
      </c>
      <c r="R3455" t="s">
        <v>87</v>
      </c>
      <c r="S3455" t="s">
        <v>5326</v>
      </c>
      <c r="T3455" t="s">
        <v>5327</v>
      </c>
      <c r="U3455" t="s">
        <v>5328</v>
      </c>
      <c r="V3455">
        <v>121</v>
      </c>
      <c r="W3455" t="s">
        <v>60</v>
      </c>
      <c r="AB3455" t="s">
        <v>5329</v>
      </c>
      <c r="AD3455" t="s">
        <v>58</v>
      </c>
      <c r="AF3455" t="s">
        <v>5330</v>
      </c>
      <c r="AG3455" t="s">
        <v>3694</v>
      </c>
      <c r="AK3455" t="str">
        <f>HYPERLINK("https://www.clinicaltrials.gov/ct2/show/results/NCT03610763", "NCT03610763")</f>
        <v>NCT03610763</v>
      </c>
    </row>
    <row r="3456" spans="1:47" x14ac:dyDescent="0.2">
      <c r="A3456" t="s">
        <v>5331</v>
      </c>
      <c r="B3456" t="s">
        <v>5332</v>
      </c>
      <c r="C3456" t="s">
        <v>5333</v>
      </c>
      <c r="D3456" t="s">
        <v>5334</v>
      </c>
      <c r="F3456" t="s">
        <v>51</v>
      </c>
      <c r="G3456" t="s">
        <v>52</v>
      </c>
      <c r="H3456" t="s">
        <v>97</v>
      </c>
      <c r="I3456" t="s">
        <v>5335</v>
      </c>
      <c r="J3456" t="s">
        <v>5336</v>
      </c>
      <c r="K3456" t="s">
        <v>55</v>
      </c>
      <c r="L3456" s="1">
        <v>43607</v>
      </c>
      <c r="M3456" s="1">
        <v>44685</v>
      </c>
      <c r="N3456" s="1">
        <v>44818</v>
      </c>
      <c r="O3456" t="s">
        <v>1112</v>
      </c>
      <c r="P3456" t="s">
        <v>5337</v>
      </c>
      <c r="Q3456" t="s">
        <v>58</v>
      </c>
      <c r="R3456" t="s">
        <v>87</v>
      </c>
      <c r="S3456" t="s">
        <v>101</v>
      </c>
      <c r="T3456" t="s">
        <v>5338</v>
      </c>
      <c r="U3456" t="s">
        <v>5339</v>
      </c>
      <c r="V3456">
        <v>14</v>
      </c>
      <c r="W3456" t="s">
        <v>60</v>
      </c>
      <c r="AB3456" t="s">
        <v>5340</v>
      </c>
      <c r="AD3456" t="s">
        <v>58</v>
      </c>
      <c r="AF3456" t="s">
        <v>588</v>
      </c>
      <c r="AG3456" t="s">
        <v>93</v>
      </c>
      <c r="AK3456" t="str">
        <f>HYPERLINK("https://www.clinicaltrials.gov/ct2/show/results/NCT03964467", "NCT03964467")</f>
        <v>NCT03964467</v>
      </c>
    </row>
    <row r="3457" spans="1:47" x14ac:dyDescent="0.2">
      <c r="A3457" t="s">
        <v>5341</v>
      </c>
      <c r="B3457" t="s">
        <v>5342</v>
      </c>
      <c r="C3457" t="s">
        <v>5343</v>
      </c>
      <c r="D3457" t="s">
        <v>5344</v>
      </c>
      <c r="F3457" t="s">
        <v>51</v>
      </c>
      <c r="G3457" t="s">
        <v>82</v>
      </c>
      <c r="H3457" t="s">
        <v>2094</v>
      </c>
      <c r="K3457" t="s">
        <v>55</v>
      </c>
      <c r="L3457" s="1">
        <v>42089</v>
      </c>
      <c r="M3457" s="1">
        <v>43691</v>
      </c>
      <c r="N3457" s="1">
        <v>43435</v>
      </c>
      <c r="O3457" t="s">
        <v>56</v>
      </c>
      <c r="P3457" t="s">
        <v>5345</v>
      </c>
      <c r="S3457" t="s">
        <v>5346</v>
      </c>
      <c r="T3457" t="s">
        <v>5347</v>
      </c>
      <c r="V3457">
        <v>84</v>
      </c>
      <c r="W3457" t="s">
        <v>60</v>
      </c>
      <c r="X3457" t="s">
        <v>310</v>
      </c>
      <c r="AB3457" t="s">
        <v>5348</v>
      </c>
      <c r="AD3457" t="s">
        <v>75</v>
      </c>
      <c r="AE3457">
        <v>29967006</v>
      </c>
      <c r="AF3457" t="s">
        <v>588</v>
      </c>
      <c r="AG3457" t="s">
        <v>93</v>
      </c>
      <c r="AH3457" t="s">
        <v>1713</v>
      </c>
      <c r="AI3457" t="s">
        <v>1259</v>
      </c>
      <c r="AJ3457" t="s">
        <v>5349</v>
      </c>
      <c r="AK3457" t="str">
        <f t="shared" ref="AK3457:AK3474" si="95">HYPERLINK("https://www.clinicaltrials.gov/ct2/show/results/NCT02427672", "NCT02427672")</f>
        <v>NCT02427672</v>
      </c>
      <c r="AL3457">
        <v>14944236</v>
      </c>
      <c r="AM3457" t="s">
        <v>111</v>
      </c>
      <c r="AP3457" t="s">
        <v>120</v>
      </c>
      <c r="AR3457" t="s">
        <v>121</v>
      </c>
      <c r="AS3457" t="s">
        <v>210</v>
      </c>
      <c r="AT3457">
        <v>20.260000000000002</v>
      </c>
      <c r="AU3457">
        <v>20.260000000000002</v>
      </c>
    </row>
    <row r="3458" spans="1:47" x14ac:dyDescent="0.2">
      <c r="A3458" t="s">
        <v>5341</v>
      </c>
      <c r="B3458" t="s">
        <v>5342</v>
      </c>
      <c r="C3458" t="s">
        <v>5343</v>
      </c>
      <c r="D3458" t="s">
        <v>5344</v>
      </c>
      <c r="F3458" t="s">
        <v>51</v>
      </c>
      <c r="G3458" t="s">
        <v>82</v>
      </c>
      <c r="H3458" t="s">
        <v>2094</v>
      </c>
      <c r="K3458" t="s">
        <v>55</v>
      </c>
      <c r="L3458" s="1">
        <v>42089</v>
      </c>
      <c r="M3458" s="1">
        <v>43691</v>
      </c>
      <c r="N3458" s="1">
        <v>43435</v>
      </c>
      <c r="O3458" t="s">
        <v>56</v>
      </c>
      <c r="P3458" t="s">
        <v>5345</v>
      </c>
      <c r="S3458" t="s">
        <v>5346</v>
      </c>
      <c r="T3458" t="s">
        <v>5347</v>
      </c>
      <c r="V3458">
        <v>84</v>
      </c>
      <c r="W3458" t="s">
        <v>60</v>
      </c>
      <c r="X3458" t="s">
        <v>310</v>
      </c>
      <c r="AB3458" t="s">
        <v>5348</v>
      </c>
      <c r="AD3458" t="s">
        <v>75</v>
      </c>
      <c r="AE3458">
        <v>29967006</v>
      </c>
      <c r="AF3458" t="s">
        <v>588</v>
      </c>
      <c r="AG3458" t="s">
        <v>93</v>
      </c>
      <c r="AH3458" t="s">
        <v>1713</v>
      </c>
      <c r="AI3458" t="s">
        <v>1259</v>
      </c>
      <c r="AJ3458" t="s">
        <v>5349</v>
      </c>
      <c r="AK3458" t="str">
        <f t="shared" si="95"/>
        <v>NCT02427672</v>
      </c>
      <c r="AL3458">
        <v>14944237</v>
      </c>
      <c r="AM3458" t="s">
        <v>116</v>
      </c>
      <c r="AP3458" t="s">
        <v>120</v>
      </c>
      <c r="AR3458" t="s">
        <v>121</v>
      </c>
      <c r="AS3458" t="s">
        <v>210</v>
      </c>
      <c r="AT3458">
        <v>20.170000000000002</v>
      </c>
      <c r="AU3458">
        <v>20.170000000000002</v>
      </c>
    </row>
    <row r="3459" spans="1:47" x14ac:dyDescent="0.2">
      <c r="A3459" t="s">
        <v>5341</v>
      </c>
      <c r="B3459" t="s">
        <v>5342</v>
      </c>
      <c r="C3459" t="s">
        <v>5343</v>
      </c>
      <c r="D3459" t="s">
        <v>5344</v>
      </c>
      <c r="F3459" t="s">
        <v>51</v>
      </c>
      <c r="G3459" t="s">
        <v>82</v>
      </c>
      <c r="H3459" t="s">
        <v>2094</v>
      </c>
      <c r="K3459" t="s">
        <v>55</v>
      </c>
      <c r="L3459" s="1">
        <v>42089</v>
      </c>
      <c r="M3459" s="1">
        <v>43691</v>
      </c>
      <c r="N3459" s="1">
        <v>43435</v>
      </c>
      <c r="O3459" t="s">
        <v>56</v>
      </c>
      <c r="P3459" t="s">
        <v>5345</v>
      </c>
      <c r="S3459" t="s">
        <v>5346</v>
      </c>
      <c r="T3459" t="s">
        <v>5347</v>
      </c>
      <c r="V3459">
        <v>84</v>
      </c>
      <c r="W3459" t="s">
        <v>60</v>
      </c>
      <c r="X3459" t="s">
        <v>310</v>
      </c>
      <c r="AB3459" t="s">
        <v>5348</v>
      </c>
      <c r="AD3459" t="s">
        <v>75</v>
      </c>
      <c r="AE3459">
        <v>29967006</v>
      </c>
      <c r="AF3459" t="s">
        <v>588</v>
      </c>
      <c r="AG3459" t="s">
        <v>93</v>
      </c>
      <c r="AH3459" t="s">
        <v>1713</v>
      </c>
      <c r="AI3459" t="s">
        <v>1259</v>
      </c>
      <c r="AJ3459" t="s">
        <v>5349</v>
      </c>
      <c r="AK3459" t="str">
        <f t="shared" si="95"/>
        <v>NCT02427672</v>
      </c>
      <c r="AL3459">
        <v>14944238</v>
      </c>
      <c r="AM3459" t="s">
        <v>117</v>
      </c>
      <c r="AP3459" t="s">
        <v>120</v>
      </c>
      <c r="AR3459" t="s">
        <v>121</v>
      </c>
      <c r="AS3459" t="s">
        <v>210</v>
      </c>
      <c r="AT3459">
        <v>20.21</v>
      </c>
      <c r="AU3459">
        <v>20.21</v>
      </c>
    </row>
    <row r="3460" spans="1:47" x14ac:dyDescent="0.2">
      <c r="A3460" t="s">
        <v>5341</v>
      </c>
      <c r="B3460" t="s">
        <v>5342</v>
      </c>
      <c r="C3460" t="s">
        <v>5343</v>
      </c>
      <c r="D3460" t="s">
        <v>5344</v>
      </c>
      <c r="F3460" t="s">
        <v>51</v>
      </c>
      <c r="G3460" t="s">
        <v>82</v>
      </c>
      <c r="H3460" t="s">
        <v>2094</v>
      </c>
      <c r="K3460" t="s">
        <v>55</v>
      </c>
      <c r="L3460" s="1">
        <v>42089</v>
      </c>
      <c r="M3460" s="1">
        <v>43691</v>
      </c>
      <c r="N3460" s="1">
        <v>43435</v>
      </c>
      <c r="O3460" t="s">
        <v>56</v>
      </c>
      <c r="P3460" t="s">
        <v>5345</v>
      </c>
      <c r="S3460" t="s">
        <v>5346</v>
      </c>
      <c r="T3460" t="s">
        <v>5347</v>
      </c>
      <c r="V3460">
        <v>84</v>
      </c>
      <c r="W3460" t="s">
        <v>60</v>
      </c>
      <c r="X3460" t="s">
        <v>310</v>
      </c>
      <c r="AB3460" t="s">
        <v>5348</v>
      </c>
      <c r="AD3460" t="s">
        <v>75</v>
      </c>
      <c r="AE3460">
        <v>29967006</v>
      </c>
      <c r="AF3460" t="s">
        <v>588</v>
      </c>
      <c r="AG3460" t="s">
        <v>93</v>
      </c>
      <c r="AH3460" t="s">
        <v>1713</v>
      </c>
      <c r="AI3460" t="s">
        <v>1259</v>
      </c>
      <c r="AJ3460" t="s">
        <v>5349</v>
      </c>
      <c r="AK3460" t="str">
        <f t="shared" si="95"/>
        <v>NCT02427672</v>
      </c>
      <c r="AL3460">
        <v>14944236</v>
      </c>
      <c r="AM3460" t="s">
        <v>111</v>
      </c>
      <c r="AO3460" t="s">
        <v>123</v>
      </c>
      <c r="AP3460" t="s">
        <v>124</v>
      </c>
      <c r="AR3460" t="s">
        <v>114</v>
      </c>
      <c r="AS3460" t="s">
        <v>115</v>
      </c>
      <c r="AT3460">
        <v>24</v>
      </c>
      <c r="AU3460">
        <v>24</v>
      </c>
    </row>
    <row r="3461" spans="1:47" x14ac:dyDescent="0.2">
      <c r="A3461" t="s">
        <v>5341</v>
      </c>
      <c r="B3461" t="s">
        <v>5342</v>
      </c>
      <c r="C3461" t="s">
        <v>5343</v>
      </c>
      <c r="D3461" t="s">
        <v>5344</v>
      </c>
      <c r="F3461" t="s">
        <v>51</v>
      </c>
      <c r="G3461" t="s">
        <v>82</v>
      </c>
      <c r="H3461" t="s">
        <v>2094</v>
      </c>
      <c r="K3461" t="s">
        <v>55</v>
      </c>
      <c r="L3461" s="1">
        <v>42089</v>
      </c>
      <c r="M3461" s="1">
        <v>43691</v>
      </c>
      <c r="N3461" s="1">
        <v>43435</v>
      </c>
      <c r="O3461" t="s">
        <v>56</v>
      </c>
      <c r="P3461" t="s">
        <v>5345</v>
      </c>
      <c r="S3461" t="s">
        <v>5346</v>
      </c>
      <c r="T3461" t="s">
        <v>5347</v>
      </c>
      <c r="V3461">
        <v>84</v>
      </c>
      <c r="W3461" t="s">
        <v>60</v>
      </c>
      <c r="X3461" t="s">
        <v>310</v>
      </c>
      <c r="AB3461" t="s">
        <v>5348</v>
      </c>
      <c r="AD3461" t="s">
        <v>75</v>
      </c>
      <c r="AE3461">
        <v>29967006</v>
      </c>
      <c r="AF3461" t="s">
        <v>588</v>
      </c>
      <c r="AG3461" t="s">
        <v>93</v>
      </c>
      <c r="AH3461" t="s">
        <v>1713</v>
      </c>
      <c r="AI3461" t="s">
        <v>1259</v>
      </c>
      <c r="AJ3461" t="s">
        <v>5349</v>
      </c>
      <c r="AK3461" t="str">
        <f t="shared" si="95"/>
        <v>NCT02427672</v>
      </c>
      <c r="AL3461">
        <v>14944237</v>
      </c>
      <c r="AM3461" t="s">
        <v>116</v>
      </c>
      <c r="AO3461" t="s">
        <v>123</v>
      </c>
      <c r="AP3461" t="s">
        <v>124</v>
      </c>
      <c r="AR3461" t="s">
        <v>114</v>
      </c>
      <c r="AS3461" t="s">
        <v>115</v>
      </c>
      <c r="AT3461">
        <v>21</v>
      </c>
      <c r="AU3461">
        <v>21</v>
      </c>
    </row>
    <row r="3462" spans="1:47" x14ac:dyDescent="0.2">
      <c r="A3462" t="s">
        <v>5341</v>
      </c>
      <c r="B3462" t="s">
        <v>5342</v>
      </c>
      <c r="C3462" t="s">
        <v>5343</v>
      </c>
      <c r="D3462" t="s">
        <v>5344</v>
      </c>
      <c r="F3462" t="s">
        <v>51</v>
      </c>
      <c r="G3462" t="s">
        <v>82</v>
      </c>
      <c r="H3462" t="s">
        <v>2094</v>
      </c>
      <c r="K3462" t="s">
        <v>55</v>
      </c>
      <c r="L3462" s="1">
        <v>42089</v>
      </c>
      <c r="M3462" s="1">
        <v>43691</v>
      </c>
      <c r="N3462" s="1">
        <v>43435</v>
      </c>
      <c r="O3462" t="s">
        <v>56</v>
      </c>
      <c r="P3462" t="s">
        <v>5345</v>
      </c>
      <c r="S3462" t="s">
        <v>5346</v>
      </c>
      <c r="T3462" t="s">
        <v>5347</v>
      </c>
      <c r="V3462">
        <v>84</v>
      </c>
      <c r="W3462" t="s">
        <v>60</v>
      </c>
      <c r="X3462" t="s">
        <v>310</v>
      </c>
      <c r="AB3462" t="s">
        <v>5348</v>
      </c>
      <c r="AD3462" t="s">
        <v>75</v>
      </c>
      <c r="AE3462">
        <v>29967006</v>
      </c>
      <c r="AF3462" t="s">
        <v>588</v>
      </c>
      <c r="AG3462" t="s">
        <v>93</v>
      </c>
      <c r="AH3462" t="s">
        <v>1713</v>
      </c>
      <c r="AI3462" t="s">
        <v>1259</v>
      </c>
      <c r="AJ3462" t="s">
        <v>5349</v>
      </c>
      <c r="AK3462" t="str">
        <f t="shared" si="95"/>
        <v>NCT02427672</v>
      </c>
      <c r="AL3462">
        <v>14944238</v>
      </c>
      <c r="AM3462" t="s">
        <v>117</v>
      </c>
      <c r="AO3462" t="s">
        <v>123</v>
      </c>
      <c r="AP3462" t="s">
        <v>124</v>
      </c>
      <c r="AR3462" t="s">
        <v>114</v>
      </c>
      <c r="AS3462" t="s">
        <v>115</v>
      </c>
      <c r="AT3462">
        <v>45</v>
      </c>
      <c r="AU3462">
        <v>45</v>
      </c>
    </row>
    <row r="3463" spans="1:47" x14ac:dyDescent="0.2">
      <c r="A3463" t="s">
        <v>5341</v>
      </c>
      <c r="B3463" t="s">
        <v>5342</v>
      </c>
      <c r="C3463" t="s">
        <v>5343</v>
      </c>
      <c r="D3463" t="s">
        <v>5344</v>
      </c>
      <c r="F3463" t="s">
        <v>51</v>
      </c>
      <c r="G3463" t="s">
        <v>82</v>
      </c>
      <c r="H3463" t="s">
        <v>2094</v>
      </c>
      <c r="K3463" t="s">
        <v>55</v>
      </c>
      <c r="L3463" s="1">
        <v>42089</v>
      </c>
      <c r="M3463" s="1">
        <v>43691</v>
      </c>
      <c r="N3463" s="1">
        <v>43435</v>
      </c>
      <c r="O3463" t="s">
        <v>56</v>
      </c>
      <c r="P3463" t="s">
        <v>5345</v>
      </c>
      <c r="S3463" t="s">
        <v>5346</v>
      </c>
      <c r="T3463" t="s">
        <v>5347</v>
      </c>
      <c r="V3463">
        <v>84</v>
      </c>
      <c r="W3463" t="s">
        <v>60</v>
      </c>
      <c r="X3463" t="s">
        <v>310</v>
      </c>
      <c r="AB3463" t="s">
        <v>5348</v>
      </c>
      <c r="AD3463" t="s">
        <v>75</v>
      </c>
      <c r="AE3463">
        <v>29967006</v>
      </c>
      <c r="AF3463" t="s">
        <v>588</v>
      </c>
      <c r="AG3463" t="s">
        <v>93</v>
      </c>
      <c r="AH3463" t="s">
        <v>1713</v>
      </c>
      <c r="AI3463" t="s">
        <v>1259</v>
      </c>
      <c r="AJ3463" t="s">
        <v>5349</v>
      </c>
      <c r="AK3463" t="str">
        <f t="shared" si="95"/>
        <v>NCT02427672</v>
      </c>
      <c r="AL3463">
        <v>14944236</v>
      </c>
      <c r="AM3463" t="s">
        <v>111</v>
      </c>
      <c r="AO3463" t="s">
        <v>125</v>
      </c>
      <c r="AP3463" t="s">
        <v>124</v>
      </c>
      <c r="AR3463" t="s">
        <v>114</v>
      </c>
      <c r="AS3463" t="s">
        <v>115</v>
      </c>
      <c r="AT3463">
        <v>15</v>
      </c>
      <c r="AU3463">
        <v>15</v>
      </c>
    </row>
    <row r="3464" spans="1:47" x14ac:dyDescent="0.2">
      <c r="A3464" t="s">
        <v>5341</v>
      </c>
      <c r="B3464" t="s">
        <v>5342</v>
      </c>
      <c r="C3464" t="s">
        <v>5343</v>
      </c>
      <c r="D3464" t="s">
        <v>5344</v>
      </c>
      <c r="F3464" t="s">
        <v>51</v>
      </c>
      <c r="G3464" t="s">
        <v>82</v>
      </c>
      <c r="H3464" t="s">
        <v>2094</v>
      </c>
      <c r="K3464" t="s">
        <v>55</v>
      </c>
      <c r="L3464" s="1">
        <v>42089</v>
      </c>
      <c r="M3464" s="1">
        <v>43691</v>
      </c>
      <c r="N3464" s="1">
        <v>43435</v>
      </c>
      <c r="O3464" t="s">
        <v>56</v>
      </c>
      <c r="P3464" t="s">
        <v>5345</v>
      </c>
      <c r="S3464" t="s">
        <v>5346</v>
      </c>
      <c r="T3464" t="s">
        <v>5347</v>
      </c>
      <c r="V3464">
        <v>84</v>
      </c>
      <c r="W3464" t="s">
        <v>60</v>
      </c>
      <c r="X3464" t="s">
        <v>310</v>
      </c>
      <c r="AB3464" t="s">
        <v>5348</v>
      </c>
      <c r="AD3464" t="s">
        <v>75</v>
      </c>
      <c r="AE3464">
        <v>29967006</v>
      </c>
      <c r="AF3464" t="s">
        <v>588</v>
      </c>
      <c r="AG3464" t="s">
        <v>93</v>
      </c>
      <c r="AH3464" t="s">
        <v>1713</v>
      </c>
      <c r="AI3464" t="s">
        <v>1259</v>
      </c>
      <c r="AJ3464" t="s">
        <v>5349</v>
      </c>
      <c r="AK3464" t="str">
        <f t="shared" si="95"/>
        <v>NCT02427672</v>
      </c>
      <c r="AL3464">
        <v>14944237</v>
      </c>
      <c r="AM3464" t="s">
        <v>116</v>
      </c>
      <c r="AO3464" t="s">
        <v>125</v>
      </c>
      <c r="AP3464" t="s">
        <v>124</v>
      </c>
      <c r="AR3464" t="s">
        <v>114</v>
      </c>
      <c r="AS3464" t="s">
        <v>115</v>
      </c>
      <c r="AT3464">
        <v>21</v>
      </c>
      <c r="AU3464">
        <v>21</v>
      </c>
    </row>
    <row r="3465" spans="1:47" x14ac:dyDescent="0.2">
      <c r="A3465" t="s">
        <v>5341</v>
      </c>
      <c r="B3465" t="s">
        <v>5342</v>
      </c>
      <c r="C3465" t="s">
        <v>5343</v>
      </c>
      <c r="D3465" t="s">
        <v>5344</v>
      </c>
      <c r="F3465" t="s">
        <v>51</v>
      </c>
      <c r="G3465" t="s">
        <v>82</v>
      </c>
      <c r="H3465" t="s">
        <v>2094</v>
      </c>
      <c r="K3465" t="s">
        <v>55</v>
      </c>
      <c r="L3465" s="1">
        <v>42089</v>
      </c>
      <c r="M3465" s="1">
        <v>43691</v>
      </c>
      <c r="N3465" s="1">
        <v>43435</v>
      </c>
      <c r="O3465" t="s">
        <v>56</v>
      </c>
      <c r="P3465" t="s">
        <v>5345</v>
      </c>
      <c r="S3465" t="s">
        <v>5346</v>
      </c>
      <c r="T3465" t="s">
        <v>5347</v>
      </c>
      <c r="V3465">
        <v>84</v>
      </c>
      <c r="W3465" t="s">
        <v>60</v>
      </c>
      <c r="X3465" t="s">
        <v>310</v>
      </c>
      <c r="AB3465" t="s">
        <v>5348</v>
      </c>
      <c r="AD3465" t="s">
        <v>75</v>
      </c>
      <c r="AE3465">
        <v>29967006</v>
      </c>
      <c r="AF3465" t="s">
        <v>588</v>
      </c>
      <c r="AG3465" t="s">
        <v>93</v>
      </c>
      <c r="AH3465" t="s">
        <v>1713</v>
      </c>
      <c r="AI3465" t="s">
        <v>1259</v>
      </c>
      <c r="AJ3465" t="s">
        <v>5349</v>
      </c>
      <c r="AK3465" t="str">
        <f t="shared" si="95"/>
        <v>NCT02427672</v>
      </c>
      <c r="AL3465">
        <v>14944238</v>
      </c>
      <c r="AM3465" t="s">
        <v>117</v>
      </c>
      <c r="AO3465" t="s">
        <v>125</v>
      </c>
      <c r="AP3465" t="s">
        <v>124</v>
      </c>
      <c r="AR3465" t="s">
        <v>114</v>
      </c>
      <c r="AS3465" t="s">
        <v>115</v>
      </c>
      <c r="AT3465">
        <v>36</v>
      </c>
      <c r="AU3465">
        <v>36</v>
      </c>
    </row>
    <row r="3466" spans="1:47" x14ac:dyDescent="0.2">
      <c r="A3466" t="s">
        <v>5341</v>
      </c>
      <c r="B3466" t="s">
        <v>5342</v>
      </c>
      <c r="C3466" t="s">
        <v>5343</v>
      </c>
      <c r="D3466" t="s">
        <v>5344</v>
      </c>
      <c r="F3466" t="s">
        <v>51</v>
      </c>
      <c r="G3466" t="s">
        <v>82</v>
      </c>
      <c r="H3466" t="s">
        <v>2094</v>
      </c>
      <c r="K3466" t="s">
        <v>55</v>
      </c>
      <c r="L3466" s="1">
        <v>42089</v>
      </c>
      <c r="M3466" s="1">
        <v>43691</v>
      </c>
      <c r="N3466" s="1">
        <v>43435</v>
      </c>
      <c r="O3466" t="s">
        <v>56</v>
      </c>
      <c r="P3466" t="s">
        <v>5345</v>
      </c>
      <c r="S3466" t="s">
        <v>5346</v>
      </c>
      <c r="T3466" t="s">
        <v>5347</v>
      </c>
      <c r="V3466">
        <v>84</v>
      </c>
      <c r="W3466" t="s">
        <v>60</v>
      </c>
      <c r="X3466" t="s">
        <v>310</v>
      </c>
      <c r="AB3466" t="s">
        <v>5348</v>
      </c>
      <c r="AD3466" t="s">
        <v>75</v>
      </c>
      <c r="AE3466">
        <v>29967006</v>
      </c>
      <c r="AF3466" t="s">
        <v>588</v>
      </c>
      <c r="AG3466" t="s">
        <v>93</v>
      </c>
      <c r="AH3466" t="s">
        <v>1713</v>
      </c>
      <c r="AI3466" t="s">
        <v>1259</v>
      </c>
      <c r="AJ3466" t="s">
        <v>5349</v>
      </c>
      <c r="AK3466" t="str">
        <f t="shared" si="95"/>
        <v>NCT02427672</v>
      </c>
      <c r="AL3466">
        <v>14944236</v>
      </c>
      <c r="AM3466" t="s">
        <v>111</v>
      </c>
      <c r="AN3466" t="s">
        <v>5350</v>
      </c>
      <c r="AP3466" t="s">
        <v>213</v>
      </c>
      <c r="AR3466" t="s">
        <v>114</v>
      </c>
      <c r="AS3466" t="s">
        <v>115</v>
      </c>
      <c r="AT3466">
        <v>17</v>
      </c>
      <c r="AU3466">
        <v>17</v>
      </c>
    </row>
    <row r="3467" spans="1:47" x14ac:dyDescent="0.2">
      <c r="A3467" t="s">
        <v>5341</v>
      </c>
      <c r="B3467" t="s">
        <v>5342</v>
      </c>
      <c r="C3467" t="s">
        <v>5343</v>
      </c>
      <c r="D3467" t="s">
        <v>5344</v>
      </c>
      <c r="F3467" t="s">
        <v>51</v>
      </c>
      <c r="G3467" t="s">
        <v>82</v>
      </c>
      <c r="H3467" t="s">
        <v>2094</v>
      </c>
      <c r="K3467" t="s">
        <v>55</v>
      </c>
      <c r="L3467" s="1">
        <v>42089</v>
      </c>
      <c r="M3467" s="1">
        <v>43691</v>
      </c>
      <c r="N3467" s="1">
        <v>43435</v>
      </c>
      <c r="O3467" t="s">
        <v>56</v>
      </c>
      <c r="P3467" t="s">
        <v>5345</v>
      </c>
      <c r="S3467" t="s">
        <v>5346</v>
      </c>
      <c r="T3467" t="s">
        <v>5347</v>
      </c>
      <c r="V3467">
        <v>84</v>
      </c>
      <c r="W3467" t="s">
        <v>60</v>
      </c>
      <c r="X3467" t="s">
        <v>310</v>
      </c>
      <c r="AB3467" t="s">
        <v>5348</v>
      </c>
      <c r="AD3467" t="s">
        <v>75</v>
      </c>
      <c r="AE3467">
        <v>29967006</v>
      </c>
      <c r="AF3467" t="s">
        <v>588</v>
      </c>
      <c r="AG3467" t="s">
        <v>93</v>
      </c>
      <c r="AH3467" t="s">
        <v>1713</v>
      </c>
      <c r="AI3467" t="s">
        <v>1259</v>
      </c>
      <c r="AJ3467" t="s">
        <v>5349</v>
      </c>
      <c r="AK3467" t="str">
        <f t="shared" si="95"/>
        <v>NCT02427672</v>
      </c>
      <c r="AL3467">
        <v>14944237</v>
      </c>
      <c r="AM3467" t="s">
        <v>116</v>
      </c>
      <c r="AN3467" t="s">
        <v>5350</v>
      </c>
      <c r="AP3467" t="s">
        <v>213</v>
      </c>
      <c r="AR3467" t="s">
        <v>114</v>
      </c>
      <c r="AS3467" t="s">
        <v>115</v>
      </c>
      <c r="AT3467">
        <v>19</v>
      </c>
      <c r="AU3467">
        <v>19</v>
      </c>
    </row>
    <row r="3468" spans="1:47" x14ac:dyDescent="0.2">
      <c r="A3468" t="s">
        <v>5341</v>
      </c>
      <c r="B3468" t="s">
        <v>5342</v>
      </c>
      <c r="C3468" t="s">
        <v>5343</v>
      </c>
      <c r="D3468" t="s">
        <v>5344</v>
      </c>
      <c r="F3468" t="s">
        <v>51</v>
      </c>
      <c r="G3468" t="s">
        <v>82</v>
      </c>
      <c r="H3468" t="s">
        <v>2094</v>
      </c>
      <c r="K3468" t="s">
        <v>55</v>
      </c>
      <c r="L3468" s="1">
        <v>42089</v>
      </c>
      <c r="M3468" s="1">
        <v>43691</v>
      </c>
      <c r="N3468" s="1">
        <v>43435</v>
      </c>
      <c r="O3468" t="s">
        <v>56</v>
      </c>
      <c r="P3468" t="s">
        <v>5345</v>
      </c>
      <c r="S3468" t="s">
        <v>5346</v>
      </c>
      <c r="T3468" t="s">
        <v>5347</v>
      </c>
      <c r="V3468">
        <v>84</v>
      </c>
      <c r="W3468" t="s">
        <v>60</v>
      </c>
      <c r="X3468" t="s">
        <v>310</v>
      </c>
      <c r="AB3468" t="s">
        <v>5348</v>
      </c>
      <c r="AD3468" t="s">
        <v>75</v>
      </c>
      <c r="AE3468">
        <v>29967006</v>
      </c>
      <c r="AF3468" t="s">
        <v>588</v>
      </c>
      <c r="AG3468" t="s">
        <v>93</v>
      </c>
      <c r="AH3468" t="s">
        <v>1713</v>
      </c>
      <c r="AI3468" t="s">
        <v>1259</v>
      </c>
      <c r="AJ3468" t="s">
        <v>5349</v>
      </c>
      <c r="AK3468" t="str">
        <f t="shared" si="95"/>
        <v>NCT02427672</v>
      </c>
      <c r="AL3468">
        <v>14944238</v>
      </c>
      <c r="AM3468" t="s">
        <v>117</v>
      </c>
      <c r="AN3468" t="s">
        <v>5350</v>
      </c>
      <c r="AP3468" t="s">
        <v>213</v>
      </c>
      <c r="AR3468" t="s">
        <v>114</v>
      </c>
      <c r="AS3468" t="s">
        <v>115</v>
      </c>
      <c r="AT3468">
        <v>36</v>
      </c>
      <c r="AU3468">
        <v>36</v>
      </c>
    </row>
    <row r="3469" spans="1:47" x14ac:dyDescent="0.2">
      <c r="A3469" t="s">
        <v>5341</v>
      </c>
      <c r="B3469" t="s">
        <v>5342</v>
      </c>
      <c r="C3469" t="s">
        <v>5343</v>
      </c>
      <c r="D3469" t="s">
        <v>5344</v>
      </c>
      <c r="F3469" t="s">
        <v>51</v>
      </c>
      <c r="G3469" t="s">
        <v>82</v>
      </c>
      <c r="H3469" t="s">
        <v>2094</v>
      </c>
      <c r="K3469" t="s">
        <v>55</v>
      </c>
      <c r="L3469" s="1">
        <v>42089</v>
      </c>
      <c r="M3469" s="1">
        <v>43691</v>
      </c>
      <c r="N3469" s="1">
        <v>43435</v>
      </c>
      <c r="O3469" t="s">
        <v>56</v>
      </c>
      <c r="P3469" t="s">
        <v>5345</v>
      </c>
      <c r="S3469" t="s">
        <v>5346</v>
      </c>
      <c r="T3469" t="s">
        <v>5347</v>
      </c>
      <c r="V3469">
        <v>84</v>
      </c>
      <c r="W3469" t="s">
        <v>60</v>
      </c>
      <c r="X3469" t="s">
        <v>310</v>
      </c>
      <c r="AB3469" t="s">
        <v>5348</v>
      </c>
      <c r="AD3469" t="s">
        <v>75</v>
      </c>
      <c r="AE3469">
        <v>29967006</v>
      </c>
      <c r="AF3469" t="s">
        <v>588</v>
      </c>
      <c r="AG3469" t="s">
        <v>93</v>
      </c>
      <c r="AH3469" t="s">
        <v>1713</v>
      </c>
      <c r="AI3469" t="s">
        <v>1259</v>
      </c>
      <c r="AJ3469" t="s">
        <v>5349</v>
      </c>
      <c r="AK3469" t="str">
        <f t="shared" si="95"/>
        <v>NCT02427672</v>
      </c>
      <c r="AL3469">
        <v>14944236</v>
      </c>
      <c r="AM3469" t="s">
        <v>111</v>
      </c>
      <c r="AN3469" t="s">
        <v>5351</v>
      </c>
      <c r="AP3469" t="s">
        <v>213</v>
      </c>
      <c r="AR3469" t="s">
        <v>114</v>
      </c>
      <c r="AS3469" t="s">
        <v>115</v>
      </c>
      <c r="AT3469">
        <v>22</v>
      </c>
      <c r="AU3469">
        <v>22</v>
      </c>
    </row>
    <row r="3470" spans="1:47" x14ac:dyDescent="0.2">
      <c r="A3470" t="s">
        <v>5341</v>
      </c>
      <c r="B3470" t="s">
        <v>5342</v>
      </c>
      <c r="C3470" t="s">
        <v>5343</v>
      </c>
      <c r="D3470" t="s">
        <v>5344</v>
      </c>
      <c r="F3470" t="s">
        <v>51</v>
      </c>
      <c r="G3470" t="s">
        <v>82</v>
      </c>
      <c r="H3470" t="s">
        <v>2094</v>
      </c>
      <c r="K3470" t="s">
        <v>55</v>
      </c>
      <c r="L3470" s="1">
        <v>42089</v>
      </c>
      <c r="M3470" s="1">
        <v>43691</v>
      </c>
      <c r="N3470" s="1">
        <v>43435</v>
      </c>
      <c r="O3470" t="s">
        <v>56</v>
      </c>
      <c r="P3470" t="s">
        <v>5345</v>
      </c>
      <c r="S3470" t="s">
        <v>5346</v>
      </c>
      <c r="T3470" t="s">
        <v>5347</v>
      </c>
      <c r="V3470">
        <v>84</v>
      </c>
      <c r="W3470" t="s">
        <v>60</v>
      </c>
      <c r="X3470" t="s">
        <v>310</v>
      </c>
      <c r="AB3470" t="s">
        <v>5348</v>
      </c>
      <c r="AD3470" t="s">
        <v>75</v>
      </c>
      <c r="AE3470">
        <v>29967006</v>
      </c>
      <c r="AF3470" t="s">
        <v>588</v>
      </c>
      <c r="AG3470" t="s">
        <v>93</v>
      </c>
      <c r="AH3470" t="s">
        <v>1713</v>
      </c>
      <c r="AI3470" t="s">
        <v>1259</v>
      </c>
      <c r="AJ3470" t="s">
        <v>5349</v>
      </c>
      <c r="AK3470" t="str">
        <f t="shared" si="95"/>
        <v>NCT02427672</v>
      </c>
      <c r="AL3470">
        <v>14944237</v>
      </c>
      <c r="AM3470" t="s">
        <v>116</v>
      </c>
      <c r="AN3470" t="s">
        <v>5351</v>
      </c>
      <c r="AP3470" t="s">
        <v>213</v>
      </c>
      <c r="AR3470" t="s">
        <v>114</v>
      </c>
      <c r="AS3470" t="s">
        <v>115</v>
      </c>
      <c r="AT3470">
        <v>23</v>
      </c>
      <c r="AU3470">
        <v>23</v>
      </c>
    </row>
    <row r="3471" spans="1:47" x14ac:dyDescent="0.2">
      <c r="A3471" t="s">
        <v>5341</v>
      </c>
      <c r="B3471" t="s">
        <v>5342</v>
      </c>
      <c r="C3471" t="s">
        <v>5343</v>
      </c>
      <c r="D3471" t="s">
        <v>5344</v>
      </c>
      <c r="F3471" t="s">
        <v>51</v>
      </c>
      <c r="G3471" t="s">
        <v>82</v>
      </c>
      <c r="H3471" t="s">
        <v>2094</v>
      </c>
      <c r="K3471" t="s">
        <v>55</v>
      </c>
      <c r="L3471" s="1">
        <v>42089</v>
      </c>
      <c r="M3471" s="1">
        <v>43691</v>
      </c>
      <c r="N3471" s="1">
        <v>43435</v>
      </c>
      <c r="O3471" t="s">
        <v>56</v>
      </c>
      <c r="P3471" t="s">
        <v>5345</v>
      </c>
      <c r="S3471" t="s">
        <v>5346</v>
      </c>
      <c r="T3471" t="s">
        <v>5347</v>
      </c>
      <c r="V3471">
        <v>84</v>
      </c>
      <c r="W3471" t="s">
        <v>60</v>
      </c>
      <c r="X3471" t="s">
        <v>310</v>
      </c>
      <c r="AB3471" t="s">
        <v>5348</v>
      </c>
      <c r="AD3471" t="s">
        <v>75</v>
      </c>
      <c r="AE3471">
        <v>29967006</v>
      </c>
      <c r="AF3471" t="s">
        <v>588</v>
      </c>
      <c r="AG3471" t="s">
        <v>93</v>
      </c>
      <c r="AH3471" t="s">
        <v>1713</v>
      </c>
      <c r="AI3471" t="s">
        <v>1259</v>
      </c>
      <c r="AJ3471" t="s">
        <v>5349</v>
      </c>
      <c r="AK3471" t="str">
        <f t="shared" si="95"/>
        <v>NCT02427672</v>
      </c>
      <c r="AL3471">
        <v>14944238</v>
      </c>
      <c r="AM3471" t="s">
        <v>117</v>
      </c>
      <c r="AN3471" t="s">
        <v>5351</v>
      </c>
      <c r="AP3471" t="s">
        <v>213</v>
      </c>
      <c r="AR3471" t="s">
        <v>114</v>
      </c>
      <c r="AS3471" t="s">
        <v>115</v>
      </c>
      <c r="AT3471">
        <v>45</v>
      </c>
      <c r="AU3471">
        <v>45</v>
      </c>
    </row>
    <row r="3472" spans="1:47" x14ac:dyDescent="0.2">
      <c r="A3472" t="s">
        <v>5341</v>
      </c>
      <c r="B3472" t="s">
        <v>5342</v>
      </c>
      <c r="C3472" t="s">
        <v>5343</v>
      </c>
      <c r="D3472" t="s">
        <v>5344</v>
      </c>
      <c r="F3472" t="s">
        <v>51</v>
      </c>
      <c r="G3472" t="s">
        <v>82</v>
      </c>
      <c r="H3472" t="s">
        <v>2094</v>
      </c>
      <c r="K3472" t="s">
        <v>55</v>
      </c>
      <c r="L3472" s="1">
        <v>42089</v>
      </c>
      <c r="M3472" s="1">
        <v>43691</v>
      </c>
      <c r="N3472" s="1">
        <v>43435</v>
      </c>
      <c r="O3472" t="s">
        <v>56</v>
      </c>
      <c r="P3472" t="s">
        <v>5345</v>
      </c>
      <c r="S3472" t="s">
        <v>5346</v>
      </c>
      <c r="T3472" t="s">
        <v>5347</v>
      </c>
      <c r="V3472">
        <v>84</v>
      </c>
      <c r="W3472" t="s">
        <v>60</v>
      </c>
      <c r="X3472" t="s">
        <v>310</v>
      </c>
      <c r="AB3472" t="s">
        <v>5348</v>
      </c>
      <c r="AD3472" t="s">
        <v>75</v>
      </c>
      <c r="AE3472">
        <v>29967006</v>
      </c>
      <c r="AF3472" t="s">
        <v>588</v>
      </c>
      <c r="AG3472" t="s">
        <v>93</v>
      </c>
      <c r="AH3472" t="s">
        <v>1713</v>
      </c>
      <c r="AI3472" t="s">
        <v>1259</v>
      </c>
      <c r="AJ3472" t="s">
        <v>5349</v>
      </c>
      <c r="AK3472" t="str">
        <f t="shared" si="95"/>
        <v>NCT02427672</v>
      </c>
      <c r="AL3472">
        <v>14944236</v>
      </c>
      <c r="AM3472" t="s">
        <v>111</v>
      </c>
      <c r="AN3472" t="s">
        <v>93</v>
      </c>
      <c r="AP3472" t="s">
        <v>126</v>
      </c>
      <c r="AR3472" t="s">
        <v>114</v>
      </c>
      <c r="AS3472" t="s">
        <v>115</v>
      </c>
      <c r="AT3472">
        <v>39</v>
      </c>
      <c r="AU3472">
        <v>39</v>
      </c>
    </row>
    <row r="3473" spans="1:47" x14ac:dyDescent="0.2">
      <c r="A3473" t="s">
        <v>5341</v>
      </c>
      <c r="B3473" t="s">
        <v>5342</v>
      </c>
      <c r="C3473" t="s">
        <v>5343</v>
      </c>
      <c r="D3473" t="s">
        <v>5344</v>
      </c>
      <c r="F3473" t="s">
        <v>51</v>
      </c>
      <c r="G3473" t="s">
        <v>82</v>
      </c>
      <c r="H3473" t="s">
        <v>2094</v>
      </c>
      <c r="K3473" t="s">
        <v>55</v>
      </c>
      <c r="L3473" s="1">
        <v>42089</v>
      </c>
      <c r="M3473" s="1">
        <v>43691</v>
      </c>
      <c r="N3473" s="1">
        <v>43435</v>
      </c>
      <c r="O3473" t="s">
        <v>56</v>
      </c>
      <c r="P3473" t="s">
        <v>5345</v>
      </c>
      <c r="S3473" t="s">
        <v>5346</v>
      </c>
      <c r="T3473" t="s">
        <v>5347</v>
      </c>
      <c r="V3473">
        <v>84</v>
      </c>
      <c r="W3473" t="s">
        <v>60</v>
      </c>
      <c r="X3473" t="s">
        <v>310</v>
      </c>
      <c r="AB3473" t="s">
        <v>5348</v>
      </c>
      <c r="AD3473" t="s">
        <v>75</v>
      </c>
      <c r="AE3473">
        <v>29967006</v>
      </c>
      <c r="AF3473" t="s">
        <v>588</v>
      </c>
      <c r="AG3473" t="s">
        <v>93</v>
      </c>
      <c r="AH3473" t="s">
        <v>1713</v>
      </c>
      <c r="AI3473" t="s">
        <v>1259</v>
      </c>
      <c r="AJ3473" t="s">
        <v>5349</v>
      </c>
      <c r="AK3473" t="str">
        <f t="shared" si="95"/>
        <v>NCT02427672</v>
      </c>
      <c r="AL3473">
        <v>14944237</v>
      </c>
      <c r="AM3473" t="s">
        <v>116</v>
      </c>
      <c r="AN3473" t="s">
        <v>93</v>
      </c>
      <c r="AP3473" t="s">
        <v>126</v>
      </c>
      <c r="AR3473" t="s">
        <v>114</v>
      </c>
      <c r="AS3473" t="s">
        <v>115</v>
      </c>
      <c r="AT3473">
        <v>42</v>
      </c>
      <c r="AU3473">
        <v>42</v>
      </c>
    </row>
    <row r="3474" spans="1:47" x14ac:dyDescent="0.2">
      <c r="A3474" t="s">
        <v>5341</v>
      </c>
      <c r="B3474" t="s">
        <v>5342</v>
      </c>
      <c r="C3474" t="s">
        <v>5343</v>
      </c>
      <c r="D3474" t="s">
        <v>5344</v>
      </c>
      <c r="F3474" t="s">
        <v>51</v>
      </c>
      <c r="G3474" t="s">
        <v>82</v>
      </c>
      <c r="H3474" t="s">
        <v>2094</v>
      </c>
      <c r="K3474" t="s">
        <v>55</v>
      </c>
      <c r="L3474" s="1">
        <v>42089</v>
      </c>
      <c r="M3474" s="1">
        <v>43691</v>
      </c>
      <c r="N3474" s="1">
        <v>43435</v>
      </c>
      <c r="O3474" t="s">
        <v>56</v>
      </c>
      <c r="P3474" t="s">
        <v>5345</v>
      </c>
      <c r="S3474" t="s">
        <v>5346</v>
      </c>
      <c r="T3474" t="s">
        <v>5347</v>
      </c>
      <c r="V3474">
        <v>84</v>
      </c>
      <c r="W3474" t="s">
        <v>60</v>
      </c>
      <c r="X3474" t="s">
        <v>310</v>
      </c>
      <c r="AB3474" t="s">
        <v>5348</v>
      </c>
      <c r="AD3474" t="s">
        <v>75</v>
      </c>
      <c r="AE3474">
        <v>29967006</v>
      </c>
      <c r="AF3474" t="s">
        <v>588</v>
      </c>
      <c r="AG3474" t="s">
        <v>93</v>
      </c>
      <c r="AH3474" t="s">
        <v>1713</v>
      </c>
      <c r="AI3474" t="s">
        <v>1259</v>
      </c>
      <c r="AJ3474" t="s">
        <v>5349</v>
      </c>
      <c r="AK3474" t="str">
        <f t="shared" si="95"/>
        <v>NCT02427672</v>
      </c>
      <c r="AL3474">
        <v>14944238</v>
      </c>
      <c r="AM3474" t="s">
        <v>117</v>
      </c>
      <c r="AN3474" t="s">
        <v>93</v>
      </c>
      <c r="AP3474" t="s">
        <v>126</v>
      </c>
      <c r="AR3474" t="s">
        <v>114</v>
      </c>
      <c r="AS3474" t="s">
        <v>115</v>
      </c>
      <c r="AT3474">
        <v>81</v>
      </c>
      <c r="AU3474">
        <v>81</v>
      </c>
    </row>
    <row r="3475" spans="1:47" x14ac:dyDescent="0.2">
      <c r="A3475" t="s">
        <v>5352</v>
      </c>
      <c r="B3475" t="s">
        <v>1898</v>
      </c>
      <c r="C3475" t="s">
        <v>5353</v>
      </c>
      <c r="D3475" t="s">
        <v>5354</v>
      </c>
      <c r="E3475" t="s">
        <v>5355</v>
      </c>
      <c r="F3475" t="s">
        <v>51</v>
      </c>
      <c r="G3475" t="s">
        <v>52</v>
      </c>
      <c r="H3475" t="s">
        <v>1002</v>
      </c>
      <c r="J3475" t="s">
        <v>5356</v>
      </c>
      <c r="K3475" t="s">
        <v>55</v>
      </c>
      <c r="L3475" s="1">
        <v>44376</v>
      </c>
      <c r="M3475" s="1">
        <v>44811</v>
      </c>
      <c r="N3475" s="1">
        <v>44712</v>
      </c>
      <c r="O3475" t="s">
        <v>56</v>
      </c>
      <c r="P3475" t="s">
        <v>5357</v>
      </c>
      <c r="Q3475" t="s">
        <v>58</v>
      </c>
      <c r="R3475" t="s">
        <v>58</v>
      </c>
      <c r="S3475" t="s">
        <v>1898</v>
      </c>
      <c r="T3475" t="s">
        <v>5358</v>
      </c>
      <c r="U3475" t="s">
        <v>5359</v>
      </c>
      <c r="V3475">
        <v>40</v>
      </c>
      <c r="W3475" t="s">
        <v>60</v>
      </c>
      <c r="AB3475" t="s">
        <v>5360</v>
      </c>
      <c r="AD3475" t="s">
        <v>58</v>
      </c>
      <c r="AE3475" t="s">
        <v>5361</v>
      </c>
      <c r="AF3475" t="s">
        <v>574</v>
      </c>
      <c r="AG3475" t="s">
        <v>575</v>
      </c>
      <c r="AK3475" t="str">
        <f>HYPERLINK("https://www.clinicaltrials.gov/ct2/show/results/NCT04978142", "NCT04978142")</f>
        <v>NCT04978142</v>
      </c>
    </row>
    <row r="3476" spans="1:47" x14ac:dyDescent="0.2">
      <c r="A3476" t="s">
        <v>5362</v>
      </c>
      <c r="B3476" t="s">
        <v>5363</v>
      </c>
      <c r="D3476" t="s">
        <v>5364</v>
      </c>
      <c r="F3476" t="s">
        <v>51</v>
      </c>
      <c r="G3476" t="s">
        <v>554</v>
      </c>
      <c r="H3476" t="s">
        <v>5365</v>
      </c>
      <c r="K3476" t="s">
        <v>1182</v>
      </c>
      <c r="L3476" s="1">
        <v>42342</v>
      </c>
      <c r="M3476" s="1">
        <v>42463</v>
      </c>
      <c r="N3476" s="1">
        <v>42461</v>
      </c>
      <c r="O3476" t="s">
        <v>56</v>
      </c>
      <c r="P3476" t="s">
        <v>5366</v>
      </c>
      <c r="S3476" t="s">
        <v>5367</v>
      </c>
      <c r="V3476">
        <v>60</v>
      </c>
      <c r="W3476" t="s">
        <v>60</v>
      </c>
      <c r="AB3476" t="s">
        <v>5368</v>
      </c>
      <c r="AD3476" t="s">
        <v>58</v>
      </c>
      <c r="AF3476" t="s">
        <v>5369</v>
      </c>
      <c r="AG3476" t="s">
        <v>206</v>
      </c>
      <c r="AK3476" t="str">
        <f>HYPERLINK("https://www.clinicaltrials.gov/ct2/show/results/NCT02628561", "NCT02628561")</f>
        <v>NCT02628561</v>
      </c>
    </row>
    <row r="3477" spans="1:47" x14ac:dyDescent="0.2">
      <c r="A3477" t="s">
        <v>5370</v>
      </c>
      <c r="B3477" t="s">
        <v>5371</v>
      </c>
      <c r="C3477" t="s">
        <v>5372</v>
      </c>
      <c r="D3477" t="s">
        <v>5373</v>
      </c>
      <c r="F3477" t="s">
        <v>51</v>
      </c>
      <c r="G3477" t="s">
        <v>52</v>
      </c>
      <c r="H3477" t="s">
        <v>5374</v>
      </c>
      <c r="J3477" t="s">
        <v>5375</v>
      </c>
      <c r="K3477" t="s">
        <v>55</v>
      </c>
      <c r="L3477" s="1">
        <v>42843</v>
      </c>
      <c r="M3477" s="1">
        <v>42846</v>
      </c>
      <c r="N3477" s="1">
        <v>41548</v>
      </c>
      <c r="O3477" t="s">
        <v>56</v>
      </c>
      <c r="P3477" t="s">
        <v>5376</v>
      </c>
      <c r="Q3477" t="s">
        <v>58</v>
      </c>
      <c r="R3477" t="s">
        <v>58</v>
      </c>
      <c r="S3477" t="s">
        <v>2532</v>
      </c>
      <c r="V3477">
        <v>38</v>
      </c>
      <c r="W3477" t="s">
        <v>60</v>
      </c>
      <c r="AB3477" t="s">
        <v>5377</v>
      </c>
      <c r="AD3477" t="s">
        <v>58</v>
      </c>
      <c r="AK3477" t="str">
        <f>HYPERLINK("https://www.clinicaltrials.gov/ct2/show/results/NCT03124147", "NCT03124147")</f>
        <v>NCT03124147</v>
      </c>
    </row>
    <row r="3478" spans="1:47" x14ac:dyDescent="0.2">
      <c r="A3478" t="s">
        <v>5378</v>
      </c>
      <c r="B3478" t="s">
        <v>2179</v>
      </c>
      <c r="C3478" t="s">
        <v>5379</v>
      </c>
      <c r="D3478" t="s">
        <v>5380</v>
      </c>
      <c r="E3478" t="s">
        <v>5381</v>
      </c>
      <c r="F3478" t="s">
        <v>51</v>
      </c>
      <c r="G3478" t="s">
        <v>165</v>
      </c>
      <c r="H3478" t="s">
        <v>50</v>
      </c>
      <c r="J3478" t="s">
        <v>5382</v>
      </c>
      <c r="K3478" t="s">
        <v>55</v>
      </c>
      <c r="L3478" s="1">
        <v>43110</v>
      </c>
      <c r="M3478" s="1">
        <v>43701</v>
      </c>
      <c r="N3478" s="1">
        <v>43147</v>
      </c>
      <c r="O3478" t="s">
        <v>56</v>
      </c>
      <c r="P3478" t="s">
        <v>5383</v>
      </c>
      <c r="Q3478" t="s">
        <v>58</v>
      </c>
      <c r="R3478" t="s">
        <v>58</v>
      </c>
      <c r="S3478" t="s">
        <v>2185</v>
      </c>
      <c r="T3478" t="s">
        <v>5384</v>
      </c>
      <c r="U3478" t="s">
        <v>5385</v>
      </c>
      <c r="V3478">
        <v>31</v>
      </c>
      <c r="W3478" t="s">
        <v>60</v>
      </c>
      <c r="AB3478" t="s">
        <v>5386</v>
      </c>
      <c r="AD3478" t="s">
        <v>58</v>
      </c>
      <c r="AF3478" t="s">
        <v>5369</v>
      </c>
      <c r="AG3478" t="s">
        <v>206</v>
      </c>
      <c r="AK3478" t="str">
        <f>HYPERLINK("https://www.clinicaltrials.gov/ct2/show/results/NCT03414203", "NCT03414203")</f>
        <v>NCT03414203</v>
      </c>
    </row>
    <row r="3479" spans="1:47" x14ac:dyDescent="0.2">
      <c r="A3479" t="s">
        <v>5387</v>
      </c>
      <c r="B3479" t="s">
        <v>3745</v>
      </c>
      <c r="C3479" t="s">
        <v>5388</v>
      </c>
      <c r="D3479" t="s">
        <v>5389</v>
      </c>
      <c r="F3479" t="s">
        <v>51</v>
      </c>
      <c r="G3479" t="s">
        <v>82</v>
      </c>
      <c r="H3479" t="s">
        <v>5390</v>
      </c>
      <c r="J3479" t="s">
        <v>5391</v>
      </c>
      <c r="K3479" t="s">
        <v>55</v>
      </c>
      <c r="L3479" s="1">
        <v>43539</v>
      </c>
      <c r="M3479" s="1">
        <v>44369</v>
      </c>
      <c r="N3479" s="1">
        <v>43894</v>
      </c>
      <c r="O3479" t="s">
        <v>56</v>
      </c>
      <c r="P3479" t="s">
        <v>5392</v>
      </c>
      <c r="Q3479" t="s">
        <v>58</v>
      </c>
      <c r="R3479" t="s">
        <v>87</v>
      </c>
      <c r="S3479" t="s">
        <v>3752</v>
      </c>
      <c r="T3479" t="s">
        <v>5393</v>
      </c>
      <c r="U3479" t="s">
        <v>5394</v>
      </c>
      <c r="V3479">
        <v>81</v>
      </c>
      <c r="W3479" t="s">
        <v>60</v>
      </c>
      <c r="X3479" t="s">
        <v>500</v>
      </c>
      <c r="AB3479" t="s">
        <v>5395</v>
      </c>
      <c r="AD3479" t="s">
        <v>58</v>
      </c>
      <c r="AF3479" t="s">
        <v>1558</v>
      </c>
      <c r="AG3479" t="s">
        <v>93</v>
      </c>
      <c r="AH3479" t="s">
        <v>2969</v>
      </c>
      <c r="AI3479" t="s">
        <v>5396</v>
      </c>
      <c r="AJ3479" t="s">
        <v>5397</v>
      </c>
      <c r="AK3479" t="str">
        <f t="shared" ref="AK3479:AK3529" si="96">HYPERLINK("https://www.clinicaltrials.gov/ct2/show/results/NCT03880227", "NCT03880227")</f>
        <v>NCT03880227</v>
      </c>
      <c r="AL3479">
        <v>15065840</v>
      </c>
      <c r="AM3479" t="s">
        <v>111</v>
      </c>
      <c r="AO3479" t="s">
        <v>112</v>
      </c>
      <c r="AP3479" t="s">
        <v>113</v>
      </c>
      <c r="AR3479" t="s">
        <v>114</v>
      </c>
      <c r="AS3479" t="s">
        <v>115</v>
      </c>
      <c r="AT3479">
        <v>0</v>
      </c>
      <c r="AU3479">
        <v>0</v>
      </c>
    </row>
    <row r="3480" spans="1:47" x14ac:dyDescent="0.2">
      <c r="A3480" t="s">
        <v>5387</v>
      </c>
      <c r="B3480" t="s">
        <v>3745</v>
      </c>
      <c r="C3480" t="s">
        <v>5388</v>
      </c>
      <c r="D3480" t="s">
        <v>5389</v>
      </c>
      <c r="F3480" t="s">
        <v>51</v>
      </c>
      <c r="G3480" t="s">
        <v>82</v>
      </c>
      <c r="H3480" t="s">
        <v>5390</v>
      </c>
      <c r="J3480" t="s">
        <v>5391</v>
      </c>
      <c r="K3480" t="s">
        <v>55</v>
      </c>
      <c r="L3480" s="1">
        <v>43539</v>
      </c>
      <c r="M3480" s="1">
        <v>44369</v>
      </c>
      <c r="N3480" s="1">
        <v>43894</v>
      </c>
      <c r="O3480" t="s">
        <v>56</v>
      </c>
      <c r="P3480" t="s">
        <v>5392</v>
      </c>
      <c r="Q3480" t="s">
        <v>58</v>
      </c>
      <c r="R3480" t="s">
        <v>87</v>
      </c>
      <c r="S3480" t="s">
        <v>3752</v>
      </c>
      <c r="T3480" t="s">
        <v>5393</v>
      </c>
      <c r="U3480" t="s">
        <v>5394</v>
      </c>
      <c r="V3480">
        <v>81</v>
      </c>
      <c r="W3480" t="s">
        <v>60</v>
      </c>
      <c r="X3480" t="s">
        <v>500</v>
      </c>
      <c r="AB3480" t="s">
        <v>5395</v>
      </c>
      <c r="AD3480" t="s">
        <v>58</v>
      </c>
      <c r="AF3480" t="s">
        <v>1558</v>
      </c>
      <c r="AG3480" t="s">
        <v>93</v>
      </c>
      <c r="AH3480" t="s">
        <v>2969</v>
      </c>
      <c r="AI3480" t="s">
        <v>5396</v>
      </c>
      <c r="AJ3480" t="s">
        <v>5397</v>
      </c>
      <c r="AK3480" t="str">
        <f t="shared" si="96"/>
        <v>NCT03880227</v>
      </c>
      <c r="AL3480">
        <v>15065841</v>
      </c>
      <c r="AM3480" t="s">
        <v>116</v>
      </c>
      <c r="AO3480" t="s">
        <v>112</v>
      </c>
      <c r="AP3480" t="s">
        <v>113</v>
      </c>
      <c r="AR3480" t="s">
        <v>114</v>
      </c>
      <c r="AS3480" t="s">
        <v>115</v>
      </c>
      <c r="AT3480">
        <v>0</v>
      </c>
      <c r="AU3480">
        <v>0</v>
      </c>
    </row>
    <row r="3481" spans="1:47" x14ac:dyDescent="0.2">
      <c r="A3481" t="s">
        <v>5387</v>
      </c>
      <c r="B3481" t="s">
        <v>3745</v>
      </c>
      <c r="C3481" t="s">
        <v>5388</v>
      </c>
      <c r="D3481" t="s">
        <v>5389</v>
      </c>
      <c r="F3481" t="s">
        <v>51</v>
      </c>
      <c r="G3481" t="s">
        <v>82</v>
      </c>
      <c r="H3481" t="s">
        <v>5390</v>
      </c>
      <c r="J3481" t="s">
        <v>5391</v>
      </c>
      <c r="K3481" t="s">
        <v>55</v>
      </c>
      <c r="L3481" s="1">
        <v>43539</v>
      </c>
      <c r="M3481" s="1">
        <v>44369</v>
      </c>
      <c r="N3481" s="1">
        <v>43894</v>
      </c>
      <c r="O3481" t="s">
        <v>56</v>
      </c>
      <c r="P3481" t="s">
        <v>5392</v>
      </c>
      <c r="Q3481" t="s">
        <v>58</v>
      </c>
      <c r="R3481" t="s">
        <v>87</v>
      </c>
      <c r="S3481" t="s">
        <v>3752</v>
      </c>
      <c r="T3481" t="s">
        <v>5393</v>
      </c>
      <c r="U3481" t="s">
        <v>5394</v>
      </c>
      <c r="V3481">
        <v>81</v>
      </c>
      <c r="W3481" t="s">
        <v>60</v>
      </c>
      <c r="X3481" t="s">
        <v>500</v>
      </c>
      <c r="AB3481" t="s">
        <v>5395</v>
      </c>
      <c r="AD3481" t="s">
        <v>58</v>
      </c>
      <c r="AF3481" t="s">
        <v>1558</v>
      </c>
      <c r="AG3481" t="s">
        <v>93</v>
      </c>
      <c r="AH3481" t="s">
        <v>2969</v>
      </c>
      <c r="AI3481" t="s">
        <v>5396</v>
      </c>
      <c r="AJ3481" t="s">
        <v>5397</v>
      </c>
      <c r="AK3481" t="str">
        <f t="shared" si="96"/>
        <v>NCT03880227</v>
      </c>
      <c r="AL3481">
        <v>15065842</v>
      </c>
      <c r="AM3481" t="s">
        <v>117</v>
      </c>
      <c r="AO3481" t="s">
        <v>112</v>
      </c>
      <c r="AP3481" t="s">
        <v>113</v>
      </c>
      <c r="AR3481" t="s">
        <v>114</v>
      </c>
      <c r="AS3481" t="s">
        <v>115</v>
      </c>
      <c r="AT3481">
        <v>0</v>
      </c>
      <c r="AU3481">
        <v>0</v>
      </c>
    </row>
    <row r="3482" spans="1:47" x14ac:dyDescent="0.2">
      <c r="A3482" t="s">
        <v>5387</v>
      </c>
      <c r="B3482" t="s">
        <v>3745</v>
      </c>
      <c r="C3482" t="s">
        <v>5388</v>
      </c>
      <c r="D3482" t="s">
        <v>5389</v>
      </c>
      <c r="F3482" t="s">
        <v>51</v>
      </c>
      <c r="G3482" t="s">
        <v>82</v>
      </c>
      <c r="H3482" t="s">
        <v>5390</v>
      </c>
      <c r="J3482" t="s">
        <v>5391</v>
      </c>
      <c r="K3482" t="s">
        <v>55</v>
      </c>
      <c r="L3482" s="1">
        <v>43539</v>
      </c>
      <c r="M3482" s="1">
        <v>44369</v>
      </c>
      <c r="N3482" s="1">
        <v>43894</v>
      </c>
      <c r="O3482" t="s">
        <v>56</v>
      </c>
      <c r="P3482" t="s">
        <v>5392</v>
      </c>
      <c r="Q3482" t="s">
        <v>58</v>
      </c>
      <c r="R3482" t="s">
        <v>87</v>
      </c>
      <c r="S3482" t="s">
        <v>3752</v>
      </c>
      <c r="T3482" t="s">
        <v>5393</v>
      </c>
      <c r="U3482" t="s">
        <v>5394</v>
      </c>
      <c r="V3482">
        <v>81</v>
      </c>
      <c r="W3482" t="s">
        <v>60</v>
      </c>
      <c r="X3482" t="s">
        <v>500</v>
      </c>
      <c r="AB3482" t="s">
        <v>5395</v>
      </c>
      <c r="AD3482" t="s">
        <v>58</v>
      </c>
      <c r="AF3482" t="s">
        <v>1558</v>
      </c>
      <c r="AG3482" t="s">
        <v>93</v>
      </c>
      <c r="AH3482" t="s">
        <v>2969</v>
      </c>
      <c r="AI3482" t="s">
        <v>5396</v>
      </c>
      <c r="AJ3482" t="s">
        <v>5397</v>
      </c>
      <c r="AK3482" t="str">
        <f t="shared" si="96"/>
        <v>NCT03880227</v>
      </c>
      <c r="AL3482">
        <v>15065840</v>
      </c>
      <c r="AM3482" t="s">
        <v>111</v>
      </c>
      <c r="AO3482" t="s">
        <v>118</v>
      </c>
      <c r="AP3482" t="s">
        <v>113</v>
      </c>
      <c r="AR3482" t="s">
        <v>114</v>
      </c>
      <c r="AS3482" t="s">
        <v>115</v>
      </c>
      <c r="AT3482">
        <v>42</v>
      </c>
      <c r="AU3482">
        <v>42</v>
      </c>
    </row>
    <row r="3483" spans="1:47" x14ac:dyDescent="0.2">
      <c r="A3483" t="s">
        <v>5387</v>
      </c>
      <c r="B3483" t="s">
        <v>3745</v>
      </c>
      <c r="C3483" t="s">
        <v>5388</v>
      </c>
      <c r="D3483" t="s">
        <v>5389</v>
      </c>
      <c r="F3483" t="s">
        <v>51</v>
      </c>
      <c r="G3483" t="s">
        <v>82</v>
      </c>
      <c r="H3483" t="s">
        <v>5390</v>
      </c>
      <c r="J3483" t="s">
        <v>5391</v>
      </c>
      <c r="K3483" t="s">
        <v>55</v>
      </c>
      <c r="L3483" s="1">
        <v>43539</v>
      </c>
      <c r="M3483" s="1">
        <v>44369</v>
      </c>
      <c r="N3483" s="1">
        <v>43894</v>
      </c>
      <c r="O3483" t="s">
        <v>56</v>
      </c>
      <c r="P3483" t="s">
        <v>5392</v>
      </c>
      <c r="Q3483" t="s">
        <v>58</v>
      </c>
      <c r="R3483" t="s">
        <v>87</v>
      </c>
      <c r="S3483" t="s">
        <v>3752</v>
      </c>
      <c r="T3483" t="s">
        <v>5393</v>
      </c>
      <c r="U3483" t="s">
        <v>5394</v>
      </c>
      <c r="V3483">
        <v>81</v>
      </c>
      <c r="W3483" t="s">
        <v>60</v>
      </c>
      <c r="X3483" t="s">
        <v>500</v>
      </c>
      <c r="AB3483" t="s">
        <v>5395</v>
      </c>
      <c r="AD3483" t="s">
        <v>58</v>
      </c>
      <c r="AF3483" t="s">
        <v>1558</v>
      </c>
      <c r="AG3483" t="s">
        <v>93</v>
      </c>
      <c r="AH3483" t="s">
        <v>2969</v>
      </c>
      <c r="AI3483" t="s">
        <v>5396</v>
      </c>
      <c r="AJ3483" t="s">
        <v>5397</v>
      </c>
      <c r="AK3483" t="str">
        <f t="shared" si="96"/>
        <v>NCT03880227</v>
      </c>
      <c r="AL3483">
        <v>15065841</v>
      </c>
      <c r="AM3483" t="s">
        <v>116</v>
      </c>
      <c r="AO3483" t="s">
        <v>118</v>
      </c>
      <c r="AP3483" t="s">
        <v>113</v>
      </c>
      <c r="AR3483" t="s">
        <v>114</v>
      </c>
      <c r="AS3483" t="s">
        <v>115</v>
      </c>
      <c r="AT3483">
        <v>39</v>
      </c>
      <c r="AU3483">
        <v>39</v>
      </c>
    </row>
    <row r="3484" spans="1:47" x14ac:dyDescent="0.2">
      <c r="A3484" t="s">
        <v>5387</v>
      </c>
      <c r="B3484" t="s">
        <v>3745</v>
      </c>
      <c r="C3484" t="s">
        <v>5388</v>
      </c>
      <c r="D3484" t="s">
        <v>5389</v>
      </c>
      <c r="F3484" t="s">
        <v>51</v>
      </c>
      <c r="G3484" t="s">
        <v>82</v>
      </c>
      <c r="H3484" t="s">
        <v>5390</v>
      </c>
      <c r="J3484" t="s">
        <v>5391</v>
      </c>
      <c r="K3484" t="s">
        <v>55</v>
      </c>
      <c r="L3484" s="1">
        <v>43539</v>
      </c>
      <c r="M3484" s="1">
        <v>44369</v>
      </c>
      <c r="N3484" s="1">
        <v>43894</v>
      </c>
      <c r="O3484" t="s">
        <v>56</v>
      </c>
      <c r="P3484" t="s">
        <v>5392</v>
      </c>
      <c r="Q3484" t="s">
        <v>58</v>
      </c>
      <c r="R3484" t="s">
        <v>87</v>
      </c>
      <c r="S3484" t="s">
        <v>3752</v>
      </c>
      <c r="T3484" t="s">
        <v>5393</v>
      </c>
      <c r="U3484" t="s">
        <v>5394</v>
      </c>
      <c r="V3484">
        <v>81</v>
      </c>
      <c r="W3484" t="s">
        <v>60</v>
      </c>
      <c r="X3484" t="s">
        <v>500</v>
      </c>
      <c r="AB3484" t="s">
        <v>5395</v>
      </c>
      <c r="AD3484" t="s">
        <v>58</v>
      </c>
      <c r="AF3484" t="s">
        <v>1558</v>
      </c>
      <c r="AG3484" t="s">
        <v>93</v>
      </c>
      <c r="AH3484" t="s">
        <v>2969</v>
      </c>
      <c r="AI3484" t="s">
        <v>5396</v>
      </c>
      <c r="AJ3484" t="s">
        <v>5397</v>
      </c>
      <c r="AK3484" t="str">
        <f t="shared" si="96"/>
        <v>NCT03880227</v>
      </c>
      <c r="AL3484">
        <v>15065842</v>
      </c>
      <c r="AM3484" t="s">
        <v>117</v>
      </c>
      <c r="AO3484" t="s">
        <v>118</v>
      </c>
      <c r="AP3484" t="s">
        <v>113</v>
      </c>
      <c r="AR3484" t="s">
        <v>114</v>
      </c>
      <c r="AS3484" t="s">
        <v>115</v>
      </c>
      <c r="AT3484">
        <v>81</v>
      </c>
      <c r="AU3484">
        <v>81</v>
      </c>
    </row>
    <row r="3485" spans="1:47" x14ac:dyDescent="0.2">
      <c r="A3485" t="s">
        <v>5387</v>
      </c>
      <c r="B3485" t="s">
        <v>3745</v>
      </c>
      <c r="C3485" t="s">
        <v>5388</v>
      </c>
      <c r="D3485" t="s">
        <v>5389</v>
      </c>
      <c r="F3485" t="s">
        <v>51</v>
      </c>
      <c r="G3485" t="s">
        <v>82</v>
      </c>
      <c r="H3485" t="s">
        <v>5390</v>
      </c>
      <c r="J3485" t="s">
        <v>5391</v>
      </c>
      <c r="K3485" t="s">
        <v>55</v>
      </c>
      <c r="L3485" s="1">
        <v>43539</v>
      </c>
      <c r="M3485" s="1">
        <v>44369</v>
      </c>
      <c r="N3485" s="1">
        <v>43894</v>
      </c>
      <c r="O3485" t="s">
        <v>56</v>
      </c>
      <c r="P3485" t="s">
        <v>5392</v>
      </c>
      <c r="Q3485" t="s">
        <v>58</v>
      </c>
      <c r="R3485" t="s">
        <v>87</v>
      </c>
      <c r="S3485" t="s">
        <v>3752</v>
      </c>
      <c r="T3485" t="s">
        <v>5393</v>
      </c>
      <c r="U3485" t="s">
        <v>5394</v>
      </c>
      <c r="V3485">
        <v>81</v>
      </c>
      <c r="W3485" t="s">
        <v>60</v>
      </c>
      <c r="X3485" t="s">
        <v>500</v>
      </c>
      <c r="AB3485" t="s">
        <v>5395</v>
      </c>
      <c r="AD3485" t="s">
        <v>58</v>
      </c>
      <c r="AF3485" t="s">
        <v>1558</v>
      </c>
      <c r="AG3485" t="s">
        <v>93</v>
      </c>
      <c r="AH3485" t="s">
        <v>2969</v>
      </c>
      <c r="AI3485" t="s">
        <v>5396</v>
      </c>
      <c r="AJ3485" t="s">
        <v>5397</v>
      </c>
      <c r="AK3485" t="str">
        <f t="shared" si="96"/>
        <v>NCT03880227</v>
      </c>
      <c r="AL3485">
        <v>15065840</v>
      </c>
      <c r="AM3485" t="s">
        <v>111</v>
      </c>
      <c r="AO3485" t="s">
        <v>119</v>
      </c>
      <c r="AP3485" t="s">
        <v>113</v>
      </c>
      <c r="AR3485" t="s">
        <v>114</v>
      </c>
      <c r="AS3485" t="s">
        <v>115</v>
      </c>
      <c r="AT3485">
        <v>0</v>
      </c>
      <c r="AU3485">
        <v>0</v>
      </c>
    </row>
    <row r="3486" spans="1:47" x14ac:dyDescent="0.2">
      <c r="A3486" t="s">
        <v>5387</v>
      </c>
      <c r="B3486" t="s">
        <v>3745</v>
      </c>
      <c r="C3486" t="s">
        <v>5388</v>
      </c>
      <c r="D3486" t="s">
        <v>5389</v>
      </c>
      <c r="F3486" t="s">
        <v>51</v>
      </c>
      <c r="G3486" t="s">
        <v>82</v>
      </c>
      <c r="H3486" t="s">
        <v>5390</v>
      </c>
      <c r="J3486" t="s">
        <v>5391</v>
      </c>
      <c r="K3486" t="s">
        <v>55</v>
      </c>
      <c r="L3486" s="1">
        <v>43539</v>
      </c>
      <c r="M3486" s="1">
        <v>44369</v>
      </c>
      <c r="N3486" s="1">
        <v>43894</v>
      </c>
      <c r="O3486" t="s">
        <v>56</v>
      </c>
      <c r="P3486" t="s">
        <v>5392</v>
      </c>
      <c r="Q3486" t="s">
        <v>58</v>
      </c>
      <c r="R3486" t="s">
        <v>87</v>
      </c>
      <c r="S3486" t="s">
        <v>3752</v>
      </c>
      <c r="T3486" t="s">
        <v>5393</v>
      </c>
      <c r="U3486" t="s">
        <v>5394</v>
      </c>
      <c r="V3486">
        <v>81</v>
      </c>
      <c r="W3486" t="s">
        <v>60</v>
      </c>
      <c r="X3486" t="s">
        <v>500</v>
      </c>
      <c r="AB3486" t="s">
        <v>5395</v>
      </c>
      <c r="AD3486" t="s">
        <v>58</v>
      </c>
      <c r="AF3486" t="s">
        <v>1558</v>
      </c>
      <c r="AG3486" t="s">
        <v>93</v>
      </c>
      <c r="AH3486" t="s">
        <v>2969</v>
      </c>
      <c r="AI3486" t="s">
        <v>5396</v>
      </c>
      <c r="AJ3486" t="s">
        <v>5397</v>
      </c>
      <c r="AK3486" t="str">
        <f t="shared" si="96"/>
        <v>NCT03880227</v>
      </c>
      <c r="AL3486">
        <v>15065841</v>
      </c>
      <c r="AM3486" t="s">
        <v>116</v>
      </c>
      <c r="AO3486" t="s">
        <v>119</v>
      </c>
      <c r="AP3486" t="s">
        <v>113</v>
      </c>
      <c r="AR3486" t="s">
        <v>114</v>
      </c>
      <c r="AS3486" t="s">
        <v>115</v>
      </c>
      <c r="AT3486">
        <v>0</v>
      </c>
      <c r="AU3486">
        <v>0</v>
      </c>
    </row>
    <row r="3487" spans="1:47" x14ac:dyDescent="0.2">
      <c r="A3487" t="s">
        <v>5387</v>
      </c>
      <c r="B3487" t="s">
        <v>3745</v>
      </c>
      <c r="C3487" t="s">
        <v>5388</v>
      </c>
      <c r="D3487" t="s">
        <v>5389</v>
      </c>
      <c r="F3487" t="s">
        <v>51</v>
      </c>
      <c r="G3487" t="s">
        <v>82</v>
      </c>
      <c r="H3487" t="s">
        <v>5390</v>
      </c>
      <c r="J3487" t="s">
        <v>5391</v>
      </c>
      <c r="K3487" t="s">
        <v>55</v>
      </c>
      <c r="L3487" s="1">
        <v>43539</v>
      </c>
      <c r="M3487" s="1">
        <v>44369</v>
      </c>
      <c r="N3487" s="1">
        <v>43894</v>
      </c>
      <c r="O3487" t="s">
        <v>56</v>
      </c>
      <c r="P3487" t="s">
        <v>5392</v>
      </c>
      <c r="Q3487" t="s">
        <v>58</v>
      </c>
      <c r="R3487" t="s">
        <v>87</v>
      </c>
      <c r="S3487" t="s">
        <v>3752</v>
      </c>
      <c r="T3487" t="s">
        <v>5393</v>
      </c>
      <c r="U3487" t="s">
        <v>5394</v>
      </c>
      <c r="V3487">
        <v>81</v>
      </c>
      <c r="W3487" t="s">
        <v>60</v>
      </c>
      <c r="X3487" t="s">
        <v>500</v>
      </c>
      <c r="AB3487" t="s">
        <v>5395</v>
      </c>
      <c r="AD3487" t="s">
        <v>58</v>
      </c>
      <c r="AF3487" t="s">
        <v>1558</v>
      </c>
      <c r="AG3487" t="s">
        <v>93</v>
      </c>
      <c r="AH3487" t="s">
        <v>2969</v>
      </c>
      <c r="AI3487" t="s">
        <v>5396</v>
      </c>
      <c r="AJ3487" t="s">
        <v>5397</v>
      </c>
      <c r="AK3487" t="str">
        <f t="shared" si="96"/>
        <v>NCT03880227</v>
      </c>
      <c r="AL3487">
        <v>15065842</v>
      </c>
      <c r="AM3487" t="s">
        <v>117</v>
      </c>
      <c r="AO3487" t="s">
        <v>119</v>
      </c>
      <c r="AP3487" t="s">
        <v>113</v>
      </c>
      <c r="AR3487" t="s">
        <v>114</v>
      </c>
      <c r="AS3487" t="s">
        <v>115</v>
      </c>
      <c r="AT3487">
        <v>0</v>
      </c>
      <c r="AU3487">
        <v>0</v>
      </c>
    </row>
    <row r="3488" spans="1:47" x14ac:dyDescent="0.2">
      <c r="A3488" t="s">
        <v>5387</v>
      </c>
      <c r="B3488" t="s">
        <v>3745</v>
      </c>
      <c r="C3488" t="s">
        <v>5388</v>
      </c>
      <c r="D3488" t="s">
        <v>5389</v>
      </c>
      <c r="F3488" t="s">
        <v>51</v>
      </c>
      <c r="G3488" t="s">
        <v>82</v>
      </c>
      <c r="H3488" t="s">
        <v>5390</v>
      </c>
      <c r="J3488" t="s">
        <v>5391</v>
      </c>
      <c r="K3488" t="s">
        <v>55</v>
      </c>
      <c r="L3488" s="1">
        <v>43539</v>
      </c>
      <c r="M3488" s="1">
        <v>44369</v>
      </c>
      <c r="N3488" s="1">
        <v>43894</v>
      </c>
      <c r="O3488" t="s">
        <v>56</v>
      </c>
      <c r="P3488" t="s">
        <v>5392</v>
      </c>
      <c r="Q3488" t="s">
        <v>58</v>
      </c>
      <c r="R3488" t="s">
        <v>87</v>
      </c>
      <c r="S3488" t="s">
        <v>3752</v>
      </c>
      <c r="T3488" t="s">
        <v>5393</v>
      </c>
      <c r="U3488" t="s">
        <v>5394</v>
      </c>
      <c r="V3488">
        <v>81</v>
      </c>
      <c r="W3488" t="s">
        <v>60</v>
      </c>
      <c r="X3488" t="s">
        <v>500</v>
      </c>
      <c r="AB3488" t="s">
        <v>5395</v>
      </c>
      <c r="AD3488" t="s">
        <v>58</v>
      </c>
      <c r="AF3488" t="s">
        <v>1558</v>
      </c>
      <c r="AG3488" t="s">
        <v>93</v>
      </c>
      <c r="AH3488" t="s">
        <v>2969</v>
      </c>
      <c r="AI3488" t="s">
        <v>5396</v>
      </c>
      <c r="AJ3488" t="s">
        <v>5397</v>
      </c>
      <c r="AK3488" t="str">
        <f t="shared" si="96"/>
        <v>NCT03880227</v>
      </c>
      <c r="AL3488">
        <v>15065840</v>
      </c>
      <c r="AM3488" t="s">
        <v>111</v>
      </c>
      <c r="AP3488" t="s">
        <v>120</v>
      </c>
      <c r="AR3488" t="s">
        <v>121</v>
      </c>
      <c r="AS3488" t="s">
        <v>210</v>
      </c>
      <c r="AT3488">
        <v>40.74</v>
      </c>
      <c r="AU3488">
        <v>40.74</v>
      </c>
    </row>
    <row r="3489" spans="1:47" x14ac:dyDescent="0.2">
      <c r="A3489" t="s">
        <v>5387</v>
      </c>
      <c r="B3489" t="s">
        <v>3745</v>
      </c>
      <c r="C3489" t="s">
        <v>5388</v>
      </c>
      <c r="D3489" t="s">
        <v>5389</v>
      </c>
      <c r="F3489" t="s">
        <v>51</v>
      </c>
      <c r="G3489" t="s">
        <v>82</v>
      </c>
      <c r="H3489" t="s">
        <v>5390</v>
      </c>
      <c r="J3489" t="s">
        <v>5391</v>
      </c>
      <c r="K3489" t="s">
        <v>55</v>
      </c>
      <c r="L3489" s="1">
        <v>43539</v>
      </c>
      <c r="M3489" s="1">
        <v>44369</v>
      </c>
      <c r="N3489" s="1">
        <v>43894</v>
      </c>
      <c r="O3489" t="s">
        <v>56</v>
      </c>
      <c r="P3489" t="s">
        <v>5392</v>
      </c>
      <c r="Q3489" t="s">
        <v>58</v>
      </c>
      <c r="R3489" t="s">
        <v>87</v>
      </c>
      <c r="S3489" t="s">
        <v>3752</v>
      </c>
      <c r="T3489" t="s">
        <v>5393</v>
      </c>
      <c r="U3489" t="s">
        <v>5394</v>
      </c>
      <c r="V3489">
        <v>81</v>
      </c>
      <c r="W3489" t="s">
        <v>60</v>
      </c>
      <c r="X3489" t="s">
        <v>500</v>
      </c>
      <c r="AB3489" t="s">
        <v>5395</v>
      </c>
      <c r="AD3489" t="s">
        <v>58</v>
      </c>
      <c r="AF3489" t="s">
        <v>1558</v>
      </c>
      <c r="AG3489" t="s">
        <v>93</v>
      </c>
      <c r="AH3489" t="s">
        <v>2969</v>
      </c>
      <c r="AI3489" t="s">
        <v>5396</v>
      </c>
      <c r="AJ3489" t="s">
        <v>5397</v>
      </c>
      <c r="AK3489" t="str">
        <f t="shared" si="96"/>
        <v>NCT03880227</v>
      </c>
      <c r="AL3489">
        <v>15065841</v>
      </c>
      <c r="AM3489" t="s">
        <v>116</v>
      </c>
      <c r="AP3489" t="s">
        <v>120</v>
      </c>
      <c r="AR3489" t="s">
        <v>121</v>
      </c>
      <c r="AS3489" t="s">
        <v>210</v>
      </c>
      <c r="AT3489">
        <v>40.79</v>
      </c>
      <c r="AU3489">
        <v>40.79</v>
      </c>
    </row>
    <row r="3490" spans="1:47" x14ac:dyDescent="0.2">
      <c r="A3490" t="s">
        <v>5387</v>
      </c>
      <c r="B3490" t="s">
        <v>3745</v>
      </c>
      <c r="C3490" t="s">
        <v>5388</v>
      </c>
      <c r="D3490" t="s">
        <v>5389</v>
      </c>
      <c r="F3490" t="s">
        <v>51</v>
      </c>
      <c r="G3490" t="s">
        <v>82</v>
      </c>
      <c r="H3490" t="s">
        <v>5390</v>
      </c>
      <c r="J3490" t="s">
        <v>5391</v>
      </c>
      <c r="K3490" t="s">
        <v>55</v>
      </c>
      <c r="L3490" s="1">
        <v>43539</v>
      </c>
      <c r="M3490" s="1">
        <v>44369</v>
      </c>
      <c r="N3490" s="1">
        <v>43894</v>
      </c>
      <c r="O3490" t="s">
        <v>56</v>
      </c>
      <c r="P3490" t="s">
        <v>5392</v>
      </c>
      <c r="Q3490" t="s">
        <v>58</v>
      </c>
      <c r="R3490" t="s">
        <v>87</v>
      </c>
      <c r="S3490" t="s">
        <v>3752</v>
      </c>
      <c r="T3490" t="s">
        <v>5393</v>
      </c>
      <c r="U3490" t="s">
        <v>5394</v>
      </c>
      <c r="V3490">
        <v>81</v>
      </c>
      <c r="W3490" t="s">
        <v>60</v>
      </c>
      <c r="X3490" t="s">
        <v>500</v>
      </c>
      <c r="AB3490" t="s">
        <v>5395</v>
      </c>
      <c r="AD3490" t="s">
        <v>58</v>
      </c>
      <c r="AF3490" t="s">
        <v>1558</v>
      </c>
      <c r="AG3490" t="s">
        <v>93</v>
      </c>
      <c r="AH3490" t="s">
        <v>2969</v>
      </c>
      <c r="AI3490" t="s">
        <v>5396</v>
      </c>
      <c r="AJ3490" t="s">
        <v>5397</v>
      </c>
      <c r="AK3490" t="str">
        <f t="shared" si="96"/>
        <v>NCT03880227</v>
      </c>
      <c r="AL3490">
        <v>15065842</v>
      </c>
      <c r="AM3490" t="s">
        <v>117</v>
      </c>
      <c r="AP3490" t="s">
        <v>120</v>
      </c>
      <c r="AR3490" t="s">
        <v>121</v>
      </c>
      <c r="AS3490" t="s">
        <v>210</v>
      </c>
      <c r="AT3490">
        <v>40.770000000000003</v>
      </c>
      <c r="AU3490">
        <v>40.770000000000003</v>
      </c>
    </row>
    <row r="3491" spans="1:47" x14ac:dyDescent="0.2">
      <c r="A3491" t="s">
        <v>5387</v>
      </c>
      <c r="B3491" t="s">
        <v>3745</v>
      </c>
      <c r="C3491" t="s">
        <v>5388</v>
      </c>
      <c r="D3491" t="s">
        <v>5389</v>
      </c>
      <c r="F3491" t="s">
        <v>51</v>
      </c>
      <c r="G3491" t="s">
        <v>82</v>
      </c>
      <c r="H3491" t="s">
        <v>5390</v>
      </c>
      <c r="J3491" t="s">
        <v>5391</v>
      </c>
      <c r="K3491" t="s">
        <v>55</v>
      </c>
      <c r="L3491" s="1">
        <v>43539</v>
      </c>
      <c r="M3491" s="1">
        <v>44369</v>
      </c>
      <c r="N3491" s="1">
        <v>43894</v>
      </c>
      <c r="O3491" t="s">
        <v>56</v>
      </c>
      <c r="P3491" t="s">
        <v>5392</v>
      </c>
      <c r="Q3491" t="s">
        <v>58</v>
      </c>
      <c r="R3491" t="s">
        <v>87</v>
      </c>
      <c r="S3491" t="s">
        <v>3752</v>
      </c>
      <c r="T3491" t="s">
        <v>5393</v>
      </c>
      <c r="U3491" t="s">
        <v>5394</v>
      </c>
      <c r="V3491">
        <v>81</v>
      </c>
      <c r="W3491" t="s">
        <v>60</v>
      </c>
      <c r="X3491" t="s">
        <v>500</v>
      </c>
      <c r="AB3491" t="s">
        <v>5395</v>
      </c>
      <c r="AD3491" t="s">
        <v>58</v>
      </c>
      <c r="AF3491" t="s">
        <v>1558</v>
      </c>
      <c r="AG3491" t="s">
        <v>93</v>
      </c>
      <c r="AH3491" t="s">
        <v>2969</v>
      </c>
      <c r="AI3491" t="s">
        <v>5396</v>
      </c>
      <c r="AJ3491" t="s">
        <v>5397</v>
      </c>
      <c r="AK3491" t="str">
        <f t="shared" si="96"/>
        <v>NCT03880227</v>
      </c>
      <c r="AL3491">
        <v>15065840</v>
      </c>
      <c r="AM3491" t="s">
        <v>111</v>
      </c>
      <c r="AO3491" t="s">
        <v>123</v>
      </c>
      <c r="AP3491" t="s">
        <v>124</v>
      </c>
      <c r="AR3491" t="s">
        <v>114</v>
      </c>
      <c r="AS3491" t="s">
        <v>115</v>
      </c>
      <c r="AT3491">
        <v>19</v>
      </c>
      <c r="AU3491">
        <v>19</v>
      </c>
    </row>
    <row r="3492" spans="1:47" x14ac:dyDescent="0.2">
      <c r="A3492" t="s">
        <v>5387</v>
      </c>
      <c r="B3492" t="s">
        <v>3745</v>
      </c>
      <c r="C3492" t="s">
        <v>5388</v>
      </c>
      <c r="D3492" t="s">
        <v>5389</v>
      </c>
      <c r="F3492" t="s">
        <v>51</v>
      </c>
      <c r="G3492" t="s">
        <v>82</v>
      </c>
      <c r="H3492" t="s">
        <v>5390</v>
      </c>
      <c r="J3492" t="s">
        <v>5391</v>
      </c>
      <c r="K3492" t="s">
        <v>55</v>
      </c>
      <c r="L3492" s="1">
        <v>43539</v>
      </c>
      <c r="M3492" s="1">
        <v>44369</v>
      </c>
      <c r="N3492" s="1">
        <v>43894</v>
      </c>
      <c r="O3492" t="s">
        <v>56</v>
      </c>
      <c r="P3492" t="s">
        <v>5392</v>
      </c>
      <c r="Q3492" t="s">
        <v>58</v>
      </c>
      <c r="R3492" t="s">
        <v>87</v>
      </c>
      <c r="S3492" t="s">
        <v>3752</v>
      </c>
      <c r="T3492" t="s">
        <v>5393</v>
      </c>
      <c r="U3492" t="s">
        <v>5394</v>
      </c>
      <c r="V3492">
        <v>81</v>
      </c>
      <c r="W3492" t="s">
        <v>60</v>
      </c>
      <c r="X3492" t="s">
        <v>500</v>
      </c>
      <c r="AB3492" t="s">
        <v>5395</v>
      </c>
      <c r="AD3492" t="s">
        <v>58</v>
      </c>
      <c r="AF3492" t="s">
        <v>1558</v>
      </c>
      <c r="AG3492" t="s">
        <v>93</v>
      </c>
      <c r="AH3492" t="s">
        <v>2969</v>
      </c>
      <c r="AI3492" t="s">
        <v>5396</v>
      </c>
      <c r="AJ3492" t="s">
        <v>5397</v>
      </c>
      <c r="AK3492" t="str">
        <f t="shared" si="96"/>
        <v>NCT03880227</v>
      </c>
      <c r="AL3492">
        <v>15065841</v>
      </c>
      <c r="AM3492" t="s">
        <v>116</v>
      </c>
      <c r="AO3492" t="s">
        <v>123</v>
      </c>
      <c r="AP3492" t="s">
        <v>124</v>
      </c>
      <c r="AR3492" t="s">
        <v>114</v>
      </c>
      <c r="AS3492" t="s">
        <v>115</v>
      </c>
      <c r="AT3492">
        <v>18</v>
      </c>
      <c r="AU3492">
        <v>18</v>
      </c>
    </row>
    <row r="3493" spans="1:47" x14ac:dyDescent="0.2">
      <c r="A3493" t="s">
        <v>5387</v>
      </c>
      <c r="B3493" t="s">
        <v>3745</v>
      </c>
      <c r="C3493" t="s">
        <v>5388</v>
      </c>
      <c r="D3493" t="s">
        <v>5389</v>
      </c>
      <c r="F3493" t="s">
        <v>51</v>
      </c>
      <c r="G3493" t="s">
        <v>82</v>
      </c>
      <c r="H3493" t="s">
        <v>5390</v>
      </c>
      <c r="J3493" t="s">
        <v>5391</v>
      </c>
      <c r="K3493" t="s">
        <v>55</v>
      </c>
      <c r="L3493" s="1">
        <v>43539</v>
      </c>
      <c r="M3493" s="1">
        <v>44369</v>
      </c>
      <c r="N3493" s="1">
        <v>43894</v>
      </c>
      <c r="O3493" t="s">
        <v>56</v>
      </c>
      <c r="P3493" t="s">
        <v>5392</v>
      </c>
      <c r="Q3493" t="s">
        <v>58</v>
      </c>
      <c r="R3493" t="s">
        <v>87</v>
      </c>
      <c r="S3493" t="s">
        <v>3752</v>
      </c>
      <c r="T3493" t="s">
        <v>5393</v>
      </c>
      <c r="U3493" t="s">
        <v>5394</v>
      </c>
      <c r="V3493">
        <v>81</v>
      </c>
      <c r="W3493" t="s">
        <v>60</v>
      </c>
      <c r="X3493" t="s">
        <v>500</v>
      </c>
      <c r="AB3493" t="s">
        <v>5395</v>
      </c>
      <c r="AD3493" t="s">
        <v>58</v>
      </c>
      <c r="AF3493" t="s">
        <v>1558</v>
      </c>
      <c r="AG3493" t="s">
        <v>93</v>
      </c>
      <c r="AH3493" t="s">
        <v>2969</v>
      </c>
      <c r="AI3493" t="s">
        <v>5396</v>
      </c>
      <c r="AJ3493" t="s">
        <v>5397</v>
      </c>
      <c r="AK3493" t="str">
        <f t="shared" si="96"/>
        <v>NCT03880227</v>
      </c>
      <c r="AL3493">
        <v>15065842</v>
      </c>
      <c r="AM3493" t="s">
        <v>117</v>
      </c>
      <c r="AO3493" t="s">
        <v>123</v>
      </c>
      <c r="AP3493" t="s">
        <v>124</v>
      </c>
      <c r="AR3493" t="s">
        <v>114</v>
      </c>
      <c r="AS3493" t="s">
        <v>115</v>
      </c>
      <c r="AT3493">
        <v>37</v>
      </c>
      <c r="AU3493">
        <v>37</v>
      </c>
    </row>
    <row r="3494" spans="1:47" x14ac:dyDescent="0.2">
      <c r="A3494" t="s">
        <v>5387</v>
      </c>
      <c r="B3494" t="s">
        <v>3745</v>
      </c>
      <c r="C3494" t="s">
        <v>5388</v>
      </c>
      <c r="D3494" t="s">
        <v>5389</v>
      </c>
      <c r="F3494" t="s">
        <v>51</v>
      </c>
      <c r="G3494" t="s">
        <v>82</v>
      </c>
      <c r="H3494" t="s">
        <v>5390</v>
      </c>
      <c r="J3494" t="s">
        <v>5391</v>
      </c>
      <c r="K3494" t="s">
        <v>55</v>
      </c>
      <c r="L3494" s="1">
        <v>43539</v>
      </c>
      <c r="M3494" s="1">
        <v>44369</v>
      </c>
      <c r="N3494" s="1">
        <v>43894</v>
      </c>
      <c r="O3494" t="s">
        <v>56</v>
      </c>
      <c r="P3494" t="s">
        <v>5392</v>
      </c>
      <c r="Q3494" t="s">
        <v>58</v>
      </c>
      <c r="R3494" t="s">
        <v>87</v>
      </c>
      <c r="S3494" t="s">
        <v>3752</v>
      </c>
      <c r="T3494" t="s">
        <v>5393</v>
      </c>
      <c r="U3494" t="s">
        <v>5394</v>
      </c>
      <c r="V3494">
        <v>81</v>
      </c>
      <c r="W3494" t="s">
        <v>60</v>
      </c>
      <c r="X3494" t="s">
        <v>500</v>
      </c>
      <c r="AB3494" t="s">
        <v>5395</v>
      </c>
      <c r="AD3494" t="s">
        <v>58</v>
      </c>
      <c r="AF3494" t="s">
        <v>1558</v>
      </c>
      <c r="AG3494" t="s">
        <v>93</v>
      </c>
      <c r="AH3494" t="s">
        <v>2969</v>
      </c>
      <c r="AI3494" t="s">
        <v>5396</v>
      </c>
      <c r="AJ3494" t="s">
        <v>5397</v>
      </c>
      <c r="AK3494" t="str">
        <f t="shared" si="96"/>
        <v>NCT03880227</v>
      </c>
      <c r="AL3494">
        <v>15065840</v>
      </c>
      <c r="AM3494" t="s">
        <v>111</v>
      </c>
      <c r="AO3494" t="s">
        <v>125</v>
      </c>
      <c r="AP3494" t="s">
        <v>124</v>
      </c>
      <c r="AR3494" t="s">
        <v>114</v>
      </c>
      <c r="AS3494" t="s">
        <v>115</v>
      </c>
      <c r="AT3494">
        <v>23</v>
      </c>
      <c r="AU3494">
        <v>23</v>
      </c>
    </row>
    <row r="3495" spans="1:47" x14ac:dyDescent="0.2">
      <c r="A3495" t="s">
        <v>5387</v>
      </c>
      <c r="B3495" t="s">
        <v>3745</v>
      </c>
      <c r="C3495" t="s">
        <v>5388</v>
      </c>
      <c r="D3495" t="s">
        <v>5389</v>
      </c>
      <c r="F3495" t="s">
        <v>51</v>
      </c>
      <c r="G3495" t="s">
        <v>82</v>
      </c>
      <c r="H3495" t="s">
        <v>5390</v>
      </c>
      <c r="J3495" t="s">
        <v>5391</v>
      </c>
      <c r="K3495" t="s">
        <v>55</v>
      </c>
      <c r="L3495" s="1">
        <v>43539</v>
      </c>
      <c r="M3495" s="1">
        <v>44369</v>
      </c>
      <c r="N3495" s="1">
        <v>43894</v>
      </c>
      <c r="O3495" t="s">
        <v>56</v>
      </c>
      <c r="P3495" t="s">
        <v>5392</v>
      </c>
      <c r="Q3495" t="s">
        <v>58</v>
      </c>
      <c r="R3495" t="s">
        <v>87</v>
      </c>
      <c r="S3495" t="s">
        <v>3752</v>
      </c>
      <c r="T3495" t="s">
        <v>5393</v>
      </c>
      <c r="U3495" t="s">
        <v>5394</v>
      </c>
      <c r="V3495">
        <v>81</v>
      </c>
      <c r="W3495" t="s">
        <v>60</v>
      </c>
      <c r="X3495" t="s">
        <v>500</v>
      </c>
      <c r="AB3495" t="s">
        <v>5395</v>
      </c>
      <c r="AD3495" t="s">
        <v>58</v>
      </c>
      <c r="AF3495" t="s">
        <v>1558</v>
      </c>
      <c r="AG3495" t="s">
        <v>93</v>
      </c>
      <c r="AH3495" t="s">
        <v>2969</v>
      </c>
      <c r="AI3495" t="s">
        <v>5396</v>
      </c>
      <c r="AJ3495" t="s">
        <v>5397</v>
      </c>
      <c r="AK3495" t="str">
        <f t="shared" si="96"/>
        <v>NCT03880227</v>
      </c>
      <c r="AL3495">
        <v>15065841</v>
      </c>
      <c r="AM3495" t="s">
        <v>116</v>
      </c>
      <c r="AO3495" t="s">
        <v>125</v>
      </c>
      <c r="AP3495" t="s">
        <v>124</v>
      </c>
      <c r="AR3495" t="s">
        <v>114</v>
      </c>
      <c r="AS3495" t="s">
        <v>115</v>
      </c>
      <c r="AT3495">
        <v>21</v>
      </c>
      <c r="AU3495">
        <v>21</v>
      </c>
    </row>
    <row r="3496" spans="1:47" x14ac:dyDescent="0.2">
      <c r="A3496" t="s">
        <v>5387</v>
      </c>
      <c r="B3496" t="s">
        <v>3745</v>
      </c>
      <c r="C3496" t="s">
        <v>5388</v>
      </c>
      <c r="D3496" t="s">
        <v>5389</v>
      </c>
      <c r="F3496" t="s">
        <v>51</v>
      </c>
      <c r="G3496" t="s">
        <v>82</v>
      </c>
      <c r="H3496" t="s">
        <v>5390</v>
      </c>
      <c r="J3496" t="s">
        <v>5391</v>
      </c>
      <c r="K3496" t="s">
        <v>55</v>
      </c>
      <c r="L3496" s="1">
        <v>43539</v>
      </c>
      <c r="M3496" s="1">
        <v>44369</v>
      </c>
      <c r="N3496" s="1">
        <v>43894</v>
      </c>
      <c r="O3496" t="s">
        <v>56</v>
      </c>
      <c r="P3496" t="s">
        <v>5392</v>
      </c>
      <c r="Q3496" t="s">
        <v>58</v>
      </c>
      <c r="R3496" t="s">
        <v>87</v>
      </c>
      <c r="S3496" t="s">
        <v>3752</v>
      </c>
      <c r="T3496" t="s">
        <v>5393</v>
      </c>
      <c r="U3496" t="s">
        <v>5394</v>
      </c>
      <c r="V3496">
        <v>81</v>
      </c>
      <c r="W3496" t="s">
        <v>60</v>
      </c>
      <c r="X3496" t="s">
        <v>500</v>
      </c>
      <c r="AB3496" t="s">
        <v>5395</v>
      </c>
      <c r="AD3496" t="s">
        <v>58</v>
      </c>
      <c r="AF3496" t="s">
        <v>1558</v>
      </c>
      <c r="AG3496" t="s">
        <v>93</v>
      </c>
      <c r="AH3496" t="s">
        <v>2969</v>
      </c>
      <c r="AI3496" t="s">
        <v>5396</v>
      </c>
      <c r="AJ3496" t="s">
        <v>5397</v>
      </c>
      <c r="AK3496" t="str">
        <f t="shared" si="96"/>
        <v>NCT03880227</v>
      </c>
      <c r="AL3496">
        <v>15065842</v>
      </c>
      <c r="AM3496" t="s">
        <v>117</v>
      </c>
      <c r="AO3496" t="s">
        <v>125</v>
      </c>
      <c r="AP3496" t="s">
        <v>124</v>
      </c>
      <c r="AR3496" t="s">
        <v>114</v>
      </c>
      <c r="AS3496" t="s">
        <v>115</v>
      </c>
      <c r="AT3496">
        <v>44</v>
      </c>
      <c r="AU3496">
        <v>44</v>
      </c>
    </row>
    <row r="3497" spans="1:47" x14ac:dyDescent="0.2">
      <c r="A3497" t="s">
        <v>5387</v>
      </c>
      <c r="B3497" t="s">
        <v>3745</v>
      </c>
      <c r="C3497" t="s">
        <v>5388</v>
      </c>
      <c r="D3497" t="s">
        <v>5389</v>
      </c>
      <c r="F3497" t="s">
        <v>51</v>
      </c>
      <c r="G3497" t="s">
        <v>82</v>
      </c>
      <c r="H3497" t="s">
        <v>5390</v>
      </c>
      <c r="J3497" t="s">
        <v>5391</v>
      </c>
      <c r="K3497" t="s">
        <v>55</v>
      </c>
      <c r="L3497" s="1">
        <v>43539</v>
      </c>
      <c r="M3497" s="1">
        <v>44369</v>
      </c>
      <c r="N3497" s="1">
        <v>43894</v>
      </c>
      <c r="O3497" t="s">
        <v>56</v>
      </c>
      <c r="P3497" t="s">
        <v>5392</v>
      </c>
      <c r="Q3497" t="s">
        <v>58</v>
      </c>
      <c r="R3497" t="s">
        <v>87</v>
      </c>
      <c r="S3497" t="s">
        <v>3752</v>
      </c>
      <c r="T3497" t="s">
        <v>5393</v>
      </c>
      <c r="U3497" t="s">
        <v>5394</v>
      </c>
      <c r="V3497">
        <v>81</v>
      </c>
      <c r="W3497" t="s">
        <v>60</v>
      </c>
      <c r="X3497" t="s">
        <v>500</v>
      </c>
      <c r="AB3497" t="s">
        <v>5395</v>
      </c>
      <c r="AD3497" t="s">
        <v>58</v>
      </c>
      <c r="AF3497" t="s">
        <v>1558</v>
      </c>
      <c r="AG3497" t="s">
        <v>93</v>
      </c>
      <c r="AH3497" t="s">
        <v>2969</v>
      </c>
      <c r="AI3497" t="s">
        <v>5396</v>
      </c>
      <c r="AJ3497" t="s">
        <v>5397</v>
      </c>
      <c r="AK3497" t="str">
        <f t="shared" si="96"/>
        <v>NCT03880227</v>
      </c>
      <c r="AL3497">
        <v>15065840</v>
      </c>
      <c r="AM3497" t="s">
        <v>111</v>
      </c>
      <c r="AO3497" t="s">
        <v>398</v>
      </c>
      <c r="AP3497" t="s">
        <v>399</v>
      </c>
      <c r="AR3497" t="s">
        <v>114</v>
      </c>
      <c r="AS3497" t="s">
        <v>115</v>
      </c>
      <c r="AT3497">
        <v>7</v>
      </c>
      <c r="AU3497">
        <v>7</v>
      </c>
    </row>
    <row r="3498" spans="1:47" x14ac:dyDescent="0.2">
      <c r="A3498" t="s">
        <v>5387</v>
      </c>
      <c r="B3498" t="s">
        <v>3745</v>
      </c>
      <c r="C3498" t="s">
        <v>5388</v>
      </c>
      <c r="D3498" t="s">
        <v>5389</v>
      </c>
      <c r="F3498" t="s">
        <v>51</v>
      </c>
      <c r="G3498" t="s">
        <v>82</v>
      </c>
      <c r="H3498" t="s">
        <v>5390</v>
      </c>
      <c r="J3498" t="s">
        <v>5391</v>
      </c>
      <c r="K3498" t="s">
        <v>55</v>
      </c>
      <c r="L3498" s="1">
        <v>43539</v>
      </c>
      <c r="M3498" s="1">
        <v>44369</v>
      </c>
      <c r="N3498" s="1">
        <v>43894</v>
      </c>
      <c r="O3498" t="s">
        <v>56</v>
      </c>
      <c r="P3498" t="s">
        <v>5392</v>
      </c>
      <c r="Q3498" t="s">
        <v>58</v>
      </c>
      <c r="R3498" t="s">
        <v>87</v>
      </c>
      <c r="S3498" t="s">
        <v>3752</v>
      </c>
      <c r="T3498" t="s">
        <v>5393</v>
      </c>
      <c r="U3498" t="s">
        <v>5394</v>
      </c>
      <c r="V3498">
        <v>81</v>
      </c>
      <c r="W3498" t="s">
        <v>60</v>
      </c>
      <c r="X3498" t="s">
        <v>500</v>
      </c>
      <c r="AB3498" t="s">
        <v>5395</v>
      </c>
      <c r="AD3498" t="s">
        <v>58</v>
      </c>
      <c r="AF3498" t="s">
        <v>1558</v>
      </c>
      <c r="AG3498" t="s">
        <v>93</v>
      </c>
      <c r="AH3498" t="s">
        <v>2969</v>
      </c>
      <c r="AI3498" t="s">
        <v>5396</v>
      </c>
      <c r="AJ3498" t="s">
        <v>5397</v>
      </c>
      <c r="AK3498" t="str">
        <f t="shared" si="96"/>
        <v>NCT03880227</v>
      </c>
      <c r="AL3498">
        <v>15065841</v>
      </c>
      <c r="AM3498" t="s">
        <v>116</v>
      </c>
      <c r="AO3498" t="s">
        <v>398</v>
      </c>
      <c r="AP3498" t="s">
        <v>399</v>
      </c>
      <c r="AR3498" t="s">
        <v>114</v>
      </c>
      <c r="AS3498" t="s">
        <v>115</v>
      </c>
      <c r="AT3498">
        <v>6</v>
      </c>
      <c r="AU3498">
        <v>6</v>
      </c>
    </row>
    <row r="3499" spans="1:47" x14ac:dyDescent="0.2">
      <c r="A3499" t="s">
        <v>5387</v>
      </c>
      <c r="B3499" t="s">
        <v>3745</v>
      </c>
      <c r="C3499" t="s">
        <v>5388</v>
      </c>
      <c r="D3499" t="s">
        <v>5389</v>
      </c>
      <c r="F3499" t="s">
        <v>51</v>
      </c>
      <c r="G3499" t="s">
        <v>82</v>
      </c>
      <c r="H3499" t="s">
        <v>5390</v>
      </c>
      <c r="J3499" t="s">
        <v>5391</v>
      </c>
      <c r="K3499" t="s">
        <v>55</v>
      </c>
      <c r="L3499" s="1">
        <v>43539</v>
      </c>
      <c r="M3499" s="1">
        <v>44369</v>
      </c>
      <c r="N3499" s="1">
        <v>43894</v>
      </c>
      <c r="O3499" t="s">
        <v>56</v>
      </c>
      <c r="P3499" t="s">
        <v>5392</v>
      </c>
      <c r="Q3499" t="s">
        <v>58</v>
      </c>
      <c r="R3499" t="s">
        <v>87</v>
      </c>
      <c r="S3499" t="s">
        <v>3752</v>
      </c>
      <c r="T3499" t="s">
        <v>5393</v>
      </c>
      <c r="U3499" t="s">
        <v>5394</v>
      </c>
      <c r="V3499">
        <v>81</v>
      </c>
      <c r="W3499" t="s">
        <v>60</v>
      </c>
      <c r="X3499" t="s">
        <v>500</v>
      </c>
      <c r="AB3499" t="s">
        <v>5395</v>
      </c>
      <c r="AD3499" t="s">
        <v>58</v>
      </c>
      <c r="AF3499" t="s">
        <v>1558</v>
      </c>
      <c r="AG3499" t="s">
        <v>93</v>
      </c>
      <c r="AH3499" t="s">
        <v>2969</v>
      </c>
      <c r="AI3499" t="s">
        <v>5396</v>
      </c>
      <c r="AJ3499" t="s">
        <v>5397</v>
      </c>
      <c r="AK3499" t="str">
        <f t="shared" si="96"/>
        <v>NCT03880227</v>
      </c>
      <c r="AL3499">
        <v>15065842</v>
      </c>
      <c r="AM3499" t="s">
        <v>117</v>
      </c>
      <c r="AO3499" t="s">
        <v>398</v>
      </c>
      <c r="AP3499" t="s">
        <v>399</v>
      </c>
      <c r="AR3499" t="s">
        <v>114</v>
      </c>
      <c r="AS3499" t="s">
        <v>115</v>
      </c>
      <c r="AT3499">
        <v>13</v>
      </c>
      <c r="AU3499">
        <v>13</v>
      </c>
    </row>
    <row r="3500" spans="1:47" x14ac:dyDescent="0.2">
      <c r="A3500" t="s">
        <v>5387</v>
      </c>
      <c r="B3500" t="s">
        <v>3745</v>
      </c>
      <c r="C3500" t="s">
        <v>5388</v>
      </c>
      <c r="D3500" t="s">
        <v>5389</v>
      </c>
      <c r="F3500" t="s">
        <v>51</v>
      </c>
      <c r="G3500" t="s">
        <v>82</v>
      </c>
      <c r="H3500" t="s">
        <v>5390</v>
      </c>
      <c r="J3500" t="s">
        <v>5391</v>
      </c>
      <c r="K3500" t="s">
        <v>55</v>
      </c>
      <c r="L3500" s="1">
        <v>43539</v>
      </c>
      <c r="M3500" s="1">
        <v>44369</v>
      </c>
      <c r="N3500" s="1">
        <v>43894</v>
      </c>
      <c r="O3500" t="s">
        <v>56</v>
      </c>
      <c r="P3500" t="s">
        <v>5392</v>
      </c>
      <c r="Q3500" t="s">
        <v>58</v>
      </c>
      <c r="R3500" t="s">
        <v>87</v>
      </c>
      <c r="S3500" t="s">
        <v>3752</v>
      </c>
      <c r="T3500" t="s">
        <v>5393</v>
      </c>
      <c r="U3500" t="s">
        <v>5394</v>
      </c>
      <c r="V3500">
        <v>81</v>
      </c>
      <c r="W3500" t="s">
        <v>60</v>
      </c>
      <c r="X3500" t="s">
        <v>500</v>
      </c>
      <c r="AB3500" t="s">
        <v>5395</v>
      </c>
      <c r="AD3500" t="s">
        <v>58</v>
      </c>
      <c r="AF3500" t="s">
        <v>1558</v>
      </c>
      <c r="AG3500" t="s">
        <v>93</v>
      </c>
      <c r="AH3500" t="s">
        <v>2969</v>
      </c>
      <c r="AI3500" t="s">
        <v>5396</v>
      </c>
      <c r="AJ3500" t="s">
        <v>5397</v>
      </c>
      <c r="AK3500" t="str">
        <f t="shared" si="96"/>
        <v>NCT03880227</v>
      </c>
      <c r="AL3500">
        <v>15065840</v>
      </c>
      <c r="AM3500" t="s">
        <v>111</v>
      </c>
      <c r="AO3500" t="s">
        <v>400</v>
      </c>
      <c r="AP3500" t="s">
        <v>399</v>
      </c>
      <c r="AR3500" t="s">
        <v>114</v>
      </c>
      <c r="AS3500" t="s">
        <v>115</v>
      </c>
      <c r="AT3500">
        <v>35</v>
      </c>
      <c r="AU3500">
        <v>35</v>
      </c>
    </row>
    <row r="3501" spans="1:47" x14ac:dyDescent="0.2">
      <c r="A3501" t="s">
        <v>5387</v>
      </c>
      <c r="B3501" t="s">
        <v>3745</v>
      </c>
      <c r="C3501" t="s">
        <v>5388</v>
      </c>
      <c r="D3501" t="s">
        <v>5389</v>
      </c>
      <c r="F3501" t="s">
        <v>51</v>
      </c>
      <c r="G3501" t="s">
        <v>82</v>
      </c>
      <c r="H3501" t="s">
        <v>5390</v>
      </c>
      <c r="J3501" t="s">
        <v>5391</v>
      </c>
      <c r="K3501" t="s">
        <v>55</v>
      </c>
      <c r="L3501" s="1">
        <v>43539</v>
      </c>
      <c r="M3501" s="1">
        <v>44369</v>
      </c>
      <c r="N3501" s="1">
        <v>43894</v>
      </c>
      <c r="O3501" t="s">
        <v>56</v>
      </c>
      <c r="P3501" t="s">
        <v>5392</v>
      </c>
      <c r="Q3501" t="s">
        <v>58</v>
      </c>
      <c r="R3501" t="s">
        <v>87</v>
      </c>
      <c r="S3501" t="s">
        <v>3752</v>
      </c>
      <c r="T3501" t="s">
        <v>5393</v>
      </c>
      <c r="U3501" t="s">
        <v>5394</v>
      </c>
      <c r="V3501">
        <v>81</v>
      </c>
      <c r="W3501" t="s">
        <v>60</v>
      </c>
      <c r="X3501" t="s">
        <v>500</v>
      </c>
      <c r="AB3501" t="s">
        <v>5395</v>
      </c>
      <c r="AD3501" t="s">
        <v>58</v>
      </c>
      <c r="AF3501" t="s">
        <v>1558</v>
      </c>
      <c r="AG3501" t="s">
        <v>93</v>
      </c>
      <c r="AH3501" t="s">
        <v>2969</v>
      </c>
      <c r="AI3501" t="s">
        <v>5396</v>
      </c>
      <c r="AJ3501" t="s">
        <v>5397</v>
      </c>
      <c r="AK3501" t="str">
        <f t="shared" si="96"/>
        <v>NCT03880227</v>
      </c>
      <c r="AL3501">
        <v>15065841</v>
      </c>
      <c r="AM3501" t="s">
        <v>116</v>
      </c>
      <c r="AO3501" t="s">
        <v>400</v>
      </c>
      <c r="AP3501" t="s">
        <v>399</v>
      </c>
      <c r="AR3501" t="s">
        <v>114</v>
      </c>
      <c r="AS3501" t="s">
        <v>115</v>
      </c>
      <c r="AT3501">
        <v>33</v>
      </c>
      <c r="AU3501">
        <v>33</v>
      </c>
    </row>
    <row r="3502" spans="1:47" x14ac:dyDescent="0.2">
      <c r="A3502" t="s">
        <v>5387</v>
      </c>
      <c r="B3502" t="s">
        <v>3745</v>
      </c>
      <c r="C3502" t="s">
        <v>5388</v>
      </c>
      <c r="D3502" t="s">
        <v>5389</v>
      </c>
      <c r="F3502" t="s">
        <v>51</v>
      </c>
      <c r="G3502" t="s">
        <v>82</v>
      </c>
      <c r="H3502" t="s">
        <v>5390</v>
      </c>
      <c r="J3502" t="s">
        <v>5391</v>
      </c>
      <c r="K3502" t="s">
        <v>55</v>
      </c>
      <c r="L3502" s="1">
        <v>43539</v>
      </c>
      <c r="M3502" s="1">
        <v>44369</v>
      </c>
      <c r="N3502" s="1">
        <v>43894</v>
      </c>
      <c r="O3502" t="s">
        <v>56</v>
      </c>
      <c r="P3502" t="s">
        <v>5392</v>
      </c>
      <c r="Q3502" t="s">
        <v>58</v>
      </c>
      <c r="R3502" t="s">
        <v>87</v>
      </c>
      <c r="S3502" t="s">
        <v>3752</v>
      </c>
      <c r="T3502" t="s">
        <v>5393</v>
      </c>
      <c r="U3502" t="s">
        <v>5394</v>
      </c>
      <c r="V3502">
        <v>81</v>
      </c>
      <c r="W3502" t="s">
        <v>60</v>
      </c>
      <c r="X3502" t="s">
        <v>500</v>
      </c>
      <c r="AB3502" t="s">
        <v>5395</v>
      </c>
      <c r="AD3502" t="s">
        <v>58</v>
      </c>
      <c r="AF3502" t="s">
        <v>1558</v>
      </c>
      <c r="AG3502" t="s">
        <v>93</v>
      </c>
      <c r="AH3502" t="s">
        <v>2969</v>
      </c>
      <c r="AI3502" t="s">
        <v>5396</v>
      </c>
      <c r="AJ3502" t="s">
        <v>5397</v>
      </c>
      <c r="AK3502" t="str">
        <f t="shared" si="96"/>
        <v>NCT03880227</v>
      </c>
      <c r="AL3502">
        <v>15065842</v>
      </c>
      <c r="AM3502" t="s">
        <v>117</v>
      </c>
      <c r="AO3502" t="s">
        <v>400</v>
      </c>
      <c r="AP3502" t="s">
        <v>399</v>
      </c>
      <c r="AR3502" t="s">
        <v>114</v>
      </c>
      <c r="AS3502" t="s">
        <v>115</v>
      </c>
      <c r="AT3502">
        <v>68</v>
      </c>
      <c r="AU3502">
        <v>68</v>
      </c>
    </row>
    <row r="3503" spans="1:47" x14ac:dyDescent="0.2">
      <c r="A3503" t="s">
        <v>5387</v>
      </c>
      <c r="B3503" t="s">
        <v>3745</v>
      </c>
      <c r="C3503" t="s">
        <v>5388</v>
      </c>
      <c r="D3503" t="s">
        <v>5389</v>
      </c>
      <c r="F3503" t="s">
        <v>51</v>
      </c>
      <c r="G3503" t="s">
        <v>82</v>
      </c>
      <c r="H3503" t="s">
        <v>5390</v>
      </c>
      <c r="J3503" t="s">
        <v>5391</v>
      </c>
      <c r="K3503" t="s">
        <v>55</v>
      </c>
      <c r="L3503" s="1">
        <v>43539</v>
      </c>
      <c r="M3503" s="1">
        <v>44369</v>
      </c>
      <c r="N3503" s="1">
        <v>43894</v>
      </c>
      <c r="O3503" t="s">
        <v>56</v>
      </c>
      <c r="P3503" t="s">
        <v>5392</v>
      </c>
      <c r="Q3503" t="s">
        <v>58</v>
      </c>
      <c r="R3503" t="s">
        <v>87</v>
      </c>
      <c r="S3503" t="s">
        <v>3752</v>
      </c>
      <c r="T3503" t="s">
        <v>5393</v>
      </c>
      <c r="U3503" t="s">
        <v>5394</v>
      </c>
      <c r="V3503">
        <v>81</v>
      </c>
      <c r="W3503" t="s">
        <v>60</v>
      </c>
      <c r="X3503" t="s">
        <v>500</v>
      </c>
      <c r="AB3503" t="s">
        <v>5395</v>
      </c>
      <c r="AD3503" t="s">
        <v>58</v>
      </c>
      <c r="AF3503" t="s">
        <v>1558</v>
      </c>
      <c r="AG3503" t="s">
        <v>93</v>
      </c>
      <c r="AH3503" t="s">
        <v>2969</v>
      </c>
      <c r="AI3503" t="s">
        <v>5396</v>
      </c>
      <c r="AJ3503" t="s">
        <v>5397</v>
      </c>
      <c r="AK3503" t="str">
        <f t="shared" si="96"/>
        <v>NCT03880227</v>
      </c>
      <c r="AL3503">
        <v>15065840</v>
      </c>
      <c r="AM3503" t="s">
        <v>111</v>
      </c>
      <c r="AO3503" t="s">
        <v>298</v>
      </c>
      <c r="AP3503" t="s">
        <v>399</v>
      </c>
      <c r="AR3503" t="s">
        <v>114</v>
      </c>
      <c r="AS3503" t="s">
        <v>115</v>
      </c>
      <c r="AT3503">
        <v>0</v>
      </c>
      <c r="AU3503">
        <v>0</v>
      </c>
    </row>
    <row r="3504" spans="1:47" x14ac:dyDescent="0.2">
      <c r="A3504" t="s">
        <v>5387</v>
      </c>
      <c r="B3504" t="s">
        <v>3745</v>
      </c>
      <c r="C3504" t="s">
        <v>5388</v>
      </c>
      <c r="D3504" t="s">
        <v>5389</v>
      </c>
      <c r="F3504" t="s">
        <v>51</v>
      </c>
      <c r="G3504" t="s">
        <v>82</v>
      </c>
      <c r="H3504" t="s">
        <v>5390</v>
      </c>
      <c r="J3504" t="s">
        <v>5391</v>
      </c>
      <c r="K3504" t="s">
        <v>55</v>
      </c>
      <c r="L3504" s="1">
        <v>43539</v>
      </c>
      <c r="M3504" s="1">
        <v>44369</v>
      </c>
      <c r="N3504" s="1">
        <v>43894</v>
      </c>
      <c r="O3504" t="s">
        <v>56</v>
      </c>
      <c r="P3504" t="s">
        <v>5392</v>
      </c>
      <c r="Q3504" t="s">
        <v>58</v>
      </c>
      <c r="R3504" t="s">
        <v>87</v>
      </c>
      <c r="S3504" t="s">
        <v>3752</v>
      </c>
      <c r="T3504" t="s">
        <v>5393</v>
      </c>
      <c r="U3504" t="s">
        <v>5394</v>
      </c>
      <c r="V3504">
        <v>81</v>
      </c>
      <c r="W3504" t="s">
        <v>60</v>
      </c>
      <c r="X3504" t="s">
        <v>500</v>
      </c>
      <c r="AB3504" t="s">
        <v>5395</v>
      </c>
      <c r="AD3504" t="s">
        <v>58</v>
      </c>
      <c r="AF3504" t="s">
        <v>1558</v>
      </c>
      <c r="AG3504" t="s">
        <v>93</v>
      </c>
      <c r="AH3504" t="s">
        <v>2969</v>
      </c>
      <c r="AI3504" t="s">
        <v>5396</v>
      </c>
      <c r="AJ3504" t="s">
        <v>5397</v>
      </c>
      <c r="AK3504" t="str">
        <f t="shared" si="96"/>
        <v>NCT03880227</v>
      </c>
      <c r="AL3504">
        <v>15065841</v>
      </c>
      <c r="AM3504" t="s">
        <v>116</v>
      </c>
      <c r="AO3504" t="s">
        <v>298</v>
      </c>
      <c r="AP3504" t="s">
        <v>399</v>
      </c>
      <c r="AR3504" t="s">
        <v>114</v>
      </c>
      <c r="AS3504" t="s">
        <v>115</v>
      </c>
      <c r="AT3504">
        <v>0</v>
      </c>
      <c r="AU3504">
        <v>0</v>
      </c>
    </row>
    <row r="3505" spans="1:47" x14ac:dyDescent="0.2">
      <c r="A3505" t="s">
        <v>5387</v>
      </c>
      <c r="B3505" t="s">
        <v>3745</v>
      </c>
      <c r="C3505" t="s">
        <v>5388</v>
      </c>
      <c r="D3505" t="s">
        <v>5389</v>
      </c>
      <c r="F3505" t="s">
        <v>51</v>
      </c>
      <c r="G3505" t="s">
        <v>82</v>
      </c>
      <c r="H3505" t="s">
        <v>5390</v>
      </c>
      <c r="J3505" t="s">
        <v>5391</v>
      </c>
      <c r="K3505" t="s">
        <v>55</v>
      </c>
      <c r="L3505" s="1">
        <v>43539</v>
      </c>
      <c r="M3505" s="1">
        <v>44369</v>
      </c>
      <c r="N3505" s="1">
        <v>43894</v>
      </c>
      <c r="O3505" t="s">
        <v>56</v>
      </c>
      <c r="P3505" t="s">
        <v>5392</v>
      </c>
      <c r="Q3505" t="s">
        <v>58</v>
      </c>
      <c r="R3505" t="s">
        <v>87</v>
      </c>
      <c r="S3505" t="s">
        <v>3752</v>
      </c>
      <c r="T3505" t="s">
        <v>5393</v>
      </c>
      <c r="U3505" t="s">
        <v>5394</v>
      </c>
      <c r="V3505">
        <v>81</v>
      </c>
      <c r="W3505" t="s">
        <v>60</v>
      </c>
      <c r="X3505" t="s">
        <v>500</v>
      </c>
      <c r="AB3505" t="s">
        <v>5395</v>
      </c>
      <c r="AD3505" t="s">
        <v>58</v>
      </c>
      <c r="AF3505" t="s">
        <v>1558</v>
      </c>
      <c r="AG3505" t="s">
        <v>93</v>
      </c>
      <c r="AH3505" t="s">
        <v>2969</v>
      </c>
      <c r="AI3505" t="s">
        <v>5396</v>
      </c>
      <c r="AJ3505" t="s">
        <v>5397</v>
      </c>
      <c r="AK3505" t="str">
        <f t="shared" si="96"/>
        <v>NCT03880227</v>
      </c>
      <c r="AL3505">
        <v>15065842</v>
      </c>
      <c r="AM3505" t="s">
        <v>117</v>
      </c>
      <c r="AO3505" t="s">
        <v>298</v>
      </c>
      <c r="AP3505" t="s">
        <v>399</v>
      </c>
      <c r="AR3505" t="s">
        <v>114</v>
      </c>
      <c r="AS3505" t="s">
        <v>115</v>
      </c>
      <c r="AT3505">
        <v>0</v>
      </c>
      <c r="AU3505">
        <v>0</v>
      </c>
    </row>
    <row r="3506" spans="1:47" x14ac:dyDescent="0.2">
      <c r="A3506" t="s">
        <v>5387</v>
      </c>
      <c r="B3506" t="s">
        <v>3745</v>
      </c>
      <c r="C3506" t="s">
        <v>5388</v>
      </c>
      <c r="D3506" t="s">
        <v>5389</v>
      </c>
      <c r="F3506" t="s">
        <v>51</v>
      </c>
      <c r="G3506" t="s">
        <v>82</v>
      </c>
      <c r="H3506" t="s">
        <v>5390</v>
      </c>
      <c r="J3506" t="s">
        <v>5391</v>
      </c>
      <c r="K3506" t="s">
        <v>55</v>
      </c>
      <c r="L3506" s="1">
        <v>43539</v>
      </c>
      <c r="M3506" s="1">
        <v>44369</v>
      </c>
      <c r="N3506" s="1">
        <v>43894</v>
      </c>
      <c r="O3506" t="s">
        <v>56</v>
      </c>
      <c r="P3506" t="s">
        <v>5392</v>
      </c>
      <c r="Q3506" t="s">
        <v>58</v>
      </c>
      <c r="R3506" t="s">
        <v>87</v>
      </c>
      <c r="S3506" t="s">
        <v>3752</v>
      </c>
      <c r="T3506" t="s">
        <v>5393</v>
      </c>
      <c r="U3506" t="s">
        <v>5394</v>
      </c>
      <c r="V3506">
        <v>81</v>
      </c>
      <c r="W3506" t="s">
        <v>60</v>
      </c>
      <c r="X3506" t="s">
        <v>500</v>
      </c>
      <c r="AB3506" t="s">
        <v>5395</v>
      </c>
      <c r="AD3506" t="s">
        <v>58</v>
      </c>
      <c r="AF3506" t="s">
        <v>1558</v>
      </c>
      <c r="AG3506" t="s">
        <v>93</v>
      </c>
      <c r="AH3506" t="s">
        <v>2969</v>
      </c>
      <c r="AI3506" t="s">
        <v>5396</v>
      </c>
      <c r="AJ3506" t="s">
        <v>5397</v>
      </c>
      <c r="AK3506" t="str">
        <f t="shared" si="96"/>
        <v>NCT03880227</v>
      </c>
      <c r="AL3506">
        <v>15065840</v>
      </c>
      <c r="AM3506" t="s">
        <v>111</v>
      </c>
      <c r="AO3506" t="s">
        <v>292</v>
      </c>
      <c r="AP3506" t="s">
        <v>293</v>
      </c>
      <c r="AR3506" t="s">
        <v>114</v>
      </c>
      <c r="AS3506" t="s">
        <v>115</v>
      </c>
      <c r="AT3506">
        <v>0</v>
      </c>
      <c r="AU3506">
        <v>0</v>
      </c>
    </row>
    <row r="3507" spans="1:47" x14ac:dyDescent="0.2">
      <c r="A3507" t="s">
        <v>5387</v>
      </c>
      <c r="B3507" t="s">
        <v>3745</v>
      </c>
      <c r="C3507" t="s">
        <v>5388</v>
      </c>
      <c r="D3507" t="s">
        <v>5389</v>
      </c>
      <c r="F3507" t="s">
        <v>51</v>
      </c>
      <c r="G3507" t="s">
        <v>82</v>
      </c>
      <c r="H3507" t="s">
        <v>5390</v>
      </c>
      <c r="J3507" t="s">
        <v>5391</v>
      </c>
      <c r="K3507" t="s">
        <v>55</v>
      </c>
      <c r="L3507" s="1">
        <v>43539</v>
      </c>
      <c r="M3507" s="1">
        <v>44369</v>
      </c>
      <c r="N3507" s="1">
        <v>43894</v>
      </c>
      <c r="O3507" t="s">
        <v>56</v>
      </c>
      <c r="P3507" t="s">
        <v>5392</v>
      </c>
      <c r="Q3507" t="s">
        <v>58</v>
      </c>
      <c r="R3507" t="s">
        <v>87</v>
      </c>
      <c r="S3507" t="s">
        <v>3752</v>
      </c>
      <c r="T3507" t="s">
        <v>5393</v>
      </c>
      <c r="U3507" t="s">
        <v>5394</v>
      </c>
      <c r="V3507">
        <v>81</v>
      </c>
      <c r="W3507" t="s">
        <v>60</v>
      </c>
      <c r="X3507" t="s">
        <v>500</v>
      </c>
      <c r="AB3507" t="s">
        <v>5395</v>
      </c>
      <c r="AD3507" t="s">
        <v>58</v>
      </c>
      <c r="AF3507" t="s">
        <v>1558</v>
      </c>
      <c r="AG3507" t="s">
        <v>93</v>
      </c>
      <c r="AH3507" t="s">
        <v>2969</v>
      </c>
      <c r="AI3507" t="s">
        <v>5396</v>
      </c>
      <c r="AJ3507" t="s">
        <v>5397</v>
      </c>
      <c r="AK3507" t="str">
        <f t="shared" si="96"/>
        <v>NCT03880227</v>
      </c>
      <c r="AL3507">
        <v>15065841</v>
      </c>
      <c r="AM3507" t="s">
        <v>116</v>
      </c>
      <c r="AO3507" t="s">
        <v>292</v>
      </c>
      <c r="AP3507" t="s">
        <v>293</v>
      </c>
      <c r="AR3507" t="s">
        <v>114</v>
      </c>
      <c r="AS3507" t="s">
        <v>115</v>
      </c>
      <c r="AT3507">
        <v>1</v>
      </c>
      <c r="AU3507">
        <v>1</v>
      </c>
    </row>
    <row r="3508" spans="1:47" x14ac:dyDescent="0.2">
      <c r="A3508" t="s">
        <v>5387</v>
      </c>
      <c r="B3508" t="s">
        <v>3745</v>
      </c>
      <c r="C3508" t="s">
        <v>5388</v>
      </c>
      <c r="D3508" t="s">
        <v>5389</v>
      </c>
      <c r="F3508" t="s">
        <v>51</v>
      </c>
      <c r="G3508" t="s">
        <v>82</v>
      </c>
      <c r="H3508" t="s">
        <v>5390</v>
      </c>
      <c r="J3508" t="s">
        <v>5391</v>
      </c>
      <c r="K3508" t="s">
        <v>55</v>
      </c>
      <c r="L3508" s="1">
        <v>43539</v>
      </c>
      <c r="M3508" s="1">
        <v>44369</v>
      </c>
      <c r="N3508" s="1">
        <v>43894</v>
      </c>
      <c r="O3508" t="s">
        <v>56</v>
      </c>
      <c r="P3508" t="s">
        <v>5392</v>
      </c>
      <c r="Q3508" t="s">
        <v>58</v>
      </c>
      <c r="R3508" t="s">
        <v>87</v>
      </c>
      <c r="S3508" t="s">
        <v>3752</v>
      </c>
      <c r="T3508" t="s">
        <v>5393</v>
      </c>
      <c r="U3508" t="s">
        <v>5394</v>
      </c>
      <c r="V3508">
        <v>81</v>
      </c>
      <c r="W3508" t="s">
        <v>60</v>
      </c>
      <c r="X3508" t="s">
        <v>500</v>
      </c>
      <c r="AB3508" t="s">
        <v>5395</v>
      </c>
      <c r="AD3508" t="s">
        <v>58</v>
      </c>
      <c r="AF3508" t="s">
        <v>1558</v>
      </c>
      <c r="AG3508" t="s">
        <v>93</v>
      </c>
      <c r="AH3508" t="s">
        <v>2969</v>
      </c>
      <c r="AI3508" t="s">
        <v>5396</v>
      </c>
      <c r="AJ3508" t="s">
        <v>5397</v>
      </c>
      <c r="AK3508" t="str">
        <f t="shared" si="96"/>
        <v>NCT03880227</v>
      </c>
      <c r="AL3508">
        <v>15065842</v>
      </c>
      <c r="AM3508" t="s">
        <v>117</v>
      </c>
      <c r="AO3508" t="s">
        <v>292</v>
      </c>
      <c r="AP3508" t="s">
        <v>293</v>
      </c>
      <c r="AR3508" t="s">
        <v>114</v>
      </c>
      <c r="AS3508" t="s">
        <v>115</v>
      </c>
      <c r="AT3508">
        <v>1</v>
      </c>
      <c r="AU3508">
        <v>1</v>
      </c>
    </row>
    <row r="3509" spans="1:47" x14ac:dyDescent="0.2">
      <c r="A3509" t="s">
        <v>5387</v>
      </c>
      <c r="B3509" t="s">
        <v>3745</v>
      </c>
      <c r="C3509" t="s">
        <v>5388</v>
      </c>
      <c r="D3509" t="s">
        <v>5389</v>
      </c>
      <c r="F3509" t="s">
        <v>51</v>
      </c>
      <c r="G3509" t="s">
        <v>82</v>
      </c>
      <c r="H3509" t="s">
        <v>5390</v>
      </c>
      <c r="J3509" t="s">
        <v>5391</v>
      </c>
      <c r="K3509" t="s">
        <v>55</v>
      </c>
      <c r="L3509" s="1">
        <v>43539</v>
      </c>
      <c r="M3509" s="1">
        <v>44369</v>
      </c>
      <c r="N3509" s="1">
        <v>43894</v>
      </c>
      <c r="O3509" t="s">
        <v>56</v>
      </c>
      <c r="P3509" t="s">
        <v>5392</v>
      </c>
      <c r="Q3509" t="s">
        <v>58</v>
      </c>
      <c r="R3509" t="s">
        <v>87</v>
      </c>
      <c r="S3509" t="s">
        <v>3752</v>
      </c>
      <c r="T3509" t="s">
        <v>5393</v>
      </c>
      <c r="U3509" t="s">
        <v>5394</v>
      </c>
      <c r="V3509">
        <v>81</v>
      </c>
      <c r="W3509" t="s">
        <v>60</v>
      </c>
      <c r="X3509" t="s">
        <v>500</v>
      </c>
      <c r="AB3509" t="s">
        <v>5395</v>
      </c>
      <c r="AD3509" t="s">
        <v>58</v>
      </c>
      <c r="AF3509" t="s">
        <v>1558</v>
      </c>
      <c r="AG3509" t="s">
        <v>93</v>
      </c>
      <c r="AH3509" t="s">
        <v>2969</v>
      </c>
      <c r="AI3509" t="s">
        <v>5396</v>
      </c>
      <c r="AJ3509" t="s">
        <v>5397</v>
      </c>
      <c r="AK3509" t="str">
        <f t="shared" si="96"/>
        <v>NCT03880227</v>
      </c>
      <c r="AL3509">
        <v>15065840</v>
      </c>
      <c r="AM3509" t="s">
        <v>111</v>
      </c>
      <c r="AO3509" t="s">
        <v>294</v>
      </c>
      <c r="AP3509" t="s">
        <v>293</v>
      </c>
      <c r="AR3509" t="s">
        <v>114</v>
      </c>
      <c r="AS3509" t="s">
        <v>115</v>
      </c>
      <c r="AT3509">
        <v>0</v>
      </c>
      <c r="AU3509">
        <v>0</v>
      </c>
    </row>
    <row r="3510" spans="1:47" x14ac:dyDescent="0.2">
      <c r="A3510" t="s">
        <v>5387</v>
      </c>
      <c r="B3510" t="s">
        <v>3745</v>
      </c>
      <c r="C3510" t="s">
        <v>5388</v>
      </c>
      <c r="D3510" t="s">
        <v>5389</v>
      </c>
      <c r="F3510" t="s">
        <v>51</v>
      </c>
      <c r="G3510" t="s">
        <v>82</v>
      </c>
      <c r="H3510" t="s">
        <v>5390</v>
      </c>
      <c r="J3510" t="s">
        <v>5391</v>
      </c>
      <c r="K3510" t="s">
        <v>55</v>
      </c>
      <c r="L3510" s="1">
        <v>43539</v>
      </c>
      <c r="M3510" s="1">
        <v>44369</v>
      </c>
      <c r="N3510" s="1">
        <v>43894</v>
      </c>
      <c r="O3510" t="s">
        <v>56</v>
      </c>
      <c r="P3510" t="s">
        <v>5392</v>
      </c>
      <c r="Q3510" t="s">
        <v>58</v>
      </c>
      <c r="R3510" t="s">
        <v>87</v>
      </c>
      <c r="S3510" t="s">
        <v>3752</v>
      </c>
      <c r="T3510" t="s">
        <v>5393</v>
      </c>
      <c r="U3510" t="s">
        <v>5394</v>
      </c>
      <c r="V3510">
        <v>81</v>
      </c>
      <c r="W3510" t="s">
        <v>60</v>
      </c>
      <c r="X3510" t="s">
        <v>500</v>
      </c>
      <c r="AB3510" t="s">
        <v>5395</v>
      </c>
      <c r="AD3510" t="s">
        <v>58</v>
      </c>
      <c r="AF3510" t="s">
        <v>1558</v>
      </c>
      <c r="AG3510" t="s">
        <v>93</v>
      </c>
      <c r="AH3510" t="s">
        <v>2969</v>
      </c>
      <c r="AI3510" t="s">
        <v>5396</v>
      </c>
      <c r="AJ3510" t="s">
        <v>5397</v>
      </c>
      <c r="AK3510" t="str">
        <f t="shared" si="96"/>
        <v>NCT03880227</v>
      </c>
      <c r="AL3510">
        <v>15065841</v>
      </c>
      <c r="AM3510" t="s">
        <v>116</v>
      </c>
      <c r="AO3510" t="s">
        <v>294</v>
      </c>
      <c r="AP3510" t="s">
        <v>293</v>
      </c>
      <c r="AR3510" t="s">
        <v>114</v>
      </c>
      <c r="AS3510" t="s">
        <v>115</v>
      </c>
      <c r="AT3510">
        <v>1</v>
      </c>
      <c r="AU3510">
        <v>1</v>
      </c>
    </row>
    <row r="3511" spans="1:47" x14ac:dyDescent="0.2">
      <c r="A3511" t="s">
        <v>5387</v>
      </c>
      <c r="B3511" t="s">
        <v>3745</v>
      </c>
      <c r="C3511" t="s">
        <v>5388</v>
      </c>
      <c r="D3511" t="s">
        <v>5389</v>
      </c>
      <c r="F3511" t="s">
        <v>51</v>
      </c>
      <c r="G3511" t="s">
        <v>82</v>
      </c>
      <c r="H3511" t="s">
        <v>5390</v>
      </c>
      <c r="J3511" t="s">
        <v>5391</v>
      </c>
      <c r="K3511" t="s">
        <v>55</v>
      </c>
      <c r="L3511" s="1">
        <v>43539</v>
      </c>
      <c r="M3511" s="1">
        <v>44369</v>
      </c>
      <c r="N3511" s="1">
        <v>43894</v>
      </c>
      <c r="O3511" t="s">
        <v>56</v>
      </c>
      <c r="P3511" t="s">
        <v>5392</v>
      </c>
      <c r="Q3511" t="s">
        <v>58</v>
      </c>
      <c r="R3511" t="s">
        <v>87</v>
      </c>
      <c r="S3511" t="s">
        <v>3752</v>
      </c>
      <c r="T3511" t="s">
        <v>5393</v>
      </c>
      <c r="U3511" t="s">
        <v>5394</v>
      </c>
      <c r="V3511">
        <v>81</v>
      </c>
      <c r="W3511" t="s">
        <v>60</v>
      </c>
      <c r="X3511" t="s">
        <v>500</v>
      </c>
      <c r="AB3511" t="s">
        <v>5395</v>
      </c>
      <c r="AD3511" t="s">
        <v>58</v>
      </c>
      <c r="AF3511" t="s">
        <v>1558</v>
      </c>
      <c r="AG3511" t="s">
        <v>93</v>
      </c>
      <c r="AH3511" t="s">
        <v>2969</v>
      </c>
      <c r="AI3511" t="s">
        <v>5396</v>
      </c>
      <c r="AJ3511" t="s">
        <v>5397</v>
      </c>
      <c r="AK3511" t="str">
        <f t="shared" si="96"/>
        <v>NCT03880227</v>
      </c>
      <c r="AL3511">
        <v>15065842</v>
      </c>
      <c r="AM3511" t="s">
        <v>117</v>
      </c>
      <c r="AO3511" t="s">
        <v>294</v>
      </c>
      <c r="AP3511" t="s">
        <v>293</v>
      </c>
      <c r="AR3511" t="s">
        <v>114</v>
      </c>
      <c r="AS3511" t="s">
        <v>115</v>
      </c>
      <c r="AT3511">
        <v>1</v>
      </c>
      <c r="AU3511">
        <v>1</v>
      </c>
    </row>
    <row r="3512" spans="1:47" x14ac:dyDescent="0.2">
      <c r="A3512" t="s">
        <v>5387</v>
      </c>
      <c r="B3512" t="s">
        <v>3745</v>
      </c>
      <c r="C3512" t="s">
        <v>5388</v>
      </c>
      <c r="D3512" t="s">
        <v>5389</v>
      </c>
      <c r="F3512" t="s">
        <v>51</v>
      </c>
      <c r="G3512" t="s">
        <v>82</v>
      </c>
      <c r="H3512" t="s">
        <v>5390</v>
      </c>
      <c r="J3512" t="s">
        <v>5391</v>
      </c>
      <c r="K3512" t="s">
        <v>55</v>
      </c>
      <c r="L3512" s="1">
        <v>43539</v>
      </c>
      <c r="M3512" s="1">
        <v>44369</v>
      </c>
      <c r="N3512" s="1">
        <v>43894</v>
      </c>
      <c r="O3512" t="s">
        <v>56</v>
      </c>
      <c r="P3512" t="s">
        <v>5392</v>
      </c>
      <c r="Q3512" t="s">
        <v>58</v>
      </c>
      <c r="R3512" t="s">
        <v>87</v>
      </c>
      <c r="S3512" t="s">
        <v>3752</v>
      </c>
      <c r="T3512" t="s">
        <v>5393</v>
      </c>
      <c r="U3512" t="s">
        <v>5394</v>
      </c>
      <c r="V3512">
        <v>81</v>
      </c>
      <c r="W3512" t="s">
        <v>60</v>
      </c>
      <c r="X3512" t="s">
        <v>500</v>
      </c>
      <c r="AB3512" t="s">
        <v>5395</v>
      </c>
      <c r="AD3512" t="s">
        <v>58</v>
      </c>
      <c r="AF3512" t="s">
        <v>1558</v>
      </c>
      <c r="AG3512" t="s">
        <v>93</v>
      </c>
      <c r="AH3512" t="s">
        <v>2969</v>
      </c>
      <c r="AI3512" t="s">
        <v>5396</v>
      </c>
      <c r="AJ3512" t="s">
        <v>5397</v>
      </c>
      <c r="AK3512" t="str">
        <f t="shared" si="96"/>
        <v>NCT03880227</v>
      </c>
      <c r="AL3512">
        <v>15065840</v>
      </c>
      <c r="AM3512" t="s">
        <v>111</v>
      </c>
      <c r="AO3512" t="s">
        <v>295</v>
      </c>
      <c r="AP3512" t="s">
        <v>293</v>
      </c>
      <c r="AR3512" t="s">
        <v>114</v>
      </c>
      <c r="AS3512" t="s">
        <v>115</v>
      </c>
      <c r="AT3512">
        <v>0</v>
      </c>
      <c r="AU3512">
        <v>0</v>
      </c>
    </row>
    <row r="3513" spans="1:47" x14ac:dyDescent="0.2">
      <c r="A3513" t="s">
        <v>5387</v>
      </c>
      <c r="B3513" t="s">
        <v>3745</v>
      </c>
      <c r="C3513" t="s">
        <v>5388</v>
      </c>
      <c r="D3513" t="s">
        <v>5389</v>
      </c>
      <c r="F3513" t="s">
        <v>51</v>
      </c>
      <c r="G3513" t="s">
        <v>82</v>
      </c>
      <c r="H3513" t="s">
        <v>5390</v>
      </c>
      <c r="J3513" t="s">
        <v>5391</v>
      </c>
      <c r="K3513" t="s">
        <v>55</v>
      </c>
      <c r="L3513" s="1">
        <v>43539</v>
      </c>
      <c r="M3513" s="1">
        <v>44369</v>
      </c>
      <c r="N3513" s="1">
        <v>43894</v>
      </c>
      <c r="O3513" t="s">
        <v>56</v>
      </c>
      <c r="P3513" t="s">
        <v>5392</v>
      </c>
      <c r="Q3513" t="s">
        <v>58</v>
      </c>
      <c r="R3513" t="s">
        <v>87</v>
      </c>
      <c r="S3513" t="s">
        <v>3752</v>
      </c>
      <c r="T3513" t="s">
        <v>5393</v>
      </c>
      <c r="U3513" t="s">
        <v>5394</v>
      </c>
      <c r="V3513">
        <v>81</v>
      </c>
      <c r="W3513" t="s">
        <v>60</v>
      </c>
      <c r="X3513" t="s">
        <v>500</v>
      </c>
      <c r="AB3513" t="s">
        <v>5395</v>
      </c>
      <c r="AD3513" t="s">
        <v>58</v>
      </c>
      <c r="AF3513" t="s">
        <v>1558</v>
      </c>
      <c r="AG3513" t="s">
        <v>93</v>
      </c>
      <c r="AH3513" t="s">
        <v>2969</v>
      </c>
      <c r="AI3513" t="s">
        <v>5396</v>
      </c>
      <c r="AJ3513" t="s">
        <v>5397</v>
      </c>
      <c r="AK3513" t="str">
        <f t="shared" si="96"/>
        <v>NCT03880227</v>
      </c>
      <c r="AL3513">
        <v>15065841</v>
      </c>
      <c r="AM3513" t="s">
        <v>116</v>
      </c>
      <c r="AO3513" t="s">
        <v>295</v>
      </c>
      <c r="AP3513" t="s">
        <v>293</v>
      </c>
      <c r="AR3513" t="s">
        <v>114</v>
      </c>
      <c r="AS3513" t="s">
        <v>115</v>
      </c>
      <c r="AT3513">
        <v>0</v>
      </c>
      <c r="AU3513">
        <v>0</v>
      </c>
    </row>
    <row r="3514" spans="1:47" x14ac:dyDescent="0.2">
      <c r="A3514" t="s">
        <v>5387</v>
      </c>
      <c r="B3514" t="s">
        <v>3745</v>
      </c>
      <c r="C3514" t="s">
        <v>5388</v>
      </c>
      <c r="D3514" t="s">
        <v>5389</v>
      </c>
      <c r="F3514" t="s">
        <v>51</v>
      </c>
      <c r="G3514" t="s">
        <v>82</v>
      </c>
      <c r="H3514" t="s">
        <v>5390</v>
      </c>
      <c r="J3514" t="s">
        <v>5391</v>
      </c>
      <c r="K3514" t="s">
        <v>55</v>
      </c>
      <c r="L3514" s="1">
        <v>43539</v>
      </c>
      <c r="M3514" s="1">
        <v>44369</v>
      </c>
      <c r="N3514" s="1">
        <v>43894</v>
      </c>
      <c r="O3514" t="s">
        <v>56</v>
      </c>
      <c r="P3514" t="s">
        <v>5392</v>
      </c>
      <c r="Q3514" t="s">
        <v>58</v>
      </c>
      <c r="R3514" t="s">
        <v>87</v>
      </c>
      <c r="S3514" t="s">
        <v>3752</v>
      </c>
      <c r="T3514" t="s">
        <v>5393</v>
      </c>
      <c r="U3514" t="s">
        <v>5394</v>
      </c>
      <c r="V3514">
        <v>81</v>
      </c>
      <c r="W3514" t="s">
        <v>60</v>
      </c>
      <c r="X3514" t="s">
        <v>500</v>
      </c>
      <c r="AB3514" t="s">
        <v>5395</v>
      </c>
      <c r="AD3514" t="s">
        <v>58</v>
      </c>
      <c r="AF3514" t="s">
        <v>1558</v>
      </c>
      <c r="AG3514" t="s">
        <v>93</v>
      </c>
      <c r="AH3514" t="s">
        <v>2969</v>
      </c>
      <c r="AI3514" t="s">
        <v>5396</v>
      </c>
      <c r="AJ3514" t="s">
        <v>5397</v>
      </c>
      <c r="AK3514" t="str">
        <f t="shared" si="96"/>
        <v>NCT03880227</v>
      </c>
      <c r="AL3514">
        <v>15065842</v>
      </c>
      <c r="AM3514" t="s">
        <v>117</v>
      </c>
      <c r="AO3514" t="s">
        <v>295</v>
      </c>
      <c r="AP3514" t="s">
        <v>293</v>
      </c>
      <c r="AR3514" t="s">
        <v>114</v>
      </c>
      <c r="AS3514" t="s">
        <v>115</v>
      </c>
      <c r="AT3514">
        <v>0</v>
      </c>
      <c r="AU3514">
        <v>0</v>
      </c>
    </row>
    <row r="3515" spans="1:47" x14ac:dyDescent="0.2">
      <c r="A3515" t="s">
        <v>5387</v>
      </c>
      <c r="B3515" t="s">
        <v>3745</v>
      </c>
      <c r="C3515" t="s">
        <v>5388</v>
      </c>
      <c r="D3515" t="s">
        <v>5389</v>
      </c>
      <c r="F3515" t="s">
        <v>51</v>
      </c>
      <c r="G3515" t="s">
        <v>82</v>
      </c>
      <c r="H3515" t="s">
        <v>5390</v>
      </c>
      <c r="J3515" t="s">
        <v>5391</v>
      </c>
      <c r="K3515" t="s">
        <v>55</v>
      </c>
      <c r="L3515" s="1">
        <v>43539</v>
      </c>
      <c r="M3515" s="1">
        <v>44369</v>
      </c>
      <c r="N3515" s="1">
        <v>43894</v>
      </c>
      <c r="O3515" t="s">
        <v>56</v>
      </c>
      <c r="P3515" t="s">
        <v>5392</v>
      </c>
      <c r="Q3515" t="s">
        <v>58</v>
      </c>
      <c r="R3515" t="s">
        <v>87</v>
      </c>
      <c r="S3515" t="s">
        <v>3752</v>
      </c>
      <c r="T3515" t="s">
        <v>5393</v>
      </c>
      <c r="U3515" t="s">
        <v>5394</v>
      </c>
      <c r="V3515">
        <v>81</v>
      </c>
      <c r="W3515" t="s">
        <v>60</v>
      </c>
      <c r="X3515" t="s">
        <v>500</v>
      </c>
      <c r="AB3515" t="s">
        <v>5395</v>
      </c>
      <c r="AD3515" t="s">
        <v>58</v>
      </c>
      <c r="AF3515" t="s">
        <v>1558</v>
      </c>
      <c r="AG3515" t="s">
        <v>93</v>
      </c>
      <c r="AH3515" t="s">
        <v>2969</v>
      </c>
      <c r="AI3515" t="s">
        <v>5396</v>
      </c>
      <c r="AJ3515" t="s">
        <v>5397</v>
      </c>
      <c r="AK3515" t="str">
        <f t="shared" si="96"/>
        <v>NCT03880227</v>
      </c>
      <c r="AL3515">
        <v>15065840</v>
      </c>
      <c r="AM3515" t="s">
        <v>111</v>
      </c>
      <c r="AO3515" t="s">
        <v>296</v>
      </c>
      <c r="AP3515" t="s">
        <v>293</v>
      </c>
      <c r="AR3515" t="s">
        <v>114</v>
      </c>
      <c r="AS3515" t="s">
        <v>115</v>
      </c>
      <c r="AT3515">
        <v>25</v>
      </c>
      <c r="AU3515">
        <v>25</v>
      </c>
    </row>
    <row r="3516" spans="1:47" x14ac:dyDescent="0.2">
      <c r="A3516" t="s">
        <v>5387</v>
      </c>
      <c r="B3516" t="s">
        <v>3745</v>
      </c>
      <c r="C3516" t="s">
        <v>5388</v>
      </c>
      <c r="D3516" t="s">
        <v>5389</v>
      </c>
      <c r="F3516" t="s">
        <v>51</v>
      </c>
      <c r="G3516" t="s">
        <v>82</v>
      </c>
      <c r="H3516" t="s">
        <v>5390</v>
      </c>
      <c r="J3516" t="s">
        <v>5391</v>
      </c>
      <c r="K3516" t="s">
        <v>55</v>
      </c>
      <c r="L3516" s="1">
        <v>43539</v>
      </c>
      <c r="M3516" s="1">
        <v>44369</v>
      </c>
      <c r="N3516" s="1">
        <v>43894</v>
      </c>
      <c r="O3516" t="s">
        <v>56</v>
      </c>
      <c r="P3516" t="s">
        <v>5392</v>
      </c>
      <c r="Q3516" t="s">
        <v>58</v>
      </c>
      <c r="R3516" t="s">
        <v>87</v>
      </c>
      <c r="S3516" t="s">
        <v>3752</v>
      </c>
      <c r="T3516" t="s">
        <v>5393</v>
      </c>
      <c r="U3516" t="s">
        <v>5394</v>
      </c>
      <c r="V3516">
        <v>81</v>
      </c>
      <c r="W3516" t="s">
        <v>60</v>
      </c>
      <c r="X3516" t="s">
        <v>500</v>
      </c>
      <c r="AB3516" t="s">
        <v>5395</v>
      </c>
      <c r="AD3516" t="s">
        <v>58</v>
      </c>
      <c r="AF3516" t="s">
        <v>1558</v>
      </c>
      <c r="AG3516" t="s">
        <v>93</v>
      </c>
      <c r="AH3516" t="s">
        <v>2969</v>
      </c>
      <c r="AI3516" t="s">
        <v>5396</v>
      </c>
      <c r="AJ3516" t="s">
        <v>5397</v>
      </c>
      <c r="AK3516" t="str">
        <f t="shared" si="96"/>
        <v>NCT03880227</v>
      </c>
      <c r="AL3516">
        <v>15065841</v>
      </c>
      <c r="AM3516" t="s">
        <v>116</v>
      </c>
      <c r="AO3516" t="s">
        <v>296</v>
      </c>
      <c r="AP3516" t="s">
        <v>293</v>
      </c>
      <c r="AR3516" t="s">
        <v>114</v>
      </c>
      <c r="AS3516" t="s">
        <v>115</v>
      </c>
      <c r="AT3516">
        <v>22</v>
      </c>
      <c r="AU3516">
        <v>22</v>
      </c>
    </row>
    <row r="3517" spans="1:47" x14ac:dyDescent="0.2">
      <c r="A3517" t="s">
        <v>5387</v>
      </c>
      <c r="B3517" t="s">
        <v>3745</v>
      </c>
      <c r="C3517" t="s">
        <v>5388</v>
      </c>
      <c r="D3517" t="s">
        <v>5389</v>
      </c>
      <c r="F3517" t="s">
        <v>51</v>
      </c>
      <c r="G3517" t="s">
        <v>82</v>
      </c>
      <c r="H3517" t="s">
        <v>5390</v>
      </c>
      <c r="J3517" t="s">
        <v>5391</v>
      </c>
      <c r="K3517" t="s">
        <v>55</v>
      </c>
      <c r="L3517" s="1">
        <v>43539</v>
      </c>
      <c r="M3517" s="1">
        <v>44369</v>
      </c>
      <c r="N3517" s="1">
        <v>43894</v>
      </c>
      <c r="O3517" t="s">
        <v>56</v>
      </c>
      <c r="P3517" t="s">
        <v>5392</v>
      </c>
      <c r="Q3517" t="s">
        <v>58</v>
      </c>
      <c r="R3517" t="s">
        <v>87</v>
      </c>
      <c r="S3517" t="s">
        <v>3752</v>
      </c>
      <c r="T3517" t="s">
        <v>5393</v>
      </c>
      <c r="U3517" t="s">
        <v>5394</v>
      </c>
      <c r="V3517">
        <v>81</v>
      </c>
      <c r="W3517" t="s">
        <v>60</v>
      </c>
      <c r="X3517" t="s">
        <v>500</v>
      </c>
      <c r="AB3517" t="s">
        <v>5395</v>
      </c>
      <c r="AD3517" t="s">
        <v>58</v>
      </c>
      <c r="AF3517" t="s">
        <v>1558</v>
      </c>
      <c r="AG3517" t="s">
        <v>93</v>
      </c>
      <c r="AH3517" t="s">
        <v>2969</v>
      </c>
      <c r="AI3517" t="s">
        <v>5396</v>
      </c>
      <c r="AJ3517" t="s">
        <v>5397</v>
      </c>
      <c r="AK3517" t="str">
        <f t="shared" si="96"/>
        <v>NCT03880227</v>
      </c>
      <c r="AL3517">
        <v>15065842</v>
      </c>
      <c r="AM3517" t="s">
        <v>117</v>
      </c>
      <c r="AO3517" t="s">
        <v>296</v>
      </c>
      <c r="AP3517" t="s">
        <v>293</v>
      </c>
      <c r="AR3517" t="s">
        <v>114</v>
      </c>
      <c r="AS3517" t="s">
        <v>115</v>
      </c>
      <c r="AT3517">
        <v>47</v>
      </c>
      <c r="AU3517">
        <v>47</v>
      </c>
    </row>
    <row r="3518" spans="1:47" x14ac:dyDescent="0.2">
      <c r="A3518" t="s">
        <v>5387</v>
      </c>
      <c r="B3518" t="s">
        <v>3745</v>
      </c>
      <c r="C3518" t="s">
        <v>5388</v>
      </c>
      <c r="D3518" t="s">
        <v>5389</v>
      </c>
      <c r="F3518" t="s">
        <v>51</v>
      </c>
      <c r="G3518" t="s">
        <v>82</v>
      </c>
      <c r="H3518" t="s">
        <v>5390</v>
      </c>
      <c r="J3518" t="s">
        <v>5391</v>
      </c>
      <c r="K3518" t="s">
        <v>55</v>
      </c>
      <c r="L3518" s="1">
        <v>43539</v>
      </c>
      <c r="M3518" s="1">
        <v>44369</v>
      </c>
      <c r="N3518" s="1">
        <v>43894</v>
      </c>
      <c r="O3518" t="s">
        <v>56</v>
      </c>
      <c r="P3518" t="s">
        <v>5392</v>
      </c>
      <c r="Q3518" t="s">
        <v>58</v>
      </c>
      <c r="R3518" t="s">
        <v>87</v>
      </c>
      <c r="S3518" t="s">
        <v>3752</v>
      </c>
      <c r="T3518" t="s">
        <v>5393</v>
      </c>
      <c r="U3518" t="s">
        <v>5394</v>
      </c>
      <c r="V3518">
        <v>81</v>
      </c>
      <c r="W3518" t="s">
        <v>60</v>
      </c>
      <c r="X3518" t="s">
        <v>500</v>
      </c>
      <c r="AB3518" t="s">
        <v>5395</v>
      </c>
      <c r="AD3518" t="s">
        <v>58</v>
      </c>
      <c r="AF3518" t="s">
        <v>1558</v>
      </c>
      <c r="AG3518" t="s">
        <v>93</v>
      </c>
      <c r="AH3518" t="s">
        <v>2969</v>
      </c>
      <c r="AI3518" t="s">
        <v>5396</v>
      </c>
      <c r="AJ3518" t="s">
        <v>5397</v>
      </c>
      <c r="AK3518" t="str">
        <f t="shared" si="96"/>
        <v>NCT03880227</v>
      </c>
      <c r="AL3518">
        <v>15065840</v>
      </c>
      <c r="AM3518" t="s">
        <v>111</v>
      </c>
      <c r="AO3518" t="s">
        <v>212</v>
      </c>
      <c r="AP3518" t="s">
        <v>293</v>
      </c>
      <c r="AR3518" t="s">
        <v>114</v>
      </c>
      <c r="AS3518" t="s">
        <v>115</v>
      </c>
      <c r="AT3518">
        <v>17</v>
      </c>
      <c r="AU3518">
        <v>17</v>
      </c>
    </row>
    <row r="3519" spans="1:47" x14ac:dyDescent="0.2">
      <c r="A3519" t="s">
        <v>5387</v>
      </c>
      <c r="B3519" t="s">
        <v>3745</v>
      </c>
      <c r="C3519" t="s">
        <v>5388</v>
      </c>
      <c r="D3519" t="s">
        <v>5389</v>
      </c>
      <c r="F3519" t="s">
        <v>51</v>
      </c>
      <c r="G3519" t="s">
        <v>82</v>
      </c>
      <c r="H3519" t="s">
        <v>5390</v>
      </c>
      <c r="J3519" t="s">
        <v>5391</v>
      </c>
      <c r="K3519" t="s">
        <v>55</v>
      </c>
      <c r="L3519" s="1">
        <v>43539</v>
      </c>
      <c r="M3519" s="1">
        <v>44369</v>
      </c>
      <c r="N3519" s="1">
        <v>43894</v>
      </c>
      <c r="O3519" t="s">
        <v>56</v>
      </c>
      <c r="P3519" t="s">
        <v>5392</v>
      </c>
      <c r="Q3519" t="s">
        <v>58</v>
      </c>
      <c r="R3519" t="s">
        <v>87</v>
      </c>
      <c r="S3519" t="s">
        <v>3752</v>
      </c>
      <c r="T3519" t="s">
        <v>5393</v>
      </c>
      <c r="U3519" t="s">
        <v>5394</v>
      </c>
      <c r="V3519">
        <v>81</v>
      </c>
      <c r="W3519" t="s">
        <v>60</v>
      </c>
      <c r="X3519" t="s">
        <v>500</v>
      </c>
      <c r="AB3519" t="s">
        <v>5395</v>
      </c>
      <c r="AD3519" t="s">
        <v>58</v>
      </c>
      <c r="AF3519" t="s">
        <v>1558</v>
      </c>
      <c r="AG3519" t="s">
        <v>93</v>
      </c>
      <c r="AH3519" t="s">
        <v>2969</v>
      </c>
      <c r="AI3519" t="s">
        <v>5396</v>
      </c>
      <c r="AJ3519" t="s">
        <v>5397</v>
      </c>
      <c r="AK3519" t="str">
        <f t="shared" si="96"/>
        <v>NCT03880227</v>
      </c>
      <c r="AL3519">
        <v>15065841</v>
      </c>
      <c r="AM3519" t="s">
        <v>116</v>
      </c>
      <c r="AO3519" t="s">
        <v>212</v>
      </c>
      <c r="AP3519" t="s">
        <v>293</v>
      </c>
      <c r="AR3519" t="s">
        <v>114</v>
      </c>
      <c r="AS3519" t="s">
        <v>115</v>
      </c>
      <c r="AT3519">
        <v>14</v>
      </c>
      <c r="AU3519">
        <v>14</v>
      </c>
    </row>
    <row r="3520" spans="1:47" x14ac:dyDescent="0.2">
      <c r="A3520" t="s">
        <v>5387</v>
      </c>
      <c r="B3520" t="s">
        <v>3745</v>
      </c>
      <c r="C3520" t="s">
        <v>5388</v>
      </c>
      <c r="D3520" t="s">
        <v>5389</v>
      </c>
      <c r="F3520" t="s">
        <v>51</v>
      </c>
      <c r="G3520" t="s">
        <v>82</v>
      </c>
      <c r="H3520" t="s">
        <v>5390</v>
      </c>
      <c r="J3520" t="s">
        <v>5391</v>
      </c>
      <c r="K3520" t="s">
        <v>55</v>
      </c>
      <c r="L3520" s="1">
        <v>43539</v>
      </c>
      <c r="M3520" s="1">
        <v>44369</v>
      </c>
      <c r="N3520" s="1">
        <v>43894</v>
      </c>
      <c r="O3520" t="s">
        <v>56</v>
      </c>
      <c r="P3520" t="s">
        <v>5392</v>
      </c>
      <c r="Q3520" t="s">
        <v>58</v>
      </c>
      <c r="R3520" t="s">
        <v>87</v>
      </c>
      <c r="S3520" t="s">
        <v>3752</v>
      </c>
      <c r="T3520" t="s">
        <v>5393</v>
      </c>
      <c r="U3520" t="s">
        <v>5394</v>
      </c>
      <c r="V3520">
        <v>81</v>
      </c>
      <c r="W3520" t="s">
        <v>60</v>
      </c>
      <c r="X3520" t="s">
        <v>500</v>
      </c>
      <c r="AB3520" t="s">
        <v>5395</v>
      </c>
      <c r="AD3520" t="s">
        <v>58</v>
      </c>
      <c r="AF3520" t="s">
        <v>1558</v>
      </c>
      <c r="AG3520" t="s">
        <v>93</v>
      </c>
      <c r="AH3520" t="s">
        <v>2969</v>
      </c>
      <c r="AI3520" t="s">
        <v>5396</v>
      </c>
      <c r="AJ3520" t="s">
        <v>5397</v>
      </c>
      <c r="AK3520" t="str">
        <f t="shared" si="96"/>
        <v>NCT03880227</v>
      </c>
      <c r="AL3520">
        <v>15065842</v>
      </c>
      <c r="AM3520" t="s">
        <v>117</v>
      </c>
      <c r="AO3520" t="s">
        <v>212</v>
      </c>
      <c r="AP3520" t="s">
        <v>293</v>
      </c>
      <c r="AR3520" t="s">
        <v>114</v>
      </c>
      <c r="AS3520" t="s">
        <v>115</v>
      </c>
      <c r="AT3520">
        <v>31</v>
      </c>
      <c r="AU3520">
        <v>31</v>
      </c>
    </row>
    <row r="3521" spans="1:47" x14ac:dyDescent="0.2">
      <c r="A3521" t="s">
        <v>5387</v>
      </c>
      <c r="B3521" t="s">
        <v>3745</v>
      </c>
      <c r="C3521" t="s">
        <v>5388</v>
      </c>
      <c r="D3521" t="s">
        <v>5389</v>
      </c>
      <c r="F3521" t="s">
        <v>51</v>
      </c>
      <c r="G3521" t="s">
        <v>82</v>
      </c>
      <c r="H3521" t="s">
        <v>5390</v>
      </c>
      <c r="J3521" t="s">
        <v>5391</v>
      </c>
      <c r="K3521" t="s">
        <v>55</v>
      </c>
      <c r="L3521" s="1">
        <v>43539</v>
      </c>
      <c r="M3521" s="1">
        <v>44369</v>
      </c>
      <c r="N3521" s="1">
        <v>43894</v>
      </c>
      <c r="O3521" t="s">
        <v>56</v>
      </c>
      <c r="P3521" t="s">
        <v>5392</v>
      </c>
      <c r="Q3521" t="s">
        <v>58</v>
      </c>
      <c r="R3521" t="s">
        <v>87</v>
      </c>
      <c r="S3521" t="s">
        <v>3752</v>
      </c>
      <c r="T3521" t="s">
        <v>5393</v>
      </c>
      <c r="U3521" t="s">
        <v>5394</v>
      </c>
      <c r="V3521">
        <v>81</v>
      </c>
      <c r="W3521" t="s">
        <v>60</v>
      </c>
      <c r="X3521" t="s">
        <v>500</v>
      </c>
      <c r="AB3521" t="s">
        <v>5395</v>
      </c>
      <c r="AD3521" t="s">
        <v>58</v>
      </c>
      <c r="AF3521" t="s">
        <v>1558</v>
      </c>
      <c r="AG3521" t="s">
        <v>93</v>
      </c>
      <c r="AH3521" t="s">
        <v>2969</v>
      </c>
      <c r="AI3521" t="s">
        <v>5396</v>
      </c>
      <c r="AJ3521" t="s">
        <v>5397</v>
      </c>
      <c r="AK3521" t="str">
        <f t="shared" si="96"/>
        <v>NCT03880227</v>
      </c>
      <c r="AL3521">
        <v>15065840</v>
      </c>
      <c r="AM3521" t="s">
        <v>111</v>
      </c>
      <c r="AO3521" t="s">
        <v>297</v>
      </c>
      <c r="AP3521" t="s">
        <v>293</v>
      </c>
      <c r="AR3521" t="s">
        <v>114</v>
      </c>
      <c r="AS3521" t="s">
        <v>115</v>
      </c>
      <c r="AT3521">
        <v>0</v>
      </c>
      <c r="AU3521">
        <v>0</v>
      </c>
    </row>
    <row r="3522" spans="1:47" x14ac:dyDescent="0.2">
      <c r="A3522" t="s">
        <v>5387</v>
      </c>
      <c r="B3522" t="s">
        <v>3745</v>
      </c>
      <c r="C3522" t="s">
        <v>5388</v>
      </c>
      <c r="D3522" t="s">
        <v>5389</v>
      </c>
      <c r="F3522" t="s">
        <v>51</v>
      </c>
      <c r="G3522" t="s">
        <v>82</v>
      </c>
      <c r="H3522" t="s">
        <v>5390</v>
      </c>
      <c r="J3522" t="s">
        <v>5391</v>
      </c>
      <c r="K3522" t="s">
        <v>55</v>
      </c>
      <c r="L3522" s="1">
        <v>43539</v>
      </c>
      <c r="M3522" s="1">
        <v>44369</v>
      </c>
      <c r="N3522" s="1">
        <v>43894</v>
      </c>
      <c r="O3522" t="s">
        <v>56</v>
      </c>
      <c r="P3522" t="s">
        <v>5392</v>
      </c>
      <c r="Q3522" t="s">
        <v>58</v>
      </c>
      <c r="R3522" t="s">
        <v>87</v>
      </c>
      <c r="S3522" t="s">
        <v>3752</v>
      </c>
      <c r="T3522" t="s">
        <v>5393</v>
      </c>
      <c r="U3522" t="s">
        <v>5394</v>
      </c>
      <c r="V3522">
        <v>81</v>
      </c>
      <c r="W3522" t="s">
        <v>60</v>
      </c>
      <c r="X3522" t="s">
        <v>500</v>
      </c>
      <c r="AB3522" t="s">
        <v>5395</v>
      </c>
      <c r="AD3522" t="s">
        <v>58</v>
      </c>
      <c r="AF3522" t="s">
        <v>1558</v>
      </c>
      <c r="AG3522" t="s">
        <v>93</v>
      </c>
      <c r="AH3522" t="s">
        <v>2969</v>
      </c>
      <c r="AI3522" t="s">
        <v>5396</v>
      </c>
      <c r="AJ3522" t="s">
        <v>5397</v>
      </c>
      <c r="AK3522" t="str">
        <f t="shared" si="96"/>
        <v>NCT03880227</v>
      </c>
      <c r="AL3522">
        <v>15065841</v>
      </c>
      <c r="AM3522" t="s">
        <v>116</v>
      </c>
      <c r="AO3522" t="s">
        <v>297</v>
      </c>
      <c r="AP3522" t="s">
        <v>293</v>
      </c>
      <c r="AR3522" t="s">
        <v>114</v>
      </c>
      <c r="AS3522" t="s">
        <v>115</v>
      </c>
      <c r="AT3522">
        <v>1</v>
      </c>
      <c r="AU3522">
        <v>1</v>
      </c>
    </row>
    <row r="3523" spans="1:47" x14ac:dyDescent="0.2">
      <c r="A3523" t="s">
        <v>5387</v>
      </c>
      <c r="B3523" t="s">
        <v>3745</v>
      </c>
      <c r="C3523" t="s">
        <v>5388</v>
      </c>
      <c r="D3523" t="s">
        <v>5389</v>
      </c>
      <c r="F3523" t="s">
        <v>51</v>
      </c>
      <c r="G3523" t="s">
        <v>82</v>
      </c>
      <c r="H3523" t="s">
        <v>5390</v>
      </c>
      <c r="J3523" t="s">
        <v>5391</v>
      </c>
      <c r="K3523" t="s">
        <v>55</v>
      </c>
      <c r="L3523" s="1">
        <v>43539</v>
      </c>
      <c r="M3523" s="1">
        <v>44369</v>
      </c>
      <c r="N3523" s="1">
        <v>43894</v>
      </c>
      <c r="O3523" t="s">
        <v>56</v>
      </c>
      <c r="P3523" t="s">
        <v>5392</v>
      </c>
      <c r="Q3523" t="s">
        <v>58</v>
      </c>
      <c r="R3523" t="s">
        <v>87</v>
      </c>
      <c r="S3523" t="s">
        <v>3752</v>
      </c>
      <c r="T3523" t="s">
        <v>5393</v>
      </c>
      <c r="U3523" t="s">
        <v>5394</v>
      </c>
      <c r="V3523">
        <v>81</v>
      </c>
      <c r="W3523" t="s">
        <v>60</v>
      </c>
      <c r="X3523" t="s">
        <v>500</v>
      </c>
      <c r="AB3523" t="s">
        <v>5395</v>
      </c>
      <c r="AD3523" t="s">
        <v>58</v>
      </c>
      <c r="AF3523" t="s">
        <v>1558</v>
      </c>
      <c r="AG3523" t="s">
        <v>93</v>
      </c>
      <c r="AH3523" t="s">
        <v>2969</v>
      </c>
      <c r="AI3523" t="s">
        <v>5396</v>
      </c>
      <c r="AJ3523" t="s">
        <v>5397</v>
      </c>
      <c r="AK3523" t="str">
        <f t="shared" si="96"/>
        <v>NCT03880227</v>
      </c>
      <c r="AL3523">
        <v>15065842</v>
      </c>
      <c r="AM3523" t="s">
        <v>117</v>
      </c>
      <c r="AO3523" t="s">
        <v>297</v>
      </c>
      <c r="AP3523" t="s">
        <v>293</v>
      </c>
      <c r="AR3523" t="s">
        <v>114</v>
      </c>
      <c r="AS3523" t="s">
        <v>115</v>
      </c>
      <c r="AT3523">
        <v>1</v>
      </c>
      <c r="AU3523">
        <v>1</v>
      </c>
    </row>
    <row r="3524" spans="1:47" x14ac:dyDescent="0.2">
      <c r="A3524" t="s">
        <v>5387</v>
      </c>
      <c r="B3524" t="s">
        <v>3745</v>
      </c>
      <c r="C3524" t="s">
        <v>5388</v>
      </c>
      <c r="D3524" t="s">
        <v>5389</v>
      </c>
      <c r="F3524" t="s">
        <v>51</v>
      </c>
      <c r="G3524" t="s">
        <v>82</v>
      </c>
      <c r="H3524" t="s">
        <v>5390</v>
      </c>
      <c r="J3524" t="s">
        <v>5391</v>
      </c>
      <c r="K3524" t="s">
        <v>55</v>
      </c>
      <c r="L3524" s="1">
        <v>43539</v>
      </c>
      <c r="M3524" s="1">
        <v>44369</v>
      </c>
      <c r="N3524" s="1">
        <v>43894</v>
      </c>
      <c r="O3524" t="s">
        <v>56</v>
      </c>
      <c r="P3524" t="s">
        <v>5392</v>
      </c>
      <c r="Q3524" t="s">
        <v>58</v>
      </c>
      <c r="R3524" t="s">
        <v>87</v>
      </c>
      <c r="S3524" t="s">
        <v>3752</v>
      </c>
      <c r="T3524" t="s">
        <v>5393</v>
      </c>
      <c r="U3524" t="s">
        <v>5394</v>
      </c>
      <c r="V3524">
        <v>81</v>
      </c>
      <c r="W3524" t="s">
        <v>60</v>
      </c>
      <c r="X3524" t="s">
        <v>500</v>
      </c>
      <c r="AB3524" t="s">
        <v>5395</v>
      </c>
      <c r="AD3524" t="s">
        <v>58</v>
      </c>
      <c r="AF3524" t="s">
        <v>1558</v>
      </c>
      <c r="AG3524" t="s">
        <v>93</v>
      </c>
      <c r="AH3524" t="s">
        <v>2969</v>
      </c>
      <c r="AI3524" t="s">
        <v>5396</v>
      </c>
      <c r="AJ3524" t="s">
        <v>5397</v>
      </c>
      <c r="AK3524" t="str">
        <f t="shared" si="96"/>
        <v>NCT03880227</v>
      </c>
      <c r="AL3524">
        <v>15065840</v>
      </c>
      <c r="AM3524" t="s">
        <v>111</v>
      </c>
      <c r="AO3524" t="s">
        <v>298</v>
      </c>
      <c r="AP3524" t="s">
        <v>293</v>
      </c>
      <c r="AR3524" t="s">
        <v>114</v>
      </c>
      <c r="AS3524" t="s">
        <v>115</v>
      </c>
      <c r="AT3524">
        <v>0</v>
      </c>
      <c r="AU3524">
        <v>0</v>
      </c>
    </row>
    <row r="3525" spans="1:47" x14ac:dyDescent="0.2">
      <c r="A3525" t="s">
        <v>5387</v>
      </c>
      <c r="B3525" t="s">
        <v>3745</v>
      </c>
      <c r="C3525" t="s">
        <v>5388</v>
      </c>
      <c r="D3525" t="s">
        <v>5389</v>
      </c>
      <c r="F3525" t="s">
        <v>51</v>
      </c>
      <c r="G3525" t="s">
        <v>82</v>
      </c>
      <c r="H3525" t="s">
        <v>5390</v>
      </c>
      <c r="J3525" t="s">
        <v>5391</v>
      </c>
      <c r="K3525" t="s">
        <v>55</v>
      </c>
      <c r="L3525" s="1">
        <v>43539</v>
      </c>
      <c r="M3525" s="1">
        <v>44369</v>
      </c>
      <c r="N3525" s="1">
        <v>43894</v>
      </c>
      <c r="O3525" t="s">
        <v>56</v>
      </c>
      <c r="P3525" t="s">
        <v>5392</v>
      </c>
      <c r="Q3525" t="s">
        <v>58</v>
      </c>
      <c r="R3525" t="s">
        <v>87</v>
      </c>
      <c r="S3525" t="s">
        <v>3752</v>
      </c>
      <c r="T3525" t="s">
        <v>5393</v>
      </c>
      <c r="U3525" t="s">
        <v>5394</v>
      </c>
      <c r="V3525">
        <v>81</v>
      </c>
      <c r="W3525" t="s">
        <v>60</v>
      </c>
      <c r="X3525" t="s">
        <v>500</v>
      </c>
      <c r="AB3525" t="s">
        <v>5395</v>
      </c>
      <c r="AD3525" t="s">
        <v>58</v>
      </c>
      <c r="AF3525" t="s">
        <v>1558</v>
      </c>
      <c r="AG3525" t="s">
        <v>93</v>
      </c>
      <c r="AH3525" t="s">
        <v>2969</v>
      </c>
      <c r="AI3525" t="s">
        <v>5396</v>
      </c>
      <c r="AJ3525" t="s">
        <v>5397</v>
      </c>
      <c r="AK3525" t="str">
        <f t="shared" si="96"/>
        <v>NCT03880227</v>
      </c>
      <c r="AL3525">
        <v>15065841</v>
      </c>
      <c r="AM3525" t="s">
        <v>116</v>
      </c>
      <c r="AO3525" t="s">
        <v>298</v>
      </c>
      <c r="AP3525" t="s">
        <v>293</v>
      </c>
      <c r="AR3525" t="s">
        <v>114</v>
      </c>
      <c r="AS3525" t="s">
        <v>115</v>
      </c>
      <c r="AT3525">
        <v>0</v>
      </c>
      <c r="AU3525">
        <v>0</v>
      </c>
    </row>
    <row r="3526" spans="1:47" x14ac:dyDescent="0.2">
      <c r="A3526" t="s">
        <v>5387</v>
      </c>
      <c r="B3526" t="s">
        <v>3745</v>
      </c>
      <c r="C3526" t="s">
        <v>5388</v>
      </c>
      <c r="D3526" t="s">
        <v>5389</v>
      </c>
      <c r="F3526" t="s">
        <v>51</v>
      </c>
      <c r="G3526" t="s">
        <v>82</v>
      </c>
      <c r="H3526" t="s">
        <v>5390</v>
      </c>
      <c r="J3526" t="s">
        <v>5391</v>
      </c>
      <c r="K3526" t="s">
        <v>55</v>
      </c>
      <c r="L3526" s="1">
        <v>43539</v>
      </c>
      <c r="M3526" s="1">
        <v>44369</v>
      </c>
      <c r="N3526" s="1">
        <v>43894</v>
      </c>
      <c r="O3526" t="s">
        <v>56</v>
      </c>
      <c r="P3526" t="s">
        <v>5392</v>
      </c>
      <c r="Q3526" t="s">
        <v>58</v>
      </c>
      <c r="R3526" t="s">
        <v>87</v>
      </c>
      <c r="S3526" t="s">
        <v>3752</v>
      </c>
      <c r="T3526" t="s">
        <v>5393</v>
      </c>
      <c r="U3526" t="s">
        <v>5394</v>
      </c>
      <c r="V3526">
        <v>81</v>
      </c>
      <c r="W3526" t="s">
        <v>60</v>
      </c>
      <c r="X3526" t="s">
        <v>500</v>
      </c>
      <c r="AB3526" t="s">
        <v>5395</v>
      </c>
      <c r="AD3526" t="s">
        <v>58</v>
      </c>
      <c r="AF3526" t="s">
        <v>1558</v>
      </c>
      <c r="AG3526" t="s">
        <v>93</v>
      </c>
      <c r="AH3526" t="s">
        <v>2969</v>
      </c>
      <c r="AI3526" t="s">
        <v>5396</v>
      </c>
      <c r="AJ3526" t="s">
        <v>5397</v>
      </c>
      <c r="AK3526" t="str">
        <f t="shared" si="96"/>
        <v>NCT03880227</v>
      </c>
      <c r="AL3526">
        <v>15065842</v>
      </c>
      <c r="AM3526" t="s">
        <v>117</v>
      </c>
      <c r="AO3526" t="s">
        <v>298</v>
      </c>
      <c r="AP3526" t="s">
        <v>293</v>
      </c>
      <c r="AR3526" t="s">
        <v>114</v>
      </c>
      <c r="AS3526" t="s">
        <v>115</v>
      </c>
      <c r="AT3526">
        <v>0</v>
      </c>
      <c r="AU3526">
        <v>0</v>
      </c>
    </row>
    <row r="3527" spans="1:47" x14ac:dyDescent="0.2">
      <c r="A3527" t="s">
        <v>5387</v>
      </c>
      <c r="B3527" t="s">
        <v>3745</v>
      </c>
      <c r="C3527" t="s">
        <v>5388</v>
      </c>
      <c r="D3527" t="s">
        <v>5389</v>
      </c>
      <c r="F3527" t="s">
        <v>51</v>
      </c>
      <c r="G3527" t="s">
        <v>82</v>
      </c>
      <c r="H3527" t="s">
        <v>5390</v>
      </c>
      <c r="J3527" t="s">
        <v>5391</v>
      </c>
      <c r="K3527" t="s">
        <v>55</v>
      </c>
      <c r="L3527" s="1">
        <v>43539</v>
      </c>
      <c r="M3527" s="1">
        <v>44369</v>
      </c>
      <c r="N3527" s="1">
        <v>43894</v>
      </c>
      <c r="O3527" t="s">
        <v>56</v>
      </c>
      <c r="P3527" t="s">
        <v>5392</v>
      </c>
      <c r="Q3527" t="s">
        <v>58</v>
      </c>
      <c r="R3527" t="s">
        <v>87</v>
      </c>
      <c r="S3527" t="s">
        <v>3752</v>
      </c>
      <c r="T3527" t="s">
        <v>5393</v>
      </c>
      <c r="U3527" t="s">
        <v>5394</v>
      </c>
      <c r="V3527">
        <v>81</v>
      </c>
      <c r="W3527" t="s">
        <v>60</v>
      </c>
      <c r="X3527" t="s">
        <v>500</v>
      </c>
      <c r="AB3527" t="s">
        <v>5395</v>
      </c>
      <c r="AD3527" t="s">
        <v>58</v>
      </c>
      <c r="AF3527" t="s">
        <v>1558</v>
      </c>
      <c r="AG3527" t="s">
        <v>93</v>
      </c>
      <c r="AH3527" t="s">
        <v>2969</v>
      </c>
      <c r="AI3527" t="s">
        <v>5396</v>
      </c>
      <c r="AJ3527" t="s">
        <v>5397</v>
      </c>
      <c r="AK3527" t="str">
        <f t="shared" si="96"/>
        <v>NCT03880227</v>
      </c>
      <c r="AL3527">
        <v>15065840</v>
      </c>
      <c r="AM3527" t="s">
        <v>111</v>
      </c>
      <c r="AN3527" t="s">
        <v>93</v>
      </c>
      <c r="AP3527" t="s">
        <v>126</v>
      </c>
      <c r="AR3527" t="s">
        <v>127</v>
      </c>
      <c r="AS3527" t="s">
        <v>128</v>
      </c>
      <c r="AT3527">
        <v>42</v>
      </c>
      <c r="AU3527">
        <v>42</v>
      </c>
    </row>
    <row r="3528" spans="1:47" x14ac:dyDescent="0.2">
      <c r="A3528" t="s">
        <v>5387</v>
      </c>
      <c r="B3528" t="s">
        <v>3745</v>
      </c>
      <c r="C3528" t="s">
        <v>5388</v>
      </c>
      <c r="D3528" t="s">
        <v>5389</v>
      </c>
      <c r="F3528" t="s">
        <v>51</v>
      </c>
      <c r="G3528" t="s">
        <v>82</v>
      </c>
      <c r="H3528" t="s">
        <v>5390</v>
      </c>
      <c r="J3528" t="s">
        <v>5391</v>
      </c>
      <c r="K3528" t="s">
        <v>55</v>
      </c>
      <c r="L3528" s="1">
        <v>43539</v>
      </c>
      <c r="M3528" s="1">
        <v>44369</v>
      </c>
      <c r="N3528" s="1">
        <v>43894</v>
      </c>
      <c r="O3528" t="s">
        <v>56</v>
      </c>
      <c r="P3528" t="s">
        <v>5392</v>
      </c>
      <c r="Q3528" t="s">
        <v>58</v>
      </c>
      <c r="R3528" t="s">
        <v>87</v>
      </c>
      <c r="S3528" t="s">
        <v>3752</v>
      </c>
      <c r="T3528" t="s">
        <v>5393</v>
      </c>
      <c r="U3528" t="s">
        <v>5394</v>
      </c>
      <c r="V3528">
        <v>81</v>
      </c>
      <c r="W3528" t="s">
        <v>60</v>
      </c>
      <c r="X3528" t="s">
        <v>500</v>
      </c>
      <c r="AB3528" t="s">
        <v>5395</v>
      </c>
      <c r="AD3528" t="s">
        <v>58</v>
      </c>
      <c r="AF3528" t="s">
        <v>1558</v>
      </c>
      <c r="AG3528" t="s">
        <v>93</v>
      </c>
      <c r="AH3528" t="s">
        <v>2969</v>
      </c>
      <c r="AI3528" t="s">
        <v>5396</v>
      </c>
      <c r="AJ3528" t="s">
        <v>5397</v>
      </c>
      <c r="AK3528" t="str">
        <f t="shared" si="96"/>
        <v>NCT03880227</v>
      </c>
      <c r="AL3528">
        <v>15065841</v>
      </c>
      <c r="AM3528" t="s">
        <v>116</v>
      </c>
      <c r="AN3528" t="s">
        <v>93</v>
      </c>
      <c r="AP3528" t="s">
        <v>126</v>
      </c>
      <c r="AR3528" t="s">
        <v>127</v>
      </c>
      <c r="AS3528" t="s">
        <v>128</v>
      </c>
      <c r="AT3528">
        <v>39</v>
      </c>
      <c r="AU3528">
        <v>39</v>
      </c>
    </row>
    <row r="3529" spans="1:47" x14ac:dyDescent="0.2">
      <c r="A3529" t="s">
        <v>5387</v>
      </c>
      <c r="B3529" t="s">
        <v>3745</v>
      </c>
      <c r="C3529" t="s">
        <v>5388</v>
      </c>
      <c r="D3529" t="s">
        <v>5389</v>
      </c>
      <c r="F3529" t="s">
        <v>51</v>
      </c>
      <c r="G3529" t="s">
        <v>82</v>
      </c>
      <c r="H3529" t="s">
        <v>5390</v>
      </c>
      <c r="J3529" t="s">
        <v>5391</v>
      </c>
      <c r="K3529" t="s">
        <v>55</v>
      </c>
      <c r="L3529" s="1">
        <v>43539</v>
      </c>
      <c r="M3529" s="1">
        <v>44369</v>
      </c>
      <c r="N3529" s="1">
        <v>43894</v>
      </c>
      <c r="O3529" t="s">
        <v>56</v>
      </c>
      <c r="P3529" t="s">
        <v>5392</v>
      </c>
      <c r="Q3529" t="s">
        <v>58</v>
      </c>
      <c r="R3529" t="s">
        <v>87</v>
      </c>
      <c r="S3529" t="s">
        <v>3752</v>
      </c>
      <c r="T3529" t="s">
        <v>5393</v>
      </c>
      <c r="U3529" t="s">
        <v>5394</v>
      </c>
      <c r="V3529">
        <v>81</v>
      </c>
      <c r="W3529" t="s">
        <v>60</v>
      </c>
      <c r="X3529" t="s">
        <v>500</v>
      </c>
      <c r="AB3529" t="s">
        <v>5395</v>
      </c>
      <c r="AD3529" t="s">
        <v>58</v>
      </c>
      <c r="AF3529" t="s">
        <v>1558</v>
      </c>
      <c r="AG3529" t="s">
        <v>93</v>
      </c>
      <c r="AH3529" t="s">
        <v>2969</v>
      </c>
      <c r="AI3529" t="s">
        <v>5396</v>
      </c>
      <c r="AJ3529" t="s">
        <v>5397</v>
      </c>
      <c r="AK3529" t="str">
        <f t="shared" si="96"/>
        <v>NCT03880227</v>
      </c>
      <c r="AL3529">
        <v>15065842</v>
      </c>
      <c r="AM3529" t="s">
        <v>117</v>
      </c>
      <c r="AN3529" t="s">
        <v>93</v>
      </c>
      <c r="AP3529" t="s">
        <v>126</v>
      </c>
      <c r="AR3529" t="s">
        <v>127</v>
      </c>
      <c r="AS3529" t="s">
        <v>128</v>
      </c>
      <c r="AT3529">
        <v>81</v>
      </c>
      <c r="AU3529">
        <v>81</v>
      </c>
    </row>
    <row r="3530" spans="1:47" x14ac:dyDescent="0.2">
      <c r="A3530" t="s">
        <v>5398</v>
      </c>
      <c r="B3530" t="s">
        <v>5399</v>
      </c>
      <c r="D3530" t="s">
        <v>5400</v>
      </c>
      <c r="F3530" t="s">
        <v>51</v>
      </c>
      <c r="G3530" t="s">
        <v>52</v>
      </c>
      <c r="H3530" t="s">
        <v>5401</v>
      </c>
      <c r="J3530" t="s">
        <v>5402</v>
      </c>
      <c r="K3530" t="s">
        <v>386</v>
      </c>
      <c r="L3530" s="1">
        <v>40640</v>
      </c>
      <c r="M3530" s="1">
        <v>42310</v>
      </c>
      <c r="N3530" s="1">
        <v>42278</v>
      </c>
      <c r="O3530" t="s">
        <v>56</v>
      </c>
      <c r="P3530" t="s">
        <v>5403</v>
      </c>
      <c r="S3530" t="s">
        <v>5399</v>
      </c>
      <c r="T3530" t="s">
        <v>5404</v>
      </c>
      <c r="V3530">
        <v>15</v>
      </c>
      <c r="W3530" t="s">
        <v>60</v>
      </c>
      <c r="AB3530" t="s">
        <v>5405</v>
      </c>
      <c r="AD3530" t="s">
        <v>58</v>
      </c>
      <c r="AF3530" t="s">
        <v>2494</v>
      </c>
      <c r="AG3530" t="s">
        <v>762</v>
      </c>
      <c r="AK3530" t="str">
        <f>HYPERLINK("https://www.clinicaltrials.gov/ct2/show/results/NCT01339598", "NCT01339598")</f>
        <v>NCT01339598</v>
      </c>
    </row>
    <row r="3531" spans="1:47" x14ac:dyDescent="0.2">
      <c r="A3531" t="s">
        <v>5406</v>
      </c>
      <c r="B3531" t="s">
        <v>3233</v>
      </c>
      <c r="C3531" t="s">
        <v>5407</v>
      </c>
      <c r="D3531" t="s">
        <v>5408</v>
      </c>
      <c r="F3531" t="s">
        <v>51</v>
      </c>
      <c r="G3531" t="s">
        <v>855</v>
      </c>
      <c r="H3531" t="s">
        <v>5409</v>
      </c>
      <c r="I3531" t="s">
        <v>5410</v>
      </c>
      <c r="J3531" t="s">
        <v>5411</v>
      </c>
      <c r="K3531" t="s">
        <v>55</v>
      </c>
      <c r="L3531" s="1">
        <v>41137</v>
      </c>
      <c r="M3531" s="1">
        <v>44049</v>
      </c>
      <c r="N3531" s="1">
        <v>43617</v>
      </c>
      <c r="O3531" t="s">
        <v>56</v>
      </c>
      <c r="P3531" t="s">
        <v>5412</v>
      </c>
      <c r="Q3531" t="s">
        <v>58</v>
      </c>
      <c r="R3531" t="s">
        <v>87</v>
      </c>
      <c r="S3531" t="s">
        <v>5413</v>
      </c>
      <c r="T3531" t="s">
        <v>5414</v>
      </c>
      <c r="U3531" t="s">
        <v>5415</v>
      </c>
      <c r="V3531">
        <v>40</v>
      </c>
      <c r="W3531" t="s">
        <v>60</v>
      </c>
      <c r="X3531" t="s">
        <v>283</v>
      </c>
      <c r="Y3531" t="s">
        <v>5416</v>
      </c>
      <c r="AB3531" t="s">
        <v>5417</v>
      </c>
      <c r="AD3531" t="s">
        <v>75</v>
      </c>
      <c r="AF3531" t="s">
        <v>92</v>
      </c>
      <c r="AG3531" t="s">
        <v>93</v>
      </c>
      <c r="AH3531" t="s">
        <v>1568</v>
      </c>
      <c r="AI3531" t="s">
        <v>127</v>
      </c>
      <c r="AK3531" t="str">
        <f>HYPERLINK("https://www.clinicaltrials.gov/ct2/show/results/NCT01681589", "NCT01681589")</f>
        <v>NCT01681589</v>
      </c>
    </row>
    <row r="3532" spans="1:47" x14ac:dyDescent="0.2">
      <c r="A3532" t="s">
        <v>5418</v>
      </c>
      <c r="B3532" t="s">
        <v>5419</v>
      </c>
      <c r="C3532" t="s">
        <v>5420</v>
      </c>
      <c r="D3532" t="s">
        <v>5421</v>
      </c>
      <c r="F3532" t="s">
        <v>51</v>
      </c>
      <c r="G3532" t="s">
        <v>855</v>
      </c>
      <c r="H3532" t="s">
        <v>5422</v>
      </c>
      <c r="I3532" t="s">
        <v>5423</v>
      </c>
      <c r="J3532" t="s">
        <v>5424</v>
      </c>
      <c r="K3532" t="s">
        <v>55</v>
      </c>
      <c r="L3532" s="1">
        <v>43157</v>
      </c>
      <c r="M3532" s="1">
        <v>44440</v>
      </c>
      <c r="N3532" s="1">
        <v>44377</v>
      </c>
      <c r="O3532" t="s">
        <v>56</v>
      </c>
      <c r="P3532" t="s">
        <v>5425</v>
      </c>
      <c r="Q3532" t="s">
        <v>58</v>
      </c>
      <c r="R3532" t="s">
        <v>58</v>
      </c>
      <c r="S3532" t="s">
        <v>5426</v>
      </c>
      <c r="T3532" t="s">
        <v>5427</v>
      </c>
      <c r="U3532" t="s">
        <v>5428</v>
      </c>
      <c r="V3532">
        <v>70</v>
      </c>
      <c r="W3532" t="s">
        <v>60</v>
      </c>
      <c r="AB3532" t="s">
        <v>5429</v>
      </c>
      <c r="AD3532" t="s">
        <v>58</v>
      </c>
      <c r="AE3532" t="s">
        <v>5430</v>
      </c>
      <c r="AF3532" t="s">
        <v>5431</v>
      </c>
      <c r="AG3532" t="s">
        <v>5432</v>
      </c>
      <c r="AK3532" t="str">
        <f>HYPERLINK("https://www.clinicaltrials.gov/ct2/show/results/NCT03452254", "NCT03452254")</f>
        <v>NCT03452254</v>
      </c>
    </row>
    <row r="3533" spans="1:47" x14ac:dyDescent="0.2">
      <c r="A3533" t="s">
        <v>5433</v>
      </c>
      <c r="B3533" t="s">
        <v>5434</v>
      </c>
      <c r="C3533" t="s">
        <v>5435</v>
      </c>
      <c r="D3533" t="s">
        <v>5436</v>
      </c>
      <c r="F3533" t="s">
        <v>51</v>
      </c>
      <c r="G3533" t="s">
        <v>52</v>
      </c>
      <c r="H3533" t="s">
        <v>1213</v>
      </c>
      <c r="J3533" t="s">
        <v>5437</v>
      </c>
      <c r="K3533" t="s">
        <v>55</v>
      </c>
      <c r="L3533" s="1">
        <v>43919</v>
      </c>
      <c r="M3533" s="1">
        <v>44819</v>
      </c>
      <c r="N3533" s="1">
        <v>44805</v>
      </c>
      <c r="O3533" t="s">
        <v>56</v>
      </c>
      <c r="P3533" t="s">
        <v>5438</v>
      </c>
      <c r="Q3533" t="s">
        <v>58</v>
      </c>
      <c r="R3533" t="s">
        <v>58</v>
      </c>
      <c r="S3533" t="s">
        <v>890</v>
      </c>
      <c r="T3533" t="s">
        <v>5439</v>
      </c>
      <c r="U3533" t="s">
        <v>5440</v>
      </c>
      <c r="V3533">
        <v>60</v>
      </c>
      <c r="W3533" t="s">
        <v>60</v>
      </c>
      <c r="AB3533" t="s">
        <v>5441</v>
      </c>
      <c r="AD3533" t="s">
        <v>58</v>
      </c>
      <c r="AF3533" t="s">
        <v>5442</v>
      </c>
      <c r="AG3533" t="s">
        <v>4048</v>
      </c>
      <c r="AK3533" t="str">
        <f>HYPERLINK("https://www.clinicaltrials.gov/ct2/show/results/NCT05544604", "NCT05544604")</f>
        <v>NCT05544604</v>
      </c>
    </row>
    <row r="3534" spans="1:47" x14ac:dyDescent="0.2">
      <c r="A3534" t="s">
        <v>5443</v>
      </c>
      <c r="B3534" t="s">
        <v>983</v>
      </c>
      <c r="C3534" t="s">
        <v>5444</v>
      </c>
      <c r="D3534" t="s">
        <v>5445</v>
      </c>
      <c r="F3534" t="s">
        <v>51</v>
      </c>
      <c r="G3534" t="s">
        <v>5446</v>
      </c>
      <c r="H3534" t="s">
        <v>5447</v>
      </c>
      <c r="J3534" t="s">
        <v>5448</v>
      </c>
      <c r="K3534" t="s">
        <v>55</v>
      </c>
      <c r="L3534" s="1">
        <v>42634</v>
      </c>
      <c r="M3534" s="1">
        <v>44677</v>
      </c>
      <c r="N3534" s="1">
        <v>44592</v>
      </c>
      <c r="O3534" t="s">
        <v>56</v>
      </c>
      <c r="P3534" t="s">
        <v>5449</v>
      </c>
      <c r="Q3534" t="s">
        <v>58</v>
      </c>
      <c r="R3534" t="s">
        <v>58</v>
      </c>
      <c r="S3534" t="s">
        <v>983</v>
      </c>
      <c r="U3534" t="s">
        <v>5450</v>
      </c>
      <c r="V3534">
        <v>90</v>
      </c>
      <c r="W3534" t="s">
        <v>60</v>
      </c>
      <c r="AB3534" t="s">
        <v>5451</v>
      </c>
      <c r="AD3534" t="s">
        <v>58</v>
      </c>
      <c r="AE3534">
        <v>31139420</v>
      </c>
      <c r="AF3534" t="s">
        <v>5452</v>
      </c>
      <c r="AG3534" t="s">
        <v>5453</v>
      </c>
      <c r="AK3534" t="str">
        <f>HYPERLINK("https://www.clinicaltrials.gov/ct2/show/results/NCT02915185", "NCT02915185")</f>
        <v>NCT02915185</v>
      </c>
    </row>
    <row r="3535" spans="1:47" x14ac:dyDescent="0.2">
      <c r="A3535" t="s">
        <v>5454</v>
      </c>
      <c r="B3535" t="s">
        <v>904</v>
      </c>
      <c r="C3535" t="s">
        <v>5455</v>
      </c>
      <c r="D3535" t="s">
        <v>5456</v>
      </c>
      <c r="F3535" t="s">
        <v>51</v>
      </c>
      <c r="G3535" t="s">
        <v>454</v>
      </c>
      <c r="H3535" t="s">
        <v>5457</v>
      </c>
      <c r="J3535" t="s">
        <v>5458</v>
      </c>
      <c r="K3535" t="s">
        <v>55</v>
      </c>
      <c r="L3535" s="1">
        <v>40256</v>
      </c>
      <c r="M3535" s="1">
        <v>43766</v>
      </c>
      <c r="N3535" s="1">
        <v>40695</v>
      </c>
      <c r="O3535" t="s">
        <v>56</v>
      </c>
      <c r="P3535" t="s">
        <v>5459</v>
      </c>
      <c r="S3535" t="s">
        <v>911</v>
      </c>
      <c r="T3535" t="s">
        <v>5460</v>
      </c>
      <c r="V3535">
        <v>10</v>
      </c>
      <c r="W3535" t="s">
        <v>60</v>
      </c>
      <c r="X3535" t="s">
        <v>104</v>
      </c>
      <c r="AB3535" t="s">
        <v>5461</v>
      </c>
      <c r="AD3535" t="s">
        <v>58</v>
      </c>
      <c r="AF3535" t="s">
        <v>1369</v>
      </c>
      <c r="AG3535" t="s">
        <v>93</v>
      </c>
      <c r="AH3535" t="s">
        <v>5462</v>
      </c>
      <c r="AI3535" t="s">
        <v>5463</v>
      </c>
      <c r="AJ3535" t="s">
        <v>5464</v>
      </c>
      <c r="AK3535" t="str">
        <f>HYPERLINK("https://www.clinicaltrials.gov/ct2/show/results/NCT01100762", "NCT01100762")</f>
        <v>NCT01100762</v>
      </c>
      <c r="AL3535">
        <v>14720383</v>
      </c>
      <c r="AM3535" t="s">
        <v>111</v>
      </c>
      <c r="AO3535" t="s">
        <v>112</v>
      </c>
      <c r="AP3535" t="s">
        <v>113</v>
      </c>
      <c r="AR3535" t="s">
        <v>114</v>
      </c>
      <c r="AS3535" t="s">
        <v>115</v>
      </c>
      <c r="AT3535">
        <v>0</v>
      </c>
      <c r="AU3535">
        <v>0</v>
      </c>
    </row>
    <row r="3536" spans="1:47" x14ac:dyDescent="0.2">
      <c r="A3536" t="s">
        <v>5454</v>
      </c>
      <c r="B3536" t="s">
        <v>904</v>
      </c>
      <c r="C3536" t="s">
        <v>5455</v>
      </c>
      <c r="D3536" t="s">
        <v>5456</v>
      </c>
      <c r="F3536" t="s">
        <v>51</v>
      </c>
      <c r="G3536" t="s">
        <v>454</v>
      </c>
      <c r="H3536" t="s">
        <v>5457</v>
      </c>
      <c r="J3536" t="s">
        <v>5458</v>
      </c>
      <c r="K3536" t="s">
        <v>55</v>
      </c>
      <c r="L3536" s="1">
        <v>40256</v>
      </c>
      <c r="M3536" s="1">
        <v>43766</v>
      </c>
      <c r="N3536" s="1">
        <v>40695</v>
      </c>
      <c r="O3536" t="s">
        <v>56</v>
      </c>
      <c r="P3536" t="s">
        <v>5459</v>
      </c>
      <c r="S3536" t="s">
        <v>911</v>
      </c>
      <c r="T3536" t="s">
        <v>5460</v>
      </c>
      <c r="V3536">
        <v>10</v>
      </c>
      <c r="W3536" t="s">
        <v>60</v>
      </c>
      <c r="X3536" t="s">
        <v>104</v>
      </c>
      <c r="AB3536" t="s">
        <v>5461</v>
      </c>
      <c r="AD3536" t="s">
        <v>58</v>
      </c>
      <c r="AF3536" t="s">
        <v>1369</v>
      </c>
      <c r="AG3536" t="s">
        <v>93</v>
      </c>
      <c r="AH3536" t="s">
        <v>5462</v>
      </c>
      <c r="AI3536" t="s">
        <v>5463</v>
      </c>
      <c r="AJ3536" t="s">
        <v>5464</v>
      </c>
      <c r="AK3536" t="str">
        <f>HYPERLINK("https://www.clinicaltrials.gov/ct2/show/results/NCT01100762", "NCT01100762")</f>
        <v>NCT01100762</v>
      </c>
      <c r="AL3536">
        <v>14720383</v>
      </c>
      <c r="AM3536" t="s">
        <v>111</v>
      </c>
      <c r="AO3536" t="s">
        <v>118</v>
      </c>
      <c r="AP3536" t="s">
        <v>113</v>
      </c>
      <c r="AR3536" t="s">
        <v>114</v>
      </c>
      <c r="AS3536" t="s">
        <v>115</v>
      </c>
      <c r="AT3536">
        <v>1</v>
      </c>
      <c r="AU3536">
        <v>1</v>
      </c>
    </row>
    <row r="3537" spans="1:47" x14ac:dyDescent="0.2">
      <c r="A3537" t="s">
        <v>5454</v>
      </c>
      <c r="B3537" t="s">
        <v>904</v>
      </c>
      <c r="C3537" t="s">
        <v>5455</v>
      </c>
      <c r="D3537" t="s">
        <v>5456</v>
      </c>
      <c r="F3537" t="s">
        <v>51</v>
      </c>
      <c r="G3537" t="s">
        <v>454</v>
      </c>
      <c r="H3537" t="s">
        <v>5457</v>
      </c>
      <c r="J3537" t="s">
        <v>5458</v>
      </c>
      <c r="K3537" t="s">
        <v>55</v>
      </c>
      <c r="L3537" s="1">
        <v>40256</v>
      </c>
      <c r="M3537" s="1">
        <v>43766</v>
      </c>
      <c r="N3537" s="1">
        <v>40695</v>
      </c>
      <c r="O3537" t="s">
        <v>56</v>
      </c>
      <c r="P3537" t="s">
        <v>5459</v>
      </c>
      <c r="S3537" t="s">
        <v>911</v>
      </c>
      <c r="T3537" t="s">
        <v>5460</v>
      </c>
      <c r="V3537">
        <v>10</v>
      </c>
      <c r="W3537" t="s">
        <v>60</v>
      </c>
      <c r="X3537" t="s">
        <v>104</v>
      </c>
      <c r="AB3537" t="s">
        <v>5461</v>
      </c>
      <c r="AD3537" t="s">
        <v>58</v>
      </c>
      <c r="AF3537" t="s">
        <v>1369</v>
      </c>
      <c r="AG3537" t="s">
        <v>93</v>
      </c>
      <c r="AH3537" t="s">
        <v>5462</v>
      </c>
      <c r="AI3537" t="s">
        <v>5463</v>
      </c>
      <c r="AJ3537" t="s">
        <v>5464</v>
      </c>
      <c r="AK3537" t="str">
        <f>HYPERLINK("https://www.clinicaltrials.gov/ct2/show/results/NCT01100762", "NCT01100762")</f>
        <v>NCT01100762</v>
      </c>
      <c r="AL3537">
        <v>14720383</v>
      </c>
      <c r="AM3537" t="s">
        <v>111</v>
      </c>
      <c r="AO3537" t="s">
        <v>119</v>
      </c>
      <c r="AP3537" t="s">
        <v>113</v>
      </c>
      <c r="AR3537" t="s">
        <v>114</v>
      </c>
      <c r="AS3537" t="s">
        <v>115</v>
      </c>
      <c r="AT3537">
        <v>9</v>
      </c>
      <c r="AU3537">
        <v>9</v>
      </c>
    </row>
    <row r="3538" spans="1:47" x14ac:dyDescent="0.2">
      <c r="A3538" t="s">
        <v>5454</v>
      </c>
      <c r="B3538" t="s">
        <v>904</v>
      </c>
      <c r="C3538" t="s">
        <v>5455</v>
      </c>
      <c r="D3538" t="s">
        <v>5456</v>
      </c>
      <c r="F3538" t="s">
        <v>51</v>
      </c>
      <c r="G3538" t="s">
        <v>454</v>
      </c>
      <c r="H3538" t="s">
        <v>5457</v>
      </c>
      <c r="J3538" t="s">
        <v>5458</v>
      </c>
      <c r="K3538" t="s">
        <v>55</v>
      </c>
      <c r="L3538" s="1">
        <v>40256</v>
      </c>
      <c r="M3538" s="1">
        <v>43766</v>
      </c>
      <c r="N3538" s="1">
        <v>40695</v>
      </c>
      <c r="O3538" t="s">
        <v>56</v>
      </c>
      <c r="P3538" t="s">
        <v>5459</v>
      </c>
      <c r="S3538" t="s">
        <v>911</v>
      </c>
      <c r="T3538" t="s">
        <v>5460</v>
      </c>
      <c r="V3538">
        <v>10</v>
      </c>
      <c r="W3538" t="s">
        <v>60</v>
      </c>
      <c r="X3538" t="s">
        <v>104</v>
      </c>
      <c r="AB3538" t="s">
        <v>5461</v>
      </c>
      <c r="AD3538" t="s">
        <v>58</v>
      </c>
      <c r="AF3538" t="s">
        <v>1369</v>
      </c>
      <c r="AG3538" t="s">
        <v>93</v>
      </c>
      <c r="AH3538" t="s">
        <v>5462</v>
      </c>
      <c r="AI3538" t="s">
        <v>5463</v>
      </c>
      <c r="AJ3538" t="s">
        <v>5464</v>
      </c>
      <c r="AK3538" t="str">
        <f>HYPERLINK("https://www.clinicaltrials.gov/ct2/show/results/NCT01100762", "NCT01100762")</f>
        <v>NCT01100762</v>
      </c>
      <c r="AL3538">
        <v>14720383</v>
      </c>
      <c r="AM3538" t="s">
        <v>111</v>
      </c>
      <c r="AO3538" t="s">
        <v>123</v>
      </c>
      <c r="AP3538" t="s">
        <v>124</v>
      </c>
      <c r="AR3538" t="s">
        <v>114</v>
      </c>
      <c r="AS3538" t="s">
        <v>115</v>
      </c>
      <c r="AT3538">
        <v>3</v>
      </c>
      <c r="AU3538">
        <v>3</v>
      </c>
    </row>
    <row r="3539" spans="1:47" x14ac:dyDescent="0.2">
      <c r="A3539" t="s">
        <v>5454</v>
      </c>
      <c r="B3539" t="s">
        <v>904</v>
      </c>
      <c r="C3539" t="s">
        <v>5455</v>
      </c>
      <c r="D3539" t="s">
        <v>5456</v>
      </c>
      <c r="F3539" t="s">
        <v>51</v>
      </c>
      <c r="G3539" t="s">
        <v>454</v>
      </c>
      <c r="H3539" t="s">
        <v>5457</v>
      </c>
      <c r="J3539" t="s">
        <v>5458</v>
      </c>
      <c r="K3539" t="s">
        <v>55</v>
      </c>
      <c r="L3539" s="1">
        <v>40256</v>
      </c>
      <c r="M3539" s="1">
        <v>43766</v>
      </c>
      <c r="N3539" s="1">
        <v>40695</v>
      </c>
      <c r="O3539" t="s">
        <v>56</v>
      </c>
      <c r="P3539" t="s">
        <v>5459</v>
      </c>
      <c r="S3539" t="s">
        <v>911</v>
      </c>
      <c r="T3539" t="s">
        <v>5460</v>
      </c>
      <c r="V3539">
        <v>10</v>
      </c>
      <c r="W3539" t="s">
        <v>60</v>
      </c>
      <c r="X3539" t="s">
        <v>104</v>
      </c>
      <c r="AB3539" t="s">
        <v>5461</v>
      </c>
      <c r="AD3539" t="s">
        <v>58</v>
      </c>
      <c r="AF3539" t="s">
        <v>1369</v>
      </c>
      <c r="AG3539" t="s">
        <v>93</v>
      </c>
      <c r="AH3539" t="s">
        <v>5462</v>
      </c>
      <c r="AI3539" t="s">
        <v>5463</v>
      </c>
      <c r="AJ3539" t="s">
        <v>5464</v>
      </c>
      <c r="AK3539" t="str">
        <f>HYPERLINK("https://www.clinicaltrials.gov/ct2/show/results/NCT01100762", "NCT01100762")</f>
        <v>NCT01100762</v>
      </c>
      <c r="AL3539">
        <v>14720383</v>
      </c>
      <c r="AM3539" t="s">
        <v>111</v>
      </c>
      <c r="AO3539" t="s">
        <v>125</v>
      </c>
      <c r="AP3539" t="s">
        <v>124</v>
      </c>
      <c r="AR3539" t="s">
        <v>114</v>
      </c>
      <c r="AS3539" t="s">
        <v>115</v>
      </c>
      <c r="AT3539">
        <v>7</v>
      </c>
      <c r="AU3539">
        <v>7</v>
      </c>
    </row>
    <row r="3540" spans="1:47" x14ac:dyDescent="0.2">
      <c r="A3540" t="s">
        <v>5465</v>
      </c>
      <c r="B3540" t="s">
        <v>5466</v>
      </c>
      <c r="C3540" t="s">
        <v>5467</v>
      </c>
      <c r="D3540" t="s">
        <v>5468</v>
      </c>
      <c r="F3540" t="s">
        <v>51</v>
      </c>
      <c r="G3540" t="s">
        <v>3006</v>
      </c>
      <c r="H3540" t="s">
        <v>5469</v>
      </c>
      <c r="J3540" t="s">
        <v>5470</v>
      </c>
      <c r="K3540" t="s">
        <v>55</v>
      </c>
      <c r="L3540" s="1">
        <v>43864</v>
      </c>
      <c r="M3540" s="1">
        <v>44363</v>
      </c>
      <c r="N3540" s="1">
        <v>44317</v>
      </c>
      <c r="O3540" t="s">
        <v>56</v>
      </c>
      <c r="P3540" t="s">
        <v>5471</v>
      </c>
      <c r="Q3540" t="s">
        <v>58</v>
      </c>
      <c r="R3540" t="s">
        <v>58</v>
      </c>
      <c r="S3540" t="s">
        <v>5472</v>
      </c>
      <c r="T3540" t="s">
        <v>5473</v>
      </c>
      <c r="U3540" t="s">
        <v>5474</v>
      </c>
      <c r="V3540">
        <v>60</v>
      </c>
      <c r="W3540" t="s">
        <v>60</v>
      </c>
      <c r="AB3540" t="s">
        <v>5475</v>
      </c>
      <c r="AD3540" t="s">
        <v>58</v>
      </c>
      <c r="AF3540" t="s">
        <v>5476</v>
      </c>
      <c r="AG3540" t="s">
        <v>5477</v>
      </c>
      <c r="AK3540" t="str">
        <f>HYPERLINK("https://www.clinicaltrials.gov/ct2/show/results/NCT04257981", "NCT04257981")</f>
        <v>NCT04257981</v>
      </c>
    </row>
    <row r="3541" spans="1:47" x14ac:dyDescent="0.2">
      <c r="A3541" t="s">
        <v>5478</v>
      </c>
      <c r="B3541" t="s">
        <v>4811</v>
      </c>
      <c r="C3541" t="s">
        <v>5479</v>
      </c>
      <c r="D3541" t="s">
        <v>5480</v>
      </c>
      <c r="E3541" t="s">
        <v>5481</v>
      </c>
      <c r="F3541" t="s">
        <v>51</v>
      </c>
      <c r="G3541" t="s">
        <v>82</v>
      </c>
      <c r="H3541" t="s">
        <v>323</v>
      </c>
      <c r="J3541" t="s">
        <v>5482</v>
      </c>
      <c r="K3541" t="s">
        <v>55</v>
      </c>
      <c r="L3541" s="1">
        <v>44611</v>
      </c>
      <c r="M3541" s="1">
        <v>44791</v>
      </c>
      <c r="N3541" s="1">
        <v>44773</v>
      </c>
      <c r="O3541" t="s">
        <v>56</v>
      </c>
      <c r="P3541" t="s">
        <v>5483</v>
      </c>
      <c r="Q3541" t="s">
        <v>58</v>
      </c>
      <c r="R3541" t="s">
        <v>58</v>
      </c>
      <c r="S3541" t="s">
        <v>5484</v>
      </c>
      <c r="T3541" t="s">
        <v>5485</v>
      </c>
      <c r="U3541" t="s">
        <v>5486</v>
      </c>
      <c r="V3541">
        <v>47</v>
      </c>
      <c r="W3541" t="s">
        <v>60</v>
      </c>
      <c r="AB3541" t="s">
        <v>5487</v>
      </c>
      <c r="AD3541" t="s">
        <v>58</v>
      </c>
      <c r="AF3541" t="s">
        <v>3393</v>
      </c>
      <c r="AG3541" t="s">
        <v>622</v>
      </c>
      <c r="AK3541" t="str">
        <f>HYPERLINK("https://www.clinicaltrials.gov/ct2/show/results/NCT05252481", "NCT05252481")</f>
        <v>NCT05252481</v>
      </c>
    </row>
    <row r="3542" spans="1:47" x14ac:dyDescent="0.2">
      <c r="A3542" t="s">
        <v>5488</v>
      </c>
      <c r="B3542" t="s">
        <v>3100</v>
      </c>
      <c r="C3542" t="s">
        <v>5489</v>
      </c>
      <c r="D3542" t="s">
        <v>5490</v>
      </c>
      <c r="F3542" t="s">
        <v>51</v>
      </c>
      <c r="G3542" t="s">
        <v>5491</v>
      </c>
      <c r="H3542" t="s">
        <v>5492</v>
      </c>
      <c r="J3542" t="s">
        <v>5493</v>
      </c>
      <c r="K3542" t="s">
        <v>151</v>
      </c>
      <c r="L3542" s="1">
        <v>43754</v>
      </c>
      <c r="M3542" s="1">
        <v>44139</v>
      </c>
      <c r="N3542" s="1">
        <v>44124</v>
      </c>
      <c r="O3542" t="s">
        <v>56</v>
      </c>
      <c r="P3542" t="s">
        <v>5494</v>
      </c>
      <c r="Q3542" t="s">
        <v>58</v>
      </c>
      <c r="R3542" t="s">
        <v>58</v>
      </c>
      <c r="S3542" t="s">
        <v>4861</v>
      </c>
      <c r="T3542" t="s">
        <v>5495</v>
      </c>
      <c r="U3542" t="s">
        <v>5496</v>
      </c>
      <c r="V3542">
        <v>20</v>
      </c>
      <c r="W3542" t="s">
        <v>60</v>
      </c>
      <c r="AB3542" t="s">
        <v>5497</v>
      </c>
      <c r="AD3542" t="s">
        <v>58</v>
      </c>
      <c r="AE3542" t="s">
        <v>5498</v>
      </c>
      <c r="AF3542" t="s">
        <v>5499</v>
      </c>
      <c r="AG3542" t="s">
        <v>622</v>
      </c>
      <c r="AK3542" t="str">
        <f>HYPERLINK("https://www.clinicaltrials.gov/ct2/show/results/NCT04134416", "NCT04134416")</f>
        <v>NCT04134416</v>
      </c>
    </row>
    <row r="3543" spans="1:47" x14ac:dyDescent="0.2">
      <c r="A3543" t="s">
        <v>5500</v>
      </c>
      <c r="B3543" t="s">
        <v>520</v>
      </c>
      <c r="C3543" t="s">
        <v>5501</v>
      </c>
      <c r="D3543" t="s">
        <v>5502</v>
      </c>
      <c r="F3543" t="s">
        <v>51</v>
      </c>
      <c r="G3543" t="s">
        <v>82</v>
      </c>
      <c r="H3543" t="s">
        <v>5503</v>
      </c>
      <c r="J3543" t="s">
        <v>5504</v>
      </c>
      <c r="K3543" t="s">
        <v>55</v>
      </c>
      <c r="L3543" s="1">
        <v>42323</v>
      </c>
      <c r="M3543" s="1">
        <v>43882</v>
      </c>
      <c r="N3543" s="1">
        <v>43586</v>
      </c>
      <c r="O3543" t="s">
        <v>56</v>
      </c>
      <c r="P3543" t="s">
        <v>5505</v>
      </c>
      <c r="S3543" t="s">
        <v>520</v>
      </c>
      <c r="T3543" t="s">
        <v>5506</v>
      </c>
      <c r="U3543" t="s">
        <v>5507</v>
      </c>
      <c r="V3543">
        <v>31</v>
      </c>
      <c r="W3543" t="s">
        <v>60</v>
      </c>
      <c r="AB3543" t="s">
        <v>5508</v>
      </c>
      <c r="AD3543" t="s">
        <v>58</v>
      </c>
      <c r="AF3543" t="s">
        <v>959</v>
      </c>
      <c r="AG3543" t="s">
        <v>638</v>
      </c>
      <c r="AK3543" t="str">
        <f>HYPERLINK("https://www.clinicaltrials.gov/ct2/show/results/NCT02613234", "NCT02613234")</f>
        <v>NCT02613234</v>
      </c>
    </row>
    <row r="3544" spans="1:47" x14ac:dyDescent="0.2">
      <c r="A3544" t="s">
        <v>5509</v>
      </c>
      <c r="B3544" t="s">
        <v>5510</v>
      </c>
      <c r="C3544" t="s">
        <v>5511</v>
      </c>
      <c r="D3544" t="s">
        <v>5511</v>
      </c>
      <c r="F3544" t="s">
        <v>51</v>
      </c>
      <c r="G3544" t="s">
        <v>52</v>
      </c>
      <c r="H3544" t="s">
        <v>97</v>
      </c>
      <c r="J3544" t="s">
        <v>5512</v>
      </c>
      <c r="K3544" t="s">
        <v>55</v>
      </c>
      <c r="L3544" s="1">
        <v>43977</v>
      </c>
      <c r="M3544" s="1">
        <v>44467</v>
      </c>
      <c r="N3544" s="1">
        <v>44713</v>
      </c>
      <c r="O3544" t="s">
        <v>1112</v>
      </c>
      <c r="P3544" t="s">
        <v>5513</v>
      </c>
      <c r="Q3544" t="s">
        <v>58</v>
      </c>
      <c r="R3544" t="s">
        <v>58</v>
      </c>
      <c r="S3544" t="s">
        <v>5514</v>
      </c>
      <c r="T3544" t="s">
        <v>5515</v>
      </c>
      <c r="U3544" t="s">
        <v>5516</v>
      </c>
      <c r="V3544">
        <v>48</v>
      </c>
      <c r="W3544" t="s">
        <v>60</v>
      </c>
      <c r="AB3544" t="s">
        <v>5517</v>
      </c>
      <c r="AD3544" t="s">
        <v>75</v>
      </c>
      <c r="AF3544" t="s">
        <v>2605</v>
      </c>
      <c r="AG3544" t="s">
        <v>543</v>
      </c>
      <c r="AK3544" t="str">
        <f>HYPERLINK("https://www.clinicaltrials.gov/ct2/show/results/NCT04420650", "NCT04420650")</f>
        <v>NCT04420650</v>
      </c>
    </row>
    <row r="3545" spans="1:47" x14ac:dyDescent="0.2">
      <c r="A3545" t="s">
        <v>5518</v>
      </c>
      <c r="B3545" t="s">
        <v>1207</v>
      </c>
      <c r="C3545" t="s">
        <v>5519</v>
      </c>
      <c r="D3545" t="s">
        <v>5520</v>
      </c>
      <c r="F3545" t="s">
        <v>51</v>
      </c>
      <c r="G3545" t="s">
        <v>5521</v>
      </c>
      <c r="H3545" t="s">
        <v>5522</v>
      </c>
      <c r="J3545" t="s">
        <v>5523</v>
      </c>
      <c r="K3545" t="s">
        <v>55</v>
      </c>
      <c r="L3545" s="1">
        <v>43552</v>
      </c>
      <c r="M3545" s="1">
        <v>44544</v>
      </c>
      <c r="N3545" s="1">
        <v>44470</v>
      </c>
      <c r="O3545" t="s">
        <v>56</v>
      </c>
      <c r="P3545" t="s">
        <v>5524</v>
      </c>
      <c r="Q3545" t="s">
        <v>58</v>
      </c>
      <c r="R3545" t="s">
        <v>87</v>
      </c>
      <c r="S3545" t="s">
        <v>1207</v>
      </c>
      <c r="T3545" t="s">
        <v>5525</v>
      </c>
      <c r="U3545" t="s">
        <v>5526</v>
      </c>
      <c r="V3545">
        <v>68</v>
      </c>
      <c r="W3545" t="s">
        <v>60</v>
      </c>
      <c r="AB3545" t="s">
        <v>5527</v>
      </c>
      <c r="AD3545" t="s">
        <v>58</v>
      </c>
      <c r="AF3545" t="s">
        <v>107</v>
      </c>
      <c r="AG3545" t="s">
        <v>93</v>
      </c>
      <c r="AK3545" t="str">
        <f>HYPERLINK("https://www.clinicaltrials.gov/ct2/show/results/NCT03897699", "NCT03897699")</f>
        <v>NCT03897699</v>
      </c>
    </row>
    <row r="3546" spans="1:47" x14ac:dyDescent="0.2">
      <c r="A3546" t="s">
        <v>5528</v>
      </c>
      <c r="B3546" t="s">
        <v>983</v>
      </c>
      <c r="C3546" t="s">
        <v>5529</v>
      </c>
      <c r="D3546" t="s">
        <v>5530</v>
      </c>
      <c r="F3546" t="s">
        <v>51</v>
      </c>
      <c r="G3546" t="s">
        <v>382</v>
      </c>
      <c r="H3546" t="s">
        <v>5531</v>
      </c>
      <c r="J3546" t="s">
        <v>5532</v>
      </c>
      <c r="K3546" t="s">
        <v>55</v>
      </c>
      <c r="L3546" s="1">
        <v>42149</v>
      </c>
      <c r="M3546" s="1">
        <v>44713</v>
      </c>
      <c r="N3546" s="1">
        <v>44377</v>
      </c>
      <c r="O3546" t="s">
        <v>56</v>
      </c>
      <c r="P3546" t="s">
        <v>5533</v>
      </c>
      <c r="Q3546" t="s">
        <v>58</v>
      </c>
      <c r="R3546" t="s">
        <v>58</v>
      </c>
      <c r="S3546" t="s">
        <v>983</v>
      </c>
      <c r="V3546">
        <v>25</v>
      </c>
      <c r="W3546" t="s">
        <v>60</v>
      </c>
      <c r="AB3546" t="s">
        <v>5534</v>
      </c>
      <c r="AD3546" t="s">
        <v>58</v>
      </c>
      <c r="AF3546" t="s">
        <v>1209</v>
      </c>
      <c r="AG3546" t="s">
        <v>189</v>
      </c>
      <c r="AK3546" t="str">
        <f>HYPERLINK("https://www.clinicaltrials.gov/ct2/show/results/NCT02473549", "NCT02473549")</f>
        <v>NCT02473549</v>
      </c>
    </row>
    <row r="3547" spans="1:47" x14ac:dyDescent="0.2">
      <c r="A3547" t="s">
        <v>5535</v>
      </c>
      <c r="B3547" t="s">
        <v>5536</v>
      </c>
      <c r="C3547" t="s">
        <v>5537</v>
      </c>
      <c r="D3547" t="s">
        <v>5537</v>
      </c>
      <c r="F3547" t="s">
        <v>51</v>
      </c>
      <c r="G3547" t="s">
        <v>165</v>
      </c>
      <c r="H3547" t="s">
        <v>1213</v>
      </c>
      <c r="K3547" t="s">
        <v>55</v>
      </c>
      <c r="L3547" s="1">
        <v>43893</v>
      </c>
      <c r="M3547" s="1">
        <v>43901</v>
      </c>
      <c r="N3547" s="1">
        <v>43038</v>
      </c>
      <c r="O3547" t="s">
        <v>56</v>
      </c>
      <c r="P3547" t="s">
        <v>5538</v>
      </c>
      <c r="Q3547" t="s">
        <v>58</v>
      </c>
      <c r="R3547" t="s">
        <v>58</v>
      </c>
      <c r="S3547" t="s">
        <v>2532</v>
      </c>
      <c r="T3547" t="s">
        <v>5539</v>
      </c>
      <c r="U3547" t="s">
        <v>5540</v>
      </c>
      <c r="V3547">
        <v>10</v>
      </c>
      <c r="W3547" t="s">
        <v>60</v>
      </c>
      <c r="AB3547" t="s">
        <v>5541</v>
      </c>
      <c r="AD3547" t="s">
        <v>75</v>
      </c>
      <c r="AE3547">
        <v>33413441</v>
      </c>
      <c r="AK3547" t="str">
        <f>HYPERLINK("https://www.clinicaltrials.gov/ct2/show/results/NCT04308629", "NCT04308629")</f>
        <v>NCT04308629</v>
      </c>
    </row>
    <row r="3548" spans="1:47" x14ac:dyDescent="0.2">
      <c r="A3548" t="s">
        <v>5542</v>
      </c>
      <c r="B3548" t="s">
        <v>5543</v>
      </c>
      <c r="C3548" t="s">
        <v>5544</v>
      </c>
      <c r="D3548" t="s">
        <v>5545</v>
      </c>
      <c r="E3548" t="s">
        <v>5546</v>
      </c>
      <c r="F3548" t="s">
        <v>51</v>
      </c>
      <c r="G3548" t="s">
        <v>52</v>
      </c>
      <c r="H3548" t="s">
        <v>53</v>
      </c>
      <c r="J3548" t="s">
        <v>5547</v>
      </c>
      <c r="K3548" t="s">
        <v>55</v>
      </c>
      <c r="L3548" s="1">
        <v>43116</v>
      </c>
      <c r="M3548" s="1">
        <v>44315</v>
      </c>
      <c r="N3548" s="1">
        <v>43407</v>
      </c>
      <c r="O3548" t="s">
        <v>56</v>
      </c>
      <c r="P3548" t="s">
        <v>5548</v>
      </c>
      <c r="Q3548" t="s">
        <v>58</v>
      </c>
      <c r="R3548" t="s">
        <v>58</v>
      </c>
      <c r="S3548" t="s">
        <v>5549</v>
      </c>
      <c r="T3548" t="s">
        <v>5550</v>
      </c>
      <c r="U3548" t="s">
        <v>5551</v>
      </c>
      <c r="V3548">
        <v>45</v>
      </c>
      <c r="W3548" t="s">
        <v>60</v>
      </c>
      <c r="X3548" t="s">
        <v>5552</v>
      </c>
      <c r="Y3548" t="s">
        <v>5553</v>
      </c>
      <c r="AB3548" t="s">
        <v>5554</v>
      </c>
      <c r="AD3548" t="s">
        <v>75</v>
      </c>
      <c r="AE3548" t="s">
        <v>5555</v>
      </c>
      <c r="AF3548" t="s">
        <v>287</v>
      </c>
      <c r="AG3548" t="s">
        <v>288</v>
      </c>
      <c r="AH3548" t="s">
        <v>5556</v>
      </c>
      <c r="AI3548" t="s">
        <v>1259</v>
      </c>
      <c r="AJ3548" t="s">
        <v>5557</v>
      </c>
      <c r="AK3548" t="str">
        <f t="shared" ref="AK3548:AK3602" si="97">HYPERLINK("https://www.clinicaltrials.gov/ct2/show/results/NCT03422250", "NCT03422250")</f>
        <v>NCT03422250</v>
      </c>
      <c r="AL3548">
        <v>15040599</v>
      </c>
      <c r="AM3548" t="s">
        <v>111</v>
      </c>
      <c r="AP3548" t="s">
        <v>120</v>
      </c>
      <c r="AR3548" t="s">
        <v>121</v>
      </c>
      <c r="AS3548" t="s">
        <v>210</v>
      </c>
      <c r="AT3548">
        <v>72</v>
      </c>
      <c r="AU3548">
        <v>72</v>
      </c>
    </row>
    <row r="3549" spans="1:47" x14ac:dyDescent="0.2">
      <c r="A3549" t="s">
        <v>5542</v>
      </c>
      <c r="B3549" t="s">
        <v>5543</v>
      </c>
      <c r="C3549" t="s">
        <v>5544</v>
      </c>
      <c r="D3549" t="s">
        <v>5545</v>
      </c>
      <c r="E3549" t="s">
        <v>5546</v>
      </c>
      <c r="F3549" t="s">
        <v>51</v>
      </c>
      <c r="G3549" t="s">
        <v>52</v>
      </c>
      <c r="H3549" t="s">
        <v>53</v>
      </c>
      <c r="J3549" t="s">
        <v>5547</v>
      </c>
      <c r="K3549" t="s">
        <v>55</v>
      </c>
      <c r="L3549" s="1">
        <v>43116</v>
      </c>
      <c r="M3549" s="1">
        <v>44315</v>
      </c>
      <c r="N3549" s="1">
        <v>43407</v>
      </c>
      <c r="O3549" t="s">
        <v>56</v>
      </c>
      <c r="P3549" t="s">
        <v>5548</v>
      </c>
      <c r="Q3549" t="s">
        <v>58</v>
      </c>
      <c r="R3549" t="s">
        <v>58</v>
      </c>
      <c r="S3549" t="s">
        <v>5549</v>
      </c>
      <c r="T3549" t="s">
        <v>5550</v>
      </c>
      <c r="U3549" t="s">
        <v>5551</v>
      </c>
      <c r="V3549">
        <v>45</v>
      </c>
      <c r="W3549" t="s">
        <v>60</v>
      </c>
      <c r="X3549" t="s">
        <v>5552</v>
      </c>
      <c r="Y3549" t="s">
        <v>5553</v>
      </c>
      <c r="AB3549" t="s">
        <v>5554</v>
      </c>
      <c r="AD3549" t="s">
        <v>75</v>
      </c>
      <c r="AE3549" t="s">
        <v>5555</v>
      </c>
      <c r="AF3549" t="s">
        <v>287</v>
      </c>
      <c r="AG3549" t="s">
        <v>288</v>
      </c>
      <c r="AH3549" t="s">
        <v>5556</v>
      </c>
      <c r="AI3549" t="s">
        <v>1259</v>
      </c>
      <c r="AJ3549" t="s">
        <v>5557</v>
      </c>
      <c r="AK3549" t="str">
        <f t="shared" si="97"/>
        <v>NCT03422250</v>
      </c>
      <c r="AL3549">
        <v>15040600</v>
      </c>
      <c r="AM3549" t="s">
        <v>116</v>
      </c>
      <c r="AP3549" t="s">
        <v>120</v>
      </c>
      <c r="AR3549" t="s">
        <v>121</v>
      </c>
      <c r="AS3549" t="s">
        <v>210</v>
      </c>
      <c r="AT3549">
        <v>73</v>
      </c>
      <c r="AU3549">
        <v>73</v>
      </c>
    </row>
    <row r="3550" spans="1:47" x14ac:dyDescent="0.2">
      <c r="A3550" t="s">
        <v>5542</v>
      </c>
      <c r="B3550" t="s">
        <v>5543</v>
      </c>
      <c r="C3550" t="s">
        <v>5544</v>
      </c>
      <c r="D3550" t="s">
        <v>5545</v>
      </c>
      <c r="E3550" t="s">
        <v>5546</v>
      </c>
      <c r="F3550" t="s">
        <v>51</v>
      </c>
      <c r="G3550" t="s">
        <v>52</v>
      </c>
      <c r="H3550" t="s">
        <v>53</v>
      </c>
      <c r="J3550" t="s">
        <v>5547</v>
      </c>
      <c r="K3550" t="s">
        <v>55</v>
      </c>
      <c r="L3550" s="1">
        <v>43116</v>
      </c>
      <c r="M3550" s="1">
        <v>44315</v>
      </c>
      <c r="N3550" s="1">
        <v>43407</v>
      </c>
      <c r="O3550" t="s">
        <v>56</v>
      </c>
      <c r="P3550" t="s">
        <v>5548</v>
      </c>
      <c r="Q3550" t="s">
        <v>58</v>
      </c>
      <c r="R3550" t="s">
        <v>58</v>
      </c>
      <c r="S3550" t="s">
        <v>5549</v>
      </c>
      <c r="T3550" t="s">
        <v>5550</v>
      </c>
      <c r="U3550" t="s">
        <v>5551</v>
      </c>
      <c r="V3550">
        <v>45</v>
      </c>
      <c r="W3550" t="s">
        <v>60</v>
      </c>
      <c r="X3550" t="s">
        <v>5552</v>
      </c>
      <c r="Y3550" t="s">
        <v>5553</v>
      </c>
      <c r="AB3550" t="s">
        <v>5554</v>
      </c>
      <c r="AD3550" t="s">
        <v>75</v>
      </c>
      <c r="AE3550" t="s">
        <v>5555</v>
      </c>
      <c r="AF3550" t="s">
        <v>287</v>
      </c>
      <c r="AG3550" t="s">
        <v>288</v>
      </c>
      <c r="AH3550" t="s">
        <v>5556</v>
      </c>
      <c r="AI3550" t="s">
        <v>1259</v>
      </c>
      <c r="AJ3550" t="s">
        <v>5557</v>
      </c>
      <c r="AK3550" t="str">
        <f t="shared" si="97"/>
        <v>NCT03422250</v>
      </c>
      <c r="AL3550">
        <v>15040601</v>
      </c>
      <c r="AM3550" t="s">
        <v>117</v>
      </c>
      <c r="AP3550" t="s">
        <v>120</v>
      </c>
      <c r="AR3550" t="s">
        <v>121</v>
      </c>
      <c r="AS3550" t="s">
        <v>210</v>
      </c>
      <c r="AT3550">
        <v>71</v>
      </c>
      <c r="AU3550">
        <v>71</v>
      </c>
    </row>
    <row r="3551" spans="1:47" x14ac:dyDescent="0.2">
      <c r="A3551" t="s">
        <v>5542</v>
      </c>
      <c r="B3551" t="s">
        <v>5543</v>
      </c>
      <c r="C3551" t="s">
        <v>5544</v>
      </c>
      <c r="D3551" t="s">
        <v>5545</v>
      </c>
      <c r="E3551" t="s">
        <v>5546</v>
      </c>
      <c r="F3551" t="s">
        <v>51</v>
      </c>
      <c r="G3551" t="s">
        <v>52</v>
      </c>
      <c r="H3551" t="s">
        <v>53</v>
      </c>
      <c r="J3551" t="s">
        <v>5547</v>
      </c>
      <c r="K3551" t="s">
        <v>55</v>
      </c>
      <c r="L3551" s="1">
        <v>43116</v>
      </c>
      <c r="M3551" s="1">
        <v>44315</v>
      </c>
      <c r="N3551" s="1">
        <v>43407</v>
      </c>
      <c r="O3551" t="s">
        <v>56</v>
      </c>
      <c r="P3551" t="s">
        <v>5548</v>
      </c>
      <c r="Q3551" t="s">
        <v>58</v>
      </c>
      <c r="R3551" t="s">
        <v>58</v>
      </c>
      <c r="S3551" t="s">
        <v>5549</v>
      </c>
      <c r="T3551" t="s">
        <v>5550</v>
      </c>
      <c r="U3551" t="s">
        <v>5551</v>
      </c>
      <c r="V3551">
        <v>45</v>
      </c>
      <c r="W3551" t="s">
        <v>60</v>
      </c>
      <c r="X3551" t="s">
        <v>5552</v>
      </c>
      <c r="Y3551" t="s">
        <v>5553</v>
      </c>
      <c r="AB3551" t="s">
        <v>5554</v>
      </c>
      <c r="AD3551" t="s">
        <v>75</v>
      </c>
      <c r="AE3551" t="s">
        <v>5555</v>
      </c>
      <c r="AF3551" t="s">
        <v>287</v>
      </c>
      <c r="AG3551" t="s">
        <v>288</v>
      </c>
      <c r="AH3551" t="s">
        <v>5556</v>
      </c>
      <c r="AI3551" t="s">
        <v>1259</v>
      </c>
      <c r="AJ3551" t="s">
        <v>5557</v>
      </c>
      <c r="AK3551" t="str">
        <f t="shared" si="97"/>
        <v>NCT03422250</v>
      </c>
      <c r="AL3551">
        <v>15040602</v>
      </c>
      <c r="AM3551" t="s">
        <v>396</v>
      </c>
      <c r="AP3551" t="s">
        <v>120</v>
      </c>
      <c r="AR3551" t="s">
        <v>121</v>
      </c>
      <c r="AS3551" t="s">
        <v>210</v>
      </c>
      <c r="AT3551">
        <v>69</v>
      </c>
      <c r="AU3551">
        <v>69</v>
      </c>
    </row>
    <row r="3552" spans="1:47" x14ac:dyDescent="0.2">
      <c r="A3552" t="s">
        <v>5542</v>
      </c>
      <c r="B3552" t="s">
        <v>5543</v>
      </c>
      <c r="C3552" t="s">
        <v>5544</v>
      </c>
      <c r="D3552" t="s">
        <v>5545</v>
      </c>
      <c r="E3552" t="s">
        <v>5546</v>
      </c>
      <c r="F3552" t="s">
        <v>51</v>
      </c>
      <c r="G3552" t="s">
        <v>52</v>
      </c>
      <c r="H3552" t="s">
        <v>53</v>
      </c>
      <c r="J3552" t="s">
        <v>5547</v>
      </c>
      <c r="K3552" t="s">
        <v>55</v>
      </c>
      <c r="L3552" s="1">
        <v>43116</v>
      </c>
      <c r="M3552" s="1">
        <v>44315</v>
      </c>
      <c r="N3552" s="1">
        <v>43407</v>
      </c>
      <c r="O3552" t="s">
        <v>56</v>
      </c>
      <c r="P3552" t="s">
        <v>5548</v>
      </c>
      <c r="Q3552" t="s">
        <v>58</v>
      </c>
      <c r="R3552" t="s">
        <v>58</v>
      </c>
      <c r="S3552" t="s">
        <v>5549</v>
      </c>
      <c r="T3552" t="s">
        <v>5550</v>
      </c>
      <c r="U3552" t="s">
        <v>5551</v>
      </c>
      <c r="V3552">
        <v>45</v>
      </c>
      <c r="W3552" t="s">
        <v>60</v>
      </c>
      <c r="X3552" t="s">
        <v>5552</v>
      </c>
      <c r="Y3552" t="s">
        <v>5553</v>
      </c>
      <c r="AB3552" t="s">
        <v>5554</v>
      </c>
      <c r="AD3552" t="s">
        <v>75</v>
      </c>
      <c r="AE3552" t="s">
        <v>5555</v>
      </c>
      <c r="AF3552" t="s">
        <v>287</v>
      </c>
      <c r="AG3552" t="s">
        <v>288</v>
      </c>
      <c r="AH3552" t="s">
        <v>5556</v>
      </c>
      <c r="AI3552" t="s">
        <v>1259</v>
      </c>
      <c r="AJ3552" t="s">
        <v>5557</v>
      </c>
      <c r="AK3552" t="str">
        <f t="shared" si="97"/>
        <v>NCT03422250</v>
      </c>
      <c r="AL3552">
        <v>15040603</v>
      </c>
      <c r="AM3552" t="s">
        <v>397</v>
      </c>
      <c r="AP3552" t="s">
        <v>120</v>
      </c>
      <c r="AR3552" t="s">
        <v>121</v>
      </c>
      <c r="AS3552" t="s">
        <v>210</v>
      </c>
      <c r="AT3552">
        <v>71</v>
      </c>
      <c r="AU3552">
        <v>71</v>
      </c>
    </row>
    <row r="3553" spans="1:47" x14ac:dyDescent="0.2">
      <c r="A3553" t="s">
        <v>5542</v>
      </c>
      <c r="B3553" t="s">
        <v>5543</v>
      </c>
      <c r="C3553" t="s">
        <v>5544</v>
      </c>
      <c r="D3553" t="s">
        <v>5545</v>
      </c>
      <c r="E3553" t="s">
        <v>5546</v>
      </c>
      <c r="F3553" t="s">
        <v>51</v>
      </c>
      <c r="G3553" t="s">
        <v>52</v>
      </c>
      <c r="H3553" t="s">
        <v>53</v>
      </c>
      <c r="J3553" t="s">
        <v>5547</v>
      </c>
      <c r="K3553" t="s">
        <v>55</v>
      </c>
      <c r="L3553" s="1">
        <v>43116</v>
      </c>
      <c r="M3553" s="1">
        <v>44315</v>
      </c>
      <c r="N3553" s="1">
        <v>43407</v>
      </c>
      <c r="O3553" t="s">
        <v>56</v>
      </c>
      <c r="P3553" t="s">
        <v>5548</v>
      </c>
      <c r="Q3553" t="s">
        <v>58</v>
      </c>
      <c r="R3553" t="s">
        <v>58</v>
      </c>
      <c r="S3553" t="s">
        <v>5549</v>
      </c>
      <c r="T3553" t="s">
        <v>5550</v>
      </c>
      <c r="U3553" t="s">
        <v>5551</v>
      </c>
      <c r="V3553">
        <v>45</v>
      </c>
      <c r="W3553" t="s">
        <v>60</v>
      </c>
      <c r="X3553" t="s">
        <v>5552</v>
      </c>
      <c r="Y3553" t="s">
        <v>5553</v>
      </c>
      <c r="AB3553" t="s">
        <v>5554</v>
      </c>
      <c r="AD3553" t="s">
        <v>75</v>
      </c>
      <c r="AE3553" t="s">
        <v>5555</v>
      </c>
      <c r="AF3553" t="s">
        <v>287</v>
      </c>
      <c r="AG3553" t="s">
        <v>288</v>
      </c>
      <c r="AH3553" t="s">
        <v>5556</v>
      </c>
      <c r="AI3553" t="s">
        <v>1259</v>
      </c>
      <c r="AJ3553" t="s">
        <v>5557</v>
      </c>
      <c r="AK3553" t="str">
        <f t="shared" si="97"/>
        <v>NCT03422250</v>
      </c>
      <c r="AL3553">
        <v>15040599</v>
      </c>
      <c r="AM3553" t="s">
        <v>111</v>
      </c>
      <c r="AN3553" t="s">
        <v>123</v>
      </c>
      <c r="AP3553" t="s">
        <v>4285</v>
      </c>
      <c r="AR3553" t="s">
        <v>114</v>
      </c>
      <c r="AS3553" t="s">
        <v>115</v>
      </c>
      <c r="AT3553">
        <v>6</v>
      </c>
      <c r="AU3553">
        <v>6</v>
      </c>
    </row>
    <row r="3554" spans="1:47" x14ac:dyDescent="0.2">
      <c r="A3554" t="s">
        <v>5542</v>
      </c>
      <c r="B3554" t="s">
        <v>5543</v>
      </c>
      <c r="C3554" t="s">
        <v>5544</v>
      </c>
      <c r="D3554" t="s">
        <v>5545</v>
      </c>
      <c r="E3554" t="s">
        <v>5546</v>
      </c>
      <c r="F3554" t="s">
        <v>51</v>
      </c>
      <c r="G3554" t="s">
        <v>52</v>
      </c>
      <c r="H3554" t="s">
        <v>53</v>
      </c>
      <c r="J3554" t="s">
        <v>5547</v>
      </c>
      <c r="K3554" t="s">
        <v>55</v>
      </c>
      <c r="L3554" s="1">
        <v>43116</v>
      </c>
      <c r="M3554" s="1">
        <v>44315</v>
      </c>
      <c r="N3554" s="1">
        <v>43407</v>
      </c>
      <c r="O3554" t="s">
        <v>56</v>
      </c>
      <c r="P3554" t="s">
        <v>5548</v>
      </c>
      <c r="Q3554" t="s">
        <v>58</v>
      </c>
      <c r="R3554" t="s">
        <v>58</v>
      </c>
      <c r="S3554" t="s">
        <v>5549</v>
      </c>
      <c r="T3554" t="s">
        <v>5550</v>
      </c>
      <c r="U3554" t="s">
        <v>5551</v>
      </c>
      <c r="V3554">
        <v>45</v>
      </c>
      <c r="W3554" t="s">
        <v>60</v>
      </c>
      <c r="X3554" t="s">
        <v>5552</v>
      </c>
      <c r="Y3554" t="s">
        <v>5553</v>
      </c>
      <c r="AB3554" t="s">
        <v>5554</v>
      </c>
      <c r="AD3554" t="s">
        <v>75</v>
      </c>
      <c r="AE3554" t="s">
        <v>5555</v>
      </c>
      <c r="AF3554" t="s">
        <v>287</v>
      </c>
      <c r="AG3554" t="s">
        <v>288</v>
      </c>
      <c r="AH3554" t="s">
        <v>5556</v>
      </c>
      <c r="AI3554" t="s">
        <v>1259</v>
      </c>
      <c r="AJ3554" t="s">
        <v>5557</v>
      </c>
      <c r="AK3554" t="str">
        <f t="shared" si="97"/>
        <v>NCT03422250</v>
      </c>
      <c r="AL3554">
        <v>15040600</v>
      </c>
      <c r="AM3554" t="s">
        <v>116</v>
      </c>
      <c r="AN3554" t="s">
        <v>123</v>
      </c>
      <c r="AP3554" t="s">
        <v>4285</v>
      </c>
      <c r="AR3554" t="s">
        <v>114</v>
      </c>
      <c r="AS3554" t="s">
        <v>115</v>
      </c>
      <c r="AT3554">
        <v>4</v>
      </c>
      <c r="AU3554">
        <v>4</v>
      </c>
    </row>
    <row r="3555" spans="1:47" x14ac:dyDescent="0.2">
      <c r="A3555" t="s">
        <v>5542</v>
      </c>
      <c r="B3555" t="s">
        <v>5543</v>
      </c>
      <c r="C3555" t="s">
        <v>5544</v>
      </c>
      <c r="D3555" t="s">
        <v>5545</v>
      </c>
      <c r="E3555" t="s">
        <v>5546</v>
      </c>
      <c r="F3555" t="s">
        <v>51</v>
      </c>
      <c r="G3555" t="s">
        <v>52</v>
      </c>
      <c r="H3555" t="s">
        <v>53</v>
      </c>
      <c r="J3555" t="s">
        <v>5547</v>
      </c>
      <c r="K3555" t="s">
        <v>55</v>
      </c>
      <c r="L3555" s="1">
        <v>43116</v>
      </c>
      <c r="M3555" s="1">
        <v>44315</v>
      </c>
      <c r="N3555" s="1">
        <v>43407</v>
      </c>
      <c r="O3555" t="s">
        <v>56</v>
      </c>
      <c r="P3555" t="s">
        <v>5548</v>
      </c>
      <c r="Q3555" t="s">
        <v>58</v>
      </c>
      <c r="R3555" t="s">
        <v>58</v>
      </c>
      <c r="S3555" t="s">
        <v>5549</v>
      </c>
      <c r="T3555" t="s">
        <v>5550</v>
      </c>
      <c r="U3555" t="s">
        <v>5551</v>
      </c>
      <c r="V3555">
        <v>45</v>
      </c>
      <c r="W3555" t="s">
        <v>60</v>
      </c>
      <c r="X3555" t="s">
        <v>5552</v>
      </c>
      <c r="Y3555" t="s">
        <v>5553</v>
      </c>
      <c r="AB3555" t="s">
        <v>5554</v>
      </c>
      <c r="AD3555" t="s">
        <v>75</v>
      </c>
      <c r="AE3555" t="s">
        <v>5555</v>
      </c>
      <c r="AF3555" t="s">
        <v>287</v>
      </c>
      <c r="AG3555" t="s">
        <v>288</v>
      </c>
      <c r="AH3555" t="s">
        <v>5556</v>
      </c>
      <c r="AI3555" t="s">
        <v>1259</v>
      </c>
      <c r="AJ3555" t="s">
        <v>5557</v>
      </c>
      <c r="AK3555" t="str">
        <f t="shared" si="97"/>
        <v>NCT03422250</v>
      </c>
      <c r="AL3555">
        <v>15040601</v>
      </c>
      <c r="AM3555" t="s">
        <v>117</v>
      </c>
      <c r="AN3555" t="s">
        <v>123</v>
      </c>
      <c r="AP3555" t="s">
        <v>4285</v>
      </c>
      <c r="AR3555" t="s">
        <v>114</v>
      </c>
      <c r="AS3555" t="s">
        <v>115</v>
      </c>
      <c r="AT3555">
        <v>3</v>
      </c>
      <c r="AU3555">
        <v>3</v>
      </c>
    </row>
    <row r="3556" spans="1:47" x14ac:dyDescent="0.2">
      <c r="A3556" t="s">
        <v>5542</v>
      </c>
      <c r="B3556" t="s">
        <v>5543</v>
      </c>
      <c r="C3556" t="s">
        <v>5544</v>
      </c>
      <c r="D3556" t="s">
        <v>5545</v>
      </c>
      <c r="E3556" t="s">
        <v>5546</v>
      </c>
      <c r="F3556" t="s">
        <v>51</v>
      </c>
      <c r="G3556" t="s">
        <v>52</v>
      </c>
      <c r="H3556" t="s">
        <v>53</v>
      </c>
      <c r="J3556" t="s">
        <v>5547</v>
      </c>
      <c r="K3556" t="s">
        <v>55</v>
      </c>
      <c r="L3556" s="1">
        <v>43116</v>
      </c>
      <c r="M3556" s="1">
        <v>44315</v>
      </c>
      <c r="N3556" s="1">
        <v>43407</v>
      </c>
      <c r="O3556" t="s">
        <v>56</v>
      </c>
      <c r="P3556" t="s">
        <v>5548</v>
      </c>
      <c r="Q3556" t="s">
        <v>58</v>
      </c>
      <c r="R3556" t="s">
        <v>58</v>
      </c>
      <c r="S3556" t="s">
        <v>5549</v>
      </c>
      <c r="T3556" t="s">
        <v>5550</v>
      </c>
      <c r="U3556" t="s">
        <v>5551</v>
      </c>
      <c r="V3556">
        <v>45</v>
      </c>
      <c r="W3556" t="s">
        <v>60</v>
      </c>
      <c r="X3556" t="s">
        <v>5552</v>
      </c>
      <c r="Y3556" t="s">
        <v>5553</v>
      </c>
      <c r="AB3556" t="s">
        <v>5554</v>
      </c>
      <c r="AD3556" t="s">
        <v>75</v>
      </c>
      <c r="AE3556" t="s">
        <v>5555</v>
      </c>
      <c r="AF3556" t="s">
        <v>287</v>
      </c>
      <c r="AG3556" t="s">
        <v>288</v>
      </c>
      <c r="AH3556" t="s">
        <v>5556</v>
      </c>
      <c r="AI3556" t="s">
        <v>1259</v>
      </c>
      <c r="AJ3556" t="s">
        <v>5557</v>
      </c>
      <c r="AK3556" t="str">
        <f t="shared" si="97"/>
        <v>NCT03422250</v>
      </c>
      <c r="AL3556">
        <v>15040602</v>
      </c>
      <c r="AM3556" t="s">
        <v>396</v>
      </c>
      <c r="AN3556" t="s">
        <v>123</v>
      </c>
      <c r="AP3556" t="s">
        <v>4285</v>
      </c>
      <c r="AR3556" t="s">
        <v>114</v>
      </c>
      <c r="AS3556" t="s">
        <v>115</v>
      </c>
      <c r="AT3556">
        <v>5</v>
      </c>
      <c r="AU3556">
        <v>5</v>
      </c>
    </row>
    <row r="3557" spans="1:47" x14ac:dyDescent="0.2">
      <c r="A3557" t="s">
        <v>5542</v>
      </c>
      <c r="B3557" t="s">
        <v>5543</v>
      </c>
      <c r="C3557" t="s">
        <v>5544</v>
      </c>
      <c r="D3557" t="s">
        <v>5545</v>
      </c>
      <c r="E3557" t="s">
        <v>5546</v>
      </c>
      <c r="F3557" t="s">
        <v>51</v>
      </c>
      <c r="G3557" t="s">
        <v>52</v>
      </c>
      <c r="H3557" t="s">
        <v>53</v>
      </c>
      <c r="J3557" t="s">
        <v>5547</v>
      </c>
      <c r="K3557" t="s">
        <v>55</v>
      </c>
      <c r="L3557" s="1">
        <v>43116</v>
      </c>
      <c r="M3557" s="1">
        <v>44315</v>
      </c>
      <c r="N3557" s="1">
        <v>43407</v>
      </c>
      <c r="O3557" t="s">
        <v>56</v>
      </c>
      <c r="P3557" t="s">
        <v>5548</v>
      </c>
      <c r="Q3557" t="s">
        <v>58</v>
      </c>
      <c r="R3557" t="s">
        <v>58</v>
      </c>
      <c r="S3557" t="s">
        <v>5549</v>
      </c>
      <c r="T3557" t="s">
        <v>5550</v>
      </c>
      <c r="U3557" t="s">
        <v>5551</v>
      </c>
      <c r="V3557">
        <v>45</v>
      </c>
      <c r="W3557" t="s">
        <v>60</v>
      </c>
      <c r="X3557" t="s">
        <v>5552</v>
      </c>
      <c r="Y3557" t="s">
        <v>5553</v>
      </c>
      <c r="AB3557" t="s">
        <v>5554</v>
      </c>
      <c r="AD3557" t="s">
        <v>75</v>
      </c>
      <c r="AE3557" t="s">
        <v>5555</v>
      </c>
      <c r="AF3557" t="s">
        <v>287</v>
      </c>
      <c r="AG3557" t="s">
        <v>288</v>
      </c>
      <c r="AH3557" t="s">
        <v>5556</v>
      </c>
      <c r="AI3557" t="s">
        <v>1259</v>
      </c>
      <c r="AJ3557" t="s">
        <v>5557</v>
      </c>
      <c r="AK3557" t="str">
        <f t="shared" si="97"/>
        <v>NCT03422250</v>
      </c>
      <c r="AL3557">
        <v>15040603</v>
      </c>
      <c r="AM3557" t="s">
        <v>397</v>
      </c>
      <c r="AN3557" t="s">
        <v>123</v>
      </c>
      <c r="AP3557" t="s">
        <v>4285</v>
      </c>
      <c r="AR3557" t="s">
        <v>114</v>
      </c>
      <c r="AS3557" t="s">
        <v>115</v>
      </c>
      <c r="AT3557">
        <v>18</v>
      </c>
      <c r="AU3557">
        <v>18</v>
      </c>
    </row>
    <row r="3558" spans="1:47" x14ac:dyDescent="0.2">
      <c r="A3558" t="s">
        <v>5542</v>
      </c>
      <c r="B3558" t="s">
        <v>5543</v>
      </c>
      <c r="C3558" t="s">
        <v>5544</v>
      </c>
      <c r="D3558" t="s">
        <v>5545</v>
      </c>
      <c r="E3558" t="s">
        <v>5546</v>
      </c>
      <c r="F3558" t="s">
        <v>51</v>
      </c>
      <c r="G3558" t="s">
        <v>52</v>
      </c>
      <c r="H3558" t="s">
        <v>53</v>
      </c>
      <c r="J3558" t="s">
        <v>5547</v>
      </c>
      <c r="K3558" t="s">
        <v>55</v>
      </c>
      <c r="L3558" s="1">
        <v>43116</v>
      </c>
      <c r="M3558" s="1">
        <v>44315</v>
      </c>
      <c r="N3558" s="1">
        <v>43407</v>
      </c>
      <c r="O3558" t="s">
        <v>56</v>
      </c>
      <c r="P3558" t="s">
        <v>5548</v>
      </c>
      <c r="Q3558" t="s">
        <v>58</v>
      </c>
      <c r="R3558" t="s">
        <v>58</v>
      </c>
      <c r="S3558" t="s">
        <v>5549</v>
      </c>
      <c r="T3558" t="s">
        <v>5550</v>
      </c>
      <c r="U3558" t="s">
        <v>5551</v>
      </c>
      <c r="V3558">
        <v>45</v>
      </c>
      <c r="W3558" t="s">
        <v>60</v>
      </c>
      <c r="X3558" t="s">
        <v>5552</v>
      </c>
      <c r="Y3558" t="s">
        <v>5553</v>
      </c>
      <c r="AB3558" t="s">
        <v>5554</v>
      </c>
      <c r="AD3558" t="s">
        <v>75</v>
      </c>
      <c r="AE3558" t="s">
        <v>5555</v>
      </c>
      <c r="AF3558" t="s">
        <v>287</v>
      </c>
      <c r="AG3558" t="s">
        <v>288</v>
      </c>
      <c r="AH3558" t="s">
        <v>5556</v>
      </c>
      <c r="AI3558" t="s">
        <v>1259</v>
      </c>
      <c r="AJ3558" t="s">
        <v>5557</v>
      </c>
      <c r="AK3558" t="str">
        <f t="shared" si="97"/>
        <v>NCT03422250</v>
      </c>
      <c r="AL3558">
        <v>15040599</v>
      </c>
      <c r="AM3558" t="s">
        <v>111</v>
      </c>
      <c r="AN3558" t="s">
        <v>125</v>
      </c>
      <c r="AP3558" t="s">
        <v>4285</v>
      </c>
      <c r="AR3558" t="s">
        <v>114</v>
      </c>
      <c r="AS3558" t="s">
        <v>115</v>
      </c>
      <c r="AT3558">
        <v>4</v>
      </c>
      <c r="AU3558">
        <v>4</v>
      </c>
    </row>
    <row r="3559" spans="1:47" x14ac:dyDescent="0.2">
      <c r="A3559" t="s">
        <v>5542</v>
      </c>
      <c r="B3559" t="s">
        <v>5543</v>
      </c>
      <c r="C3559" t="s">
        <v>5544</v>
      </c>
      <c r="D3559" t="s">
        <v>5545</v>
      </c>
      <c r="E3559" t="s">
        <v>5546</v>
      </c>
      <c r="F3559" t="s">
        <v>51</v>
      </c>
      <c r="G3559" t="s">
        <v>52</v>
      </c>
      <c r="H3559" t="s">
        <v>53</v>
      </c>
      <c r="J3559" t="s">
        <v>5547</v>
      </c>
      <c r="K3559" t="s">
        <v>55</v>
      </c>
      <c r="L3559" s="1">
        <v>43116</v>
      </c>
      <c r="M3559" s="1">
        <v>44315</v>
      </c>
      <c r="N3559" s="1">
        <v>43407</v>
      </c>
      <c r="O3559" t="s">
        <v>56</v>
      </c>
      <c r="P3559" t="s">
        <v>5548</v>
      </c>
      <c r="Q3559" t="s">
        <v>58</v>
      </c>
      <c r="R3559" t="s">
        <v>58</v>
      </c>
      <c r="S3559" t="s">
        <v>5549</v>
      </c>
      <c r="T3559" t="s">
        <v>5550</v>
      </c>
      <c r="U3559" t="s">
        <v>5551</v>
      </c>
      <c r="V3559">
        <v>45</v>
      </c>
      <c r="W3559" t="s">
        <v>60</v>
      </c>
      <c r="X3559" t="s">
        <v>5552</v>
      </c>
      <c r="Y3559" t="s">
        <v>5553</v>
      </c>
      <c r="AB3559" t="s">
        <v>5554</v>
      </c>
      <c r="AD3559" t="s">
        <v>75</v>
      </c>
      <c r="AE3559" t="s">
        <v>5555</v>
      </c>
      <c r="AF3559" t="s">
        <v>287</v>
      </c>
      <c r="AG3559" t="s">
        <v>288</v>
      </c>
      <c r="AH3559" t="s">
        <v>5556</v>
      </c>
      <c r="AI3559" t="s">
        <v>1259</v>
      </c>
      <c r="AJ3559" t="s">
        <v>5557</v>
      </c>
      <c r="AK3559" t="str">
        <f t="shared" si="97"/>
        <v>NCT03422250</v>
      </c>
      <c r="AL3559">
        <v>15040600</v>
      </c>
      <c r="AM3559" t="s">
        <v>116</v>
      </c>
      <c r="AN3559" t="s">
        <v>125</v>
      </c>
      <c r="AP3559" t="s">
        <v>4285</v>
      </c>
      <c r="AR3559" t="s">
        <v>114</v>
      </c>
      <c r="AS3559" t="s">
        <v>115</v>
      </c>
      <c r="AT3559">
        <v>6</v>
      </c>
      <c r="AU3559">
        <v>6</v>
      </c>
    </row>
    <row r="3560" spans="1:47" x14ac:dyDescent="0.2">
      <c r="A3560" t="s">
        <v>5542</v>
      </c>
      <c r="B3560" t="s">
        <v>5543</v>
      </c>
      <c r="C3560" t="s">
        <v>5544</v>
      </c>
      <c r="D3560" t="s">
        <v>5545</v>
      </c>
      <c r="E3560" t="s">
        <v>5546</v>
      </c>
      <c r="F3560" t="s">
        <v>51</v>
      </c>
      <c r="G3560" t="s">
        <v>52</v>
      </c>
      <c r="H3560" t="s">
        <v>53</v>
      </c>
      <c r="J3560" t="s">
        <v>5547</v>
      </c>
      <c r="K3560" t="s">
        <v>55</v>
      </c>
      <c r="L3560" s="1">
        <v>43116</v>
      </c>
      <c r="M3560" s="1">
        <v>44315</v>
      </c>
      <c r="N3560" s="1">
        <v>43407</v>
      </c>
      <c r="O3560" t="s">
        <v>56</v>
      </c>
      <c r="P3560" t="s">
        <v>5548</v>
      </c>
      <c r="Q3560" t="s">
        <v>58</v>
      </c>
      <c r="R3560" t="s">
        <v>58</v>
      </c>
      <c r="S3560" t="s">
        <v>5549</v>
      </c>
      <c r="T3560" t="s">
        <v>5550</v>
      </c>
      <c r="U3560" t="s">
        <v>5551</v>
      </c>
      <c r="V3560">
        <v>45</v>
      </c>
      <c r="W3560" t="s">
        <v>60</v>
      </c>
      <c r="X3560" t="s">
        <v>5552</v>
      </c>
      <c r="Y3560" t="s">
        <v>5553</v>
      </c>
      <c r="AB3560" t="s">
        <v>5554</v>
      </c>
      <c r="AD3560" t="s">
        <v>75</v>
      </c>
      <c r="AE3560" t="s">
        <v>5555</v>
      </c>
      <c r="AF3560" t="s">
        <v>287</v>
      </c>
      <c r="AG3560" t="s">
        <v>288</v>
      </c>
      <c r="AH3560" t="s">
        <v>5556</v>
      </c>
      <c r="AI3560" t="s">
        <v>1259</v>
      </c>
      <c r="AJ3560" t="s">
        <v>5557</v>
      </c>
      <c r="AK3560" t="str">
        <f t="shared" si="97"/>
        <v>NCT03422250</v>
      </c>
      <c r="AL3560">
        <v>15040601</v>
      </c>
      <c r="AM3560" t="s">
        <v>117</v>
      </c>
      <c r="AN3560" t="s">
        <v>125</v>
      </c>
      <c r="AP3560" t="s">
        <v>4285</v>
      </c>
      <c r="AR3560" t="s">
        <v>114</v>
      </c>
      <c r="AS3560" t="s">
        <v>115</v>
      </c>
      <c r="AT3560">
        <v>7</v>
      </c>
      <c r="AU3560">
        <v>7</v>
      </c>
    </row>
    <row r="3561" spans="1:47" x14ac:dyDescent="0.2">
      <c r="A3561" t="s">
        <v>5542</v>
      </c>
      <c r="B3561" t="s">
        <v>5543</v>
      </c>
      <c r="C3561" t="s">
        <v>5544</v>
      </c>
      <c r="D3561" t="s">
        <v>5545</v>
      </c>
      <c r="E3561" t="s">
        <v>5546</v>
      </c>
      <c r="F3561" t="s">
        <v>51</v>
      </c>
      <c r="G3561" t="s">
        <v>52</v>
      </c>
      <c r="H3561" t="s">
        <v>53</v>
      </c>
      <c r="J3561" t="s">
        <v>5547</v>
      </c>
      <c r="K3561" t="s">
        <v>55</v>
      </c>
      <c r="L3561" s="1">
        <v>43116</v>
      </c>
      <c r="M3561" s="1">
        <v>44315</v>
      </c>
      <c r="N3561" s="1">
        <v>43407</v>
      </c>
      <c r="O3561" t="s">
        <v>56</v>
      </c>
      <c r="P3561" t="s">
        <v>5548</v>
      </c>
      <c r="Q3561" t="s">
        <v>58</v>
      </c>
      <c r="R3561" t="s">
        <v>58</v>
      </c>
      <c r="S3561" t="s">
        <v>5549</v>
      </c>
      <c r="T3561" t="s">
        <v>5550</v>
      </c>
      <c r="U3561" t="s">
        <v>5551</v>
      </c>
      <c r="V3561">
        <v>45</v>
      </c>
      <c r="W3561" t="s">
        <v>60</v>
      </c>
      <c r="X3561" t="s">
        <v>5552</v>
      </c>
      <c r="Y3561" t="s">
        <v>5553</v>
      </c>
      <c r="AB3561" t="s">
        <v>5554</v>
      </c>
      <c r="AD3561" t="s">
        <v>75</v>
      </c>
      <c r="AE3561" t="s">
        <v>5555</v>
      </c>
      <c r="AF3561" t="s">
        <v>287</v>
      </c>
      <c r="AG3561" t="s">
        <v>288</v>
      </c>
      <c r="AH3561" t="s">
        <v>5556</v>
      </c>
      <c r="AI3561" t="s">
        <v>1259</v>
      </c>
      <c r="AJ3561" t="s">
        <v>5557</v>
      </c>
      <c r="AK3561" t="str">
        <f t="shared" si="97"/>
        <v>NCT03422250</v>
      </c>
      <c r="AL3561">
        <v>15040602</v>
      </c>
      <c r="AM3561" t="s">
        <v>396</v>
      </c>
      <c r="AN3561" t="s">
        <v>125</v>
      </c>
      <c r="AP3561" t="s">
        <v>4285</v>
      </c>
      <c r="AR3561" t="s">
        <v>114</v>
      </c>
      <c r="AS3561" t="s">
        <v>115</v>
      </c>
      <c r="AT3561">
        <v>5</v>
      </c>
      <c r="AU3561">
        <v>5</v>
      </c>
    </row>
    <row r="3562" spans="1:47" x14ac:dyDescent="0.2">
      <c r="A3562" t="s">
        <v>5542</v>
      </c>
      <c r="B3562" t="s">
        <v>5543</v>
      </c>
      <c r="C3562" t="s">
        <v>5544</v>
      </c>
      <c r="D3562" t="s">
        <v>5545</v>
      </c>
      <c r="E3562" t="s">
        <v>5546</v>
      </c>
      <c r="F3562" t="s">
        <v>51</v>
      </c>
      <c r="G3562" t="s">
        <v>52</v>
      </c>
      <c r="H3562" t="s">
        <v>53</v>
      </c>
      <c r="J3562" t="s">
        <v>5547</v>
      </c>
      <c r="K3562" t="s">
        <v>55</v>
      </c>
      <c r="L3562" s="1">
        <v>43116</v>
      </c>
      <c r="M3562" s="1">
        <v>44315</v>
      </c>
      <c r="N3562" s="1">
        <v>43407</v>
      </c>
      <c r="O3562" t="s">
        <v>56</v>
      </c>
      <c r="P3562" t="s">
        <v>5548</v>
      </c>
      <c r="Q3562" t="s">
        <v>58</v>
      </c>
      <c r="R3562" t="s">
        <v>58</v>
      </c>
      <c r="S3562" t="s">
        <v>5549</v>
      </c>
      <c r="T3562" t="s">
        <v>5550</v>
      </c>
      <c r="U3562" t="s">
        <v>5551</v>
      </c>
      <c r="V3562">
        <v>45</v>
      </c>
      <c r="W3562" t="s">
        <v>60</v>
      </c>
      <c r="X3562" t="s">
        <v>5552</v>
      </c>
      <c r="Y3562" t="s">
        <v>5553</v>
      </c>
      <c r="AB3562" t="s">
        <v>5554</v>
      </c>
      <c r="AD3562" t="s">
        <v>75</v>
      </c>
      <c r="AE3562" t="s">
        <v>5555</v>
      </c>
      <c r="AF3562" t="s">
        <v>287</v>
      </c>
      <c r="AG3562" t="s">
        <v>288</v>
      </c>
      <c r="AH3562" t="s">
        <v>5556</v>
      </c>
      <c r="AI3562" t="s">
        <v>1259</v>
      </c>
      <c r="AJ3562" t="s">
        <v>5557</v>
      </c>
      <c r="AK3562" t="str">
        <f t="shared" si="97"/>
        <v>NCT03422250</v>
      </c>
      <c r="AL3562">
        <v>15040603</v>
      </c>
      <c r="AM3562" t="s">
        <v>397</v>
      </c>
      <c r="AN3562" t="s">
        <v>125</v>
      </c>
      <c r="AP3562" t="s">
        <v>4285</v>
      </c>
      <c r="AR3562" t="s">
        <v>114</v>
      </c>
      <c r="AS3562" t="s">
        <v>115</v>
      </c>
      <c r="AT3562">
        <v>22</v>
      </c>
      <c r="AU3562">
        <v>22</v>
      </c>
    </row>
    <row r="3563" spans="1:47" x14ac:dyDescent="0.2">
      <c r="A3563" t="s">
        <v>5542</v>
      </c>
      <c r="B3563" t="s">
        <v>5543</v>
      </c>
      <c r="C3563" t="s">
        <v>5544</v>
      </c>
      <c r="D3563" t="s">
        <v>5545</v>
      </c>
      <c r="E3563" t="s">
        <v>5546</v>
      </c>
      <c r="F3563" t="s">
        <v>51</v>
      </c>
      <c r="G3563" t="s">
        <v>52</v>
      </c>
      <c r="H3563" t="s">
        <v>53</v>
      </c>
      <c r="J3563" t="s">
        <v>5547</v>
      </c>
      <c r="K3563" t="s">
        <v>55</v>
      </c>
      <c r="L3563" s="1">
        <v>43116</v>
      </c>
      <c r="M3563" s="1">
        <v>44315</v>
      </c>
      <c r="N3563" s="1">
        <v>43407</v>
      </c>
      <c r="O3563" t="s">
        <v>56</v>
      </c>
      <c r="P3563" t="s">
        <v>5548</v>
      </c>
      <c r="Q3563" t="s">
        <v>58</v>
      </c>
      <c r="R3563" t="s">
        <v>58</v>
      </c>
      <c r="S3563" t="s">
        <v>5549</v>
      </c>
      <c r="T3563" t="s">
        <v>5550</v>
      </c>
      <c r="U3563" t="s">
        <v>5551</v>
      </c>
      <c r="V3563">
        <v>45</v>
      </c>
      <c r="W3563" t="s">
        <v>60</v>
      </c>
      <c r="X3563" t="s">
        <v>5552</v>
      </c>
      <c r="Y3563" t="s">
        <v>5553</v>
      </c>
      <c r="AB3563" t="s">
        <v>5554</v>
      </c>
      <c r="AD3563" t="s">
        <v>75</v>
      </c>
      <c r="AE3563" t="s">
        <v>5555</v>
      </c>
      <c r="AF3563" t="s">
        <v>287</v>
      </c>
      <c r="AG3563" t="s">
        <v>288</v>
      </c>
      <c r="AH3563" t="s">
        <v>5556</v>
      </c>
      <c r="AI3563" t="s">
        <v>1259</v>
      </c>
      <c r="AJ3563" t="s">
        <v>5557</v>
      </c>
      <c r="AK3563" t="str">
        <f t="shared" si="97"/>
        <v>NCT03422250</v>
      </c>
      <c r="AL3563">
        <v>15040599</v>
      </c>
      <c r="AM3563" t="s">
        <v>111</v>
      </c>
      <c r="AO3563" t="s">
        <v>292</v>
      </c>
      <c r="AP3563" t="s">
        <v>293</v>
      </c>
      <c r="AR3563" t="s">
        <v>114</v>
      </c>
      <c r="AS3563" t="s">
        <v>115</v>
      </c>
      <c r="AT3563">
        <v>0</v>
      </c>
      <c r="AU3563">
        <v>0</v>
      </c>
    </row>
    <row r="3564" spans="1:47" x14ac:dyDescent="0.2">
      <c r="A3564" t="s">
        <v>5542</v>
      </c>
      <c r="B3564" t="s">
        <v>5543</v>
      </c>
      <c r="C3564" t="s">
        <v>5544</v>
      </c>
      <c r="D3564" t="s">
        <v>5545</v>
      </c>
      <c r="E3564" t="s">
        <v>5546</v>
      </c>
      <c r="F3564" t="s">
        <v>51</v>
      </c>
      <c r="G3564" t="s">
        <v>52</v>
      </c>
      <c r="H3564" t="s">
        <v>53</v>
      </c>
      <c r="J3564" t="s">
        <v>5547</v>
      </c>
      <c r="K3564" t="s">
        <v>55</v>
      </c>
      <c r="L3564" s="1">
        <v>43116</v>
      </c>
      <c r="M3564" s="1">
        <v>44315</v>
      </c>
      <c r="N3564" s="1">
        <v>43407</v>
      </c>
      <c r="O3564" t="s">
        <v>56</v>
      </c>
      <c r="P3564" t="s">
        <v>5548</v>
      </c>
      <c r="Q3564" t="s">
        <v>58</v>
      </c>
      <c r="R3564" t="s">
        <v>58</v>
      </c>
      <c r="S3564" t="s">
        <v>5549</v>
      </c>
      <c r="T3564" t="s">
        <v>5550</v>
      </c>
      <c r="U3564" t="s">
        <v>5551</v>
      </c>
      <c r="V3564">
        <v>45</v>
      </c>
      <c r="W3564" t="s">
        <v>60</v>
      </c>
      <c r="X3564" t="s">
        <v>5552</v>
      </c>
      <c r="Y3564" t="s">
        <v>5553</v>
      </c>
      <c r="AB3564" t="s">
        <v>5554</v>
      </c>
      <c r="AD3564" t="s">
        <v>75</v>
      </c>
      <c r="AE3564" t="s">
        <v>5555</v>
      </c>
      <c r="AF3564" t="s">
        <v>287</v>
      </c>
      <c r="AG3564" t="s">
        <v>288</v>
      </c>
      <c r="AH3564" t="s">
        <v>5556</v>
      </c>
      <c r="AI3564" t="s">
        <v>1259</v>
      </c>
      <c r="AJ3564" t="s">
        <v>5557</v>
      </c>
      <c r="AK3564" t="str">
        <f t="shared" si="97"/>
        <v>NCT03422250</v>
      </c>
      <c r="AL3564">
        <v>15040600</v>
      </c>
      <c r="AM3564" t="s">
        <v>116</v>
      </c>
      <c r="AO3564" t="s">
        <v>292</v>
      </c>
      <c r="AP3564" t="s">
        <v>293</v>
      </c>
      <c r="AR3564" t="s">
        <v>114</v>
      </c>
      <c r="AS3564" t="s">
        <v>115</v>
      </c>
      <c r="AT3564">
        <v>0</v>
      </c>
      <c r="AU3564">
        <v>0</v>
      </c>
    </row>
    <row r="3565" spans="1:47" x14ac:dyDescent="0.2">
      <c r="A3565" t="s">
        <v>5542</v>
      </c>
      <c r="B3565" t="s">
        <v>5543</v>
      </c>
      <c r="C3565" t="s">
        <v>5544</v>
      </c>
      <c r="D3565" t="s">
        <v>5545</v>
      </c>
      <c r="E3565" t="s">
        <v>5546</v>
      </c>
      <c r="F3565" t="s">
        <v>51</v>
      </c>
      <c r="G3565" t="s">
        <v>52</v>
      </c>
      <c r="H3565" t="s">
        <v>53</v>
      </c>
      <c r="J3565" t="s">
        <v>5547</v>
      </c>
      <c r="K3565" t="s">
        <v>55</v>
      </c>
      <c r="L3565" s="1">
        <v>43116</v>
      </c>
      <c r="M3565" s="1">
        <v>44315</v>
      </c>
      <c r="N3565" s="1">
        <v>43407</v>
      </c>
      <c r="O3565" t="s">
        <v>56</v>
      </c>
      <c r="P3565" t="s">
        <v>5548</v>
      </c>
      <c r="Q3565" t="s">
        <v>58</v>
      </c>
      <c r="R3565" t="s">
        <v>58</v>
      </c>
      <c r="S3565" t="s">
        <v>5549</v>
      </c>
      <c r="T3565" t="s">
        <v>5550</v>
      </c>
      <c r="U3565" t="s">
        <v>5551</v>
      </c>
      <c r="V3565">
        <v>45</v>
      </c>
      <c r="W3565" t="s">
        <v>60</v>
      </c>
      <c r="X3565" t="s">
        <v>5552</v>
      </c>
      <c r="Y3565" t="s">
        <v>5553</v>
      </c>
      <c r="AB3565" t="s">
        <v>5554</v>
      </c>
      <c r="AD3565" t="s">
        <v>75</v>
      </c>
      <c r="AE3565" t="s">
        <v>5555</v>
      </c>
      <c r="AF3565" t="s">
        <v>287</v>
      </c>
      <c r="AG3565" t="s">
        <v>288</v>
      </c>
      <c r="AH3565" t="s">
        <v>5556</v>
      </c>
      <c r="AI3565" t="s">
        <v>1259</v>
      </c>
      <c r="AJ3565" t="s">
        <v>5557</v>
      </c>
      <c r="AK3565" t="str">
        <f t="shared" si="97"/>
        <v>NCT03422250</v>
      </c>
      <c r="AL3565">
        <v>15040601</v>
      </c>
      <c r="AM3565" t="s">
        <v>117</v>
      </c>
      <c r="AO3565" t="s">
        <v>292</v>
      </c>
      <c r="AP3565" t="s">
        <v>293</v>
      </c>
      <c r="AR3565" t="s">
        <v>114</v>
      </c>
      <c r="AS3565" t="s">
        <v>115</v>
      </c>
      <c r="AT3565">
        <v>0</v>
      </c>
      <c r="AU3565">
        <v>0</v>
      </c>
    </row>
    <row r="3566" spans="1:47" x14ac:dyDescent="0.2">
      <c r="A3566" t="s">
        <v>5542</v>
      </c>
      <c r="B3566" t="s">
        <v>5543</v>
      </c>
      <c r="C3566" t="s">
        <v>5544</v>
      </c>
      <c r="D3566" t="s">
        <v>5545</v>
      </c>
      <c r="E3566" t="s">
        <v>5546</v>
      </c>
      <c r="F3566" t="s">
        <v>51</v>
      </c>
      <c r="G3566" t="s">
        <v>52</v>
      </c>
      <c r="H3566" t="s">
        <v>53</v>
      </c>
      <c r="J3566" t="s">
        <v>5547</v>
      </c>
      <c r="K3566" t="s">
        <v>55</v>
      </c>
      <c r="L3566" s="1">
        <v>43116</v>
      </c>
      <c r="M3566" s="1">
        <v>44315</v>
      </c>
      <c r="N3566" s="1">
        <v>43407</v>
      </c>
      <c r="O3566" t="s">
        <v>56</v>
      </c>
      <c r="P3566" t="s">
        <v>5548</v>
      </c>
      <c r="Q3566" t="s">
        <v>58</v>
      </c>
      <c r="R3566" t="s">
        <v>58</v>
      </c>
      <c r="S3566" t="s">
        <v>5549</v>
      </c>
      <c r="T3566" t="s">
        <v>5550</v>
      </c>
      <c r="U3566" t="s">
        <v>5551</v>
      </c>
      <c r="V3566">
        <v>45</v>
      </c>
      <c r="W3566" t="s">
        <v>60</v>
      </c>
      <c r="X3566" t="s">
        <v>5552</v>
      </c>
      <c r="Y3566" t="s">
        <v>5553</v>
      </c>
      <c r="AB3566" t="s">
        <v>5554</v>
      </c>
      <c r="AD3566" t="s">
        <v>75</v>
      </c>
      <c r="AE3566" t="s">
        <v>5555</v>
      </c>
      <c r="AF3566" t="s">
        <v>287</v>
      </c>
      <c r="AG3566" t="s">
        <v>288</v>
      </c>
      <c r="AH3566" t="s">
        <v>5556</v>
      </c>
      <c r="AI3566" t="s">
        <v>1259</v>
      </c>
      <c r="AJ3566" t="s">
        <v>5557</v>
      </c>
      <c r="AK3566" t="str">
        <f t="shared" si="97"/>
        <v>NCT03422250</v>
      </c>
      <c r="AL3566">
        <v>15040602</v>
      </c>
      <c r="AM3566" t="s">
        <v>396</v>
      </c>
      <c r="AO3566" t="s">
        <v>292</v>
      </c>
      <c r="AP3566" t="s">
        <v>293</v>
      </c>
      <c r="AR3566" t="s">
        <v>114</v>
      </c>
      <c r="AS3566" t="s">
        <v>115</v>
      </c>
      <c r="AT3566">
        <v>0</v>
      </c>
      <c r="AU3566">
        <v>0</v>
      </c>
    </row>
    <row r="3567" spans="1:47" x14ac:dyDescent="0.2">
      <c r="A3567" t="s">
        <v>5542</v>
      </c>
      <c r="B3567" t="s">
        <v>5543</v>
      </c>
      <c r="C3567" t="s">
        <v>5544</v>
      </c>
      <c r="D3567" t="s">
        <v>5545</v>
      </c>
      <c r="E3567" t="s">
        <v>5546</v>
      </c>
      <c r="F3567" t="s">
        <v>51</v>
      </c>
      <c r="G3567" t="s">
        <v>52</v>
      </c>
      <c r="H3567" t="s">
        <v>53</v>
      </c>
      <c r="J3567" t="s">
        <v>5547</v>
      </c>
      <c r="K3567" t="s">
        <v>55</v>
      </c>
      <c r="L3567" s="1">
        <v>43116</v>
      </c>
      <c r="M3567" s="1">
        <v>44315</v>
      </c>
      <c r="N3567" s="1">
        <v>43407</v>
      </c>
      <c r="O3567" t="s">
        <v>56</v>
      </c>
      <c r="P3567" t="s">
        <v>5548</v>
      </c>
      <c r="Q3567" t="s">
        <v>58</v>
      </c>
      <c r="R3567" t="s">
        <v>58</v>
      </c>
      <c r="S3567" t="s">
        <v>5549</v>
      </c>
      <c r="T3567" t="s">
        <v>5550</v>
      </c>
      <c r="U3567" t="s">
        <v>5551</v>
      </c>
      <c r="V3567">
        <v>45</v>
      </c>
      <c r="W3567" t="s">
        <v>60</v>
      </c>
      <c r="X3567" t="s">
        <v>5552</v>
      </c>
      <c r="Y3567" t="s">
        <v>5553</v>
      </c>
      <c r="AB3567" t="s">
        <v>5554</v>
      </c>
      <c r="AD3567" t="s">
        <v>75</v>
      </c>
      <c r="AE3567" t="s">
        <v>5555</v>
      </c>
      <c r="AF3567" t="s">
        <v>287</v>
      </c>
      <c r="AG3567" t="s">
        <v>288</v>
      </c>
      <c r="AH3567" t="s">
        <v>5556</v>
      </c>
      <c r="AI3567" t="s">
        <v>1259</v>
      </c>
      <c r="AJ3567" t="s">
        <v>5557</v>
      </c>
      <c r="AK3567" t="str">
        <f t="shared" si="97"/>
        <v>NCT03422250</v>
      </c>
      <c r="AL3567">
        <v>15040603</v>
      </c>
      <c r="AM3567" t="s">
        <v>397</v>
      </c>
      <c r="AO3567" t="s">
        <v>292</v>
      </c>
      <c r="AP3567" t="s">
        <v>293</v>
      </c>
      <c r="AR3567" t="s">
        <v>114</v>
      </c>
      <c r="AS3567" t="s">
        <v>115</v>
      </c>
      <c r="AT3567">
        <v>0</v>
      </c>
      <c r="AU3567">
        <v>0</v>
      </c>
    </row>
    <row r="3568" spans="1:47" x14ac:dyDescent="0.2">
      <c r="A3568" t="s">
        <v>5542</v>
      </c>
      <c r="B3568" t="s">
        <v>5543</v>
      </c>
      <c r="C3568" t="s">
        <v>5544</v>
      </c>
      <c r="D3568" t="s">
        <v>5545</v>
      </c>
      <c r="E3568" t="s">
        <v>5546</v>
      </c>
      <c r="F3568" t="s">
        <v>51</v>
      </c>
      <c r="G3568" t="s">
        <v>52</v>
      </c>
      <c r="H3568" t="s">
        <v>53</v>
      </c>
      <c r="J3568" t="s">
        <v>5547</v>
      </c>
      <c r="K3568" t="s">
        <v>55</v>
      </c>
      <c r="L3568" s="1">
        <v>43116</v>
      </c>
      <c r="M3568" s="1">
        <v>44315</v>
      </c>
      <c r="N3568" s="1">
        <v>43407</v>
      </c>
      <c r="O3568" t="s">
        <v>56</v>
      </c>
      <c r="P3568" t="s">
        <v>5548</v>
      </c>
      <c r="Q3568" t="s">
        <v>58</v>
      </c>
      <c r="R3568" t="s">
        <v>58</v>
      </c>
      <c r="S3568" t="s">
        <v>5549</v>
      </c>
      <c r="T3568" t="s">
        <v>5550</v>
      </c>
      <c r="U3568" t="s">
        <v>5551</v>
      </c>
      <c r="V3568">
        <v>45</v>
      </c>
      <c r="W3568" t="s">
        <v>60</v>
      </c>
      <c r="X3568" t="s">
        <v>5552</v>
      </c>
      <c r="Y3568" t="s">
        <v>5553</v>
      </c>
      <c r="AB3568" t="s">
        <v>5554</v>
      </c>
      <c r="AD3568" t="s">
        <v>75</v>
      </c>
      <c r="AE3568" t="s">
        <v>5555</v>
      </c>
      <c r="AF3568" t="s">
        <v>287</v>
      </c>
      <c r="AG3568" t="s">
        <v>288</v>
      </c>
      <c r="AH3568" t="s">
        <v>5556</v>
      </c>
      <c r="AI3568" t="s">
        <v>1259</v>
      </c>
      <c r="AJ3568" t="s">
        <v>5557</v>
      </c>
      <c r="AK3568" t="str">
        <f t="shared" si="97"/>
        <v>NCT03422250</v>
      </c>
      <c r="AL3568">
        <v>15040599</v>
      </c>
      <c r="AM3568" t="s">
        <v>111</v>
      </c>
      <c r="AO3568" t="s">
        <v>294</v>
      </c>
      <c r="AP3568" t="s">
        <v>293</v>
      </c>
      <c r="AR3568" t="s">
        <v>114</v>
      </c>
      <c r="AS3568" t="s">
        <v>115</v>
      </c>
      <c r="AT3568">
        <v>0</v>
      </c>
      <c r="AU3568">
        <v>0</v>
      </c>
    </row>
    <row r="3569" spans="1:47" x14ac:dyDescent="0.2">
      <c r="A3569" t="s">
        <v>5542</v>
      </c>
      <c r="B3569" t="s">
        <v>5543</v>
      </c>
      <c r="C3569" t="s">
        <v>5544</v>
      </c>
      <c r="D3569" t="s">
        <v>5545</v>
      </c>
      <c r="E3569" t="s">
        <v>5546</v>
      </c>
      <c r="F3569" t="s">
        <v>51</v>
      </c>
      <c r="G3569" t="s">
        <v>52</v>
      </c>
      <c r="H3569" t="s">
        <v>53</v>
      </c>
      <c r="J3569" t="s">
        <v>5547</v>
      </c>
      <c r="K3569" t="s">
        <v>55</v>
      </c>
      <c r="L3569" s="1">
        <v>43116</v>
      </c>
      <c r="M3569" s="1">
        <v>44315</v>
      </c>
      <c r="N3569" s="1">
        <v>43407</v>
      </c>
      <c r="O3569" t="s">
        <v>56</v>
      </c>
      <c r="P3569" t="s">
        <v>5548</v>
      </c>
      <c r="Q3569" t="s">
        <v>58</v>
      </c>
      <c r="R3569" t="s">
        <v>58</v>
      </c>
      <c r="S3569" t="s">
        <v>5549</v>
      </c>
      <c r="T3569" t="s">
        <v>5550</v>
      </c>
      <c r="U3569" t="s">
        <v>5551</v>
      </c>
      <c r="V3569">
        <v>45</v>
      </c>
      <c r="W3569" t="s">
        <v>60</v>
      </c>
      <c r="X3569" t="s">
        <v>5552</v>
      </c>
      <c r="Y3569" t="s">
        <v>5553</v>
      </c>
      <c r="AB3569" t="s">
        <v>5554</v>
      </c>
      <c r="AD3569" t="s">
        <v>75</v>
      </c>
      <c r="AE3569" t="s">
        <v>5555</v>
      </c>
      <c r="AF3569" t="s">
        <v>287</v>
      </c>
      <c r="AG3569" t="s">
        <v>288</v>
      </c>
      <c r="AH3569" t="s">
        <v>5556</v>
      </c>
      <c r="AI3569" t="s">
        <v>1259</v>
      </c>
      <c r="AJ3569" t="s">
        <v>5557</v>
      </c>
      <c r="AK3569" t="str">
        <f t="shared" si="97"/>
        <v>NCT03422250</v>
      </c>
      <c r="AL3569">
        <v>15040600</v>
      </c>
      <c r="AM3569" t="s">
        <v>116</v>
      </c>
      <c r="AO3569" t="s">
        <v>294</v>
      </c>
      <c r="AP3569" t="s">
        <v>293</v>
      </c>
      <c r="AR3569" t="s">
        <v>114</v>
      </c>
      <c r="AS3569" t="s">
        <v>115</v>
      </c>
      <c r="AT3569">
        <v>0</v>
      </c>
      <c r="AU3569">
        <v>0</v>
      </c>
    </row>
    <row r="3570" spans="1:47" x14ac:dyDescent="0.2">
      <c r="A3570" t="s">
        <v>5542</v>
      </c>
      <c r="B3570" t="s">
        <v>5543</v>
      </c>
      <c r="C3570" t="s">
        <v>5544</v>
      </c>
      <c r="D3570" t="s">
        <v>5545</v>
      </c>
      <c r="E3570" t="s">
        <v>5546</v>
      </c>
      <c r="F3570" t="s">
        <v>51</v>
      </c>
      <c r="G3570" t="s">
        <v>52</v>
      </c>
      <c r="H3570" t="s">
        <v>53</v>
      </c>
      <c r="J3570" t="s">
        <v>5547</v>
      </c>
      <c r="K3570" t="s">
        <v>55</v>
      </c>
      <c r="L3570" s="1">
        <v>43116</v>
      </c>
      <c r="M3570" s="1">
        <v>44315</v>
      </c>
      <c r="N3570" s="1">
        <v>43407</v>
      </c>
      <c r="O3570" t="s">
        <v>56</v>
      </c>
      <c r="P3570" t="s">
        <v>5548</v>
      </c>
      <c r="Q3570" t="s">
        <v>58</v>
      </c>
      <c r="R3570" t="s">
        <v>58</v>
      </c>
      <c r="S3570" t="s">
        <v>5549</v>
      </c>
      <c r="T3570" t="s">
        <v>5550</v>
      </c>
      <c r="U3570" t="s">
        <v>5551</v>
      </c>
      <c r="V3570">
        <v>45</v>
      </c>
      <c r="W3570" t="s">
        <v>60</v>
      </c>
      <c r="X3570" t="s">
        <v>5552</v>
      </c>
      <c r="Y3570" t="s">
        <v>5553</v>
      </c>
      <c r="AB3570" t="s">
        <v>5554</v>
      </c>
      <c r="AD3570" t="s">
        <v>75</v>
      </c>
      <c r="AE3570" t="s">
        <v>5555</v>
      </c>
      <c r="AF3570" t="s">
        <v>287</v>
      </c>
      <c r="AG3570" t="s">
        <v>288</v>
      </c>
      <c r="AH3570" t="s">
        <v>5556</v>
      </c>
      <c r="AI3570" t="s">
        <v>1259</v>
      </c>
      <c r="AJ3570" t="s">
        <v>5557</v>
      </c>
      <c r="AK3570" t="str">
        <f t="shared" si="97"/>
        <v>NCT03422250</v>
      </c>
      <c r="AL3570">
        <v>15040601</v>
      </c>
      <c r="AM3570" t="s">
        <v>117</v>
      </c>
      <c r="AO3570" t="s">
        <v>294</v>
      </c>
      <c r="AP3570" t="s">
        <v>293</v>
      </c>
      <c r="AR3570" t="s">
        <v>114</v>
      </c>
      <c r="AS3570" t="s">
        <v>115</v>
      </c>
      <c r="AT3570">
        <v>0</v>
      </c>
      <c r="AU3570">
        <v>0</v>
      </c>
    </row>
    <row r="3571" spans="1:47" x14ac:dyDescent="0.2">
      <c r="A3571" t="s">
        <v>5542</v>
      </c>
      <c r="B3571" t="s">
        <v>5543</v>
      </c>
      <c r="C3571" t="s">
        <v>5544</v>
      </c>
      <c r="D3571" t="s">
        <v>5545</v>
      </c>
      <c r="E3571" t="s">
        <v>5546</v>
      </c>
      <c r="F3571" t="s">
        <v>51</v>
      </c>
      <c r="G3571" t="s">
        <v>52</v>
      </c>
      <c r="H3571" t="s">
        <v>53</v>
      </c>
      <c r="J3571" t="s">
        <v>5547</v>
      </c>
      <c r="K3571" t="s">
        <v>55</v>
      </c>
      <c r="L3571" s="1">
        <v>43116</v>
      </c>
      <c r="M3571" s="1">
        <v>44315</v>
      </c>
      <c r="N3571" s="1">
        <v>43407</v>
      </c>
      <c r="O3571" t="s">
        <v>56</v>
      </c>
      <c r="P3571" t="s">
        <v>5548</v>
      </c>
      <c r="Q3571" t="s">
        <v>58</v>
      </c>
      <c r="R3571" t="s">
        <v>58</v>
      </c>
      <c r="S3571" t="s">
        <v>5549</v>
      </c>
      <c r="T3571" t="s">
        <v>5550</v>
      </c>
      <c r="U3571" t="s">
        <v>5551</v>
      </c>
      <c r="V3571">
        <v>45</v>
      </c>
      <c r="W3571" t="s">
        <v>60</v>
      </c>
      <c r="X3571" t="s">
        <v>5552</v>
      </c>
      <c r="Y3571" t="s">
        <v>5553</v>
      </c>
      <c r="AB3571" t="s">
        <v>5554</v>
      </c>
      <c r="AD3571" t="s">
        <v>75</v>
      </c>
      <c r="AE3571" t="s">
        <v>5555</v>
      </c>
      <c r="AF3571" t="s">
        <v>287</v>
      </c>
      <c r="AG3571" t="s">
        <v>288</v>
      </c>
      <c r="AH3571" t="s">
        <v>5556</v>
      </c>
      <c r="AI3571" t="s">
        <v>1259</v>
      </c>
      <c r="AJ3571" t="s">
        <v>5557</v>
      </c>
      <c r="AK3571" t="str">
        <f t="shared" si="97"/>
        <v>NCT03422250</v>
      </c>
      <c r="AL3571">
        <v>15040602</v>
      </c>
      <c r="AM3571" t="s">
        <v>396</v>
      </c>
      <c r="AO3571" t="s">
        <v>294</v>
      </c>
      <c r="AP3571" t="s">
        <v>293</v>
      </c>
      <c r="AR3571" t="s">
        <v>114</v>
      </c>
      <c r="AS3571" t="s">
        <v>115</v>
      </c>
      <c r="AT3571">
        <v>0</v>
      </c>
      <c r="AU3571">
        <v>0</v>
      </c>
    </row>
    <row r="3572" spans="1:47" x14ac:dyDescent="0.2">
      <c r="A3572" t="s">
        <v>5542</v>
      </c>
      <c r="B3572" t="s">
        <v>5543</v>
      </c>
      <c r="C3572" t="s">
        <v>5544</v>
      </c>
      <c r="D3572" t="s">
        <v>5545</v>
      </c>
      <c r="E3572" t="s">
        <v>5546</v>
      </c>
      <c r="F3572" t="s">
        <v>51</v>
      </c>
      <c r="G3572" t="s">
        <v>52</v>
      </c>
      <c r="H3572" t="s">
        <v>53</v>
      </c>
      <c r="J3572" t="s">
        <v>5547</v>
      </c>
      <c r="K3572" t="s">
        <v>55</v>
      </c>
      <c r="L3572" s="1">
        <v>43116</v>
      </c>
      <c r="M3572" s="1">
        <v>44315</v>
      </c>
      <c r="N3572" s="1">
        <v>43407</v>
      </c>
      <c r="O3572" t="s">
        <v>56</v>
      </c>
      <c r="P3572" t="s">
        <v>5548</v>
      </c>
      <c r="Q3572" t="s">
        <v>58</v>
      </c>
      <c r="R3572" t="s">
        <v>58</v>
      </c>
      <c r="S3572" t="s">
        <v>5549</v>
      </c>
      <c r="T3572" t="s">
        <v>5550</v>
      </c>
      <c r="U3572" t="s">
        <v>5551</v>
      </c>
      <c r="V3572">
        <v>45</v>
      </c>
      <c r="W3572" t="s">
        <v>60</v>
      </c>
      <c r="X3572" t="s">
        <v>5552</v>
      </c>
      <c r="Y3572" t="s">
        <v>5553</v>
      </c>
      <c r="AB3572" t="s">
        <v>5554</v>
      </c>
      <c r="AD3572" t="s">
        <v>75</v>
      </c>
      <c r="AE3572" t="s">
        <v>5555</v>
      </c>
      <c r="AF3572" t="s">
        <v>287</v>
      </c>
      <c r="AG3572" t="s">
        <v>288</v>
      </c>
      <c r="AH3572" t="s">
        <v>5556</v>
      </c>
      <c r="AI3572" t="s">
        <v>1259</v>
      </c>
      <c r="AJ3572" t="s">
        <v>5557</v>
      </c>
      <c r="AK3572" t="str">
        <f t="shared" si="97"/>
        <v>NCT03422250</v>
      </c>
      <c r="AL3572">
        <v>15040603</v>
      </c>
      <c r="AM3572" t="s">
        <v>397</v>
      </c>
      <c r="AO3572" t="s">
        <v>294</v>
      </c>
      <c r="AP3572" t="s">
        <v>293</v>
      </c>
      <c r="AR3572" t="s">
        <v>114</v>
      </c>
      <c r="AS3572" t="s">
        <v>115</v>
      </c>
      <c r="AT3572">
        <v>0</v>
      </c>
      <c r="AU3572">
        <v>0</v>
      </c>
    </row>
    <row r="3573" spans="1:47" x14ac:dyDescent="0.2">
      <c r="A3573" t="s">
        <v>5542</v>
      </c>
      <c r="B3573" t="s">
        <v>5543</v>
      </c>
      <c r="C3573" t="s">
        <v>5544</v>
      </c>
      <c r="D3573" t="s">
        <v>5545</v>
      </c>
      <c r="E3573" t="s">
        <v>5546</v>
      </c>
      <c r="F3573" t="s">
        <v>51</v>
      </c>
      <c r="G3573" t="s">
        <v>52</v>
      </c>
      <c r="H3573" t="s">
        <v>53</v>
      </c>
      <c r="J3573" t="s">
        <v>5547</v>
      </c>
      <c r="K3573" t="s">
        <v>55</v>
      </c>
      <c r="L3573" s="1">
        <v>43116</v>
      </c>
      <c r="M3573" s="1">
        <v>44315</v>
      </c>
      <c r="N3573" s="1">
        <v>43407</v>
      </c>
      <c r="O3573" t="s">
        <v>56</v>
      </c>
      <c r="P3573" t="s">
        <v>5548</v>
      </c>
      <c r="Q3573" t="s">
        <v>58</v>
      </c>
      <c r="R3573" t="s">
        <v>58</v>
      </c>
      <c r="S3573" t="s">
        <v>5549</v>
      </c>
      <c r="T3573" t="s">
        <v>5550</v>
      </c>
      <c r="U3573" t="s">
        <v>5551</v>
      </c>
      <c r="V3573">
        <v>45</v>
      </c>
      <c r="W3573" t="s">
        <v>60</v>
      </c>
      <c r="X3573" t="s">
        <v>5552</v>
      </c>
      <c r="Y3573" t="s">
        <v>5553</v>
      </c>
      <c r="AB3573" t="s">
        <v>5554</v>
      </c>
      <c r="AD3573" t="s">
        <v>75</v>
      </c>
      <c r="AE3573" t="s">
        <v>5555</v>
      </c>
      <c r="AF3573" t="s">
        <v>287</v>
      </c>
      <c r="AG3573" t="s">
        <v>288</v>
      </c>
      <c r="AH3573" t="s">
        <v>5556</v>
      </c>
      <c r="AI3573" t="s">
        <v>1259</v>
      </c>
      <c r="AJ3573" t="s">
        <v>5557</v>
      </c>
      <c r="AK3573" t="str">
        <f t="shared" si="97"/>
        <v>NCT03422250</v>
      </c>
      <c r="AL3573">
        <v>15040599</v>
      </c>
      <c r="AM3573" t="s">
        <v>111</v>
      </c>
      <c r="AO3573" t="s">
        <v>295</v>
      </c>
      <c r="AP3573" t="s">
        <v>293</v>
      </c>
      <c r="AR3573" t="s">
        <v>114</v>
      </c>
      <c r="AS3573" t="s">
        <v>115</v>
      </c>
      <c r="AT3573">
        <v>0</v>
      </c>
      <c r="AU3573">
        <v>0</v>
      </c>
    </row>
    <row r="3574" spans="1:47" x14ac:dyDescent="0.2">
      <c r="A3574" t="s">
        <v>5542</v>
      </c>
      <c r="B3574" t="s">
        <v>5543</v>
      </c>
      <c r="C3574" t="s">
        <v>5544</v>
      </c>
      <c r="D3574" t="s">
        <v>5545</v>
      </c>
      <c r="E3574" t="s">
        <v>5546</v>
      </c>
      <c r="F3574" t="s">
        <v>51</v>
      </c>
      <c r="G3574" t="s">
        <v>52</v>
      </c>
      <c r="H3574" t="s">
        <v>53</v>
      </c>
      <c r="J3574" t="s">
        <v>5547</v>
      </c>
      <c r="K3574" t="s">
        <v>55</v>
      </c>
      <c r="L3574" s="1">
        <v>43116</v>
      </c>
      <c r="M3574" s="1">
        <v>44315</v>
      </c>
      <c r="N3574" s="1">
        <v>43407</v>
      </c>
      <c r="O3574" t="s">
        <v>56</v>
      </c>
      <c r="P3574" t="s">
        <v>5548</v>
      </c>
      <c r="Q3574" t="s">
        <v>58</v>
      </c>
      <c r="R3574" t="s">
        <v>58</v>
      </c>
      <c r="S3574" t="s">
        <v>5549</v>
      </c>
      <c r="T3574" t="s">
        <v>5550</v>
      </c>
      <c r="U3574" t="s">
        <v>5551</v>
      </c>
      <c r="V3574">
        <v>45</v>
      </c>
      <c r="W3574" t="s">
        <v>60</v>
      </c>
      <c r="X3574" t="s">
        <v>5552</v>
      </c>
      <c r="Y3574" t="s">
        <v>5553</v>
      </c>
      <c r="AB3574" t="s">
        <v>5554</v>
      </c>
      <c r="AD3574" t="s">
        <v>75</v>
      </c>
      <c r="AE3574" t="s">
        <v>5555</v>
      </c>
      <c r="AF3574" t="s">
        <v>287</v>
      </c>
      <c r="AG3574" t="s">
        <v>288</v>
      </c>
      <c r="AH3574" t="s">
        <v>5556</v>
      </c>
      <c r="AI3574" t="s">
        <v>1259</v>
      </c>
      <c r="AJ3574" t="s">
        <v>5557</v>
      </c>
      <c r="AK3574" t="str">
        <f t="shared" si="97"/>
        <v>NCT03422250</v>
      </c>
      <c r="AL3574">
        <v>15040600</v>
      </c>
      <c r="AM3574" t="s">
        <v>116</v>
      </c>
      <c r="AO3574" t="s">
        <v>295</v>
      </c>
      <c r="AP3574" t="s">
        <v>293</v>
      </c>
      <c r="AR3574" t="s">
        <v>114</v>
      </c>
      <c r="AS3574" t="s">
        <v>115</v>
      </c>
      <c r="AT3574">
        <v>0</v>
      </c>
      <c r="AU3574">
        <v>0</v>
      </c>
    </row>
    <row r="3575" spans="1:47" x14ac:dyDescent="0.2">
      <c r="A3575" t="s">
        <v>5542</v>
      </c>
      <c r="B3575" t="s">
        <v>5543</v>
      </c>
      <c r="C3575" t="s">
        <v>5544</v>
      </c>
      <c r="D3575" t="s">
        <v>5545</v>
      </c>
      <c r="E3575" t="s">
        <v>5546</v>
      </c>
      <c r="F3575" t="s">
        <v>51</v>
      </c>
      <c r="G3575" t="s">
        <v>52</v>
      </c>
      <c r="H3575" t="s">
        <v>53</v>
      </c>
      <c r="J3575" t="s">
        <v>5547</v>
      </c>
      <c r="K3575" t="s">
        <v>55</v>
      </c>
      <c r="L3575" s="1">
        <v>43116</v>
      </c>
      <c r="M3575" s="1">
        <v>44315</v>
      </c>
      <c r="N3575" s="1">
        <v>43407</v>
      </c>
      <c r="O3575" t="s">
        <v>56</v>
      </c>
      <c r="P3575" t="s">
        <v>5548</v>
      </c>
      <c r="Q3575" t="s">
        <v>58</v>
      </c>
      <c r="R3575" t="s">
        <v>58</v>
      </c>
      <c r="S3575" t="s">
        <v>5549</v>
      </c>
      <c r="T3575" t="s">
        <v>5550</v>
      </c>
      <c r="U3575" t="s">
        <v>5551</v>
      </c>
      <c r="V3575">
        <v>45</v>
      </c>
      <c r="W3575" t="s">
        <v>60</v>
      </c>
      <c r="X3575" t="s">
        <v>5552</v>
      </c>
      <c r="Y3575" t="s">
        <v>5553</v>
      </c>
      <c r="AB3575" t="s">
        <v>5554</v>
      </c>
      <c r="AD3575" t="s">
        <v>75</v>
      </c>
      <c r="AE3575" t="s">
        <v>5555</v>
      </c>
      <c r="AF3575" t="s">
        <v>287</v>
      </c>
      <c r="AG3575" t="s">
        <v>288</v>
      </c>
      <c r="AH3575" t="s">
        <v>5556</v>
      </c>
      <c r="AI3575" t="s">
        <v>1259</v>
      </c>
      <c r="AJ3575" t="s">
        <v>5557</v>
      </c>
      <c r="AK3575" t="str">
        <f t="shared" si="97"/>
        <v>NCT03422250</v>
      </c>
      <c r="AL3575">
        <v>15040601</v>
      </c>
      <c r="AM3575" t="s">
        <v>117</v>
      </c>
      <c r="AO3575" t="s">
        <v>295</v>
      </c>
      <c r="AP3575" t="s">
        <v>293</v>
      </c>
      <c r="AR3575" t="s">
        <v>114</v>
      </c>
      <c r="AS3575" t="s">
        <v>115</v>
      </c>
      <c r="AT3575">
        <v>0</v>
      </c>
      <c r="AU3575">
        <v>0</v>
      </c>
    </row>
    <row r="3576" spans="1:47" x14ac:dyDescent="0.2">
      <c r="A3576" t="s">
        <v>5542</v>
      </c>
      <c r="B3576" t="s">
        <v>5543</v>
      </c>
      <c r="C3576" t="s">
        <v>5544</v>
      </c>
      <c r="D3576" t="s">
        <v>5545</v>
      </c>
      <c r="E3576" t="s">
        <v>5546</v>
      </c>
      <c r="F3576" t="s">
        <v>51</v>
      </c>
      <c r="G3576" t="s">
        <v>52</v>
      </c>
      <c r="H3576" t="s">
        <v>53</v>
      </c>
      <c r="J3576" t="s">
        <v>5547</v>
      </c>
      <c r="K3576" t="s">
        <v>55</v>
      </c>
      <c r="L3576" s="1">
        <v>43116</v>
      </c>
      <c r="M3576" s="1">
        <v>44315</v>
      </c>
      <c r="N3576" s="1">
        <v>43407</v>
      </c>
      <c r="O3576" t="s">
        <v>56</v>
      </c>
      <c r="P3576" t="s">
        <v>5548</v>
      </c>
      <c r="Q3576" t="s">
        <v>58</v>
      </c>
      <c r="R3576" t="s">
        <v>58</v>
      </c>
      <c r="S3576" t="s">
        <v>5549</v>
      </c>
      <c r="T3576" t="s">
        <v>5550</v>
      </c>
      <c r="U3576" t="s">
        <v>5551</v>
      </c>
      <c r="V3576">
        <v>45</v>
      </c>
      <c r="W3576" t="s">
        <v>60</v>
      </c>
      <c r="X3576" t="s">
        <v>5552</v>
      </c>
      <c r="Y3576" t="s">
        <v>5553</v>
      </c>
      <c r="AB3576" t="s">
        <v>5554</v>
      </c>
      <c r="AD3576" t="s">
        <v>75</v>
      </c>
      <c r="AE3576" t="s">
        <v>5555</v>
      </c>
      <c r="AF3576" t="s">
        <v>287</v>
      </c>
      <c r="AG3576" t="s">
        <v>288</v>
      </c>
      <c r="AH3576" t="s">
        <v>5556</v>
      </c>
      <c r="AI3576" t="s">
        <v>1259</v>
      </c>
      <c r="AJ3576" t="s">
        <v>5557</v>
      </c>
      <c r="AK3576" t="str">
        <f t="shared" si="97"/>
        <v>NCT03422250</v>
      </c>
      <c r="AL3576">
        <v>15040602</v>
      </c>
      <c r="AM3576" t="s">
        <v>396</v>
      </c>
      <c r="AO3576" t="s">
        <v>295</v>
      </c>
      <c r="AP3576" t="s">
        <v>293</v>
      </c>
      <c r="AR3576" t="s">
        <v>114</v>
      </c>
      <c r="AS3576" t="s">
        <v>115</v>
      </c>
      <c r="AT3576">
        <v>0</v>
      </c>
      <c r="AU3576">
        <v>0</v>
      </c>
    </row>
    <row r="3577" spans="1:47" x14ac:dyDescent="0.2">
      <c r="A3577" t="s">
        <v>5542</v>
      </c>
      <c r="B3577" t="s">
        <v>5543</v>
      </c>
      <c r="C3577" t="s">
        <v>5544</v>
      </c>
      <c r="D3577" t="s">
        <v>5545</v>
      </c>
      <c r="E3577" t="s">
        <v>5546</v>
      </c>
      <c r="F3577" t="s">
        <v>51</v>
      </c>
      <c r="G3577" t="s">
        <v>52</v>
      </c>
      <c r="H3577" t="s">
        <v>53</v>
      </c>
      <c r="J3577" t="s">
        <v>5547</v>
      </c>
      <c r="K3577" t="s">
        <v>55</v>
      </c>
      <c r="L3577" s="1">
        <v>43116</v>
      </c>
      <c r="M3577" s="1">
        <v>44315</v>
      </c>
      <c r="N3577" s="1">
        <v>43407</v>
      </c>
      <c r="O3577" t="s">
        <v>56</v>
      </c>
      <c r="P3577" t="s">
        <v>5548</v>
      </c>
      <c r="Q3577" t="s">
        <v>58</v>
      </c>
      <c r="R3577" t="s">
        <v>58</v>
      </c>
      <c r="S3577" t="s">
        <v>5549</v>
      </c>
      <c r="T3577" t="s">
        <v>5550</v>
      </c>
      <c r="U3577" t="s">
        <v>5551</v>
      </c>
      <c r="V3577">
        <v>45</v>
      </c>
      <c r="W3577" t="s">
        <v>60</v>
      </c>
      <c r="X3577" t="s">
        <v>5552</v>
      </c>
      <c r="Y3577" t="s">
        <v>5553</v>
      </c>
      <c r="AB3577" t="s">
        <v>5554</v>
      </c>
      <c r="AD3577" t="s">
        <v>75</v>
      </c>
      <c r="AE3577" t="s">
        <v>5555</v>
      </c>
      <c r="AF3577" t="s">
        <v>287</v>
      </c>
      <c r="AG3577" t="s">
        <v>288</v>
      </c>
      <c r="AH3577" t="s">
        <v>5556</v>
      </c>
      <c r="AI3577" t="s">
        <v>1259</v>
      </c>
      <c r="AJ3577" t="s">
        <v>5557</v>
      </c>
      <c r="AK3577" t="str">
        <f t="shared" si="97"/>
        <v>NCT03422250</v>
      </c>
      <c r="AL3577">
        <v>15040603</v>
      </c>
      <c r="AM3577" t="s">
        <v>397</v>
      </c>
      <c r="AO3577" t="s">
        <v>295</v>
      </c>
      <c r="AP3577" t="s">
        <v>293</v>
      </c>
      <c r="AR3577" t="s">
        <v>114</v>
      </c>
      <c r="AS3577" t="s">
        <v>115</v>
      </c>
      <c r="AT3577">
        <v>0</v>
      </c>
      <c r="AU3577">
        <v>0</v>
      </c>
    </row>
    <row r="3578" spans="1:47" x14ac:dyDescent="0.2">
      <c r="A3578" t="s">
        <v>5542</v>
      </c>
      <c r="B3578" t="s">
        <v>5543</v>
      </c>
      <c r="C3578" t="s">
        <v>5544</v>
      </c>
      <c r="D3578" t="s">
        <v>5545</v>
      </c>
      <c r="E3578" t="s">
        <v>5546</v>
      </c>
      <c r="F3578" t="s">
        <v>51</v>
      </c>
      <c r="G3578" t="s">
        <v>52</v>
      </c>
      <c r="H3578" t="s">
        <v>53</v>
      </c>
      <c r="J3578" t="s">
        <v>5547</v>
      </c>
      <c r="K3578" t="s">
        <v>55</v>
      </c>
      <c r="L3578" s="1">
        <v>43116</v>
      </c>
      <c r="M3578" s="1">
        <v>44315</v>
      </c>
      <c r="N3578" s="1">
        <v>43407</v>
      </c>
      <c r="O3578" t="s">
        <v>56</v>
      </c>
      <c r="P3578" t="s">
        <v>5548</v>
      </c>
      <c r="Q3578" t="s">
        <v>58</v>
      </c>
      <c r="R3578" t="s">
        <v>58</v>
      </c>
      <c r="S3578" t="s">
        <v>5549</v>
      </c>
      <c r="T3578" t="s">
        <v>5550</v>
      </c>
      <c r="U3578" t="s">
        <v>5551</v>
      </c>
      <c r="V3578">
        <v>45</v>
      </c>
      <c r="W3578" t="s">
        <v>60</v>
      </c>
      <c r="X3578" t="s">
        <v>5552</v>
      </c>
      <c r="Y3578" t="s">
        <v>5553</v>
      </c>
      <c r="AB3578" t="s">
        <v>5554</v>
      </c>
      <c r="AD3578" t="s">
        <v>75</v>
      </c>
      <c r="AE3578" t="s">
        <v>5555</v>
      </c>
      <c r="AF3578" t="s">
        <v>287</v>
      </c>
      <c r="AG3578" t="s">
        <v>288</v>
      </c>
      <c r="AH3578" t="s">
        <v>5556</v>
      </c>
      <c r="AI3578" t="s">
        <v>1259</v>
      </c>
      <c r="AJ3578" t="s">
        <v>5557</v>
      </c>
      <c r="AK3578" t="str">
        <f t="shared" si="97"/>
        <v>NCT03422250</v>
      </c>
      <c r="AL3578">
        <v>15040599</v>
      </c>
      <c r="AM3578" t="s">
        <v>111</v>
      </c>
      <c r="AO3578" t="s">
        <v>296</v>
      </c>
      <c r="AP3578" t="s">
        <v>293</v>
      </c>
      <c r="AR3578" t="s">
        <v>114</v>
      </c>
      <c r="AS3578" t="s">
        <v>115</v>
      </c>
      <c r="AT3578">
        <v>0</v>
      </c>
      <c r="AU3578">
        <v>0</v>
      </c>
    </row>
    <row r="3579" spans="1:47" x14ac:dyDescent="0.2">
      <c r="A3579" t="s">
        <v>5542</v>
      </c>
      <c r="B3579" t="s">
        <v>5543</v>
      </c>
      <c r="C3579" t="s">
        <v>5544</v>
      </c>
      <c r="D3579" t="s">
        <v>5545</v>
      </c>
      <c r="E3579" t="s">
        <v>5546</v>
      </c>
      <c r="F3579" t="s">
        <v>51</v>
      </c>
      <c r="G3579" t="s">
        <v>52</v>
      </c>
      <c r="H3579" t="s">
        <v>53</v>
      </c>
      <c r="J3579" t="s">
        <v>5547</v>
      </c>
      <c r="K3579" t="s">
        <v>55</v>
      </c>
      <c r="L3579" s="1">
        <v>43116</v>
      </c>
      <c r="M3579" s="1">
        <v>44315</v>
      </c>
      <c r="N3579" s="1">
        <v>43407</v>
      </c>
      <c r="O3579" t="s">
        <v>56</v>
      </c>
      <c r="P3579" t="s">
        <v>5548</v>
      </c>
      <c r="Q3579" t="s">
        <v>58</v>
      </c>
      <c r="R3579" t="s">
        <v>58</v>
      </c>
      <c r="S3579" t="s">
        <v>5549</v>
      </c>
      <c r="T3579" t="s">
        <v>5550</v>
      </c>
      <c r="U3579" t="s">
        <v>5551</v>
      </c>
      <c r="V3579">
        <v>45</v>
      </c>
      <c r="W3579" t="s">
        <v>60</v>
      </c>
      <c r="X3579" t="s">
        <v>5552</v>
      </c>
      <c r="Y3579" t="s">
        <v>5553</v>
      </c>
      <c r="AB3579" t="s">
        <v>5554</v>
      </c>
      <c r="AD3579" t="s">
        <v>75</v>
      </c>
      <c r="AE3579" t="s">
        <v>5555</v>
      </c>
      <c r="AF3579" t="s">
        <v>287</v>
      </c>
      <c r="AG3579" t="s">
        <v>288</v>
      </c>
      <c r="AH3579" t="s">
        <v>5556</v>
      </c>
      <c r="AI3579" t="s">
        <v>1259</v>
      </c>
      <c r="AJ3579" t="s">
        <v>5557</v>
      </c>
      <c r="AK3579" t="str">
        <f t="shared" si="97"/>
        <v>NCT03422250</v>
      </c>
      <c r="AL3579">
        <v>15040600</v>
      </c>
      <c r="AM3579" t="s">
        <v>116</v>
      </c>
      <c r="AO3579" t="s">
        <v>296</v>
      </c>
      <c r="AP3579" t="s">
        <v>293</v>
      </c>
      <c r="AR3579" t="s">
        <v>114</v>
      </c>
      <c r="AS3579" t="s">
        <v>115</v>
      </c>
      <c r="AT3579">
        <v>0</v>
      </c>
      <c r="AU3579">
        <v>0</v>
      </c>
    </row>
    <row r="3580" spans="1:47" x14ac:dyDescent="0.2">
      <c r="A3580" t="s">
        <v>5542</v>
      </c>
      <c r="B3580" t="s">
        <v>5543</v>
      </c>
      <c r="C3580" t="s">
        <v>5544</v>
      </c>
      <c r="D3580" t="s">
        <v>5545</v>
      </c>
      <c r="E3580" t="s">
        <v>5546</v>
      </c>
      <c r="F3580" t="s">
        <v>51</v>
      </c>
      <c r="G3580" t="s">
        <v>52</v>
      </c>
      <c r="H3580" t="s">
        <v>53</v>
      </c>
      <c r="J3580" t="s">
        <v>5547</v>
      </c>
      <c r="K3580" t="s">
        <v>55</v>
      </c>
      <c r="L3580" s="1">
        <v>43116</v>
      </c>
      <c r="M3580" s="1">
        <v>44315</v>
      </c>
      <c r="N3580" s="1">
        <v>43407</v>
      </c>
      <c r="O3580" t="s">
        <v>56</v>
      </c>
      <c r="P3580" t="s">
        <v>5548</v>
      </c>
      <c r="Q3580" t="s">
        <v>58</v>
      </c>
      <c r="R3580" t="s">
        <v>58</v>
      </c>
      <c r="S3580" t="s">
        <v>5549</v>
      </c>
      <c r="T3580" t="s">
        <v>5550</v>
      </c>
      <c r="U3580" t="s">
        <v>5551</v>
      </c>
      <c r="V3580">
        <v>45</v>
      </c>
      <c r="W3580" t="s">
        <v>60</v>
      </c>
      <c r="X3580" t="s">
        <v>5552</v>
      </c>
      <c r="Y3580" t="s">
        <v>5553</v>
      </c>
      <c r="AB3580" t="s">
        <v>5554</v>
      </c>
      <c r="AD3580" t="s">
        <v>75</v>
      </c>
      <c r="AE3580" t="s">
        <v>5555</v>
      </c>
      <c r="AF3580" t="s">
        <v>287</v>
      </c>
      <c r="AG3580" t="s">
        <v>288</v>
      </c>
      <c r="AH3580" t="s">
        <v>5556</v>
      </c>
      <c r="AI3580" t="s">
        <v>1259</v>
      </c>
      <c r="AJ3580" t="s">
        <v>5557</v>
      </c>
      <c r="AK3580" t="str">
        <f t="shared" si="97"/>
        <v>NCT03422250</v>
      </c>
      <c r="AL3580">
        <v>15040601</v>
      </c>
      <c r="AM3580" t="s">
        <v>117</v>
      </c>
      <c r="AO3580" t="s">
        <v>296</v>
      </c>
      <c r="AP3580" t="s">
        <v>293</v>
      </c>
      <c r="AR3580" t="s">
        <v>114</v>
      </c>
      <c r="AS3580" t="s">
        <v>115</v>
      </c>
      <c r="AT3580">
        <v>0</v>
      </c>
      <c r="AU3580">
        <v>0</v>
      </c>
    </row>
    <row r="3581" spans="1:47" x14ac:dyDescent="0.2">
      <c r="A3581" t="s">
        <v>5542</v>
      </c>
      <c r="B3581" t="s">
        <v>5543</v>
      </c>
      <c r="C3581" t="s">
        <v>5544</v>
      </c>
      <c r="D3581" t="s">
        <v>5545</v>
      </c>
      <c r="E3581" t="s">
        <v>5546</v>
      </c>
      <c r="F3581" t="s">
        <v>51</v>
      </c>
      <c r="G3581" t="s">
        <v>52</v>
      </c>
      <c r="H3581" t="s">
        <v>53</v>
      </c>
      <c r="J3581" t="s">
        <v>5547</v>
      </c>
      <c r="K3581" t="s">
        <v>55</v>
      </c>
      <c r="L3581" s="1">
        <v>43116</v>
      </c>
      <c r="M3581" s="1">
        <v>44315</v>
      </c>
      <c r="N3581" s="1">
        <v>43407</v>
      </c>
      <c r="O3581" t="s">
        <v>56</v>
      </c>
      <c r="P3581" t="s">
        <v>5548</v>
      </c>
      <c r="Q3581" t="s">
        <v>58</v>
      </c>
      <c r="R3581" t="s">
        <v>58</v>
      </c>
      <c r="S3581" t="s">
        <v>5549</v>
      </c>
      <c r="T3581" t="s">
        <v>5550</v>
      </c>
      <c r="U3581" t="s">
        <v>5551</v>
      </c>
      <c r="V3581">
        <v>45</v>
      </c>
      <c r="W3581" t="s">
        <v>60</v>
      </c>
      <c r="X3581" t="s">
        <v>5552</v>
      </c>
      <c r="Y3581" t="s">
        <v>5553</v>
      </c>
      <c r="AB3581" t="s">
        <v>5554</v>
      </c>
      <c r="AD3581" t="s">
        <v>75</v>
      </c>
      <c r="AE3581" t="s">
        <v>5555</v>
      </c>
      <c r="AF3581" t="s">
        <v>287</v>
      </c>
      <c r="AG3581" t="s">
        <v>288</v>
      </c>
      <c r="AH3581" t="s">
        <v>5556</v>
      </c>
      <c r="AI3581" t="s">
        <v>1259</v>
      </c>
      <c r="AJ3581" t="s">
        <v>5557</v>
      </c>
      <c r="AK3581" t="str">
        <f t="shared" si="97"/>
        <v>NCT03422250</v>
      </c>
      <c r="AL3581">
        <v>15040602</v>
      </c>
      <c r="AM3581" t="s">
        <v>396</v>
      </c>
      <c r="AO3581" t="s">
        <v>296</v>
      </c>
      <c r="AP3581" t="s">
        <v>293</v>
      </c>
      <c r="AR3581" t="s">
        <v>114</v>
      </c>
      <c r="AS3581" t="s">
        <v>115</v>
      </c>
      <c r="AT3581">
        <v>0</v>
      </c>
      <c r="AU3581">
        <v>0</v>
      </c>
    </row>
    <row r="3582" spans="1:47" x14ac:dyDescent="0.2">
      <c r="A3582" t="s">
        <v>5542</v>
      </c>
      <c r="B3582" t="s">
        <v>5543</v>
      </c>
      <c r="C3582" t="s">
        <v>5544</v>
      </c>
      <c r="D3582" t="s">
        <v>5545</v>
      </c>
      <c r="E3582" t="s">
        <v>5546</v>
      </c>
      <c r="F3582" t="s">
        <v>51</v>
      </c>
      <c r="G3582" t="s">
        <v>52</v>
      </c>
      <c r="H3582" t="s">
        <v>53</v>
      </c>
      <c r="J3582" t="s">
        <v>5547</v>
      </c>
      <c r="K3582" t="s">
        <v>55</v>
      </c>
      <c r="L3582" s="1">
        <v>43116</v>
      </c>
      <c r="M3582" s="1">
        <v>44315</v>
      </c>
      <c r="N3582" s="1">
        <v>43407</v>
      </c>
      <c r="O3582" t="s">
        <v>56</v>
      </c>
      <c r="P3582" t="s">
        <v>5548</v>
      </c>
      <c r="Q3582" t="s">
        <v>58</v>
      </c>
      <c r="R3582" t="s">
        <v>58</v>
      </c>
      <c r="S3582" t="s">
        <v>5549</v>
      </c>
      <c r="T3582" t="s">
        <v>5550</v>
      </c>
      <c r="U3582" t="s">
        <v>5551</v>
      </c>
      <c r="V3582">
        <v>45</v>
      </c>
      <c r="W3582" t="s">
        <v>60</v>
      </c>
      <c r="X3582" t="s">
        <v>5552</v>
      </c>
      <c r="Y3582" t="s">
        <v>5553</v>
      </c>
      <c r="AB3582" t="s">
        <v>5554</v>
      </c>
      <c r="AD3582" t="s">
        <v>75</v>
      </c>
      <c r="AE3582" t="s">
        <v>5555</v>
      </c>
      <c r="AF3582" t="s">
        <v>287</v>
      </c>
      <c r="AG3582" t="s">
        <v>288</v>
      </c>
      <c r="AH3582" t="s">
        <v>5556</v>
      </c>
      <c r="AI3582" t="s">
        <v>1259</v>
      </c>
      <c r="AJ3582" t="s">
        <v>5557</v>
      </c>
      <c r="AK3582" t="str">
        <f t="shared" si="97"/>
        <v>NCT03422250</v>
      </c>
      <c r="AL3582">
        <v>15040603</v>
      </c>
      <c r="AM3582" t="s">
        <v>397</v>
      </c>
      <c r="AO3582" t="s">
        <v>296</v>
      </c>
      <c r="AP3582" t="s">
        <v>293</v>
      </c>
      <c r="AR3582" t="s">
        <v>114</v>
      </c>
      <c r="AS3582" t="s">
        <v>115</v>
      </c>
      <c r="AT3582">
        <v>0</v>
      </c>
      <c r="AU3582">
        <v>0</v>
      </c>
    </row>
    <row r="3583" spans="1:47" x14ac:dyDescent="0.2">
      <c r="A3583" t="s">
        <v>5542</v>
      </c>
      <c r="B3583" t="s">
        <v>5543</v>
      </c>
      <c r="C3583" t="s">
        <v>5544</v>
      </c>
      <c r="D3583" t="s">
        <v>5545</v>
      </c>
      <c r="E3583" t="s">
        <v>5546</v>
      </c>
      <c r="F3583" t="s">
        <v>51</v>
      </c>
      <c r="G3583" t="s">
        <v>52</v>
      </c>
      <c r="H3583" t="s">
        <v>53</v>
      </c>
      <c r="J3583" t="s">
        <v>5547</v>
      </c>
      <c r="K3583" t="s">
        <v>55</v>
      </c>
      <c r="L3583" s="1">
        <v>43116</v>
      </c>
      <c r="M3583" s="1">
        <v>44315</v>
      </c>
      <c r="N3583" s="1">
        <v>43407</v>
      </c>
      <c r="O3583" t="s">
        <v>56</v>
      </c>
      <c r="P3583" t="s">
        <v>5548</v>
      </c>
      <c r="Q3583" t="s">
        <v>58</v>
      </c>
      <c r="R3583" t="s">
        <v>58</v>
      </c>
      <c r="S3583" t="s">
        <v>5549</v>
      </c>
      <c r="T3583" t="s">
        <v>5550</v>
      </c>
      <c r="U3583" t="s">
        <v>5551</v>
      </c>
      <c r="V3583">
        <v>45</v>
      </c>
      <c r="W3583" t="s">
        <v>60</v>
      </c>
      <c r="X3583" t="s">
        <v>5552</v>
      </c>
      <c r="Y3583" t="s">
        <v>5553</v>
      </c>
      <c r="AB3583" t="s">
        <v>5554</v>
      </c>
      <c r="AD3583" t="s">
        <v>75</v>
      </c>
      <c r="AE3583" t="s">
        <v>5555</v>
      </c>
      <c r="AF3583" t="s">
        <v>287</v>
      </c>
      <c r="AG3583" t="s">
        <v>288</v>
      </c>
      <c r="AH3583" t="s">
        <v>5556</v>
      </c>
      <c r="AI3583" t="s">
        <v>1259</v>
      </c>
      <c r="AJ3583" t="s">
        <v>5557</v>
      </c>
      <c r="AK3583" t="str">
        <f t="shared" si="97"/>
        <v>NCT03422250</v>
      </c>
      <c r="AL3583">
        <v>15040599</v>
      </c>
      <c r="AM3583" t="s">
        <v>111</v>
      </c>
      <c r="AO3583" t="s">
        <v>212</v>
      </c>
      <c r="AP3583" t="s">
        <v>293</v>
      </c>
      <c r="AR3583" t="s">
        <v>114</v>
      </c>
      <c r="AS3583" t="s">
        <v>115</v>
      </c>
      <c r="AT3583">
        <v>10</v>
      </c>
      <c r="AU3583">
        <v>10</v>
      </c>
    </row>
    <row r="3584" spans="1:47" x14ac:dyDescent="0.2">
      <c r="A3584" t="s">
        <v>5542</v>
      </c>
      <c r="B3584" t="s">
        <v>5543</v>
      </c>
      <c r="C3584" t="s">
        <v>5544</v>
      </c>
      <c r="D3584" t="s">
        <v>5545</v>
      </c>
      <c r="E3584" t="s">
        <v>5546</v>
      </c>
      <c r="F3584" t="s">
        <v>51</v>
      </c>
      <c r="G3584" t="s">
        <v>52</v>
      </c>
      <c r="H3584" t="s">
        <v>53</v>
      </c>
      <c r="J3584" t="s">
        <v>5547</v>
      </c>
      <c r="K3584" t="s">
        <v>55</v>
      </c>
      <c r="L3584" s="1">
        <v>43116</v>
      </c>
      <c r="M3584" s="1">
        <v>44315</v>
      </c>
      <c r="N3584" s="1">
        <v>43407</v>
      </c>
      <c r="O3584" t="s">
        <v>56</v>
      </c>
      <c r="P3584" t="s">
        <v>5548</v>
      </c>
      <c r="Q3584" t="s">
        <v>58</v>
      </c>
      <c r="R3584" t="s">
        <v>58</v>
      </c>
      <c r="S3584" t="s">
        <v>5549</v>
      </c>
      <c r="T3584" t="s">
        <v>5550</v>
      </c>
      <c r="U3584" t="s">
        <v>5551</v>
      </c>
      <c r="V3584">
        <v>45</v>
      </c>
      <c r="W3584" t="s">
        <v>60</v>
      </c>
      <c r="X3584" t="s">
        <v>5552</v>
      </c>
      <c r="Y3584" t="s">
        <v>5553</v>
      </c>
      <c r="AB3584" t="s">
        <v>5554</v>
      </c>
      <c r="AD3584" t="s">
        <v>75</v>
      </c>
      <c r="AE3584" t="s">
        <v>5555</v>
      </c>
      <c r="AF3584" t="s">
        <v>287</v>
      </c>
      <c r="AG3584" t="s">
        <v>288</v>
      </c>
      <c r="AH3584" t="s">
        <v>5556</v>
      </c>
      <c r="AI3584" t="s">
        <v>1259</v>
      </c>
      <c r="AJ3584" t="s">
        <v>5557</v>
      </c>
      <c r="AK3584" t="str">
        <f t="shared" si="97"/>
        <v>NCT03422250</v>
      </c>
      <c r="AL3584">
        <v>15040600</v>
      </c>
      <c r="AM3584" t="s">
        <v>116</v>
      </c>
      <c r="AO3584" t="s">
        <v>212</v>
      </c>
      <c r="AP3584" t="s">
        <v>293</v>
      </c>
      <c r="AR3584" t="s">
        <v>114</v>
      </c>
      <c r="AS3584" t="s">
        <v>115</v>
      </c>
      <c r="AT3584">
        <v>10</v>
      </c>
      <c r="AU3584">
        <v>10</v>
      </c>
    </row>
    <row r="3585" spans="1:47" x14ac:dyDescent="0.2">
      <c r="A3585" t="s">
        <v>5542</v>
      </c>
      <c r="B3585" t="s">
        <v>5543</v>
      </c>
      <c r="C3585" t="s">
        <v>5544</v>
      </c>
      <c r="D3585" t="s">
        <v>5545</v>
      </c>
      <c r="E3585" t="s">
        <v>5546</v>
      </c>
      <c r="F3585" t="s">
        <v>51</v>
      </c>
      <c r="G3585" t="s">
        <v>52</v>
      </c>
      <c r="H3585" t="s">
        <v>53</v>
      </c>
      <c r="J3585" t="s">
        <v>5547</v>
      </c>
      <c r="K3585" t="s">
        <v>55</v>
      </c>
      <c r="L3585" s="1">
        <v>43116</v>
      </c>
      <c r="M3585" s="1">
        <v>44315</v>
      </c>
      <c r="N3585" s="1">
        <v>43407</v>
      </c>
      <c r="O3585" t="s">
        <v>56</v>
      </c>
      <c r="P3585" t="s">
        <v>5548</v>
      </c>
      <c r="Q3585" t="s">
        <v>58</v>
      </c>
      <c r="R3585" t="s">
        <v>58</v>
      </c>
      <c r="S3585" t="s">
        <v>5549</v>
      </c>
      <c r="T3585" t="s">
        <v>5550</v>
      </c>
      <c r="U3585" t="s">
        <v>5551</v>
      </c>
      <c r="V3585">
        <v>45</v>
      </c>
      <c r="W3585" t="s">
        <v>60</v>
      </c>
      <c r="X3585" t="s">
        <v>5552</v>
      </c>
      <c r="Y3585" t="s">
        <v>5553</v>
      </c>
      <c r="AB3585" t="s">
        <v>5554</v>
      </c>
      <c r="AD3585" t="s">
        <v>75</v>
      </c>
      <c r="AE3585" t="s">
        <v>5555</v>
      </c>
      <c r="AF3585" t="s">
        <v>287</v>
      </c>
      <c r="AG3585" t="s">
        <v>288</v>
      </c>
      <c r="AH3585" t="s">
        <v>5556</v>
      </c>
      <c r="AI3585" t="s">
        <v>1259</v>
      </c>
      <c r="AJ3585" t="s">
        <v>5557</v>
      </c>
      <c r="AK3585" t="str">
        <f t="shared" si="97"/>
        <v>NCT03422250</v>
      </c>
      <c r="AL3585">
        <v>15040601</v>
      </c>
      <c r="AM3585" t="s">
        <v>117</v>
      </c>
      <c r="AO3585" t="s">
        <v>212</v>
      </c>
      <c r="AP3585" t="s">
        <v>293</v>
      </c>
      <c r="AR3585" t="s">
        <v>114</v>
      </c>
      <c r="AS3585" t="s">
        <v>115</v>
      </c>
      <c r="AT3585">
        <v>10</v>
      </c>
      <c r="AU3585">
        <v>10</v>
      </c>
    </row>
    <row r="3586" spans="1:47" x14ac:dyDescent="0.2">
      <c r="A3586" t="s">
        <v>5542</v>
      </c>
      <c r="B3586" t="s">
        <v>5543</v>
      </c>
      <c r="C3586" t="s">
        <v>5544</v>
      </c>
      <c r="D3586" t="s">
        <v>5545</v>
      </c>
      <c r="E3586" t="s">
        <v>5546</v>
      </c>
      <c r="F3586" t="s">
        <v>51</v>
      </c>
      <c r="G3586" t="s">
        <v>52</v>
      </c>
      <c r="H3586" t="s">
        <v>53</v>
      </c>
      <c r="J3586" t="s">
        <v>5547</v>
      </c>
      <c r="K3586" t="s">
        <v>55</v>
      </c>
      <c r="L3586" s="1">
        <v>43116</v>
      </c>
      <c r="M3586" s="1">
        <v>44315</v>
      </c>
      <c r="N3586" s="1">
        <v>43407</v>
      </c>
      <c r="O3586" t="s">
        <v>56</v>
      </c>
      <c r="P3586" t="s">
        <v>5548</v>
      </c>
      <c r="Q3586" t="s">
        <v>58</v>
      </c>
      <c r="R3586" t="s">
        <v>58</v>
      </c>
      <c r="S3586" t="s">
        <v>5549</v>
      </c>
      <c r="T3586" t="s">
        <v>5550</v>
      </c>
      <c r="U3586" t="s">
        <v>5551</v>
      </c>
      <c r="V3586">
        <v>45</v>
      </c>
      <c r="W3586" t="s">
        <v>60</v>
      </c>
      <c r="X3586" t="s">
        <v>5552</v>
      </c>
      <c r="Y3586" t="s">
        <v>5553</v>
      </c>
      <c r="AB3586" t="s">
        <v>5554</v>
      </c>
      <c r="AD3586" t="s">
        <v>75</v>
      </c>
      <c r="AE3586" t="s">
        <v>5555</v>
      </c>
      <c r="AF3586" t="s">
        <v>287</v>
      </c>
      <c r="AG3586" t="s">
        <v>288</v>
      </c>
      <c r="AH3586" t="s">
        <v>5556</v>
      </c>
      <c r="AI3586" t="s">
        <v>1259</v>
      </c>
      <c r="AJ3586" t="s">
        <v>5557</v>
      </c>
      <c r="AK3586" t="str">
        <f t="shared" si="97"/>
        <v>NCT03422250</v>
      </c>
      <c r="AL3586">
        <v>15040602</v>
      </c>
      <c r="AM3586" t="s">
        <v>396</v>
      </c>
      <c r="AO3586" t="s">
        <v>212</v>
      </c>
      <c r="AP3586" t="s">
        <v>293</v>
      </c>
      <c r="AR3586" t="s">
        <v>114</v>
      </c>
      <c r="AS3586" t="s">
        <v>115</v>
      </c>
      <c r="AT3586">
        <v>10</v>
      </c>
      <c r="AU3586">
        <v>10</v>
      </c>
    </row>
    <row r="3587" spans="1:47" x14ac:dyDescent="0.2">
      <c r="A3587" t="s">
        <v>5542</v>
      </c>
      <c r="B3587" t="s">
        <v>5543</v>
      </c>
      <c r="C3587" t="s">
        <v>5544</v>
      </c>
      <c r="D3587" t="s">
        <v>5545</v>
      </c>
      <c r="E3587" t="s">
        <v>5546</v>
      </c>
      <c r="F3587" t="s">
        <v>51</v>
      </c>
      <c r="G3587" t="s">
        <v>52</v>
      </c>
      <c r="H3587" t="s">
        <v>53</v>
      </c>
      <c r="J3587" t="s">
        <v>5547</v>
      </c>
      <c r="K3587" t="s">
        <v>55</v>
      </c>
      <c r="L3587" s="1">
        <v>43116</v>
      </c>
      <c r="M3587" s="1">
        <v>44315</v>
      </c>
      <c r="N3587" s="1">
        <v>43407</v>
      </c>
      <c r="O3587" t="s">
        <v>56</v>
      </c>
      <c r="P3587" t="s">
        <v>5548</v>
      </c>
      <c r="Q3587" t="s">
        <v>58</v>
      </c>
      <c r="R3587" t="s">
        <v>58</v>
      </c>
      <c r="S3587" t="s">
        <v>5549</v>
      </c>
      <c r="T3587" t="s">
        <v>5550</v>
      </c>
      <c r="U3587" t="s">
        <v>5551</v>
      </c>
      <c r="V3587">
        <v>45</v>
      </c>
      <c r="W3587" t="s">
        <v>60</v>
      </c>
      <c r="X3587" t="s">
        <v>5552</v>
      </c>
      <c r="Y3587" t="s">
        <v>5553</v>
      </c>
      <c r="AB3587" t="s">
        <v>5554</v>
      </c>
      <c r="AD3587" t="s">
        <v>75</v>
      </c>
      <c r="AE3587" t="s">
        <v>5555</v>
      </c>
      <c r="AF3587" t="s">
        <v>287</v>
      </c>
      <c r="AG3587" t="s">
        <v>288</v>
      </c>
      <c r="AH3587" t="s">
        <v>5556</v>
      </c>
      <c r="AI3587" t="s">
        <v>1259</v>
      </c>
      <c r="AJ3587" t="s">
        <v>5557</v>
      </c>
      <c r="AK3587" t="str">
        <f t="shared" si="97"/>
        <v>NCT03422250</v>
      </c>
      <c r="AL3587">
        <v>15040603</v>
      </c>
      <c r="AM3587" t="s">
        <v>397</v>
      </c>
      <c r="AO3587" t="s">
        <v>212</v>
      </c>
      <c r="AP3587" t="s">
        <v>293</v>
      </c>
      <c r="AR3587" t="s">
        <v>114</v>
      </c>
      <c r="AS3587" t="s">
        <v>115</v>
      </c>
      <c r="AT3587">
        <v>40</v>
      </c>
      <c r="AU3587">
        <v>40</v>
      </c>
    </row>
    <row r="3588" spans="1:47" x14ac:dyDescent="0.2">
      <c r="A3588" t="s">
        <v>5542</v>
      </c>
      <c r="B3588" t="s">
        <v>5543</v>
      </c>
      <c r="C3588" t="s">
        <v>5544</v>
      </c>
      <c r="D3588" t="s">
        <v>5545</v>
      </c>
      <c r="E3588" t="s">
        <v>5546</v>
      </c>
      <c r="F3588" t="s">
        <v>51</v>
      </c>
      <c r="G3588" t="s">
        <v>52</v>
      </c>
      <c r="H3588" t="s">
        <v>53</v>
      </c>
      <c r="J3588" t="s">
        <v>5547</v>
      </c>
      <c r="K3588" t="s">
        <v>55</v>
      </c>
      <c r="L3588" s="1">
        <v>43116</v>
      </c>
      <c r="M3588" s="1">
        <v>44315</v>
      </c>
      <c r="N3588" s="1">
        <v>43407</v>
      </c>
      <c r="O3588" t="s">
        <v>56</v>
      </c>
      <c r="P3588" t="s">
        <v>5548</v>
      </c>
      <c r="Q3588" t="s">
        <v>58</v>
      </c>
      <c r="R3588" t="s">
        <v>58</v>
      </c>
      <c r="S3588" t="s">
        <v>5549</v>
      </c>
      <c r="T3588" t="s">
        <v>5550</v>
      </c>
      <c r="U3588" t="s">
        <v>5551</v>
      </c>
      <c r="V3588">
        <v>45</v>
      </c>
      <c r="W3588" t="s">
        <v>60</v>
      </c>
      <c r="X3588" t="s">
        <v>5552</v>
      </c>
      <c r="Y3588" t="s">
        <v>5553</v>
      </c>
      <c r="AB3588" t="s">
        <v>5554</v>
      </c>
      <c r="AD3588" t="s">
        <v>75</v>
      </c>
      <c r="AE3588" t="s">
        <v>5555</v>
      </c>
      <c r="AF3588" t="s">
        <v>287</v>
      </c>
      <c r="AG3588" t="s">
        <v>288</v>
      </c>
      <c r="AH3588" t="s">
        <v>5556</v>
      </c>
      <c r="AI3588" t="s">
        <v>1259</v>
      </c>
      <c r="AJ3588" t="s">
        <v>5557</v>
      </c>
      <c r="AK3588" t="str">
        <f t="shared" si="97"/>
        <v>NCT03422250</v>
      </c>
      <c r="AL3588">
        <v>15040599</v>
      </c>
      <c r="AM3588" t="s">
        <v>111</v>
      </c>
      <c r="AO3588" t="s">
        <v>297</v>
      </c>
      <c r="AP3588" t="s">
        <v>293</v>
      </c>
      <c r="AR3588" t="s">
        <v>114</v>
      </c>
      <c r="AS3588" t="s">
        <v>115</v>
      </c>
      <c r="AT3588">
        <v>0</v>
      </c>
      <c r="AU3588">
        <v>0</v>
      </c>
    </row>
    <row r="3589" spans="1:47" x14ac:dyDescent="0.2">
      <c r="A3589" t="s">
        <v>5542</v>
      </c>
      <c r="B3589" t="s">
        <v>5543</v>
      </c>
      <c r="C3589" t="s">
        <v>5544</v>
      </c>
      <c r="D3589" t="s">
        <v>5545</v>
      </c>
      <c r="E3589" t="s">
        <v>5546</v>
      </c>
      <c r="F3589" t="s">
        <v>51</v>
      </c>
      <c r="G3589" t="s">
        <v>52</v>
      </c>
      <c r="H3589" t="s">
        <v>53</v>
      </c>
      <c r="J3589" t="s">
        <v>5547</v>
      </c>
      <c r="K3589" t="s">
        <v>55</v>
      </c>
      <c r="L3589" s="1">
        <v>43116</v>
      </c>
      <c r="M3589" s="1">
        <v>44315</v>
      </c>
      <c r="N3589" s="1">
        <v>43407</v>
      </c>
      <c r="O3589" t="s">
        <v>56</v>
      </c>
      <c r="P3589" t="s">
        <v>5548</v>
      </c>
      <c r="Q3589" t="s">
        <v>58</v>
      </c>
      <c r="R3589" t="s">
        <v>58</v>
      </c>
      <c r="S3589" t="s">
        <v>5549</v>
      </c>
      <c r="T3589" t="s">
        <v>5550</v>
      </c>
      <c r="U3589" t="s">
        <v>5551</v>
      </c>
      <c r="V3589">
        <v>45</v>
      </c>
      <c r="W3589" t="s">
        <v>60</v>
      </c>
      <c r="X3589" t="s">
        <v>5552</v>
      </c>
      <c r="Y3589" t="s">
        <v>5553</v>
      </c>
      <c r="AB3589" t="s">
        <v>5554</v>
      </c>
      <c r="AD3589" t="s">
        <v>75</v>
      </c>
      <c r="AE3589" t="s">
        <v>5555</v>
      </c>
      <c r="AF3589" t="s">
        <v>287</v>
      </c>
      <c r="AG3589" t="s">
        <v>288</v>
      </c>
      <c r="AH3589" t="s">
        <v>5556</v>
      </c>
      <c r="AI3589" t="s">
        <v>1259</v>
      </c>
      <c r="AJ3589" t="s">
        <v>5557</v>
      </c>
      <c r="AK3589" t="str">
        <f t="shared" si="97"/>
        <v>NCT03422250</v>
      </c>
      <c r="AL3589">
        <v>15040600</v>
      </c>
      <c r="AM3589" t="s">
        <v>116</v>
      </c>
      <c r="AO3589" t="s">
        <v>297</v>
      </c>
      <c r="AP3589" t="s">
        <v>293</v>
      </c>
      <c r="AR3589" t="s">
        <v>114</v>
      </c>
      <c r="AS3589" t="s">
        <v>115</v>
      </c>
      <c r="AT3589">
        <v>0</v>
      </c>
      <c r="AU3589">
        <v>0</v>
      </c>
    </row>
    <row r="3590" spans="1:47" x14ac:dyDescent="0.2">
      <c r="A3590" t="s">
        <v>5542</v>
      </c>
      <c r="B3590" t="s">
        <v>5543</v>
      </c>
      <c r="C3590" t="s">
        <v>5544</v>
      </c>
      <c r="D3590" t="s">
        <v>5545</v>
      </c>
      <c r="E3590" t="s">
        <v>5546</v>
      </c>
      <c r="F3590" t="s">
        <v>51</v>
      </c>
      <c r="G3590" t="s">
        <v>52</v>
      </c>
      <c r="H3590" t="s">
        <v>53</v>
      </c>
      <c r="J3590" t="s">
        <v>5547</v>
      </c>
      <c r="K3590" t="s">
        <v>55</v>
      </c>
      <c r="L3590" s="1">
        <v>43116</v>
      </c>
      <c r="M3590" s="1">
        <v>44315</v>
      </c>
      <c r="N3590" s="1">
        <v>43407</v>
      </c>
      <c r="O3590" t="s">
        <v>56</v>
      </c>
      <c r="P3590" t="s">
        <v>5548</v>
      </c>
      <c r="Q3590" t="s">
        <v>58</v>
      </c>
      <c r="R3590" t="s">
        <v>58</v>
      </c>
      <c r="S3590" t="s">
        <v>5549</v>
      </c>
      <c r="T3590" t="s">
        <v>5550</v>
      </c>
      <c r="U3590" t="s">
        <v>5551</v>
      </c>
      <c r="V3590">
        <v>45</v>
      </c>
      <c r="W3590" t="s">
        <v>60</v>
      </c>
      <c r="X3590" t="s">
        <v>5552</v>
      </c>
      <c r="Y3590" t="s">
        <v>5553</v>
      </c>
      <c r="AB3590" t="s">
        <v>5554</v>
      </c>
      <c r="AD3590" t="s">
        <v>75</v>
      </c>
      <c r="AE3590" t="s">
        <v>5555</v>
      </c>
      <c r="AF3590" t="s">
        <v>287</v>
      </c>
      <c r="AG3590" t="s">
        <v>288</v>
      </c>
      <c r="AH3590" t="s">
        <v>5556</v>
      </c>
      <c r="AI3590" t="s">
        <v>1259</v>
      </c>
      <c r="AJ3590" t="s">
        <v>5557</v>
      </c>
      <c r="AK3590" t="str">
        <f t="shared" si="97"/>
        <v>NCT03422250</v>
      </c>
      <c r="AL3590">
        <v>15040601</v>
      </c>
      <c r="AM3590" t="s">
        <v>117</v>
      </c>
      <c r="AO3590" t="s">
        <v>297</v>
      </c>
      <c r="AP3590" t="s">
        <v>293</v>
      </c>
      <c r="AR3590" t="s">
        <v>114</v>
      </c>
      <c r="AS3590" t="s">
        <v>115</v>
      </c>
      <c r="AT3590">
        <v>0</v>
      </c>
      <c r="AU3590">
        <v>0</v>
      </c>
    </row>
    <row r="3591" spans="1:47" x14ac:dyDescent="0.2">
      <c r="A3591" t="s">
        <v>5542</v>
      </c>
      <c r="B3591" t="s">
        <v>5543</v>
      </c>
      <c r="C3591" t="s">
        <v>5544</v>
      </c>
      <c r="D3591" t="s">
        <v>5545</v>
      </c>
      <c r="E3591" t="s">
        <v>5546</v>
      </c>
      <c r="F3591" t="s">
        <v>51</v>
      </c>
      <c r="G3591" t="s">
        <v>52</v>
      </c>
      <c r="H3591" t="s">
        <v>53</v>
      </c>
      <c r="J3591" t="s">
        <v>5547</v>
      </c>
      <c r="K3591" t="s">
        <v>55</v>
      </c>
      <c r="L3591" s="1">
        <v>43116</v>
      </c>
      <c r="M3591" s="1">
        <v>44315</v>
      </c>
      <c r="N3591" s="1">
        <v>43407</v>
      </c>
      <c r="O3591" t="s">
        <v>56</v>
      </c>
      <c r="P3591" t="s">
        <v>5548</v>
      </c>
      <c r="Q3591" t="s">
        <v>58</v>
      </c>
      <c r="R3591" t="s">
        <v>58</v>
      </c>
      <c r="S3591" t="s">
        <v>5549</v>
      </c>
      <c r="T3591" t="s">
        <v>5550</v>
      </c>
      <c r="U3591" t="s">
        <v>5551</v>
      </c>
      <c r="V3591">
        <v>45</v>
      </c>
      <c r="W3591" t="s">
        <v>60</v>
      </c>
      <c r="X3591" t="s">
        <v>5552</v>
      </c>
      <c r="Y3591" t="s">
        <v>5553</v>
      </c>
      <c r="AB3591" t="s">
        <v>5554</v>
      </c>
      <c r="AD3591" t="s">
        <v>75</v>
      </c>
      <c r="AE3591" t="s">
        <v>5555</v>
      </c>
      <c r="AF3591" t="s">
        <v>287</v>
      </c>
      <c r="AG3591" t="s">
        <v>288</v>
      </c>
      <c r="AH3591" t="s">
        <v>5556</v>
      </c>
      <c r="AI3591" t="s">
        <v>1259</v>
      </c>
      <c r="AJ3591" t="s">
        <v>5557</v>
      </c>
      <c r="AK3591" t="str">
        <f t="shared" si="97"/>
        <v>NCT03422250</v>
      </c>
      <c r="AL3591">
        <v>15040602</v>
      </c>
      <c r="AM3591" t="s">
        <v>396</v>
      </c>
      <c r="AO3591" t="s">
        <v>297</v>
      </c>
      <c r="AP3591" t="s">
        <v>293</v>
      </c>
      <c r="AR3591" t="s">
        <v>114</v>
      </c>
      <c r="AS3591" t="s">
        <v>115</v>
      </c>
      <c r="AT3591">
        <v>0</v>
      </c>
      <c r="AU3591">
        <v>0</v>
      </c>
    </row>
    <row r="3592" spans="1:47" x14ac:dyDescent="0.2">
      <c r="A3592" t="s">
        <v>5542</v>
      </c>
      <c r="B3592" t="s">
        <v>5543</v>
      </c>
      <c r="C3592" t="s">
        <v>5544</v>
      </c>
      <c r="D3592" t="s">
        <v>5545</v>
      </c>
      <c r="E3592" t="s">
        <v>5546</v>
      </c>
      <c r="F3592" t="s">
        <v>51</v>
      </c>
      <c r="G3592" t="s">
        <v>52</v>
      </c>
      <c r="H3592" t="s">
        <v>53</v>
      </c>
      <c r="J3592" t="s">
        <v>5547</v>
      </c>
      <c r="K3592" t="s">
        <v>55</v>
      </c>
      <c r="L3592" s="1">
        <v>43116</v>
      </c>
      <c r="M3592" s="1">
        <v>44315</v>
      </c>
      <c r="N3592" s="1">
        <v>43407</v>
      </c>
      <c r="O3592" t="s">
        <v>56</v>
      </c>
      <c r="P3592" t="s">
        <v>5548</v>
      </c>
      <c r="Q3592" t="s">
        <v>58</v>
      </c>
      <c r="R3592" t="s">
        <v>58</v>
      </c>
      <c r="S3592" t="s">
        <v>5549</v>
      </c>
      <c r="T3592" t="s">
        <v>5550</v>
      </c>
      <c r="U3592" t="s">
        <v>5551</v>
      </c>
      <c r="V3592">
        <v>45</v>
      </c>
      <c r="W3592" t="s">
        <v>60</v>
      </c>
      <c r="X3592" t="s">
        <v>5552</v>
      </c>
      <c r="Y3592" t="s">
        <v>5553</v>
      </c>
      <c r="AB3592" t="s">
        <v>5554</v>
      </c>
      <c r="AD3592" t="s">
        <v>75</v>
      </c>
      <c r="AE3592" t="s">
        <v>5555</v>
      </c>
      <c r="AF3592" t="s">
        <v>287</v>
      </c>
      <c r="AG3592" t="s">
        <v>288</v>
      </c>
      <c r="AH3592" t="s">
        <v>5556</v>
      </c>
      <c r="AI3592" t="s">
        <v>1259</v>
      </c>
      <c r="AJ3592" t="s">
        <v>5557</v>
      </c>
      <c r="AK3592" t="str">
        <f t="shared" si="97"/>
        <v>NCT03422250</v>
      </c>
      <c r="AL3592">
        <v>15040603</v>
      </c>
      <c r="AM3592" t="s">
        <v>397</v>
      </c>
      <c r="AO3592" t="s">
        <v>297</v>
      </c>
      <c r="AP3592" t="s">
        <v>293</v>
      </c>
      <c r="AR3592" t="s">
        <v>114</v>
      </c>
      <c r="AS3592" t="s">
        <v>115</v>
      </c>
      <c r="AT3592">
        <v>0</v>
      </c>
      <c r="AU3592">
        <v>0</v>
      </c>
    </row>
    <row r="3593" spans="1:47" x14ac:dyDescent="0.2">
      <c r="A3593" t="s">
        <v>5542</v>
      </c>
      <c r="B3593" t="s">
        <v>5543</v>
      </c>
      <c r="C3593" t="s">
        <v>5544</v>
      </c>
      <c r="D3593" t="s">
        <v>5545</v>
      </c>
      <c r="E3593" t="s">
        <v>5546</v>
      </c>
      <c r="F3593" t="s">
        <v>51</v>
      </c>
      <c r="G3593" t="s">
        <v>52</v>
      </c>
      <c r="H3593" t="s">
        <v>53</v>
      </c>
      <c r="J3593" t="s">
        <v>5547</v>
      </c>
      <c r="K3593" t="s">
        <v>55</v>
      </c>
      <c r="L3593" s="1">
        <v>43116</v>
      </c>
      <c r="M3593" s="1">
        <v>44315</v>
      </c>
      <c r="N3593" s="1">
        <v>43407</v>
      </c>
      <c r="O3593" t="s">
        <v>56</v>
      </c>
      <c r="P3593" t="s">
        <v>5548</v>
      </c>
      <c r="Q3593" t="s">
        <v>58</v>
      </c>
      <c r="R3593" t="s">
        <v>58</v>
      </c>
      <c r="S3593" t="s">
        <v>5549</v>
      </c>
      <c r="T3593" t="s">
        <v>5550</v>
      </c>
      <c r="U3593" t="s">
        <v>5551</v>
      </c>
      <c r="V3593">
        <v>45</v>
      </c>
      <c r="W3593" t="s">
        <v>60</v>
      </c>
      <c r="X3593" t="s">
        <v>5552</v>
      </c>
      <c r="Y3593" t="s">
        <v>5553</v>
      </c>
      <c r="AB3593" t="s">
        <v>5554</v>
      </c>
      <c r="AD3593" t="s">
        <v>75</v>
      </c>
      <c r="AE3593" t="s">
        <v>5555</v>
      </c>
      <c r="AF3593" t="s">
        <v>287</v>
      </c>
      <c r="AG3593" t="s">
        <v>288</v>
      </c>
      <c r="AH3593" t="s">
        <v>5556</v>
      </c>
      <c r="AI3593" t="s">
        <v>1259</v>
      </c>
      <c r="AJ3593" t="s">
        <v>5557</v>
      </c>
      <c r="AK3593" t="str">
        <f t="shared" si="97"/>
        <v>NCT03422250</v>
      </c>
      <c r="AL3593">
        <v>15040599</v>
      </c>
      <c r="AM3593" t="s">
        <v>111</v>
      </c>
      <c r="AO3593" t="s">
        <v>298</v>
      </c>
      <c r="AP3593" t="s">
        <v>293</v>
      </c>
      <c r="AR3593" t="s">
        <v>114</v>
      </c>
      <c r="AS3593" t="s">
        <v>115</v>
      </c>
      <c r="AT3593">
        <v>0</v>
      </c>
      <c r="AU3593">
        <v>0</v>
      </c>
    </row>
    <row r="3594" spans="1:47" x14ac:dyDescent="0.2">
      <c r="A3594" t="s">
        <v>5542</v>
      </c>
      <c r="B3594" t="s">
        <v>5543</v>
      </c>
      <c r="C3594" t="s">
        <v>5544</v>
      </c>
      <c r="D3594" t="s">
        <v>5545</v>
      </c>
      <c r="E3594" t="s">
        <v>5546</v>
      </c>
      <c r="F3594" t="s">
        <v>51</v>
      </c>
      <c r="G3594" t="s">
        <v>52</v>
      </c>
      <c r="H3594" t="s">
        <v>53</v>
      </c>
      <c r="J3594" t="s">
        <v>5547</v>
      </c>
      <c r="K3594" t="s">
        <v>55</v>
      </c>
      <c r="L3594" s="1">
        <v>43116</v>
      </c>
      <c r="M3594" s="1">
        <v>44315</v>
      </c>
      <c r="N3594" s="1">
        <v>43407</v>
      </c>
      <c r="O3594" t="s">
        <v>56</v>
      </c>
      <c r="P3594" t="s">
        <v>5548</v>
      </c>
      <c r="Q3594" t="s">
        <v>58</v>
      </c>
      <c r="R3594" t="s">
        <v>58</v>
      </c>
      <c r="S3594" t="s">
        <v>5549</v>
      </c>
      <c r="T3594" t="s">
        <v>5550</v>
      </c>
      <c r="U3594" t="s">
        <v>5551</v>
      </c>
      <c r="V3594">
        <v>45</v>
      </c>
      <c r="W3594" t="s">
        <v>60</v>
      </c>
      <c r="X3594" t="s">
        <v>5552</v>
      </c>
      <c r="Y3594" t="s">
        <v>5553</v>
      </c>
      <c r="AB3594" t="s">
        <v>5554</v>
      </c>
      <c r="AD3594" t="s">
        <v>75</v>
      </c>
      <c r="AE3594" t="s">
        <v>5555</v>
      </c>
      <c r="AF3594" t="s">
        <v>287</v>
      </c>
      <c r="AG3594" t="s">
        <v>288</v>
      </c>
      <c r="AH3594" t="s">
        <v>5556</v>
      </c>
      <c r="AI3594" t="s">
        <v>1259</v>
      </c>
      <c r="AJ3594" t="s">
        <v>5557</v>
      </c>
      <c r="AK3594" t="str">
        <f t="shared" si="97"/>
        <v>NCT03422250</v>
      </c>
      <c r="AL3594">
        <v>15040600</v>
      </c>
      <c r="AM3594" t="s">
        <v>116</v>
      </c>
      <c r="AO3594" t="s">
        <v>298</v>
      </c>
      <c r="AP3594" t="s">
        <v>293</v>
      </c>
      <c r="AR3594" t="s">
        <v>114</v>
      </c>
      <c r="AS3594" t="s">
        <v>115</v>
      </c>
      <c r="AT3594">
        <v>0</v>
      </c>
      <c r="AU3594">
        <v>0</v>
      </c>
    </row>
    <row r="3595" spans="1:47" x14ac:dyDescent="0.2">
      <c r="A3595" t="s">
        <v>5542</v>
      </c>
      <c r="B3595" t="s">
        <v>5543</v>
      </c>
      <c r="C3595" t="s">
        <v>5544</v>
      </c>
      <c r="D3595" t="s">
        <v>5545</v>
      </c>
      <c r="E3595" t="s">
        <v>5546</v>
      </c>
      <c r="F3595" t="s">
        <v>51</v>
      </c>
      <c r="G3595" t="s">
        <v>52</v>
      </c>
      <c r="H3595" t="s">
        <v>53</v>
      </c>
      <c r="J3595" t="s">
        <v>5547</v>
      </c>
      <c r="K3595" t="s">
        <v>55</v>
      </c>
      <c r="L3595" s="1">
        <v>43116</v>
      </c>
      <c r="M3595" s="1">
        <v>44315</v>
      </c>
      <c r="N3595" s="1">
        <v>43407</v>
      </c>
      <c r="O3595" t="s">
        <v>56</v>
      </c>
      <c r="P3595" t="s">
        <v>5548</v>
      </c>
      <c r="Q3595" t="s">
        <v>58</v>
      </c>
      <c r="R3595" t="s">
        <v>58</v>
      </c>
      <c r="S3595" t="s">
        <v>5549</v>
      </c>
      <c r="T3595" t="s">
        <v>5550</v>
      </c>
      <c r="U3595" t="s">
        <v>5551</v>
      </c>
      <c r="V3595">
        <v>45</v>
      </c>
      <c r="W3595" t="s">
        <v>60</v>
      </c>
      <c r="X3595" t="s">
        <v>5552</v>
      </c>
      <c r="Y3595" t="s">
        <v>5553</v>
      </c>
      <c r="AB3595" t="s">
        <v>5554</v>
      </c>
      <c r="AD3595" t="s">
        <v>75</v>
      </c>
      <c r="AE3595" t="s">
        <v>5555</v>
      </c>
      <c r="AF3595" t="s">
        <v>287</v>
      </c>
      <c r="AG3595" t="s">
        <v>288</v>
      </c>
      <c r="AH3595" t="s">
        <v>5556</v>
      </c>
      <c r="AI3595" t="s">
        <v>1259</v>
      </c>
      <c r="AJ3595" t="s">
        <v>5557</v>
      </c>
      <c r="AK3595" t="str">
        <f t="shared" si="97"/>
        <v>NCT03422250</v>
      </c>
      <c r="AL3595">
        <v>15040601</v>
      </c>
      <c r="AM3595" t="s">
        <v>117</v>
      </c>
      <c r="AO3595" t="s">
        <v>298</v>
      </c>
      <c r="AP3595" t="s">
        <v>293</v>
      </c>
      <c r="AR3595" t="s">
        <v>114</v>
      </c>
      <c r="AS3595" t="s">
        <v>115</v>
      </c>
      <c r="AT3595">
        <v>0</v>
      </c>
      <c r="AU3595">
        <v>0</v>
      </c>
    </row>
    <row r="3596" spans="1:47" x14ac:dyDescent="0.2">
      <c r="A3596" t="s">
        <v>5542</v>
      </c>
      <c r="B3596" t="s">
        <v>5543</v>
      </c>
      <c r="C3596" t="s">
        <v>5544</v>
      </c>
      <c r="D3596" t="s">
        <v>5545</v>
      </c>
      <c r="E3596" t="s">
        <v>5546</v>
      </c>
      <c r="F3596" t="s">
        <v>51</v>
      </c>
      <c r="G3596" t="s">
        <v>52</v>
      </c>
      <c r="H3596" t="s">
        <v>53</v>
      </c>
      <c r="J3596" t="s">
        <v>5547</v>
      </c>
      <c r="K3596" t="s">
        <v>55</v>
      </c>
      <c r="L3596" s="1">
        <v>43116</v>
      </c>
      <c r="M3596" s="1">
        <v>44315</v>
      </c>
      <c r="N3596" s="1">
        <v>43407</v>
      </c>
      <c r="O3596" t="s">
        <v>56</v>
      </c>
      <c r="P3596" t="s">
        <v>5548</v>
      </c>
      <c r="Q3596" t="s">
        <v>58</v>
      </c>
      <c r="R3596" t="s">
        <v>58</v>
      </c>
      <c r="S3596" t="s">
        <v>5549</v>
      </c>
      <c r="T3596" t="s">
        <v>5550</v>
      </c>
      <c r="U3596" t="s">
        <v>5551</v>
      </c>
      <c r="V3596">
        <v>45</v>
      </c>
      <c r="W3596" t="s">
        <v>60</v>
      </c>
      <c r="X3596" t="s">
        <v>5552</v>
      </c>
      <c r="Y3596" t="s">
        <v>5553</v>
      </c>
      <c r="AB3596" t="s">
        <v>5554</v>
      </c>
      <c r="AD3596" t="s">
        <v>75</v>
      </c>
      <c r="AE3596" t="s">
        <v>5555</v>
      </c>
      <c r="AF3596" t="s">
        <v>287</v>
      </c>
      <c r="AG3596" t="s">
        <v>288</v>
      </c>
      <c r="AH3596" t="s">
        <v>5556</v>
      </c>
      <c r="AI3596" t="s">
        <v>1259</v>
      </c>
      <c r="AJ3596" t="s">
        <v>5557</v>
      </c>
      <c r="AK3596" t="str">
        <f t="shared" si="97"/>
        <v>NCT03422250</v>
      </c>
      <c r="AL3596">
        <v>15040602</v>
      </c>
      <c r="AM3596" t="s">
        <v>396</v>
      </c>
      <c r="AO3596" t="s">
        <v>298</v>
      </c>
      <c r="AP3596" t="s">
        <v>293</v>
      </c>
      <c r="AR3596" t="s">
        <v>114</v>
      </c>
      <c r="AS3596" t="s">
        <v>115</v>
      </c>
      <c r="AT3596">
        <v>0</v>
      </c>
      <c r="AU3596">
        <v>0</v>
      </c>
    </row>
    <row r="3597" spans="1:47" x14ac:dyDescent="0.2">
      <c r="A3597" t="s">
        <v>5542</v>
      </c>
      <c r="B3597" t="s">
        <v>5543</v>
      </c>
      <c r="C3597" t="s">
        <v>5544</v>
      </c>
      <c r="D3597" t="s">
        <v>5545</v>
      </c>
      <c r="E3597" t="s">
        <v>5546</v>
      </c>
      <c r="F3597" t="s">
        <v>51</v>
      </c>
      <c r="G3597" t="s">
        <v>52</v>
      </c>
      <c r="H3597" t="s">
        <v>53</v>
      </c>
      <c r="J3597" t="s">
        <v>5547</v>
      </c>
      <c r="K3597" t="s">
        <v>55</v>
      </c>
      <c r="L3597" s="1">
        <v>43116</v>
      </c>
      <c r="M3597" s="1">
        <v>44315</v>
      </c>
      <c r="N3597" s="1">
        <v>43407</v>
      </c>
      <c r="O3597" t="s">
        <v>56</v>
      </c>
      <c r="P3597" t="s">
        <v>5548</v>
      </c>
      <c r="Q3597" t="s">
        <v>58</v>
      </c>
      <c r="R3597" t="s">
        <v>58</v>
      </c>
      <c r="S3597" t="s">
        <v>5549</v>
      </c>
      <c r="T3597" t="s">
        <v>5550</v>
      </c>
      <c r="U3597" t="s">
        <v>5551</v>
      </c>
      <c r="V3597">
        <v>45</v>
      </c>
      <c r="W3597" t="s">
        <v>60</v>
      </c>
      <c r="X3597" t="s">
        <v>5552</v>
      </c>
      <c r="Y3597" t="s">
        <v>5553</v>
      </c>
      <c r="AB3597" t="s">
        <v>5554</v>
      </c>
      <c r="AD3597" t="s">
        <v>75</v>
      </c>
      <c r="AE3597" t="s">
        <v>5555</v>
      </c>
      <c r="AF3597" t="s">
        <v>287</v>
      </c>
      <c r="AG3597" t="s">
        <v>288</v>
      </c>
      <c r="AH3597" t="s">
        <v>5556</v>
      </c>
      <c r="AI3597" t="s">
        <v>1259</v>
      </c>
      <c r="AJ3597" t="s">
        <v>5557</v>
      </c>
      <c r="AK3597" t="str">
        <f t="shared" si="97"/>
        <v>NCT03422250</v>
      </c>
      <c r="AL3597">
        <v>15040603</v>
      </c>
      <c r="AM3597" t="s">
        <v>397</v>
      </c>
      <c r="AO3597" t="s">
        <v>298</v>
      </c>
      <c r="AP3597" t="s">
        <v>293</v>
      </c>
      <c r="AR3597" t="s">
        <v>114</v>
      </c>
      <c r="AS3597" t="s">
        <v>115</v>
      </c>
      <c r="AT3597">
        <v>0</v>
      </c>
      <c r="AU3597">
        <v>0</v>
      </c>
    </row>
    <row r="3598" spans="1:47" x14ac:dyDescent="0.2">
      <c r="A3598" t="s">
        <v>5542</v>
      </c>
      <c r="B3598" t="s">
        <v>5543</v>
      </c>
      <c r="C3598" t="s">
        <v>5544</v>
      </c>
      <c r="D3598" t="s">
        <v>5545</v>
      </c>
      <c r="E3598" t="s">
        <v>5546</v>
      </c>
      <c r="F3598" t="s">
        <v>51</v>
      </c>
      <c r="G3598" t="s">
        <v>52</v>
      </c>
      <c r="H3598" t="s">
        <v>53</v>
      </c>
      <c r="J3598" t="s">
        <v>5547</v>
      </c>
      <c r="K3598" t="s">
        <v>55</v>
      </c>
      <c r="L3598" s="1">
        <v>43116</v>
      </c>
      <c r="M3598" s="1">
        <v>44315</v>
      </c>
      <c r="N3598" s="1">
        <v>43407</v>
      </c>
      <c r="O3598" t="s">
        <v>56</v>
      </c>
      <c r="P3598" t="s">
        <v>5548</v>
      </c>
      <c r="Q3598" t="s">
        <v>58</v>
      </c>
      <c r="R3598" t="s">
        <v>58</v>
      </c>
      <c r="S3598" t="s">
        <v>5549</v>
      </c>
      <c r="T3598" t="s">
        <v>5550</v>
      </c>
      <c r="U3598" t="s">
        <v>5551</v>
      </c>
      <c r="V3598">
        <v>45</v>
      </c>
      <c r="W3598" t="s">
        <v>60</v>
      </c>
      <c r="X3598" t="s">
        <v>5552</v>
      </c>
      <c r="Y3598" t="s">
        <v>5553</v>
      </c>
      <c r="AB3598" t="s">
        <v>5554</v>
      </c>
      <c r="AD3598" t="s">
        <v>75</v>
      </c>
      <c r="AE3598" t="s">
        <v>5555</v>
      </c>
      <c r="AF3598" t="s">
        <v>287</v>
      </c>
      <c r="AG3598" t="s">
        <v>288</v>
      </c>
      <c r="AH3598" t="s">
        <v>5556</v>
      </c>
      <c r="AI3598" t="s">
        <v>1259</v>
      </c>
      <c r="AJ3598" t="s">
        <v>5557</v>
      </c>
      <c r="AK3598" t="str">
        <f t="shared" si="97"/>
        <v>NCT03422250</v>
      </c>
      <c r="AL3598">
        <v>15040599</v>
      </c>
      <c r="AM3598" t="s">
        <v>111</v>
      </c>
      <c r="AN3598" t="s">
        <v>288</v>
      </c>
      <c r="AP3598" t="s">
        <v>126</v>
      </c>
      <c r="AR3598" t="s">
        <v>114</v>
      </c>
      <c r="AS3598" t="s">
        <v>115</v>
      </c>
      <c r="AT3598">
        <v>10</v>
      </c>
      <c r="AU3598">
        <v>10</v>
      </c>
    </row>
    <row r="3599" spans="1:47" x14ac:dyDescent="0.2">
      <c r="A3599" t="s">
        <v>5542</v>
      </c>
      <c r="B3599" t="s">
        <v>5543</v>
      </c>
      <c r="C3599" t="s">
        <v>5544</v>
      </c>
      <c r="D3599" t="s">
        <v>5545</v>
      </c>
      <c r="E3599" t="s">
        <v>5546</v>
      </c>
      <c r="F3599" t="s">
        <v>51</v>
      </c>
      <c r="G3599" t="s">
        <v>52</v>
      </c>
      <c r="H3599" t="s">
        <v>53</v>
      </c>
      <c r="J3599" t="s">
        <v>5547</v>
      </c>
      <c r="K3599" t="s">
        <v>55</v>
      </c>
      <c r="L3599" s="1">
        <v>43116</v>
      </c>
      <c r="M3599" s="1">
        <v>44315</v>
      </c>
      <c r="N3599" s="1">
        <v>43407</v>
      </c>
      <c r="O3599" t="s">
        <v>56</v>
      </c>
      <c r="P3599" t="s">
        <v>5548</v>
      </c>
      <c r="Q3599" t="s">
        <v>58</v>
      </c>
      <c r="R3599" t="s">
        <v>58</v>
      </c>
      <c r="S3599" t="s">
        <v>5549</v>
      </c>
      <c r="T3599" t="s">
        <v>5550</v>
      </c>
      <c r="U3599" t="s">
        <v>5551</v>
      </c>
      <c r="V3599">
        <v>45</v>
      </c>
      <c r="W3599" t="s">
        <v>60</v>
      </c>
      <c r="X3599" t="s">
        <v>5552</v>
      </c>
      <c r="Y3599" t="s">
        <v>5553</v>
      </c>
      <c r="AB3599" t="s">
        <v>5554</v>
      </c>
      <c r="AD3599" t="s">
        <v>75</v>
      </c>
      <c r="AE3599" t="s">
        <v>5555</v>
      </c>
      <c r="AF3599" t="s">
        <v>287</v>
      </c>
      <c r="AG3599" t="s">
        <v>288</v>
      </c>
      <c r="AH3599" t="s">
        <v>5556</v>
      </c>
      <c r="AI3599" t="s">
        <v>1259</v>
      </c>
      <c r="AJ3599" t="s">
        <v>5557</v>
      </c>
      <c r="AK3599" t="str">
        <f t="shared" si="97"/>
        <v>NCT03422250</v>
      </c>
      <c r="AL3599">
        <v>15040600</v>
      </c>
      <c r="AM3599" t="s">
        <v>116</v>
      </c>
      <c r="AN3599" t="s">
        <v>288</v>
      </c>
      <c r="AP3599" t="s">
        <v>126</v>
      </c>
      <c r="AR3599" t="s">
        <v>114</v>
      </c>
      <c r="AS3599" t="s">
        <v>115</v>
      </c>
      <c r="AT3599">
        <v>10</v>
      </c>
      <c r="AU3599">
        <v>10</v>
      </c>
    </row>
    <row r="3600" spans="1:47" x14ac:dyDescent="0.2">
      <c r="A3600" t="s">
        <v>5542</v>
      </c>
      <c r="B3600" t="s">
        <v>5543</v>
      </c>
      <c r="C3600" t="s">
        <v>5544</v>
      </c>
      <c r="D3600" t="s">
        <v>5545</v>
      </c>
      <c r="E3600" t="s">
        <v>5546</v>
      </c>
      <c r="F3600" t="s">
        <v>51</v>
      </c>
      <c r="G3600" t="s">
        <v>52</v>
      </c>
      <c r="H3600" t="s">
        <v>53</v>
      </c>
      <c r="J3600" t="s">
        <v>5547</v>
      </c>
      <c r="K3600" t="s">
        <v>55</v>
      </c>
      <c r="L3600" s="1">
        <v>43116</v>
      </c>
      <c r="M3600" s="1">
        <v>44315</v>
      </c>
      <c r="N3600" s="1">
        <v>43407</v>
      </c>
      <c r="O3600" t="s">
        <v>56</v>
      </c>
      <c r="P3600" t="s">
        <v>5548</v>
      </c>
      <c r="Q3600" t="s">
        <v>58</v>
      </c>
      <c r="R3600" t="s">
        <v>58</v>
      </c>
      <c r="S3600" t="s">
        <v>5549</v>
      </c>
      <c r="T3600" t="s">
        <v>5550</v>
      </c>
      <c r="U3600" t="s">
        <v>5551</v>
      </c>
      <c r="V3600">
        <v>45</v>
      </c>
      <c r="W3600" t="s">
        <v>60</v>
      </c>
      <c r="X3600" t="s">
        <v>5552</v>
      </c>
      <c r="Y3600" t="s">
        <v>5553</v>
      </c>
      <c r="AB3600" t="s">
        <v>5554</v>
      </c>
      <c r="AD3600" t="s">
        <v>75</v>
      </c>
      <c r="AE3600" t="s">
        <v>5555</v>
      </c>
      <c r="AF3600" t="s">
        <v>287</v>
      </c>
      <c r="AG3600" t="s">
        <v>288</v>
      </c>
      <c r="AH3600" t="s">
        <v>5556</v>
      </c>
      <c r="AI3600" t="s">
        <v>1259</v>
      </c>
      <c r="AJ3600" t="s">
        <v>5557</v>
      </c>
      <c r="AK3600" t="str">
        <f t="shared" si="97"/>
        <v>NCT03422250</v>
      </c>
      <c r="AL3600">
        <v>15040601</v>
      </c>
      <c r="AM3600" t="s">
        <v>117</v>
      </c>
      <c r="AN3600" t="s">
        <v>288</v>
      </c>
      <c r="AP3600" t="s">
        <v>126</v>
      </c>
      <c r="AR3600" t="s">
        <v>114</v>
      </c>
      <c r="AS3600" t="s">
        <v>115</v>
      </c>
      <c r="AT3600">
        <v>10</v>
      </c>
      <c r="AU3600">
        <v>10</v>
      </c>
    </row>
    <row r="3601" spans="1:47" x14ac:dyDescent="0.2">
      <c r="A3601" t="s">
        <v>5542</v>
      </c>
      <c r="B3601" t="s">
        <v>5543</v>
      </c>
      <c r="C3601" t="s">
        <v>5544</v>
      </c>
      <c r="D3601" t="s">
        <v>5545</v>
      </c>
      <c r="E3601" t="s">
        <v>5546</v>
      </c>
      <c r="F3601" t="s">
        <v>51</v>
      </c>
      <c r="G3601" t="s">
        <v>52</v>
      </c>
      <c r="H3601" t="s">
        <v>53</v>
      </c>
      <c r="J3601" t="s">
        <v>5547</v>
      </c>
      <c r="K3601" t="s">
        <v>55</v>
      </c>
      <c r="L3601" s="1">
        <v>43116</v>
      </c>
      <c r="M3601" s="1">
        <v>44315</v>
      </c>
      <c r="N3601" s="1">
        <v>43407</v>
      </c>
      <c r="O3601" t="s">
        <v>56</v>
      </c>
      <c r="P3601" t="s">
        <v>5548</v>
      </c>
      <c r="Q3601" t="s">
        <v>58</v>
      </c>
      <c r="R3601" t="s">
        <v>58</v>
      </c>
      <c r="S3601" t="s">
        <v>5549</v>
      </c>
      <c r="T3601" t="s">
        <v>5550</v>
      </c>
      <c r="U3601" t="s">
        <v>5551</v>
      </c>
      <c r="V3601">
        <v>45</v>
      </c>
      <c r="W3601" t="s">
        <v>60</v>
      </c>
      <c r="X3601" t="s">
        <v>5552</v>
      </c>
      <c r="Y3601" t="s">
        <v>5553</v>
      </c>
      <c r="AB3601" t="s">
        <v>5554</v>
      </c>
      <c r="AD3601" t="s">
        <v>75</v>
      </c>
      <c r="AE3601" t="s">
        <v>5555</v>
      </c>
      <c r="AF3601" t="s">
        <v>287</v>
      </c>
      <c r="AG3601" t="s">
        <v>288</v>
      </c>
      <c r="AH3601" t="s">
        <v>5556</v>
      </c>
      <c r="AI3601" t="s">
        <v>1259</v>
      </c>
      <c r="AJ3601" t="s">
        <v>5557</v>
      </c>
      <c r="AK3601" t="str">
        <f t="shared" si="97"/>
        <v>NCT03422250</v>
      </c>
      <c r="AL3601">
        <v>15040602</v>
      </c>
      <c r="AM3601" t="s">
        <v>396</v>
      </c>
      <c r="AN3601" t="s">
        <v>288</v>
      </c>
      <c r="AP3601" t="s">
        <v>126</v>
      </c>
      <c r="AR3601" t="s">
        <v>114</v>
      </c>
      <c r="AS3601" t="s">
        <v>115</v>
      </c>
      <c r="AT3601">
        <v>10</v>
      </c>
      <c r="AU3601">
        <v>10</v>
      </c>
    </row>
    <row r="3602" spans="1:47" x14ac:dyDescent="0.2">
      <c r="A3602" t="s">
        <v>5542</v>
      </c>
      <c r="B3602" t="s">
        <v>5543</v>
      </c>
      <c r="C3602" t="s">
        <v>5544</v>
      </c>
      <c r="D3602" t="s">
        <v>5545</v>
      </c>
      <c r="E3602" t="s">
        <v>5546</v>
      </c>
      <c r="F3602" t="s">
        <v>51</v>
      </c>
      <c r="G3602" t="s">
        <v>52</v>
      </c>
      <c r="H3602" t="s">
        <v>53</v>
      </c>
      <c r="J3602" t="s">
        <v>5547</v>
      </c>
      <c r="K3602" t="s">
        <v>55</v>
      </c>
      <c r="L3602" s="1">
        <v>43116</v>
      </c>
      <c r="M3602" s="1">
        <v>44315</v>
      </c>
      <c r="N3602" s="1">
        <v>43407</v>
      </c>
      <c r="O3602" t="s">
        <v>56</v>
      </c>
      <c r="P3602" t="s">
        <v>5548</v>
      </c>
      <c r="Q3602" t="s">
        <v>58</v>
      </c>
      <c r="R3602" t="s">
        <v>58</v>
      </c>
      <c r="S3602" t="s">
        <v>5549</v>
      </c>
      <c r="T3602" t="s">
        <v>5550</v>
      </c>
      <c r="U3602" t="s">
        <v>5551</v>
      </c>
      <c r="V3602">
        <v>45</v>
      </c>
      <c r="W3602" t="s">
        <v>60</v>
      </c>
      <c r="X3602" t="s">
        <v>5552</v>
      </c>
      <c r="Y3602" t="s">
        <v>5553</v>
      </c>
      <c r="AB3602" t="s">
        <v>5554</v>
      </c>
      <c r="AD3602" t="s">
        <v>75</v>
      </c>
      <c r="AE3602" t="s">
        <v>5555</v>
      </c>
      <c r="AF3602" t="s">
        <v>287</v>
      </c>
      <c r="AG3602" t="s">
        <v>288</v>
      </c>
      <c r="AH3602" t="s">
        <v>5556</v>
      </c>
      <c r="AI3602" t="s">
        <v>1259</v>
      </c>
      <c r="AJ3602" t="s">
        <v>5557</v>
      </c>
      <c r="AK3602" t="str">
        <f t="shared" si="97"/>
        <v>NCT03422250</v>
      </c>
      <c r="AL3602">
        <v>15040603</v>
      </c>
      <c r="AM3602" t="s">
        <v>397</v>
      </c>
      <c r="AN3602" t="s">
        <v>288</v>
      </c>
      <c r="AP3602" t="s">
        <v>126</v>
      </c>
      <c r="AR3602" t="s">
        <v>114</v>
      </c>
      <c r="AS3602" t="s">
        <v>115</v>
      </c>
      <c r="AT3602">
        <v>40</v>
      </c>
      <c r="AU3602">
        <v>40</v>
      </c>
    </row>
    <row r="3603" spans="1:47" x14ac:dyDescent="0.2">
      <c r="A3603" t="s">
        <v>5558</v>
      </c>
      <c r="B3603" t="s">
        <v>5559</v>
      </c>
      <c r="C3603" t="s">
        <v>5560</v>
      </c>
      <c r="D3603" t="s">
        <v>5561</v>
      </c>
      <c r="E3603" t="s">
        <v>5562</v>
      </c>
      <c r="F3603" t="s">
        <v>51</v>
      </c>
      <c r="G3603" t="s">
        <v>3006</v>
      </c>
      <c r="H3603" t="s">
        <v>5563</v>
      </c>
      <c r="J3603" t="s">
        <v>5564</v>
      </c>
      <c r="K3603" t="s">
        <v>55</v>
      </c>
      <c r="L3603" s="1">
        <v>43214</v>
      </c>
      <c r="M3603" s="1">
        <v>43236</v>
      </c>
      <c r="N3603" s="1">
        <v>42630</v>
      </c>
      <c r="O3603" t="s">
        <v>56</v>
      </c>
      <c r="P3603" t="s">
        <v>5565</v>
      </c>
      <c r="Q3603" t="s">
        <v>58</v>
      </c>
      <c r="R3603" t="s">
        <v>58</v>
      </c>
      <c r="S3603" t="s">
        <v>5566</v>
      </c>
      <c r="T3603" t="s">
        <v>5567</v>
      </c>
      <c r="U3603" t="s">
        <v>5568</v>
      </c>
      <c r="V3603">
        <v>14</v>
      </c>
      <c r="W3603" t="s">
        <v>60</v>
      </c>
      <c r="AB3603" t="s">
        <v>5569</v>
      </c>
      <c r="AD3603" t="s">
        <v>58</v>
      </c>
      <c r="AF3603" t="s">
        <v>5570</v>
      </c>
      <c r="AG3603" t="s">
        <v>622</v>
      </c>
      <c r="AK3603" t="str">
        <f>HYPERLINK("https://www.clinicaltrials.gov/ct2/show/results/NCT03528018", "NCT03528018")</f>
        <v>NCT03528018</v>
      </c>
    </row>
    <row r="3604" spans="1:47" x14ac:dyDescent="0.2">
      <c r="A3604" t="s">
        <v>5571</v>
      </c>
      <c r="B3604" t="s">
        <v>2239</v>
      </c>
      <c r="C3604" t="s">
        <v>5572</v>
      </c>
      <c r="D3604" t="s">
        <v>5573</v>
      </c>
      <c r="F3604" t="s">
        <v>51</v>
      </c>
      <c r="G3604" t="s">
        <v>52</v>
      </c>
      <c r="H3604" t="s">
        <v>5574</v>
      </c>
      <c r="J3604" t="s">
        <v>5575</v>
      </c>
      <c r="K3604" t="s">
        <v>55</v>
      </c>
      <c r="L3604" s="1">
        <v>44214</v>
      </c>
      <c r="M3604" s="1">
        <v>44214</v>
      </c>
      <c r="N3604" s="1">
        <v>44119</v>
      </c>
      <c r="O3604" t="s">
        <v>56</v>
      </c>
      <c r="P3604" t="s">
        <v>5576</v>
      </c>
      <c r="Q3604" t="s">
        <v>58</v>
      </c>
      <c r="R3604" t="s">
        <v>58</v>
      </c>
      <c r="S3604" t="s">
        <v>1430</v>
      </c>
      <c r="T3604" t="s">
        <v>5577</v>
      </c>
      <c r="U3604" t="s">
        <v>5578</v>
      </c>
      <c r="V3604">
        <v>65</v>
      </c>
      <c r="W3604" t="s">
        <v>60</v>
      </c>
      <c r="AB3604" t="s">
        <v>5579</v>
      </c>
      <c r="AD3604" t="s">
        <v>58</v>
      </c>
      <c r="AF3604" t="s">
        <v>5013</v>
      </c>
      <c r="AG3604" t="s">
        <v>1188</v>
      </c>
      <c r="AK3604" t="str">
        <f>HYPERLINK("https://www.clinicaltrials.gov/ct2/show/results/NCT04720040", "NCT04720040")</f>
        <v>NCT04720040</v>
      </c>
    </row>
    <row r="3605" spans="1:47" x14ac:dyDescent="0.2">
      <c r="A3605" t="s">
        <v>5580</v>
      </c>
      <c r="B3605" t="s">
        <v>5581</v>
      </c>
      <c r="C3605" t="s">
        <v>5582</v>
      </c>
      <c r="D3605" t="s">
        <v>5582</v>
      </c>
      <c r="F3605" t="s">
        <v>51</v>
      </c>
      <c r="G3605" t="s">
        <v>554</v>
      </c>
      <c r="H3605" t="s">
        <v>5583</v>
      </c>
      <c r="J3605" t="s">
        <v>5584</v>
      </c>
      <c r="K3605" t="s">
        <v>55</v>
      </c>
      <c r="L3605" s="1">
        <v>41912</v>
      </c>
      <c r="M3605" s="1">
        <v>42765</v>
      </c>
      <c r="N3605" s="1">
        <v>42443</v>
      </c>
      <c r="O3605" t="s">
        <v>56</v>
      </c>
      <c r="P3605" t="s">
        <v>5585</v>
      </c>
      <c r="S3605" t="s">
        <v>5586</v>
      </c>
      <c r="T3605" t="s">
        <v>5587</v>
      </c>
      <c r="U3605" t="s">
        <v>5588</v>
      </c>
      <c r="V3605">
        <v>30</v>
      </c>
      <c r="W3605" t="s">
        <v>60</v>
      </c>
      <c r="AB3605" t="s">
        <v>5589</v>
      </c>
      <c r="AD3605" t="s">
        <v>58</v>
      </c>
      <c r="AF3605" t="s">
        <v>4373</v>
      </c>
      <c r="AG3605" t="s">
        <v>575</v>
      </c>
      <c r="AK3605" t="str">
        <f>HYPERLINK("https://www.clinicaltrials.gov/ct2/show/results/NCT02288598", "NCT02288598")</f>
        <v>NCT02288598</v>
      </c>
    </row>
    <row r="3606" spans="1:47" x14ac:dyDescent="0.2">
      <c r="A3606" t="s">
        <v>5590</v>
      </c>
      <c r="B3606" t="s">
        <v>5591</v>
      </c>
      <c r="C3606" t="s">
        <v>5592</v>
      </c>
      <c r="D3606" t="s">
        <v>5593</v>
      </c>
      <c r="F3606" t="s">
        <v>51</v>
      </c>
      <c r="G3606" t="s">
        <v>52</v>
      </c>
      <c r="H3606" t="s">
        <v>1213</v>
      </c>
      <c r="J3606" t="s">
        <v>5594</v>
      </c>
      <c r="K3606" t="s">
        <v>55</v>
      </c>
      <c r="L3606" s="1">
        <v>43991</v>
      </c>
      <c r="M3606" s="1">
        <v>44132</v>
      </c>
      <c r="N3606" s="1">
        <v>44037</v>
      </c>
      <c r="O3606" t="s">
        <v>56</v>
      </c>
      <c r="P3606" t="s">
        <v>5595</v>
      </c>
      <c r="Q3606" t="s">
        <v>58</v>
      </c>
      <c r="R3606" t="s">
        <v>58</v>
      </c>
      <c r="T3606" t="s">
        <v>5596</v>
      </c>
      <c r="U3606" t="s">
        <v>5597</v>
      </c>
      <c r="V3606">
        <v>30</v>
      </c>
      <c r="W3606" t="s">
        <v>60</v>
      </c>
      <c r="AB3606" t="s">
        <v>5598</v>
      </c>
      <c r="AD3606" t="s">
        <v>75</v>
      </c>
      <c r="AF3606" t="s">
        <v>5599</v>
      </c>
      <c r="AG3606" t="s">
        <v>622</v>
      </c>
      <c r="AK3606" t="str">
        <f>HYPERLINK("https://www.clinicaltrials.gov/ct2/show/results/NCT04432363", "NCT04432363")</f>
        <v>NCT04432363</v>
      </c>
    </row>
    <row r="3607" spans="1:47" x14ac:dyDescent="0.2">
      <c r="A3607" t="s">
        <v>5600</v>
      </c>
      <c r="B3607" t="s">
        <v>5601</v>
      </c>
      <c r="C3607" t="s">
        <v>5602</v>
      </c>
      <c r="D3607" t="s">
        <v>5602</v>
      </c>
      <c r="F3607" t="s">
        <v>51</v>
      </c>
      <c r="G3607" t="s">
        <v>1326</v>
      </c>
      <c r="H3607" t="s">
        <v>5603</v>
      </c>
      <c r="J3607" t="s">
        <v>5604</v>
      </c>
      <c r="K3607" t="s">
        <v>55</v>
      </c>
      <c r="L3607" s="1">
        <v>44040</v>
      </c>
      <c r="M3607" s="1">
        <v>44755</v>
      </c>
      <c r="N3607" s="1">
        <v>44774</v>
      </c>
      <c r="O3607" t="s">
        <v>1112</v>
      </c>
      <c r="P3607" t="s">
        <v>5605</v>
      </c>
      <c r="Q3607" t="s">
        <v>58</v>
      </c>
      <c r="R3607" t="s">
        <v>87</v>
      </c>
      <c r="S3607" t="s">
        <v>5601</v>
      </c>
      <c r="T3607" t="s">
        <v>5606</v>
      </c>
      <c r="V3607">
        <v>18</v>
      </c>
      <c r="W3607" t="s">
        <v>60</v>
      </c>
      <c r="AB3607" t="s">
        <v>5607</v>
      </c>
      <c r="AD3607" t="s">
        <v>58</v>
      </c>
      <c r="AF3607" t="s">
        <v>107</v>
      </c>
      <c r="AG3607" t="s">
        <v>93</v>
      </c>
      <c r="AK3607" t="str">
        <f>HYPERLINK("https://www.clinicaltrials.gov/ct2/show/results/NCT04495673", "NCT04495673")</f>
        <v>NCT04495673</v>
      </c>
    </row>
    <row r="3608" spans="1:47" x14ac:dyDescent="0.2">
      <c r="A3608" t="s">
        <v>5608</v>
      </c>
      <c r="B3608" t="s">
        <v>5609</v>
      </c>
      <c r="C3608" t="s">
        <v>5610</v>
      </c>
      <c r="D3608" t="s">
        <v>5610</v>
      </c>
      <c r="F3608" t="s">
        <v>51</v>
      </c>
      <c r="G3608" t="s">
        <v>855</v>
      </c>
      <c r="H3608" t="s">
        <v>5611</v>
      </c>
      <c r="J3608" t="s">
        <v>5612</v>
      </c>
      <c r="K3608" t="s">
        <v>55</v>
      </c>
      <c r="L3608" s="1">
        <v>43122</v>
      </c>
      <c r="M3608" s="1">
        <v>43727</v>
      </c>
      <c r="N3608" s="1">
        <v>43250</v>
      </c>
      <c r="O3608" t="s">
        <v>56</v>
      </c>
      <c r="P3608" t="s">
        <v>5613</v>
      </c>
      <c r="Q3608" t="s">
        <v>58</v>
      </c>
      <c r="R3608" t="s">
        <v>58</v>
      </c>
      <c r="S3608" t="s">
        <v>5614</v>
      </c>
      <c r="T3608" t="s">
        <v>5615</v>
      </c>
      <c r="U3608" t="s">
        <v>5616</v>
      </c>
      <c r="V3608">
        <v>24</v>
      </c>
      <c r="W3608" t="s">
        <v>60</v>
      </c>
      <c r="AB3608" t="s">
        <v>5617</v>
      </c>
      <c r="AD3608" t="s">
        <v>58</v>
      </c>
      <c r="AF3608" t="s">
        <v>1187</v>
      </c>
      <c r="AG3608" t="s">
        <v>1188</v>
      </c>
      <c r="AK3608" t="str">
        <f>HYPERLINK("https://www.clinicaltrials.gov/ct2/show/results/NCT03460886", "NCT03460886")</f>
        <v>NCT03460886</v>
      </c>
    </row>
    <row r="3609" spans="1:47" x14ac:dyDescent="0.2">
      <c r="A3609" t="s">
        <v>5618</v>
      </c>
      <c r="B3609" t="s">
        <v>5619</v>
      </c>
      <c r="C3609" t="s">
        <v>5620</v>
      </c>
      <c r="D3609" t="s">
        <v>5621</v>
      </c>
      <c r="F3609" t="s">
        <v>1640</v>
      </c>
      <c r="L3609" s="1">
        <v>40352</v>
      </c>
      <c r="M3609" s="1">
        <v>40654</v>
      </c>
      <c r="N3609" s="1">
        <v>40544</v>
      </c>
      <c r="O3609" t="s">
        <v>56</v>
      </c>
      <c r="P3609" t="s">
        <v>5622</v>
      </c>
      <c r="S3609" t="s">
        <v>812</v>
      </c>
      <c r="T3609" t="s">
        <v>5623</v>
      </c>
      <c r="U3609" t="s">
        <v>5624</v>
      </c>
      <c r="V3609">
        <v>30</v>
      </c>
      <c r="W3609" t="s">
        <v>60</v>
      </c>
      <c r="AB3609" t="s">
        <v>5625</v>
      </c>
      <c r="AC3609" t="s">
        <v>5626</v>
      </c>
      <c r="AD3609" t="s">
        <v>75</v>
      </c>
      <c r="AF3609" t="s">
        <v>1623</v>
      </c>
      <c r="AG3609" t="s">
        <v>543</v>
      </c>
      <c r="AK3609" t="str">
        <f>HYPERLINK("https://www.clinicaltrials.gov/ct2/show/results/NCT01150734", "NCT01150734")</f>
        <v>NCT01150734</v>
      </c>
    </row>
    <row r="3610" spans="1:47" x14ac:dyDescent="0.2">
      <c r="A3610" t="s">
        <v>5627</v>
      </c>
      <c r="B3610" t="s">
        <v>5628</v>
      </c>
      <c r="C3610" t="s">
        <v>5629</v>
      </c>
      <c r="D3610" t="s">
        <v>5629</v>
      </c>
      <c r="F3610" t="s">
        <v>51</v>
      </c>
      <c r="G3610" t="s">
        <v>52</v>
      </c>
      <c r="H3610" t="s">
        <v>50</v>
      </c>
      <c r="J3610" t="s">
        <v>5630</v>
      </c>
      <c r="K3610" t="s">
        <v>55</v>
      </c>
      <c r="L3610" s="1">
        <v>43153</v>
      </c>
      <c r="M3610" s="1">
        <v>44118</v>
      </c>
      <c r="N3610" s="1">
        <v>44531</v>
      </c>
      <c r="O3610" t="s">
        <v>1112</v>
      </c>
      <c r="P3610" t="s">
        <v>5631</v>
      </c>
      <c r="Q3610" t="s">
        <v>58</v>
      </c>
      <c r="R3610" t="s">
        <v>58</v>
      </c>
      <c r="S3610" t="s">
        <v>259</v>
      </c>
      <c r="T3610" t="s">
        <v>5632</v>
      </c>
      <c r="U3610" t="s">
        <v>5633</v>
      </c>
      <c r="V3610">
        <v>30</v>
      </c>
      <c r="W3610" t="s">
        <v>60</v>
      </c>
      <c r="AB3610" t="s">
        <v>5634</v>
      </c>
      <c r="AD3610" t="s">
        <v>58</v>
      </c>
      <c r="AF3610" t="s">
        <v>5442</v>
      </c>
      <c r="AG3610" t="s">
        <v>4048</v>
      </c>
      <c r="AK3610" t="str">
        <f>HYPERLINK("https://www.clinicaltrials.gov/ct2/show/results/NCT03448315", "NCT03448315")</f>
        <v>NCT03448315</v>
      </c>
    </row>
    <row r="3611" spans="1:47" x14ac:dyDescent="0.2">
      <c r="A3611" t="s">
        <v>5635</v>
      </c>
      <c r="B3611" t="s">
        <v>5636</v>
      </c>
      <c r="C3611" t="s">
        <v>5637</v>
      </c>
      <c r="D3611" t="s">
        <v>5637</v>
      </c>
      <c r="F3611" t="s">
        <v>1640</v>
      </c>
      <c r="L3611" s="1">
        <v>40350</v>
      </c>
      <c r="M3611" s="1">
        <v>40581</v>
      </c>
      <c r="N3611" s="1">
        <v>40544</v>
      </c>
      <c r="O3611" t="s">
        <v>56</v>
      </c>
      <c r="P3611" t="s">
        <v>5638</v>
      </c>
      <c r="V3611">
        <v>15</v>
      </c>
      <c r="W3611" t="s">
        <v>60</v>
      </c>
      <c r="AB3611" t="s">
        <v>5639</v>
      </c>
      <c r="AC3611" t="s">
        <v>5640</v>
      </c>
      <c r="AD3611" t="s">
        <v>75</v>
      </c>
      <c r="AF3611" t="s">
        <v>1623</v>
      </c>
      <c r="AG3611" t="s">
        <v>543</v>
      </c>
      <c r="AK3611" t="str">
        <f>HYPERLINK("https://www.clinicaltrials.gov/ct2/show/results/NCT01148212", "NCT01148212")</f>
        <v>NCT01148212</v>
      </c>
    </row>
    <row r="3612" spans="1:47" x14ac:dyDescent="0.2">
      <c r="A3612" t="s">
        <v>5641</v>
      </c>
      <c r="B3612" t="s">
        <v>716</v>
      </c>
      <c r="C3612" t="s">
        <v>5642</v>
      </c>
      <c r="D3612" t="s">
        <v>5643</v>
      </c>
      <c r="F3612" t="s">
        <v>1640</v>
      </c>
      <c r="G3612" t="s">
        <v>52</v>
      </c>
      <c r="H3612" t="s">
        <v>1075</v>
      </c>
      <c r="J3612" t="s">
        <v>5644</v>
      </c>
      <c r="L3612" s="1">
        <v>43383</v>
      </c>
      <c r="M3612" s="1">
        <v>43774</v>
      </c>
      <c r="N3612" s="1">
        <v>43685</v>
      </c>
      <c r="O3612" t="s">
        <v>56</v>
      </c>
      <c r="P3612" t="s">
        <v>5645</v>
      </c>
      <c r="Q3612" t="s">
        <v>58</v>
      </c>
      <c r="R3612" t="s">
        <v>58</v>
      </c>
      <c r="T3612" t="s">
        <v>5646</v>
      </c>
      <c r="U3612" t="s">
        <v>5647</v>
      </c>
      <c r="V3612">
        <v>20</v>
      </c>
      <c r="W3612" t="s">
        <v>60</v>
      </c>
      <c r="AB3612" t="s">
        <v>5648</v>
      </c>
      <c r="AC3612" t="s">
        <v>5649</v>
      </c>
      <c r="AD3612" t="s">
        <v>75</v>
      </c>
      <c r="AF3612" t="s">
        <v>5650</v>
      </c>
      <c r="AG3612" t="s">
        <v>5651</v>
      </c>
      <c r="AK3612" t="str">
        <f>HYPERLINK("https://www.clinicaltrials.gov/ct2/show/results/NCT03712150", "NCT03712150")</f>
        <v>NCT03712150</v>
      </c>
    </row>
    <row r="3613" spans="1:47" x14ac:dyDescent="0.2">
      <c r="A3613" t="s">
        <v>5652</v>
      </c>
      <c r="B3613" t="s">
        <v>5653</v>
      </c>
      <c r="C3613" t="s">
        <v>5654</v>
      </c>
      <c r="D3613" t="s">
        <v>5654</v>
      </c>
      <c r="E3613" t="s">
        <v>5655</v>
      </c>
      <c r="F3613" t="s">
        <v>51</v>
      </c>
      <c r="G3613" t="s">
        <v>2779</v>
      </c>
      <c r="H3613" t="s">
        <v>5656</v>
      </c>
      <c r="J3613" t="s">
        <v>5657</v>
      </c>
      <c r="K3613" t="s">
        <v>55</v>
      </c>
      <c r="L3613" s="1">
        <v>43034</v>
      </c>
      <c r="M3613" s="1">
        <v>44698</v>
      </c>
      <c r="N3613" s="1">
        <v>43983</v>
      </c>
      <c r="O3613" t="s">
        <v>56</v>
      </c>
      <c r="P3613" t="s">
        <v>5658</v>
      </c>
      <c r="Q3613" t="s">
        <v>58</v>
      </c>
      <c r="R3613" t="s">
        <v>58</v>
      </c>
      <c r="S3613" t="s">
        <v>5281</v>
      </c>
      <c r="T3613" t="s">
        <v>5659</v>
      </c>
      <c r="U3613" t="s">
        <v>5660</v>
      </c>
      <c r="V3613">
        <v>43</v>
      </c>
      <c r="W3613" t="s">
        <v>60</v>
      </c>
      <c r="AA3613" t="s">
        <v>5661</v>
      </c>
      <c r="AB3613" t="s">
        <v>5662</v>
      </c>
      <c r="AD3613" t="s">
        <v>75</v>
      </c>
      <c r="AF3613" t="s">
        <v>4373</v>
      </c>
      <c r="AG3613" t="s">
        <v>575</v>
      </c>
      <c r="AK3613" t="str">
        <f>HYPERLINK("https://www.clinicaltrials.gov/ct2/show/results/NCT03335722", "NCT03335722")</f>
        <v>NCT03335722</v>
      </c>
    </row>
    <row r="3614" spans="1:47" x14ac:dyDescent="0.2">
      <c r="A3614" t="s">
        <v>5663</v>
      </c>
      <c r="B3614" t="s">
        <v>983</v>
      </c>
      <c r="C3614" t="s">
        <v>5664</v>
      </c>
      <c r="D3614" t="s">
        <v>5664</v>
      </c>
      <c r="F3614" t="s">
        <v>51</v>
      </c>
      <c r="G3614" t="s">
        <v>52</v>
      </c>
      <c r="H3614" t="s">
        <v>5665</v>
      </c>
      <c r="J3614" t="s">
        <v>5666</v>
      </c>
      <c r="K3614" t="s">
        <v>55</v>
      </c>
      <c r="L3614" s="1">
        <v>41876</v>
      </c>
      <c r="M3614" s="1">
        <v>43335</v>
      </c>
      <c r="N3614" s="1">
        <v>42215</v>
      </c>
      <c r="O3614" t="s">
        <v>56</v>
      </c>
      <c r="P3614" t="s">
        <v>5667</v>
      </c>
      <c r="V3614">
        <v>21</v>
      </c>
      <c r="W3614" t="s">
        <v>60</v>
      </c>
      <c r="AB3614" t="s">
        <v>5668</v>
      </c>
      <c r="AD3614" t="s">
        <v>58</v>
      </c>
      <c r="AF3614" t="s">
        <v>5669</v>
      </c>
      <c r="AG3614" t="s">
        <v>5670</v>
      </c>
      <c r="AK3614" t="str">
        <f>HYPERLINK("https://www.clinicaltrials.gov/ct2/show/results/NCT02512289", "NCT02512289")</f>
        <v>NCT02512289</v>
      </c>
    </row>
    <row r="3615" spans="1:47" x14ac:dyDescent="0.2">
      <c r="A3615" t="s">
        <v>5671</v>
      </c>
      <c r="B3615" t="s">
        <v>5672</v>
      </c>
      <c r="C3615" t="s">
        <v>5673</v>
      </c>
      <c r="D3615" t="s">
        <v>5674</v>
      </c>
      <c r="E3615" t="s">
        <v>5675</v>
      </c>
      <c r="F3615" t="s">
        <v>51</v>
      </c>
      <c r="G3615" t="s">
        <v>5676</v>
      </c>
      <c r="H3615" t="s">
        <v>5677</v>
      </c>
      <c r="I3615" t="s">
        <v>5678</v>
      </c>
      <c r="J3615" t="s">
        <v>5679</v>
      </c>
      <c r="K3615" t="s">
        <v>921</v>
      </c>
      <c r="L3615" s="1">
        <v>39871</v>
      </c>
      <c r="M3615" s="1">
        <v>42949</v>
      </c>
      <c r="N3615" s="1">
        <v>40330</v>
      </c>
      <c r="O3615" t="s">
        <v>56</v>
      </c>
      <c r="P3615" t="s">
        <v>5680</v>
      </c>
      <c r="S3615" t="s">
        <v>983</v>
      </c>
      <c r="V3615">
        <v>12</v>
      </c>
      <c r="W3615" t="s">
        <v>60</v>
      </c>
      <c r="AB3615" t="s">
        <v>5681</v>
      </c>
      <c r="AD3615" t="s">
        <v>58</v>
      </c>
      <c r="AE3615" t="s">
        <v>5682</v>
      </c>
      <c r="AF3615" t="s">
        <v>5683</v>
      </c>
      <c r="AG3615" t="s">
        <v>543</v>
      </c>
      <c r="AK3615" t="str">
        <f>HYPERLINK("https://www.clinicaltrials.gov/ct2/show/results/NCT00853866", "NCT00853866")</f>
        <v>NCT00853866</v>
      </c>
    </row>
    <row r="3616" spans="1:47" x14ac:dyDescent="0.2">
      <c r="A3616" t="s">
        <v>5684</v>
      </c>
      <c r="B3616" t="s">
        <v>5685</v>
      </c>
      <c r="C3616" t="s">
        <v>5686</v>
      </c>
      <c r="D3616" t="s">
        <v>5686</v>
      </c>
      <c r="F3616" t="s">
        <v>51</v>
      </c>
      <c r="G3616" t="s">
        <v>52</v>
      </c>
      <c r="H3616" t="s">
        <v>409</v>
      </c>
      <c r="J3616" t="s">
        <v>5687</v>
      </c>
      <c r="K3616" t="s">
        <v>55</v>
      </c>
      <c r="L3616" s="1">
        <v>41540</v>
      </c>
      <c r="M3616" s="1">
        <v>43340</v>
      </c>
      <c r="N3616" s="1">
        <v>42818</v>
      </c>
      <c r="O3616" t="s">
        <v>56</v>
      </c>
      <c r="P3616" t="s">
        <v>5688</v>
      </c>
      <c r="Q3616" t="s">
        <v>58</v>
      </c>
      <c r="R3616" t="s">
        <v>87</v>
      </c>
      <c r="S3616" t="s">
        <v>5689</v>
      </c>
      <c r="T3616" t="s">
        <v>5690</v>
      </c>
      <c r="V3616">
        <v>44</v>
      </c>
      <c r="W3616" t="s">
        <v>60</v>
      </c>
      <c r="X3616" t="s">
        <v>283</v>
      </c>
      <c r="AB3616" t="s">
        <v>5691</v>
      </c>
      <c r="AD3616" t="s">
        <v>75</v>
      </c>
      <c r="AE3616" t="s">
        <v>5692</v>
      </c>
      <c r="AF3616" t="s">
        <v>5693</v>
      </c>
      <c r="AG3616" t="s">
        <v>491</v>
      </c>
      <c r="AH3616" t="s">
        <v>1568</v>
      </c>
      <c r="AI3616" t="s">
        <v>1259</v>
      </c>
      <c r="AJ3616" t="s">
        <v>5694</v>
      </c>
      <c r="AK3616" t="str">
        <f t="shared" ref="AK3616:AK3648" si="98">HYPERLINK("https://www.clinicaltrials.gov/ct2/show/results/NCT01958437", "NCT01958437")</f>
        <v>NCT01958437</v>
      </c>
      <c r="AL3616">
        <v>14874832</v>
      </c>
      <c r="AM3616" t="s">
        <v>111</v>
      </c>
      <c r="AP3616" t="s">
        <v>120</v>
      </c>
      <c r="AR3616" t="s">
        <v>121</v>
      </c>
      <c r="AS3616" t="s">
        <v>210</v>
      </c>
      <c r="AT3616">
        <v>72.150000000000006</v>
      </c>
      <c r="AU3616">
        <v>72.150000000000006</v>
      </c>
    </row>
    <row r="3617" spans="1:47" x14ac:dyDescent="0.2">
      <c r="A3617" t="s">
        <v>5684</v>
      </c>
      <c r="B3617" t="s">
        <v>5685</v>
      </c>
      <c r="C3617" t="s">
        <v>5686</v>
      </c>
      <c r="D3617" t="s">
        <v>5686</v>
      </c>
      <c r="F3617" t="s">
        <v>51</v>
      </c>
      <c r="G3617" t="s">
        <v>52</v>
      </c>
      <c r="H3617" t="s">
        <v>409</v>
      </c>
      <c r="J3617" t="s">
        <v>5687</v>
      </c>
      <c r="K3617" t="s">
        <v>55</v>
      </c>
      <c r="L3617" s="1">
        <v>41540</v>
      </c>
      <c r="M3617" s="1">
        <v>43340</v>
      </c>
      <c r="N3617" s="1">
        <v>42818</v>
      </c>
      <c r="O3617" t="s">
        <v>56</v>
      </c>
      <c r="P3617" t="s">
        <v>5688</v>
      </c>
      <c r="Q3617" t="s">
        <v>58</v>
      </c>
      <c r="R3617" t="s">
        <v>87</v>
      </c>
      <c r="S3617" t="s">
        <v>5689</v>
      </c>
      <c r="T3617" t="s">
        <v>5690</v>
      </c>
      <c r="V3617">
        <v>44</v>
      </c>
      <c r="W3617" t="s">
        <v>60</v>
      </c>
      <c r="X3617" t="s">
        <v>283</v>
      </c>
      <c r="AB3617" t="s">
        <v>5691</v>
      </c>
      <c r="AD3617" t="s">
        <v>75</v>
      </c>
      <c r="AE3617" t="s">
        <v>5692</v>
      </c>
      <c r="AF3617" t="s">
        <v>5693</v>
      </c>
      <c r="AG3617" t="s">
        <v>491</v>
      </c>
      <c r="AH3617" t="s">
        <v>1568</v>
      </c>
      <c r="AI3617" t="s">
        <v>1259</v>
      </c>
      <c r="AJ3617" t="s">
        <v>5694</v>
      </c>
      <c r="AK3617" t="str">
        <f t="shared" si="98"/>
        <v>NCT01958437</v>
      </c>
      <c r="AL3617">
        <v>14874833</v>
      </c>
      <c r="AM3617" t="s">
        <v>116</v>
      </c>
      <c r="AP3617" t="s">
        <v>120</v>
      </c>
      <c r="AR3617" t="s">
        <v>121</v>
      </c>
      <c r="AS3617" t="s">
        <v>210</v>
      </c>
      <c r="AT3617">
        <v>69.5</v>
      </c>
      <c r="AU3617">
        <v>69.5</v>
      </c>
    </row>
    <row r="3618" spans="1:47" x14ac:dyDescent="0.2">
      <c r="A3618" t="s">
        <v>5684</v>
      </c>
      <c r="B3618" t="s">
        <v>5685</v>
      </c>
      <c r="C3618" t="s">
        <v>5686</v>
      </c>
      <c r="D3618" t="s">
        <v>5686</v>
      </c>
      <c r="F3618" t="s">
        <v>51</v>
      </c>
      <c r="G3618" t="s">
        <v>52</v>
      </c>
      <c r="H3618" t="s">
        <v>409</v>
      </c>
      <c r="J3618" t="s">
        <v>5687</v>
      </c>
      <c r="K3618" t="s">
        <v>55</v>
      </c>
      <c r="L3618" s="1">
        <v>41540</v>
      </c>
      <c r="M3618" s="1">
        <v>43340</v>
      </c>
      <c r="N3618" s="1">
        <v>42818</v>
      </c>
      <c r="O3618" t="s">
        <v>56</v>
      </c>
      <c r="P3618" t="s">
        <v>5688</v>
      </c>
      <c r="Q3618" t="s">
        <v>58</v>
      </c>
      <c r="R3618" t="s">
        <v>87</v>
      </c>
      <c r="S3618" t="s">
        <v>5689</v>
      </c>
      <c r="T3618" t="s">
        <v>5690</v>
      </c>
      <c r="V3618">
        <v>44</v>
      </c>
      <c r="W3618" t="s">
        <v>60</v>
      </c>
      <c r="X3618" t="s">
        <v>283</v>
      </c>
      <c r="AB3618" t="s">
        <v>5691</v>
      </c>
      <c r="AD3618" t="s">
        <v>75</v>
      </c>
      <c r="AE3618" t="s">
        <v>5692</v>
      </c>
      <c r="AF3618" t="s">
        <v>5693</v>
      </c>
      <c r="AG3618" t="s">
        <v>491</v>
      </c>
      <c r="AH3618" t="s">
        <v>1568</v>
      </c>
      <c r="AI3618" t="s">
        <v>1259</v>
      </c>
      <c r="AJ3618" t="s">
        <v>5694</v>
      </c>
      <c r="AK3618" t="str">
        <f t="shared" si="98"/>
        <v>NCT01958437</v>
      </c>
      <c r="AL3618">
        <v>14874834</v>
      </c>
      <c r="AM3618" t="s">
        <v>117</v>
      </c>
      <c r="AP3618" t="s">
        <v>120</v>
      </c>
      <c r="AR3618" t="s">
        <v>121</v>
      </c>
      <c r="AS3618" t="s">
        <v>210</v>
      </c>
      <c r="AT3618">
        <v>70.8</v>
      </c>
      <c r="AU3618">
        <v>70.8</v>
      </c>
    </row>
    <row r="3619" spans="1:47" x14ac:dyDescent="0.2">
      <c r="A3619" t="s">
        <v>5684</v>
      </c>
      <c r="B3619" t="s">
        <v>5685</v>
      </c>
      <c r="C3619" t="s">
        <v>5686</v>
      </c>
      <c r="D3619" t="s">
        <v>5686</v>
      </c>
      <c r="F3619" t="s">
        <v>51</v>
      </c>
      <c r="G3619" t="s">
        <v>52</v>
      </c>
      <c r="H3619" t="s">
        <v>409</v>
      </c>
      <c r="J3619" t="s">
        <v>5687</v>
      </c>
      <c r="K3619" t="s">
        <v>55</v>
      </c>
      <c r="L3619" s="1">
        <v>41540</v>
      </c>
      <c r="M3619" s="1">
        <v>43340</v>
      </c>
      <c r="N3619" s="1">
        <v>42818</v>
      </c>
      <c r="O3619" t="s">
        <v>56</v>
      </c>
      <c r="P3619" t="s">
        <v>5688</v>
      </c>
      <c r="Q3619" t="s">
        <v>58</v>
      </c>
      <c r="R3619" t="s">
        <v>87</v>
      </c>
      <c r="S3619" t="s">
        <v>5689</v>
      </c>
      <c r="T3619" t="s">
        <v>5690</v>
      </c>
      <c r="V3619">
        <v>44</v>
      </c>
      <c r="W3619" t="s">
        <v>60</v>
      </c>
      <c r="X3619" t="s">
        <v>283</v>
      </c>
      <c r="AB3619" t="s">
        <v>5691</v>
      </c>
      <c r="AD3619" t="s">
        <v>75</v>
      </c>
      <c r="AE3619" t="s">
        <v>5692</v>
      </c>
      <c r="AF3619" t="s">
        <v>5693</v>
      </c>
      <c r="AG3619" t="s">
        <v>491</v>
      </c>
      <c r="AH3619" t="s">
        <v>1568</v>
      </c>
      <c r="AI3619" t="s">
        <v>1259</v>
      </c>
      <c r="AJ3619" t="s">
        <v>5694</v>
      </c>
      <c r="AK3619" t="str">
        <f t="shared" si="98"/>
        <v>NCT01958437</v>
      </c>
      <c r="AL3619">
        <v>14874832</v>
      </c>
      <c r="AM3619" t="s">
        <v>111</v>
      </c>
      <c r="AO3619" t="s">
        <v>123</v>
      </c>
      <c r="AP3619" t="s">
        <v>124</v>
      </c>
      <c r="AR3619" t="s">
        <v>114</v>
      </c>
      <c r="AS3619" t="s">
        <v>115</v>
      </c>
      <c r="AT3619">
        <v>12</v>
      </c>
      <c r="AU3619">
        <v>12</v>
      </c>
    </row>
    <row r="3620" spans="1:47" x14ac:dyDescent="0.2">
      <c r="A3620" t="s">
        <v>5684</v>
      </c>
      <c r="B3620" t="s">
        <v>5685</v>
      </c>
      <c r="C3620" t="s">
        <v>5686</v>
      </c>
      <c r="D3620" t="s">
        <v>5686</v>
      </c>
      <c r="F3620" t="s">
        <v>51</v>
      </c>
      <c r="G3620" t="s">
        <v>52</v>
      </c>
      <c r="H3620" t="s">
        <v>409</v>
      </c>
      <c r="J3620" t="s">
        <v>5687</v>
      </c>
      <c r="K3620" t="s">
        <v>55</v>
      </c>
      <c r="L3620" s="1">
        <v>41540</v>
      </c>
      <c r="M3620" s="1">
        <v>43340</v>
      </c>
      <c r="N3620" s="1">
        <v>42818</v>
      </c>
      <c r="O3620" t="s">
        <v>56</v>
      </c>
      <c r="P3620" t="s">
        <v>5688</v>
      </c>
      <c r="Q3620" t="s">
        <v>58</v>
      </c>
      <c r="R3620" t="s">
        <v>87</v>
      </c>
      <c r="S3620" t="s">
        <v>5689</v>
      </c>
      <c r="T3620" t="s">
        <v>5690</v>
      </c>
      <c r="V3620">
        <v>44</v>
      </c>
      <c r="W3620" t="s">
        <v>60</v>
      </c>
      <c r="X3620" t="s">
        <v>283</v>
      </c>
      <c r="AB3620" t="s">
        <v>5691</v>
      </c>
      <c r="AD3620" t="s">
        <v>75</v>
      </c>
      <c r="AE3620" t="s">
        <v>5692</v>
      </c>
      <c r="AF3620" t="s">
        <v>5693</v>
      </c>
      <c r="AG3620" t="s">
        <v>491</v>
      </c>
      <c r="AH3620" t="s">
        <v>1568</v>
      </c>
      <c r="AI3620" t="s">
        <v>1259</v>
      </c>
      <c r="AJ3620" t="s">
        <v>5694</v>
      </c>
      <c r="AK3620" t="str">
        <f t="shared" si="98"/>
        <v>NCT01958437</v>
      </c>
      <c r="AL3620">
        <v>14874833</v>
      </c>
      <c r="AM3620" t="s">
        <v>116</v>
      </c>
      <c r="AO3620" t="s">
        <v>123</v>
      </c>
      <c r="AP3620" t="s">
        <v>124</v>
      </c>
      <c r="AR3620" t="s">
        <v>114</v>
      </c>
      <c r="AS3620" t="s">
        <v>115</v>
      </c>
      <c r="AT3620">
        <v>7</v>
      </c>
      <c r="AU3620">
        <v>7</v>
      </c>
    </row>
    <row r="3621" spans="1:47" x14ac:dyDescent="0.2">
      <c r="A3621" t="s">
        <v>5684</v>
      </c>
      <c r="B3621" t="s">
        <v>5685</v>
      </c>
      <c r="C3621" t="s">
        <v>5686</v>
      </c>
      <c r="D3621" t="s">
        <v>5686</v>
      </c>
      <c r="F3621" t="s">
        <v>51</v>
      </c>
      <c r="G3621" t="s">
        <v>52</v>
      </c>
      <c r="H3621" t="s">
        <v>409</v>
      </c>
      <c r="J3621" t="s">
        <v>5687</v>
      </c>
      <c r="K3621" t="s">
        <v>55</v>
      </c>
      <c r="L3621" s="1">
        <v>41540</v>
      </c>
      <c r="M3621" s="1">
        <v>43340</v>
      </c>
      <c r="N3621" s="1">
        <v>42818</v>
      </c>
      <c r="O3621" t="s">
        <v>56</v>
      </c>
      <c r="P3621" t="s">
        <v>5688</v>
      </c>
      <c r="Q3621" t="s">
        <v>58</v>
      </c>
      <c r="R3621" t="s">
        <v>87</v>
      </c>
      <c r="S3621" t="s">
        <v>5689</v>
      </c>
      <c r="T3621" t="s">
        <v>5690</v>
      </c>
      <c r="V3621">
        <v>44</v>
      </c>
      <c r="W3621" t="s">
        <v>60</v>
      </c>
      <c r="X3621" t="s">
        <v>283</v>
      </c>
      <c r="AB3621" t="s">
        <v>5691</v>
      </c>
      <c r="AD3621" t="s">
        <v>75</v>
      </c>
      <c r="AE3621" t="s">
        <v>5692</v>
      </c>
      <c r="AF3621" t="s">
        <v>5693</v>
      </c>
      <c r="AG3621" t="s">
        <v>491</v>
      </c>
      <c r="AH3621" t="s">
        <v>1568</v>
      </c>
      <c r="AI3621" t="s">
        <v>1259</v>
      </c>
      <c r="AJ3621" t="s">
        <v>5694</v>
      </c>
      <c r="AK3621" t="str">
        <f t="shared" si="98"/>
        <v>NCT01958437</v>
      </c>
      <c r="AL3621">
        <v>14874834</v>
      </c>
      <c r="AM3621" t="s">
        <v>117</v>
      </c>
      <c r="AO3621" t="s">
        <v>123</v>
      </c>
      <c r="AP3621" t="s">
        <v>124</v>
      </c>
      <c r="AR3621" t="s">
        <v>114</v>
      </c>
      <c r="AS3621" t="s">
        <v>115</v>
      </c>
      <c r="AT3621">
        <v>19</v>
      </c>
      <c r="AU3621">
        <v>19</v>
      </c>
    </row>
    <row r="3622" spans="1:47" x14ac:dyDescent="0.2">
      <c r="A3622" t="s">
        <v>5684</v>
      </c>
      <c r="B3622" t="s">
        <v>5685</v>
      </c>
      <c r="C3622" t="s">
        <v>5686</v>
      </c>
      <c r="D3622" t="s">
        <v>5686</v>
      </c>
      <c r="F3622" t="s">
        <v>51</v>
      </c>
      <c r="G3622" t="s">
        <v>52</v>
      </c>
      <c r="H3622" t="s">
        <v>409</v>
      </c>
      <c r="J3622" t="s">
        <v>5687</v>
      </c>
      <c r="K3622" t="s">
        <v>55</v>
      </c>
      <c r="L3622" s="1">
        <v>41540</v>
      </c>
      <c r="M3622" s="1">
        <v>43340</v>
      </c>
      <c r="N3622" s="1">
        <v>42818</v>
      </c>
      <c r="O3622" t="s">
        <v>56</v>
      </c>
      <c r="P3622" t="s">
        <v>5688</v>
      </c>
      <c r="Q3622" t="s">
        <v>58</v>
      </c>
      <c r="R3622" t="s">
        <v>87</v>
      </c>
      <c r="S3622" t="s">
        <v>5689</v>
      </c>
      <c r="T3622" t="s">
        <v>5690</v>
      </c>
      <c r="V3622">
        <v>44</v>
      </c>
      <c r="W3622" t="s">
        <v>60</v>
      </c>
      <c r="X3622" t="s">
        <v>283</v>
      </c>
      <c r="AB3622" t="s">
        <v>5691</v>
      </c>
      <c r="AD3622" t="s">
        <v>75</v>
      </c>
      <c r="AE3622" t="s">
        <v>5692</v>
      </c>
      <c r="AF3622" t="s">
        <v>5693</v>
      </c>
      <c r="AG3622" t="s">
        <v>491</v>
      </c>
      <c r="AH3622" t="s">
        <v>1568</v>
      </c>
      <c r="AI3622" t="s">
        <v>1259</v>
      </c>
      <c r="AJ3622" t="s">
        <v>5694</v>
      </c>
      <c r="AK3622" t="str">
        <f t="shared" si="98"/>
        <v>NCT01958437</v>
      </c>
      <c r="AL3622">
        <v>14874832</v>
      </c>
      <c r="AM3622" t="s">
        <v>111</v>
      </c>
      <c r="AO3622" t="s">
        <v>125</v>
      </c>
      <c r="AP3622" t="s">
        <v>124</v>
      </c>
      <c r="AR3622" t="s">
        <v>114</v>
      </c>
      <c r="AS3622" t="s">
        <v>115</v>
      </c>
      <c r="AT3622">
        <v>10</v>
      </c>
      <c r="AU3622">
        <v>10</v>
      </c>
    </row>
    <row r="3623" spans="1:47" x14ac:dyDescent="0.2">
      <c r="A3623" t="s">
        <v>5684</v>
      </c>
      <c r="B3623" t="s">
        <v>5685</v>
      </c>
      <c r="C3623" t="s">
        <v>5686</v>
      </c>
      <c r="D3623" t="s">
        <v>5686</v>
      </c>
      <c r="F3623" t="s">
        <v>51</v>
      </c>
      <c r="G3623" t="s">
        <v>52</v>
      </c>
      <c r="H3623" t="s">
        <v>409</v>
      </c>
      <c r="J3623" t="s">
        <v>5687</v>
      </c>
      <c r="K3623" t="s">
        <v>55</v>
      </c>
      <c r="L3623" s="1">
        <v>41540</v>
      </c>
      <c r="M3623" s="1">
        <v>43340</v>
      </c>
      <c r="N3623" s="1">
        <v>42818</v>
      </c>
      <c r="O3623" t="s">
        <v>56</v>
      </c>
      <c r="P3623" t="s">
        <v>5688</v>
      </c>
      <c r="Q3623" t="s">
        <v>58</v>
      </c>
      <c r="R3623" t="s">
        <v>87</v>
      </c>
      <c r="S3623" t="s">
        <v>5689</v>
      </c>
      <c r="T3623" t="s">
        <v>5690</v>
      </c>
      <c r="V3623">
        <v>44</v>
      </c>
      <c r="W3623" t="s">
        <v>60</v>
      </c>
      <c r="X3623" t="s">
        <v>283</v>
      </c>
      <c r="AB3623" t="s">
        <v>5691</v>
      </c>
      <c r="AD3623" t="s">
        <v>75</v>
      </c>
      <c r="AE3623" t="s">
        <v>5692</v>
      </c>
      <c r="AF3623" t="s">
        <v>5693</v>
      </c>
      <c r="AG3623" t="s">
        <v>491</v>
      </c>
      <c r="AH3623" t="s">
        <v>1568</v>
      </c>
      <c r="AI3623" t="s">
        <v>1259</v>
      </c>
      <c r="AJ3623" t="s">
        <v>5694</v>
      </c>
      <c r="AK3623" t="str">
        <f t="shared" si="98"/>
        <v>NCT01958437</v>
      </c>
      <c r="AL3623">
        <v>14874833</v>
      </c>
      <c r="AM3623" t="s">
        <v>116</v>
      </c>
      <c r="AO3623" t="s">
        <v>125</v>
      </c>
      <c r="AP3623" t="s">
        <v>124</v>
      </c>
      <c r="AR3623" t="s">
        <v>114</v>
      </c>
      <c r="AS3623" t="s">
        <v>115</v>
      </c>
      <c r="AT3623">
        <v>13</v>
      </c>
      <c r="AU3623">
        <v>13</v>
      </c>
    </row>
    <row r="3624" spans="1:47" x14ac:dyDescent="0.2">
      <c r="A3624" t="s">
        <v>5684</v>
      </c>
      <c r="B3624" t="s">
        <v>5685</v>
      </c>
      <c r="C3624" t="s">
        <v>5686</v>
      </c>
      <c r="D3624" t="s">
        <v>5686</v>
      </c>
      <c r="F3624" t="s">
        <v>51</v>
      </c>
      <c r="G3624" t="s">
        <v>52</v>
      </c>
      <c r="H3624" t="s">
        <v>409</v>
      </c>
      <c r="J3624" t="s">
        <v>5687</v>
      </c>
      <c r="K3624" t="s">
        <v>55</v>
      </c>
      <c r="L3624" s="1">
        <v>41540</v>
      </c>
      <c r="M3624" s="1">
        <v>43340</v>
      </c>
      <c r="N3624" s="1">
        <v>42818</v>
      </c>
      <c r="O3624" t="s">
        <v>56</v>
      </c>
      <c r="P3624" t="s">
        <v>5688</v>
      </c>
      <c r="Q3624" t="s">
        <v>58</v>
      </c>
      <c r="R3624" t="s">
        <v>87</v>
      </c>
      <c r="S3624" t="s">
        <v>5689</v>
      </c>
      <c r="T3624" t="s">
        <v>5690</v>
      </c>
      <c r="V3624">
        <v>44</v>
      </c>
      <c r="W3624" t="s">
        <v>60</v>
      </c>
      <c r="X3624" t="s">
        <v>283</v>
      </c>
      <c r="AB3624" t="s">
        <v>5691</v>
      </c>
      <c r="AD3624" t="s">
        <v>75</v>
      </c>
      <c r="AE3624" t="s">
        <v>5692</v>
      </c>
      <c r="AF3624" t="s">
        <v>5693</v>
      </c>
      <c r="AG3624" t="s">
        <v>491</v>
      </c>
      <c r="AH3624" t="s">
        <v>1568</v>
      </c>
      <c r="AI3624" t="s">
        <v>1259</v>
      </c>
      <c r="AJ3624" t="s">
        <v>5694</v>
      </c>
      <c r="AK3624" t="str">
        <f t="shared" si="98"/>
        <v>NCT01958437</v>
      </c>
      <c r="AL3624">
        <v>14874834</v>
      </c>
      <c r="AM3624" t="s">
        <v>117</v>
      </c>
      <c r="AO3624" t="s">
        <v>125</v>
      </c>
      <c r="AP3624" t="s">
        <v>124</v>
      </c>
      <c r="AR3624" t="s">
        <v>114</v>
      </c>
      <c r="AS3624" t="s">
        <v>115</v>
      </c>
      <c r="AT3624">
        <v>23</v>
      </c>
      <c r="AU3624">
        <v>23</v>
      </c>
    </row>
    <row r="3625" spans="1:47" x14ac:dyDescent="0.2">
      <c r="A3625" t="s">
        <v>5684</v>
      </c>
      <c r="B3625" t="s">
        <v>5685</v>
      </c>
      <c r="C3625" t="s">
        <v>5686</v>
      </c>
      <c r="D3625" t="s">
        <v>5686</v>
      </c>
      <c r="F3625" t="s">
        <v>51</v>
      </c>
      <c r="G3625" t="s">
        <v>52</v>
      </c>
      <c r="H3625" t="s">
        <v>409</v>
      </c>
      <c r="J3625" t="s">
        <v>5687</v>
      </c>
      <c r="K3625" t="s">
        <v>55</v>
      </c>
      <c r="L3625" s="1">
        <v>41540</v>
      </c>
      <c r="M3625" s="1">
        <v>43340</v>
      </c>
      <c r="N3625" s="1">
        <v>42818</v>
      </c>
      <c r="O3625" t="s">
        <v>56</v>
      </c>
      <c r="P3625" t="s">
        <v>5688</v>
      </c>
      <c r="Q3625" t="s">
        <v>58</v>
      </c>
      <c r="R3625" t="s">
        <v>87</v>
      </c>
      <c r="S3625" t="s">
        <v>5689</v>
      </c>
      <c r="T3625" t="s">
        <v>5690</v>
      </c>
      <c r="V3625">
        <v>44</v>
      </c>
      <c r="W3625" t="s">
        <v>60</v>
      </c>
      <c r="X3625" t="s">
        <v>283</v>
      </c>
      <c r="AB3625" t="s">
        <v>5691</v>
      </c>
      <c r="AD3625" t="s">
        <v>75</v>
      </c>
      <c r="AE3625" t="s">
        <v>5692</v>
      </c>
      <c r="AF3625" t="s">
        <v>5693</v>
      </c>
      <c r="AG3625" t="s">
        <v>491</v>
      </c>
      <c r="AH3625" t="s">
        <v>1568</v>
      </c>
      <c r="AI3625" t="s">
        <v>1259</v>
      </c>
      <c r="AJ3625" t="s">
        <v>5694</v>
      </c>
      <c r="AK3625" t="str">
        <f t="shared" si="98"/>
        <v>NCT01958437</v>
      </c>
      <c r="AL3625">
        <v>14874832</v>
      </c>
      <c r="AM3625" t="s">
        <v>111</v>
      </c>
      <c r="AO3625" t="s">
        <v>292</v>
      </c>
      <c r="AP3625" t="s">
        <v>293</v>
      </c>
      <c r="AR3625" t="s">
        <v>114</v>
      </c>
      <c r="AS3625" t="s">
        <v>115</v>
      </c>
      <c r="AT3625">
        <v>0</v>
      </c>
      <c r="AU3625">
        <v>0</v>
      </c>
    </row>
    <row r="3626" spans="1:47" x14ac:dyDescent="0.2">
      <c r="A3626" t="s">
        <v>5684</v>
      </c>
      <c r="B3626" t="s">
        <v>5685</v>
      </c>
      <c r="C3626" t="s">
        <v>5686</v>
      </c>
      <c r="D3626" t="s">
        <v>5686</v>
      </c>
      <c r="F3626" t="s">
        <v>51</v>
      </c>
      <c r="G3626" t="s">
        <v>52</v>
      </c>
      <c r="H3626" t="s">
        <v>409</v>
      </c>
      <c r="J3626" t="s">
        <v>5687</v>
      </c>
      <c r="K3626" t="s">
        <v>55</v>
      </c>
      <c r="L3626" s="1">
        <v>41540</v>
      </c>
      <c r="M3626" s="1">
        <v>43340</v>
      </c>
      <c r="N3626" s="1">
        <v>42818</v>
      </c>
      <c r="O3626" t="s">
        <v>56</v>
      </c>
      <c r="P3626" t="s">
        <v>5688</v>
      </c>
      <c r="Q3626" t="s">
        <v>58</v>
      </c>
      <c r="R3626" t="s">
        <v>87</v>
      </c>
      <c r="S3626" t="s">
        <v>5689</v>
      </c>
      <c r="T3626" t="s">
        <v>5690</v>
      </c>
      <c r="V3626">
        <v>44</v>
      </c>
      <c r="W3626" t="s">
        <v>60</v>
      </c>
      <c r="X3626" t="s">
        <v>283</v>
      </c>
      <c r="AB3626" t="s">
        <v>5691</v>
      </c>
      <c r="AD3626" t="s">
        <v>75</v>
      </c>
      <c r="AE3626" t="s">
        <v>5692</v>
      </c>
      <c r="AF3626" t="s">
        <v>5693</v>
      </c>
      <c r="AG3626" t="s">
        <v>491</v>
      </c>
      <c r="AH3626" t="s">
        <v>1568</v>
      </c>
      <c r="AI3626" t="s">
        <v>1259</v>
      </c>
      <c r="AJ3626" t="s">
        <v>5694</v>
      </c>
      <c r="AK3626" t="str">
        <f t="shared" si="98"/>
        <v>NCT01958437</v>
      </c>
      <c r="AL3626">
        <v>14874833</v>
      </c>
      <c r="AM3626" t="s">
        <v>116</v>
      </c>
      <c r="AO3626" t="s">
        <v>292</v>
      </c>
      <c r="AP3626" t="s">
        <v>293</v>
      </c>
      <c r="AR3626" t="s">
        <v>114</v>
      </c>
      <c r="AS3626" t="s">
        <v>115</v>
      </c>
      <c r="AT3626">
        <v>0</v>
      </c>
      <c r="AU3626">
        <v>0</v>
      </c>
    </row>
    <row r="3627" spans="1:47" x14ac:dyDescent="0.2">
      <c r="A3627" t="s">
        <v>5684</v>
      </c>
      <c r="B3627" t="s">
        <v>5685</v>
      </c>
      <c r="C3627" t="s">
        <v>5686</v>
      </c>
      <c r="D3627" t="s">
        <v>5686</v>
      </c>
      <c r="F3627" t="s">
        <v>51</v>
      </c>
      <c r="G3627" t="s">
        <v>52</v>
      </c>
      <c r="H3627" t="s">
        <v>409</v>
      </c>
      <c r="J3627" t="s">
        <v>5687</v>
      </c>
      <c r="K3627" t="s">
        <v>55</v>
      </c>
      <c r="L3627" s="1">
        <v>41540</v>
      </c>
      <c r="M3627" s="1">
        <v>43340</v>
      </c>
      <c r="N3627" s="1">
        <v>42818</v>
      </c>
      <c r="O3627" t="s">
        <v>56</v>
      </c>
      <c r="P3627" t="s">
        <v>5688</v>
      </c>
      <c r="Q3627" t="s">
        <v>58</v>
      </c>
      <c r="R3627" t="s">
        <v>87</v>
      </c>
      <c r="S3627" t="s">
        <v>5689</v>
      </c>
      <c r="T3627" t="s">
        <v>5690</v>
      </c>
      <c r="V3627">
        <v>44</v>
      </c>
      <c r="W3627" t="s">
        <v>60</v>
      </c>
      <c r="X3627" t="s">
        <v>283</v>
      </c>
      <c r="AB3627" t="s">
        <v>5691</v>
      </c>
      <c r="AD3627" t="s">
        <v>75</v>
      </c>
      <c r="AE3627" t="s">
        <v>5692</v>
      </c>
      <c r="AF3627" t="s">
        <v>5693</v>
      </c>
      <c r="AG3627" t="s">
        <v>491</v>
      </c>
      <c r="AH3627" t="s">
        <v>1568</v>
      </c>
      <c r="AI3627" t="s">
        <v>1259</v>
      </c>
      <c r="AJ3627" t="s">
        <v>5694</v>
      </c>
      <c r="AK3627" t="str">
        <f t="shared" si="98"/>
        <v>NCT01958437</v>
      </c>
      <c r="AL3627">
        <v>14874834</v>
      </c>
      <c r="AM3627" t="s">
        <v>117</v>
      </c>
      <c r="AO3627" t="s">
        <v>292</v>
      </c>
      <c r="AP3627" t="s">
        <v>293</v>
      </c>
      <c r="AR3627" t="s">
        <v>114</v>
      </c>
      <c r="AS3627" t="s">
        <v>115</v>
      </c>
      <c r="AT3627">
        <v>0</v>
      </c>
      <c r="AU3627">
        <v>0</v>
      </c>
    </row>
    <row r="3628" spans="1:47" x14ac:dyDescent="0.2">
      <c r="A3628" t="s">
        <v>5684</v>
      </c>
      <c r="B3628" t="s">
        <v>5685</v>
      </c>
      <c r="C3628" t="s">
        <v>5686</v>
      </c>
      <c r="D3628" t="s">
        <v>5686</v>
      </c>
      <c r="F3628" t="s">
        <v>51</v>
      </c>
      <c r="G3628" t="s">
        <v>52</v>
      </c>
      <c r="H3628" t="s">
        <v>409</v>
      </c>
      <c r="J3628" t="s">
        <v>5687</v>
      </c>
      <c r="K3628" t="s">
        <v>55</v>
      </c>
      <c r="L3628" s="1">
        <v>41540</v>
      </c>
      <c r="M3628" s="1">
        <v>43340</v>
      </c>
      <c r="N3628" s="1">
        <v>42818</v>
      </c>
      <c r="O3628" t="s">
        <v>56</v>
      </c>
      <c r="P3628" t="s">
        <v>5688</v>
      </c>
      <c r="Q3628" t="s">
        <v>58</v>
      </c>
      <c r="R3628" t="s">
        <v>87</v>
      </c>
      <c r="S3628" t="s">
        <v>5689</v>
      </c>
      <c r="T3628" t="s">
        <v>5690</v>
      </c>
      <c r="V3628">
        <v>44</v>
      </c>
      <c r="W3628" t="s">
        <v>60</v>
      </c>
      <c r="X3628" t="s">
        <v>283</v>
      </c>
      <c r="AB3628" t="s">
        <v>5691</v>
      </c>
      <c r="AD3628" t="s">
        <v>75</v>
      </c>
      <c r="AE3628" t="s">
        <v>5692</v>
      </c>
      <c r="AF3628" t="s">
        <v>5693</v>
      </c>
      <c r="AG3628" t="s">
        <v>491</v>
      </c>
      <c r="AH3628" t="s">
        <v>1568</v>
      </c>
      <c r="AI3628" t="s">
        <v>1259</v>
      </c>
      <c r="AJ3628" t="s">
        <v>5694</v>
      </c>
      <c r="AK3628" t="str">
        <f t="shared" si="98"/>
        <v>NCT01958437</v>
      </c>
      <c r="AL3628">
        <v>14874832</v>
      </c>
      <c r="AM3628" t="s">
        <v>111</v>
      </c>
      <c r="AO3628" t="s">
        <v>294</v>
      </c>
      <c r="AP3628" t="s">
        <v>293</v>
      </c>
      <c r="AR3628" t="s">
        <v>114</v>
      </c>
      <c r="AS3628" t="s">
        <v>115</v>
      </c>
      <c r="AT3628">
        <v>0</v>
      </c>
      <c r="AU3628">
        <v>0</v>
      </c>
    </row>
    <row r="3629" spans="1:47" x14ac:dyDescent="0.2">
      <c r="A3629" t="s">
        <v>5684</v>
      </c>
      <c r="B3629" t="s">
        <v>5685</v>
      </c>
      <c r="C3629" t="s">
        <v>5686</v>
      </c>
      <c r="D3629" t="s">
        <v>5686</v>
      </c>
      <c r="F3629" t="s">
        <v>51</v>
      </c>
      <c r="G3629" t="s">
        <v>52</v>
      </c>
      <c r="H3629" t="s">
        <v>409</v>
      </c>
      <c r="J3629" t="s">
        <v>5687</v>
      </c>
      <c r="K3629" t="s">
        <v>55</v>
      </c>
      <c r="L3629" s="1">
        <v>41540</v>
      </c>
      <c r="M3629" s="1">
        <v>43340</v>
      </c>
      <c r="N3629" s="1">
        <v>42818</v>
      </c>
      <c r="O3629" t="s">
        <v>56</v>
      </c>
      <c r="P3629" t="s">
        <v>5688</v>
      </c>
      <c r="Q3629" t="s">
        <v>58</v>
      </c>
      <c r="R3629" t="s">
        <v>87</v>
      </c>
      <c r="S3629" t="s">
        <v>5689</v>
      </c>
      <c r="T3629" t="s">
        <v>5690</v>
      </c>
      <c r="V3629">
        <v>44</v>
      </c>
      <c r="W3629" t="s">
        <v>60</v>
      </c>
      <c r="X3629" t="s">
        <v>283</v>
      </c>
      <c r="AB3629" t="s">
        <v>5691</v>
      </c>
      <c r="AD3629" t="s">
        <v>75</v>
      </c>
      <c r="AE3629" t="s">
        <v>5692</v>
      </c>
      <c r="AF3629" t="s">
        <v>5693</v>
      </c>
      <c r="AG3629" t="s">
        <v>491</v>
      </c>
      <c r="AH3629" t="s">
        <v>1568</v>
      </c>
      <c r="AI3629" t="s">
        <v>1259</v>
      </c>
      <c r="AJ3629" t="s">
        <v>5694</v>
      </c>
      <c r="AK3629" t="str">
        <f t="shared" si="98"/>
        <v>NCT01958437</v>
      </c>
      <c r="AL3629">
        <v>14874833</v>
      </c>
      <c r="AM3629" t="s">
        <v>116</v>
      </c>
      <c r="AO3629" t="s">
        <v>294</v>
      </c>
      <c r="AP3629" t="s">
        <v>293</v>
      </c>
      <c r="AR3629" t="s">
        <v>114</v>
      </c>
      <c r="AS3629" t="s">
        <v>115</v>
      </c>
      <c r="AT3629">
        <v>0</v>
      </c>
      <c r="AU3629">
        <v>0</v>
      </c>
    </row>
    <row r="3630" spans="1:47" x14ac:dyDescent="0.2">
      <c r="A3630" t="s">
        <v>5684</v>
      </c>
      <c r="B3630" t="s">
        <v>5685</v>
      </c>
      <c r="C3630" t="s">
        <v>5686</v>
      </c>
      <c r="D3630" t="s">
        <v>5686</v>
      </c>
      <c r="F3630" t="s">
        <v>51</v>
      </c>
      <c r="G3630" t="s">
        <v>52</v>
      </c>
      <c r="H3630" t="s">
        <v>409</v>
      </c>
      <c r="J3630" t="s">
        <v>5687</v>
      </c>
      <c r="K3630" t="s">
        <v>55</v>
      </c>
      <c r="L3630" s="1">
        <v>41540</v>
      </c>
      <c r="M3630" s="1">
        <v>43340</v>
      </c>
      <c r="N3630" s="1">
        <v>42818</v>
      </c>
      <c r="O3630" t="s">
        <v>56</v>
      </c>
      <c r="P3630" t="s">
        <v>5688</v>
      </c>
      <c r="Q3630" t="s">
        <v>58</v>
      </c>
      <c r="R3630" t="s">
        <v>87</v>
      </c>
      <c r="S3630" t="s">
        <v>5689</v>
      </c>
      <c r="T3630" t="s">
        <v>5690</v>
      </c>
      <c r="V3630">
        <v>44</v>
      </c>
      <c r="W3630" t="s">
        <v>60</v>
      </c>
      <c r="X3630" t="s">
        <v>283</v>
      </c>
      <c r="AB3630" t="s">
        <v>5691</v>
      </c>
      <c r="AD3630" t="s">
        <v>75</v>
      </c>
      <c r="AE3630" t="s">
        <v>5692</v>
      </c>
      <c r="AF3630" t="s">
        <v>5693</v>
      </c>
      <c r="AG3630" t="s">
        <v>491</v>
      </c>
      <c r="AH3630" t="s">
        <v>1568</v>
      </c>
      <c r="AI3630" t="s">
        <v>1259</v>
      </c>
      <c r="AJ3630" t="s">
        <v>5694</v>
      </c>
      <c r="AK3630" t="str">
        <f t="shared" si="98"/>
        <v>NCT01958437</v>
      </c>
      <c r="AL3630">
        <v>14874834</v>
      </c>
      <c r="AM3630" t="s">
        <v>117</v>
      </c>
      <c r="AO3630" t="s">
        <v>294</v>
      </c>
      <c r="AP3630" t="s">
        <v>293</v>
      </c>
      <c r="AR3630" t="s">
        <v>114</v>
      </c>
      <c r="AS3630" t="s">
        <v>115</v>
      </c>
      <c r="AT3630">
        <v>0</v>
      </c>
      <c r="AU3630">
        <v>0</v>
      </c>
    </row>
    <row r="3631" spans="1:47" x14ac:dyDescent="0.2">
      <c r="A3631" t="s">
        <v>5684</v>
      </c>
      <c r="B3631" t="s">
        <v>5685</v>
      </c>
      <c r="C3631" t="s">
        <v>5686</v>
      </c>
      <c r="D3631" t="s">
        <v>5686</v>
      </c>
      <c r="F3631" t="s">
        <v>51</v>
      </c>
      <c r="G3631" t="s">
        <v>52</v>
      </c>
      <c r="H3631" t="s">
        <v>409</v>
      </c>
      <c r="J3631" t="s">
        <v>5687</v>
      </c>
      <c r="K3631" t="s">
        <v>55</v>
      </c>
      <c r="L3631" s="1">
        <v>41540</v>
      </c>
      <c r="M3631" s="1">
        <v>43340</v>
      </c>
      <c r="N3631" s="1">
        <v>42818</v>
      </c>
      <c r="O3631" t="s">
        <v>56</v>
      </c>
      <c r="P3631" t="s">
        <v>5688</v>
      </c>
      <c r="Q3631" t="s">
        <v>58</v>
      </c>
      <c r="R3631" t="s">
        <v>87</v>
      </c>
      <c r="S3631" t="s">
        <v>5689</v>
      </c>
      <c r="T3631" t="s">
        <v>5690</v>
      </c>
      <c r="V3631">
        <v>44</v>
      </c>
      <c r="W3631" t="s">
        <v>60</v>
      </c>
      <c r="X3631" t="s">
        <v>283</v>
      </c>
      <c r="AB3631" t="s">
        <v>5691</v>
      </c>
      <c r="AD3631" t="s">
        <v>75</v>
      </c>
      <c r="AE3631" t="s">
        <v>5692</v>
      </c>
      <c r="AF3631" t="s">
        <v>5693</v>
      </c>
      <c r="AG3631" t="s">
        <v>491</v>
      </c>
      <c r="AH3631" t="s">
        <v>1568</v>
      </c>
      <c r="AI3631" t="s">
        <v>1259</v>
      </c>
      <c r="AJ3631" t="s">
        <v>5694</v>
      </c>
      <c r="AK3631" t="str">
        <f t="shared" si="98"/>
        <v>NCT01958437</v>
      </c>
      <c r="AL3631">
        <v>14874832</v>
      </c>
      <c r="AM3631" t="s">
        <v>111</v>
      </c>
      <c r="AO3631" t="s">
        <v>295</v>
      </c>
      <c r="AP3631" t="s">
        <v>293</v>
      </c>
      <c r="AR3631" t="s">
        <v>114</v>
      </c>
      <c r="AS3631" t="s">
        <v>115</v>
      </c>
      <c r="AT3631">
        <v>0</v>
      </c>
      <c r="AU3631">
        <v>0</v>
      </c>
    </row>
    <row r="3632" spans="1:47" x14ac:dyDescent="0.2">
      <c r="A3632" t="s">
        <v>5684</v>
      </c>
      <c r="B3632" t="s">
        <v>5685</v>
      </c>
      <c r="C3632" t="s">
        <v>5686</v>
      </c>
      <c r="D3632" t="s">
        <v>5686</v>
      </c>
      <c r="F3632" t="s">
        <v>51</v>
      </c>
      <c r="G3632" t="s">
        <v>52</v>
      </c>
      <c r="H3632" t="s">
        <v>409</v>
      </c>
      <c r="J3632" t="s">
        <v>5687</v>
      </c>
      <c r="K3632" t="s">
        <v>55</v>
      </c>
      <c r="L3632" s="1">
        <v>41540</v>
      </c>
      <c r="M3632" s="1">
        <v>43340</v>
      </c>
      <c r="N3632" s="1">
        <v>42818</v>
      </c>
      <c r="O3632" t="s">
        <v>56</v>
      </c>
      <c r="P3632" t="s">
        <v>5688</v>
      </c>
      <c r="Q3632" t="s">
        <v>58</v>
      </c>
      <c r="R3632" t="s">
        <v>87</v>
      </c>
      <c r="S3632" t="s">
        <v>5689</v>
      </c>
      <c r="T3632" t="s">
        <v>5690</v>
      </c>
      <c r="V3632">
        <v>44</v>
      </c>
      <c r="W3632" t="s">
        <v>60</v>
      </c>
      <c r="X3632" t="s">
        <v>283</v>
      </c>
      <c r="AB3632" t="s">
        <v>5691</v>
      </c>
      <c r="AD3632" t="s">
        <v>75</v>
      </c>
      <c r="AE3632" t="s">
        <v>5692</v>
      </c>
      <c r="AF3632" t="s">
        <v>5693</v>
      </c>
      <c r="AG3632" t="s">
        <v>491</v>
      </c>
      <c r="AH3632" t="s">
        <v>1568</v>
      </c>
      <c r="AI3632" t="s">
        <v>1259</v>
      </c>
      <c r="AJ3632" t="s">
        <v>5694</v>
      </c>
      <c r="AK3632" t="str">
        <f t="shared" si="98"/>
        <v>NCT01958437</v>
      </c>
      <c r="AL3632">
        <v>14874833</v>
      </c>
      <c r="AM3632" t="s">
        <v>116</v>
      </c>
      <c r="AO3632" t="s">
        <v>295</v>
      </c>
      <c r="AP3632" t="s">
        <v>293</v>
      </c>
      <c r="AR3632" t="s">
        <v>114</v>
      </c>
      <c r="AS3632" t="s">
        <v>115</v>
      </c>
      <c r="AT3632">
        <v>0</v>
      </c>
      <c r="AU3632">
        <v>0</v>
      </c>
    </row>
    <row r="3633" spans="1:47" x14ac:dyDescent="0.2">
      <c r="A3633" t="s">
        <v>5684</v>
      </c>
      <c r="B3633" t="s">
        <v>5685</v>
      </c>
      <c r="C3633" t="s">
        <v>5686</v>
      </c>
      <c r="D3633" t="s">
        <v>5686</v>
      </c>
      <c r="F3633" t="s">
        <v>51</v>
      </c>
      <c r="G3633" t="s">
        <v>52</v>
      </c>
      <c r="H3633" t="s">
        <v>409</v>
      </c>
      <c r="J3633" t="s">
        <v>5687</v>
      </c>
      <c r="K3633" t="s">
        <v>55</v>
      </c>
      <c r="L3633" s="1">
        <v>41540</v>
      </c>
      <c r="M3633" s="1">
        <v>43340</v>
      </c>
      <c r="N3633" s="1">
        <v>42818</v>
      </c>
      <c r="O3633" t="s">
        <v>56</v>
      </c>
      <c r="P3633" t="s">
        <v>5688</v>
      </c>
      <c r="Q3633" t="s">
        <v>58</v>
      </c>
      <c r="R3633" t="s">
        <v>87</v>
      </c>
      <c r="S3633" t="s">
        <v>5689</v>
      </c>
      <c r="T3633" t="s">
        <v>5690</v>
      </c>
      <c r="V3633">
        <v>44</v>
      </c>
      <c r="W3633" t="s">
        <v>60</v>
      </c>
      <c r="X3633" t="s">
        <v>283</v>
      </c>
      <c r="AB3633" t="s">
        <v>5691</v>
      </c>
      <c r="AD3633" t="s">
        <v>75</v>
      </c>
      <c r="AE3633" t="s">
        <v>5692</v>
      </c>
      <c r="AF3633" t="s">
        <v>5693</v>
      </c>
      <c r="AG3633" t="s">
        <v>491</v>
      </c>
      <c r="AH3633" t="s">
        <v>1568</v>
      </c>
      <c r="AI3633" t="s">
        <v>1259</v>
      </c>
      <c r="AJ3633" t="s">
        <v>5694</v>
      </c>
      <c r="AK3633" t="str">
        <f t="shared" si="98"/>
        <v>NCT01958437</v>
      </c>
      <c r="AL3633">
        <v>14874834</v>
      </c>
      <c r="AM3633" t="s">
        <v>117</v>
      </c>
      <c r="AO3633" t="s">
        <v>295</v>
      </c>
      <c r="AP3633" t="s">
        <v>293</v>
      </c>
      <c r="AR3633" t="s">
        <v>114</v>
      </c>
      <c r="AS3633" t="s">
        <v>115</v>
      </c>
      <c r="AT3633">
        <v>0</v>
      </c>
      <c r="AU3633">
        <v>0</v>
      </c>
    </row>
    <row r="3634" spans="1:47" x14ac:dyDescent="0.2">
      <c r="A3634" t="s">
        <v>5684</v>
      </c>
      <c r="B3634" t="s">
        <v>5685</v>
      </c>
      <c r="C3634" t="s">
        <v>5686</v>
      </c>
      <c r="D3634" t="s">
        <v>5686</v>
      </c>
      <c r="F3634" t="s">
        <v>51</v>
      </c>
      <c r="G3634" t="s">
        <v>52</v>
      </c>
      <c r="H3634" t="s">
        <v>409</v>
      </c>
      <c r="J3634" t="s">
        <v>5687</v>
      </c>
      <c r="K3634" t="s">
        <v>55</v>
      </c>
      <c r="L3634" s="1">
        <v>41540</v>
      </c>
      <c r="M3634" s="1">
        <v>43340</v>
      </c>
      <c r="N3634" s="1">
        <v>42818</v>
      </c>
      <c r="O3634" t="s">
        <v>56</v>
      </c>
      <c r="P3634" t="s">
        <v>5688</v>
      </c>
      <c r="Q3634" t="s">
        <v>58</v>
      </c>
      <c r="R3634" t="s">
        <v>87</v>
      </c>
      <c r="S3634" t="s">
        <v>5689</v>
      </c>
      <c r="T3634" t="s">
        <v>5690</v>
      </c>
      <c r="V3634">
        <v>44</v>
      </c>
      <c r="W3634" t="s">
        <v>60</v>
      </c>
      <c r="X3634" t="s">
        <v>283</v>
      </c>
      <c r="AB3634" t="s">
        <v>5691</v>
      </c>
      <c r="AD3634" t="s">
        <v>75</v>
      </c>
      <c r="AE3634" t="s">
        <v>5692</v>
      </c>
      <c r="AF3634" t="s">
        <v>5693</v>
      </c>
      <c r="AG3634" t="s">
        <v>491</v>
      </c>
      <c r="AH3634" t="s">
        <v>1568</v>
      </c>
      <c r="AI3634" t="s">
        <v>1259</v>
      </c>
      <c r="AJ3634" t="s">
        <v>5694</v>
      </c>
      <c r="AK3634" t="str">
        <f t="shared" si="98"/>
        <v>NCT01958437</v>
      </c>
      <c r="AL3634">
        <v>14874832</v>
      </c>
      <c r="AM3634" t="s">
        <v>111</v>
      </c>
      <c r="AO3634" t="s">
        <v>296</v>
      </c>
      <c r="AP3634" t="s">
        <v>293</v>
      </c>
      <c r="AR3634" t="s">
        <v>114</v>
      </c>
      <c r="AS3634" t="s">
        <v>115</v>
      </c>
      <c r="AT3634">
        <v>2</v>
      </c>
      <c r="AU3634">
        <v>2</v>
      </c>
    </row>
    <row r="3635" spans="1:47" x14ac:dyDescent="0.2">
      <c r="A3635" t="s">
        <v>5684</v>
      </c>
      <c r="B3635" t="s">
        <v>5685</v>
      </c>
      <c r="C3635" t="s">
        <v>5686</v>
      </c>
      <c r="D3635" t="s">
        <v>5686</v>
      </c>
      <c r="F3635" t="s">
        <v>51</v>
      </c>
      <c r="G3635" t="s">
        <v>52</v>
      </c>
      <c r="H3635" t="s">
        <v>409</v>
      </c>
      <c r="J3635" t="s">
        <v>5687</v>
      </c>
      <c r="K3635" t="s">
        <v>55</v>
      </c>
      <c r="L3635" s="1">
        <v>41540</v>
      </c>
      <c r="M3635" s="1">
        <v>43340</v>
      </c>
      <c r="N3635" s="1">
        <v>42818</v>
      </c>
      <c r="O3635" t="s">
        <v>56</v>
      </c>
      <c r="P3635" t="s">
        <v>5688</v>
      </c>
      <c r="Q3635" t="s">
        <v>58</v>
      </c>
      <c r="R3635" t="s">
        <v>87</v>
      </c>
      <c r="S3635" t="s">
        <v>5689</v>
      </c>
      <c r="T3635" t="s">
        <v>5690</v>
      </c>
      <c r="V3635">
        <v>44</v>
      </c>
      <c r="W3635" t="s">
        <v>60</v>
      </c>
      <c r="X3635" t="s">
        <v>283</v>
      </c>
      <c r="AB3635" t="s">
        <v>5691</v>
      </c>
      <c r="AD3635" t="s">
        <v>75</v>
      </c>
      <c r="AE3635" t="s">
        <v>5692</v>
      </c>
      <c r="AF3635" t="s">
        <v>5693</v>
      </c>
      <c r="AG3635" t="s">
        <v>491</v>
      </c>
      <c r="AH3635" t="s">
        <v>1568</v>
      </c>
      <c r="AI3635" t="s">
        <v>1259</v>
      </c>
      <c r="AJ3635" t="s">
        <v>5694</v>
      </c>
      <c r="AK3635" t="str">
        <f t="shared" si="98"/>
        <v>NCT01958437</v>
      </c>
      <c r="AL3635">
        <v>14874833</v>
      </c>
      <c r="AM3635" t="s">
        <v>116</v>
      </c>
      <c r="AO3635" t="s">
        <v>296</v>
      </c>
      <c r="AP3635" t="s">
        <v>293</v>
      </c>
      <c r="AR3635" t="s">
        <v>114</v>
      </c>
      <c r="AS3635" t="s">
        <v>115</v>
      </c>
      <c r="AT3635">
        <v>1</v>
      </c>
      <c r="AU3635">
        <v>1</v>
      </c>
    </row>
    <row r="3636" spans="1:47" x14ac:dyDescent="0.2">
      <c r="A3636" t="s">
        <v>5684</v>
      </c>
      <c r="B3636" t="s">
        <v>5685</v>
      </c>
      <c r="C3636" t="s">
        <v>5686</v>
      </c>
      <c r="D3636" t="s">
        <v>5686</v>
      </c>
      <c r="F3636" t="s">
        <v>51</v>
      </c>
      <c r="G3636" t="s">
        <v>52</v>
      </c>
      <c r="H3636" t="s">
        <v>409</v>
      </c>
      <c r="J3636" t="s">
        <v>5687</v>
      </c>
      <c r="K3636" t="s">
        <v>55</v>
      </c>
      <c r="L3636" s="1">
        <v>41540</v>
      </c>
      <c r="M3636" s="1">
        <v>43340</v>
      </c>
      <c r="N3636" s="1">
        <v>42818</v>
      </c>
      <c r="O3636" t="s">
        <v>56</v>
      </c>
      <c r="P3636" t="s">
        <v>5688</v>
      </c>
      <c r="Q3636" t="s">
        <v>58</v>
      </c>
      <c r="R3636" t="s">
        <v>87</v>
      </c>
      <c r="S3636" t="s">
        <v>5689</v>
      </c>
      <c r="T3636" t="s">
        <v>5690</v>
      </c>
      <c r="V3636">
        <v>44</v>
      </c>
      <c r="W3636" t="s">
        <v>60</v>
      </c>
      <c r="X3636" t="s">
        <v>283</v>
      </c>
      <c r="AB3636" t="s">
        <v>5691</v>
      </c>
      <c r="AD3636" t="s">
        <v>75</v>
      </c>
      <c r="AE3636" t="s">
        <v>5692</v>
      </c>
      <c r="AF3636" t="s">
        <v>5693</v>
      </c>
      <c r="AG3636" t="s">
        <v>491</v>
      </c>
      <c r="AH3636" t="s">
        <v>1568</v>
      </c>
      <c r="AI3636" t="s">
        <v>1259</v>
      </c>
      <c r="AJ3636" t="s">
        <v>5694</v>
      </c>
      <c r="AK3636" t="str">
        <f t="shared" si="98"/>
        <v>NCT01958437</v>
      </c>
      <c r="AL3636">
        <v>14874834</v>
      </c>
      <c r="AM3636" t="s">
        <v>117</v>
      </c>
      <c r="AO3636" t="s">
        <v>296</v>
      </c>
      <c r="AP3636" t="s">
        <v>293</v>
      </c>
      <c r="AR3636" t="s">
        <v>114</v>
      </c>
      <c r="AS3636" t="s">
        <v>115</v>
      </c>
      <c r="AT3636">
        <v>3</v>
      </c>
      <c r="AU3636">
        <v>3</v>
      </c>
    </row>
    <row r="3637" spans="1:47" x14ac:dyDescent="0.2">
      <c r="A3637" t="s">
        <v>5684</v>
      </c>
      <c r="B3637" t="s">
        <v>5685</v>
      </c>
      <c r="C3637" t="s">
        <v>5686</v>
      </c>
      <c r="D3637" t="s">
        <v>5686</v>
      </c>
      <c r="F3637" t="s">
        <v>51</v>
      </c>
      <c r="G3637" t="s">
        <v>52</v>
      </c>
      <c r="H3637" t="s">
        <v>409</v>
      </c>
      <c r="J3637" t="s">
        <v>5687</v>
      </c>
      <c r="K3637" t="s">
        <v>55</v>
      </c>
      <c r="L3637" s="1">
        <v>41540</v>
      </c>
      <c r="M3637" s="1">
        <v>43340</v>
      </c>
      <c r="N3637" s="1">
        <v>42818</v>
      </c>
      <c r="O3637" t="s">
        <v>56</v>
      </c>
      <c r="P3637" t="s">
        <v>5688</v>
      </c>
      <c r="Q3637" t="s">
        <v>58</v>
      </c>
      <c r="R3637" t="s">
        <v>87</v>
      </c>
      <c r="S3637" t="s">
        <v>5689</v>
      </c>
      <c r="T3637" t="s">
        <v>5690</v>
      </c>
      <c r="V3637">
        <v>44</v>
      </c>
      <c r="W3637" t="s">
        <v>60</v>
      </c>
      <c r="X3637" t="s">
        <v>283</v>
      </c>
      <c r="AB3637" t="s">
        <v>5691</v>
      </c>
      <c r="AD3637" t="s">
        <v>75</v>
      </c>
      <c r="AE3637" t="s">
        <v>5692</v>
      </c>
      <c r="AF3637" t="s">
        <v>5693</v>
      </c>
      <c r="AG3637" t="s">
        <v>491</v>
      </c>
      <c r="AH3637" t="s">
        <v>1568</v>
      </c>
      <c r="AI3637" t="s">
        <v>1259</v>
      </c>
      <c r="AJ3637" t="s">
        <v>5694</v>
      </c>
      <c r="AK3637" t="str">
        <f t="shared" si="98"/>
        <v>NCT01958437</v>
      </c>
      <c r="AL3637">
        <v>14874832</v>
      </c>
      <c r="AM3637" t="s">
        <v>111</v>
      </c>
      <c r="AO3637" t="s">
        <v>212</v>
      </c>
      <c r="AP3637" t="s">
        <v>293</v>
      </c>
      <c r="AR3637" t="s">
        <v>114</v>
      </c>
      <c r="AS3637" t="s">
        <v>115</v>
      </c>
      <c r="AT3637">
        <v>20</v>
      </c>
      <c r="AU3637">
        <v>20</v>
      </c>
    </row>
    <row r="3638" spans="1:47" x14ac:dyDescent="0.2">
      <c r="A3638" t="s">
        <v>5684</v>
      </c>
      <c r="B3638" t="s">
        <v>5685</v>
      </c>
      <c r="C3638" t="s">
        <v>5686</v>
      </c>
      <c r="D3638" t="s">
        <v>5686</v>
      </c>
      <c r="F3638" t="s">
        <v>51</v>
      </c>
      <c r="G3638" t="s">
        <v>52</v>
      </c>
      <c r="H3638" t="s">
        <v>409</v>
      </c>
      <c r="J3638" t="s">
        <v>5687</v>
      </c>
      <c r="K3638" t="s">
        <v>55</v>
      </c>
      <c r="L3638" s="1">
        <v>41540</v>
      </c>
      <c r="M3638" s="1">
        <v>43340</v>
      </c>
      <c r="N3638" s="1">
        <v>42818</v>
      </c>
      <c r="O3638" t="s">
        <v>56</v>
      </c>
      <c r="P3638" t="s">
        <v>5688</v>
      </c>
      <c r="Q3638" t="s">
        <v>58</v>
      </c>
      <c r="R3638" t="s">
        <v>87</v>
      </c>
      <c r="S3638" t="s">
        <v>5689</v>
      </c>
      <c r="T3638" t="s">
        <v>5690</v>
      </c>
      <c r="V3638">
        <v>44</v>
      </c>
      <c r="W3638" t="s">
        <v>60</v>
      </c>
      <c r="X3638" t="s">
        <v>283</v>
      </c>
      <c r="AB3638" t="s">
        <v>5691</v>
      </c>
      <c r="AD3638" t="s">
        <v>75</v>
      </c>
      <c r="AE3638" t="s">
        <v>5692</v>
      </c>
      <c r="AF3638" t="s">
        <v>5693</v>
      </c>
      <c r="AG3638" t="s">
        <v>491</v>
      </c>
      <c r="AH3638" t="s">
        <v>1568</v>
      </c>
      <c r="AI3638" t="s">
        <v>1259</v>
      </c>
      <c r="AJ3638" t="s">
        <v>5694</v>
      </c>
      <c r="AK3638" t="str">
        <f t="shared" si="98"/>
        <v>NCT01958437</v>
      </c>
      <c r="AL3638">
        <v>14874833</v>
      </c>
      <c r="AM3638" t="s">
        <v>116</v>
      </c>
      <c r="AO3638" t="s">
        <v>212</v>
      </c>
      <c r="AP3638" t="s">
        <v>293</v>
      </c>
      <c r="AR3638" t="s">
        <v>114</v>
      </c>
      <c r="AS3638" t="s">
        <v>115</v>
      </c>
      <c r="AT3638">
        <v>19</v>
      </c>
      <c r="AU3638">
        <v>19</v>
      </c>
    </row>
    <row r="3639" spans="1:47" x14ac:dyDescent="0.2">
      <c r="A3639" t="s">
        <v>5684</v>
      </c>
      <c r="B3639" t="s">
        <v>5685</v>
      </c>
      <c r="C3639" t="s">
        <v>5686</v>
      </c>
      <c r="D3639" t="s">
        <v>5686</v>
      </c>
      <c r="F3639" t="s">
        <v>51</v>
      </c>
      <c r="G3639" t="s">
        <v>52</v>
      </c>
      <c r="H3639" t="s">
        <v>409</v>
      </c>
      <c r="J3639" t="s">
        <v>5687</v>
      </c>
      <c r="K3639" t="s">
        <v>55</v>
      </c>
      <c r="L3639" s="1">
        <v>41540</v>
      </c>
      <c r="M3639" s="1">
        <v>43340</v>
      </c>
      <c r="N3639" s="1">
        <v>42818</v>
      </c>
      <c r="O3639" t="s">
        <v>56</v>
      </c>
      <c r="P3639" t="s">
        <v>5688</v>
      </c>
      <c r="Q3639" t="s">
        <v>58</v>
      </c>
      <c r="R3639" t="s">
        <v>87</v>
      </c>
      <c r="S3639" t="s">
        <v>5689</v>
      </c>
      <c r="T3639" t="s">
        <v>5690</v>
      </c>
      <c r="V3639">
        <v>44</v>
      </c>
      <c r="W3639" t="s">
        <v>60</v>
      </c>
      <c r="X3639" t="s">
        <v>283</v>
      </c>
      <c r="AB3639" t="s">
        <v>5691</v>
      </c>
      <c r="AD3639" t="s">
        <v>75</v>
      </c>
      <c r="AE3639" t="s">
        <v>5692</v>
      </c>
      <c r="AF3639" t="s">
        <v>5693</v>
      </c>
      <c r="AG3639" t="s">
        <v>491</v>
      </c>
      <c r="AH3639" t="s">
        <v>1568</v>
      </c>
      <c r="AI3639" t="s">
        <v>1259</v>
      </c>
      <c r="AJ3639" t="s">
        <v>5694</v>
      </c>
      <c r="AK3639" t="str">
        <f t="shared" si="98"/>
        <v>NCT01958437</v>
      </c>
      <c r="AL3639">
        <v>14874834</v>
      </c>
      <c r="AM3639" t="s">
        <v>117</v>
      </c>
      <c r="AO3639" t="s">
        <v>212</v>
      </c>
      <c r="AP3639" t="s">
        <v>293</v>
      </c>
      <c r="AR3639" t="s">
        <v>114</v>
      </c>
      <c r="AS3639" t="s">
        <v>115</v>
      </c>
      <c r="AT3639">
        <v>39</v>
      </c>
      <c r="AU3639">
        <v>39</v>
      </c>
    </row>
    <row r="3640" spans="1:47" x14ac:dyDescent="0.2">
      <c r="A3640" t="s">
        <v>5684</v>
      </c>
      <c r="B3640" t="s">
        <v>5685</v>
      </c>
      <c r="C3640" t="s">
        <v>5686</v>
      </c>
      <c r="D3640" t="s">
        <v>5686</v>
      </c>
      <c r="F3640" t="s">
        <v>51</v>
      </c>
      <c r="G3640" t="s">
        <v>52</v>
      </c>
      <c r="H3640" t="s">
        <v>409</v>
      </c>
      <c r="J3640" t="s">
        <v>5687</v>
      </c>
      <c r="K3640" t="s">
        <v>55</v>
      </c>
      <c r="L3640" s="1">
        <v>41540</v>
      </c>
      <c r="M3640" s="1">
        <v>43340</v>
      </c>
      <c r="N3640" s="1">
        <v>42818</v>
      </c>
      <c r="O3640" t="s">
        <v>56</v>
      </c>
      <c r="P3640" t="s">
        <v>5688</v>
      </c>
      <c r="Q3640" t="s">
        <v>58</v>
      </c>
      <c r="R3640" t="s">
        <v>87</v>
      </c>
      <c r="S3640" t="s">
        <v>5689</v>
      </c>
      <c r="T3640" t="s">
        <v>5690</v>
      </c>
      <c r="V3640">
        <v>44</v>
      </c>
      <c r="W3640" t="s">
        <v>60</v>
      </c>
      <c r="X3640" t="s">
        <v>283</v>
      </c>
      <c r="AB3640" t="s">
        <v>5691</v>
      </c>
      <c r="AD3640" t="s">
        <v>75</v>
      </c>
      <c r="AE3640" t="s">
        <v>5692</v>
      </c>
      <c r="AF3640" t="s">
        <v>5693</v>
      </c>
      <c r="AG3640" t="s">
        <v>491</v>
      </c>
      <c r="AH3640" t="s">
        <v>1568</v>
      </c>
      <c r="AI3640" t="s">
        <v>1259</v>
      </c>
      <c r="AJ3640" t="s">
        <v>5694</v>
      </c>
      <c r="AK3640" t="str">
        <f t="shared" si="98"/>
        <v>NCT01958437</v>
      </c>
      <c r="AL3640">
        <v>14874832</v>
      </c>
      <c r="AM3640" t="s">
        <v>111</v>
      </c>
      <c r="AO3640" t="s">
        <v>297</v>
      </c>
      <c r="AP3640" t="s">
        <v>293</v>
      </c>
      <c r="AR3640" t="s">
        <v>114</v>
      </c>
      <c r="AS3640" t="s">
        <v>115</v>
      </c>
      <c r="AT3640">
        <v>0</v>
      </c>
      <c r="AU3640">
        <v>0</v>
      </c>
    </row>
    <row r="3641" spans="1:47" x14ac:dyDescent="0.2">
      <c r="A3641" t="s">
        <v>5684</v>
      </c>
      <c r="B3641" t="s">
        <v>5685</v>
      </c>
      <c r="C3641" t="s">
        <v>5686</v>
      </c>
      <c r="D3641" t="s">
        <v>5686</v>
      </c>
      <c r="F3641" t="s">
        <v>51</v>
      </c>
      <c r="G3641" t="s">
        <v>52</v>
      </c>
      <c r="H3641" t="s">
        <v>409</v>
      </c>
      <c r="J3641" t="s">
        <v>5687</v>
      </c>
      <c r="K3641" t="s">
        <v>55</v>
      </c>
      <c r="L3641" s="1">
        <v>41540</v>
      </c>
      <c r="M3641" s="1">
        <v>43340</v>
      </c>
      <c r="N3641" s="1">
        <v>42818</v>
      </c>
      <c r="O3641" t="s">
        <v>56</v>
      </c>
      <c r="P3641" t="s">
        <v>5688</v>
      </c>
      <c r="Q3641" t="s">
        <v>58</v>
      </c>
      <c r="R3641" t="s">
        <v>87</v>
      </c>
      <c r="S3641" t="s">
        <v>5689</v>
      </c>
      <c r="T3641" t="s">
        <v>5690</v>
      </c>
      <c r="V3641">
        <v>44</v>
      </c>
      <c r="W3641" t="s">
        <v>60</v>
      </c>
      <c r="X3641" t="s">
        <v>283</v>
      </c>
      <c r="AB3641" t="s">
        <v>5691</v>
      </c>
      <c r="AD3641" t="s">
        <v>75</v>
      </c>
      <c r="AE3641" t="s">
        <v>5692</v>
      </c>
      <c r="AF3641" t="s">
        <v>5693</v>
      </c>
      <c r="AG3641" t="s">
        <v>491</v>
      </c>
      <c r="AH3641" t="s">
        <v>1568</v>
      </c>
      <c r="AI3641" t="s">
        <v>1259</v>
      </c>
      <c r="AJ3641" t="s">
        <v>5694</v>
      </c>
      <c r="AK3641" t="str">
        <f t="shared" si="98"/>
        <v>NCT01958437</v>
      </c>
      <c r="AL3641">
        <v>14874833</v>
      </c>
      <c r="AM3641" t="s">
        <v>116</v>
      </c>
      <c r="AO3641" t="s">
        <v>297</v>
      </c>
      <c r="AP3641" t="s">
        <v>293</v>
      </c>
      <c r="AR3641" t="s">
        <v>114</v>
      </c>
      <c r="AS3641" t="s">
        <v>115</v>
      </c>
      <c r="AT3641">
        <v>0</v>
      </c>
      <c r="AU3641">
        <v>0</v>
      </c>
    </row>
    <row r="3642" spans="1:47" x14ac:dyDescent="0.2">
      <c r="A3642" t="s">
        <v>5684</v>
      </c>
      <c r="B3642" t="s">
        <v>5685</v>
      </c>
      <c r="C3642" t="s">
        <v>5686</v>
      </c>
      <c r="D3642" t="s">
        <v>5686</v>
      </c>
      <c r="F3642" t="s">
        <v>51</v>
      </c>
      <c r="G3642" t="s">
        <v>52</v>
      </c>
      <c r="H3642" t="s">
        <v>409</v>
      </c>
      <c r="J3642" t="s">
        <v>5687</v>
      </c>
      <c r="K3642" t="s">
        <v>55</v>
      </c>
      <c r="L3642" s="1">
        <v>41540</v>
      </c>
      <c r="M3642" s="1">
        <v>43340</v>
      </c>
      <c r="N3642" s="1">
        <v>42818</v>
      </c>
      <c r="O3642" t="s">
        <v>56</v>
      </c>
      <c r="P3642" t="s">
        <v>5688</v>
      </c>
      <c r="Q3642" t="s">
        <v>58</v>
      </c>
      <c r="R3642" t="s">
        <v>87</v>
      </c>
      <c r="S3642" t="s">
        <v>5689</v>
      </c>
      <c r="T3642" t="s">
        <v>5690</v>
      </c>
      <c r="V3642">
        <v>44</v>
      </c>
      <c r="W3642" t="s">
        <v>60</v>
      </c>
      <c r="X3642" t="s">
        <v>283</v>
      </c>
      <c r="AB3642" t="s">
        <v>5691</v>
      </c>
      <c r="AD3642" t="s">
        <v>75</v>
      </c>
      <c r="AE3642" t="s">
        <v>5692</v>
      </c>
      <c r="AF3642" t="s">
        <v>5693</v>
      </c>
      <c r="AG3642" t="s">
        <v>491</v>
      </c>
      <c r="AH3642" t="s">
        <v>1568</v>
      </c>
      <c r="AI3642" t="s">
        <v>1259</v>
      </c>
      <c r="AJ3642" t="s">
        <v>5694</v>
      </c>
      <c r="AK3642" t="str">
        <f t="shared" si="98"/>
        <v>NCT01958437</v>
      </c>
      <c r="AL3642">
        <v>14874834</v>
      </c>
      <c r="AM3642" t="s">
        <v>117</v>
      </c>
      <c r="AO3642" t="s">
        <v>297</v>
      </c>
      <c r="AP3642" t="s">
        <v>293</v>
      </c>
      <c r="AR3642" t="s">
        <v>114</v>
      </c>
      <c r="AS3642" t="s">
        <v>115</v>
      </c>
      <c r="AT3642">
        <v>0</v>
      </c>
      <c r="AU3642">
        <v>0</v>
      </c>
    </row>
    <row r="3643" spans="1:47" x14ac:dyDescent="0.2">
      <c r="A3643" t="s">
        <v>5684</v>
      </c>
      <c r="B3643" t="s">
        <v>5685</v>
      </c>
      <c r="C3643" t="s">
        <v>5686</v>
      </c>
      <c r="D3643" t="s">
        <v>5686</v>
      </c>
      <c r="F3643" t="s">
        <v>51</v>
      </c>
      <c r="G3643" t="s">
        <v>52</v>
      </c>
      <c r="H3643" t="s">
        <v>409</v>
      </c>
      <c r="J3643" t="s">
        <v>5687</v>
      </c>
      <c r="K3643" t="s">
        <v>55</v>
      </c>
      <c r="L3643" s="1">
        <v>41540</v>
      </c>
      <c r="M3643" s="1">
        <v>43340</v>
      </c>
      <c r="N3643" s="1">
        <v>42818</v>
      </c>
      <c r="O3643" t="s">
        <v>56</v>
      </c>
      <c r="P3643" t="s">
        <v>5688</v>
      </c>
      <c r="Q3643" t="s">
        <v>58</v>
      </c>
      <c r="R3643" t="s">
        <v>87</v>
      </c>
      <c r="S3643" t="s">
        <v>5689</v>
      </c>
      <c r="T3643" t="s">
        <v>5690</v>
      </c>
      <c r="V3643">
        <v>44</v>
      </c>
      <c r="W3643" t="s">
        <v>60</v>
      </c>
      <c r="X3643" t="s">
        <v>283</v>
      </c>
      <c r="AB3643" t="s">
        <v>5691</v>
      </c>
      <c r="AD3643" t="s">
        <v>75</v>
      </c>
      <c r="AE3643" t="s">
        <v>5692</v>
      </c>
      <c r="AF3643" t="s">
        <v>5693</v>
      </c>
      <c r="AG3643" t="s">
        <v>491</v>
      </c>
      <c r="AH3643" t="s">
        <v>1568</v>
      </c>
      <c r="AI3643" t="s">
        <v>1259</v>
      </c>
      <c r="AJ3643" t="s">
        <v>5694</v>
      </c>
      <c r="AK3643" t="str">
        <f t="shared" si="98"/>
        <v>NCT01958437</v>
      </c>
      <c r="AL3643">
        <v>14874832</v>
      </c>
      <c r="AM3643" t="s">
        <v>111</v>
      </c>
      <c r="AO3643" t="s">
        <v>298</v>
      </c>
      <c r="AP3643" t="s">
        <v>293</v>
      </c>
      <c r="AR3643" t="s">
        <v>114</v>
      </c>
      <c r="AS3643" t="s">
        <v>115</v>
      </c>
      <c r="AT3643">
        <v>0</v>
      </c>
      <c r="AU3643">
        <v>0</v>
      </c>
    </row>
    <row r="3644" spans="1:47" x14ac:dyDescent="0.2">
      <c r="A3644" t="s">
        <v>5684</v>
      </c>
      <c r="B3644" t="s">
        <v>5685</v>
      </c>
      <c r="C3644" t="s">
        <v>5686</v>
      </c>
      <c r="D3644" t="s">
        <v>5686</v>
      </c>
      <c r="F3644" t="s">
        <v>51</v>
      </c>
      <c r="G3644" t="s">
        <v>52</v>
      </c>
      <c r="H3644" t="s">
        <v>409</v>
      </c>
      <c r="J3644" t="s">
        <v>5687</v>
      </c>
      <c r="K3644" t="s">
        <v>55</v>
      </c>
      <c r="L3644" s="1">
        <v>41540</v>
      </c>
      <c r="M3644" s="1">
        <v>43340</v>
      </c>
      <c r="N3644" s="1">
        <v>42818</v>
      </c>
      <c r="O3644" t="s">
        <v>56</v>
      </c>
      <c r="P3644" t="s">
        <v>5688</v>
      </c>
      <c r="Q3644" t="s">
        <v>58</v>
      </c>
      <c r="R3644" t="s">
        <v>87</v>
      </c>
      <c r="S3644" t="s">
        <v>5689</v>
      </c>
      <c r="T3644" t="s">
        <v>5690</v>
      </c>
      <c r="V3644">
        <v>44</v>
      </c>
      <c r="W3644" t="s">
        <v>60</v>
      </c>
      <c r="X3644" t="s">
        <v>283</v>
      </c>
      <c r="AB3644" t="s">
        <v>5691</v>
      </c>
      <c r="AD3644" t="s">
        <v>75</v>
      </c>
      <c r="AE3644" t="s">
        <v>5692</v>
      </c>
      <c r="AF3644" t="s">
        <v>5693</v>
      </c>
      <c r="AG3644" t="s">
        <v>491</v>
      </c>
      <c r="AH3644" t="s">
        <v>1568</v>
      </c>
      <c r="AI3644" t="s">
        <v>1259</v>
      </c>
      <c r="AJ3644" t="s">
        <v>5694</v>
      </c>
      <c r="AK3644" t="str">
        <f t="shared" si="98"/>
        <v>NCT01958437</v>
      </c>
      <c r="AL3644">
        <v>14874833</v>
      </c>
      <c r="AM3644" t="s">
        <v>116</v>
      </c>
      <c r="AO3644" t="s">
        <v>298</v>
      </c>
      <c r="AP3644" t="s">
        <v>293</v>
      </c>
      <c r="AR3644" t="s">
        <v>114</v>
      </c>
      <c r="AS3644" t="s">
        <v>115</v>
      </c>
      <c r="AT3644">
        <v>0</v>
      </c>
      <c r="AU3644">
        <v>0</v>
      </c>
    </row>
    <row r="3645" spans="1:47" x14ac:dyDescent="0.2">
      <c r="A3645" t="s">
        <v>5684</v>
      </c>
      <c r="B3645" t="s">
        <v>5685</v>
      </c>
      <c r="C3645" t="s">
        <v>5686</v>
      </c>
      <c r="D3645" t="s">
        <v>5686</v>
      </c>
      <c r="F3645" t="s">
        <v>51</v>
      </c>
      <c r="G3645" t="s">
        <v>52</v>
      </c>
      <c r="H3645" t="s">
        <v>409</v>
      </c>
      <c r="J3645" t="s">
        <v>5687</v>
      </c>
      <c r="K3645" t="s">
        <v>55</v>
      </c>
      <c r="L3645" s="1">
        <v>41540</v>
      </c>
      <c r="M3645" s="1">
        <v>43340</v>
      </c>
      <c r="N3645" s="1">
        <v>42818</v>
      </c>
      <c r="O3645" t="s">
        <v>56</v>
      </c>
      <c r="P3645" t="s">
        <v>5688</v>
      </c>
      <c r="Q3645" t="s">
        <v>58</v>
      </c>
      <c r="R3645" t="s">
        <v>87</v>
      </c>
      <c r="S3645" t="s">
        <v>5689</v>
      </c>
      <c r="T3645" t="s">
        <v>5690</v>
      </c>
      <c r="V3645">
        <v>44</v>
      </c>
      <c r="W3645" t="s">
        <v>60</v>
      </c>
      <c r="X3645" t="s">
        <v>283</v>
      </c>
      <c r="AB3645" t="s">
        <v>5691</v>
      </c>
      <c r="AD3645" t="s">
        <v>75</v>
      </c>
      <c r="AE3645" t="s">
        <v>5692</v>
      </c>
      <c r="AF3645" t="s">
        <v>5693</v>
      </c>
      <c r="AG3645" t="s">
        <v>491</v>
      </c>
      <c r="AH3645" t="s">
        <v>1568</v>
      </c>
      <c r="AI3645" t="s">
        <v>1259</v>
      </c>
      <c r="AJ3645" t="s">
        <v>5694</v>
      </c>
      <c r="AK3645" t="str">
        <f t="shared" si="98"/>
        <v>NCT01958437</v>
      </c>
      <c r="AL3645">
        <v>14874834</v>
      </c>
      <c r="AM3645" t="s">
        <v>117</v>
      </c>
      <c r="AO3645" t="s">
        <v>298</v>
      </c>
      <c r="AP3645" t="s">
        <v>293</v>
      </c>
      <c r="AR3645" t="s">
        <v>114</v>
      </c>
      <c r="AS3645" t="s">
        <v>115</v>
      </c>
      <c r="AT3645">
        <v>0</v>
      </c>
      <c r="AU3645">
        <v>0</v>
      </c>
    </row>
    <row r="3646" spans="1:47" x14ac:dyDescent="0.2">
      <c r="A3646" t="s">
        <v>5684</v>
      </c>
      <c r="B3646" t="s">
        <v>5685</v>
      </c>
      <c r="C3646" t="s">
        <v>5686</v>
      </c>
      <c r="D3646" t="s">
        <v>5686</v>
      </c>
      <c r="F3646" t="s">
        <v>51</v>
      </c>
      <c r="G3646" t="s">
        <v>52</v>
      </c>
      <c r="H3646" t="s">
        <v>409</v>
      </c>
      <c r="J3646" t="s">
        <v>5687</v>
      </c>
      <c r="K3646" t="s">
        <v>55</v>
      </c>
      <c r="L3646" s="1">
        <v>41540</v>
      </c>
      <c r="M3646" s="1">
        <v>43340</v>
      </c>
      <c r="N3646" s="1">
        <v>42818</v>
      </c>
      <c r="O3646" t="s">
        <v>56</v>
      </c>
      <c r="P3646" t="s">
        <v>5688</v>
      </c>
      <c r="Q3646" t="s">
        <v>58</v>
      </c>
      <c r="R3646" t="s">
        <v>87</v>
      </c>
      <c r="S3646" t="s">
        <v>5689</v>
      </c>
      <c r="T3646" t="s">
        <v>5690</v>
      </c>
      <c r="V3646">
        <v>44</v>
      </c>
      <c r="W3646" t="s">
        <v>60</v>
      </c>
      <c r="X3646" t="s">
        <v>283</v>
      </c>
      <c r="AB3646" t="s">
        <v>5691</v>
      </c>
      <c r="AD3646" t="s">
        <v>75</v>
      </c>
      <c r="AE3646" t="s">
        <v>5692</v>
      </c>
      <c r="AF3646" t="s">
        <v>5693</v>
      </c>
      <c r="AG3646" t="s">
        <v>491</v>
      </c>
      <c r="AH3646" t="s">
        <v>1568</v>
      </c>
      <c r="AI3646" t="s">
        <v>1259</v>
      </c>
      <c r="AJ3646" t="s">
        <v>5694</v>
      </c>
      <c r="AK3646" t="str">
        <f t="shared" si="98"/>
        <v>NCT01958437</v>
      </c>
      <c r="AL3646">
        <v>14874832</v>
      </c>
      <c r="AM3646" t="s">
        <v>111</v>
      </c>
      <c r="AN3646" t="s">
        <v>93</v>
      </c>
      <c r="AP3646" t="s">
        <v>126</v>
      </c>
      <c r="AR3646" t="s">
        <v>114</v>
      </c>
      <c r="AS3646" t="s">
        <v>115</v>
      </c>
      <c r="AT3646">
        <v>22</v>
      </c>
      <c r="AU3646">
        <v>22</v>
      </c>
    </row>
    <row r="3647" spans="1:47" x14ac:dyDescent="0.2">
      <c r="A3647" t="s">
        <v>5684</v>
      </c>
      <c r="B3647" t="s">
        <v>5685</v>
      </c>
      <c r="C3647" t="s">
        <v>5686</v>
      </c>
      <c r="D3647" t="s">
        <v>5686</v>
      </c>
      <c r="F3647" t="s">
        <v>51</v>
      </c>
      <c r="G3647" t="s">
        <v>52</v>
      </c>
      <c r="H3647" t="s">
        <v>409</v>
      </c>
      <c r="J3647" t="s">
        <v>5687</v>
      </c>
      <c r="K3647" t="s">
        <v>55</v>
      </c>
      <c r="L3647" s="1">
        <v>41540</v>
      </c>
      <c r="M3647" s="1">
        <v>43340</v>
      </c>
      <c r="N3647" s="1">
        <v>42818</v>
      </c>
      <c r="O3647" t="s">
        <v>56</v>
      </c>
      <c r="P3647" t="s">
        <v>5688</v>
      </c>
      <c r="Q3647" t="s">
        <v>58</v>
      </c>
      <c r="R3647" t="s">
        <v>87</v>
      </c>
      <c r="S3647" t="s">
        <v>5689</v>
      </c>
      <c r="T3647" t="s">
        <v>5690</v>
      </c>
      <c r="V3647">
        <v>44</v>
      </c>
      <c r="W3647" t="s">
        <v>60</v>
      </c>
      <c r="X3647" t="s">
        <v>283</v>
      </c>
      <c r="AB3647" t="s">
        <v>5691</v>
      </c>
      <c r="AD3647" t="s">
        <v>75</v>
      </c>
      <c r="AE3647" t="s">
        <v>5692</v>
      </c>
      <c r="AF3647" t="s">
        <v>5693</v>
      </c>
      <c r="AG3647" t="s">
        <v>491</v>
      </c>
      <c r="AH3647" t="s">
        <v>1568</v>
      </c>
      <c r="AI3647" t="s">
        <v>1259</v>
      </c>
      <c r="AJ3647" t="s">
        <v>5694</v>
      </c>
      <c r="AK3647" t="str">
        <f t="shared" si="98"/>
        <v>NCT01958437</v>
      </c>
      <c r="AL3647">
        <v>14874833</v>
      </c>
      <c r="AM3647" t="s">
        <v>116</v>
      </c>
      <c r="AN3647" t="s">
        <v>93</v>
      </c>
      <c r="AP3647" t="s">
        <v>126</v>
      </c>
      <c r="AR3647" t="s">
        <v>114</v>
      </c>
      <c r="AS3647" t="s">
        <v>115</v>
      </c>
      <c r="AT3647">
        <v>20</v>
      </c>
      <c r="AU3647">
        <v>20</v>
      </c>
    </row>
    <row r="3648" spans="1:47" x14ac:dyDescent="0.2">
      <c r="A3648" t="s">
        <v>5684</v>
      </c>
      <c r="B3648" t="s">
        <v>5685</v>
      </c>
      <c r="C3648" t="s">
        <v>5686</v>
      </c>
      <c r="D3648" t="s">
        <v>5686</v>
      </c>
      <c r="F3648" t="s">
        <v>51</v>
      </c>
      <c r="G3648" t="s">
        <v>52</v>
      </c>
      <c r="H3648" t="s">
        <v>409</v>
      </c>
      <c r="J3648" t="s">
        <v>5687</v>
      </c>
      <c r="K3648" t="s">
        <v>55</v>
      </c>
      <c r="L3648" s="1">
        <v>41540</v>
      </c>
      <c r="M3648" s="1">
        <v>43340</v>
      </c>
      <c r="N3648" s="1">
        <v>42818</v>
      </c>
      <c r="O3648" t="s">
        <v>56</v>
      </c>
      <c r="P3648" t="s">
        <v>5688</v>
      </c>
      <c r="Q3648" t="s">
        <v>58</v>
      </c>
      <c r="R3648" t="s">
        <v>87</v>
      </c>
      <c r="S3648" t="s">
        <v>5689</v>
      </c>
      <c r="T3648" t="s">
        <v>5690</v>
      </c>
      <c r="V3648">
        <v>44</v>
      </c>
      <c r="W3648" t="s">
        <v>60</v>
      </c>
      <c r="X3648" t="s">
        <v>283</v>
      </c>
      <c r="AB3648" t="s">
        <v>5691</v>
      </c>
      <c r="AD3648" t="s">
        <v>75</v>
      </c>
      <c r="AE3648" t="s">
        <v>5692</v>
      </c>
      <c r="AF3648" t="s">
        <v>5693</v>
      </c>
      <c r="AG3648" t="s">
        <v>491</v>
      </c>
      <c r="AH3648" t="s">
        <v>1568</v>
      </c>
      <c r="AI3648" t="s">
        <v>1259</v>
      </c>
      <c r="AJ3648" t="s">
        <v>5694</v>
      </c>
      <c r="AK3648" t="str">
        <f t="shared" si="98"/>
        <v>NCT01958437</v>
      </c>
      <c r="AL3648">
        <v>14874834</v>
      </c>
      <c r="AM3648" t="s">
        <v>117</v>
      </c>
      <c r="AN3648" t="s">
        <v>93</v>
      </c>
      <c r="AP3648" t="s">
        <v>126</v>
      </c>
      <c r="AR3648" t="s">
        <v>114</v>
      </c>
      <c r="AS3648" t="s">
        <v>115</v>
      </c>
      <c r="AT3648">
        <v>42</v>
      </c>
      <c r="AU3648">
        <v>42</v>
      </c>
    </row>
    <row r="3649" spans="1:47" x14ac:dyDescent="0.2">
      <c r="A3649" t="s">
        <v>5695</v>
      </c>
      <c r="B3649" t="s">
        <v>5342</v>
      </c>
      <c r="C3649" t="s">
        <v>5696</v>
      </c>
      <c r="D3649" t="s">
        <v>5697</v>
      </c>
      <c r="F3649" t="s">
        <v>51</v>
      </c>
      <c r="G3649" t="s">
        <v>82</v>
      </c>
      <c r="H3649" t="s">
        <v>2094</v>
      </c>
      <c r="K3649" t="s">
        <v>55</v>
      </c>
      <c r="L3649" s="1">
        <v>42395</v>
      </c>
      <c r="M3649" s="1">
        <v>44568</v>
      </c>
      <c r="N3649" s="1">
        <v>44348</v>
      </c>
      <c r="O3649" t="s">
        <v>56</v>
      </c>
      <c r="P3649" t="s">
        <v>5698</v>
      </c>
      <c r="S3649" t="s">
        <v>5346</v>
      </c>
      <c r="T3649" t="s">
        <v>5699</v>
      </c>
      <c r="V3649">
        <v>32</v>
      </c>
      <c r="W3649" t="s">
        <v>60</v>
      </c>
      <c r="X3649" t="s">
        <v>283</v>
      </c>
      <c r="AB3649" t="s">
        <v>5700</v>
      </c>
      <c r="AD3649" t="s">
        <v>75</v>
      </c>
      <c r="AF3649" t="s">
        <v>588</v>
      </c>
      <c r="AG3649" t="s">
        <v>93</v>
      </c>
      <c r="AH3649" t="s">
        <v>1568</v>
      </c>
      <c r="AI3649" t="s">
        <v>1569</v>
      </c>
      <c r="AJ3649" t="s">
        <v>5701</v>
      </c>
      <c r="AK3649" t="str">
        <f t="shared" ref="AK3649:AK3681" si="99">HYPERLINK("https://www.clinicaltrials.gov/ct2/show/results/NCT02674516", "NCT02674516")</f>
        <v>NCT02674516</v>
      </c>
      <c r="AL3649">
        <v>15116821</v>
      </c>
      <c r="AM3649" t="s">
        <v>111</v>
      </c>
      <c r="AP3649" t="s">
        <v>120</v>
      </c>
      <c r="AR3649" t="s">
        <v>121</v>
      </c>
      <c r="AS3649" t="s">
        <v>210</v>
      </c>
      <c r="AT3649">
        <v>31.15</v>
      </c>
      <c r="AU3649">
        <v>31.15</v>
      </c>
    </row>
    <row r="3650" spans="1:47" x14ac:dyDescent="0.2">
      <c r="A3650" t="s">
        <v>5695</v>
      </c>
      <c r="B3650" t="s">
        <v>5342</v>
      </c>
      <c r="C3650" t="s">
        <v>5696</v>
      </c>
      <c r="D3650" t="s">
        <v>5697</v>
      </c>
      <c r="F3650" t="s">
        <v>51</v>
      </c>
      <c r="G3650" t="s">
        <v>82</v>
      </c>
      <c r="H3650" t="s">
        <v>2094</v>
      </c>
      <c r="K3650" t="s">
        <v>55</v>
      </c>
      <c r="L3650" s="1">
        <v>42395</v>
      </c>
      <c r="M3650" s="1">
        <v>44568</v>
      </c>
      <c r="N3650" s="1">
        <v>44348</v>
      </c>
      <c r="O3650" t="s">
        <v>56</v>
      </c>
      <c r="P3650" t="s">
        <v>5698</v>
      </c>
      <c r="S3650" t="s">
        <v>5346</v>
      </c>
      <c r="T3650" t="s">
        <v>5699</v>
      </c>
      <c r="V3650">
        <v>32</v>
      </c>
      <c r="W3650" t="s">
        <v>60</v>
      </c>
      <c r="X3650" t="s">
        <v>283</v>
      </c>
      <c r="AB3650" t="s">
        <v>5700</v>
      </c>
      <c r="AD3650" t="s">
        <v>75</v>
      </c>
      <c r="AF3650" t="s">
        <v>588</v>
      </c>
      <c r="AG3650" t="s">
        <v>93</v>
      </c>
      <c r="AH3650" t="s">
        <v>1568</v>
      </c>
      <c r="AI3650" t="s">
        <v>1569</v>
      </c>
      <c r="AJ3650" t="s">
        <v>5701</v>
      </c>
      <c r="AK3650" t="str">
        <f t="shared" si="99"/>
        <v>NCT02674516</v>
      </c>
      <c r="AL3650">
        <v>15116822</v>
      </c>
      <c r="AM3650" t="s">
        <v>116</v>
      </c>
      <c r="AP3650" t="s">
        <v>120</v>
      </c>
      <c r="AR3650" t="s">
        <v>121</v>
      </c>
      <c r="AS3650" t="s">
        <v>210</v>
      </c>
      <c r="AT3650">
        <v>33.270000000000003</v>
      </c>
      <c r="AU3650">
        <v>33.270000000000003</v>
      </c>
    </row>
    <row r="3651" spans="1:47" x14ac:dyDescent="0.2">
      <c r="A3651" t="s">
        <v>5695</v>
      </c>
      <c r="B3651" t="s">
        <v>5342</v>
      </c>
      <c r="C3651" t="s">
        <v>5696</v>
      </c>
      <c r="D3651" t="s">
        <v>5697</v>
      </c>
      <c r="F3651" t="s">
        <v>51</v>
      </c>
      <c r="G3651" t="s">
        <v>82</v>
      </c>
      <c r="H3651" t="s">
        <v>2094</v>
      </c>
      <c r="K3651" t="s">
        <v>55</v>
      </c>
      <c r="L3651" s="1">
        <v>42395</v>
      </c>
      <c r="M3651" s="1">
        <v>44568</v>
      </c>
      <c r="N3651" s="1">
        <v>44348</v>
      </c>
      <c r="O3651" t="s">
        <v>56</v>
      </c>
      <c r="P3651" t="s">
        <v>5698</v>
      </c>
      <c r="S3651" t="s">
        <v>5346</v>
      </c>
      <c r="T3651" t="s">
        <v>5699</v>
      </c>
      <c r="V3651">
        <v>32</v>
      </c>
      <c r="W3651" t="s">
        <v>60</v>
      </c>
      <c r="X3651" t="s">
        <v>283</v>
      </c>
      <c r="AB3651" t="s">
        <v>5700</v>
      </c>
      <c r="AD3651" t="s">
        <v>75</v>
      </c>
      <c r="AF3651" t="s">
        <v>588</v>
      </c>
      <c r="AG3651" t="s">
        <v>93</v>
      </c>
      <c r="AH3651" t="s">
        <v>1568</v>
      </c>
      <c r="AI3651" t="s">
        <v>1569</v>
      </c>
      <c r="AJ3651" t="s">
        <v>5701</v>
      </c>
      <c r="AK3651" t="str">
        <f t="shared" si="99"/>
        <v>NCT02674516</v>
      </c>
      <c r="AL3651">
        <v>15116823</v>
      </c>
      <c r="AM3651" t="s">
        <v>117</v>
      </c>
      <c r="AP3651" t="s">
        <v>120</v>
      </c>
      <c r="AR3651" t="s">
        <v>121</v>
      </c>
      <c r="AS3651" t="s">
        <v>210</v>
      </c>
      <c r="AT3651">
        <v>32.130000000000003</v>
      </c>
      <c r="AU3651">
        <v>32.130000000000003</v>
      </c>
    </row>
    <row r="3652" spans="1:47" x14ac:dyDescent="0.2">
      <c r="A3652" t="s">
        <v>5695</v>
      </c>
      <c r="B3652" t="s">
        <v>5342</v>
      </c>
      <c r="C3652" t="s">
        <v>5696</v>
      </c>
      <c r="D3652" t="s">
        <v>5697</v>
      </c>
      <c r="F3652" t="s">
        <v>51</v>
      </c>
      <c r="G3652" t="s">
        <v>82</v>
      </c>
      <c r="H3652" t="s">
        <v>2094</v>
      </c>
      <c r="K3652" t="s">
        <v>55</v>
      </c>
      <c r="L3652" s="1">
        <v>42395</v>
      </c>
      <c r="M3652" s="1">
        <v>44568</v>
      </c>
      <c r="N3652" s="1">
        <v>44348</v>
      </c>
      <c r="O3652" t="s">
        <v>56</v>
      </c>
      <c r="P3652" t="s">
        <v>5698</v>
      </c>
      <c r="S3652" t="s">
        <v>5346</v>
      </c>
      <c r="T3652" t="s">
        <v>5699</v>
      </c>
      <c r="V3652">
        <v>32</v>
      </c>
      <c r="W3652" t="s">
        <v>60</v>
      </c>
      <c r="X3652" t="s">
        <v>283</v>
      </c>
      <c r="AB3652" t="s">
        <v>5700</v>
      </c>
      <c r="AD3652" t="s">
        <v>75</v>
      </c>
      <c r="AF3652" t="s">
        <v>588</v>
      </c>
      <c r="AG3652" t="s">
        <v>93</v>
      </c>
      <c r="AH3652" t="s">
        <v>1568</v>
      </c>
      <c r="AI3652" t="s">
        <v>1569</v>
      </c>
      <c r="AJ3652" t="s">
        <v>5701</v>
      </c>
      <c r="AK3652" t="str">
        <f t="shared" si="99"/>
        <v>NCT02674516</v>
      </c>
      <c r="AL3652">
        <v>15116821</v>
      </c>
      <c r="AM3652" t="s">
        <v>111</v>
      </c>
      <c r="AO3652" t="s">
        <v>123</v>
      </c>
      <c r="AP3652" t="s">
        <v>124</v>
      </c>
      <c r="AR3652" t="s">
        <v>114</v>
      </c>
      <c r="AS3652" t="s">
        <v>115</v>
      </c>
      <c r="AT3652">
        <v>7</v>
      </c>
      <c r="AU3652">
        <v>7</v>
      </c>
    </row>
    <row r="3653" spans="1:47" x14ac:dyDescent="0.2">
      <c r="A3653" t="s">
        <v>5695</v>
      </c>
      <c r="B3653" t="s">
        <v>5342</v>
      </c>
      <c r="C3653" t="s">
        <v>5696</v>
      </c>
      <c r="D3653" t="s">
        <v>5697</v>
      </c>
      <c r="F3653" t="s">
        <v>51</v>
      </c>
      <c r="G3653" t="s">
        <v>82</v>
      </c>
      <c r="H3653" t="s">
        <v>2094</v>
      </c>
      <c r="K3653" t="s">
        <v>55</v>
      </c>
      <c r="L3653" s="1">
        <v>42395</v>
      </c>
      <c r="M3653" s="1">
        <v>44568</v>
      </c>
      <c r="N3653" s="1">
        <v>44348</v>
      </c>
      <c r="O3653" t="s">
        <v>56</v>
      </c>
      <c r="P3653" t="s">
        <v>5698</v>
      </c>
      <c r="S3653" t="s">
        <v>5346</v>
      </c>
      <c r="T3653" t="s">
        <v>5699</v>
      </c>
      <c r="V3653">
        <v>32</v>
      </c>
      <c r="W3653" t="s">
        <v>60</v>
      </c>
      <c r="X3653" t="s">
        <v>283</v>
      </c>
      <c r="AB3653" t="s">
        <v>5700</v>
      </c>
      <c r="AD3653" t="s">
        <v>75</v>
      </c>
      <c r="AF3653" t="s">
        <v>588</v>
      </c>
      <c r="AG3653" t="s">
        <v>93</v>
      </c>
      <c r="AH3653" t="s">
        <v>1568</v>
      </c>
      <c r="AI3653" t="s">
        <v>1569</v>
      </c>
      <c r="AJ3653" t="s">
        <v>5701</v>
      </c>
      <c r="AK3653" t="str">
        <f t="shared" si="99"/>
        <v>NCT02674516</v>
      </c>
      <c r="AL3653">
        <v>15116822</v>
      </c>
      <c r="AM3653" t="s">
        <v>116</v>
      </c>
      <c r="AO3653" t="s">
        <v>123</v>
      </c>
      <c r="AP3653" t="s">
        <v>124</v>
      </c>
      <c r="AR3653" t="s">
        <v>114</v>
      </c>
      <c r="AS3653" t="s">
        <v>115</v>
      </c>
      <c r="AT3653">
        <v>5</v>
      </c>
      <c r="AU3653">
        <v>5</v>
      </c>
    </row>
    <row r="3654" spans="1:47" x14ac:dyDescent="0.2">
      <c r="A3654" t="s">
        <v>5695</v>
      </c>
      <c r="B3654" t="s">
        <v>5342</v>
      </c>
      <c r="C3654" t="s">
        <v>5696</v>
      </c>
      <c r="D3654" t="s">
        <v>5697</v>
      </c>
      <c r="F3654" t="s">
        <v>51</v>
      </c>
      <c r="G3654" t="s">
        <v>82</v>
      </c>
      <c r="H3654" t="s">
        <v>2094</v>
      </c>
      <c r="K3654" t="s">
        <v>55</v>
      </c>
      <c r="L3654" s="1">
        <v>42395</v>
      </c>
      <c r="M3654" s="1">
        <v>44568</v>
      </c>
      <c r="N3654" s="1">
        <v>44348</v>
      </c>
      <c r="O3654" t="s">
        <v>56</v>
      </c>
      <c r="P3654" t="s">
        <v>5698</v>
      </c>
      <c r="S3654" t="s">
        <v>5346</v>
      </c>
      <c r="T3654" t="s">
        <v>5699</v>
      </c>
      <c r="V3654">
        <v>32</v>
      </c>
      <c r="W3654" t="s">
        <v>60</v>
      </c>
      <c r="X3654" t="s">
        <v>283</v>
      </c>
      <c r="AB3654" t="s">
        <v>5700</v>
      </c>
      <c r="AD3654" t="s">
        <v>75</v>
      </c>
      <c r="AF3654" t="s">
        <v>588</v>
      </c>
      <c r="AG3654" t="s">
        <v>93</v>
      </c>
      <c r="AH3654" t="s">
        <v>1568</v>
      </c>
      <c r="AI3654" t="s">
        <v>1569</v>
      </c>
      <c r="AJ3654" t="s">
        <v>5701</v>
      </c>
      <c r="AK3654" t="str">
        <f t="shared" si="99"/>
        <v>NCT02674516</v>
      </c>
      <c r="AL3654">
        <v>15116823</v>
      </c>
      <c r="AM3654" t="s">
        <v>117</v>
      </c>
      <c r="AO3654" t="s">
        <v>123</v>
      </c>
      <c r="AP3654" t="s">
        <v>124</v>
      </c>
      <c r="AR3654" t="s">
        <v>114</v>
      </c>
      <c r="AS3654" t="s">
        <v>115</v>
      </c>
      <c r="AT3654">
        <v>12</v>
      </c>
      <c r="AU3654">
        <v>12</v>
      </c>
    </row>
    <row r="3655" spans="1:47" x14ac:dyDescent="0.2">
      <c r="A3655" t="s">
        <v>5695</v>
      </c>
      <c r="B3655" t="s">
        <v>5342</v>
      </c>
      <c r="C3655" t="s">
        <v>5696</v>
      </c>
      <c r="D3655" t="s">
        <v>5697</v>
      </c>
      <c r="F3655" t="s">
        <v>51</v>
      </c>
      <c r="G3655" t="s">
        <v>82</v>
      </c>
      <c r="H3655" t="s">
        <v>2094</v>
      </c>
      <c r="K3655" t="s">
        <v>55</v>
      </c>
      <c r="L3655" s="1">
        <v>42395</v>
      </c>
      <c r="M3655" s="1">
        <v>44568</v>
      </c>
      <c r="N3655" s="1">
        <v>44348</v>
      </c>
      <c r="O3655" t="s">
        <v>56</v>
      </c>
      <c r="P3655" t="s">
        <v>5698</v>
      </c>
      <c r="S3655" t="s">
        <v>5346</v>
      </c>
      <c r="T3655" t="s">
        <v>5699</v>
      </c>
      <c r="V3655">
        <v>32</v>
      </c>
      <c r="W3655" t="s">
        <v>60</v>
      </c>
      <c r="X3655" t="s">
        <v>283</v>
      </c>
      <c r="AB3655" t="s">
        <v>5700</v>
      </c>
      <c r="AD3655" t="s">
        <v>75</v>
      </c>
      <c r="AF3655" t="s">
        <v>588</v>
      </c>
      <c r="AG3655" t="s">
        <v>93</v>
      </c>
      <c r="AH3655" t="s">
        <v>1568</v>
      </c>
      <c r="AI3655" t="s">
        <v>1569</v>
      </c>
      <c r="AJ3655" t="s">
        <v>5701</v>
      </c>
      <c r="AK3655" t="str">
        <f t="shared" si="99"/>
        <v>NCT02674516</v>
      </c>
      <c r="AL3655">
        <v>15116821</v>
      </c>
      <c r="AM3655" t="s">
        <v>111</v>
      </c>
      <c r="AO3655" t="s">
        <v>125</v>
      </c>
      <c r="AP3655" t="s">
        <v>124</v>
      </c>
      <c r="AR3655" t="s">
        <v>114</v>
      </c>
      <c r="AS3655" t="s">
        <v>115</v>
      </c>
      <c r="AT3655">
        <v>6</v>
      </c>
      <c r="AU3655">
        <v>6</v>
      </c>
    </row>
    <row r="3656" spans="1:47" x14ac:dyDescent="0.2">
      <c r="A3656" t="s">
        <v>5695</v>
      </c>
      <c r="B3656" t="s">
        <v>5342</v>
      </c>
      <c r="C3656" t="s">
        <v>5696</v>
      </c>
      <c r="D3656" t="s">
        <v>5697</v>
      </c>
      <c r="F3656" t="s">
        <v>51</v>
      </c>
      <c r="G3656" t="s">
        <v>82</v>
      </c>
      <c r="H3656" t="s">
        <v>2094</v>
      </c>
      <c r="K3656" t="s">
        <v>55</v>
      </c>
      <c r="L3656" s="1">
        <v>42395</v>
      </c>
      <c r="M3656" s="1">
        <v>44568</v>
      </c>
      <c r="N3656" s="1">
        <v>44348</v>
      </c>
      <c r="O3656" t="s">
        <v>56</v>
      </c>
      <c r="P3656" t="s">
        <v>5698</v>
      </c>
      <c r="S3656" t="s">
        <v>5346</v>
      </c>
      <c r="T3656" t="s">
        <v>5699</v>
      </c>
      <c r="V3656">
        <v>32</v>
      </c>
      <c r="W3656" t="s">
        <v>60</v>
      </c>
      <c r="X3656" t="s">
        <v>283</v>
      </c>
      <c r="AB3656" t="s">
        <v>5700</v>
      </c>
      <c r="AD3656" t="s">
        <v>75</v>
      </c>
      <c r="AF3656" t="s">
        <v>588</v>
      </c>
      <c r="AG3656" t="s">
        <v>93</v>
      </c>
      <c r="AH3656" t="s">
        <v>1568</v>
      </c>
      <c r="AI3656" t="s">
        <v>1569</v>
      </c>
      <c r="AJ3656" t="s">
        <v>5701</v>
      </c>
      <c r="AK3656" t="str">
        <f t="shared" si="99"/>
        <v>NCT02674516</v>
      </c>
      <c r="AL3656">
        <v>15116822</v>
      </c>
      <c r="AM3656" t="s">
        <v>116</v>
      </c>
      <c r="AO3656" t="s">
        <v>125</v>
      </c>
      <c r="AP3656" t="s">
        <v>124</v>
      </c>
      <c r="AR3656" t="s">
        <v>114</v>
      </c>
      <c r="AS3656" t="s">
        <v>115</v>
      </c>
      <c r="AT3656">
        <v>6</v>
      </c>
      <c r="AU3656">
        <v>6</v>
      </c>
    </row>
    <row r="3657" spans="1:47" x14ac:dyDescent="0.2">
      <c r="A3657" t="s">
        <v>5695</v>
      </c>
      <c r="B3657" t="s">
        <v>5342</v>
      </c>
      <c r="C3657" t="s">
        <v>5696</v>
      </c>
      <c r="D3657" t="s">
        <v>5697</v>
      </c>
      <c r="F3657" t="s">
        <v>51</v>
      </c>
      <c r="G3657" t="s">
        <v>82</v>
      </c>
      <c r="H3657" t="s">
        <v>2094</v>
      </c>
      <c r="K3657" t="s">
        <v>55</v>
      </c>
      <c r="L3657" s="1">
        <v>42395</v>
      </c>
      <c r="M3657" s="1">
        <v>44568</v>
      </c>
      <c r="N3657" s="1">
        <v>44348</v>
      </c>
      <c r="O3657" t="s">
        <v>56</v>
      </c>
      <c r="P3657" t="s">
        <v>5698</v>
      </c>
      <c r="S3657" t="s">
        <v>5346</v>
      </c>
      <c r="T3657" t="s">
        <v>5699</v>
      </c>
      <c r="V3657">
        <v>32</v>
      </c>
      <c r="W3657" t="s">
        <v>60</v>
      </c>
      <c r="X3657" t="s">
        <v>283</v>
      </c>
      <c r="AB3657" t="s">
        <v>5700</v>
      </c>
      <c r="AD3657" t="s">
        <v>75</v>
      </c>
      <c r="AF3657" t="s">
        <v>588</v>
      </c>
      <c r="AG3657" t="s">
        <v>93</v>
      </c>
      <c r="AH3657" t="s">
        <v>1568</v>
      </c>
      <c r="AI3657" t="s">
        <v>1569</v>
      </c>
      <c r="AJ3657" t="s">
        <v>5701</v>
      </c>
      <c r="AK3657" t="str">
        <f t="shared" si="99"/>
        <v>NCT02674516</v>
      </c>
      <c r="AL3657">
        <v>15116823</v>
      </c>
      <c r="AM3657" t="s">
        <v>117</v>
      </c>
      <c r="AO3657" t="s">
        <v>125</v>
      </c>
      <c r="AP3657" t="s">
        <v>124</v>
      </c>
      <c r="AR3657" t="s">
        <v>114</v>
      </c>
      <c r="AS3657" t="s">
        <v>115</v>
      </c>
      <c r="AT3657">
        <v>12</v>
      </c>
      <c r="AU3657">
        <v>12</v>
      </c>
    </row>
    <row r="3658" spans="1:47" x14ac:dyDescent="0.2">
      <c r="A3658" t="s">
        <v>5695</v>
      </c>
      <c r="B3658" t="s">
        <v>5342</v>
      </c>
      <c r="C3658" t="s">
        <v>5696</v>
      </c>
      <c r="D3658" t="s">
        <v>5697</v>
      </c>
      <c r="F3658" t="s">
        <v>51</v>
      </c>
      <c r="G3658" t="s">
        <v>82</v>
      </c>
      <c r="H3658" t="s">
        <v>2094</v>
      </c>
      <c r="K3658" t="s">
        <v>55</v>
      </c>
      <c r="L3658" s="1">
        <v>42395</v>
      </c>
      <c r="M3658" s="1">
        <v>44568</v>
      </c>
      <c r="N3658" s="1">
        <v>44348</v>
      </c>
      <c r="O3658" t="s">
        <v>56</v>
      </c>
      <c r="P3658" t="s">
        <v>5698</v>
      </c>
      <c r="S3658" t="s">
        <v>5346</v>
      </c>
      <c r="T3658" t="s">
        <v>5699</v>
      </c>
      <c r="V3658">
        <v>32</v>
      </c>
      <c r="W3658" t="s">
        <v>60</v>
      </c>
      <c r="X3658" t="s">
        <v>283</v>
      </c>
      <c r="AB3658" t="s">
        <v>5700</v>
      </c>
      <c r="AD3658" t="s">
        <v>75</v>
      </c>
      <c r="AF3658" t="s">
        <v>588</v>
      </c>
      <c r="AG3658" t="s">
        <v>93</v>
      </c>
      <c r="AH3658" t="s">
        <v>1568</v>
      </c>
      <c r="AI3658" t="s">
        <v>1569</v>
      </c>
      <c r="AJ3658" t="s">
        <v>5701</v>
      </c>
      <c r="AK3658" t="str">
        <f t="shared" si="99"/>
        <v>NCT02674516</v>
      </c>
      <c r="AL3658">
        <v>15116821</v>
      </c>
      <c r="AM3658" t="s">
        <v>111</v>
      </c>
      <c r="AO3658" t="s">
        <v>292</v>
      </c>
      <c r="AP3658" t="s">
        <v>293</v>
      </c>
      <c r="AR3658" t="s">
        <v>114</v>
      </c>
      <c r="AS3658" t="s">
        <v>115</v>
      </c>
      <c r="AT3658">
        <v>0</v>
      </c>
      <c r="AU3658">
        <v>0</v>
      </c>
    </row>
    <row r="3659" spans="1:47" x14ac:dyDescent="0.2">
      <c r="A3659" t="s">
        <v>5695</v>
      </c>
      <c r="B3659" t="s">
        <v>5342</v>
      </c>
      <c r="C3659" t="s">
        <v>5696</v>
      </c>
      <c r="D3659" t="s">
        <v>5697</v>
      </c>
      <c r="F3659" t="s">
        <v>51</v>
      </c>
      <c r="G3659" t="s">
        <v>82</v>
      </c>
      <c r="H3659" t="s">
        <v>2094</v>
      </c>
      <c r="K3659" t="s">
        <v>55</v>
      </c>
      <c r="L3659" s="1">
        <v>42395</v>
      </c>
      <c r="M3659" s="1">
        <v>44568</v>
      </c>
      <c r="N3659" s="1">
        <v>44348</v>
      </c>
      <c r="O3659" t="s">
        <v>56</v>
      </c>
      <c r="P3659" t="s">
        <v>5698</v>
      </c>
      <c r="S3659" t="s">
        <v>5346</v>
      </c>
      <c r="T3659" t="s">
        <v>5699</v>
      </c>
      <c r="V3659">
        <v>32</v>
      </c>
      <c r="W3659" t="s">
        <v>60</v>
      </c>
      <c r="X3659" t="s">
        <v>283</v>
      </c>
      <c r="AB3659" t="s">
        <v>5700</v>
      </c>
      <c r="AD3659" t="s">
        <v>75</v>
      </c>
      <c r="AF3659" t="s">
        <v>588</v>
      </c>
      <c r="AG3659" t="s">
        <v>93</v>
      </c>
      <c r="AH3659" t="s">
        <v>1568</v>
      </c>
      <c r="AI3659" t="s">
        <v>1569</v>
      </c>
      <c r="AJ3659" t="s">
        <v>5701</v>
      </c>
      <c r="AK3659" t="str">
        <f t="shared" si="99"/>
        <v>NCT02674516</v>
      </c>
      <c r="AL3659">
        <v>15116822</v>
      </c>
      <c r="AM3659" t="s">
        <v>116</v>
      </c>
      <c r="AO3659" t="s">
        <v>292</v>
      </c>
      <c r="AP3659" t="s">
        <v>293</v>
      </c>
      <c r="AR3659" t="s">
        <v>114</v>
      </c>
      <c r="AS3659" t="s">
        <v>115</v>
      </c>
      <c r="AT3659">
        <v>0</v>
      </c>
      <c r="AU3659">
        <v>0</v>
      </c>
    </row>
    <row r="3660" spans="1:47" x14ac:dyDescent="0.2">
      <c r="A3660" t="s">
        <v>5695</v>
      </c>
      <c r="B3660" t="s">
        <v>5342</v>
      </c>
      <c r="C3660" t="s">
        <v>5696</v>
      </c>
      <c r="D3660" t="s">
        <v>5697</v>
      </c>
      <c r="F3660" t="s">
        <v>51</v>
      </c>
      <c r="G3660" t="s">
        <v>82</v>
      </c>
      <c r="H3660" t="s">
        <v>2094</v>
      </c>
      <c r="K3660" t="s">
        <v>55</v>
      </c>
      <c r="L3660" s="1">
        <v>42395</v>
      </c>
      <c r="M3660" s="1">
        <v>44568</v>
      </c>
      <c r="N3660" s="1">
        <v>44348</v>
      </c>
      <c r="O3660" t="s">
        <v>56</v>
      </c>
      <c r="P3660" t="s">
        <v>5698</v>
      </c>
      <c r="S3660" t="s">
        <v>5346</v>
      </c>
      <c r="T3660" t="s">
        <v>5699</v>
      </c>
      <c r="V3660">
        <v>32</v>
      </c>
      <c r="W3660" t="s">
        <v>60</v>
      </c>
      <c r="X3660" t="s">
        <v>283</v>
      </c>
      <c r="AB3660" t="s">
        <v>5700</v>
      </c>
      <c r="AD3660" t="s">
        <v>75</v>
      </c>
      <c r="AF3660" t="s">
        <v>588</v>
      </c>
      <c r="AG3660" t="s">
        <v>93</v>
      </c>
      <c r="AH3660" t="s">
        <v>1568</v>
      </c>
      <c r="AI3660" t="s">
        <v>1569</v>
      </c>
      <c r="AJ3660" t="s">
        <v>5701</v>
      </c>
      <c r="AK3660" t="str">
        <f t="shared" si="99"/>
        <v>NCT02674516</v>
      </c>
      <c r="AL3660">
        <v>15116823</v>
      </c>
      <c r="AM3660" t="s">
        <v>117</v>
      </c>
      <c r="AO3660" t="s">
        <v>292</v>
      </c>
      <c r="AP3660" t="s">
        <v>293</v>
      </c>
      <c r="AR3660" t="s">
        <v>114</v>
      </c>
      <c r="AS3660" t="s">
        <v>115</v>
      </c>
      <c r="AT3660">
        <v>0</v>
      </c>
      <c r="AU3660">
        <v>0</v>
      </c>
    </row>
    <row r="3661" spans="1:47" x14ac:dyDescent="0.2">
      <c r="A3661" t="s">
        <v>5695</v>
      </c>
      <c r="B3661" t="s">
        <v>5342</v>
      </c>
      <c r="C3661" t="s">
        <v>5696</v>
      </c>
      <c r="D3661" t="s">
        <v>5697</v>
      </c>
      <c r="F3661" t="s">
        <v>51</v>
      </c>
      <c r="G3661" t="s">
        <v>82</v>
      </c>
      <c r="H3661" t="s">
        <v>2094</v>
      </c>
      <c r="K3661" t="s">
        <v>55</v>
      </c>
      <c r="L3661" s="1">
        <v>42395</v>
      </c>
      <c r="M3661" s="1">
        <v>44568</v>
      </c>
      <c r="N3661" s="1">
        <v>44348</v>
      </c>
      <c r="O3661" t="s">
        <v>56</v>
      </c>
      <c r="P3661" t="s">
        <v>5698</v>
      </c>
      <c r="S3661" t="s">
        <v>5346</v>
      </c>
      <c r="T3661" t="s">
        <v>5699</v>
      </c>
      <c r="V3661">
        <v>32</v>
      </c>
      <c r="W3661" t="s">
        <v>60</v>
      </c>
      <c r="X3661" t="s">
        <v>283</v>
      </c>
      <c r="AB3661" t="s">
        <v>5700</v>
      </c>
      <c r="AD3661" t="s">
        <v>75</v>
      </c>
      <c r="AF3661" t="s">
        <v>588</v>
      </c>
      <c r="AG3661" t="s">
        <v>93</v>
      </c>
      <c r="AH3661" t="s">
        <v>1568</v>
      </c>
      <c r="AI3661" t="s">
        <v>1569</v>
      </c>
      <c r="AJ3661" t="s">
        <v>5701</v>
      </c>
      <c r="AK3661" t="str">
        <f t="shared" si="99"/>
        <v>NCT02674516</v>
      </c>
      <c r="AL3661">
        <v>15116821</v>
      </c>
      <c r="AM3661" t="s">
        <v>111</v>
      </c>
      <c r="AO3661" t="s">
        <v>294</v>
      </c>
      <c r="AP3661" t="s">
        <v>293</v>
      </c>
      <c r="AR3661" t="s">
        <v>114</v>
      </c>
      <c r="AS3661" t="s">
        <v>115</v>
      </c>
      <c r="AT3661">
        <v>3</v>
      </c>
      <c r="AU3661">
        <v>3</v>
      </c>
    </row>
    <row r="3662" spans="1:47" x14ac:dyDescent="0.2">
      <c r="A3662" t="s">
        <v>5695</v>
      </c>
      <c r="B3662" t="s">
        <v>5342</v>
      </c>
      <c r="C3662" t="s">
        <v>5696</v>
      </c>
      <c r="D3662" t="s">
        <v>5697</v>
      </c>
      <c r="F3662" t="s">
        <v>51</v>
      </c>
      <c r="G3662" t="s">
        <v>82</v>
      </c>
      <c r="H3662" t="s">
        <v>2094</v>
      </c>
      <c r="K3662" t="s">
        <v>55</v>
      </c>
      <c r="L3662" s="1">
        <v>42395</v>
      </c>
      <c r="M3662" s="1">
        <v>44568</v>
      </c>
      <c r="N3662" s="1">
        <v>44348</v>
      </c>
      <c r="O3662" t="s">
        <v>56</v>
      </c>
      <c r="P3662" t="s">
        <v>5698</v>
      </c>
      <c r="S3662" t="s">
        <v>5346</v>
      </c>
      <c r="T3662" t="s">
        <v>5699</v>
      </c>
      <c r="V3662">
        <v>32</v>
      </c>
      <c r="W3662" t="s">
        <v>60</v>
      </c>
      <c r="X3662" t="s">
        <v>283</v>
      </c>
      <c r="AB3662" t="s">
        <v>5700</v>
      </c>
      <c r="AD3662" t="s">
        <v>75</v>
      </c>
      <c r="AF3662" t="s">
        <v>588</v>
      </c>
      <c r="AG3662" t="s">
        <v>93</v>
      </c>
      <c r="AH3662" t="s">
        <v>1568</v>
      </c>
      <c r="AI3662" t="s">
        <v>1569</v>
      </c>
      <c r="AJ3662" t="s">
        <v>5701</v>
      </c>
      <c r="AK3662" t="str">
        <f t="shared" si="99"/>
        <v>NCT02674516</v>
      </c>
      <c r="AL3662">
        <v>15116822</v>
      </c>
      <c r="AM3662" t="s">
        <v>116</v>
      </c>
      <c r="AO3662" t="s">
        <v>294</v>
      </c>
      <c r="AP3662" t="s">
        <v>293</v>
      </c>
      <c r="AR3662" t="s">
        <v>114</v>
      </c>
      <c r="AS3662" t="s">
        <v>115</v>
      </c>
      <c r="AT3662">
        <v>4</v>
      </c>
      <c r="AU3662">
        <v>4</v>
      </c>
    </row>
    <row r="3663" spans="1:47" x14ac:dyDescent="0.2">
      <c r="A3663" t="s">
        <v>5695</v>
      </c>
      <c r="B3663" t="s">
        <v>5342</v>
      </c>
      <c r="C3663" t="s">
        <v>5696</v>
      </c>
      <c r="D3663" t="s">
        <v>5697</v>
      </c>
      <c r="F3663" t="s">
        <v>51</v>
      </c>
      <c r="G3663" t="s">
        <v>82</v>
      </c>
      <c r="H3663" t="s">
        <v>2094</v>
      </c>
      <c r="K3663" t="s">
        <v>55</v>
      </c>
      <c r="L3663" s="1">
        <v>42395</v>
      </c>
      <c r="M3663" s="1">
        <v>44568</v>
      </c>
      <c r="N3663" s="1">
        <v>44348</v>
      </c>
      <c r="O3663" t="s">
        <v>56</v>
      </c>
      <c r="P3663" t="s">
        <v>5698</v>
      </c>
      <c r="S3663" t="s">
        <v>5346</v>
      </c>
      <c r="T3663" t="s">
        <v>5699</v>
      </c>
      <c r="V3663">
        <v>32</v>
      </c>
      <c r="W3663" t="s">
        <v>60</v>
      </c>
      <c r="X3663" t="s">
        <v>283</v>
      </c>
      <c r="AB3663" t="s">
        <v>5700</v>
      </c>
      <c r="AD3663" t="s">
        <v>75</v>
      </c>
      <c r="AF3663" t="s">
        <v>588</v>
      </c>
      <c r="AG3663" t="s">
        <v>93</v>
      </c>
      <c r="AH3663" t="s">
        <v>1568</v>
      </c>
      <c r="AI3663" t="s">
        <v>1569</v>
      </c>
      <c r="AJ3663" t="s">
        <v>5701</v>
      </c>
      <c r="AK3663" t="str">
        <f t="shared" si="99"/>
        <v>NCT02674516</v>
      </c>
      <c r="AL3663">
        <v>15116823</v>
      </c>
      <c r="AM3663" t="s">
        <v>117</v>
      </c>
      <c r="AO3663" t="s">
        <v>294</v>
      </c>
      <c r="AP3663" t="s">
        <v>293</v>
      </c>
      <c r="AR3663" t="s">
        <v>114</v>
      </c>
      <c r="AS3663" t="s">
        <v>115</v>
      </c>
      <c r="AT3663">
        <v>7</v>
      </c>
      <c r="AU3663">
        <v>7</v>
      </c>
    </row>
    <row r="3664" spans="1:47" x14ac:dyDescent="0.2">
      <c r="A3664" t="s">
        <v>5695</v>
      </c>
      <c r="B3664" t="s">
        <v>5342</v>
      </c>
      <c r="C3664" t="s">
        <v>5696</v>
      </c>
      <c r="D3664" t="s">
        <v>5697</v>
      </c>
      <c r="F3664" t="s">
        <v>51</v>
      </c>
      <c r="G3664" t="s">
        <v>82</v>
      </c>
      <c r="H3664" t="s">
        <v>2094</v>
      </c>
      <c r="K3664" t="s">
        <v>55</v>
      </c>
      <c r="L3664" s="1">
        <v>42395</v>
      </c>
      <c r="M3664" s="1">
        <v>44568</v>
      </c>
      <c r="N3664" s="1">
        <v>44348</v>
      </c>
      <c r="O3664" t="s">
        <v>56</v>
      </c>
      <c r="P3664" t="s">
        <v>5698</v>
      </c>
      <c r="S3664" t="s">
        <v>5346</v>
      </c>
      <c r="T3664" t="s">
        <v>5699</v>
      </c>
      <c r="V3664">
        <v>32</v>
      </c>
      <c r="W3664" t="s">
        <v>60</v>
      </c>
      <c r="X3664" t="s">
        <v>283</v>
      </c>
      <c r="AB3664" t="s">
        <v>5700</v>
      </c>
      <c r="AD3664" t="s">
        <v>75</v>
      </c>
      <c r="AF3664" t="s">
        <v>588</v>
      </c>
      <c r="AG3664" t="s">
        <v>93</v>
      </c>
      <c r="AH3664" t="s">
        <v>1568</v>
      </c>
      <c r="AI3664" t="s">
        <v>1569</v>
      </c>
      <c r="AJ3664" t="s">
        <v>5701</v>
      </c>
      <c r="AK3664" t="str">
        <f t="shared" si="99"/>
        <v>NCT02674516</v>
      </c>
      <c r="AL3664">
        <v>15116821</v>
      </c>
      <c r="AM3664" t="s">
        <v>111</v>
      </c>
      <c r="AO3664" t="s">
        <v>295</v>
      </c>
      <c r="AP3664" t="s">
        <v>293</v>
      </c>
      <c r="AR3664" t="s">
        <v>114</v>
      </c>
      <c r="AS3664" t="s">
        <v>115</v>
      </c>
      <c r="AT3664">
        <v>0</v>
      </c>
      <c r="AU3664">
        <v>0</v>
      </c>
    </row>
    <row r="3665" spans="1:47" x14ac:dyDescent="0.2">
      <c r="A3665" t="s">
        <v>5695</v>
      </c>
      <c r="B3665" t="s">
        <v>5342</v>
      </c>
      <c r="C3665" t="s">
        <v>5696</v>
      </c>
      <c r="D3665" t="s">
        <v>5697</v>
      </c>
      <c r="F3665" t="s">
        <v>51</v>
      </c>
      <c r="G3665" t="s">
        <v>82</v>
      </c>
      <c r="H3665" t="s">
        <v>2094</v>
      </c>
      <c r="K3665" t="s">
        <v>55</v>
      </c>
      <c r="L3665" s="1">
        <v>42395</v>
      </c>
      <c r="M3665" s="1">
        <v>44568</v>
      </c>
      <c r="N3665" s="1">
        <v>44348</v>
      </c>
      <c r="O3665" t="s">
        <v>56</v>
      </c>
      <c r="P3665" t="s">
        <v>5698</v>
      </c>
      <c r="S3665" t="s">
        <v>5346</v>
      </c>
      <c r="T3665" t="s">
        <v>5699</v>
      </c>
      <c r="V3665">
        <v>32</v>
      </c>
      <c r="W3665" t="s">
        <v>60</v>
      </c>
      <c r="X3665" t="s">
        <v>283</v>
      </c>
      <c r="AB3665" t="s">
        <v>5700</v>
      </c>
      <c r="AD3665" t="s">
        <v>75</v>
      </c>
      <c r="AF3665" t="s">
        <v>588</v>
      </c>
      <c r="AG3665" t="s">
        <v>93</v>
      </c>
      <c r="AH3665" t="s">
        <v>1568</v>
      </c>
      <c r="AI3665" t="s">
        <v>1569</v>
      </c>
      <c r="AJ3665" t="s">
        <v>5701</v>
      </c>
      <c r="AK3665" t="str">
        <f t="shared" si="99"/>
        <v>NCT02674516</v>
      </c>
      <c r="AL3665">
        <v>15116822</v>
      </c>
      <c r="AM3665" t="s">
        <v>116</v>
      </c>
      <c r="AO3665" t="s">
        <v>295</v>
      </c>
      <c r="AP3665" t="s">
        <v>293</v>
      </c>
      <c r="AR3665" t="s">
        <v>114</v>
      </c>
      <c r="AS3665" t="s">
        <v>115</v>
      </c>
      <c r="AT3665">
        <v>0</v>
      </c>
      <c r="AU3665">
        <v>0</v>
      </c>
    </row>
    <row r="3666" spans="1:47" x14ac:dyDescent="0.2">
      <c r="A3666" t="s">
        <v>5695</v>
      </c>
      <c r="B3666" t="s">
        <v>5342</v>
      </c>
      <c r="C3666" t="s">
        <v>5696</v>
      </c>
      <c r="D3666" t="s">
        <v>5697</v>
      </c>
      <c r="F3666" t="s">
        <v>51</v>
      </c>
      <c r="G3666" t="s">
        <v>82</v>
      </c>
      <c r="H3666" t="s">
        <v>2094</v>
      </c>
      <c r="K3666" t="s">
        <v>55</v>
      </c>
      <c r="L3666" s="1">
        <v>42395</v>
      </c>
      <c r="M3666" s="1">
        <v>44568</v>
      </c>
      <c r="N3666" s="1">
        <v>44348</v>
      </c>
      <c r="O3666" t="s">
        <v>56</v>
      </c>
      <c r="P3666" t="s">
        <v>5698</v>
      </c>
      <c r="S3666" t="s">
        <v>5346</v>
      </c>
      <c r="T3666" t="s">
        <v>5699</v>
      </c>
      <c r="V3666">
        <v>32</v>
      </c>
      <c r="W3666" t="s">
        <v>60</v>
      </c>
      <c r="X3666" t="s">
        <v>283</v>
      </c>
      <c r="AB3666" t="s">
        <v>5700</v>
      </c>
      <c r="AD3666" t="s">
        <v>75</v>
      </c>
      <c r="AF3666" t="s">
        <v>588</v>
      </c>
      <c r="AG3666" t="s">
        <v>93</v>
      </c>
      <c r="AH3666" t="s">
        <v>1568</v>
      </c>
      <c r="AI3666" t="s">
        <v>1569</v>
      </c>
      <c r="AJ3666" t="s">
        <v>5701</v>
      </c>
      <c r="AK3666" t="str">
        <f t="shared" si="99"/>
        <v>NCT02674516</v>
      </c>
      <c r="AL3666">
        <v>15116823</v>
      </c>
      <c r="AM3666" t="s">
        <v>117</v>
      </c>
      <c r="AO3666" t="s">
        <v>295</v>
      </c>
      <c r="AP3666" t="s">
        <v>293</v>
      </c>
      <c r="AR3666" t="s">
        <v>114</v>
      </c>
      <c r="AS3666" t="s">
        <v>115</v>
      </c>
      <c r="AT3666">
        <v>0</v>
      </c>
      <c r="AU3666">
        <v>0</v>
      </c>
    </row>
    <row r="3667" spans="1:47" x14ac:dyDescent="0.2">
      <c r="A3667" t="s">
        <v>5695</v>
      </c>
      <c r="B3667" t="s">
        <v>5342</v>
      </c>
      <c r="C3667" t="s">
        <v>5696</v>
      </c>
      <c r="D3667" t="s">
        <v>5697</v>
      </c>
      <c r="F3667" t="s">
        <v>51</v>
      </c>
      <c r="G3667" t="s">
        <v>82</v>
      </c>
      <c r="H3667" t="s">
        <v>2094</v>
      </c>
      <c r="K3667" t="s">
        <v>55</v>
      </c>
      <c r="L3667" s="1">
        <v>42395</v>
      </c>
      <c r="M3667" s="1">
        <v>44568</v>
      </c>
      <c r="N3667" s="1">
        <v>44348</v>
      </c>
      <c r="O3667" t="s">
        <v>56</v>
      </c>
      <c r="P3667" t="s">
        <v>5698</v>
      </c>
      <c r="S3667" t="s">
        <v>5346</v>
      </c>
      <c r="T3667" t="s">
        <v>5699</v>
      </c>
      <c r="V3667">
        <v>32</v>
      </c>
      <c r="W3667" t="s">
        <v>60</v>
      </c>
      <c r="X3667" t="s">
        <v>283</v>
      </c>
      <c r="AB3667" t="s">
        <v>5700</v>
      </c>
      <c r="AD3667" t="s">
        <v>75</v>
      </c>
      <c r="AF3667" t="s">
        <v>588</v>
      </c>
      <c r="AG3667" t="s">
        <v>93</v>
      </c>
      <c r="AH3667" t="s">
        <v>1568</v>
      </c>
      <c r="AI3667" t="s">
        <v>1569</v>
      </c>
      <c r="AJ3667" t="s">
        <v>5701</v>
      </c>
      <c r="AK3667" t="str">
        <f t="shared" si="99"/>
        <v>NCT02674516</v>
      </c>
      <c r="AL3667">
        <v>15116821</v>
      </c>
      <c r="AM3667" t="s">
        <v>111</v>
      </c>
      <c r="AO3667" t="s">
        <v>296</v>
      </c>
      <c r="AP3667" t="s">
        <v>293</v>
      </c>
      <c r="AR3667" t="s">
        <v>114</v>
      </c>
      <c r="AS3667" t="s">
        <v>115</v>
      </c>
      <c r="AT3667">
        <v>3</v>
      </c>
      <c r="AU3667">
        <v>3</v>
      </c>
    </row>
    <row r="3668" spans="1:47" x14ac:dyDescent="0.2">
      <c r="A3668" t="s">
        <v>5695</v>
      </c>
      <c r="B3668" t="s">
        <v>5342</v>
      </c>
      <c r="C3668" t="s">
        <v>5696</v>
      </c>
      <c r="D3668" t="s">
        <v>5697</v>
      </c>
      <c r="F3668" t="s">
        <v>51</v>
      </c>
      <c r="G3668" t="s">
        <v>82</v>
      </c>
      <c r="H3668" t="s">
        <v>2094</v>
      </c>
      <c r="K3668" t="s">
        <v>55</v>
      </c>
      <c r="L3668" s="1">
        <v>42395</v>
      </c>
      <c r="M3668" s="1">
        <v>44568</v>
      </c>
      <c r="N3668" s="1">
        <v>44348</v>
      </c>
      <c r="O3668" t="s">
        <v>56</v>
      </c>
      <c r="P3668" t="s">
        <v>5698</v>
      </c>
      <c r="S3668" t="s">
        <v>5346</v>
      </c>
      <c r="T3668" t="s">
        <v>5699</v>
      </c>
      <c r="V3668">
        <v>32</v>
      </c>
      <c r="W3668" t="s">
        <v>60</v>
      </c>
      <c r="X3668" t="s">
        <v>283</v>
      </c>
      <c r="AB3668" t="s">
        <v>5700</v>
      </c>
      <c r="AD3668" t="s">
        <v>75</v>
      </c>
      <c r="AF3668" t="s">
        <v>588</v>
      </c>
      <c r="AG3668" t="s">
        <v>93</v>
      </c>
      <c r="AH3668" t="s">
        <v>1568</v>
      </c>
      <c r="AI3668" t="s">
        <v>1569</v>
      </c>
      <c r="AJ3668" t="s">
        <v>5701</v>
      </c>
      <c r="AK3668" t="str">
        <f t="shared" si="99"/>
        <v>NCT02674516</v>
      </c>
      <c r="AL3668">
        <v>15116822</v>
      </c>
      <c r="AM3668" t="s">
        <v>116</v>
      </c>
      <c r="AO3668" t="s">
        <v>296</v>
      </c>
      <c r="AP3668" t="s">
        <v>293</v>
      </c>
      <c r="AR3668" t="s">
        <v>114</v>
      </c>
      <c r="AS3668" t="s">
        <v>115</v>
      </c>
      <c r="AT3668">
        <v>3</v>
      </c>
      <c r="AU3668">
        <v>3</v>
      </c>
    </row>
    <row r="3669" spans="1:47" x14ac:dyDescent="0.2">
      <c r="A3669" t="s">
        <v>5695</v>
      </c>
      <c r="B3669" t="s">
        <v>5342</v>
      </c>
      <c r="C3669" t="s">
        <v>5696</v>
      </c>
      <c r="D3669" t="s">
        <v>5697</v>
      </c>
      <c r="F3669" t="s">
        <v>51</v>
      </c>
      <c r="G3669" t="s">
        <v>82</v>
      </c>
      <c r="H3669" t="s">
        <v>2094</v>
      </c>
      <c r="K3669" t="s">
        <v>55</v>
      </c>
      <c r="L3669" s="1">
        <v>42395</v>
      </c>
      <c r="M3669" s="1">
        <v>44568</v>
      </c>
      <c r="N3669" s="1">
        <v>44348</v>
      </c>
      <c r="O3669" t="s">
        <v>56</v>
      </c>
      <c r="P3669" t="s">
        <v>5698</v>
      </c>
      <c r="S3669" t="s">
        <v>5346</v>
      </c>
      <c r="T3669" t="s">
        <v>5699</v>
      </c>
      <c r="V3669">
        <v>32</v>
      </c>
      <c r="W3669" t="s">
        <v>60</v>
      </c>
      <c r="X3669" t="s">
        <v>283</v>
      </c>
      <c r="AB3669" t="s">
        <v>5700</v>
      </c>
      <c r="AD3669" t="s">
        <v>75</v>
      </c>
      <c r="AF3669" t="s">
        <v>588</v>
      </c>
      <c r="AG3669" t="s">
        <v>93</v>
      </c>
      <c r="AH3669" t="s">
        <v>1568</v>
      </c>
      <c r="AI3669" t="s">
        <v>1569</v>
      </c>
      <c r="AJ3669" t="s">
        <v>5701</v>
      </c>
      <c r="AK3669" t="str">
        <f t="shared" si="99"/>
        <v>NCT02674516</v>
      </c>
      <c r="AL3669">
        <v>15116823</v>
      </c>
      <c r="AM3669" t="s">
        <v>117</v>
      </c>
      <c r="AO3669" t="s">
        <v>296</v>
      </c>
      <c r="AP3669" t="s">
        <v>293</v>
      </c>
      <c r="AR3669" t="s">
        <v>114</v>
      </c>
      <c r="AS3669" t="s">
        <v>115</v>
      </c>
      <c r="AT3669">
        <v>6</v>
      </c>
      <c r="AU3669">
        <v>6</v>
      </c>
    </row>
    <row r="3670" spans="1:47" x14ac:dyDescent="0.2">
      <c r="A3670" t="s">
        <v>5695</v>
      </c>
      <c r="B3670" t="s">
        <v>5342</v>
      </c>
      <c r="C3670" t="s">
        <v>5696</v>
      </c>
      <c r="D3670" t="s">
        <v>5697</v>
      </c>
      <c r="F3670" t="s">
        <v>51</v>
      </c>
      <c r="G3670" t="s">
        <v>82</v>
      </c>
      <c r="H3670" t="s">
        <v>2094</v>
      </c>
      <c r="K3670" t="s">
        <v>55</v>
      </c>
      <c r="L3670" s="1">
        <v>42395</v>
      </c>
      <c r="M3670" s="1">
        <v>44568</v>
      </c>
      <c r="N3670" s="1">
        <v>44348</v>
      </c>
      <c r="O3670" t="s">
        <v>56</v>
      </c>
      <c r="P3670" t="s">
        <v>5698</v>
      </c>
      <c r="S3670" t="s">
        <v>5346</v>
      </c>
      <c r="T3670" t="s">
        <v>5699</v>
      </c>
      <c r="V3670">
        <v>32</v>
      </c>
      <c r="W3670" t="s">
        <v>60</v>
      </c>
      <c r="X3670" t="s">
        <v>283</v>
      </c>
      <c r="AB3670" t="s">
        <v>5700</v>
      </c>
      <c r="AD3670" t="s">
        <v>75</v>
      </c>
      <c r="AF3670" t="s">
        <v>588</v>
      </c>
      <c r="AG3670" t="s">
        <v>93</v>
      </c>
      <c r="AH3670" t="s">
        <v>1568</v>
      </c>
      <c r="AI3670" t="s">
        <v>1569</v>
      </c>
      <c r="AJ3670" t="s">
        <v>5701</v>
      </c>
      <c r="AK3670" t="str">
        <f t="shared" si="99"/>
        <v>NCT02674516</v>
      </c>
      <c r="AL3670">
        <v>15116821</v>
      </c>
      <c r="AM3670" t="s">
        <v>111</v>
      </c>
      <c r="AO3670" t="s">
        <v>212</v>
      </c>
      <c r="AP3670" t="s">
        <v>293</v>
      </c>
      <c r="AR3670" t="s">
        <v>114</v>
      </c>
      <c r="AS3670" t="s">
        <v>115</v>
      </c>
      <c r="AT3670">
        <v>6</v>
      </c>
      <c r="AU3670">
        <v>6</v>
      </c>
    </row>
    <row r="3671" spans="1:47" x14ac:dyDescent="0.2">
      <c r="A3671" t="s">
        <v>5695</v>
      </c>
      <c r="B3671" t="s">
        <v>5342</v>
      </c>
      <c r="C3671" t="s">
        <v>5696</v>
      </c>
      <c r="D3671" t="s">
        <v>5697</v>
      </c>
      <c r="F3671" t="s">
        <v>51</v>
      </c>
      <c r="G3671" t="s">
        <v>82</v>
      </c>
      <c r="H3671" t="s">
        <v>2094</v>
      </c>
      <c r="K3671" t="s">
        <v>55</v>
      </c>
      <c r="L3671" s="1">
        <v>42395</v>
      </c>
      <c r="M3671" s="1">
        <v>44568</v>
      </c>
      <c r="N3671" s="1">
        <v>44348</v>
      </c>
      <c r="O3671" t="s">
        <v>56</v>
      </c>
      <c r="P3671" t="s">
        <v>5698</v>
      </c>
      <c r="S3671" t="s">
        <v>5346</v>
      </c>
      <c r="T3671" t="s">
        <v>5699</v>
      </c>
      <c r="V3671">
        <v>32</v>
      </c>
      <c r="W3671" t="s">
        <v>60</v>
      </c>
      <c r="X3671" t="s">
        <v>283</v>
      </c>
      <c r="AB3671" t="s">
        <v>5700</v>
      </c>
      <c r="AD3671" t="s">
        <v>75</v>
      </c>
      <c r="AF3671" t="s">
        <v>588</v>
      </c>
      <c r="AG3671" t="s">
        <v>93</v>
      </c>
      <c r="AH3671" t="s">
        <v>1568</v>
      </c>
      <c r="AI3671" t="s">
        <v>1569</v>
      </c>
      <c r="AJ3671" t="s">
        <v>5701</v>
      </c>
      <c r="AK3671" t="str">
        <f t="shared" si="99"/>
        <v>NCT02674516</v>
      </c>
      <c r="AL3671">
        <v>15116822</v>
      </c>
      <c r="AM3671" t="s">
        <v>116</v>
      </c>
      <c r="AO3671" t="s">
        <v>212</v>
      </c>
      <c r="AP3671" t="s">
        <v>293</v>
      </c>
      <c r="AR3671" t="s">
        <v>114</v>
      </c>
      <c r="AS3671" t="s">
        <v>115</v>
      </c>
      <c r="AT3671">
        <v>4</v>
      </c>
      <c r="AU3671">
        <v>4</v>
      </c>
    </row>
    <row r="3672" spans="1:47" x14ac:dyDescent="0.2">
      <c r="A3672" t="s">
        <v>5695</v>
      </c>
      <c r="B3672" t="s">
        <v>5342</v>
      </c>
      <c r="C3672" t="s">
        <v>5696</v>
      </c>
      <c r="D3672" t="s">
        <v>5697</v>
      </c>
      <c r="F3672" t="s">
        <v>51</v>
      </c>
      <c r="G3672" t="s">
        <v>82</v>
      </c>
      <c r="H3672" t="s">
        <v>2094</v>
      </c>
      <c r="K3672" t="s">
        <v>55</v>
      </c>
      <c r="L3672" s="1">
        <v>42395</v>
      </c>
      <c r="M3672" s="1">
        <v>44568</v>
      </c>
      <c r="N3672" s="1">
        <v>44348</v>
      </c>
      <c r="O3672" t="s">
        <v>56</v>
      </c>
      <c r="P3672" t="s">
        <v>5698</v>
      </c>
      <c r="S3672" t="s">
        <v>5346</v>
      </c>
      <c r="T3672" t="s">
        <v>5699</v>
      </c>
      <c r="V3672">
        <v>32</v>
      </c>
      <c r="W3672" t="s">
        <v>60</v>
      </c>
      <c r="X3672" t="s">
        <v>283</v>
      </c>
      <c r="AB3672" t="s">
        <v>5700</v>
      </c>
      <c r="AD3672" t="s">
        <v>75</v>
      </c>
      <c r="AF3672" t="s">
        <v>588</v>
      </c>
      <c r="AG3672" t="s">
        <v>93</v>
      </c>
      <c r="AH3672" t="s">
        <v>1568</v>
      </c>
      <c r="AI3672" t="s">
        <v>1569</v>
      </c>
      <c r="AJ3672" t="s">
        <v>5701</v>
      </c>
      <c r="AK3672" t="str">
        <f t="shared" si="99"/>
        <v>NCT02674516</v>
      </c>
      <c r="AL3672">
        <v>15116823</v>
      </c>
      <c r="AM3672" t="s">
        <v>117</v>
      </c>
      <c r="AO3672" t="s">
        <v>212</v>
      </c>
      <c r="AP3672" t="s">
        <v>293</v>
      </c>
      <c r="AR3672" t="s">
        <v>114</v>
      </c>
      <c r="AS3672" t="s">
        <v>115</v>
      </c>
      <c r="AT3672">
        <v>10</v>
      </c>
      <c r="AU3672">
        <v>10</v>
      </c>
    </row>
    <row r="3673" spans="1:47" x14ac:dyDescent="0.2">
      <c r="A3673" t="s">
        <v>5695</v>
      </c>
      <c r="B3673" t="s">
        <v>5342</v>
      </c>
      <c r="C3673" t="s">
        <v>5696</v>
      </c>
      <c r="D3673" t="s">
        <v>5697</v>
      </c>
      <c r="F3673" t="s">
        <v>51</v>
      </c>
      <c r="G3673" t="s">
        <v>82</v>
      </c>
      <c r="H3673" t="s">
        <v>2094</v>
      </c>
      <c r="K3673" t="s">
        <v>55</v>
      </c>
      <c r="L3673" s="1">
        <v>42395</v>
      </c>
      <c r="M3673" s="1">
        <v>44568</v>
      </c>
      <c r="N3673" s="1">
        <v>44348</v>
      </c>
      <c r="O3673" t="s">
        <v>56</v>
      </c>
      <c r="P3673" t="s">
        <v>5698</v>
      </c>
      <c r="S3673" t="s">
        <v>5346</v>
      </c>
      <c r="T3673" t="s">
        <v>5699</v>
      </c>
      <c r="V3673">
        <v>32</v>
      </c>
      <c r="W3673" t="s">
        <v>60</v>
      </c>
      <c r="X3673" t="s">
        <v>283</v>
      </c>
      <c r="AB3673" t="s">
        <v>5700</v>
      </c>
      <c r="AD3673" t="s">
        <v>75</v>
      </c>
      <c r="AF3673" t="s">
        <v>588</v>
      </c>
      <c r="AG3673" t="s">
        <v>93</v>
      </c>
      <c r="AH3673" t="s">
        <v>1568</v>
      </c>
      <c r="AI3673" t="s">
        <v>1569</v>
      </c>
      <c r="AJ3673" t="s">
        <v>5701</v>
      </c>
      <c r="AK3673" t="str">
        <f t="shared" si="99"/>
        <v>NCT02674516</v>
      </c>
      <c r="AL3673">
        <v>15116821</v>
      </c>
      <c r="AM3673" t="s">
        <v>111</v>
      </c>
      <c r="AO3673" t="s">
        <v>297</v>
      </c>
      <c r="AP3673" t="s">
        <v>293</v>
      </c>
      <c r="AR3673" t="s">
        <v>114</v>
      </c>
      <c r="AS3673" t="s">
        <v>115</v>
      </c>
      <c r="AT3673">
        <v>1</v>
      </c>
      <c r="AU3673">
        <v>1</v>
      </c>
    </row>
    <row r="3674" spans="1:47" x14ac:dyDescent="0.2">
      <c r="A3674" t="s">
        <v>5695</v>
      </c>
      <c r="B3674" t="s">
        <v>5342</v>
      </c>
      <c r="C3674" t="s">
        <v>5696</v>
      </c>
      <c r="D3674" t="s">
        <v>5697</v>
      </c>
      <c r="F3674" t="s">
        <v>51</v>
      </c>
      <c r="G3674" t="s">
        <v>82</v>
      </c>
      <c r="H3674" t="s">
        <v>2094</v>
      </c>
      <c r="K3674" t="s">
        <v>55</v>
      </c>
      <c r="L3674" s="1">
        <v>42395</v>
      </c>
      <c r="M3674" s="1">
        <v>44568</v>
      </c>
      <c r="N3674" s="1">
        <v>44348</v>
      </c>
      <c r="O3674" t="s">
        <v>56</v>
      </c>
      <c r="P3674" t="s">
        <v>5698</v>
      </c>
      <c r="S3674" t="s">
        <v>5346</v>
      </c>
      <c r="T3674" t="s">
        <v>5699</v>
      </c>
      <c r="V3674">
        <v>32</v>
      </c>
      <c r="W3674" t="s">
        <v>60</v>
      </c>
      <c r="X3674" t="s">
        <v>283</v>
      </c>
      <c r="AB3674" t="s">
        <v>5700</v>
      </c>
      <c r="AD3674" t="s">
        <v>75</v>
      </c>
      <c r="AF3674" t="s">
        <v>588</v>
      </c>
      <c r="AG3674" t="s">
        <v>93</v>
      </c>
      <c r="AH3674" t="s">
        <v>1568</v>
      </c>
      <c r="AI3674" t="s">
        <v>1569</v>
      </c>
      <c r="AJ3674" t="s">
        <v>5701</v>
      </c>
      <c r="AK3674" t="str">
        <f t="shared" si="99"/>
        <v>NCT02674516</v>
      </c>
      <c r="AL3674">
        <v>15116822</v>
      </c>
      <c r="AM3674" t="s">
        <v>116</v>
      </c>
      <c r="AO3674" t="s">
        <v>297</v>
      </c>
      <c r="AP3674" t="s">
        <v>293</v>
      </c>
      <c r="AR3674" t="s">
        <v>114</v>
      </c>
      <c r="AS3674" t="s">
        <v>115</v>
      </c>
      <c r="AT3674">
        <v>0</v>
      </c>
      <c r="AU3674">
        <v>0</v>
      </c>
    </row>
    <row r="3675" spans="1:47" x14ac:dyDescent="0.2">
      <c r="A3675" t="s">
        <v>5695</v>
      </c>
      <c r="B3675" t="s">
        <v>5342</v>
      </c>
      <c r="C3675" t="s">
        <v>5696</v>
      </c>
      <c r="D3675" t="s">
        <v>5697</v>
      </c>
      <c r="F3675" t="s">
        <v>51</v>
      </c>
      <c r="G3675" t="s">
        <v>82</v>
      </c>
      <c r="H3675" t="s">
        <v>2094</v>
      </c>
      <c r="K3675" t="s">
        <v>55</v>
      </c>
      <c r="L3675" s="1">
        <v>42395</v>
      </c>
      <c r="M3675" s="1">
        <v>44568</v>
      </c>
      <c r="N3675" s="1">
        <v>44348</v>
      </c>
      <c r="O3675" t="s">
        <v>56</v>
      </c>
      <c r="P3675" t="s">
        <v>5698</v>
      </c>
      <c r="S3675" t="s">
        <v>5346</v>
      </c>
      <c r="T3675" t="s">
        <v>5699</v>
      </c>
      <c r="V3675">
        <v>32</v>
      </c>
      <c r="W3675" t="s">
        <v>60</v>
      </c>
      <c r="X3675" t="s">
        <v>283</v>
      </c>
      <c r="AB3675" t="s">
        <v>5700</v>
      </c>
      <c r="AD3675" t="s">
        <v>75</v>
      </c>
      <c r="AF3675" t="s">
        <v>588</v>
      </c>
      <c r="AG3675" t="s">
        <v>93</v>
      </c>
      <c r="AH3675" t="s">
        <v>1568</v>
      </c>
      <c r="AI3675" t="s">
        <v>1569</v>
      </c>
      <c r="AJ3675" t="s">
        <v>5701</v>
      </c>
      <c r="AK3675" t="str">
        <f t="shared" si="99"/>
        <v>NCT02674516</v>
      </c>
      <c r="AL3675">
        <v>15116823</v>
      </c>
      <c r="AM3675" t="s">
        <v>117</v>
      </c>
      <c r="AO3675" t="s">
        <v>297</v>
      </c>
      <c r="AP3675" t="s">
        <v>293</v>
      </c>
      <c r="AR3675" t="s">
        <v>114</v>
      </c>
      <c r="AS3675" t="s">
        <v>115</v>
      </c>
      <c r="AT3675">
        <v>1</v>
      </c>
      <c r="AU3675">
        <v>1</v>
      </c>
    </row>
    <row r="3676" spans="1:47" x14ac:dyDescent="0.2">
      <c r="A3676" t="s">
        <v>5695</v>
      </c>
      <c r="B3676" t="s">
        <v>5342</v>
      </c>
      <c r="C3676" t="s">
        <v>5696</v>
      </c>
      <c r="D3676" t="s">
        <v>5697</v>
      </c>
      <c r="F3676" t="s">
        <v>51</v>
      </c>
      <c r="G3676" t="s">
        <v>82</v>
      </c>
      <c r="H3676" t="s">
        <v>2094</v>
      </c>
      <c r="K3676" t="s">
        <v>55</v>
      </c>
      <c r="L3676" s="1">
        <v>42395</v>
      </c>
      <c r="M3676" s="1">
        <v>44568</v>
      </c>
      <c r="N3676" s="1">
        <v>44348</v>
      </c>
      <c r="O3676" t="s">
        <v>56</v>
      </c>
      <c r="P3676" t="s">
        <v>5698</v>
      </c>
      <c r="S3676" t="s">
        <v>5346</v>
      </c>
      <c r="T3676" t="s">
        <v>5699</v>
      </c>
      <c r="V3676">
        <v>32</v>
      </c>
      <c r="W3676" t="s">
        <v>60</v>
      </c>
      <c r="X3676" t="s">
        <v>283</v>
      </c>
      <c r="AB3676" t="s">
        <v>5700</v>
      </c>
      <c r="AD3676" t="s">
        <v>75</v>
      </c>
      <c r="AF3676" t="s">
        <v>588</v>
      </c>
      <c r="AG3676" t="s">
        <v>93</v>
      </c>
      <c r="AH3676" t="s">
        <v>1568</v>
      </c>
      <c r="AI3676" t="s">
        <v>1569</v>
      </c>
      <c r="AJ3676" t="s">
        <v>5701</v>
      </c>
      <c r="AK3676" t="str">
        <f t="shared" si="99"/>
        <v>NCT02674516</v>
      </c>
      <c r="AL3676">
        <v>15116821</v>
      </c>
      <c r="AM3676" t="s">
        <v>111</v>
      </c>
      <c r="AO3676" t="s">
        <v>298</v>
      </c>
      <c r="AP3676" t="s">
        <v>293</v>
      </c>
      <c r="AR3676" t="s">
        <v>114</v>
      </c>
      <c r="AS3676" t="s">
        <v>115</v>
      </c>
      <c r="AT3676">
        <v>0</v>
      </c>
      <c r="AU3676">
        <v>0</v>
      </c>
    </row>
    <row r="3677" spans="1:47" x14ac:dyDescent="0.2">
      <c r="A3677" t="s">
        <v>5695</v>
      </c>
      <c r="B3677" t="s">
        <v>5342</v>
      </c>
      <c r="C3677" t="s">
        <v>5696</v>
      </c>
      <c r="D3677" t="s">
        <v>5697</v>
      </c>
      <c r="F3677" t="s">
        <v>51</v>
      </c>
      <c r="G3677" t="s">
        <v>82</v>
      </c>
      <c r="H3677" t="s">
        <v>2094</v>
      </c>
      <c r="K3677" t="s">
        <v>55</v>
      </c>
      <c r="L3677" s="1">
        <v>42395</v>
      </c>
      <c r="M3677" s="1">
        <v>44568</v>
      </c>
      <c r="N3677" s="1">
        <v>44348</v>
      </c>
      <c r="O3677" t="s">
        <v>56</v>
      </c>
      <c r="P3677" t="s">
        <v>5698</v>
      </c>
      <c r="S3677" t="s">
        <v>5346</v>
      </c>
      <c r="T3677" t="s">
        <v>5699</v>
      </c>
      <c r="V3677">
        <v>32</v>
      </c>
      <c r="W3677" t="s">
        <v>60</v>
      </c>
      <c r="X3677" t="s">
        <v>283</v>
      </c>
      <c r="AB3677" t="s">
        <v>5700</v>
      </c>
      <c r="AD3677" t="s">
        <v>75</v>
      </c>
      <c r="AF3677" t="s">
        <v>588</v>
      </c>
      <c r="AG3677" t="s">
        <v>93</v>
      </c>
      <c r="AH3677" t="s">
        <v>1568</v>
      </c>
      <c r="AI3677" t="s">
        <v>1569</v>
      </c>
      <c r="AJ3677" t="s">
        <v>5701</v>
      </c>
      <c r="AK3677" t="str">
        <f t="shared" si="99"/>
        <v>NCT02674516</v>
      </c>
      <c r="AL3677">
        <v>15116822</v>
      </c>
      <c r="AM3677" t="s">
        <v>116</v>
      </c>
      <c r="AO3677" t="s">
        <v>298</v>
      </c>
      <c r="AP3677" t="s">
        <v>293</v>
      </c>
      <c r="AR3677" t="s">
        <v>114</v>
      </c>
      <c r="AS3677" t="s">
        <v>115</v>
      </c>
      <c r="AT3677">
        <v>0</v>
      </c>
      <c r="AU3677">
        <v>0</v>
      </c>
    </row>
    <row r="3678" spans="1:47" x14ac:dyDescent="0.2">
      <c r="A3678" t="s">
        <v>5695</v>
      </c>
      <c r="B3678" t="s">
        <v>5342</v>
      </c>
      <c r="C3678" t="s">
        <v>5696</v>
      </c>
      <c r="D3678" t="s">
        <v>5697</v>
      </c>
      <c r="F3678" t="s">
        <v>51</v>
      </c>
      <c r="G3678" t="s">
        <v>82</v>
      </c>
      <c r="H3678" t="s">
        <v>2094</v>
      </c>
      <c r="K3678" t="s">
        <v>55</v>
      </c>
      <c r="L3678" s="1">
        <v>42395</v>
      </c>
      <c r="M3678" s="1">
        <v>44568</v>
      </c>
      <c r="N3678" s="1">
        <v>44348</v>
      </c>
      <c r="O3678" t="s">
        <v>56</v>
      </c>
      <c r="P3678" t="s">
        <v>5698</v>
      </c>
      <c r="S3678" t="s">
        <v>5346</v>
      </c>
      <c r="T3678" t="s">
        <v>5699</v>
      </c>
      <c r="V3678">
        <v>32</v>
      </c>
      <c r="W3678" t="s">
        <v>60</v>
      </c>
      <c r="X3678" t="s">
        <v>283</v>
      </c>
      <c r="AB3678" t="s">
        <v>5700</v>
      </c>
      <c r="AD3678" t="s">
        <v>75</v>
      </c>
      <c r="AF3678" t="s">
        <v>588</v>
      </c>
      <c r="AG3678" t="s">
        <v>93</v>
      </c>
      <c r="AH3678" t="s">
        <v>1568</v>
      </c>
      <c r="AI3678" t="s">
        <v>1569</v>
      </c>
      <c r="AJ3678" t="s">
        <v>5701</v>
      </c>
      <c r="AK3678" t="str">
        <f t="shared" si="99"/>
        <v>NCT02674516</v>
      </c>
      <c r="AL3678">
        <v>15116823</v>
      </c>
      <c r="AM3678" t="s">
        <v>117</v>
      </c>
      <c r="AO3678" t="s">
        <v>298</v>
      </c>
      <c r="AP3678" t="s">
        <v>293</v>
      </c>
      <c r="AR3678" t="s">
        <v>114</v>
      </c>
      <c r="AS3678" t="s">
        <v>115</v>
      </c>
      <c r="AT3678">
        <v>0</v>
      </c>
      <c r="AU3678">
        <v>0</v>
      </c>
    </row>
    <row r="3679" spans="1:47" x14ac:dyDescent="0.2">
      <c r="A3679" t="s">
        <v>5695</v>
      </c>
      <c r="B3679" t="s">
        <v>5342</v>
      </c>
      <c r="C3679" t="s">
        <v>5696</v>
      </c>
      <c r="D3679" t="s">
        <v>5697</v>
      </c>
      <c r="F3679" t="s">
        <v>51</v>
      </c>
      <c r="G3679" t="s">
        <v>82</v>
      </c>
      <c r="H3679" t="s">
        <v>2094</v>
      </c>
      <c r="K3679" t="s">
        <v>55</v>
      </c>
      <c r="L3679" s="1">
        <v>42395</v>
      </c>
      <c r="M3679" s="1">
        <v>44568</v>
      </c>
      <c r="N3679" s="1">
        <v>44348</v>
      </c>
      <c r="O3679" t="s">
        <v>56</v>
      </c>
      <c r="P3679" t="s">
        <v>5698</v>
      </c>
      <c r="S3679" t="s">
        <v>5346</v>
      </c>
      <c r="T3679" t="s">
        <v>5699</v>
      </c>
      <c r="V3679">
        <v>32</v>
      </c>
      <c r="W3679" t="s">
        <v>60</v>
      </c>
      <c r="X3679" t="s">
        <v>283</v>
      </c>
      <c r="AB3679" t="s">
        <v>5700</v>
      </c>
      <c r="AD3679" t="s">
        <v>75</v>
      </c>
      <c r="AF3679" t="s">
        <v>588</v>
      </c>
      <c r="AG3679" t="s">
        <v>93</v>
      </c>
      <c r="AH3679" t="s">
        <v>1568</v>
      </c>
      <c r="AI3679" t="s">
        <v>1569</v>
      </c>
      <c r="AJ3679" t="s">
        <v>5701</v>
      </c>
      <c r="AK3679" t="str">
        <f t="shared" si="99"/>
        <v>NCT02674516</v>
      </c>
      <c r="AL3679">
        <v>15116821</v>
      </c>
      <c r="AM3679" t="s">
        <v>111</v>
      </c>
      <c r="AN3679" t="s">
        <v>93</v>
      </c>
      <c r="AP3679" t="s">
        <v>126</v>
      </c>
      <c r="AR3679" t="s">
        <v>127</v>
      </c>
      <c r="AS3679" t="s">
        <v>128</v>
      </c>
      <c r="AT3679">
        <v>13</v>
      </c>
      <c r="AU3679">
        <v>13</v>
      </c>
    </row>
    <row r="3680" spans="1:47" x14ac:dyDescent="0.2">
      <c r="A3680" t="s">
        <v>5695</v>
      </c>
      <c r="B3680" t="s">
        <v>5342</v>
      </c>
      <c r="C3680" t="s">
        <v>5696</v>
      </c>
      <c r="D3680" t="s">
        <v>5697</v>
      </c>
      <c r="F3680" t="s">
        <v>51</v>
      </c>
      <c r="G3680" t="s">
        <v>82</v>
      </c>
      <c r="H3680" t="s">
        <v>2094</v>
      </c>
      <c r="K3680" t="s">
        <v>55</v>
      </c>
      <c r="L3680" s="1">
        <v>42395</v>
      </c>
      <c r="M3680" s="1">
        <v>44568</v>
      </c>
      <c r="N3680" s="1">
        <v>44348</v>
      </c>
      <c r="O3680" t="s">
        <v>56</v>
      </c>
      <c r="P3680" t="s">
        <v>5698</v>
      </c>
      <c r="S3680" t="s">
        <v>5346</v>
      </c>
      <c r="T3680" t="s">
        <v>5699</v>
      </c>
      <c r="V3680">
        <v>32</v>
      </c>
      <c r="W3680" t="s">
        <v>60</v>
      </c>
      <c r="X3680" t="s">
        <v>283</v>
      </c>
      <c r="AB3680" t="s">
        <v>5700</v>
      </c>
      <c r="AD3680" t="s">
        <v>75</v>
      </c>
      <c r="AF3680" t="s">
        <v>588</v>
      </c>
      <c r="AG3680" t="s">
        <v>93</v>
      </c>
      <c r="AH3680" t="s">
        <v>1568</v>
      </c>
      <c r="AI3680" t="s">
        <v>1569</v>
      </c>
      <c r="AJ3680" t="s">
        <v>5701</v>
      </c>
      <c r="AK3680" t="str">
        <f t="shared" si="99"/>
        <v>NCT02674516</v>
      </c>
      <c r="AL3680">
        <v>15116822</v>
      </c>
      <c r="AM3680" t="s">
        <v>116</v>
      </c>
      <c r="AN3680" t="s">
        <v>93</v>
      </c>
      <c r="AP3680" t="s">
        <v>126</v>
      </c>
      <c r="AR3680" t="s">
        <v>127</v>
      </c>
      <c r="AS3680" t="s">
        <v>128</v>
      </c>
      <c r="AT3680">
        <v>11</v>
      </c>
      <c r="AU3680">
        <v>11</v>
      </c>
    </row>
    <row r="3681" spans="1:47" x14ac:dyDescent="0.2">
      <c r="A3681" t="s">
        <v>5695</v>
      </c>
      <c r="B3681" t="s">
        <v>5342</v>
      </c>
      <c r="C3681" t="s">
        <v>5696</v>
      </c>
      <c r="D3681" t="s">
        <v>5697</v>
      </c>
      <c r="F3681" t="s">
        <v>51</v>
      </c>
      <c r="G3681" t="s">
        <v>82</v>
      </c>
      <c r="H3681" t="s">
        <v>2094</v>
      </c>
      <c r="K3681" t="s">
        <v>55</v>
      </c>
      <c r="L3681" s="1">
        <v>42395</v>
      </c>
      <c r="M3681" s="1">
        <v>44568</v>
      </c>
      <c r="N3681" s="1">
        <v>44348</v>
      </c>
      <c r="O3681" t="s">
        <v>56</v>
      </c>
      <c r="P3681" t="s">
        <v>5698</v>
      </c>
      <c r="S3681" t="s">
        <v>5346</v>
      </c>
      <c r="T3681" t="s">
        <v>5699</v>
      </c>
      <c r="V3681">
        <v>32</v>
      </c>
      <c r="W3681" t="s">
        <v>60</v>
      </c>
      <c r="X3681" t="s">
        <v>283</v>
      </c>
      <c r="AB3681" t="s">
        <v>5700</v>
      </c>
      <c r="AD3681" t="s">
        <v>75</v>
      </c>
      <c r="AF3681" t="s">
        <v>588</v>
      </c>
      <c r="AG3681" t="s">
        <v>93</v>
      </c>
      <c r="AH3681" t="s">
        <v>1568</v>
      </c>
      <c r="AI3681" t="s">
        <v>1569</v>
      </c>
      <c r="AJ3681" t="s">
        <v>5701</v>
      </c>
      <c r="AK3681" t="str">
        <f t="shared" si="99"/>
        <v>NCT02674516</v>
      </c>
      <c r="AL3681">
        <v>15116823</v>
      </c>
      <c r="AM3681" t="s">
        <v>117</v>
      </c>
      <c r="AN3681" t="s">
        <v>93</v>
      </c>
      <c r="AP3681" t="s">
        <v>126</v>
      </c>
      <c r="AR3681" t="s">
        <v>127</v>
      </c>
      <c r="AS3681" t="s">
        <v>128</v>
      </c>
      <c r="AT3681">
        <v>24</v>
      </c>
      <c r="AU3681">
        <v>24</v>
      </c>
    </row>
    <row r="3682" spans="1:47" x14ac:dyDescent="0.2">
      <c r="A3682" t="s">
        <v>5702</v>
      </c>
      <c r="B3682" t="s">
        <v>983</v>
      </c>
      <c r="C3682" t="s">
        <v>5703</v>
      </c>
      <c r="D3682" t="s">
        <v>5703</v>
      </c>
      <c r="F3682" t="s">
        <v>51</v>
      </c>
      <c r="G3682" t="s">
        <v>82</v>
      </c>
      <c r="H3682" t="s">
        <v>707</v>
      </c>
      <c r="J3682" t="s">
        <v>5704</v>
      </c>
      <c r="K3682" t="s">
        <v>386</v>
      </c>
      <c r="L3682" s="1">
        <v>42493</v>
      </c>
      <c r="M3682" s="1">
        <v>43277</v>
      </c>
      <c r="N3682" s="1">
        <v>43190</v>
      </c>
      <c r="O3682" t="s">
        <v>56</v>
      </c>
      <c r="P3682" t="s">
        <v>5705</v>
      </c>
      <c r="S3682" t="s">
        <v>983</v>
      </c>
      <c r="T3682" t="s">
        <v>5706</v>
      </c>
      <c r="U3682" t="s">
        <v>5707</v>
      </c>
      <c r="V3682">
        <v>29</v>
      </c>
      <c r="W3682" t="s">
        <v>60</v>
      </c>
      <c r="AA3682" t="s">
        <v>5708</v>
      </c>
      <c r="AB3682" t="s">
        <v>5709</v>
      </c>
      <c r="AD3682" t="s">
        <v>75</v>
      </c>
      <c r="AE3682" t="s">
        <v>5710</v>
      </c>
      <c r="AF3682" t="s">
        <v>392</v>
      </c>
      <c r="AG3682" t="s">
        <v>93</v>
      </c>
      <c r="AK3682" t="str">
        <f>HYPERLINK("https://www.clinicaltrials.gov/ct2/show/results/NCT02892084", "NCT02892084")</f>
        <v>NCT02892084</v>
      </c>
    </row>
    <row r="3683" spans="1:47" x14ac:dyDescent="0.2">
      <c r="A3683" t="s">
        <v>5711</v>
      </c>
      <c r="B3683" t="s">
        <v>1515</v>
      </c>
      <c r="C3683" t="s">
        <v>5712</v>
      </c>
      <c r="D3683" t="s">
        <v>5713</v>
      </c>
      <c r="F3683" t="s">
        <v>51</v>
      </c>
      <c r="G3683" t="s">
        <v>82</v>
      </c>
      <c r="H3683" t="s">
        <v>5714</v>
      </c>
      <c r="I3683" t="s">
        <v>1213</v>
      </c>
      <c r="J3683" t="s">
        <v>5715</v>
      </c>
      <c r="K3683" t="s">
        <v>744</v>
      </c>
      <c r="L3683" s="1">
        <v>43532</v>
      </c>
      <c r="M3683" s="1">
        <v>43592</v>
      </c>
      <c r="N3683" s="1">
        <v>43592</v>
      </c>
      <c r="O3683" t="s">
        <v>56</v>
      </c>
      <c r="P3683" t="s">
        <v>5716</v>
      </c>
      <c r="Q3683" t="s">
        <v>58</v>
      </c>
      <c r="R3683" t="s">
        <v>58</v>
      </c>
      <c r="T3683" t="s">
        <v>5717</v>
      </c>
      <c r="U3683" t="s">
        <v>5718</v>
      </c>
      <c r="V3683">
        <v>20</v>
      </c>
      <c r="W3683" t="s">
        <v>60</v>
      </c>
      <c r="AB3683" t="s">
        <v>2980</v>
      </c>
      <c r="AD3683" t="s">
        <v>75</v>
      </c>
      <c r="AF3683" t="s">
        <v>1523</v>
      </c>
      <c r="AG3683" t="s">
        <v>206</v>
      </c>
      <c r="AK3683" t="str">
        <f>HYPERLINK("https://www.clinicaltrials.gov/ct2/show/results/NCT03870139", "NCT03870139")</f>
        <v>NCT03870139</v>
      </c>
    </row>
    <row r="3684" spans="1:47" x14ac:dyDescent="0.2">
      <c r="A3684" t="s">
        <v>5719</v>
      </c>
      <c r="B3684" t="s">
        <v>2994</v>
      </c>
      <c r="C3684" t="s">
        <v>5720</v>
      </c>
      <c r="D3684" t="s">
        <v>5721</v>
      </c>
      <c r="F3684" t="s">
        <v>51</v>
      </c>
      <c r="G3684" t="s">
        <v>454</v>
      </c>
      <c r="H3684" t="s">
        <v>5722</v>
      </c>
      <c r="J3684" t="s">
        <v>5723</v>
      </c>
      <c r="K3684" t="s">
        <v>55</v>
      </c>
      <c r="L3684" s="1">
        <v>43103</v>
      </c>
      <c r="M3684" s="1">
        <v>43727</v>
      </c>
      <c r="N3684" s="1">
        <v>43286</v>
      </c>
      <c r="O3684" t="s">
        <v>56</v>
      </c>
      <c r="P3684" t="s">
        <v>5724</v>
      </c>
      <c r="Q3684" t="s">
        <v>58</v>
      </c>
      <c r="R3684" t="s">
        <v>58</v>
      </c>
      <c r="S3684" t="s">
        <v>733</v>
      </c>
      <c r="T3684" t="s">
        <v>5725</v>
      </c>
      <c r="V3684">
        <v>21</v>
      </c>
      <c r="W3684" t="s">
        <v>60</v>
      </c>
      <c r="AB3684" t="s">
        <v>5726</v>
      </c>
      <c r="AD3684" t="s">
        <v>58</v>
      </c>
      <c r="AF3684" t="s">
        <v>1187</v>
      </c>
      <c r="AG3684" t="s">
        <v>1188</v>
      </c>
      <c r="AK3684" t="str">
        <f>HYPERLINK("https://www.clinicaltrials.gov/ct2/show/results/NCT03647345", "NCT03647345")</f>
        <v>NCT03647345</v>
      </c>
    </row>
    <row r="3685" spans="1:47" x14ac:dyDescent="0.2">
      <c r="A3685" t="s">
        <v>5727</v>
      </c>
      <c r="B3685" t="s">
        <v>5728</v>
      </c>
      <c r="C3685" t="s">
        <v>5729</v>
      </c>
      <c r="D3685" t="s">
        <v>5730</v>
      </c>
      <c r="F3685" t="s">
        <v>51</v>
      </c>
      <c r="G3685" t="s">
        <v>454</v>
      </c>
      <c r="H3685" t="s">
        <v>5722</v>
      </c>
      <c r="J3685" t="s">
        <v>5723</v>
      </c>
      <c r="K3685" t="s">
        <v>55</v>
      </c>
      <c r="L3685" s="1">
        <v>43143</v>
      </c>
      <c r="M3685" s="1">
        <v>43727</v>
      </c>
      <c r="N3685" s="1">
        <v>42684</v>
      </c>
      <c r="O3685" t="s">
        <v>56</v>
      </c>
      <c r="P3685" t="s">
        <v>5731</v>
      </c>
      <c r="Q3685" t="s">
        <v>58</v>
      </c>
      <c r="R3685" t="s">
        <v>58</v>
      </c>
      <c r="S3685" t="s">
        <v>5732</v>
      </c>
      <c r="T3685" t="s">
        <v>5725</v>
      </c>
      <c r="V3685">
        <v>29</v>
      </c>
      <c r="W3685" t="s">
        <v>60</v>
      </c>
      <c r="AB3685" t="s">
        <v>5733</v>
      </c>
      <c r="AD3685" t="s">
        <v>58</v>
      </c>
      <c r="AF3685" t="s">
        <v>1187</v>
      </c>
      <c r="AG3685" t="s">
        <v>1188</v>
      </c>
      <c r="AK3685" t="str">
        <f>HYPERLINK("https://www.clinicaltrials.gov/ct2/show/results/NCT03647319", "NCT03647319")</f>
        <v>NCT03647319</v>
      </c>
    </row>
    <row r="3686" spans="1:47" x14ac:dyDescent="0.2">
      <c r="A3686" t="s">
        <v>5734</v>
      </c>
      <c r="B3686" t="s">
        <v>5735</v>
      </c>
      <c r="C3686" t="s">
        <v>5736</v>
      </c>
      <c r="D3686" t="s">
        <v>5737</v>
      </c>
      <c r="F3686" t="s">
        <v>51</v>
      </c>
      <c r="G3686" t="s">
        <v>52</v>
      </c>
      <c r="H3686" t="s">
        <v>5738</v>
      </c>
      <c r="J3686" t="s">
        <v>5739</v>
      </c>
      <c r="K3686" t="s">
        <v>55</v>
      </c>
      <c r="L3686" s="1">
        <v>41900</v>
      </c>
      <c r="M3686" s="1">
        <v>43913</v>
      </c>
      <c r="N3686" s="1">
        <v>41640</v>
      </c>
      <c r="O3686" t="s">
        <v>56</v>
      </c>
      <c r="P3686" t="s">
        <v>5740</v>
      </c>
      <c r="S3686" t="s">
        <v>5741</v>
      </c>
      <c r="T3686" t="s">
        <v>5742</v>
      </c>
      <c r="U3686" t="s">
        <v>5742</v>
      </c>
      <c r="V3686">
        <v>24</v>
      </c>
      <c r="W3686" t="s">
        <v>60</v>
      </c>
      <c r="X3686" t="s">
        <v>104</v>
      </c>
      <c r="AB3686" t="s">
        <v>5743</v>
      </c>
      <c r="AD3686" t="s">
        <v>58</v>
      </c>
      <c r="AH3686" t="s">
        <v>108</v>
      </c>
      <c r="AI3686" t="s">
        <v>109</v>
      </c>
      <c r="AJ3686" t="s">
        <v>5744</v>
      </c>
      <c r="AK3686" t="str">
        <f t="shared" ref="AK3686:AK3706" si="100">HYPERLINK("https://www.clinicaltrials.gov/ct2/show/results/NCT02247063", "NCT02247063")</f>
        <v>NCT02247063</v>
      </c>
      <c r="AL3686">
        <v>14919057</v>
      </c>
      <c r="AM3686" t="s">
        <v>111</v>
      </c>
      <c r="AO3686" t="s">
        <v>112</v>
      </c>
      <c r="AP3686" t="s">
        <v>113</v>
      </c>
      <c r="AR3686" t="s">
        <v>114</v>
      </c>
      <c r="AS3686" t="s">
        <v>115</v>
      </c>
      <c r="AT3686">
        <v>0</v>
      </c>
      <c r="AU3686">
        <v>0</v>
      </c>
    </row>
    <row r="3687" spans="1:47" x14ac:dyDescent="0.2">
      <c r="A3687" t="s">
        <v>5734</v>
      </c>
      <c r="B3687" t="s">
        <v>5735</v>
      </c>
      <c r="C3687" t="s">
        <v>5736</v>
      </c>
      <c r="D3687" t="s">
        <v>5737</v>
      </c>
      <c r="F3687" t="s">
        <v>51</v>
      </c>
      <c r="G3687" t="s">
        <v>52</v>
      </c>
      <c r="H3687" t="s">
        <v>5738</v>
      </c>
      <c r="J3687" t="s">
        <v>5739</v>
      </c>
      <c r="K3687" t="s">
        <v>55</v>
      </c>
      <c r="L3687" s="1">
        <v>41900</v>
      </c>
      <c r="M3687" s="1">
        <v>43913</v>
      </c>
      <c r="N3687" s="1">
        <v>41640</v>
      </c>
      <c r="O3687" t="s">
        <v>56</v>
      </c>
      <c r="P3687" t="s">
        <v>5740</v>
      </c>
      <c r="S3687" t="s">
        <v>5741</v>
      </c>
      <c r="T3687" t="s">
        <v>5742</v>
      </c>
      <c r="U3687" t="s">
        <v>5742</v>
      </c>
      <c r="V3687">
        <v>24</v>
      </c>
      <c r="W3687" t="s">
        <v>60</v>
      </c>
      <c r="X3687" t="s">
        <v>104</v>
      </c>
      <c r="AB3687" t="s">
        <v>5743</v>
      </c>
      <c r="AD3687" t="s">
        <v>58</v>
      </c>
      <c r="AH3687" t="s">
        <v>108</v>
      </c>
      <c r="AI3687" t="s">
        <v>109</v>
      </c>
      <c r="AJ3687" t="s">
        <v>5744</v>
      </c>
      <c r="AK3687" t="str">
        <f t="shared" si="100"/>
        <v>NCT02247063</v>
      </c>
      <c r="AL3687">
        <v>14919058</v>
      </c>
      <c r="AM3687" t="s">
        <v>116</v>
      </c>
      <c r="AO3687" t="s">
        <v>112</v>
      </c>
      <c r="AP3687" t="s">
        <v>113</v>
      </c>
      <c r="AR3687" t="s">
        <v>114</v>
      </c>
      <c r="AS3687" t="s">
        <v>115</v>
      </c>
      <c r="AT3687">
        <v>0</v>
      </c>
      <c r="AU3687">
        <v>0</v>
      </c>
    </row>
    <row r="3688" spans="1:47" x14ac:dyDescent="0.2">
      <c r="A3688" t="s">
        <v>5734</v>
      </c>
      <c r="B3688" t="s">
        <v>5735</v>
      </c>
      <c r="C3688" t="s">
        <v>5736</v>
      </c>
      <c r="D3688" t="s">
        <v>5737</v>
      </c>
      <c r="F3688" t="s">
        <v>51</v>
      </c>
      <c r="G3688" t="s">
        <v>52</v>
      </c>
      <c r="H3688" t="s">
        <v>5738</v>
      </c>
      <c r="J3688" t="s">
        <v>5739</v>
      </c>
      <c r="K3688" t="s">
        <v>55</v>
      </c>
      <c r="L3688" s="1">
        <v>41900</v>
      </c>
      <c r="M3688" s="1">
        <v>43913</v>
      </c>
      <c r="N3688" s="1">
        <v>41640</v>
      </c>
      <c r="O3688" t="s">
        <v>56</v>
      </c>
      <c r="P3688" t="s">
        <v>5740</v>
      </c>
      <c r="S3688" t="s">
        <v>5741</v>
      </c>
      <c r="T3688" t="s">
        <v>5742</v>
      </c>
      <c r="U3688" t="s">
        <v>5742</v>
      </c>
      <c r="V3688">
        <v>24</v>
      </c>
      <c r="W3688" t="s">
        <v>60</v>
      </c>
      <c r="X3688" t="s">
        <v>104</v>
      </c>
      <c r="AB3688" t="s">
        <v>5743</v>
      </c>
      <c r="AD3688" t="s">
        <v>58</v>
      </c>
      <c r="AH3688" t="s">
        <v>108</v>
      </c>
      <c r="AI3688" t="s">
        <v>109</v>
      </c>
      <c r="AJ3688" t="s">
        <v>5744</v>
      </c>
      <c r="AK3688" t="str">
        <f t="shared" si="100"/>
        <v>NCT02247063</v>
      </c>
      <c r="AL3688">
        <v>14919059</v>
      </c>
      <c r="AM3688" t="s">
        <v>117</v>
      </c>
      <c r="AO3688" t="s">
        <v>112</v>
      </c>
      <c r="AP3688" t="s">
        <v>113</v>
      </c>
      <c r="AR3688" t="s">
        <v>114</v>
      </c>
      <c r="AS3688" t="s">
        <v>115</v>
      </c>
      <c r="AT3688">
        <v>0</v>
      </c>
      <c r="AU3688">
        <v>0</v>
      </c>
    </row>
    <row r="3689" spans="1:47" x14ac:dyDescent="0.2">
      <c r="A3689" t="s">
        <v>5734</v>
      </c>
      <c r="B3689" t="s">
        <v>5735</v>
      </c>
      <c r="C3689" t="s">
        <v>5736</v>
      </c>
      <c r="D3689" t="s">
        <v>5737</v>
      </c>
      <c r="F3689" t="s">
        <v>51</v>
      </c>
      <c r="G3689" t="s">
        <v>52</v>
      </c>
      <c r="H3689" t="s">
        <v>5738</v>
      </c>
      <c r="J3689" t="s">
        <v>5739</v>
      </c>
      <c r="K3689" t="s">
        <v>55</v>
      </c>
      <c r="L3689" s="1">
        <v>41900</v>
      </c>
      <c r="M3689" s="1">
        <v>43913</v>
      </c>
      <c r="N3689" s="1">
        <v>41640</v>
      </c>
      <c r="O3689" t="s">
        <v>56</v>
      </c>
      <c r="P3689" t="s">
        <v>5740</v>
      </c>
      <c r="S3689" t="s">
        <v>5741</v>
      </c>
      <c r="T3689" t="s">
        <v>5742</v>
      </c>
      <c r="U3689" t="s">
        <v>5742</v>
      </c>
      <c r="V3689">
        <v>24</v>
      </c>
      <c r="W3689" t="s">
        <v>60</v>
      </c>
      <c r="X3689" t="s">
        <v>104</v>
      </c>
      <c r="AB3689" t="s">
        <v>5743</v>
      </c>
      <c r="AD3689" t="s">
        <v>58</v>
      </c>
      <c r="AH3689" t="s">
        <v>108</v>
      </c>
      <c r="AI3689" t="s">
        <v>109</v>
      </c>
      <c r="AJ3689" t="s">
        <v>5744</v>
      </c>
      <c r="AK3689" t="str">
        <f t="shared" si="100"/>
        <v>NCT02247063</v>
      </c>
      <c r="AL3689">
        <v>14919057</v>
      </c>
      <c r="AM3689" t="s">
        <v>111</v>
      </c>
      <c r="AO3689" t="s">
        <v>118</v>
      </c>
      <c r="AP3689" t="s">
        <v>113</v>
      </c>
      <c r="AR3689" t="s">
        <v>114</v>
      </c>
      <c r="AS3689" t="s">
        <v>115</v>
      </c>
      <c r="AT3689">
        <v>12</v>
      </c>
      <c r="AU3689">
        <v>12</v>
      </c>
    </row>
    <row r="3690" spans="1:47" x14ac:dyDescent="0.2">
      <c r="A3690" t="s">
        <v>5734</v>
      </c>
      <c r="B3690" t="s">
        <v>5735</v>
      </c>
      <c r="C3690" t="s">
        <v>5736</v>
      </c>
      <c r="D3690" t="s">
        <v>5737</v>
      </c>
      <c r="F3690" t="s">
        <v>51</v>
      </c>
      <c r="G3690" t="s">
        <v>52</v>
      </c>
      <c r="H3690" t="s">
        <v>5738</v>
      </c>
      <c r="J3690" t="s">
        <v>5739</v>
      </c>
      <c r="K3690" t="s">
        <v>55</v>
      </c>
      <c r="L3690" s="1">
        <v>41900</v>
      </c>
      <c r="M3690" s="1">
        <v>43913</v>
      </c>
      <c r="N3690" s="1">
        <v>41640</v>
      </c>
      <c r="O3690" t="s">
        <v>56</v>
      </c>
      <c r="P3690" t="s">
        <v>5740</v>
      </c>
      <c r="S3690" t="s">
        <v>5741</v>
      </c>
      <c r="T3690" t="s">
        <v>5742</v>
      </c>
      <c r="U3690" t="s">
        <v>5742</v>
      </c>
      <c r="V3690">
        <v>24</v>
      </c>
      <c r="W3690" t="s">
        <v>60</v>
      </c>
      <c r="X3690" t="s">
        <v>104</v>
      </c>
      <c r="AB3690" t="s">
        <v>5743</v>
      </c>
      <c r="AD3690" t="s">
        <v>58</v>
      </c>
      <c r="AH3690" t="s">
        <v>108</v>
      </c>
      <c r="AI3690" t="s">
        <v>109</v>
      </c>
      <c r="AJ3690" t="s">
        <v>5744</v>
      </c>
      <c r="AK3690" t="str">
        <f t="shared" si="100"/>
        <v>NCT02247063</v>
      </c>
      <c r="AL3690">
        <v>14919058</v>
      </c>
      <c r="AM3690" t="s">
        <v>116</v>
      </c>
      <c r="AO3690" t="s">
        <v>118</v>
      </c>
      <c r="AP3690" t="s">
        <v>113</v>
      </c>
      <c r="AR3690" t="s">
        <v>114</v>
      </c>
      <c r="AS3690" t="s">
        <v>115</v>
      </c>
      <c r="AT3690">
        <v>12</v>
      </c>
      <c r="AU3690">
        <v>12</v>
      </c>
    </row>
    <row r="3691" spans="1:47" x14ac:dyDescent="0.2">
      <c r="A3691" t="s">
        <v>5734</v>
      </c>
      <c r="B3691" t="s">
        <v>5735</v>
      </c>
      <c r="C3691" t="s">
        <v>5736</v>
      </c>
      <c r="D3691" t="s">
        <v>5737</v>
      </c>
      <c r="F3691" t="s">
        <v>51</v>
      </c>
      <c r="G3691" t="s">
        <v>52</v>
      </c>
      <c r="H3691" t="s">
        <v>5738</v>
      </c>
      <c r="J3691" t="s">
        <v>5739</v>
      </c>
      <c r="K3691" t="s">
        <v>55</v>
      </c>
      <c r="L3691" s="1">
        <v>41900</v>
      </c>
      <c r="M3691" s="1">
        <v>43913</v>
      </c>
      <c r="N3691" s="1">
        <v>41640</v>
      </c>
      <c r="O3691" t="s">
        <v>56</v>
      </c>
      <c r="P3691" t="s">
        <v>5740</v>
      </c>
      <c r="S3691" t="s">
        <v>5741</v>
      </c>
      <c r="T3691" t="s">
        <v>5742</v>
      </c>
      <c r="U3691" t="s">
        <v>5742</v>
      </c>
      <c r="V3691">
        <v>24</v>
      </c>
      <c r="W3691" t="s">
        <v>60</v>
      </c>
      <c r="X3691" t="s">
        <v>104</v>
      </c>
      <c r="AB3691" t="s">
        <v>5743</v>
      </c>
      <c r="AD3691" t="s">
        <v>58</v>
      </c>
      <c r="AH3691" t="s">
        <v>108</v>
      </c>
      <c r="AI3691" t="s">
        <v>109</v>
      </c>
      <c r="AJ3691" t="s">
        <v>5744</v>
      </c>
      <c r="AK3691" t="str">
        <f t="shared" si="100"/>
        <v>NCT02247063</v>
      </c>
      <c r="AL3691">
        <v>14919059</v>
      </c>
      <c r="AM3691" t="s">
        <v>117</v>
      </c>
      <c r="AO3691" t="s">
        <v>118</v>
      </c>
      <c r="AP3691" t="s">
        <v>113</v>
      </c>
      <c r="AR3691" t="s">
        <v>114</v>
      </c>
      <c r="AS3691" t="s">
        <v>115</v>
      </c>
      <c r="AT3691">
        <v>24</v>
      </c>
      <c r="AU3691">
        <v>24</v>
      </c>
    </row>
    <row r="3692" spans="1:47" x14ac:dyDescent="0.2">
      <c r="A3692" t="s">
        <v>5734</v>
      </c>
      <c r="B3692" t="s">
        <v>5735</v>
      </c>
      <c r="C3692" t="s">
        <v>5736</v>
      </c>
      <c r="D3692" t="s">
        <v>5737</v>
      </c>
      <c r="F3692" t="s">
        <v>51</v>
      </c>
      <c r="G3692" t="s">
        <v>52</v>
      </c>
      <c r="H3692" t="s">
        <v>5738</v>
      </c>
      <c r="J3692" t="s">
        <v>5739</v>
      </c>
      <c r="K3692" t="s">
        <v>55</v>
      </c>
      <c r="L3692" s="1">
        <v>41900</v>
      </c>
      <c r="M3692" s="1">
        <v>43913</v>
      </c>
      <c r="N3692" s="1">
        <v>41640</v>
      </c>
      <c r="O3692" t="s">
        <v>56</v>
      </c>
      <c r="P3692" t="s">
        <v>5740</v>
      </c>
      <c r="S3692" t="s">
        <v>5741</v>
      </c>
      <c r="T3692" t="s">
        <v>5742</v>
      </c>
      <c r="U3692" t="s">
        <v>5742</v>
      </c>
      <c r="V3692">
        <v>24</v>
      </c>
      <c r="W3692" t="s">
        <v>60</v>
      </c>
      <c r="X3692" t="s">
        <v>104</v>
      </c>
      <c r="AB3692" t="s">
        <v>5743</v>
      </c>
      <c r="AD3692" t="s">
        <v>58</v>
      </c>
      <c r="AH3692" t="s">
        <v>108</v>
      </c>
      <c r="AI3692" t="s">
        <v>109</v>
      </c>
      <c r="AJ3692" t="s">
        <v>5744</v>
      </c>
      <c r="AK3692" t="str">
        <f t="shared" si="100"/>
        <v>NCT02247063</v>
      </c>
      <c r="AL3692">
        <v>14919057</v>
      </c>
      <c r="AM3692" t="s">
        <v>111</v>
      </c>
      <c r="AO3692" t="s">
        <v>119</v>
      </c>
      <c r="AP3692" t="s">
        <v>113</v>
      </c>
      <c r="AR3692" t="s">
        <v>114</v>
      </c>
      <c r="AS3692" t="s">
        <v>115</v>
      </c>
      <c r="AT3692">
        <v>0</v>
      </c>
      <c r="AU3692">
        <v>0</v>
      </c>
    </row>
    <row r="3693" spans="1:47" x14ac:dyDescent="0.2">
      <c r="A3693" t="s">
        <v>5734</v>
      </c>
      <c r="B3693" t="s">
        <v>5735</v>
      </c>
      <c r="C3693" t="s">
        <v>5736</v>
      </c>
      <c r="D3693" t="s">
        <v>5737</v>
      </c>
      <c r="F3693" t="s">
        <v>51</v>
      </c>
      <c r="G3693" t="s">
        <v>52</v>
      </c>
      <c r="H3693" t="s">
        <v>5738</v>
      </c>
      <c r="J3693" t="s">
        <v>5739</v>
      </c>
      <c r="K3693" t="s">
        <v>55</v>
      </c>
      <c r="L3693" s="1">
        <v>41900</v>
      </c>
      <c r="M3693" s="1">
        <v>43913</v>
      </c>
      <c r="N3693" s="1">
        <v>41640</v>
      </c>
      <c r="O3693" t="s">
        <v>56</v>
      </c>
      <c r="P3693" t="s">
        <v>5740</v>
      </c>
      <c r="S3693" t="s">
        <v>5741</v>
      </c>
      <c r="T3693" t="s">
        <v>5742</v>
      </c>
      <c r="U3693" t="s">
        <v>5742</v>
      </c>
      <c r="V3693">
        <v>24</v>
      </c>
      <c r="W3693" t="s">
        <v>60</v>
      </c>
      <c r="X3693" t="s">
        <v>104</v>
      </c>
      <c r="AB3693" t="s">
        <v>5743</v>
      </c>
      <c r="AD3693" t="s">
        <v>58</v>
      </c>
      <c r="AH3693" t="s">
        <v>108</v>
      </c>
      <c r="AI3693" t="s">
        <v>109</v>
      </c>
      <c r="AJ3693" t="s">
        <v>5744</v>
      </c>
      <c r="AK3693" t="str">
        <f t="shared" si="100"/>
        <v>NCT02247063</v>
      </c>
      <c r="AL3693">
        <v>14919058</v>
      </c>
      <c r="AM3693" t="s">
        <v>116</v>
      </c>
      <c r="AO3693" t="s">
        <v>119</v>
      </c>
      <c r="AP3693" t="s">
        <v>113</v>
      </c>
      <c r="AR3693" t="s">
        <v>114</v>
      </c>
      <c r="AS3693" t="s">
        <v>115</v>
      </c>
      <c r="AT3693">
        <v>0</v>
      </c>
      <c r="AU3693">
        <v>0</v>
      </c>
    </row>
    <row r="3694" spans="1:47" x14ac:dyDescent="0.2">
      <c r="A3694" t="s">
        <v>5734</v>
      </c>
      <c r="B3694" t="s">
        <v>5735</v>
      </c>
      <c r="C3694" t="s">
        <v>5736</v>
      </c>
      <c r="D3694" t="s">
        <v>5737</v>
      </c>
      <c r="F3694" t="s">
        <v>51</v>
      </c>
      <c r="G3694" t="s">
        <v>52</v>
      </c>
      <c r="H3694" t="s">
        <v>5738</v>
      </c>
      <c r="J3694" t="s">
        <v>5739</v>
      </c>
      <c r="K3694" t="s">
        <v>55</v>
      </c>
      <c r="L3694" s="1">
        <v>41900</v>
      </c>
      <c r="M3694" s="1">
        <v>43913</v>
      </c>
      <c r="N3694" s="1">
        <v>41640</v>
      </c>
      <c r="O3694" t="s">
        <v>56</v>
      </c>
      <c r="P3694" t="s">
        <v>5740</v>
      </c>
      <c r="S3694" t="s">
        <v>5741</v>
      </c>
      <c r="T3694" t="s">
        <v>5742</v>
      </c>
      <c r="U3694" t="s">
        <v>5742</v>
      </c>
      <c r="V3694">
        <v>24</v>
      </c>
      <c r="W3694" t="s">
        <v>60</v>
      </c>
      <c r="X3694" t="s">
        <v>104</v>
      </c>
      <c r="AB3694" t="s">
        <v>5743</v>
      </c>
      <c r="AD3694" t="s">
        <v>58</v>
      </c>
      <c r="AH3694" t="s">
        <v>108</v>
      </c>
      <c r="AI3694" t="s">
        <v>109</v>
      </c>
      <c r="AJ3694" t="s">
        <v>5744</v>
      </c>
      <c r="AK3694" t="str">
        <f t="shared" si="100"/>
        <v>NCT02247063</v>
      </c>
      <c r="AL3694">
        <v>14919059</v>
      </c>
      <c r="AM3694" t="s">
        <v>117</v>
      </c>
      <c r="AO3694" t="s">
        <v>119</v>
      </c>
      <c r="AP3694" t="s">
        <v>113</v>
      </c>
      <c r="AR3694" t="s">
        <v>114</v>
      </c>
      <c r="AS3694" t="s">
        <v>115</v>
      </c>
      <c r="AT3694">
        <v>0</v>
      </c>
      <c r="AU3694">
        <v>0</v>
      </c>
    </row>
    <row r="3695" spans="1:47" x14ac:dyDescent="0.2">
      <c r="A3695" t="s">
        <v>5734</v>
      </c>
      <c r="B3695" t="s">
        <v>5735</v>
      </c>
      <c r="C3695" t="s">
        <v>5736</v>
      </c>
      <c r="D3695" t="s">
        <v>5737</v>
      </c>
      <c r="F3695" t="s">
        <v>51</v>
      </c>
      <c r="G3695" t="s">
        <v>52</v>
      </c>
      <c r="H3695" t="s">
        <v>5738</v>
      </c>
      <c r="J3695" t="s">
        <v>5739</v>
      </c>
      <c r="K3695" t="s">
        <v>55</v>
      </c>
      <c r="L3695" s="1">
        <v>41900</v>
      </c>
      <c r="M3695" s="1">
        <v>43913</v>
      </c>
      <c r="N3695" s="1">
        <v>41640</v>
      </c>
      <c r="O3695" t="s">
        <v>56</v>
      </c>
      <c r="P3695" t="s">
        <v>5740</v>
      </c>
      <c r="S3695" t="s">
        <v>5741</v>
      </c>
      <c r="T3695" t="s">
        <v>5742</v>
      </c>
      <c r="U3695" t="s">
        <v>5742</v>
      </c>
      <c r="V3695">
        <v>24</v>
      </c>
      <c r="W3695" t="s">
        <v>60</v>
      </c>
      <c r="X3695" t="s">
        <v>104</v>
      </c>
      <c r="AB3695" t="s">
        <v>5743</v>
      </c>
      <c r="AD3695" t="s">
        <v>58</v>
      </c>
      <c r="AH3695" t="s">
        <v>108</v>
      </c>
      <c r="AI3695" t="s">
        <v>109</v>
      </c>
      <c r="AJ3695" t="s">
        <v>5744</v>
      </c>
      <c r="AK3695" t="str">
        <f t="shared" si="100"/>
        <v>NCT02247063</v>
      </c>
      <c r="AL3695">
        <v>14919057</v>
      </c>
      <c r="AM3695" t="s">
        <v>111</v>
      </c>
      <c r="AP3695" t="s">
        <v>120</v>
      </c>
      <c r="AR3695" t="s">
        <v>121</v>
      </c>
      <c r="AS3695" t="s">
        <v>210</v>
      </c>
      <c r="AT3695">
        <v>35.6</v>
      </c>
      <c r="AU3695">
        <v>35.6</v>
      </c>
    </row>
    <row r="3696" spans="1:47" x14ac:dyDescent="0.2">
      <c r="A3696" t="s">
        <v>5734</v>
      </c>
      <c r="B3696" t="s">
        <v>5735</v>
      </c>
      <c r="C3696" t="s">
        <v>5736</v>
      </c>
      <c r="D3696" t="s">
        <v>5737</v>
      </c>
      <c r="F3696" t="s">
        <v>51</v>
      </c>
      <c r="G3696" t="s">
        <v>52</v>
      </c>
      <c r="H3696" t="s">
        <v>5738</v>
      </c>
      <c r="J3696" t="s">
        <v>5739</v>
      </c>
      <c r="K3696" t="s">
        <v>55</v>
      </c>
      <c r="L3696" s="1">
        <v>41900</v>
      </c>
      <c r="M3696" s="1">
        <v>43913</v>
      </c>
      <c r="N3696" s="1">
        <v>41640</v>
      </c>
      <c r="O3696" t="s">
        <v>56</v>
      </c>
      <c r="P3696" t="s">
        <v>5740</v>
      </c>
      <c r="S3696" t="s">
        <v>5741</v>
      </c>
      <c r="T3696" t="s">
        <v>5742</v>
      </c>
      <c r="U3696" t="s">
        <v>5742</v>
      </c>
      <c r="V3696">
        <v>24</v>
      </c>
      <c r="W3696" t="s">
        <v>60</v>
      </c>
      <c r="X3696" t="s">
        <v>104</v>
      </c>
      <c r="AB3696" t="s">
        <v>5743</v>
      </c>
      <c r="AD3696" t="s">
        <v>58</v>
      </c>
      <c r="AH3696" t="s">
        <v>108</v>
      </c>
      <c r="AI3696" t="s">
        <v>109</v>
      </c>
      <c r="AJ3696" t="s">
        <v>5744</v>
      </c>
      <c r="AK3696" t="str">
        <f t="shared" si="100"/>
        <v>NCT02247063</v>
      </c>
      <c r="AL3696">
        <v>14919058</v>
      </c>
      <c r="AM3696" t="s">
        <v>116</v>
      </c>
      <c r="AP3696" t="s">
        <v>120</v>
      </c>
      <c r="AR3696" t="s">
        <v>121</v>
      </c>
      <c r="AS3696" t="s">
        <v>210</v>
      </c>
      <c r="AT3696">
        <v>34.799999999999997</v>
      </c>
      <c r="AU3696">
        <v>34.799999999999997</v>
      </c>
    </row>
    <row r="3697" spans="1:47" x14ac:dyDescent="0.2">
      <c r="A3697" t="s">
        <v>5734</v>
      </c>
      <c r="B3697" t="s">
        <v>5735</v>
      </c>
      <c r="C3697" t="s">
        <v>5736</v>
      </c>
      <c r="D3697" t="s">
        <v>5737</v>
      </c>
      <c r="F3697" t="s">
        <v>51</v>
      </c>
      <c r="G3697" t="s">
        <v>52</v>
      </c>
      <c r="H3697" t="s">
        <v>5738</v>
      </c>
      <c r="J3697" t="s">
        <v>5739</v>
      </c>
      <c r="K3697" t="s">
        <v>55</v>
      </c>
      <c r="L3697" s="1">
        <v>41900</v>
      </c>
      <c r="M3697" s="1">
        <v>43913</v>
      </c>
      <c r="N3697" s="1">
        <v>41640</v>
      </c>
      <c r="O3697" t="s">
        <v>56</v>
      </c>
      <c r="P3697" t="s">
        <v>5740</v>
      </c>
      <c r="S3697" t="s">
        <v>5741</v>
      </c>
      <c r="T3697" t="s">
        <v>5742</v>
      </c>
      <c r="U3697" t="s">
        <v>5742</v>
      </c>
      <c r="V3697">
        <v>24</v>
      </c>
      <c r="W3697" t="s">
        <v>60</v>
      </c>
      <c r="X3697" t="s">
        <v>104</v>
      </c>
      <c r="AB3697" t="s">
        <v>5743</v>
      </c>
      <c r="AD3697" t="s">
        <v>58</v>
      </c>
      <c r="AH3697" t="s">
        <v>108</v>
      </c>
      <c r="AI3697" t="s">
        <v>109</v>
      </c>
      <c r="AJ3697" t="s">
        <v>5744</v>
      </c>
      <c r="AK3697" t="str">
        <f t="shared" si="100"/>
        <v>NCT02247063</v>
      </c>
      <c r="AL3697">
        <v>14919059</v>
      </c>
      <c r="AM3697" t="s">
        <v>117</v>
      </c>
      <c r="AP3697" t="s">
        <v>120</v>
      </c>
      <c r="AR3697" t="s">
        <v>121</v>
      </c>
      <c r="AS3697" t="s">
        <v>210</v>
      </c>
      <c r="AT3697">
        <v>35.200000000000003</v>
      </c>
      <c r="AU3697">
        <v>35.200000000000003</v>
      </c>
    </row>
    <row r="3698" spans="1:47" x14ac:dyDescent="0.2">
      <c r="A3698" t="s">
        <v>5734</v>
      </c>
      <c r="B3698" t="s">
        <v>5735</v>
      </c>
      <c r="C3698" t="s">
        <v>5736</v>
      </c>
      <c r="D3698" t="s">
        <v>5737</v>
      </c>
      <c r="F3698" t="s">
        <v>51</v>
      </c>
      <c r="G3698" t="s">
        <v>52</v>
      </c>
      <c r="H3698" t="s">
        <v>5738</v>
      </c>
      <c r="J3698" t="s">
        <v>5739</v>
      </c>
      <c r="K3698" t="s">
        <v>55</v>
      </c>
      <c r="L3698" s="1">
        <v>41900</v>
      </c>
      <c r="M3698" s="1">
        <v>43913</v>
      </c>
      <c r="N3698" s="1">
        <v>41640</v>
      </c>
      <c r="O3698" t="s">
        <v>56</v>
      </c>
      <c r="P3698" t="s">
        <v>5740</v>
      </c>
      <c r="S3698" t="s">
        <v>5741</v>
      </c>
      <c r="T3698" t="s">
        <v>5742</v>
      </c>
      <c r="U3698" t="s">
        <v>5742</v>
      </c>
      <c r="V3698">
        <v>24</v>
      </c>
      <c r="W3698" t="s">
        <v>60</v>
      </c>
      <c r="X3698" t="s">
        <v>104</v>
      </c>
      <c r="AB3698" t="s">
        <v>5743</v>
      </c>
      <c r="AD3698" t="s">
        <v>58</v>
      </c>
      <c r="AH3698" t="s">
        <v>108</v>
      </c>
      <c r="AI3698" t="s">
        <v>109</v>
      </c>
      <c r="AJ3698" t="s">
        <v>5744</v>
      </c>
      <c r="AK3698" t="str">
        <f t="shared" si="100"/>
        <v>NCT02247063</v>
      </c>
      <c r="AL3698">
        <v>14919057</v>
      </c>
      <c r="AM3698" t="s">
        <v>111</v>
      </c>
      <c r="AO3698" t="s">
        <v>123</v>
      </c>
      <c r="AP3698" t="s">
        <v>124</v>
      </c>
      <c r="AR3698" t="s">
        <v>114</v>
      </c>
      <c r="AS3698" t="s">
        <v>115</v>
      </c>
      <c r="AT3698">
        <v>12</v>
      </c>
      <c r="AU3698">
        <v>12</v>
      </c>
    </row>
    <row r="3699" spans="1:47" x14ac:dyDescent="0.2">
      <c r="A3699" t="s">
        <v>5734</v>
      </c>
      <c r="B3699" t="s">
        <v>5735</v>
      </c>
      <c r="C3699" t="s">
        <v>5736</v>
      </c>
      <c r="D3699" t="s">
        <v>5737</v>
      </c>
      <c r="F3699" t="s">
        <v>51</v>
      </c>
      <c r="G3699" t="s">
        <v>52</v>
      </c>
      <c r="H3699" t="s">
        <v>5738</v>
      </c>
      <c r="J3699" t="s">
        <v>5739</v>
      </c>
      <c r="K3699" t="s">
        <v>55</v>
      </c>
      <c r="L3699" s="1">
        <v>41900</v>
      </c>
      <c r="M3699" s="1">
        <v>43913</v>
      </c>
      <c r="N3699" s="1">
        <v>41640</v>
      </c>
      <c r="O3699" t="s">
        <v>56</v>
      </c>
      <c r="P3699" t="s">
        <v>5740</v>
      </c>
      <c r="S3699" t="s">
        <v>5741</v>
      </c>
      <c r="T3699" t="s">
        <v>5742</v>
      </c>
      <c r="U3699" t="s">
        <v>5742</v>
      </c>
      <c r="V3699">
        <v>24</v>
      </c>
      <c r="W3699" t="s">
        <v>60</v>
      </c>
      <c r="X3699" t="s">
        <v>104</v>
      </c>
      <c r="AB3699" t="s">
        <v>5743</v>
      </c>
      <c r="AD3699" t="s">
        <v>58</v>
      </c>
      <c r="AH3699" t="s">
        <v>108</v>
      </c>
      <c r="AI3699" t="s">
        <v>109</v>
      </c>
      <c r="AJ3699" t="s">
        <v>5744</v>
      </c>
      <c r="AK3699" t="str">
        <f t="shared" si="100"/>
        <v>NCT02247063</v>
      </c>
      <c r="AL3699">
        <v>14919058</v>
      </c>
      <c r="AM3699" t="s">
        <v>116</v>
      </c>
      <c r="AO3699" t="s">
        <v>123</v>
      </c>
      <c r="AP3699" t="s">
        <v>124</v>
      </c>
      <c r="AR3699" t="s">
        <v>114</v>
      </c>
      <c r="AS3699" t="s">
        <v>115</v>
      </c>
      <c r="AT3699">
        <v>12</v>
      </c>
      <c r="AU3699">
        <v>12</v>
      </c>
    </row>
    <row r="3700" spans="1:47" x14ac:dyDescent="0.2">
      <c r="A3700" t="s">
        <v>5734</v>
      </c>
      <c r="B3700" t="s">
        <v>5735</v>
      </c>
      <c r="C3700" t="s">
        <v>5736</v>
      </c>
      <c r="D3700" t="s">
        <v>5737</v>
      </c>
      <c r="F3700" t="s">
        <v>51</v>
      </c>
      <c r="G3700" t="s">
        <v>52</v>
      </c>
      <c r="H3700" t="s">
        <v>5738</v>
      </c>
      <c r="J3700" t="s">
        <v>5739</v>
      </c>
      <c r="K3700" t="s">
        <v>55</v>
      </c>
      <c r="L3700" s="1">
        <v>41900</v>
      </c>
      <c r="M3700" s="1">
        <v>43913</v>
      </c>
      <c r="N3700" s="1">
        <v>41640</v>
      </c>
      <c r="O3700" t="s">
        <v>56</v>
      </c>
      <c r="P3700" t="s">
        <v>5740</v>
      </c>
      <c r="S3700" t="s">
        <v>5741</v>
      </c>
      <c r="T3700" t="s">
        <v>5742</v>
      </c>
      <c r="U3700" t="s">
        <v>5742</v>
      </c>
      <c r="V3700">
        <v>24</v>
      </c>
      <c r="W3700" t="s">
        <v>60</v>
      </c>
      <c r="X3700" t="s">
        <v>104</v>
      </c>
      <c r="AB3700" t="s">
        <v>5743</v>
      </c>
      <c r="AD3700" t="s">
        <v>58</v>
      </c>
      <c r="AH3700" t="s">
        <v>108</v>
      </c>
      <c r="AI3700" t="s">
        <v>109</v>
      </c>
      <c r="AJ3700" t="s">
        <v>5744</v>
      </c>
      <c r="AK3700" t="str">
        <f t="shared" si="100"/>
        <v>NCT02247063</v>
      </c>
      <c r="AL3700">
        <v>14919059</v>
      </c>
      <c r="AM3700" t="s">
        <v>117</v>
      </c>
      <c r="AO3700" t="s">
        <v>123</v>
      </c>
      <c r="AP3700" t="s">
        <v>124</v>
      </c>
      <c r="AR3700" t="s">
        <v>114</v>
      </c>
      <c r="AS3700" t="s">
        <v>115</v>
      </c>
      <c r="AT3700">
        <v>24</v>
      </c>
      <c r="AU3700">
        <v>24</v>
      </c>
    </row>
    <row r="3701" spans="1:47" x14ac:dyDescent="0.2">
      <c r="A3701" t="s">
        <v>5734</v>
      </c>
      <c r="B3701" t="s">
        <v>5735</v>
      </c>
      <c r="C3701" t="s">
        <v>5736</v>
      </c>
      <c r="D3701" t="s">
        <v>5737</v>
      </c>
      <c r="F3701" t="s">
        <v>51</v>
      </c>
      <c r="G3701" t="s">
        <v>52</v>
      </c>
      <c r="H3701" t="s">
        <v>5738</v>
      </c>
      <c r="J3701" t="s">
        <v>5739</v>
      </c>
      <c r="K3701" t="s">
        <v>55</v>
      </c>
      <c r="L3701" s="1">
        <v>41900</v>
      </c>
      <c r="M3701" s="1">
        <v>43913</v>
      </c>
      <c r="N3701" s="1">
        <v>41640</v>
      </c>
      <c r="O3701" t="s">
        <v>56</v>
      </c>
      <c r="P3701" t="s">
        <v>5740</v>
      </c>
      <c r="S3701" t="s">
        <v>5741</v>
      </c>
      <c r="T3701" t="s">
        <v>5742</v>
      </c>
      <c r="U3701" t="s">
        <v>5742</v>
      </c>
      <c r="V3701">
        <v>24</v>
      </c>
      <c r="W3701" t="s">
        <v>60</v>
      </c>
      <c r="X3701" t="s">
        <v>104</v>
      </c>
      <c r="AB3701" t="s">
        <v>5743</v>
      </c>
      <c r="AD3701" t="s">
        <v>58</v>
      </c>
      <c r="AH3701" t="s">
        <v>108</v>
      </c>
      <c r="AI3701" t="s">
        <v>109</v>
      </c>
      <c r="AJ3701" t="s">
        <v>5744</v>
      </c>
      <c r="AK3701" t="str">
        <f t="shared" si="100"/>
        <v>NCT02247063</v>
      </c>
      <c r="AL3701">
        <v>14919057</v>
      </c>
      <c r="AM3701" t="s">
        <v>111</v>
      </c>
      <c r="AO3701" t="s">
        <v>125</v>
      </c>
      <c r="AP3701" t="s">
        <v>124</v>
      </c>
      <c r="AR3701" t="s">
        <v>114</v>
      </c>
      <c r="AS3701" t="s">
        <v>115</v>
      </c>
      <c r="AT3701">
        <v>0</v>
      </c>
      <c r="AU3701">
        <v>0</v>
      </c>
    </row>
    <row r="3702" spans="1:47" x14ac:dyDescent="0.2">
      <c r="A3702" t="s">
        <v>5734</v>
      </c>
      <c r="B3702" t="s">
        <v>5735</v>
      </c>
      <c r="C3702" t="s">
        <v>5736</v>
      </c>
      <c r="D3702" t="s">
        <v>5737</v>
      </c>
      <c r="F3702" t="s">
        <v>51</v>
      </c>
      <c r="G3702" t="s">
        <v>52</v>
      </c>
      <c r="H3702" t="s">
        <v>5738</v>
      </c>
      <c r="J3702" t="s">
        <v>5739</v>
      </c>
      <c r="K3702" t="s">
        <v>55</v>
      </c>
      <c r="L3702" s="1">
        <v>41900</v>
      </c>
      <c r="M3702" s="1">
        <v>43913</v>
      </c>
      <c r="N3702" s="1">
        <v>41640</v>
      </c>
      <c r="O3702" t="s">
        <v>56</v>
      </c>
      <c r="P3702" t="s">
        <v>5740</v>
      </c>
      <c r="S3702" t="s">
        <v>5741</v>
      </c>
      <c r="T3702" t="s">
        <v>5742</v>
      </c>
      <c r="U3702" t="s">
        <v>5742</v>
      </c>
      <c r="V3702">
        <v>24</v>
      </c>
      <c r="W3702" t="s">
        <v>60</v>
      </c>
      <c r="X3702" t="s">
        <v>104</v>
      </c>
      <c r="AB3702" t="s">
        <v>5743</v>
      </c>
      <c r="AD3702" t="s">
        <v>58</v>
      </c>
      <c r="AH3702" t="s">
        <v>108</v>
      </c>
      <c r="AI3702" t="s">
        <v>109</v>
      </c>
      <c r="AJ3702" t="s">
        <v>5744</v>
      </c>
      <c r="AK3702" t="str">
        <f t="shared" si="100"/>
        <v>NCT02247063</v>
      </c>
      <c r="AL3702">
        <v>14919058</v>
      </c>
      <c r="AM3702" t="s">
        <v>116</v>
      </c>
      <c r="AO3702" t="s">
        <v>125</v>
      </c>
      <c r="AP3702" t="s">
        <v>124</v>
      </c>
      <c r="AR3702" t="s">
        <v>114</v>
      </c>
      <c r="AS3702" t="s">
        <v>115</v>
      </c>
      <c r="AT3702">
        <v>0</v>
      </c>
      <c r="AU3702">
        <v>0</v>
      </c>
    </row>
    <row r="3703" spans="1:47" x14ac:dyDescent="0.2">
      <c r="A3703" t="s">
        <v>5734</v>
      </c>
      <c r="B3703" t="s">
        <v>5735</v>
      </c>
      <c r="C3703" t="s">
        <v>5736</v>
      </c>
      <c r="D3703" t="s">
        <v>5737</v>
      </c>
      <c r="F3703" t="s">
        <v>51</v>
      </c>
      <c r="G3703" t="s">
        <v>52</v>
      </c>
      <c r="H3703" t="s">
        <v>5738</v>
      </c>
      <c r="J3703" t="s">
        <v>5739</v>
      </c>
      <c r="K3703" t="s">
        <v>55</v>
      </c>
      <c r="L3703" s="1">
        <v>41900</v>
      </c>
      <c r="M3703" s="1">
        <v>43913</v>
      </c>
      <c r="N3703" s="1">
        <v>41640</v>
      </c>
      <c r="O3703" t="s">
        <v>56</v>
      </c>
      <c r="P3703" t="s">
        <v>5740</v>
      </c>
      <c r="S3703" t="s">
        <v>5741</v>
      </c>
      <c r="T3703" t="s">
        <v>5742</v>
      </c>
      <c r="U3703" t="s">
        <v>5742</v>
      </c>
      <c r="V3703">
        <v>24</v>
      </c>
      <c r="W3703" t="s">
        <v>60</v>
      </c>
      <c r="X3703" t="s">
        <v>104</v>
      </c>
      <c r="AB3703" t="s">
        <v>5743</v>
      </c>
      <c r="AD3703" t="s">
        <v>58</v>
      </c>
      <c r="AH3703" t="s">
        <v>108</v>
      </c>
      <c r="AI3703" t="s">
        <v>109</v>
      </c>
      <c r="AJ3703" t="s">
        <v>5744</v>
      </c>
      <c r="AK3703" t="str">
        <f t="shared" si="100"/>
        <v>NCT02247063</v>
      </c>
      <c r="AL3703">
        <v>14919059</v>
      </c>
      <c r="AM3703" t="s">
        <v>117</v>
      </c>
      <c r="AO3703" t="s">
        <v>125</v>
      </c>
      <c r="AP3703" t="s">
        <v>124</v>
      </c>
      <c r="AR3703" t="s">
        <v>114</v>
      </c>
      <c r="AS3703" t="s">
        <v>115</v>
      </c>
      <c r="AT3703">
        <v>0</v>
      </c>
      <c r="AU3703">
        <v>0</v>
      </c>
    </row>
    <row r="3704" spans="1:47" x14ac:dyDescent="0.2">
      <c r="A3704" t="s">
        <v>5734</v>
      </c>
      <c r="B3704" t="s">
        <v>5735</v>
      </c>
      <c r="C3704" t="s">
        <v>5736</v>
      </c>
      <c r="D3704" t="s">
        <v>5737</v>
      </c>
      <c r="F3704" t="s">
        <v>51</v>
      </c>
      <c r="G3704" t="s">
        <v>52</v>
      </c>
      <c r="H3704" t="s">
        <v>5738</v>
      </c>
      <c r="J3704" t="s">
        <v>5739</v>
      </c>
      <c r="K3704" t="s">
        <v>55</v>
      </c>
      <c r="L3704" s="1">
        <v>41900</v>
      </c>
      <c r="M3704" s="1">
        <v>43913</v>
      </c>
      <c r="N3704" s="1">
        <v>41640</v>
      </c>
      <c r="O3704" t="s">
        <v>56</v>
      </c>
      <c r="P3704" t="s">
        <v>5740</v>
      </c>
      <c r="S3704" t="s">
        <v>5741</v>
      </c>
      <c r="T3704" t="s">
        <v>5742</v>
      </c>
      <c r="U3704" t="s">
        <v>5742</v>
      </c>
      <c r="V3704">
        <v>24</v>
      </c>
      <c r="W3704" t="s">
        <v>60</v>
      </c>
      <c r="X3704" t="s">
        <v>104</v>
      </c>
      <c r="AB3704" t="s">
        <v>5743</v>
      </c>
      <c r="AD3704" t="s">
        <v>58</v>
      </c>
      <c r="AH3704" t="s">
        <v>108</v>
      </c>
      <c r="AI3704" t="s">
        <v>109</v>
      </c>
      <c r="AJ3704" t="s">
        <v>5744</v>
      </c>
      <c r="AK3704" t="str">
        <f t="shared" si="100"/>
        <v>NCT02247063</v>
      </c>
      <c r="AL3704">
        <v>14919057</v>
      </c>
      <c r="AM3704" t="s">
        <v>111</v>
      </c>
      <c r="AN3704" t="s">
        <v>93</v>
      </c>
      <c r="AP3704" t="s">
        <v>126</v>
      </c>
      <c r="AR3704" t="s">
        <v>127</v>
      </c>
      <c r="AS3704" t="s">
        <v>128</v>
      </c>
      <c r="AT3704">
        <v>12</v>
      </c>
      <c r="AU3704">
        <v>12</v>
      </c>
    </row>
    <row r="3705" spans="1:47" x14ac:dyDescent="0.2">
      <c r="A3705" t="s">
        <v>5734</v>
      </c>
      <c r="B3705" t="s">
        <v>5735</v>
      </c>
      <c r="C3705" t="s">
        <v>5736</v>
      </c>
      <c r="D3705" t="s">
        <v>5737</v>
      </c>
      <c r="F3705" t="s">
        <v>51</v>
      </c>
      <c r="G3705" t="s">
        <v>52</v>
      </c>
      <c r="H3705" t="s">
        <v>5738</v>
      </c>
      <c r="J3705" t="s">
        <v>5739</v>
      </c>
      <c r="K3705" t="s">
        <v>55</v>
      </c>
      <c r="L3705" s="1">
        <v>41900</v>
      </c>
      <c r="M3705" s="1">
        <v>43913</v>
      </c>
      <c r="N3705" s="1">
        <v>41640</v>
      </c>
      <c r="O3705" t="s">
        <v>56</v>
      </c>
      <c r="P3705" t="s">
        <v>5740</v>
      </c>
      <c r="S3705" t="s">
        <v>5741</v>
      </c>
      <c r="T3705" t="s">
        <v>5742</v>
      </c>
      <c r="U3705" t="s">
        <v>5742</v>
      </c>
      <c r="V3705">
        <v>24</v>
      </c>
      <c r="W3705" t="s">
        <v>60</v>
      </c>
      <c r="X3705" t="s">
        <v>104</v>
      </c>
      <c r="AB3705" t="s">
        <v>5743</v>
      </c>
      <c r="AD3705" t="s">
        <v>58</v>
      </c>
      <c r="AH3705" t="s">
        <v>108</v>
      </c>
      <c r="AI3705" t="s">
        <v>109</v>
      </c>
      <c r="AJ3705" t="s">
        <v>5744</v>
      </c>
      <c r="AK3705" t="str">
        <f t="shared" si="100"/>
        <v>NCT02247063</v>
      </c>
      <c r="AL3705">
        <v>14919058</v>
      </c>
      <c r="AM3705" t="s">
        <v>116</v>
      </c>
      <c r="AN3705" t="s">
        <v>93</v>
      </c>
      <c r="AP3705" t="s">
        <v>126</v>
      </c>
      <c r="AR3705" t="s">
        <v>127</v>
      </c>
      <c r="AS3705" t="s">
        <v>128</v>
      </c>
      <c r="AT3705">
        <v>12</v>
      </c>
      <c r="AU3705">
        <v>12</v>
      </c>
    </row>
    <row r="3706" spans="1:47" x14ac:dyDescent="0.2">
      <c r="A3706" t="s">
        <v>5734</v>
      </c>
      <c r="B3706" t="s">
        <v>5735</v>
      </c>
      <c r="C3706" t="s">
        <v>5736</v>
      </c>
      <c r="D3706" t="s">
        <v>5737</v>
      </c>
      <c r="F3706" t="s">
        <v>51</v>
      </c>
      <c r="G3706" t="s">
        <v>52</v>
      </c>
      <c r="H3706" t="s">
        <v>5738</v>
      </c>
      <c r="J3706" t="s">
        <v>5739</v>
      </c>
      <c r="K3706" t="s">
        <v>55</v>
      </c>
      <c r="L3706" s="1">
        <v>41900</v>
      </c>
      <c r="M3706" s="1">
        <v>43913</v>
      </c>
      <c r="N3706" s="1">
        <v>41640</v>
      </c>
      <c r="O3706" t="s">
        <v>56</v>
      </c>
      <c r="P3706" t="s">
        <v>5740</v>
      </c>
      <c r="S3706" t="s">
        <v>5741</v>
      </c>
      <c r="T3706" t="s">
        <v>5742</v>
      </c>
      <c r="U3706" t="s">
        <v>5742</v>
      </c>
      <c r="V3706">
        <v>24</v>
      </c>
      <c r="W3706" t="s">
        <v>60</v>
      </c>
      <c r="X3706" t="s">
        <v>104</v>
      </c>
      <c r="AB3706" t="s">
        <v>5743</v>
      </c>
      <c r="AD3706" t="s">
        <v>58</v>
      </c>
      <c r="AH3706" t="s">
        <v>108</v>
      </c>
      <c r="AI3706" t="s">
        <v>109</v>
      </c>
      <c r="AJ3706" t="s">
        <v>5744</v>
      </c>
      <c r="AK3706" t="str">
        <f t="shared" si="100"/>
        <v>NCT02247063</v>
      </c>
      <c r="AL3706">
        <v>14919059</v>
      </c>
      <c r="AM3706" t="s">
        <v>117</v>
      </c>
      <c r="AN3706" t="s">
        <v>93</v>
      </c>
      <c r="AP3706" t="s">
        <v>126</v>
      </c>
      <c r="AR3706" t="s">
        <v>127</v>
      </c>
      <c r="AS3706" t="s">
        <v>128</v>
      </c>
      <c r="AT3706">
        <v>24</v>
      </c>
      <c r="AU3706">
        <v>24</v>
      </c>
    </row>
    <row r="3707" spans="1:47" x14ac:dyDescent="0.2">
      <c r="A3707" t="s">
        <v>5745</v>
      </c>
      <c r="B3707" t="s">
        <v>2994</v>
      </c>
      <c r="D3707" t="s">
        <v>5746</v>
      </c>
      <c r="F3707" t="s">
        <v>51</v>
      </c>
      <c r="G3707" t="s">
        <v>52</v>
      </c>
      <c r="H3707" t="s">
        <v>1213</v>
      </c>
      <c r="K3707" t="s">
        <v>1182</v>
      </c>
      <c r="L3707" s="1">
        <v>41120</v>
      </c>
      <c r="M3707" s="1">
        <v>43867</v>
      </c>
      <c r="N3707" s="1">
        <v>43770</v>
      </c>
      <c r="O3707" t="s">
        <v>56</v>
      </c>
      <c r="P3707" t="s">
        <v>5747</v>
      </c>
      <c r="S3707" t="s">
        <v>733</v>
      </c>
      <c r="V3707">
        <v>68</v>
      </c>
      <c r="W3707" t="s">
        <v>60</v>
      </c>
      <c r="AB3707" t="s">
        <v>5748</v>
      </c>
      <c r="AD3707" t="s">
        <v>75</v>
      </c>
      <c r="AE3707">
        <v>31424410</v>
      </c>
      <c r="AF3707" t="s">
        <v>2494</v>
      </c>
      <c r="AG3707" t="s">
        <v>762</v>
      </c>
      <c r="AK3707" t="str">
        <f>HYPERLINK("https://www.clinicaltrials.gov/ct2/show/results/NCT01653431", "NCT01653431")</f>
        <v>NCT01653431</v>
      </c>
    </row>
    <row r="3708" spans="1:47" x14ac:dyDescent="0.2">
      <c r="A3708" t="s">
        <v>5749</v>
      </c>
      <c r="B3708" t="s">
        <v>1265</v>
      </c>
      <c r="C3708" t="s">
        <v>5750</v>
      </c>
      <c r="D3708" t="s">
        <v>5750</v>
      </c>
      <c r="F3708" t="s">
        <v>51</v>
      </c>
      <c r="G3708" t="s">
        <v>82</v>
      </c>
      <c r="H3708" t="s">
        <v>1628</v>
      </c>
      <c r="J3708" t="s">
        <v>5751</v>
      </c>
      <c r="K3708" t="s">
        <v>55</v>
      </c>
      <c r="L3708" s="1">
        <v>43990</v>
      </c>
      <c r="M3708" s="1">
        <v>44585</v>
      </c>
      <c r="N3708" s="1">
        <v>44469</v>
      </c>
      <c r="O3708" t="s">
        <v>56</v>
      </c>
      <c r="P3708" t="s">
        <v>5752</v>
      </c>
      <c r="Q3708" t="s">
        <v>58</v>
      </c>
      <c r="R3708" t="s">
        <v>58</v>
      </c>
      <c r="T3708" t="s">
        <v>5753</v>
      </c>
      <c r="U3708" t="s">
        <v>5754</v>
      </c>
      <c r="V3708">
        <v>26</v>
      </c>
      <c r="W3708" t="s">
        <v>60</v>
      </c>
      <c r="AA3708" t="s">
        <v>5755</v>
      </c>
      <c r="AB3708" t="s">
        <v>5756</v>
      </c>
      <c r="AD3708" t="s">
        <v>75</v>
      </c>
      <c r="AF3708" t="s">
        <v>5757</v>
      </c>
      <c r="AG3708" t="s">
        <v>93</v>
      </c>
      <c r="AK3708" t="str">
        <f>HYPERLINK("https://www.clinicaltrials.gov/ct2/show/results/NCT04697901", "NCT04697901")</f>
        <v>NCT04697901</v>
      </c>
    </row>
    <row r="3709" spans="1:47" x14ac:dyDescent="0.2">
      <c r="A3709" t="s">
        <v>5758</v>
      </c>
      <c r="B3709" t="s">
        <v>716</v>
      </c>
      <c r="C3709" t="s">
        <v>5759</v>
      </c>
      <c r="D3709" t="s">
        <v>5760</v>
      </c>
      <c r="E3709" t="s">
        <v>5761</v>
      </c>
      <c r="F3709" t="s">
        <v>51</v>
      </c>
      <c r="G3709" t="s">
        <v>52</v>
      </c>
      <c r="H3709" t="s">
        <v>1265</v>
      </c>
      <c r="I3709" t="s">
        <v>5762</v>
      </c>
      <c r="J3709" t="s">
        <v>5763</v>
      </c>
      <c r="K3709" t="s">
        <v>55</v>
      </c>
      <c r="L3709" s="1">
        <v>41677</v>
      </c>
      <c r="M3709" s="1">
        <v>43855</v>
      </c>
      <c r="N3709" s="1">
        <v>43595</v>
      </c>
      <c r="O3709" t="s">
        <v>56</v>
      </c>
      <c r="P3709" t="s">
        <v>5764</v>
      </c>
      <c r="Q3709" t="s">
        <v>58</v>
      </c>
      <c r="R3709" t="s">
        <v>58</v>
      </c>
      <c r="V3709">
        <v>18</v>
      </c>
      <c r="W3709" t="s">
        <v>60</v>
      </c>
      <c r="AB3709" t="s">
        <v>5765</v>
      </c>
      <c r="AD3709" t="s">
        <v>75</v>
      </c>
      <c r="AF3709" t="s">
        <v>3013</v>
      </c>
      <c r="AG3709" t="s">
        <v>93</v>
      </c>
      <c r="AK3709" t="str">
        <f>HYPERLINK("https://www.clinicaltrials.gov/ct2/show/results/NCT02067689", "NCT02067689")</f>
        <v>NCT02067689</v>
      </c>
    </row>
    <row r="3710" spans="1:47" x14ac:dyDescent="0.2">
      <c r="A3710" t="s">
        <v>5766</v>
      </c>
      <c r="B3710" t="s">
        <v>1265</v>
      </c>
      <c r="C3710" t="s">
        <v>5767</v>
      </c>
      <c r="D3710" t="s">
        <v>5768</v>
      </c>
      <c r="E3710" t="s">
        <v>5769</v>
      </c>
      <c r="F3710" t="s">
        <v>51</v>
      </c>
      <c r="G3710" t="s">
        <v>3006</v>
      </c>
      <c r="H3710" t="s">
        <v>3030</v>
      </c>
      <c r="J3710" t="s">
        <v>5770</v>
      </c>
      <c r="K3710" t="s">
        <v>55</v>
      </c>
      <c r="L3710" s="1">
        <v>43444</v>
      </c>
      <c r="M3710" s="1">
        <v>44736</v>
      </c>
      <c r="N3710" s="1">
        <v>44721</v>
      </c>
      <c r="O3710" t="s">
        <v>56</v>
      </c>
      <c r="P3710" t="s">
        <v>5771</v>
      </c>
      <c r="Q3710" t="s">
        <v>58</v>
      </c>
      <c r="R3710" t="s">
        <v>58</v>
      </c>
      <c r="T3710" t="s">
        <v>5772</v>
      </c>
      <c r="V3710">
        <v>123</v>
      </c>
      <c r="W3710" t="s">
        <v>60</v>
      </c>
      <c r="AB3710" t="s">
        <v>5773</v>
      </c>
      <c r="AD3710" t="s">
        <v>75</v>
      </c>
      <c r="AF3710" t="s">
        <v>5774</v>
      </c>
      <c r="AG3710" t="s">
        <v>491</v>
      </c>
      <c r="AK3710" t="str">
        <f>HYPERLINK("https://www.clinicaltrials.gov/ct2/show/results/NCT03772210", "NCT03772210")</f>
        <v>NCT03772210</v>
      </c>
    </row>
    <row r="3711" spans="1:47" x14ac:dyDescent="0.2">
      <c r="A3711" t="s">
        <v>5775</v>
      </c>
      <c r="B3711" t="s">
        <v>5776</v>
      </c>
      <c r="C3711" t="s">
        <v>5777</v>
      </c>
      <c r="D3711" t="s">
        <v>5778</v>
      </c>
      <c r="F3711" t="s">
        <v>51</v>
      </c>
      <c r="G3711" t="s">
        <v>3006</v>
      </c>
      <c r="H3711" t="s">
        <v>5779</v>
      </c>
      <c r="I3711" t="s">
        <v>5780</v>
      </c>
      <c r="J3711" t="s">
        <v>5781</v>
      </c>
      <c r="K3711" t="s">
        <v>55</v>
      </c>
      <c r="L3711" s="1">
        <v>43045</v>
      </c>
      <c r="M3711" s="1">
        <v>44057</v>
      </c>
      <c r="N3711" s="1">
        <v>43735</v>
      </c>
      <c r="O3711" t="s">
        <v>56</v>
      </c>
      <c r="P3711" t="s">
        <v>5782</v>
      </c>
      <c r="Q3711" t="s">
        <v>58</v>
      </c>
      <c r="R3711" t="s">
        <v>87</v>
      </c>
      <c r="S3711" t="s">
        <v>5783</v>
      </c>
      <c r="T3711" t="s">
        <v>5784</v>
      </c>
      <c r="V3711">
        <v>12</v>
      </c>
      <c r="W3711" t="s">
        <v>60</v>
      </c>
      <c r="X3711" t="s">
        <v>283</v>
      </c>
      <c r="AB3711" t="s">
        <v>5785</v>
      </c>
      <c r="AD3711" t="s">
        <v>58</v>
      </c>
      <c r="AF3711" t="s">
        <v>2005</v>
      </c>
      <c r="AG3711" t="s">
        <v>93</v>
      </c>
      <c r="AH3711" t="s">
        <v>1743</v>
      </c>
      <c r="AI3711" t="s">
        <v>826</v>
      </c>
      <c r="AJ3711" t="s">
        <v>5786</v>
      </c>
      <c r="AK3711" t="str">
        <f t="shared" ref="AK3711:AK3740" si="101">HYPERLINK("https://www.clinicaltrials.gov/ct2/show/results/NCT03338673", "NCT03338673")</f>
        <v>NCT03338673</v>
      </c>
      <c r="AL3711">
        <v>15035786</v>
      </c>
      <c r="AM3711" t="s">
        <v>111</v>
      </c>
      <c r="AP3711" t="s">
        <v>120</v>
      </c>
      <c r="AR3711" t="s">
        <v>121</v>
      </c>
      <c r="AS3711" t="s">
        <v>210</v>
      </c>
      <c r="AT3711">
        <v>48.67</v>
      </c>
      <c r="AU3711">
        <v>48.67</v>
      </c>
    </row>
    <row r="3712" spans="1:47" x14ac:dyDescent="0.2">
      <c r="A3712" t="s">
        <v>5775</v>
      </c>
      <c r="B3712" t="s">
        <v>5776</v>
      </c>
      <c r="C3712" t="s">
        <v>5777</v>
      </c>
      <c r="D3712" t="s">
        <v>5778</v>
      </c>
      <c r="F3712" t="s">
        <v>51</v>
      </c>
      <c r="G3712" t="s">
        <v>3006</v>
      </c>
      <c r="H3712" t="s">
        <v>5779</v>
      </c>
      <c r="I3712" t="s">
        <v>5780</v>
      </c>
      <c r="J3712" t="s">
        <v>5781</v>
      </c>
      <c r="K3712" t="s">
        <v>55</v>
      </c>
      <c r="L3712" s="1">
        <v>43045</v>
      </c>
      <c r="M3712" s="1">
        <v>44057</v>
      </c>
      <c r="N3712" s="1">
        <v>43735</v>
      </c>
      <c r="O3712" t="s">
        <v>56</v>
      </c>
      <c r="P3712" t="s">
        <v>5782</v>
      </c>
      <c r="Q3712" t="s">
        <v>58</v>
      </c>
      <c r="R3712" t="s">
        <v>87</v>
      </c>
      <c r="S3712" t="s">
        <v>5783</v>
      </c>
      <c r="T3712" t="s">
        <v>5784</v>
      </c>
      <c r="V3712">
        <v>12</v>
      </c>
      <c r="W3712" t="s">
        <v>60</v>
      </c>
      <c r="X3712" t="s">
        <v>283</v>
      </c>
      <c r="AB3712" t="s">
        <v>5785</v>
      </c>
      <c r="AD3712" t="s">
        <v>58</v>
      </c>
      <c r="AF3712" t="s">
        <v>2005</v>
      </c>
      <c r="AG3712" t="s">
        <v>93</v>
      </c>
      <c r="AH3712" t="s">
        <v>1743</v>
      </c>
      <c r="AI3712" t="s">
        <v>826</v>
      </c>
      <c r="AJ3712" t="s">
        <v>5786</v>
      </c>
      <c r="AK3712" t="str">
        <f t="shared" si="101"/>
        <v>NCT03338673</v>
      </c>
      <c r="AL3712">
        <v>15035787</v>
      </c>
      <c r="AM3712" t="s">
        <v>116</v>
      </c>
      <c r="AP3712" t="s">
        <v>120</v>
      </c>
      <c r="AR3712" t="s">
        <v>121</v>
      </c>
      <c r="AS3712" t="s">
        <v>210</v>
      </c>
      <c r="AT3712">
        <v>48.83</v>
      </c>
      <c r="AU3712">
        <v>48.83</v>
      </c>
    </row>
    <row r="3713" spans="1:47" x14ac:dyDescent="0.2">
      <c r="A3713" t="s">
        <v>5775</v>
      </c>
      <c r="B3713" t="s">
        <v>5776</v>
      </c>
      <c r="C3713" t="s">
        <v>5777</v>
      </c>
      <c r="D3713" t="s">
        <v>5778</v>
      </c>
      <c r="F3713" t="s">
        <v>51</v>
      </c>
      <c r="G3713" t="s">
        <v>3006</v>
      </c>
      <c r="H3713" t="s">
        <v>5779</v>
      </c>
      <c r="I3713" t="s">
        <v>5780</v>
      </c>
      <c r="J3713" t="s">
        <v>5781</v>
      </c>
      <c r="K3713" t="s">
        <v>55</v>
      </c>
      <c r="L3713" s="1">
        <v>43045</v>
      </c>
      <c r="M3713" s="1">
        <v>44057</v>
      </c>
      <c r="N3713" s="1">
        <v>43735</v>
      </c>
      <c r="O3713" t="s">
        <v>56</v>
      </c>
      <c r="P3713" t="s">
        <v>5782</v>
      </c>
      <c r="Q3713" t="s">
        <v>58</v>
      </c>
      <c r="R3713" t="s">
        <v>87</v>
      </c>
      <c r="S3713" t="s">
        <v>5783</v>
      </c>
      <c r="T3713" t="s">
        <v>5784</v>
      </c>
      <c r="V3713">
        <v>12</v>
      </c>
      <c r="W3713" t="s">
        <v>60</v>
      </c>
      <c r="X3713" t="s">
        <v>283</v>
      </c>
      <c r="AB3713" t="s">
        <v>5785</v>
      </c>
      <c r="AD3713" t="s">
        <v>58</v>
      </c>
      <c r="AF3713" t="s">
        <v>2005</v>
      </c>
      <c r="AG3713" t="s">
        <v>93</v>
      </c>
      <c r="AH3713" t="s">
        <v>1743</v>
      </c>
      <c r="AI3713" t="s">
        <v>826</v>
      </c>
      <c r="AJ3713" t="s">
        <v>5786</v>
      </c>
      <c r="AK3713" t="str">
        <f t="shared" si="101"/>
        <v>NCT03338673</v>
      </c>
      <c r="AL3713">
        <v>15035788</v>
      </c>
      <c r="AM3713" t="s">
        <v>117</v>
      </c>
      <c r="AP3713" t="s">
        <v>120</v>
      </c>
      <c r="AR3713" t="s">
        <v>121</v>
      </c>
      <c r="AS3713" t="s">
        <v>210</v>
      </c>
      <c r="AT3713">
        <v>48.75</v>
      </c>
      <c r="AU3713">
        <v>48.75</v>
      </c>
    </row>
    <row r="3714" spans="1:47" x14ac:dyDescent="0.2">
      <c r="A3714" t="s">
        <v>5775</v>
      </c>
      <c r="B3714" t="s">
        <v>5776</v>
      </c>
      <c r="C3714" t="s">
        <v>5777</v>
      </c>
      <c r="D3714" t="s">
        <v>5778</v>
      </c>
      <c r="F3714" t="s">
        <v>51</v>
      </c>
      <c r="G3714" t="s">
        <v>3006</v>
      </c>
      <c r="H3714" t="s">
        <v>5779</v>
      </c>
      <c r="I3714" t="s">
        <v>5780</v>
      </c>
      <c r="J3714" t="s">
        <v>5781</v>
      </c>
      <c r="K3714" t="s">
        <v>55</v>
      </c>
      <c r="L3714" s="1">
        <v>43045</v>
      </c>
      <c r="M3714" s="1">
        <v>44057</v>
      </c>
      <c r="N3714" s="1">
        <v>43735</v>
      </c>
      <c r="O3714" t="s">
        <v>56</v>
      </c>
      <c r="P3714" t="s">
        <v>5782</v>
      </c>
      <c r="Q3714" t="s">
        <v>58</v>
      </c>
      <c r="R3714" t="s">
        <v>87</v>
      </c>
      <c r="S3714" t="s">
        <v>5783</v>
      </c>
      <c r="T3714" t="s">
        <v>5784</v>
      </c>
      <c r="V3714">
        <v>12</v>
      </c>
      <c r="W3714" t="s">
        <v>60</v>
      </c>
      <c r="X3714" t="s">
        <v>283</v>
      </c>
      <c r="AB3714" t="s">
        <v>5785</v>
      </c>
      <c r="AD3714" t="s">
        <v>58</v>
      </c>
      <c r="AF3714" t="s">
        <v>2005</v>
      </c>
      <c r="AG3714" t="s">
        <v>93</v>
      </c>
      <c r="AH3714" t="s">
        <v>1743</v>
      </c>
      <c r="AI3714" t="s">
        <v>826</v>
      </c>
      <c r="AJ3714" t="s">
        <v>5786</v>
      </c>
      <c r="AK3714" t="str">
        <f t="shared" si="101"/>
        <v>NCT03338673</v>
      </c>
      <c r="AL3714">
        <v>15035786</v>
      </c>
      <c r="AM3714" t="s">
        <v>111</v>
      </c>
      <c r="AO3714" t="s">
        <v>123</v>
      </c>
      <c r="AP3714" t="s">
        <v>124</v>
      </c>
      <c r="AR3714" t="s">
        <v>114</v>
      </c>
      <c r="AS3714" t="s">
        <v>115</v>
      </c>
      <c r="AT3714">
        <v>5</v>
      </c>
      <c r="AU3714">
        <v>5</v>
      </c>
    </row>
    <row r="3715" spans="1:47" x14ac:dyDescent="0.2">
      <c r="A3715" t="s">
        <v>5775</v>
      </c>
      <c r="B3715" t="s">
        <v>5776</v>
      </c>
      <c r="C3715" t="s">
        <v>5777</v>
      </c>
      <c r="D3715" t="s">
        <v>5778</v>
      </c>
      <c r="F3715" t="s">
        <v>51</v>
      </c>
      <c r="G3715" t="s">
        <v>3006</v>
      </c>
      <c r="H3715" t="s">
        <v>5779</v>
      </c>
      <c r="I3715" t="s">
        <v>5780</v>
      </c>
      <c r="J3715" t="s">
        <v>5781</v>
      </c>
      <c r="K3715" t="s">
        <v>55</v>
      </c>
      <c r="L3715" s="1">
        <v>43045</v>
      </c>
      <c r="M3715" s="1">
        <v>44057</v>
      </c>
      <c r="N3715" s="1">
        <v>43735</v>
      </c>
      <c r="O3715" t="s">
        <v>56</v>
      </c>
      <c r="P3715" t="s">
        <v>5782</v>
      </c>
      <c r="Q3715" t="s">
        <v>58</v>
      </c>
      <c r="R3715" t="s">
        <v>87</v>
      </c>
      <c r="S3715" t="s">
        <v>5783</v>
      </c>
      <c r="T3715" t="s">
        <v>5784</v>
      </c>
      <c r="V3715">
        <v>12</v>
      </c>
      <c r="W3715" t="s">
        <v>60</v>
      </c>
      <c r="X3715" t="s">
        <v>283</v>
      </c>
      <c r="AB3715" t="s">
        <v>5785</v>
      </c>
      <c r="AD3715" t="s">
        <v>58</v>
      </c>
      <c r="AF3715" t="s">
        <v>2005</v>
      </c>
      <c r="AG3715" t="s">
        <v>93</v>
      </c>
      <c r="AH3715" t="s">
        <v>1743</v>
      </c>
      <c r="AI3715" t="s">
        <v>826</v>
      </c>
      <c r="AJ3715" t="s">
        <v>5786</v>
      </c>
      <c r="AK3715" t="str">
        <f t="shared" si="101"/>
        <v>NCT03338673</v>
      </c>
      <c r="AL3715">
        <v>15035787</v>
      </c>
      <c r="AM3715" t="s">
        <v>116</v>
      </c>
      <c r="AO3715" t="s">
        <v>123</v>
      </c>
      <c r="AP3715" t="s">
        <v>124</v>
      </c>
      <c r="AR3715" t="s">
        <v>114</v>
      </c>
      <c r="AS3715" t="s">
        <v>115</v>
      </c>
      <c r="AT3715">
        <v>5</v>
      </c>
      <c r="AU3715">
        <v>5</v>
      </c>
    </row>
    <row r="3716" spans="1:47" x14ac:dyDescent="0.2">
      <c r="A3716" t="s">
        <v>5775</v>
      </c>
      <c r="B3716" t="s">
        <v>5776</v>
      </c>
      <c r="C3716" t="s">
        <v>5777</v>
      </c>
      <c r="D3716" t="s">
        <v>5778</v>
      </c>
      <c r="F3716" t="s">
        <v>51</v>
      </c>
      <c r="G3716" t="s">
        <v>3006</v>
      </c>
      <c r="H3716" t="s">
        <v>5779</v>
      </c>
      <c r="I3716" t="s">
        <v>5780</v>
      </c>
      <c r="J3716" t="s">
        <v>5781</v>
      </c>
      <c r="K3716" t="s">
        <v>55</v>
      </c>
      <c r="L3716" s="1">
        <v>43045</v>
      </c>
      <c r="M3716" s="1">
        <v>44057</v>
      </c>
      <c r="N3716" s="1">
        <v>43735</v>
      </c>
      <c r="O3716" t="s">
        <v>56</v>
      </c>
      <c r="P3716" t="s">
        <v>5782</v>
      </c>
      <c r="Q3716" t="s">
        <v>58</v>
      </c>
      <c r="R3716" t="s">
        <v>87</v>
      </c>
      <c r="S3716" t="s">
        <v>5783</v>
      </c>
      <c r="T3716" t="s">
        <v>5784</v>
      </c>
      <c r="V3716">
        <v>12</v>
      </c>
      <c r="W3716" t="s">
        <v>60</v>
      </c>
      <c r="X3716" t="s">
        <v>283</v>
      </c>
      <c r="AB3716" t="s">
        <v>5785</v>
      </c>
      <c r="AD3716" t="s">
        <v>58</v>
      </c>
      <c r="AF3716" t="s">
        <v>2005</v>
      </c>
      <c r="AG3716" t="s">
        <v>93</v>
      </c>
      <c r="AH3716" t="s">
        <v>1743</v>
      </c>
      <c r="AI3716" t="s">
        <v>826</v>
      </c>
      <c r="AJ3716" t="s">
        <v>5786</v>
      </c>
      <c r="AK3716" t="str">
        <f t="shared" si="101"/>
        <v>NCT03338673</v>
      </c>
      <c r="AL3716">
        <v>15035788</v>
      </c>
      <c r="AM3716" t="s">
        <v>117</v>
      </c>
      <c r="AO3716" t="s">
        <v>123</v>
      </c>
      <c r="AP3716" t="s">
        <v>124</v>
      </c>
      <c r="AR3716" t="s">
        <v>114</v>
      </c>
      <c r="AS3716" t="s">
        <v>115</v>
      </c>
      <c r="AT3716">
        <v>10</v>
      </c>
      <c r="AU3716">
        <v>10</v>
      </c>
    </row>
    <row r="3717" spans="1:47" x14ac:dyDescent="0.2">
      <c r="A3717" t="s">
        <v>5775</v>
      </c>
      <c r="B3717" t="s">
        <v>5776</v>
      </c>
      <c r="C3717" t="s">
        <v>5777</v>
      </c>
      <c r="D3717" t="s">
        <v>5778</v>
      </c>
      <c r="F3717" t="s">
        <v>51</v>
      </c>
      <c r="G3717" t="s">
        <v>3006</v>
      </c>
      <c r="H3717" t="s">
        <v>5779</v>
      </c>
      <c r="I3717" t="s">
        <v>5780</v>
      </c>
      <c r="J3717" t="s">
        <v>5781</v>
      </c>
      <c r="K3717" t="s">
        <v>55</v>
      </c>
      <c r="L3717" s="1">
        <v>43045</v>
      </c>
      <c r="M3717" s="1">
        <v>44057</v>
      </c>
      <c r="N3717" s="1">
        <v>43735</v>
      </c>
      <c r="O3717" t="s">
        <v>56</v>
      </c>
      <c r="P3717" t="s">
        <v>5782</v>
      </c>
      <c r="Q3717" t="s">
        <v>58</v>
      </c>
      <c r="R3717" t="s">
        <v>87</v>
      </c>
      <c r="S3717" t="s">
        <v>5783</v>
      </c>
      <c r="T3717" t="s">
        <v>5784</v>
      </c>
      <c r="V3717">
        <v>12</v>
      </c>
      <c r="W3717" t="s">
        <v>60</v>
      </c>
      <c r="X3717" t="s">
        <v>283</v>
      </c>
      <c r="AB3717" t="s">
        <v>5785</v>
      </c>
      <c r="AD3717" t="s">
        <v>58</v>
      </c>
      <c r="AF3717" t="s">
        <v>2005</v>
      </c>
      <c r="AG3717" t="s">
        <v>93</v>
      </c>
      <c r="AH3717" t="s">
        <v>1743</v>
      </c>
      <c r="AI3717" t="s">
        <v>826</v>
      </c>
      <c r="AJ3717" t="s">
        <v>5786</v>
      </c>
      <c r="AK3717" t="str">
        <f t="shared" si="101"/>
        <v>NCT03338673</v>
      </c>
      <c r="AL3717">
        <v>15035786</v>
      </c>
      <c r="AM3717" t="s">
        <v>111</v>
      </c>
      <c r="AO3717" t="s">
        <v>125</v>
      </c>
      <c r="AP3717" t="s">
        <v>124</v>
      </c>
      <c r="AR3717" t="s">
        <v>114</v>
      </c>
      <c r="AS3717" t="s">
        <v>115</v>
      </c>
      <c r="AT3717">
        <v>1</v>
      </c>
      <c r="AU3717">
        <v>1</v>
      </c>
    </row>
    <row r="3718" spans="1:47" x14ac:dyDescent="0.2">
      <c r="A3718" t="s">
        <v>5775</v>
      </c>
      <c r="B3718" t="s">
        <v>5776</v>
      </c>
      <c r="C3718" t="s">
        <v>5777</v>
      </c>
      <c r="D3718" t="s">
        <v>5778</v>
      </c>
      <c r="F3718" t="s">
        <v>51</v>
      </c>
      <c r="G3718" t="s">
        <v>3006</v>
      </c>
      <c r="H3718" t="s">
        <v>5779</v>
      </c>
      <c r="I3718" t="s">
        <v>5780</v>
      </c>
      <c r="J3718" t="s">
        <v>5781</v>
      </c>
      <c r="K3718" t="s">
        <v>55</v>
      </c>
      <c r="L3718" s="1">
        <v>43045</v>
      </c>
      <c r="M3718" s="1">
        <v>44057</v>
      </c>
      <c r="N3718" s="1">
        <v>43735</v>
      </c>
      <c r="O3718" t="s">
        <v>56</v>
      </c>
      <c r="P3718" t="s">
        <v>5782</v>
      </c>
      <c r="Q3718" t="s">
        <v>58</v>
      </c>
      <c r="R3718" t="s">
        <v>87</v>
      </c>
      <c r="S3718" t="s">
        <v>5783</v>
      </c>
      <c r="T3718" t="s">
        <v>5784</v>
      </c>
      <c r="V3718">
        <v>12</v>
      </c>
      <c r="W3718" t="s">
        <v>60</v>
      </c>
      <c r="X3718" t="s">
        <v>283</v>
      </c>
      <c r="AB3718" t="s">
        <v>5785</v>
      </c>
      <c r="AD3718" t="s">
        <v>58</v>
      </c>
      <c r="AF3718" t="s">
        <v>2005</v>
      </c>
      <c r="AG3718" t="s">
        <v>93</v>
      </c>
      <c r="AH3718" t="s">
        <v>1743</v>
      </c>
      <c r="AI3718" t="s">
        <v>826</v>
      </c>
      <c r="AJ3718" t="s">
        <v>5786</v>
      </c>
      <c r="AK3718" t="str">
        <f t="shared" si="101"/>
        <v>NCT03338673</v>
      </c>
      <c r="AL3718">
        <v>15035787</v>
      </c>
      <c r="AM3718" t="s">
        <v>116</v>
      </c>
      <c r="AO3718" t="s">
        <v>125</v>
      </c>
      <c r="AP3718" t="s">
        <v>124</v>
      </c>
      <c r="AR3718" t="s">
        <v>114</v>
      </c>
      <c r="AS3718" t="s">
        <v>115</v>
      </c>
      <c r="AT3718">
        <v>1</v>
      </c>
      <c r="AU3718">
        <v>1</v>
      </c>
    </row>
    <row r="3719" spans="1:47" x14ac:dyDescent="0.2">
      <c r="A3719" t="s">
        <v>5775</v>
      </c>
      <c r="B3719" t="s">
        <v>5776</v>
      </c>
      <c r="C3719" t="s">
        <v>5777</v>
      </c>
      <c r="D3719" t="s">
        <v>5778</v>
      </c>
      <c r="F3719" t="s">
        <v>51</v>
      </c>
      <c r="G3719" t="s">
        <v>3006</v>
      </c>
      <c r="H3719" t="s">
        <v>5779</v>
      </c>
      <c r="I3719" t="s">
        <v>5780</v>
      </c>
      <c r="J3719" t="s">
        <v>5781</v>
      </c>
      <c r="K3719" t="s">
        <v>55</v>
      </c>
      <c r="L3719" s="1">
        <v>43045</v>
      </c>
      <c r="M3719" s="1">
        <v>44057</v>
      </c>
      <c r="N3719" s="1">
        <v>43735</v>
      </c>
      <c r="O3719" t="s">
        <v>56</v>
      </c>
      <c r="P3719" t="s">
        <v>5782</v>
      </c>
      <c r="Q3719" t="s">
        <v>58</v>
      </c>
      <c r="R3719" t="s">
        <v>87</v>
      </c>
      <c r="S3719" t="s">
        <v>5783</v>
      </c>
      <c r="T3719" t="s">
        <v>5784</v>
      </c>
      <c r="V3719">
        <v>12</v>
      </c>
      <c r="W3719" t="s">
        <v>60</v>
      </c>
      <c r="X3719" t="s">
        <v>283</v>
      </c>
      <c r="AB3719" t="s">
        <v>5785</v>
      </c>
      <c r="AD3719" t="s">
        <v>58</v>
      </c>
      <c r="AF3719" t="s">
        <v>2005</v>
      </c>
      <c r="AG3719" t="s">
        <v>93</v>
      </c>
      <c r="AH3719" t="s">
        <v>1743</v>
      </c>
      <c r="AI3719" t="s">
        <v>826</v>
      </c>
      <c r="AJ3719" t="s">
        <v>5786</v>
      </c>
      <c r="AK3719" t="str">
        <f t="shared" si="101"/>
        <v>NCT03338673</v>
      </c>
      <c r="AL3719">
        <v>15035788</v>
      </c>
      <c r="AM3719" t="s">
        <v>117</v>
      </c>
      <c r="AO3719" t="s">
        <v>125</v>
      </c>
      <c r="AP3719" t="s">
        <v>124</v>
      </c>
      <c r="AR3719" t="s">
        <v>114</v>
      </c>
      <c r="AS3719" t="s">
        <v>115</v>
      </c>
      <c r="AT3719">
        <v>2</v>
      </c>
      <c r="AU3719">
        <v>2</v>
      </c>
    </row>
    <row r="3720" spans="1:47" x14ac:dyDescent="0.2">
      <c r="A3720" t="s">
        <v>5775</v>
      </c>
      <c r="B3720" t="s">
        <v>5776</v>
      </c>
      <c r="C3720" t="s">
        <v>5777</v>
      </c>
      <c r="D3720" t="s">
        <v>5778</v>
      </c>
      <c r="F3720" t="s">
        <v>51</v>
      </c>
      <c r="G3720" t="s">
        <v>3006</v>
      </c>
      <c r="H3720" t="s">
        <v>5779</v>
      </c>
      <c r="I3720" t="s">
        <v>5780</v>
      </c>
      <c r="J3720" t="s">
        <v>5781</v>
      </c>
      <c r="K3720" t="s">
        <v>55</v>
      </c>
      <c r="L3720" s="1">
        <v>43045</v>
      </c>
      <c r="M3720" s="1">
        <v>44057</v>
      </c>
      <c r="N3720" s="1">
        <v>43735</v>
      </c>
      <c r="O3720" t="s">
        <v>56</v>
      </c>
      <c r="P3720" t="s">
        <v>5782</v>
      </c>
      <c r="Q3720" t="s">
        <v>58</v>
      </c>
      <c r="R3720" t="s">
        <v>87</v>
      </c>
      <c r="S3720" t="s">
        <v>5783</v>
      </c>
      <c r="T3720" t="s">
        <v>5784</v>
      </c>
      <c r="V3720">
        <v>12</v>
      </c>
      <c r="W3720" t="s">
        <v>60</v>
      </c>
      <c r="X3720" t="s">
        <v>283</v>
      </c>
      <c r="AB3720" t="s">
        <v>5785</v>
      </c>
      <c r="AD3720" t="s">
        <v>58</v>
      </c>
      <c r="AF3720" t="s">
        <v>2005</v>
      </c>
      <c r="AG3720" t="s">
        <v>93</v>
      </c>
      <c r="AH3720" t="s">
        <v>1743</v>
      </c>
      <c r="AI3720" t="s">
        <v>826</v>
      </c>
      <c r="AJ3720" t="s">
        <v>5786</v>
      </c>
      <c r="AK3720" t="str">
        <f t="shared" si="101"/>
        <v>NCT03338673</v>
      </c>
      <c r="AL3720">
        <v>15035786</v>
      </c>
      <c r="AM3720" t="s">
        <v>111</v>
      </c>
      <c r="AO3720" t="s">
        <v>292</v>
      </c>
      <c r="AP3720" t="s">
        <v>293</v>
      </c>
      <c r="AR3720" t="s">
        <v>114</v>
      </c>
      <c r="AS3720" t="s">
        <v>115</v>
      </c>
      <c r="AT3720">
        <v>0</v>
      </c>
      <c r="AU3720">
        <v>0</v>
      </c>
    </row>
    <row r="3721" spans="1:47" x14ac:dyDescent="0.2">
      <c r="A3721" t="s">
        <v>5775</v>
      </c>
      <c r="B3721" t="s">
        <v>5776</v>
      </c>
      <c r="C3721" t="s">
        <v>5777</v>
      </c>
      <c r="D3721" t="s">
        <v>5778</v>
      </c>
      <c r="F3721" t="s">
        <v>51</v>
      </c>
      <c r="G3721" t="s">
        <v>3006</v>
      </c>
      <c r="H3721" t="s">
        <v>5779</v>
      </c>
      <c r="I3721" t="s">
        <v>5780</v>
      </c>
      <c r="J3721" t="s">
        <v>5781</v>
      </c>
      <c r="K3721" t="s">
        <v>55</v>
      </c>
      <c r="L3721" s="1">
        <v>43045</v>
      </c>
      <c r="M3721" s="1">
        <v>44057</v>
      </c>
      <c r="N3721" s="1">
        <v>43735</v>
      </c>
      <c r="O3721" t="s">
        <v>56</v>
      </c>
      <c r="P3721" t="s">
        <v>5782</v>
      </c>
      <c r="Q3721" t="s">
        <v>58</v>
      </c>
      <c r="R3721" t="s">
        <v>87</v>
      </c>
      <c r="S3721" t="s">
        <v>5783</v>
      </c>
      <c r="T3721" t="s">
        <v>5784</v>
      </c>
      <c r="V3721">
        <v>12</v>
      </c>
      <c r="W3721" t="s">
        <v>60</v>
      </c>
      <c r="X3721" t="s">
        <v>283</v>
      </c>
      <c r="AB3721" t="s">
        <v>5785</v>
      </c>
      <c r="AD3721" t="s">
        <v>58</v>
      </c>
      <c r="AF3721" t="s">
        <v>2005</v>
      </c>
      <c r="AG3721" t="s">
        <v>93</v>
      </c>
      <c r="AH3721" t="s">
        <v>1743</v>
      </c>
      <c r="AI3721" t="s">
        <v>826</v>
      </c>
      <c r="AJ3721" t="s">
        <v>5786</v>
      </c>
      <c r="AK3721" t="str">
        <f t="shared" si="101"/>
        <v>NCT03338673</v>
      </c>
      <c r="AL3721">
        <v>15035787</v>
      </c>
      <c r="AM3721" t="s">
        <v>116</v>
      </c>
      <c r="AO3721" t="s">
        <v>292</v>
      </c>
      <c r="AP3721" t="s">
        <v>293</v>
      </c>
      <c r="AR3721" t="s">
        <v>114</v>
      </c>
      <c r="AS3721" t="s">
        <v>115</v>
      </c>
      <c r="AT3721">
        <v>0</v>
      </c>
      <c r="AU3721">
        <v>0</v>
      </c>
    </row>
    <row r="3722" spans="1:47" x14ac:dyDescent="0.2">
      <c r="A3722" t="s">
        <v>5775</v>
      </c>
      <c r="B3722" t="s">
        <v>5776</v>
      </c>
      <c r="C3722" t="s">
        <v>5777</v>
      </c>
      <c r="D3722" t="s">
        <v>5778</v>
      </c>
      <c r="F3722" t="s">
        <v>51</v>
      </c>
      <c r="G3722" t="s">
        <v>3006</v>
      </c>
      <c r="H3722" t="s">
        <v>5779</v>
      </c>
      <c r="I3722" t="s">
        <v>5780</v>
      </c>
      <c r="J3722" t="s">
        <v>5781</v>
      </c>
      <c r="K3722" t="s">
        <v>55</v>
      </c>
      <c r="L3722" s="1">
        <v>43045</v>
      </c>
      <c r="M3722" s="1">
        <v>44057</v>
      </c>
      <c r="N3722" s="1">
        <v>43735</v>
      </c>
      <c r="O3722" t="s">
        <v>56</v>
      </c>
      <c r="P3722" t="s">
        <v>5782</v>
      </c>
      <c r="Q3722" t="s">
        <v>58</v>
      </c>
      <c r="R3722" t="s">
        <v>87</v>
      </c>
      <c r="S3722" t="s">
        <v>5783</v>
      </c>
      <c r="T3722" t="s">
        <v>5784</v>
      </c>
      <c r="V3722">
        <v>12</v>
      </c>
      <c r="W3722" t="s">
        <v>60</v>
      </c>
      <c r="X3722" t="s">
        <v>283</v>
      </c>
      <c r="AB3722" t="s">
        <v>5785</v>
      </c>
      <c r="AD3722" t="s">
        <v>58</v>
      </c>
      <c r="AF3722" t="s">
        <v>2005</v>
      </c>
      <c r="AG3722" t="s">
        <v>93</v>
      </c>
      <c r="AH3722" t="s">
        <v>1743</v>
      </c>
      <c r="AI3722" t="s">
        <v>826</v>
      </c>
      <c r="AJ3722" t="s">
        <v>5786</v>
      </c>
      <c r="AK3722" t="str">
        <f t="shared" si="101"/>
        <v>NCT03338673</v>
      </c>
      <c r="AL3722">
        <v>15035788</v>
      </c>
      <c r="AM3722" t="s">
        <v>117</v>
      </c>
      <c r="AO3722" t="s">
        <v>292</v>
      </c>
      <c r="AP3722" t="s">
        <v>293</v>
      </c>
      <c r="AR3722" t="s">
        <v>114</v>
      </c>
      <c r="AS3722" t="s">
        <v>115</v>
      </c>
      <c r="AT3722">
        <v>0</v>
      </c>
      <c r="AU3722">
        <v>0</v>
      </c>
    </row>
    <row r="3723" spans="1:47" x14ac:dyDescent="0.2">
      <c r="A3723" t="s">
        <v>5775</v>
      </c>
      <c r="B3723" t="s">
        <v>5776</v>
      </c>
      <c r="C3723" t="s">
        <v>5777</v>
      </c>
      <c r="D3723" t="s">
        <v>5778</v>
      </c>
      <c r="F3723" t="s">
        <v>51</v>
      </c>
      <c r="G3723" t="s">
        <v>3006</v>
      </c>
      <c r="H3723" t="s">
        <v>5779</v>
      </c>
      <c r="I3723" t="s">
        <v>5780</v>
      </c>
      <c r="J3723" t="s">
        <v>5781</v>
      </c>
      <c r="K3723" t="s">
        <v>55</v>
      </c>
      <c r="L3723" s="1">
        <v>43045</v>
      </c>
      <c r="M3723" s="1">
        <v>44057</v>
      </c>
      <c r="N3723" s="1">
        <v>43735</v>
      </c>
      <c r="O3723" t="s">
        <v>56</v>
      </c>
      <c r="P3723" t="s">
        <v>5782</v>
      </c>
      <c r="Q3723" t="s">
        <v>58</v>
      </c>
      <c r="R3723" t="s">
        <v>87</v>
      </c>
      <c r="S3723" t="s">
        <v>5783</v>
      </c>
      <c r="T3723" t="s">
        <v>5784</v>
      </c>
      <c r="V3723">
        <v>12</v>
      </c>
      <c r="W3723" t="s">
        <v>60</v>
      </c>
      <c r="X3723" t="s">
        <v>283</v>
      </c>
      <c r="AB3723" t="s">
        <v>5785</v>
      </c>
      <c r="AD3723" t="s">
        <v>58</v>
      </c>
      <c r="AF3723" t="s">
        <v>2005</v>
      </c>
      <c r="AG3723" t="s">
        <v>93</v>
      </c>
      <c r="AH3723" t="s">
        <v>1743</v>
      </c>
      <c r="AI3723" t="s">
        <v>826</v>
      </c>
      <c r="AJ3723" t="s">
        <v>5786</v>
      </c>
      <c r="AK3723" t="str">
        <f t="shared" si="101"/>
        <v>NCT03338673</v>
      </c>
      <c r="AL3723">
        <v>15035786</v>
      </c>
      <c r="AM3723" t="s">
        <v>111</v>
      </c>
      <c r="AO3723" t="s">
        <v>294</v>
      </c>
      <c r="AP3723" t="s">
        <v>293</v>
      </c>
      <c r="AR3723" t="s">
        <v>114</v>
      </c>
      <c r="AS3723" t="s">
        <v>115</v>
      </c>
      <c r="AT3723">
        <v>0</v>
      </c>
      <c r="AU3723">
        <v>0</v>
      </c>
    </row>
    <row r="3724" spans="1:47" x14ac:dyDescent="0.2">
      <c r="A3724" t="s">
        <v>5775</v>
      </c>
      <c r="B3724" t="s">
        <v>5776</v>
      </c>
      <c r="C3724" t="s">
        <v>5777</v>
      </c>
      <c r="D3724" t="s">
        <v>5778</v>
      </c>
      <c r="F3724" t="s">
        <v>51</v>
      </c>
      <c r="G3724" t="s">
        <v>3006</v>
      </c>
      <c r="H3724" t="s">
        <v>5779</v>
      </c>
      <c r="I3724" t="s">
        <v>5780</v>
      </c>
      <c r="J3724" t="s">
        <v>5781</v>
      </c>
      <c r="K3724" t="s">
        <v>55</v>
      </c>
      <c r="L3724" s="1">
        <v>43045</v>
      </c>
      <c r="M3724" s="1">
        <v>44057</v>
      </c>
      <c r="N3724" s="1">
        <v>43735</v>
      </c>
      <c r="O3724" t="s">
        <v>56</v>
      </c>
      <c r="P3724" t="s">
        <v>5782</v>
      </c>
      <c r="Q3724" t="s">
        <v>58</v>
      </c>
      <c r="R3724" t="s">
        <v>87</v>
      </c>
      <c r="S3724" t="s">
        <v>5783</v>
      </c>
      <c r="T3724" t="s">
        <v>5784</v>
      </c>
      <c r="V3724">
        <v>12</v>
      </c>
      <c r="W3724" t="s">
        <v>60</v>
      </c>
      <c r="X3724" t="s">
        <v>283</v>
      </c>
      <c r="AB3724" t="s">
        <v>5785</v>
      </c>
      <c r="AD3724" t="s">
        <v>58</v>
      </c>
      <c r="AF3724" t="s">
        <v>2005</v>
      </c>
      <c r="AG3724" t="s">
        <v>93</v>
      </c>
      <c r="AH3724" t="s">
        <v>1743</v>
      </c>
      <c r="AI3724" t="s">
        <v>826</v>
      </c>
      <c r="AJ3724" t="s">
        <v>5786</v>
      </c>
      <c r="AK3724" t="str">
        <f t="shared" si="101"/>
        <v>NCT03338673</v>
      </c>
      <c r="AL3724">
        <v>15035787</v>
      </c>
      <c r="AM3724" t="s">
        <v>116</v>
      </c>
      <c r="AO3724" t="s">
        <v>294</v>
      </c>
      <c r="AP3724" t="s">
        <v>293</v>
      </c>
      <c r="AR3724" t="s">
        <v>114</v>
      </c>
      <c r="AS3724" t="s">
        <v>115</v>
      </c>
      <c r="AT3724">
        <v>0</v>
      </c>
      <c r="AU3724">
        <v>0</v>
      </c>
    </row>
    <row r="3725" spans="1:47" x14ac:dyDescent="0.2">
      <c r="A3725" t="s">
        <v>5775</v>
      </c>
      <c r="B3725" t="s">
        <v>5776</v>
      </c>
      <c r="C3725" t="s">
        <v>5777</v>
      </c>
      <c r="D3725" t="s">
        <v>5778</v>
      </c>
      <c r="F3725" t="s">
        <v>51</v>
      </c>
      <c r="G3725" t="s">
        <v>3006</v>
      </c>
      <c r="H3725" t="s">
        <v>5779</v>
      </c>
      <c r="I3725" t="s">
        <v>5780</v>
      </c>
      <c r="J3725" t="s">
        <v>5781</v>
      </c>
      <c r="K3725" t="s">
        <v>55</v>
      </c>
      <c r="L3725" s="1">
        <v>43045</v>
      </c>
      <c r="M3725" s="1">
        <v>44057</v>
      </c>
      <c r="N3725" s="1">
        <v>43735</v>
      </c>
      <c r="O3725" t="s">
        <v>56</v>
      </c>
      <c r="P3725" t="s">
        <v>5782</v>
      </c>
      <c r="Q3725" t="s">
        <v>58</v>
      </c>
      <c r="R3725" t="s">
        <v>87</v>
      </c>
      <c r="S3725" t="s">
        <v>5783</v>
      </c>
      <c r="T3725" t="s">
        <v>5784</v>
      </c>
      <c r="V3725">
        <v>12</v>
      </c>
      <c r="W3725" t="s">
        <v>60</v>
      </c>
      <c r="X3725" t="s">
        <v>283</v>
      </c>
      <c r="AB3725" t="s">
        <v>5785</v>
      </c>
      <c r="AD3725" t="s">
        <v>58</v>
      </c>
      <c r="AF3725" t="s">
        <v>2005</v>
      </c>
      <c r="AG3725" t="s">
        <v>93</v>
      </c>
      <c r="AH3725" t="s">
        <v>1743</v>
      </c>
      <c r="AI3725" t="s">
        <v>826</v>
      </c>
      <c r="AJ3725" t="s">
        <v>5786</v>
      </c>
      <c r="AK3725" t="str">
        <f t="shared" si="101"/>
        <v>NCT03338673</v>
      </c>
      <c r="AL3725">
        <v>15035788</v>
      </c>
      <c r="AM3725" t="s">
        <v>117</v>
      </c>
      <c r="AO3725" t="s">
        <v>294</v>
      </c>
      <c r="AP3725" t="s">
        <v>293</v>
      </c>
      <c r="AR3725" t="s">
        <v>114</v>
      </c>
      <c r="AS3725" t="s">
        <v>115</v>
      </c>
      <c r="AT3725">
        <v>0</v>
      </c>
      <c r="AU3725">
        <v>0</v>
      </c>
    </row>
    <row r="3726" spans="1:47" x14ac:dyDescent="0.2">
      <c r="A3726" t="s">
        <v>5775</v>
      </c>
      <c r="B3726" t="s">
        <v>5776</v>
      </c>
      <c r="C3726" t="s">
        <v>5777</v>
      </c>
      <c r="D3726" t="s">
        <v>5778</v>
      </c>
      <c r="F3726" t="s">
        <v>51</v>
      </c>
      <c r="G3726" t="s">
        <v>3006</v>
      </c>
      <c r="H3726" t="s">
        <v>5779</v>
      </c>
      <c r="I3726" t="s">
        <v>5780</v>
      </c>
      <c r="J3726" t="s">
        <v>5781</v>
      </c>
      <c r="K3726" t="s">
        <v>55</v>
      </c>
      <c r="L3726" s="1">
        <v>43045</v>
      </c>
      <c r="M3726" s="1">
        <v>44057</v>
      </c>
      <c r="N3726" s="1">
        <v>43735</v>
      </c>
      <c r="O3726" t="s">
        <v>56</v>
      </c>
      <c r="P3726" t="s">
        <v>5782</v>
      </c>
      <c r="Q3726" t="s">
        <v>58</v>
      </c>
      <c r="R3726" t="s">
        <v>87</v>
      </c>
      <c r="S3726" t="s">
        <v>5783</v>
      </c>
      <c r="T3726" t="s">
        <v>5784</v>
      </c>
      <c r="V3726">
        <v>12</v>
      </c>
      <c r="W3726" t="s">
        <v>60</v>
      </c>
      <c r="X3726" t="s">
        <v>283</v>
      </c>
      <c r="AB3726" t="s">
        <v>5785</v>
      </c>
      <c r="AD3726" t="s">
        <v>58</v>
      </c>
      <c r="AF3726" t="s">
        <v>2005</v>
      </c>
      <c r="AG3726" t="s">
        <v>93</v>
      </c>
      <c r="AH3726" t="s">
        <v>1743</v>
      </c>
      <c r="AI3726" t="s">
        <v>826</v>
      </c>
      <c r="AJ3726" t="s">
        <v>5786</v>
      </c>
      <c r="AK3726" t="str">
        <f t="shared" si="101"/>
        <v>NCT03338673</v>
      </c>
      <c r="AL3726">
        <v>15035786</v>
      </c>
      <c r="AM3726" t="s">
        <v>111</v>
      </c>
      <c r="AO3726" t="s">
        <v>295</v>
      </c>
      <c r="AP3726" t="s">
        <v>293</v>
      </c>
      <c r="AR3726" t="s">
        <v>114</v>
      </c>
      <c r="AS3726" t="s">
        <v>115</v>
      </c>
      <c r="AT3726">
        <v>0</v>
      </c>
      <c r="AU3726">
        <v>0</v>
      </c>
    </row>
    <row r="3727" spans="1:47" x14ac:dyDescent="0.2">
      <c r="A3727" t="s">
        <v>5775</v>
      </c>
      <c r="B3727" t="s">
        <v>5776</v>
      </c>
      <c r="C3727" t="s">
        <v>5777</v>
      </c>
      <c r="D3727" t="s">
        <v>5778</v>
      </c>
      <c r="F3727" t="s">
        <v>51</v>
      </c>
      <c r="G3727" t="s">
        <v>3006</v>
      </c>
      <c r="H3727" t="s">
        <v>5779</v>
      </c>
      <c r="I3727" t="s">
        <v>5780</v>
      </c>
      <c r="J3727" t="s">
        <v>5781</v>
      </c>
      <c r="K3727" t="s">
        <v>55</v>
      </c>
      <c r="L3727" s="1">
        <v>43045</v>
      </c>
      <c r="M3727" s="1">
        <v>44057</v>
      </c>
      <c r="N3727" s="1">
        <v>43735</v>
      </c>
      <c r="O3727" t="s">
        <v>56</v>
      </c>
      <c r="P3727" t="s">
        <v>5782</v>
      </c>
      <c r="Q3727" t="s">
        <v>58</v>
      </c>
      <c r="R3727" t="s">
        <v>87</v>
      </c>
      <c r="S3727" t="s">
        <v>5783</v>
      </c>
      <c r="T3727" t="s">
        <v>5784</v>
      </c>
      <c r="V3727">
        <v>12</v>
      </c>
      <c r="W3727" t="s">
        <v>60</v>
      </c>
      <c r="X3727" t="s">
        <v>283</v>
      </c>
      <c r="AB3727" t="s">
        <v>5785</v>
      </c>
      <c r="AD3727" t="s">
        <v>58</v>
      </c>
      <c r="AF3727" t="s">
        <v>2005</v>
      </c>
      <c r="AG3727" t="s">
        <v>93</v>
      </c>
      <c r="AH3727" t="s">
        <v>1743</v>
      </c>
      <c r="AI3727" t="s">
        <v>826</v>
      </c>
      <c r="AJ3727" t="s">
        <v>5786</v>
      </c>
      <c r="AK3727" t="str">
        <f t="shared" si="101"/>
        <v>NCT03338673</v>
      </c>
      <c r="AL3727">
        <v>15035787</v>
      </c>
      <c r="AM3727" t="s">
        <v>116</v>
      </c>
      <c r="AO3727" t="s">
        <v>295</v>
      </c>
      <c r="AP3727" t="s">
        <v>293</v>
      </c>
      <c r="AR3727" t="s">
        <v>114</v>
      </c>
      <c r="AS3727" t="s">
        <v>115</v>
      </c>
      <c r="AT3727">
        <v>0</v>
      </c>
      <c r="AU3727">
        <v>0</v>
      </c>
    </row>
    <row r="3728" spans="1:47" x14ac:dyDescent="0.2">
      <c r="A3728" t="s">
        <v>5775</v>
      </c>
      <c r="B3728" t="s">
        <v>5776</v>
      </c>
      <c r="C3728" t="s">
        <v>5777</v>
      </c>
      <c r="D3728" t="s">
        <v>5778</v>
      </c>
      <c r="F3728" t="s">
        <v>51</v>
      </c>
      <c r="G3728" t="s">
        <v>3006</v>
      </c>
      <c r="H3728" t="s">
        <v>5779</v>
      </c>
      <c r="I3728" t="s">
        <v>5780</v>
      </c>
      <c r="J3728" t="s">
        <v>5781</v>
      </c>
      <c r="K3728" t="s">
        <v>55</v>
      </c>
      <c r="L3728" s="1">
        <v>43045</v>
      </c>
      <c r="M3728" s="1">
        <v>44057</v>
      </c>
      <c r="N3728" s="1">
        <v>43735</v>
      </c>
      <c r="O3728" t="s">
        <v>56</v>
      </c>
      <c r="P3728" t="s">
        <v>5782</v>
      </c>
      <c r="Q3728" t="s">
        <v>58</v>
      </c>
      <c r="R3728" t="s">
        <v>87</v>
      </c>
      <c r="S3728" t="s">
        <v>5783</v>
      </c>
      <c r="T3728" t="s">
        <v>5784</v>
      </c>
      <c r="V3728">
        <v>12</v>
      </c>
      <c r="W3728" t="s">
        <v>60</v>
      </c>
      <c r="X3728" t="s">
        <v>283</v>
      </c>
      <c r="AB3728" t="s">
        <v>5785</v>
      </c>
      <c r="AD3728" t="s">
        <v>58</v>
      </c>
      <c r="AF3728" t="s">
        <v>2005</v>
      </c>
      <c r="AG3728" t="s">
        <v>93</v>
      </c>
      <c r="AH3728" t="s">
        <v>1743</v>
      </c>
      <c r="AI3728" t="s">
        <v>826</v>
      </c>
      <c r="AJ3728" t="s">
        <v>5786</v>
      </c>
      <c r="AK3728" t="str">
        <f t="shared" si="101"/>
        <v>NCT03338673</v>
      </c>
      <c r="AL3728">
        <v>15035788</v>
      </c>
      <c r="AM3728" t="s">
        <v>117</v>
      </c>
      <c r="AO3728" t="s">
        <v>295</v>
      </c>
      <c r="AP3728" t="s">
        <v>293</v>
      </c>
      <c r="AR3728" t="s">
        <v>114</v>
      </c>
      <c r="AS3728" t="s">
        <v>115</v>
      </c>
      <c r="AT3728">
        <v>0</v>
      </c>
      <c r="AU3728">
        <v>0</v>
      </c>
    </row>
    <row r="3729" spans="1:47" x14ac:dyDescent="0.2">
      <c r="A3729" t="s">
        <v>5775</v>
      </c>
      <c r="B3729" t="s">
        <v>5776</v>
      </c>
      <c r="C3729" t="s">
        <v>5777</v>
      </c>
      <c r="D3729" t="s">
        <v>5778</v>
      </c>
      <c r="F3729" t="s">
        <v>51</v>
      </c>
      <c r="G3729" t="s">
        <v>3006</v>
      </c>
      <c r="H3729" t="s">
        <v>5779</v>
      </c>
      <c r="I3729" t="s">
        <v>5780</v>
      </c>
      <c r="J3729" t="s">
        <v>5781</v>
      </c>
      <c r="K3729" t="s">
        <v>55</v>
      </c>
      <c r="L3729" s="1">
        <v>43045</v>
      </c>
      <c r="M3729" s="1">
        <v>44057</v>
      </c>
      <c r="N3729" s="1">
        <v>43735</v>
      </c>
      <c r="O3729" t="s">
        <v>56</v>
      </c>
      <c r="P3729" t="s">
        <v>5782</v>
      </c>
      <c r="Q3729" t="s">
        <v>58</v>
      </c>
      <c r="R3729" t="s">
        <v>87</v>
      </c>
      <c r="S3729" t="s">
        <v>5783</v>
      </c>
      <c r="T3729" t="s">
        <v>5784</v>
      </c>
      <c r="V3729">
        <v>12</v>
      </c>
      <c r="W3729" t="s">
        <v>60</v>
      </c>
      <c r="X3729" t="s">
        <v>283</v>
      </c>
      <c r="AB3729" t="s">
        <v>5785</v>
      </c>
      <c r="AD3729" t="s">
        <v>58</v>
      </c>
      <c r="AF3729" t="s">
        <v>2005</v>
      </c>
      <c r="AG3729" t="s">
        <v>93</v>
      </c>
      <c r="AH3729" t="s">
        <v>1743</v>
      </c>
      <c r="AI3729" t="s">
        <v>826</v>
      </c>
      <c r="AJ3729" t="s">
        <v>5786</v>
      </c>
      <c r="AK3729" t="str">
        <f t="shared" si="101"/>
        <v>NCT03338673</v>
      </c>
      <c r="AL3729">
        <v>15035786</v>
      </c>
      <c r="AM3729" t="s">
        <v>111</v>
      </c>
      <c r="AO3729" t="s">
        <v>296</v>
      </c>
      <c r="AP3729" t="s">
        <v>293</v>
      </c>
      <c r="AR3729" t="s">
        <v>114</v>
      </c>
      <c r="AS3729" t="s">
        <v>115</v>
      </c>
      <c r="AT3729">
        <v>3</v>
      </c>
      <c r="AU3729">
        <v>3</v>
      </c>
    </row>
    <row r="3730" spans="1:47" x14ac:dyDescent="0.2">
      <c r="A3730" t="s">
        <v>5775</v>
      </c>
      <c r="B3730" t="s">
        <v>5776</v>
      </c>
      <c r="C3730" t="s">
        <v>5777</v>
      </c>
      <c r="D3730" t="s">
        <v>5778</v>
      </c>
      <c r="F3730" t="s">
        <v>51</v>
      </c>
      <c r="G3730" t="s">
        <v>3006</v>
      </c>
      <c r="H3730" t="s">
        <v>5779</v>
      </c>
      <c r="I3730" t="s">
        <v>5780</v>
      </c>
      <c r="J3730" t="s">
        <v>5781</v>
      </c>
      <c r="K3730" t="s">
        <v>55</v>
      </c>
      <c r="L3730" s="1">
        <v>43045</v>
      </c>
      <c r="M3730" s="1">
        <v>44057</v>
      </c>
      <c r="N3730" s="1">
        <v>43735</v>
      </c>
      <c r="O3730" t="s">
        <v>56</v>
      </c>
      <c r="P3730" t="s">
        <v>5782</v>
      </c>
      <c r="Q3730" t="s">
        <v>58</v>
      </c>
      <c r="R3730" t="s">
        <v>87</v>
      </c>
      <c r="S3730" t="s">
        <v>5783</v>
      </c>
      <c r="T3730" t="s">
        <v>5784</v>
      </c>
      <c r="V3730">
        <v>12</v>
      </c>
      <c r="W3730" t="s">
        <v>60</v>
      </c>
      <c r="X3730" t="s">
        <v>283</v>
      </c>
      <c r="AB3730" t="s">
        <v>5785</v>
      </c>
      <c r="AD3730" t="s">
        <v>58</v>
      </c>
      <c r="AF3730" t="s">
        <v>2005</v>
      </c>
      <c r="AG3730" t="s">
        <v>93</v>
      </c>
      <c r="AH3730" t="s">
        <v>1743</v>
      </c>
      <c r="AI3730" t="s">
        <v>826</v>
      </c>
      <c r="AJ3730" t="s">
        <v>5786</v>
      </c>
      <c r="AK3730" t="str">
        <f t="shared" si="101"/>
        <v>NCT03338673</v>
      </c>
      <c r="AL3730">
        <v>15035787</v>
      </c>
      <c r="AM3730" t="s">
        <v>116</v>
      </c>
      <c r="AO3730" t="s">
        <v>296</v>
      </c>
      <c r="AP3730" t="s">
        <v>293</v>
      </c>
      <c r="AR3730" t="s">
        <v>114</v>
      </c>
      <c r="AS3730" t="s">
        <v>115</v>
      </c>
      <c r="AT3730">
        <v>1</v>
      </c>
      <c r="AU3730">
        <v>1</v>
      </c>
    </row>
    <row r="3731" spans="1:47" x14ac:dyDescent="0.2">
      <c r="A3731" t="s">
        <v>5775</v>
      </c>
      <c r="B3731" t="s">
        <v>5776</v>
      </c>
      <c r="C3731" t="s">
        <v>5777</v>
      </c>
      <c r="D3731" t="s">
        <v>5778</v>
      </c>
      <c r="F3731" t="s">
        <v>51</v>
      </c>
      <c r="G3731" t="s">
        <v>3006</v>
      </c>
      <c r="H3731" t="s">
        <v>5779</v>
      </c>
      <c r="I3731" t="s">
        <v>5780</v>
      </c>
      <c r="J3731" t="s">
        <v>5781</v>
      </c>
      <c r="K3731" t="s">
        <v>55</v>
      </c>
      <c r="L3731" s="1">
        <v>43045</v>
      </c>
      <c r="M3731" s="1">
        <v>44057</v>
      </c>
      <c r="N3731" s="1">
        <v>43735</v>
      </c>
      <c r="O3731" t="s">
        <v>56</v>
      </c>
      <c r="P3731" t="s">
        <v>5782</v>
      </c>
      <c r="Q3731" t="s">
        <v>58</v>
      </c>
      <c r="R3731" t="s">
        <v>87</v>
      </c>
      <c r="S3731" t="s">
        <v>5783</v>
      </c>
      <c r="T3731" t="s">
        <v>5784</v>
      </c>
      <c r="V3731">
        <v>12</v>
      </c>
      <c r="W3731" t="s">
        <v>60</v>
      </c>
      <c r="X3731" t="s">
        <v>283</v>
      </c>
      <c r="AB3731" t="s">
        <v>5785</v>
      </c>
      <c r="AD3731" t="s">
        <v>58</v>
      </c>
      <c r="AF3731" t="s">
        <v>2005</v>
      </c>
      <c r="AG3731" t="s">
        <v>93</v>
      </c>
      <c r="AH3731" t="s">
        <v>1743</v>
      </c>
      <c r="AI3731" t="s">
        <v>826</v>
      </c>
      <c r="AJ3731" t="s">
        <v>5786</v>
      </c>
      <c r="AK3731" t="str">
        <f t="shared" si="101"/>
        <v>NCT03338673</v>
      </c>
      <c r="AL3731">
        <v>15035788</v>
      </c>
      <c r="AM3731" t="s">
        <v>117</v>
      </c>
      <c r="AO3731" t="s">
        <v>296</v>
      </c>
      <c r="AP3731" t="s">
        <v>293</v>
      </c>
      <c r="AR3731" t="s">
        <v>114</v>
      </c>
      <c r="AS3731" t="s">
        <v>115</v>
      </c>
      <c r="AT3731">
        <v>4</v>
      </c>
      <c r="AU3731">
        <v>4</v>
      </c>
    </row>
    <row r="3732" spans="1:47" x14ac:dyDescent="0.2">
      <c r="A3732" t="s">
        <v>5775</v>
      </c>
      <c r="B3732" t="s">
        <v>5776</v>
      </c>
      <c r="C3732" t="s">
        <v>5777</v>
      </c>
      <c r="D3732" t="s">
        <v>5778</v>
      </c>
      <c r="F3732" t="s">
        <v>51</v>
      </c>
      <c r="G3732" t="s">
        <v>3006</v>
      </c>
      <c r="H3732" t="s">
        <v>5779</v>
      </c>
      <c r="I3732" t="s">
        <v>5780</v>
      </c>
      <c r="J3732" t="s">
        <v>5781</v>
      </c>
      <c r="K3732" t="s">
        <v>55</v>
      </c>
      <c r="L3732" s="1">
        <v>43045</v>
      </c>
      <c r="M3732" s="1">
        <v>44057</v>
      </c>
      <c r="N3732" s="1">
        <v>43735</v>
      </c>
      <c r="O3732" t="s">
        <v>56</v>
      </c>
      <c r="P3732" t="s">
        <v>5782</v>
      </c>
      <c r="Q3732" t="s">
        <v>58</v>
      </c>
      <c r="R3732" t="s">
        <v>87</v>
      </c>
      <c r="S3732" t="s">
        <v>5783</v>
      </c>
      <c r="T3732" t="s">
        <v>5784</v>
      </c>
      <c r="V3732">
        <v>12</v>
      </c>
      <c r="W3732" t="s">
        <v>60</v>
      </c>
      <c r="X3732" t="s">
        <v>283</v>
      </c>
      <c r="AB3732" t="s">
        <v>5785</v>
      </c>
      <c r="AD3732" t="s">
        <v>58</v>
      </c>
      <c r="AF3732" t="s">
        <v>2005</v>
      </c>
      <c r="AG3732" t="s">
        <v>93</v>
      </c>
      <c r="AH3732" t="s">
        <v>1743</v>
      </c>
      <c r="AI3732" t="s">
        <v>826</v>
      </c>
      <c r="AJ3732" t="s">
        <v>5786</v>
      </c>
      <c r="AK3732" t="str">
        <f t="shared" si="101"/>
        <v>NCT03338673</v>
      </c>
      <c r="AL3732">
        <v>15035786</v>
      </c>
      <c r="AM3732" t="s">
        <v>111</v>
      </c>
      <c r="AO3732" t="s">
        <v>212</v>
      </c>
      <c r="AP3732" t="s">
        <v>293</v>
      </c>
      <c r="AR3732" t="s">
        <v>114</v>
      </c>
      <c r="AS3732" t="s">
        <v>115</v>
      </c>
      <c r="AT3732">
        <v>3</v>
      </c>
      <c r="AU3732">
        <v>3</v>
      </c>
    </row>
    <row r="3733" spans="1:47" x14ac:dyDescent="0.2">
      <c r="A3733" t="s">
        <v>5775</v>
      </c>
      <c r="B3733" t="s">
        <v>5776</v>
      </c>
      <c r="C3733" t="s">
        <v>5777</v>
      </c>
      <c r="D3733" t="s">
        <v>5778</v>
      </c>
      <c r="F3733" t="s">
        <v>51</v>
      </c>
      <c r="G3733" t="s">
        <v>3006</v>
      </c>
      <c r="H3733" t="s">
        <v>5779</v>
      </c>
      <c r="I3733" t="s">
        <v>5780</v>
      </c>
      <c r="J3733" t="s">
        <v>5781</v>
      </c>
      <c r="K3733" t="s">
        <v>55</v>
      </c>
      <c r="L3733" s="1">
        <v>43045</v>
      </c>
      <c r="M3733" s="1">
        <v>44057</v>
      </c>
      <c r="N3733" s="1">
        <v>43735</v>
      </c>
      <c r="O3733" t="s">
        <v>56</v>
      </c>
      <c r="P3733" t="s">
        <v>5782</v>
      </c>
      <c r="Q3733" t="s">
        <v>58</v>
      </c>
      <c r="R3733" t="s">
        <v>87</v>
      </c>
      <c r="S3733" t="s">
        <v>5783</v>
      </c>
      <c r="T3733" t="s">
        <v>5784</v>
      </c>
      <c r="V3733">
        <v>12</v>
      </c>
      <c r="W3733" t="s">
        <v>60</v>
      </c>
      <c r="X3733" t="s">
        <v>283</v>
      </c>
      <c r="AB3733" t="s">
        <v>5785</v>
      </c>
      <c r="AD3733" t="s">
        <v>58</v>
      </c>
      <c r="AF3733" t="s">
        <v>2005</v>
      </c>
      <c r="AG3733" t="s">
        <v>93</v>
      </c>
      <c r="AH3733" t="s">
        <v>1743</v>
      </c>
      <c r="AI3733" t="s">
        <v>826</v>
      </c>
      <c r="AJ3733" t="s">
        <v>5786</v>
      </c>
      <c r="AK3733" t="str">
        <f t="shared" si="101"/>
        <v>NCT03338673</v>
      </c>
      <c r="AL3733">
        <v>15035787</v>
      </c>
      <c r="AM3733" t="s">
        <v>116</v>
      </c>
      <c r="AO3733" t="s">
        <v>212</v>
      </c>
      <c r="AP3733" t="s">
        <v>293</v>
      </c>
      <c r="AR3733" t="s">
        <v>114</v>
      </c>
      <c r="AS3733" t="s">
        <v>115</v>
      </c>
      <c r="AT3733">
        <v>5</v>
      </c>
      <c r="AU3733">
        <v>5</v>
      </c>
    </row>
    <row r="3734" spans="1:47" x14ac:dyDescent="0.2">
      <c r="A3734" t="s">
        <v>5775</v>
      </c>
      <c r="B3734" t="s">
        <v>5776</v>
      </c>
      <c r="C3734" t="s">
        <v>5777</v>
      </c>
      <c r="D3734" t="s">
        <v>5778</v>
      </c>
      <c r="F3734" t="s">
        <v>51</v>
      </c>
      <c r="G3734" t="s">
        <v>3006</v>
      </c>
      <c r="H3734" t="s">
        <v>5779</v>
      </c>
      <c r="I3734" t="s">
        <v>5780</v>
      </c>
      <c r="J3734" t="s">
        <v>5781</v>
      </c>
      <c r="K3734" t="s">
        <v>55</v>
      </c>
      <c r="L3734" s="1">
        <v>43045</v>
      </c>
      <c r="M3734" s="1">
        <v>44057</v>
      </c>
      <c r="N3734" s="1">
        <v>43735</v>
      </c>
      <c r="O3734" t="s">
        <v>56</v>
      </c>
      <c r="P3734" t="s">
        <v>5782</v>
      </c>
      <c r="Q3734" t="s">
        <v>58</v>
      </c>
      <c r="R3734" t="s">
        <v>87</v>
      </c>
      <c r="S3734" t="s">
        <v>5783</v>
      </c>
      <c r="T3734" t="s">
        <v>5784</v>
      </c>
      <c r="V3734">
        <v>12</v>
      </c>
      <c r="W3734" t="s">
        <v>60</v>
      </c>
      <c r="X3734" t="s">
        <v>283</v>
      </c>
      <c r="AB3734" t="s">
        <v>5785</v>
      </c>
      <c r="AD3734" t="s">
        <v>58</v>
      </c>
      <c r="AF3734" t="s">
        <v>2005</v>
      </c>
      <c r="AG3734" t="s">
        <v>93</v>
      </c>
      <c r="AH3734" t="s">
        <v>1743</v>
      </c>
      <c r="AI3734" t="s">
        <v>826</v>
      </c>
      <c r="AJ3734" t="s">
        <v>5786</v>
      </c>
      <c r="AK3734" t="str">
        <f t="shared" si="101"/>
        <v>NCT03338673</v>
      </c>
      <c r="AL3734">
        <v>15035788</v>
      </c>
      <c r="AM3734" t="s">
        <v>117</v>
      </c>
      <c r="AO3734" t="s">
        <v>212</v>
      </c>
      <c r="AP3734" t="s">
        <v>293</v>
      </c>
      <c r="AR3734" t="s">
        <v>114</v>
      </c>
      <c r="AS3734" t="s">
        <v>115</v>
      </c>
      <c r="AT3734">
        <v>8</v>
      </c>
      <c r="AU3734">
        <v>8</v>
      </c>
    </row>
    <row r="3735" spans="1:47" x14ac:dyDescent="0.2">
      <c r="A3735" t="s">
        <v>5775</v>
      </c>
      <c r="B3735" t="s">
        <v>5776</v>
      </c>
      <c r="C3735" t="s">
        <v>5777</v>
      </c>
      <c r="D3735" t="s">
        <v>5778</v>
      </c>
      <c r="F3735" t="s">
        <v>51</v>
      </c>
      <c r="G3735" t="s">
        <v>3006</v>
      </c>
      <c r="H3735" t="s">
        <v>5779</v>
      </c>
      <c r="I3735" t="s">
        <v>5780</v>
      </c>
      <c r="J3735" t="s">
        <v>5781</v>
      </c>
      <c r="K3735" t="s">
        <v>55</v>
      </c>
      <c r="L3735" s="1">
        <v>43045</v>
      </c>
      <c r="M3735" s="1">
        <v>44057</v>
      </c>
      <c r="N3735" s="1">
        <v>43735</v>
      </c>
      <c r="O3735" t="s">
        <v>56</v>
      </c>
      <c r="P3735" t="s">
        <v>5782</v>
      </c>
      <c r="Q3735" t="s">
        <v>58</v>
      </c>
      <c r="R3735" t="s">
        <v>87</v>
      </c>
      <c r="S3735" t="s">
        <v>5783</v>
      </c>
      <c r="T3735" t="s">
        <v>5784</v>
      </c>
      <c r="V3735">
        <v>12</v>
      </c>
      <c r="W3735" t="s">
        <v>60</v>
      </c>
      <c r="X3735" t="s">
        <v>283</v>
      </c>
      <c r="AB3735" t="s">
        <v>5785</v>
      </c>
      <c r="AD3735" t="s">
        <v>58</v>
      </c>
      <c r="AF3735" t="s">
        <v>2005</v>
      </c>
      <c r="AG3735" t="s">
        <v>93</v>
      </c>
      <c r="AH3735" t="s">
        <v>1743</v>
      </c>
      <c r="AI3735" t="s">
        <v>826</v>
      </c>
      <c r="AJ3735" t="s">
        <v>5786</v>
      </c>
      <c r="AK3735" t="str">
        <f t="shared" si="101"/>
        <v>NCT03338673</v>
      </c>
      <c r="AL3735">
        <v>15035786</v>
      </c>
      <c r="AM3735" t="s">
        <v>111</v>
      </c>
      <c r="AO3735" t="s">
        <v>297</v>
      </c>
      <c r="AP3735" t="s">
        <v>293</v>
      </c>
      <c r="AR3735" t="s">
        <v>114</v>
      </c>
      <c r="AS3735" t="s">
        <v>115</v>
      </c>
      <c r="AT3735">
        <v>0</v>
      </c>
      <c r="AU3735">
        <v>0</v>
      </c>
    </row>
    <row r="3736" spans="1:47" x14ac:dyDescent="0.2">
      <c r="A3736" t="s">
        <v>5775</v>
      </c>
      <c r="B3736" t="s">
        <v>5776</v>
      </c>
      <c r="C3736" t="s">
        <v>5777</v>
      </c>
      <c r="D3736" t="s">
        <v>5778</v>
      </c>
      <c r="F3736" t="s">
        <v>51</v>
      </c>
      <c r="G3736" t="s">
        <v>3006</v>
      </c>
      <c r="H3736" t="s">
        <v>5779</v>
      </c>
      <c r="I3736" t="s">
        <v>5780</v>
      </c>
      <c r="J3736" t="s">
        <v>5781</v>
      </c>
      <c r="K3736" t="s">
        <v>55</v>
      </c>
      <c r="L3736" s="1">
        <v>43045</v>
      </c>
      <c r="M3736" s="1">
        <v>44057</v>
      </c>
      <c r="N3736" s="1">
        <v>43735</v>
      </c>
      <c r="O3736" t="s">
        <v>56</v>
      </c>
      <c r="P3736" t="s">
        <v>5782</v>
      </c>
      <c r="Q3736" t="s">
        <v>58</v>
      </c>
      <c r="R3736" t="s">
        <v>87</v>
      </c>
      <c r="S3736" t="s">
        <v>5783</v>
      </c>
      <c r="T3736" t="s">
        <v>5784</v>
      </c>
      <c r="V3736">
        <v>12</v>
      </c>
      <c r="W3736" t="s">
        <v>60</v>
      </c>
      <c r="X3736" t="s">
        <v>283</v>
      </c>
      <c r="AB3736" t="s">
        <v>5785</v>
      </c>
      <c r="AD3736" t="s">
        <v>58</v>
      </c>
      <c r="AF3736" t="s">
        <v>2005</v>
      </c>
      <c r="AG3736" t="s">
        <v>93</v>
      </c>
      <c r="AH3736" t="s">
        <v>1743</v>
      </c>
      <c r="AI3736" t="s">
        <v>826</v>
      </c>
      <c r="AJ3736" t="s">
        <v>5786</v>
      </c>
      <c r="AK3736" t="str">
        <f t="shared" si="101"/>
        <v>NCT03338673</v>
      </c>
      <c r="AL3736">
        <v>15035787</v>
      </c>
      <c r="AM3736" t="s">
        <v>116</v>
      </c>
      <c r="AO3736" t="s">
        <v>297</v>
      </c>
      <c r="AP3736" t="s">
        <v>293</v>
      </c>
      <c r="AR3736" t="s">
        <v>114</v>
      </c>
      <c r="AS3736" t="s">
        <v>115</v>
      </c>
      <c r="AT3736">
        <v>0</v>
      </c>
      <c r="AU3736">
        <v>0</v>
      </c>
    </row>
    <row r="3737" spans="1:47" x14ac:dyDescent="0.2">
      <c r="A3737" t="s">
        <v>5775</v>
      </c>
      <c r="B3737" t="s">
        <v>5776</v>
      </c>
      <c r="C3737" t="s">
        <v>5777</v>
      </c>
      <c r="D3737" t="s">
        <v>5778</v>
      </c>
      <c r="F3737" t="s">
        <v>51</v>
      </c>
      <c r="G3737" t="s">
        <v>3006</v>
      </c>
      <c r="H3737" t="s">
        <v>5779</v>
      </c>
      <c r="I3737" t="s">
        <v>5780</v>
      </c>
      <c r="J3737" t="s">
        <v>5781</v>
      </c>
      <c r="K3737" t="s">
        <v>55</v>
      </c>
      <c r="L3737" s="1">
        <v>43045</v>
      </c>
      <c r="M3737" s="1">
        <v>44057</v>
      </c>
      <c r="N3737" s="1">
        <v>43735</v>
      </c>
      <c r="O3737" t="s">
        <v>56</v>
      </c>
      <c r="P3737" t="s">
        <v>5782</v>
      </c>
      <c r="Q3737" t="s">
        <v>58</v>
      </c>
      <c r="R3737" t="s">
        <v>87</v>
      </c>
      <c r="S3737" t="s">
        <v>5783</v>
      </c>
      <c r="T3737" t="s">
        <v>5784</v>
      </c>
      <c r="V3737">
        <v>12</v>
      </c>
      <c r="W3737" t="s">
        <v>60</v>
      </c>
      <c r="X3737" t="s">
        <v>283</v>
      </c>
      <c r="AB3737" t="s">
        <v>5785</v>
      </c>
      <c r="AD3737" t="s">
        <v>58</v>
      </c>
      <c r="AF3737" t="s">
        <v>2005</v>
      </c>
      <c r="AG3737" t="s">
        <v>93</v>
      </c>
      <c r="AH3737" t="s">
        <v>1743</v>
      </c>
      <c r="AI3737" t="s">
        <v>826</v>
      </c>
      <c r="AJ3737" t="s">
        <v>5786</v>
      </c>
      <c r="AK3737" t="str">
        <f t="shared" si="101"/>
        <v>NCT03338673</v>
      </c>
      <c r="AL3737">
        <v>15035788</v>
      </c>
      <c r="AM3737" t="s">
        <v>117</v>
      </c>
      <c r="AO3737" t="s">
        <v>297</v>
      </c>
      <c r="AP3737" t="s">
        <v>293</v>
      </c>
      <c r="AR3737" t="s">
        <v>114</v>
      </c>
      <c r="AS3737" t="s">
        <v>115</v>
      </c>
      <c r="AT3737">
        <v>0</v>
      </c>
      <c r="AU3737">
        <v>0</v>
      </c>
    </row>
    <row r="3738" spans="1:47" x14ac:dyDescent="0.2">
      <c r="A3738" t="s">
        <v>5775</v>
      </c>
      <c r="B3738" t="s">
        <v>5776</v>
      </c>
      <c r="C3738" t="s">
        <v>5777</v>
      </c>
      <c r="D3738" t="s">
        <v>5778</v>
      </c>
      <c r="F3738" t="s">
        <v>51</v>
      </c>
      <c r="G3738" t="s">
        <v>3006</v>
      </c>
      <c r="H3738" t="s">
        <v>5779</v>
      </c>
      <c r="I3738" t="s">
        <v>5780</v>
      </c>
      <c r="J3738" t="s">
        <v>5781</v>
      </c>
      <c r="K3738" t="s">
        <v>55</v>
      </c>
      <c r="L3738" s="1">
        <v>43045</v>
      </c>
      <c r="M3738" s="1">
        <v>44057</v>
      </c>
      <c r="N3738" s="1">
        <v>43735</v>
      </c>
      <c r="O3738" t="s">
        <v>56</v>
      </c>
      <c r="P3738" t="s">
        <v>5782</v>
      </c>
      <c r="Q3738" t="s">
        <v>58</v>
      </c>
      <c r="R3738" t="s">
        <v>87</v>
      </c>
      <c r="S3738" t="s">
        <v>5783</v>
      </c>
      <c r="T3738" t="s">
        <v>5784</v>
      </c>
      <c r="V3738">
        <v>12</v>
      </c>
      <c r="W3738" t="s">
        <v>60</v>
      </c>
      <c r="X3738" t="s">
        <v>283</v>
      </c>
      <c r="AB3738" t="s">
        <v>5785</v>
      </c>
      <c r="AD3738" t="s">
        <v>58</v>
      </c>
      <c r="AF3738" t="s">
        <v>2005</v>
      </c>
      <c r="AG3738" t="s">
        <v>93</v>
      </c>
      <c r="AH3738" t="s">
        <v>1743</v>
      </c>
      <c r="AI3738" t="s">
        <v>826</v>
      </c>
      <c r="AJ3738" t="s">
        <v>5786</v>
      </c>
      <c r="AK3738" t="str">
        <f t="shared" si="101"/>
        <v>NCT03338673</v>
      </c>
      <c r="AL3738">
        <v>15035786</v>
      </c>
      <c r="AM3738" t="s">
        <v>111</v>
      </c>
      <c r="AO3738" t="s">
        <v>298</v>
      </c>
      <c r="AP3738" t="s">
        <v>293</v>
      </c>
      <c r="AR3738" t="s">
        <v>114</v>
      </c>
      <c r="AS3738" t="s">
        <v>115</v>
      </c>
      <c r="AT3738">
        <v>0</v>
      </c>
      <c r="AU3738">
        <v>0</v>
      </c>
    </row>
    <row r="3739" spans="1:47" x14ac:dyDescent="0.2">
      <c r="A3739" t="s">
        <v>5775</v>
      </c>
      <c r="B3739" t="s">
        <v>5776</v>
      </c>
      <c r="C3739" t="s">
        <v>5777</v>
      </c>
      <c r="D3739" t="s">
        <v>5778</v>
      </c>
      <c r="F3739" t="s">
        <v>51</v>
      </c>
      <c r="G3739" t="s">
        <v>3006</v>
      </c>
      <c r="H3739" t="s">
        <v>5779</v>
      </c>
      <c r="I3739" t="s">
        <v>5780</v>
      </c>
      <c r="J3739" t="s">
        <v>5781</v>
      </c>
      <c r="K3739" t="s">
        <v>55</v>
      </c>
      <c r="L3739" s="1">
        <v>43045</v>
      </c>
      <c r="M3739" s="1">
        <v>44057</v>
      </c>
      <c r="N3739" s="1">
        <v>43735</v>
      </c>
      <c r="O3739" t="s">
        <v>56</v>
      </c>
      <c r="P3739" t="s">
        <v>5782</v>
      </c>
      <c r="Q3739" t="s">
        <v>58</v>
      </c>
      <c r="R3739" t="s">
        <v>87</v>
      </c>
      <c r="S3739" t="s">
        <v>5783</v>
      </c>
      <c r="T3739" t="s">
        <v>5784</v>
      </c>
      <c r="V3739">
        <v>12</v>
      </c>
      <c r="W3739" t="s">
        <v>60</v>
      </c>
      <c r="X3739" t="s">
        <v>283</v>
      </c>
      <c r="AB3739" t="s">
        <v>5785</v>
      </c>
      <c r="AD3739" t="s">
        <v>58</v>
      </c>
      <c r="AF3739" t="s">
        <v>2005</v>
      </c>
      <c r="AG3739" t="s">
        <v>93</v>
      </c>
      <c r="AH3739" t="s">
        <v>1743</v>
      </c>
      <c r="AI3739" t="s">
        <v>826</v>
      </c>
      <c r="AJ3739" t="s">
        <v>5786</v>
      </c>
      <c r="AK3739" t="str">
        <f t="shared" si="101"/>
        <v>NCT03338673</v>
      </c>
      <c r="AL3739">
        <v>15035787</v>
      </c>
      <c r="AM3739" t="s">
        <v>116</v>
      </c>
      <c r="AO3739" t="s">
        <v>298</v>
      </c>
      <c r="AP3739" t="s">
        <v>293</v>
      </c>
      <c r="AR3739" t="s">
        <v>114</v>
      </c>
      <c r="AS3739" t="s">
        <v>115</v>
      </c>
      <c r="AT3739">
        <v>0</v>
      </c>
      <c r="AU3739">
        <v>0</v>
      </c>
    </row>
    <row r="3740" spans="1:47" x14ac:dyDescent="0.2">
      <c r="A3740" t="s">
        <v>5775</v>
      </c>
      <c r="B3740" t="s">
        <v>5776</v>
      </c>
      <c r="C3740" t="s">
        <v>5777</v>
      </c>
      <c r="D3740" t="s">
        <v>5778</v>
      </c>
      <c r="F3740" t="s">
        <v>51</v>
      </c>
      <c r="G3740" t="s">
        <v>3006</v>
      </c>
      <c r="H3740" t="s">
        <v>5779</v>
      </c>
      <c r="I3740" t="s">
        <v>5780</v>
      </c>
      <c r="J3740" t="s">
        <v>5781</v>
      </c>
      <c r="K3740" t="s">
        <v>55</v>
      </c>
      <c r="L3740" s="1">
        <v>43045</v>
      </c>
      <c r="M3740" s="1">
        <v>44057</v>
      </c>
      <c r="N3740" s="1">
        <v>43735</v>
      </c>
      <c r="O3740" t="s">
        <v>56</v>
      </c>
      <c r="P3740" t="s">
        <v>5782</v>
      </c>
      <c r="Q3740" t="s">
        <v>58</v>
      </c>
      <c r="R3740" t="s">
        <v>87</v>
      </c>
      <c r="S3740" t="s">
        <v>5783</v>
      </c>
      <c r="T3740" t="s">
        <v>5784</v>
      </c>
      <c r="V3740">
        <v>12</v>
      </c>
      <c r="W3740" t="s">
        <v>60</v>
      </c>
      <c r="X3740" t="s">
        <v>283</v>
      </c>
      <c r="AB3740" t="s">
        <v>5785</v>
      </c>
      <c r="AD3740" t="s">
        <v>58</v>
      </c>
      <c r="AF3740" t="s">
        <v>2005</v>
      </c>
      <c r="AG3740" t="s">
        <v>93</v>
      </c>
      <c r="AH3740" t="s">
        <v>1743</v>
      </c>
      <c r="AI3740" t="s">
        <v>826</v>
      </c>
      <c r="AJ3740" t="s">
        <v>5786</v>
      </c>
      <c r="AK3740" t="str">
        <f t="shared" si="101"/>
        <v>NCT03338673</v>
      </c>
      <c r="AL3740">
        <v>15035788</v>
      </c>
      <c r="AM3740" t="s">
        <v>117</v>
      </c>
      <c r="AO3740" t="s">
        <v>298</v>
      </c>
      <c r="AP3740" t="s">
        <v>293</v>
      </c>
      <c r="AR3740" t="s">
        <v>114</v>
      </c>
      <c r="AS3740" t="s">
        <v>115</v>
      </c>
      <c r="AT3740">
        <v>0</v>
      </c>
      <c r="AU3740">
        <v>0</v>
      </c>
    </row>
    <row r="3741" spans="1:47" x14ac:dyDescent="0.2">
      <c r="A3741" t="s">
        <v>5787</v>
      </c>
      <c r="B3741" t="s">
        <v>911</v>
      </c>
      <c r="C3741" t="s">
        <v>5788</v>
      </c>
      <c r="D3741" t="s">
        <v>5788</v>
      </c>
      <c r="F3741" t="s">
        <v>51</v>
      </c>
      <c r="G3741" t="s">
        <v>82</v>
      </c>
      <c r="H3741" t="s">
        <v>5789</v>
      </c>
      <c r="J3741" t="s">
        <v>5790</v>
      </c>
      <c r="K3741" t="s">
        <v>55</v>
      </c>
      <c r="L3741" s="1">
        <v>42573</v>
      </c>
      <c r="M3741" s="1">
        <v>42886</v>
      </c>
      <c r="N3741" s="1">
        <v>42309</v>
      </c>
      <c r="O3741" t="s">
        <v>56</v>
      </c>
      <c r="P3741" t="s">
        <v>5791</v>
      </c>
      <c r="S3741" t="s">
        <v>911</v>
      </c>
      <c r="T3741" t="s">
        <v>5792</v>
      </c>
      <c r="V3741">
        <v>32</v>
      </c>
      <c r="W3741" t="s">
        <v>60</v>
      </c>
      <c r="X3741" t="s">
        <v>283</v>
      </c>
      <c r="Y3741" t="s">
        <v>5793</v>
      </c>
      <c r="AB3741" t="s">
        <v>5794</v>
      </c>
      <c r="AD3741" t="s">
        <v>58</v>
      </c>
      <c r="AE3741">
        <v>28193533</v>
      </c>
      <c r="AH3741" t="s">
        <v>5795</v>
      </c>
      <c r="AI3741" t="s">
        <v>5796</v>
      </c>
      <c r="AJ3741" t="s">
        <v>5797</v>
      </c>
      <c r="AK3741" t="str">
        <f t="shared" ref="AK3741:AK3776" si="102">HYPERLINK("https://www.clinicaltrials.gov/ct2/show/results/NCT02850159", "NCT02850159")</f>
        <v>NCT02850159</v>
      </c>
      <c r="AL3741">
        <v>14996507</v>
      </c>
      <c r="AM3741" t="s">
        <v>111</v>
      </c>
      <c r="AP3741" t="s">
        <v>120</v>
      </c>
      <c r="AR3741" t="s">
        <v>121</v>
      </c>
      <c r="AS3741" t="s">
        <v>210</v>
      </c>
      <c r="AT3741">
        <v>63.6</v>
      </c>
      <c r="AU3741">
        <v>63.6</v>
      </c>
    </row>
    <row r="3742" spans="1:47" x14ac:dyDescent="0.2">
      <c r="A3742" t="s">
        <v>5787</v>
      </c>
      <c r="B3742" t="s">
        <v>911</v>
      </c>
      <c r="C3742" t="s">
        <v>5788</v>
      </c>
      <c r="D3742" t="s">
        <v>5788</v>
      </c>
      <c r="F3742" t="s">
        <v>51</v>
      </c>
      <c r="G3742" t="s">
        <v>82</v>
      </c>
      <c r="H3742" t="s">
        <v>5789</v>
      </c>
      <c r="J3742" t="s">
        <v>5790</v>
      </c>
      <c r="K3742" t="s">
        <v>55</v>
      </c>
      <c r="L3742" s="1">
        <v>42573</v>
      </c>
      <c r="M3742" s="1">
        <v>42886</v>
      </c>
      <c r="N3742" s="1">
        <v>42309</v>
      </c>
      <c r="O3742" t="s">
        <v>56</v>
      </c>
      <c r="P3742" t="s">
        <v>5791</v>
      </c>
      <c r="S3742" t="s">
        <v>911</v>
      </c>
      <c r="T3742" t="s">
        <v>5792</v>
      </c>
      <c r="V3742">
        <v>32</v>
      </c>
      <c r="W3742" t="s">
        <v>60</v>
      </c>
      <c r="X3742" t="s">
        <v>283</v>
      </c>
      <c r="Y3742" t="s">
        <v>5793</v>
      </c>
      <c r="AB3742" t="s">
        <v>5794</v>
      </c>
      <c r="AD3742" t="s">
        <v>58</v>
      </c>
      <c r="AE3742">
        <v>28193533</v>
      </c>
      <c r="AH3742" t="s">
        <v>5795</v>
      </c>
      <c r="AI3742" t="s">
        <v>5796</v>
      </c>
      <c r="AJ3742" t="s">
        <v>5797</v>
      </c>
      <c r="AK3742" t="str">
        <f t="shared" si="102"/>
        <v>NCT02850159</v>
      </c>
      <c r="AL3742">
        <v>14996508</v>
      </c>
      <c r="AM3742" t="s">
        <v>116</v>
      </c>
      <c r="AP3742" t="s">
        <v>120</v>
      </c>
      <c r="AR3742" t="s">
        <v>121</v>
      </c>
      <c r="AS3742" t="s">
        <v>210</v>
      </c>
      <c r="AT3742">
        <v>63.8</v>
      </c>
      <c r="AU3742">
        <v>63.8</v>
      </c>
    </row>
    <row r="3743" spans="1:47" x14ac:dyDescent="0.2">
      <c r="A3743" t="s">
        <v>5787</v>
      </c>
      <c r="B3743" t="s">
        <v>911</v>
      </c>
      <c r="C3743" t="s">
        <v>5788</v>
      </c>
      <c r="D3743" t="s">
        <v>5788</v>
      </c>
      <c r="F3743" t="s">
        <v>51</v>
      </c>
      <c r="G3743" t="s">
        <v>82</v>
      </c>
      <c r="H3743" t="s">
        <v>5789</v>
      </c>
      <c r="J3743" t="s">
        <v>5790</v>
      </c>
      <c r="K3743" t="s">
        <v>55</v>
      </c>
      <c r="L3743" s="1">
        <v>42573</v>
      </c>
      <c r="M3743" s="1">
        <v>42886</v>
      </c>
      <c r="N3743" s="1">
        <v>42309</v>
      </c>
      <c r="O3743" t="s">
        <v>56</v>
      </c>
      <c r="P3743" t="s">
        <v>5791</v>
      </c>
      <c r="S3743" t="s">
        <v>911</v>
      </c>
      <c r="T3743" t="s">
        <v>5792</v>
      </c>
      <c r="V3743">
        <v>32</v>
      </c>
      <c r="W3743" t="s">
        <v>60</v>
      </c>
      <c r="X3743" t="s">
        <v>283</v>
      </c>
      <c r="Y3743" t="s">
        <v>5793</v>
      </c>
      <c r="AB3743" t="s">
        <v>5794</v>
      </c>
      <c r="AD3743" t="s">
        <v>58</v>
      </c>
      <c r="AE3743">
        <v>28193533</v>
      </c>
      <c r="AH3743" t="s">
        <v>5795</v>
      </c>
      <c r="AI3743" t="s">
        <v>5796</v>
      </c>
      <c r="AJ3743" t="s">
        <v>5797</v>
      </c>
      <c r="AK3743" t="str">
        <f t="shared" si="102"/>
        <v>NCT02850159</v>
      </c>
      <c r="AL3743">
        <v>14996509</v>
      </c>
      <c r="AM3743" t="s">
        <v>117</v>
      </c>
      <c r="AP3743" t="s">
        <v>120</v>
      </c>
      <c r="AR3743" t="s">
        <v>121</v>
      </c>
      <c r="AS3743" t="s">
        <v>210</v>
      </c>
      <c r="AT3743">
        <v>63.7</v>
      </c>
      <c r="AU3743">
        <v>63.7</v>
      </c>
    </row>
    <row r="3744" spans="1:47" x14ac:dyDescent="0.2">
      <c r="A3744" t="s">
        <v>5787</v>
      </c>
      <c r="B3744" t="s">
        <v>911</v>
      </c>
      <c r="C3744" t="s">
        <v>5788</v>
      </c>
      <c r="D3744" t="s">
        <v>5788</v>
      </c>
      <c r="F3744" t="s">
        <v>51</v>
      </c>
      <c r="G3744" t="s">
        <v>82</v>
      </c>
      <c r="H3744" t="s">
        <v>5789</v>
      </c>
      <c r="J3744" t="s">
        <v>5790</v>
      </c>
      <c r="K3744" t="s">
        <v>55</v>
      </c>
      <c r="L3744" s="1">
        <v>42573</v>
      </c>
      <c r="M3744" s="1">
        <v>42886</v>
      </c>
      <c r="N3744" s="1">
        <v>42309</v>
      </c>
      <c r="O3744" t="s">
        <v>56</v>
      </c>
      <c r="P3744" t="s">
        <v>5791</v>
      </c>
      <c r="S3744" t="s">
        <v>911</v>
      </c>
      <c r="T3744" t="s">
        <v>5792</v>
      </c>
      <c r="V3744">
        <v>32</v>
      </c>
      <c r="W3744" t="s">
        <v>60</v>
      </c>
      <c r="X3744" t="s">
        <v>283</v>
      </c>
      <c r="Y3744" t="s">
        <v>5793</v>
      </c>
      <c r="AB3744" t="s">
        <v>5794</v>
      </c>
      <c r="AD3744" t="s">
        <v>58</v>
      </c>
      <c r="AE3744">
        <v>28193533</v>
      </c>
      <c r="AH3744" t="s">
        <v>5795</v>
      </c>
      <c r="AI3744" t="s">
        <v>5796</v>
      </c>
      <c r="AJ3744" t="s">
        <v>5797</v>
      </c>
      <c r="AK3744" t="str">
        <f t="shared" si="102"/>
        <v>NCT02850159</v>
      </c>
      <c r="AL3744">
        <v>14996507</v>
      </c>
      <c r="AM3744" t="s">
        <v>111</v>
      </c>
      <c r="AO3744" t="s">
        <v>123</v>
      </c>
      <c r="AP3744" t="s">
        <v>124</v>
      </c>
      <c r="AR3744" t="s">
        <v>114</v>
      </c>
      <c r="AS3744" t="s">
        <v>115</v>
      </c>
      <c r="AT3744">
        <v>7</v>
      </c>
      <c r="AU3744">
        <v>7</v>
      </c>
    </row>
    <row r="3745" spans="1:47" x14ac:dyDescent="0.2">
      <c r="A3745" t="s">
        <v>5787</v>
      </c>
      <c r="B3745" t="s">
        <v>911</v>
      </c>
      <c r="C3745" t="s">
        <v>5788</v>
      </c>
      <c r="D3745" t="s">
        <v>5788</v>
      </c>
      <c r="F3745" t="s">
        <v>51</v>
      </c>
      <c r="G3745" t="s">
        <v>82</v>
      </c>
      <c r="H3745" t="s">
        <v>5789</v>
      </c>
      <c r="J3745" t="s">
        <v>5790</v>
      </c>
      <c r="K3745" t="s">
        <v>55</v>
      </c>
      <c r="L3745" s="1">
        <v>42573</v>
      </c>
      <c r="M3745" s="1">
        <v>42886</v>
      </c>
      <c r="N3745" s="1">
        <v>42309</v>
      </c>
      <c r="O3745" t="s">
        <v>56</v>
      </c>
      <c r="P3745" t="s">
        <v>5791</v>
      </c>
      <c r="S3745" t="s">
        <v>911</v>
      </c>
      <c r="T3745" t="s">
        <v>5792</v>
      </c>
      <c r="V3745">
        <v>32</v>
      </c>
      <c r="W3745" t="s">
        <v>60</v>
      </c>
      <c r="X3745" t="s">
        <v>283</v>
      </c>
      <c r="Y3745" t="s">
        <v>5793</v>
      </c>
      <c r="AB3745" t="s">
        <v>5794</v>
      </c>
      <c r="AD3745" t="s">
        <v>58</v>
      </c>
      <c r="AE3745">
        <v>28193533</v>
      </c>
      <c r="AH3745" t="s">
        <v>5795</v>
      </c>
      <c r="AI3745" t="s">
        <v>5796</v>
      </c>
      <c r="AJ3745" t="s">
        <v>5797</v>
      </c>
      <c r="AK3745" t="str">
        <f t="shared" si="102"/>
        <v>NCT02850159</v>
      </c>
      <c r="AL3745">
        <v>14996508</v>
      </c>
      <c r="AM3745" t="s">
        <v>116</v>
      </c>
      <c r="AO3745" t="s">
        <v>123</v>
      </c>
      <c r="AP3745" t="s">
        <v>124</v>
      </c>
      <c r="AR3745" t="s">
        <v>114</v>
      </c>
      <c r="AS3745" t="s">
        <v>115</v>
      </c>
      <c r="AT3745">
        <v>5</v>
      </c>
      <c r="AU3745">
        <v>5</v>
      </c>
    </row>
    <row r="3746" spans="1:47" x14ac:dyDescent="0.2">
      <c r="A3746" t="s">
        <v>5787</v>
      </c>
      <c r="B3746" t="s">
        <v>911</v>
      </c>
      <c r="C3746" t="s">
        <v>5788</v>
      </c>
      <c r="D3746" t="s">
        <v>5788</v>
      </c>
      <c r="F3746" t="s">
        <v>51</v>
      </c>
      <c r="G3746" t="s">
        <v>82</v>
      </c>
      <c r="H3746" t="s">
        <v>5789</v>
      </c>
      <c r="J3746" t="s">
        <v>5790</v>
      </c>
      <c r="K3746" t="s">
        <v>55</v>
      </c>
      <c r="L3746" s="1">
        <v>42573</v>
      </c>
      <c r="M3746" s="1">
        <v>42886</v>
      </c>
      <c r="N3746" s="1">
        <v>42309</v>
      </c>
      <c r="O3746" t="s">
        <v>56</v>
      </c>
      <c r="P3746" t="s">
        <v>5791</v>
      </c>
      <c r="S3746" t="s">
        <v>911</v>
      </c>
      <c r="T3746" t="s">
        <v>5792</v>
      </c>
      <c r="V3746">
        <v>32</v>
      </c>
      <c r="W3746" t="s">
        <v>60</v>
      </c>
      <c r="X3746" t="s">
        <v>283</v>
      </c>
      <c r="Y3746" t="s">
        <v>5793</v>
      </c>
      <c r="AB3746" t="s">
        <v>5794</v>
      </c>
      <c r="AD3746" t="s">
        <v>58</v>
      </c>
      <c r="AE3746">
        <v>28193533</v>
      </c>
      <c r="AH3746" t="s">
        <v>5795</v>
      </c>
      <c r="AI3746" t="s">
        <v>5796</v>
      </c>
      <c r="AJ3746" t="s">
        <v>5797</v>
      </c>
      <c r="AK3746" t="str">
        <f t="shared" si="102"/>
        <v>NCT02850159</v>
      </c>
      <c r="AL3746">
        <v>14996509</v>
      </c>
      <c r="AM3746" t="s">
        <v>117</v>
      </c>
      <c r="AO3746" t="s">
        <v>123</v>
      </c>
      <c r="AP3746" t="s">
        <v>124</v>
      </c>
      <c r="AR3746" t="s">
        <v>114</v>
      </c>
      <c r="AS3746" t="s">
        <v>115</v>
      </c>
      <c r="AT3746">
        <v>12</v>
      </c>
      <c r="AU3746">
        <v>12</v>
      </c>
    </row>
    <row r="3747" spans="1:47" x14ac:dyDescent="0.2">
      <c r="A3747" t="s">
        <v>5787</v>
      </c>
      <c r="B3747" t="s">
        <v>911</v>
      </c>
      <c r="C3747" t="s">
        <v>5788</v>
      </c>
      <c r="D3747" t="s">
        <v>5788</v>
      </c>
      <c r="F3747" t="s">
        <v>51</v>
      </c>
      <c r="G3747" t="s">
        <v>82</v>
      </c>
      <c r="H3747" t="s">
        <v>5789</v>
      </c>
      <c r="J3747" t="s">
        <v>5790</v>
      </c>
      <c r="K3747" t="s">
        <v>55</v>
      </c>
      <c r="L3747" s="1">
        <v>42573</v>
      </c>
      <c r="M3747" s="1">
        <v>42886</v>
      </c>
      <c r="N3747" s="1">
        <v>42309</v>
      </c>
      <c r="O3747" t="s">
        <v>56</v>
      </c>
      <c r="P3747" t="s">
        <v>5791</v>
      </c>
      <c r="S3747" t="s">
        <v>911</v>
      </c>
      <c r="T3747" t="s">
        <v>5792</v>
      </c>
      <c r="V3747">
        <v>32</v>
      </c>
      <c r="W3747" t="s">
        <v>60</v>
      </c>
      <c r="X3747" t="s">
        <v>283</v>
      </c>
      <c r="Y3747" t="s">
        <v>5793</v>
      </c>
      <c r="AB3747" t="s">
        <v>5794</v>
      </c>
      <c r="AD3747" t="s">
        <v>58</v>
      </c>
      <c r="AE3747">
        <v>28193533</v>
      </c>
      <c r="AH3747" t="s">
        <v>5795</v>
      </c>
      <c r="AI3747" t="s">
        <v>5796</v>
      </c>
      <c r="AJ3747" t="s">
        <v>5797</v>
      </c>
      <c r="AK3747" t="str">
        <f t="shared" si="102"/>
        <v>NCT02850159</v>
      </c>
      <c r="AL3747">
        <v>14996507</v>
      </c>
      <c r="AM3747" t="s">
        <v>111</v>
      </c>
      <c r="AO3747" t="s">
        <v>125</v>
      </c>
      <c r="AP3747" t="s">
        <v>124</v>
      </c>
      <c r="AR3747" t="s">
        <v>114</v>
      </c>
      <c r="AS3747" t="s">
        <v>115</v>
      </c>
      <c r="AT3747">
        <v>9</v>
      </c>
      <c r="AU3747">
        <v>9</v>
      </c>
    </row>
    <row r="3748" spans="1:47" x14ac:dyDescent="0.2">
      <c r="A3748" t="s">
        <v>5787</v>
      </c>
      <c r="B3748" t="s">
        <v>911</v>
      </c>
      <c r="C3748" t="s">
        <v>5788</v>
      </c>
      <c r="D3748" t="s">
        <v>5788</v>
      </c>
      <c r="F3748" t="s">
        <v>51</v>
      </c>
      <c r="G3748" t="s">
        <v>82</v>
      </c>
      <c r="H3748" t="s">
        <v>5789</v>
      </c>
      <c r="J3748" t="s">
        <v>5790</v>
      </c>
      <c r="K3748" t="s">
        <v>55</v>
      </c>
      <c r="L3748" s="1">
        <v>42573</v>
      </c>
      <c r="M3748" s="1">
        <v>42886</v>
      </c>
      <c r="N3748" s="1">
        <v>42309</v>
      </c>
      <c r="O3748" t="s">
        <v>56</v>
      </c>
      <c r="P3748" t="s">
        <v>5791</v>
      </c>
      <c r="S3748" t="s">
        <v>911</v>
      </c>
      <c r="T3748" t="s">
        <v>5792</v>
      </c>
      <c r="V3748">
        <v>32</v>
      </c>
      <c r="W3748" t="s">
        <v>60</v>
      </c>
      <c r="X3748" t="s">
        <v>283</v>
      </c>
      <c r="Y3748" t="s">
        <v>5793</v>
      </c>
      <c r="AB3748" t="s">
        <v>5794</v>
      </c>
      <c r="AD3748" t="s">
        <v>58</v>
      </c>
      <c r="AE3748">
        <v>28193533</v>
      </c>
      <c r="AH3748" t="s">
        <v>5795</v>
      </c>
      <c r="AI3748" t="s">
        <v>5796</v>
      </c>
      <c r="AJ3748" t="s">
        <v>5797</v>
      </c>
      <c r="AK3748" t="str">
        <f t="shared" si="102"/>
        <v>NCT02850159</v>
      </c>
      <c r="AL3748">
        <v>14996508</v>
      </c>
      <c r="AM3748" t="s">
        <v>116</v>
      </c>
      <c r="AO3748" t="s">
        <v>125</v>
      </c>
      <c r="AP3748" t="s">
        <v>124</v>
      </c>
      <c r="AR3748" t="s">
        <v>114</v>
      </c>
      <c r="AS3748" t="s">
        <v>115</v>
      </c>
      <c r="AT3748">
        <v>11</v>
      </c>
      <c r="AU3748">
        <v>11</v>
      </c>
    </row>
    <row r="3749" spans="1:47" x14ac:dyDescent="0.2">
      <c r="A3749" t="s">
        <v>5787</v>
      </c>
      <c r="B3749" t="s">
        <v>911</v>
      </c>
      <c r="C3749" t="s">
        <v>5788</v>
      </c>
      <c r="D3749" t="s">
        <v>5788</v>
      </c>
      <c r="F3749" t="s">
        <v>51</v>
      </c>
      <c r="G3749" t="s">
        <v>82</v>
      </c>
      <c r="H3749" t="s">
        <v>5789</v>
      </c>
      <c r="J3749" t="s">
        <v>5790</v>
      </c>
      <c r="K3749" t="s">
        <v>55</v>
      </c>
      <c r="L3749" s="1">
        <v>42573</v>
      </c>
      <c r="M3749" s="1">
        <v>42886</v>
      </c>
      <c r="N3749" s="1">
        <v>42309</v>
      </c>
      <c r="O3749" t="s">
        <v>56</v>
      </c>
      <c r="P3749" t="s">
        <v>5791</v>
      </c>
      <c r="S3749" t="s">
        <v>911</v>
      </c>
      <c r="T3749" t="s">
        <v>5792</v>
      </c>
      <c r="V3749">
        <v>32</v>
      </c>
      <c r="W3749" t="s">
        <v>60</v>
      </c>
      <c r="X3749" t="s">
        <v>283</v>
      </c>
      <c r="Y3749" t="s">
        <v>5793</v>
      </c>
      <c r="AB3749" t="s">
        <v>5794</v>
      </c>
      <c r="AD3749" t="s">
        <v>58</v>
      </c>
      <c r="AE3749">
        <v>28193533</v>
      </c>
      <c r="AH3749" t="s">
        <v>5795</v>
      </c>
      <c r="AI3749" t="s">
        <v>5796</v>
      </c>
      <c r="AJ3749" t="s">
        <v>5797</v>
      </c>
      <c r="AK3749" t="str">
        <f t="shared" si="102"/>
        <v>NCT02850159</v>
      </c>
      <c r="AL3749">
        <v>14996509</v>
      </c>
      <c r="AM3749" t="s">
        <v>117</v>
      </c>
      <c r="AO3749" t="s">
        <v>125</v>
      </c>
      <c r="AP3749" t="s">
        <v>124</v>
      </c>
      <c r="AR3749" t="s">
        <v>114</v>
      </c>
      <c r="AS3749" t="s">
        <v>115</v>
      </c>
      <c r="AT3749">
        <v>20</v>
      </c>
      <c r="AU3749">
        <v>20</v>
      </c>
    </row>
    <row r="3750" spans="1:47" x14ac:dyDescent="0.2">
      <c r="A3750" t="s">
        <v>5787</v>
      </c>
      <c r="B3750" t="s">
        <v>911</v>
      </c>
      <c r="C3750" t="s">
        <v>5788</v>
      </c>
      <c r="D3750" t="s">
        <v>5788</v>
      </c>
      <c r="F3750" t="s">
        <v>51</v>
      </c>
      <c r="G3750" t="s">
        <v>82</v>
      </c>
      <c r="H3750" t="s">
        <v>5789</v>
      </c>
      <c r="J3750" t="s">
        <v>5790</v>
      </c>
      <c r="K3750" t="s">
        <v>55</v>
      </c>
      <c r="L3750" s="1">
        <v>42573</v>
      </c>
      <c r="M3750" s="1">
        <v>42886</v>
      </c>
      <c r="N3750" s="1">
        <v>42309</v>
      </c>
      <c r="O3750" t="s">
        <v>56</v>
      </c>
      <c r="P3750" t="s">
        <v>5791</v>
      </c>
      <c r="S3750" t="s">
        <v>911</v>
      </c>
      <c r="T3750" t="s">
        <v>5792</v>
      </c>
      <c r="V3750">
        <v>32</v>
      </c>
      <c r="W3750" t="s">
        <v>60</v>
      </c>
      <c r="X3750" t="s">
        <v>283</v>
      </c>
      <c r="Y3750" t="s">
        <v>5793</v>
      </c>
      <c r="AB3750" t="s">
        <v>5794</v>
      </c>
      <c r="AD3750" t="s">
        <v>58</v>
      </c>
      <c r="AE3750">
        <v>28193533</v>
      </c>
      <c r="AH3750" t="s">
        <v>5795</v>
      </c>
      <c r="AI3750" t="s">
        <v>5796</v>
      </c>
      <c r="AJ3750" t="s">
        <v>5797</v>
      </c>
      <c r="AK3750" t="str">
        <f t="shared" si="102"/>
        <v>NCT02850159</v>
      </c>
      <c r="AL3750">
        <v>14996507</v>
      </c>
      <c r="AM3750" t="s">
        <v>111</v>
      </c>
      <c r="AO3750" t="s">
        <v>292</v>
      </c>
      <c r="AP3750" t="s">
        <v>293</v>
      </c>
      <c r="AR3750" t="s">
        <v>114</v>
      </c>
      <c r="AS3750" t="s">
        <v>115</v>
      </c>
      <c r="AT3750">
        <v>0</v>
      </c>
      <c r="AU3750">
        <v>0</v>
      </c>
    </row>
    <row r="3751" spans="1:47" x14ac:dyDescent="0.2">
      <c r="A3751" t="s">
        <v>5787</v>
      </c>
      <c r="B3751" t="s">
        <v>911</v>
      </c>
      <c r="C3751" t="s">
        <v>5788</v>
      </c>
      <c r="D3751" t="s">
        <v>5788</v>
      </c>
      <c r="F3751" t="s">
        <v>51</v>
      </c>
      <c r="G3751" t="s">
        <v>82</v>
      </c>
      <c r="H3751" t="s">
        <v>5789</v>
      </c>
      <c r="J3751" t="s">
        <v>5790</v>
      </c>
      <c r="K3751" t="s">
        <v>55</v>
      </c>
      <c r="L3751" s="1">
        <v>42573</v>
      </c>
      <c r="M3751" s="1">
        <v>42886</v>
      </c>
      <c r="N3751" s="1">
        <v>42309</v>
      </c>
      <c r="O3751" t="s">
        <v>56</v>
      </c>
      <c r="P3751" t="s">
        <v>5791</v>
      </c>
      <c r="S3751" t="s">
        <v>911</v>
      </c>
      <c r="T3751" t="s">
        <v>5792</v>
      </c>
      <c r="V3751">
        <v>32</v>
      </c>
      <c r="W3751" t="s">
        <v>60</v>
      </c>
      <c r="X3751" t="s">
        <v>283</v>
      </c>
      <c r="Y3751" t="s">
        <v>5793</v>
      </c>
      <c r="AB3751" t="s">
        <v>5794</v>
      </c>
      <c r="AD3751" t="s">
        <v>58</v>
      </c>
      <c r="AE3751">
        <v>28193533</v>
      </c>
      <c r="AH3751" t="s">
        <v>5795</v>
      </c>
      <c r="AI3751" t="s">
        <v>5796</v>
      </c>
      <c r="AJ3751" t="s">
        <v>5797</v>
      </c>
      <c r="AK3751" t="str">
        <f t="shared" si="102"/>
        <v>NCT02850159</v>
      </c>
      <c r="AL3751">
        <v>14996508</v>
      </c>
      <c r="AM3751" t="s">
        <v>116</v>
      </c>
      <c r="AO3751" t="s">
        <v>292</v>
      </c>
      <c r="AP3751" t="s">
        <v>293</v>
      </c>
      <c r="AR3751" t="s">
        <v>114</v>
      </c>
      <c r="AS3751" t="s">
        <v>115</v>
      </c>
      <c r="AT3751">
        <v>0</v>
      </c>
      <c r="AU3751">
        <v>0</v>
      </c>
    </row>
    <row r="3752" spans="1:47" x14ac:dyDescent="0.2">
      <c r="A3752" t="s">
        <v>5787</v>
      </c>
      <c r="B3752" t="s">
        <v>911</v>
      </c>
      <c r="C3752" t="s">
        <v>5788</v>
      </c>
      <c r="D3752" t="s">
        <v>5788</v>
      </c>
      <c r="F3752" t="s">
        <v>51</v>
      </c>
      <c r="G3752" t="s">
        <v>82</v>
      </c>
      <c r="H3752" t="s">
        <v>5789</v>
      </c>
      <c r="J3752" t="s">
        <v>5790</v>
      </c>
      <c r="K3752" t="s">
        <v>55</v>
      </c>
      <c r="L3752" s="1">
        <v>42573</v>
      </c>
      <c r="M3752" s="1">
        <v>42886</v>
      </c>
      <c r="N3752" s="1">
        <v>42309</v>
      </c>
      <c r="O3752" t="s">
        <v>56</v>
      </c>
      <c r="P3752" t="s">
        <v>5791</v>
      </c>
      <c r="S3752" t="s">
        <v>911</v>
      </c>
      <c r="T3752" t="s">
        <v>5792</v>
      </c>
      <c r="V3752">
        <v>32</v>
      </c>
      <c r="W3752" t="s">
        <v>60</v>
      </c>
      <c r="X3752" t="s">
        <v>283</v>
      </c>
      <c r="Y3752" t="s">
        <v>5793</v>
      </c>
      <c r="AB3752" t="s">
        <v>5794</v>
      </c>
      <c r="AD3752" t="s">
        <v>58</v>
      </c>
      <c r="AE3752">
        <v>28193533</v>
      </c>
      <c r="AH3752" t="s">
        <v>5795</v>
      </c>
      <c r="AI3752" t="s">
        <v>5796</v>
      </c>
      <c r="AJ3752" t="s">
        <v>5797</v>
      </c>
      <c r="AK3752" t="str">
        <f t="shared" si="102"/>
        <v>NCT02850159</v>
      </c>
      <c r="AL3752">
        <v>14996509</v>
      </c>
      <c r="AM3752" t="s">
        <v>117</v>
      </c>
      <c r="AO3752" t="s">
        <v>292</v>
      </c>
      <c r="AP3752" t="s">
        <v>293</v>
      </c>
      <c r="AR3752" t="s">
        <v>114</v>
      </c>
      <c r="AS3752" t="s">
        <v>115</v>
      </c>
      <c r="AT3752">
        <v>0</v>
      </c>
      <c r="AU3752">
        <v>0</v>
      </c>
    </row>
    <row r="3753" spans="1:47" x14ac:dyDescent="0.2">
      <c r="A3753" t="s">
        <v>5787</v>
      </c>
      <c r="B3753" t="s">
        <v>911</v>
      </c>
      <c r="C3753" t="s">
        <v>5788</v>
      </c>
      <c r="D3753" t="s">
        <v>5788</v>
      </c>
      <c r="F3753" t="s">
        <v>51</v>
      </c>
      <c r="G3753" t="s">
        <v>82</v>
      </c>
      <c r="H3753" t="s">
        <v>5789</v>
      </c>
      <c r="J3753" t="s">
        <v>5790</v>
      </c>
      <c r="K3753" t="s">
        <v>55</v>
      </c>
      <c r="L3753" s="1">
        <v>42573</v>
      </c>
      <c r="M3753" s="1">
        <v>42886</v>
      </c>
      <c r="N3753" s="1">
        <v>42309</v>
      </c>
      <c r="O3753" t="s">
        <v>56</v>
      </c>
      <c r="P3753" t="s">
        <v>5791</v>
      </c>
      <c r="S3753" t="s">
        <v>911</v>
      </c>
      <c r="T3753" t="s">
        <v>5792</v>
      </c>
      <c r="V3753">
        <v>32</v>
      </c>
      <c r="W3753" t="s">
        <v>60</v>
      </c>
      <c r="X3753" t="s">
        <v>283</v>
      </c>
      <c r="Y3753" t="s">
        <v>5793</v>
      </c>
      <c r="AB3753" t="s">
        <v>5794</v>
      </c>
      <c r="AD3753" t="s">
        <v>58</v>
      </c>
      <c r="AE3753">
        <v>28193533</v>
      </c>
      <c r="AH3753" t="s">
        <v>5795</v>
      </c>
      <c r="AI3753" t="s">
        <v>5796</v>
      </c>
      <c r="AJ3753" t="s">
        <v>5797</v>
      </c>
      <c r="AK3753" t="str">
        <f t="shared" si="102"/>
        <v>NCT02850159</v>
      </c>
      <c r="AL3753">
        <v>14996507</v>
      </c>
      <c r="AM3753" t="s">
        <v>111</v>
      </c>
      <c r="AO3753" t="s">
        <v>294</v>
      </c>
      <c r="AP3753" t="s">
        <v>293</v>
      </c>
      <c r="AR3753" t="s">
        <v>114</v>
      </c>
      <c r="AS3753" t="s">
        <v>115</v>
      </c>
      <c r="AT3753">
        <v>16</v>
      </c>
      <c r="AU3753">
        <v>16</v>
      </c>
    </row>
    <row r="3754" spans="1:47" x14ac:dyDescent="0.2">
      <c r="A3754" t="s">
        <v>5787</v>
      </c>
      <c r="B3754" t="s">
        <v>911</v>
      </c>
      <c r="C3754" t="s">
        <v>5788</v>
      </c>
      <c r="D3754" t="s">
        <v>5788</v>
      </c>
      <c r="F3754" t="s">
        <v>51</v>
      </c>
      <c r="G3754" t="s">
        <v>82</v>
      </c>
      <c r="H3754" t="s">
        <v>5789</v>
      </c>
      <c r="J3754" t="s">
        <v>5790</v>
      </c>
      <c r="K3754" t="s">
        <v>55</v>
      </c>
      <c r="L3754" s="1">
        <v>42573</v>
      </c>
      <c r="M3754" s="1">
        <v>42886</v>
      </c>
      <c r="N3754" s="1">
        <v>42309</v>
      </c>
      <c r="O3754" t="s">
        <v>56</v>
      </c>
      <c r="P3754" t="s">
        <v>5791</v>
      </c>
      <c r="S3754" t="s">
        <v>911</v>
      </c>
      <c r="T3754" t="s">
        <v>5792</v>
      </c>
      <c r="V3754">
        <v>32</v>
      </c>
      <c r="W3754" t="s">
        <v>60</v>
      </c>
      <c r="X3754" t="s">
        <v>283</v>
      </c>
      <c r="Y3754" t="s">
        <v>5793</v>
      </c>
      <c r="AB3754" t="s">
        <v>5794</v>
      </c>
      <c r="AD3754" t="s">
        <v>58</v>
      </c>
      <c r="AE3754">
        <v>28193533</v>
      </c>
      <c r="AH3754" t="s">
        <v>5795</v>
      </c>
      <c r="AI3754" t="s">
        <v>5796</v>
      </c>
      <c r="AJ3754" t="s">
        <v>5797</v>
      </c>
      <c r="AK3754" t="str">
        <f t="shared" si="102"/>
        <v>NCT02850159</v>
      </c>
      <c r="AL3754">
        <v>14996508</v>
      </c>
      <c r="AM3754" t="s">
        <v>116</v>
      </c>
      <c r="AO3754" t="s">
        <v>294</v>
      </c>
      <c r="AP3754" t="s">
        <v>293</v>
      </c>
      <c r="AR3754" t="s">
        <v>114</v>
      </c>
      <c r="AS3754" t="s">
        <v>115</v>
      </c>
      <c r="AT3754">
        <v>16</v>
      </c>
      <c r="AU3754">
        <v>16</v>
      </c>
    </row>
    <row r="3755" spans="1:47" x14ac:dyDescent="0.2">
      <c r="A3755" t="s">
        <v>5787</v>
      </c>
      <c r="B3755" t="s">
        <v>911</v>
      </c>
      <c r="C3755" t="s">
        <v>5788</v>
      </c>
      <c r="D3755" t="s">
        <v>5788</v>
      </c>
      <c r="F3755" t="s">
        <v>51</v>
      </c>
      <c r="G3755" t="s">
        <v>82</v>
      </c>
      <c r="H3755" t="s">
        <v>5789</v>
      </c>
      <c r="J3755" t="s">
        <v>5790</v>
      </c>
      <c r="K3755" t="s">
        <v>55</v>
      </c>
      <c r="L3755" s="1">
        <v>42573</v>
      </c>
      <c r="M3755" s="1">
        <v>42886</v>
      </c>
      <c r="N3755" s="1">
        <v>42309</v>
      </c>
      <c r="O3755" t="s">
        <v>56</v>
      </c>
      <c r="P3755" t="s">
        <v>5791</v>
      </c>
      <c r="S3755" t="s">
        <v>911</v>
      </c>
      <c r="T3755" t="s">
        <v>5792</v>
      </c>
      <c r="V3755">
        <v>32</v>
      </c>
      <c r="W3755" t="s">
        <v>60</v>
      </c>
      <c r="X3755" t="s">
        <v>283</v>
      </c>
      <c r="Y3755" t="s">
        <v>5793</v>
      </c>
      <c r="AB3755" t="s">
        <v>5794</v>
      </c>
      <c r="AD3755" t="s">
        <v>58</v>
      </c>
      <c r="AE3755">
        <v>28193533</v>
      </c>
      <c r="AH3755" t="s">
        <v>5795</v>
      </c>
      <c r="AI3755" t="s">
        <v>5796</v>
      </c>
      <c r="AJ3755" t="s">
        <v>5797</v>
      </c>
      <c r="AK3755" t="str">
        <f t="shared" si="102"/>
        <v>NCT02850159</v>
      </c>
      <c r="AL3755">
        <v>14996509</v>
      </c>
      <c r="AM3755" t="s">
        <v>117</v>
      </c>
      <c r="AO3755" t="s">
        <v>294</v>
      </c>
      <c r="AP3755" t="s">
        <v>293</v>
      </c>
      <c r="AR3755" t="s">
        <v>114</v>
      </c>
      <c r="AS3755" t="s">
        <v>115</v>
      </c>
      <c r="AT3755">
        <v>32</v>
      </c>
      <c r="AU3755">
        <v>32</v>
      </c>
    </row>
    <row r="3756" spans="1:47" x14ac:dyDescent="0.2">
      <c r="A3756" t="s">
        <v>5787</v>
      </c>
      <c r="B3756" t="s">
        <v>911</v>
      </c>
      <c r="C3756" t="s">
        <v>5788</v>
      </c>
      <c r="D3756" t="s">
        <v>5788</v>
      </c>
      <c r="F3756" t="s">
        <v>51</v>
      </c>
      <c r="G3756" t="s">
        <v>82</v>
      </c>
      <c r="H3756" t="s">
        <v>5789</v>
      </c>
      <c r="J3756" t="s">
        <v>5790</v>
      </c>
      <c r="K3756" t="s">
        <v>55</v>
      </c>
      <c r="L3756" s="1">
        <v>42573</v>
      </c>
      <c r="M3756" s="1">
        <v>42886</v>
      </c>
      <c r="N3756" s="1">
        <v>42309</v>
      </c>
      <c r="O3756" t="s">
        <v>56</v>
      </c>
      <c r="P3756" t="s">
        <v>5791</v>
      </c>
      <c r="S3756" t="s">
        <v>911</v>
      </c>
      <c r="T3756" t="s">
        <v>5792</v>
      </c>
      <c r="V3756">
        <v>32</v>
      </c>
      <c r="W3756" t="s">
        <v>60</v>
      </c>
      <c r="X3756" t="s">
        <v>283</v>
      </c>
      <c r="Y3756" t="s">
        <v>5793</v>
      </c>
      <c r="AB3756" t="s">
        <v>5794</v>
      </c>
      <c r="AD3756" t="s">
        <v>58</v>
      </c>
      <c r="AE3756">
        <v>28193533</v>
      </c>
      <c r="AH3756" t="s">
        <v>5795</v>
      </c>
      <c r="AI3756" t="s">
        <v>5796</v>
      </c>
      <c r="AJ3756" t="s">
        <v>5797</v>
      </c>
      <c r="AK3756" t="str">
        <f t="shared" si="102"/>
        <v>NCT02850159</v>
      </c>
      <c r="AL3756">
        <v>14996507</v>
      </c>
      <c r="AM3756" t="s">
        <v>111</v>
      </c>
      <c r="AO3756" t="s">
        <v>295</v>
      </c>
      <c r="AP3756" t="s">
        <v>293</v>
      </c>
      <c r="AR3756" t="s">
        <v>114</v>
      </c>
      <c r="AS3756" t="s">
        <v>115</v>
      </c>
      <c r="AT3756">
        <v>0</v>
      </c>
      <c r="AU3756">
        <v>0</v>
      </c>
    </row>
    <row r="3757" spans="1:47" x14ac:dyDescent="0.2">
      <c r="A3757" t="s">
        <v>5787</v>
      </c>
      <c r="B3757" t="s">
        <v>911</v>
      </c>
      <c r="C3757" t="s">
        <v>5788</v>
      </c>
      <c r="D3757" t="s">
        <v>5788</v>
      </c>
      <c r="F3757" t="s">
        <v>51</v>
      </c>
      <c r="G3757" t="s">
        <v>82</v>
      </c>
      <c r="H3757" t="s">
        <v>5789</v>
      </c>
      <c r="J3757" t="s">
        <v>5790</v>
      </c>
      <c r="K3757" t="s">
        <v>55</v>
      </c>
      <c r="L3757" s="1">
        <v>42573</v>
      </c>
      <c r="M3757" s="1">
        <v>42886</v>
      </c>
      <c r="N3757" s="1">
        <v>42309</v>
      </c>
      <c r="O3757" t="s">
        <v>56</v>
      </c>
      <c r="P3757" t="s">
        <v>5791</v>
      </c>
      <c r="S3757" t="s">
        <v>911</v>
      </c>
      <c r="T3757" t="s">
        <v>5792</v>
      </c>
      <c r="V3757">
        <v>32</v>
      </c>
      <c r="W3757" t="s">
        <v>60</v>
      </c>
      <c r="X3757" t="s">
        <v>283</v>
      </c>
      <c r="Y3757" t="s">
        <v>5793</v>
      </c>
      <c r="AB3757" t="s">
        <v>5794</v>
      </c>
      <c r="AD3757" t="s">
        <v>58</v>
      </c>
      <c r="AE3757">
        <v>28193533</v>
      </c>
      <c r="AH3757" t="s">
        <v>5795</v>
      </c>
      <c r="AI3757" t="s">
        <v>5796</v>
      </c>
      <c r="AJ3757" t="s">
        <v>5797</v>
      </c>
      <c r="AK3757" t="str">
        <f t="shared" si="102"/>
        <v>NCT02850159</v>
      </c>
      <c r="AL3757">
        <v>14996508</v>
      </c>
      <c r="AM3757" t="s">
        <v>116</v>
      </c>
      <c r="AO3757" t="s">
        <v>295</v>
      </c>
      <c r="AP3757" t="s">
        <v>293</v>
      </c>
      <c r="AR3757" t="s">
        <v>114</v>
      </c>
      <c r="AS3757" t="s">
        <v>115</v>
      </c>
      <c r="AT3757">
        <v>0</v>
      </c>
      <c r="AU3757">
        <v>0</v>
      </c>
    </row>
    <row r="3758" spans="1:47" x14ac:dyDescent="0.2">
      <c r="A3758" t="s">
        <v>5787</v>
      </c>
      <c r="B3758" t="s">
        <v>911</v>
      </c>
      <c r="C3758" t="s">
        <v>5788</v>
      </c>
      <c r="D3758" t="s">
        <v>5788</v>
      </c>
      <c r="F3758" t="s">
        <v>51</v>
      </c>
      <c r="G3758" t="s">
        <v>82</v>
      </c>
      <c r="H3758" t="s">
        <v>5789</v>
      </c>
      <c r="J3758" t="s">
        <v>5790</v>
      </c>
      <c r="K3758" t="s">
        <v>55</v>
      </c>
      <c r="L3758" s="1">
        <v>42573</v>
      </c>
      <c r="M3758" s="1">
        <v>42886</v>
      </c>
      <c r="N3758" s="1">
        <v>42309</v>
      </c>
      <c r="O3758" t="s">
        <v>56</v>
      </c>
      <c r="P3758" t="s">
        <v>5791</v>
      </c>
      <c r="S3758" t="s">
        <v>911</v>
      </c>
      <c r="T3758" t="s">
        <v>5792</v>
      </c>
      <c r="V3758">
        <v>32</v>
      </c>
      <c r="W3758" t="s">
        <v>60</v>
      </c>
      <c r="X3758" t="s">
        <v>283</v>
      </c>
      <c r="Y3758" t="s">
        <v>5793</v>
      </c>
      <c r="AB3758" t="s">
        <v>5794</v>
      </c>
      <c r="AD3758" t="s">
        <v>58</v>
      </c>
      <c r="AE3758">
        <v>28193533</v>
      </c>
      <c r="AH3758" t="s">
        <v>5795</v>
      </c>
      <c r="AI3758" t="s">
        <v>5796</v>
      </c>
      <c r="AJ3758" t="s">
        <v>5797</v>
      </c>
      <c r="AK3758" t="str">
        <f t="shared" si="102"/>
        <v>NCT02850159</v>
      </c>
      <c r="AL3758">
        <v>14996509</v>
      </c>
      <c r="AM3758" t="s">
        <v>117</v>
      </c>
      <c r="AO3758" t="s">
        <v>295</v>
      </c>
      <c r="AP3758" t="s">
        <v>293</v>
      </c>
      <c r="AR3758" t="s">
        <v>114</v>
      </c>
      <c r="AS3758" t="s">
        <v>115</v>
      </c>
      <c r="AT3758">
        <v>0</v>
      </c>
      <c r="AU3758">
        <v>0</v>
      </c>
    </row>
    <row r="3759" spans="1:47" x14ac:dyDescent="0.2">
      <c r="A3759" t="s">
        <v>5787</v>
      </c>
      <c r="B3759" t="s">
        <v>911</v>
      </c>
      <c r="C3759" t="s">
        <v>5788</v>
      </c>
      <c r="D3759" t="s">
        <v>5788</v>
      </c>
      <c r="F3759" t="s">
        <v>51</v>
      </c>
      <c r="G3759" t="s">
        <v>82</v>
      </c>
      <c r="H3759" t="s">
        <v>5789</v>
      </c>
      <c r="J3759" t="s">
        <v>5790</v>
      </c>
      <c r="K3759" t="s">
        <v>55</v>
      </c>
      <c r="L3759" s="1">
        <v>42573</v>
      </c>
      <c r="M3759" s="1">
        <v>42886</v>
      </c>
      <c r="N3759" s="1">
        <v>42309</v>
      </c>
      <c r="O3759" t="s">
        <v>56</v>
      </c>
      <c r="P3759" t="s">
        <v>5791</v>
      </c>
      <c r="S3759" t="s">
        <v>911</v>
      </c>
      <c r="T3759" t="s">
        <v>5792</v>
      </c>
      <c r="V3759">
        <v>32</v>
      </c>
      <c r="W3759" t="s">
        <v>60</v>
      </c>
      <c r="X3759" t="s">
        <v>283</v>
      </c>
      <c r="Y3759" t="s">
        <v>5793</v>
      </c>
      <c r="AB3759" t="s">
        <v>5794</v>
      </c>
      <c r="AD3759" t="s">
        <v>58</v>
      </c>
      <c r="AE3759">
        <v>28193533</v>
      </c>
      <c r="AH3759" t="s">
        <v>5795</v>
      </c>
      <c r="AI3759" t="s">
        <v>5796</v>
      </c>
      <c r="AJ3759" t="s">
        <v>5797</v>
      </c>
      <c r="AK3759" t="str">
        <f t="shared" si="102"/>
        <v>NCT02850159</v>
      </c>
      <c r="AL3759">
        <v>14996507</v>
      </c>
      <c r="AM3759" t="s">
        <v>111</v>
      </c>
      <c r="AO3759" t="s">
        <v>296</v>
      </c>
      <c r="AP3759" t="s">
        <v>293</v>
      </c>
      <c r="AR3759" t="s">
        <v>114</v>
      </c>
      <c r="AS3759" t="s">
        <v>115</v>
      </c>
      <c r="AT3759">
        <v>0</v>
      </c>
      <c r="AU3759">
        <v>0</v>
      </c>
    </row>
    <row r="3760" spans="1:47" x14ac:dyDescent="0.2">
      <c r="A3760" t="s">
        <v>5787</v>
      </c>
      <c r="B3760" t="s">
        <v>911</v>
      </c>
      <c r="C3760" t="s">
        <v>5788</v>
      </c>
      <c r="D3760" t="s">
        <v>5788</v>
      </c>
      <c r="F3760" t="s">
        <v>51</v>
      </c>
      <c r="G3760" t="s">
        <v>82</v>
      </c>
      <c r="H3760" t="s">
        <v>5789</v>
      </c>
      <c r="J3760" t="s">
        <v>5790</v>
      </c>
      <c r="K3760" t="s">
        <v>55</v>
      </c>
      <c r="L3760" s="1">
        <v>42573</v>
      </c>
      <c r="M3760" s="1">
        <v>42886</v>
      </c>
      <c r="N3760" s="1">
        <v>42309</v>
      </c>
      <c r="O3760" t="s">
        <v>56</v>
      </c>
      <c r="P3760" t="s">
        <v>5791</v>
      </c>
      <c r="S3760" t="s">
        <v>911</v>
      </c>
      <c r="T3760" t="s">
        <v>5792</v>
      </c>
      <c r="V3760">
        <v>32</v>
      </c>
      <c r="W3760" t="s">
        <v>60</v>
      </c>
      <c r="X3760" t="s">
        <v>283</v>
      </c>
      <c r="Y3760" t="s">
        <v>5793</v>
      </c>
      <c r="AB3760" t="s">
        <v>5794</v>
      </c>
      <c r="AD3760" t="s">
        <v>58</v>
      </c>
      <c r="AE3760">
        <v>28193533</v>
      </c>
      <c r="AH3760" t="s">
        <v>5795</v>
      </c>
      <c r="AI3760" t="s">
        <v>5796</v>
      </c>
      <c r="AJ3760" t="s">
        <v>5797</v>
      </c>
      <c r="AK3760" t="str">
        <f t="shared" si="102"/>
        <v>NCT02850159</v>
      </c>
      <c r="AL3760">
        <v>14996508</v>
      </c>
      <c r="AM3760" t="s">
        <v>116</v>
      </c>
      <c r="AO3760" t="s">
        <v>296</v>
      </c>
      <c r="AP3760" t="s">
        <v>293</v>
      </c>
      <c r="AR3760" t="s">
        <v>114</v>
      </c>
      <c r="AS3760" t="s">
        <v>115</v>
      </c>
      <c r="AT3760">
        <v>0</v>
      </c>
      <c r="AU3760">
        <v>0</v>
      </c>
    </row>
    <row r="3761" spans="1:47" x14ac:dyDescent="0.2">
      <c r="A3761" t="s">
        <v>5787</v>
      </c>
      <c r="B3761" t="s">
        <v>911</v>
      </c>
      <c r="C3761" t="s">
        <v>5788</v>
      </c>
      <c r="D3761" t="s">
        <v>5788</v>
      </c>
      <c r="F3761" t="s">
        <v>51</v>
      </c>
      <c r="G3761" t="s">
        <v>82</v>
      </c>
      <c r="H3761" t="s">
        <v>5789</v>
      </c>
      <c r="J3761" t="s">
        <v>5790</v>
      </c>
      <c r="K3761" t="s">
        <v>55</v>
      </c>
      <c r="L3761" s="1">
        <v>42573</v>
      </c>
      <c r="M3761" s="1">
        <v>42886</v>
      </c>
      <c r="N3761" s="1">
        <v>42309</v>
      </c>
      <c r="O3761" t="s">
        <v>56</v>
      </c>
      <c r="P3761" t="s">
        <v>5791</v>
      </c>
      <c r="S3761" t="s">
        <v>911</v>
      </c>
      <c r="T3761" t="s">
        <v>5792</v>
      </c>
      <c r="V3761">
        <v>32</v>
      </c>
      <c r="W3761" t="s">
        <v>60</v>
      </c>
      <c r="X3761" t="s">
        <v>283</v>
      </c>
      <c r="Y3761" t="s">
        <v>5793</v>
      </c>
      <c r="AB3761" t="s">
        <v>5794</v>
      </c>
      <c r="AD3761" t="s">
        <v>58</v>
      </c>
      <c r="AE3761">
        <v>28193533</v>
      </c>
      <c r="AH3761" t="s">
        <v>5795</v>
      </c>
      <c r="AI3761" t="s">
        <v>5796</v>
      </c>
      <c r="AJ3761" t="s">
        <v>5797</v>
      </c>
      <c r="AK3761" t="str">
        <f t="shared" si="102"/>
        <v>NCT02850159</v>
      </c>
      <c r="AL3761">
        <v>14996509</v>
      </c>
      <c r="AM3761" t="s">
        <v>117</v>
      </c>
      <c r="AO3761" t="s">
        <v>296</v>
      </c>
      <c r="AP3761" t="s">
        <v>293</v>
      </c>
      <c r="AR3761" t="s">
        <v>114</v>
      </c>
      <c r="AS3761" t="s">
        <v>115</v>
      </c>
      <c r="AT3761">
        <v>0</v>
      </c>
      <c r="AU3761">
        <v>0</v>
      </c>
    </row>
    <row r="3762" spans="1:47" x14ac:dyDescent="0.2">
      <c r="A3762" t="s">
        <v>5787</v>
      </c>
      <c r="B3762" t="s">
        <v>911</v>
      </c>
      <c r="C3762" t="s">
        <v>5788</v>
      </c>
      <c r="D3762" t="s">
        <v>5788</v>
      </c>
      <c r="F3762" t="s">
        <v>51</v>
      </c>
      <c r="G3762" t="s">
        <v>82</v>
      </c>
      <c r="H3762" t="s">
        <v>5789</v>
      </c>
      <c r="J3762" t="s">
        <v>5790</v>
      </c>
      <c r="K3762" t="s">
        <v>55</v>
      </c>
      <c r="L3762" s="1">
        <v>42573</v>
      </c>
      <c r="M3762" s="1">
        <v>42886</v>
      </c>
      <c r="N3762" s="1">
        <v>42309</v>
      </c>
      <c r="O3762" t="s">
        <v>56</v>
      </c>
      <c r="P3762" t="s">
        <v>5791</v>
      </c>
      <c r="S3762" t="s">
        <v>911</v>
      </c>
      <c r="T3762" t="s">
        <v>5792</v>
      </c>
      <c r="V3762">
        <v>32</v>
      </c>
      <c r="W3762" t="s">
        <v>60</v>
      </c>
      <c r="X3762" t="s">
        <v>283</v>
      </c>
      <c r="Y3762" t="s">
        <v>5793</v>
      </c>
      <c r="AB3762" t="s">
        <v>5794</v>
      </c>
      <c r="AD3762" t="s">
        <v>58</v>
      </c>
      <c r="AE3762">
        <v>28193533</v>
      </c>
      <c r="AH3762" t="s">
        <v>5795</v>
      </c>
      <c r="AI3762" t="s">
        <v>5796</v>
      </c>
      <c r="AJ3762" t="s">
        <v>5797</v>
      </c>
      <c r="AK3762" t="str">
        <f t="shared" si="102"/>
        <v>NCT02850159</v>
      </c>
      <c r="AL3762">
        <v>14996507</v>
      </c>
      <c r="AM3762" t="s">
        <v>111</v>
      </c>
      <c r="AO3762" t="s">
        <v>212</v>
      </c>
      <c r="AP3762" t="s">
        <v>293</v>
      </c>
      <c r="AR3762" t="s">
        <v>114</v>
      </c>
      <c r="AS3762" t="s">
        <v>115</v>
      </c>
      <c r="AT3762">
        <v>0</v>
      </c>
      <c r="AU3762">
        <v>0</v>
      </c>
    </row>
    <row r="3763" spans="1:47" x14ac:dyDescent="0.2">
      <c r="A3763" t="s">
        <v>5787</v>
      </c>
      <c r="B3763" t="s">
        <v>911</v>
      </c>
      <c r="C3763" t="s">
        <v>5788</v>
      </c>
      <c r="D3763" t="s">
        <v>5788</v>
      </c>
      <c r="F3763" t="s">
        <v>51</v>
      </c>
      <c r="G3763" t="s">
        <v>82</v>
      </c>
      <c r="H3763" t="s">
        <v>5789</v>
      </c>
      <c r="J3763" t="s">
        <v>5790</v>
      </c>
      <c r="K3763" t="s">
        <v>55</v>
      </c>
      <c r="L3763" s="1">
        <v>42573</v>
      </c>
      <c r="M3763" s="1">
        <v>42886</v>
      </c>
      <c r="N3763" s="1">
        <v>42309</v>
      </c>
      <c r="O3763" t="s">
        <v>56</v>
      </c>
      <c r="P3763" t="s">
        <v>5791</v>
      </c>
      <c r="S3763" t="s">
        <v>911</v>
      </c>
      <c r="T3763" t="s">
        <v>5792</v>
      </c>
      <c r="V3763">
        <v>32</v>
      </c>
      <c r="W3763" t="s">
        <v>60</v>
      </c>
      <c r="X3763" t="s">
        <v>283</v>
      </c>
      <c r="Y3763" t="s">
        <v>5793</v>
      </c>
      <c r="AB3763" t="s">
        <v>5794</v>
      </c>
      <c r="AD3763" t="s">
        <v>58</v>
      </c>
      <c r="AE3763">
        <v>28193533</v>
      </c>
      <c r="AH3763" t="s">
        <v>5795</v>
      </c>
      <c r="AI3763" t="s">
        <v>5796</v>
      </c>
      <c r="AJ3763" t="s">
        <v>5797</v>
      </c>
      <c r="AK3763" t="str">
        <f t="shared" si="102"/>
        <v>NCT02850159</v>
      </c>
      <c r="AL3763">
        <v>14996508</v>
      </c>
      <c r="AM3763" t="s">
        <v>116</v>
      </c>
      <c r="AO3763" t="s">
        <v>212</v>
      </c>
      <c r="AP3763" t="s">
        <v>293</v>
      </c>
      <c r="AR3763" t="s">
        <v>114</v>
      </c>
      <c r="AS3763" t="s">
        <v>115</v>
      </c>
      <c r="AT3763">
        <v>0</v>
      </c>
      <c r="AU3763">
        <v>0</v>
      </c>
    </row>
    <row r="3764" spans="1:47" x14ac:dyDescent="0.2">
      <c r="A3764" t="s">
        <v>5787</v>
      </c>
      <c r="B3764" t="s">
        <v>911</v>
      </c>
      <c r="C3764" t="s">
        <v>5788</v>
      </c>
      <c r="D3764" t="s">
        <v>5788</v>
      </c>
      <c r="F3764" t="s">
        <v>51</v>
      </c>
      <c r="G3764" t="s">
        <v>82</v>
      </c>
      <c r="H3764" t="s">
        <v>5789</v>
      </c>
      <c r="J3764" t="s">
        <v>5790</v>
      </c>
      <c r="K3764" t="s">
        <v>55</v>
      </c>
      <c r="L3764" s="1">
        <v>42573</v>
      </c>
      <c r="M3764" s="1">
        <v>42886</v>
      </c>
      <c r="N3764" s="1">
        <v>42309</v>
      </c>
      <c r="O3764" t="s">
        <v>56</v>
      </c>
      <c r="P3764" t="s">
        <v>5791</v>
      </c>
      <c r="S3764" t="s">
        <v>911</v>
      </c>
      <c r="T3764" t="s">
        <v>5792</v>
      </c>
      <c r="V3764">
        <v>32</v>
      </c>
      <c r="W3764" t="s">
        <v>60</v>
      </c>
      <c r="X3764" t="s">
        <v>283</v>
      </c>
      <c r="Y3764" t="s">
        <v>5793</v>
      </c>
      <c r="AB3764" t="s">
        <v>5794</v>
      </c>
      <c r="AD3764" t="s">
        <v>58</v>
      </c>
      <c r="AE3764">
        <v>28193533</v>
      </c>
      <c r="AH3764" t="s">
        <v>5795</v>
      </c>
      <c r="AI3764" t="s">
        <v>5796</v>
      </c>
      <c r="AJ3764" t="s">
        <v>5797</v>
      </c>
      <c r="AK3764" t="str">
        <f t="shared" si="102"/>
        <v>NCT02850159</v>
      </c>
      <c r="AL3764">
        <v>14996509</v>
      </c>
      <c r="AM3764" t="s">
        <v>117</v>
      </c>
      <c r="AO3764" t="s">
        <v>212</v>
      </c>
      <c r="AP3764" t="s">
        <v>293</v>
      </c>
      <c r="AR3764" t="s">
        <v>114</v>
      </c>
      <c r="AS3764" t="s">
        <v>115</v>
      </c>
      <c r="AT3764">
        <v>0</v>
      </c>
      <c r="AU3764">
        <v>0</v>
      </c>
    </row>
    <row r="3765" spans="1:47" x14ac:dyDescent="0.2">
      <c r="A3765" t="s">
        <v>5787</v>
      </c>
      <c r="B3765" t="s">
        <v>911</v>
      </c>
      <c r="C3765" t="s">
        <v>5788</v>
      </c>
      <c r="D3765" t="s">
        <v>5788</v>
      </c>
      <c r="F3765" t="s">
        <v>51</v>
      </c>
      <c r="G3765" t="s">
        <v>82</v>
      </c>
      <c r="H3765" t="s">
        <v>5789</v>
      </c>
      <c r="J3765" t="s">
        <v>5790</v>
      </c>
      <c r="K3765" t="s">
        <v>55</v>
      </c>
      <c r="L3765" s="1">
        <v>42573</v>
      </c>
      <c r="M3765" s="1">
        <v>42886</v>
      </c>
      <c r="N3765" s="1">
        <v>42309</v>
      </c>
      <c r="O3765" t="s">
        <v>56</v>
      </c>
      <c r="P3765" t="s">
        <v>5791</v>
      </c>
      <c r="S3765" t="s">
        <v>911</v>
      </c>
      <c r="T3765" t="s">
        <v>5792</v>
      </c>
      <c r="V3765">
        <v>32</v>
      </c>
      <c r="W3765" t="s">
        <v>60</v>
      </c>
      <c r="X3765" t="s">
        <v>283</v>
      </c>
      <c r="Y3765" t="s">
        <v>5793</v>
      </c>
      <c r="AB3765" t="s">
        <v>5794</v>
      </c>
      <c r="AD3765" t="s">
        <v>58</v>
      </c>
      <c r="AE3765">
        <v>28193533</v>
      </c>
      <c r="AH3765" t="s">
        <v>5795</v>
      </c>
      <c r="AI3765" t="s">
        <v>5796</v>
      </c>
      <c r="AJ3765" t="s">
        <v>5797</v>
      </c>
      <c r="AK3765" t="str">
        <f t="shared" si="102"/>
        <v>NCT02850159</v>
      </c>
      <c r="AL3765">
        <v>14996507</v>
      </c>
      <c r="AM3765" t="s">
        <v>111</v>
      </c>
      <c r="AO3765" t="s">
        <v>297</v>
      </c>
      <c r="AP3765" t="s">
        <v>293</v>
      </c>
      <c r="AR3765" t="s">
        <v>114</v>
      </c>
      <c r="AS3765" t="s">
        <v>115</v>
      </c>
      <c r="AT3765">
        <v>0</v>
      </c>
      <c r="AU3765">
        <v>0</v>
      </c>
    </row>
    <row r="3766" spans="1:47" x14ac:dyDescent="0.2">
      <c r="A3766" t="s">
        <v>5787</v>
      </c>
      <c r="B3766" t="s">
        <v>911</v>
      </c>
      <c r="C3766" t="s">
        <v>5788</v>
      </c>
      <c r="D3766" t="s">
        <v>5788</v>
      </c>
      <c r="F3766" t="s">
        <v>51</v>
      </c>
      <c r="G3766" t="s">
        <v>82</v>
      </c>
      <c r="H3766" t="s">
        <v>5789</v>
      </c>
      <c r="J3766" t="s">
        <v>5790</v>
      </c>
      <c r="K3766" t="s">
        <v>55</v>
      </c>
      <c r="L3766" s="1">
        <v>42573</v>
      </c>
      <c r="M3766" s="1">
        <v>42886</v>
      </c>
      <c r="N3766" s="1">
        <v>42309</v>
      </c>
      <c r="O3766" t="s">
        <v>56</v>
      </c>
      <c r="P3766" t="s">
        <v>5791</v>
      </c>
      <c r="S3766" t="s">
        <v>911</v>
      </c>
      <c r="T3766" t="s">
        <v>5792</v>
      </c>
      <c r="V3766">
        <v>32</v>
      </c>
      <c r="W3766" t="s">
        <v>60</v>
      </c>
      <c r="X3766" t="s">
        <v>283</v>
      </c>
      <c r="Y3766" t="s">
        <v>5793</v>
      </c>
      <c r="AB3766" t="s">
        <v>5794</v>
      </c>
      <c r="AD3766" t="s">
        <v>58</v>
      </c>
      <c r="AE3766">
        <v>28193533</v>
      </c>
      <c r="AH3766" t="s">
        <v>5795</v>
      </c>
      <c r="AI3766" t="s">
        <v>5796</v>
      </c>
      <c r="AJ3766" t="s">
        <v>5797</v>
      </c>
      <c r="AK3766" t="str">
        <f t="shared" si="102"/>
        <v>NCT02850159</v>
      </c>
      <c r="AL3766">
        <v>14996508</v>
      </c>
      <c r="AM3766" t="s">
        <v>116</v>
      </c>
      <c r="AO3766" t="s">
        <v>297</v>
      </c>
      <c r="AP3766" t="s">
        <v>293</v>
      </c>
      <c r="AR3766" t="s">
        <v>114</v>
      </c>
      <c r="AS3766" t="s">
        <v>115</v>
      </c>
      <c r="AT3766">
        <v>0</v>
      </c>
      <c r="AU3766">
        <v>0</v>
      </c>
    </row>
    <row r="3767" spans="1:47" x14ac:dyDescent="0.2">
      <c r="A3767" t="s">
        <v>5787</v>
      </c>
      <c r="B3767" t="s">
        <v>911</v>
      </c>
      <c r="C3767" t="s">
        <v>5788</v>
      </c>
      <c r="D3767" t="s">
        <v>5788</v>
      </c>
      <c r="F3767" t="s">
        <v>51</v>
      </c>
      <c r="G3767" t="s">
        <v>82</v>
      </c>
      <c r="H3767" t="s">
        <v>5789</v>
      </c>
      <c r="J3767" t="s">
        <v>5790</v>
      </c>
      <c r="K3767" t="s">
        <v>55</v>
      </c>
      <c r="L3767" s="1">
        <v>42573</v>
      </c>
      <c r="M3767" s="1">
        <v>42886</v>
      </c>
      <c r="N3767" s="1">
        <v>42309</v>
      </c>
      <c r="O3767" t="s">
        <v>56</v>
      </c>
      <c r="P3767" t="s">
        <v>5791</v>
      </c>
      <c r="S3767" t="s">
        <v>911</v>
      </c>
      <c r="T3767" t="s">
        <v>5792</v>
      </c>
      <c r="V3767">
        <v>32</v>
      </c>
      <c r="W3767" t="s">
        <v>60</v>
      </c>
      <c r="X3767" t="s">
        <v>283</v>
      </c>
      <c r="Y3767" t="s">
        <v>5793</v>
      </c>
      <c r="AB3767" t="s">
        <v>5794</v>
      </c>
      <c r="AD3767" t="s">
        <v>58</v>
      </c>
      <c r="AE3767">
        <v>28193533</v>
      </c>
      <c r="AH3767" t="s">
        <v>5795</v>
      </c>
      <c r="AI3767" t="s">
        <v>5796</v>
      </c>
      <c r="AJ3767" t="s">
        <v>5797</v>
      </c>
      <c r="AK3767" t="str">
        <f t="shared" si="102"/>
        <v>NCT02850159</v>
      </c>
      <c r="AL3767">
        <v>14996509</v>
      </c>
      <c r="AM3767" t="s">
        <v>117</v>
      </c>
      <c r="AO3767" t="s">
        <v>297</v>
      </c>
      <c r="AP3767" t="s">
        <v>293</v>
      </c>
      <c r="AR3767" t="s">
        <v>114</v>
      </c>
      <c r="AS3767" t="s">
        <v>115</v>
      </c>
      <c r="AT3767">
        <v>0</v>
      </c>
      <c r="AU3767">
        <v>0</v>
      </c>
    </row>
    <row r="3768" spans="1:47" x14ac:dyDescent="0.2">
      <c r="A3768" t="s">
        <v>5787</v>
      </c>
      <c r="B3768" t="s">
        <v>911</v>
      </c>
      <c r="C3768" t="s">
        <v>5788</v>
      </c>
      <c r="D3768" t="s">
        <v>5788</v>
      </c>
      <c r="F3768" t="s">
        <v>51</v>
      </c>
      <c r="G3768" t="s">
        <v>82</v>
      </c>
      <c r="H3768" t="s">
        <v>5789</v>
      </c>
      <c r="J3768" t="s">
        <v>5790</v>
      </c>
      <c r="K3768" t="s">
        <v>55</v>
      </c>
      <c r="L3768" s="1">
        <v>42573</v>
      </c>
      <c r="M3768" s="1">
        <v>42886</v>
      </c>
      <c r="N3768" s="1">
        <v>42309</v>
      </c>
      <c r="O3768" t="s">
        <v>56</v>
      </c>
      <c r="P3768" t="s">
        <v>5791</v>
      </c>
      <c r="S3768" t="s">
        <v>911</v>
      </c>
      <c r="T3768" t="s">
        <v>5792</v>
      </c>
      <c r="V3768">
        <v>32</v>
      </c>
      <c r="W3768" t="s">
        <v>60</v>
      </c>
      <c r="X3768" t="s">
        <v>283</v>
      </c>
      <c r="Y3768" t="s">
        <v>5793</v>
      </c>
      <c r="AB3768" t="s">
        <v>5794</v>
      </c>
      <c r="AD3768" t="s">
        <v>58</v>
      </c>
      <c r="AE3768">
        <v>28193533</v>
      </c>
      <c r="AH3768" t="s">
        <v>5795</v>
      </c>
      <c r="AI3768" t="s">
        <v>5796</v>
      </c>
      <c r="AJ3768" t="s">
        <v>5797</v>
      </c>
      <c r="AK3768" t="str">
        <f t="shared" si="102"/>
        <v>NCT02850159</v>
      </c>
      <c r="AL3768">
        <v>14996507</v>
      </c>
      <c r="AM3768" t="s">
        <v>111</v>
      </c>
      <c r="AO3768" t="s">
        <v>298</v>
      </c>
      <c r="AP3768" t="s">
        <v>293</v>
      </c>
      <c r="AR3768" t="s">
        <v>114</v>
      </c>
      <c r="AS3768" t="s">
        <v>115</v>
      </c>
      <c r="AT3768">
        <v>0</v>
      </c>
      <c r="AU3768">
        <v>0</v>
      </c>
    </row>
    <row r="3769" spans="1:47" x14ac:dyDescent="0.2">
      <c r="A3769" t="s">
        <v>5787</v>
      </c>
      <c r="B3769" t="s">
        <v>911</v>
      </c>
      <c r="C3769" t="s">
        <v>5788</v>
      </c>
      <c r="D3769" t="s">
        <v>5788</v>
      </c>
      <c r="F3769" t="s">
        <v>51</v>
      </c>
      <c r="G3769" t="s">
        <v>82</v>
      </c>
      <c r="H3769" t="s">
        <v>5789</v>
      </c>
      <c r="J3769" t="s">
        <v>5790</v>
      </c>
      <c r="K3769" t="s">
        <v>55</v>
      </c>
      <c r="L3769" s="1">
        <v>42573</v>
      </c>
      <c r="M3769" s="1">
        <v>42886</v>
      </c>
      <c r="N3769" s="1">
        <v>42309</v>
      </c>
      <c r="O3769" t="s">
        <v>56</v>
      </c>
      <c r="P3769" t="s">
        <v>5791</v>
      </c>
      <c r="S3769" t="s">
        <v>911</v>
      </c>
      <c r="T3769" t="s">
        <v>5792</v>
      </c>
      <c r="V3769">
        <v>32</v>
      </c>
      <c r="W3769" t="s">
        <v>60</v>
      </c>
      <c r="X3769" t="s">
        <v>283</v>
      </c>
      <c r="Y3769" t="s">
        <v>5793</v>
      </c>
      <c r="AB3769" t="s">
        <v>5794</v>
      </c>
      <c r="AD3769" t="s">
        <v>58</v>
      </c>
      <c r="AE3769">
        <v>28193533</v>
      </c>
      <c r="AH3769" t="s">
        <v>5795</v>
      </c>
      <c r="AI3769" t="s">
        <v>5796</v>
      </c>
      <c r="AJ3769" t="s">
        <v>5797</v>
      </c>
      <c r="AK3769" t="str">
        <f t="shared" si="102"/>
        <v>NCT02850159</v>
      </c>
      <c r="AL3769">
        <v>14996508</v>
      </c>
      <c r="AM3769" t="s">
        <v>116</v>
      </c>
      <c r="AO3769" t="s">
        <v>298</v>
      </c>
      <c r="AP3769" t="s">
        <v>293</v>
      </c>
      <c r="AR3769" t="s">
        <v>114</v>
      </c>
      <c r="AS3769" t="s">
        <v>115</v>
      </c>
      <c r="AT3769">
        <v>0</v>
      </c>
      <c r="AU3769">
        <v>0</v>
      </c>
    </row>
    <row r="3770" spans="1:47" x14ac:dyDescent="0.2">
      <c r="A3770" t="s">
        <v>5787</v>
      </c>
      <c r="B3770" t="s">
        <v>911</v>
      </c>
      <c r="C3770" t="s">
        <v>5788</v>
      </c>
      <c r="D3770" t="s">
        <v>5788</v>
      </c>
      <c r="F3770" t="s">
        <v>51</v>
      </c>
      <c r="G3770" t="s">
        <v>82</v>
      </c>
      <c r="H3770" t="s">
        <v>5789</v>
      </c>
      <c r="J3770" t="s">
        <v>5790</v>
      </c>
      <c r="K3770" t="s">
        <v>55</v>
      </c>
      <c r="L3770" s="1">
        <v>42573</v>
      </c>
      <c r="M3770" s="1">
        <v>42886</v>
      </c>
      <c r="N3770" s="1">
        <v>42309</v>
      </c>
      <c r="O3770" t="s">
        <v>56</v>
      </c>
      <c r="P3770" t="s">
        <v>5791</v>
      </c>
      <c r="S3770" t="s">
        <v>911</v>
      </c>
      <c r="T3770" t="s">
        <v>5792</v>
      </c>
      <c r="V3770">
        <v>32</v>
      </c>
      <c r="W3770" t="s">
        <v>60</v>
      </c>
      <c r="X3770" t="s">
        <v>283</v>
      </c>
      <c r="Y3770" t="s">
        <v>5793</v>
      </c>
      <c r="AB3770" t="s">
        <v>5794</v>
      </c>
      <c r="AD3770" t="s">
        <v>58</v>
      </c>
      <c r="AE3770">
        <v>28193533</v>
      </c>
      <c r="AH3770" t="s">
        <v>5795</v>
      </c>
      <c r="AI3770" t="s">
        <v>5796</v>
      </c>
      <c r="AJ3770" t="s">
        <v>5797</v>
      </c>
      <c r="AK3770" t="str">
        <f t="shared" si="102"/>
        <v>NCT02850159</v>
      </c>
      <c r="AL3770">
        <v>14996509</v>
      </c>
      <c r="AM3770" t="s">
        <v>117</v>
      </c>
      <c r="AO3770" t="s">
        <v>298</v>
      </c>
      <c r="AP3770" t="s">
        <v>293</v>
      </c>
      <c r="AR3770" t="s">
        <v>114</v>
      </c>
      <c r="AS3770" t="s">
        <v>115</v>
      </c>
      <c r="AT3770">
        <v>0</v>
      </c>
      <c r="AU3770">
        <v>0</v>
      </c>
    </row>
    <row r="3771" spans="1:47" x14ac:dyDescent="0.2">
      <c r="A3771" t="s">
        <v>5787</v>
      </c>
      <c r="B3771" t="s">
        <v>911</v>
      </c>
      <c r="C3771" t="s">
        <v>5788</v>
      </c>
      <c r="D3771" t="s">
        <v>5788</v>
      </c>
      <c r="F3771" t="s">
        <v>51</v>
      </c>
      <c r="G3771" t="s">
        <v>82</v>
      </c>
      <c r="H3771" t="s">
        <v>5789</v>
      </c>
      <c r="J3771" t="s">
        <v>5790</v>
      </c>
      <c r="K3771" t="s">
        <v>55</v>
      </c>
      <c r="L3771" s="1">
        <v>42573</v>
      </c>
      <c r="M3771" s="1">
        <v>42886</v>
      </c>
      <c r="N3771" s="1">
        <v>42309</v>
      </c>
      <c r="O3771" t="s">
        <v>56</v>
      </c>
      <c r="P3771" t="s">
        <v>5791</v>
      </c>
      <c r="S3771" t="s">
        <v>911</v>
      </c>
      <c r="T3771" t="s">
        <v>5792</v>
      </c>
      <c r="V3771">
        <v>32</v>
      </c>
      <c r="W3771" t="s">
        <v>60</v>
      </c>
      <c r="X3771" t="s">
        <v>283</v>
      </c>
      <c r="Y3771" t="s">
        <v>5793</v>
      </c>
      <c r="AB3771" t="s">
        <v>5794</v>
      </c>
      <c r="AD3771" t="s">
        <v>58</v>
      </c>
      <c r="AE3771">
        <v>28193533</v>
      </c>
      <c r="AH3771" t="s">
        <v>5795</v>
      </c>
      <c r="AI3771" t="s">
        <v>5796</v>
      </c>
      <c r="AJ3771" t="s">
        <v>5797</v>
      </c>
      <c r="AK3771" t="str">
        <f t="shared" si="102"/>
        <v>NCT02850159</v>
      </c>
      <c r="AL3771">
        <v>14996507</v>
      </c>
      <c r="AM3771" t="s">
        <v>111</v>
      </c>
      <c r="AN3771" t="s">
        <v>1188</v>
      </c>
      <c r="AP3771" t="s">
        <v>126</v>
      </c>
      <c r="AR3771" t="s">
        <v>127</v>
      </c>
      <c r="AS3771" t="s">
        <v>128</v>
      </c>
      <c r="AT3771">
        <v>16</v>
      </c>
      <c r="AU3771">
        <v>16</v>
      </c>
    </row>
    <row r="3772" spans="1:47" x14ac:dyDescent="0.2">
      <c r="A3772" t="s">
        <v>5787</v>
      </c>
      <c r="B3772" t="s">
        <v>911</v>
      </c>
      <c r="C3772" t="s">
        <v>5788</v>
      </c>
      <c r="D3772" t="s">
        <v>5788</v>
      </c>
      <c r="F3772" t="s">
        <v>51</v>
      </c>
      <c r="G3772" t="s">
        <v>82</v>
      </c>
      <c r="H3772" t="s">
        <v>5789</v>
      </c>
      <c r="J3772" t="s">
        <v>5790</v>
      </c>
      <c r="K3772" t="s">
        <v>55</v>
      </c>
      <c r="L3772" s="1">
        <v>42573</v>
      </c>
      <c r="M3772" s="1">
        <v>42886</v>
      </c>
      <c r="N3772" s="1">
        <v>42309</v>
      </c>
      <c r="O3772" t="s">
        <v>56</v>
      </c>
      <c r="P3772" t="s">
        <v>5791</v>
      </c>
      <c r="S3772" t="s">
        <v>911</v>
      </c>
      <c r="T3772" t="s">
        <v>5792</v>
      </c>
      <c r="V3772">
        <v>32</v>
      </c>
      <c r="W3772" t="s">
        <v>60</v>
      </c>
      <c r="X3772" t="s">
        <v>283</v>
      </c>
      <c r="Y3772" t="s">
        <v>5793</v>
      </c>
      <c r="AB3772" t="s">
        <v>5794</v>
      </c>
      <c r="AD3772" t="s">
        <v>58</v>
      </c>
      <c r="AE3772">
        <v>28193533</v>
      </c>
      <c r="AH3772" t="s">
        <v>5795</v>
      </c>
      <c r="AI3772" t="s">
        <v>5796</v>
      </c>
      <c r="AJ3772" t="s">
        <v>5797</v>
      </c>
      <c r="AK3772" t="str">
        <f t="shared" si="102"/>
        <v>NCT02850159</v>
      </c>
      <c r="AL3772">
        <v>14996508</v>
      </c>
      <c r="AM3772" t="s">
        <v>116</v>
      </c>
      <c r="AN3772" t="s">
        <v>1188</v>
      </c>
      <c r="AP3772" t="s">
        <v>126</v>
      </c>
      <c r="AR3772" t="s">
        <v>127</v>
      </c>
      <c r="AS3772" t="s">
        <v>128</v>
      </c>
      <c r="AT3772">
        <v>16</v>
      </c>
      <c r="AU3772">
        <v>16</v>
      </c>
    </row>
    <row r="3773" spans="1:47" x14ac:dyDescent="0.2">
      <c r="A3773" t="s">
        <v>5787</v>
      </c>
      <c r="B3773" t="s">
        <v>911</v>
      </c>
      <c r="C3773" t="s">
        <v>5788</v>
      </c>
      <c r="D3773" t="s">
        <v>5788</v>
      </c>
      <c r="F3773" t="s">
        <v>51</v>
      </c>
      <c r="G3773" t="s">
        <v>82</v>
      </c>
      <c r="H3773" t="s">
        <v>5789</v>
      </c>
      <c r="J3773" t="s">
        <v>5790</v>
      </c>
      <c r="K3773" t="s">
        <v>55</v>
      </c>
      <c r="L3773" s="1">
        <v>42573</v>
      </c>
      <c r="M3773" s="1">
        <v>42886</v>
      </c>
      <c r="N3773" s="1">
        <v>42309</v>
      </c>
      <c r="O3773" t="s">
        <v>56</v>
      </c>
      <c r="P3773" t="s">
        <v>5791</v>
      </c>
      <c r="S3773" t="s">
        <v>911</v>
      </c>
      <c r="T3773" t="s">
        <v>5792</v>
      </c>
      <c r="V3773">
        <v>32</v>
      </c>
      <c r="W3773" t="s">
        <v>60</v>
      </c>
      <c r="X3773" t="s">
        <v>283</v>
      </c>
      <c r="Y3773" t="s">
        <v>5793</v>
      </c>
      <c r="AB3773" t="s">
        <v>5794</v>
      </c>
      <c r="AD3773" t="s">
        <v>58</v>
      </c>
      <c r="AE3773">
        <v>28193533</v>
      </c>
      <c r="AH3773" t="s">
        <v>5795</v>
      </c>
      <c r="AI3773" t="s">
        <v>5796</v>
      </c>
      <c r="AJ3773" t="s">
        <v>5797</v>
      </c>
      <c r="AK3773" t="str">
        <f t="shared" si="102"/>
        <v>NCT02850159</v>
      </c>
      <c r="AL3773">
        <v>14996509</v>
      </c>
      <c r="AM3773" t="s">
        <v>117</v>
      </c>
      <c r="AN3773" t="s">
        <v>1188</v>
      </c>
      <c r="AP3773" t="s">
        <v>126</v>
      </c>
      <c r="AR3773" t="s">
        <v>127</v>
      </c>
      <c r="AS3773" t="s">
        <v>128</v>
      </c>
      <c r="AT3773">
        <v>32</v>
      </c>
      <c r="AU3773">
        <v>32</v>
      </c>
    </row>
    <row r="3774" spans="1:47" x14ac:dyDescent="0.2">
      <c r="A3774" t="s">
        <v>5787</v>
      </c>
      <c r="B3774" t="s">
        <v>911</v>
      </c>
      <c r="C3774" t="s">
        <v>5788</v>
      </c>
      <c r="D3774" t="s">
        <v>5788</v>
      </c>
      <c r="F3774" t="s">
        <v>51</v>
      </c>
      <c r="G3774" t="s">
        <v>82</v>
      </c>
      <c r="H3774" t="s">
        <v>5789</v>
      </c>
      <c r="J3774" t="s">
        <v>5790</v>
      </c>
      <c r="K3774" t="s">
        <v>55</v>
      </c>
      <c r="L3774" s="1">
        <v>42573</v>
      </c>
      <c r="M3774" s="1">
        <v>42886</v>
      </c>
      <c r="N3774" s="1">
        <v>42309</v>
      </c>
      <c r="O3774" t="s">
        <v>56</v>
      </c>
      <c r="P3774" t="s">
        <v>5791</v>
      </c>
      <c r="S3774" t="s">
        <v>911</v>
      </c>
      <c r="T3774" t="s">
        <v>5792</v>
      </c>
      <c r="V3774">
        <v>32</v>
      </c>
      <c r="W3774" t="s">
        <v>60</v>
      </c>
      <c r="X3774" t="s">
        <v>283</v>
      </c>
      <c r="Y3774" t="s">
        <v>5793</v>
      </c>
      <c r="AB3774" t="s">
        <v>5794</v>
      </c>
      <c r="AD3774" t="s">
        <v>58</v>
      </c>
      <c r="AE3774">
        <v>28193533</v>
      </c>
      <c r="AH3774" t="s">
        <v>5795</v>
      </c>
      <c r="AI3774" t="s">
        <v>5796</v>
      </c>
      <c r="AJ3774" t="s">
        <v>5797</v>
      </c>
      <c r="AK3774" t="str">
        <f t="shared" si="102"/>
        <v>NCT02850159</v>
      </c>
      <c r="AL3774">
        <v>14996507</v>
      </c>
      <c r="AM3774" t="s">
        <v>111</v>
      </c>
      <c r="AP3774" t="s">
        <v>5798</v>
      </c>
      <c r="AR3774" t="s">
        <v>114</v>
      </c>
      <c r="AS3774" t="s">
        <v>115</v>
      </c>
      <c r="AT3774">
        <v>16</v>
      </c>
      <c r="AU3774">
        <v>16</v>
      </c>
    </row>
    <row r="3775" spans="1:47" x14ac:dyDescent="0.2">
      <c r="A3775" t="s">
        <v>5787</v>
      </c>
      <c r="B3775" t="s">
        <v>911</v>
      </c>
      <c r="C3775" t="s">
        <v>5788</v>
      </c>
      <c r="D3775" t="s">
        <v>5788</v>
      </c>
      <c r="F3775" t="s">
        <v>51</v>
      </c>
      <c r="G3775" t="s">
        <v>82</v>
      </c>
      <c r="H3775" t="s">
        <v>5789</v>
      </c>
      <c r="J3775" t="s">
        <v>5790</v>
      </c>
      <c r="K3775" t="s">
        <v>55</v>
      </c>
      <c r="L3775" s="1">
        <v>42573</v>
      </c>
      <c r="M3775" s="1">
        <v>42886</v>
      </c>
      <c r="N3775" s="1">
        <v>42309</v>
      </c>
      <c r="O3775" t="s">
        <v>56</v>
      </c>
      <c r="P3775" t="s">
        <v>5791</v>
      </c>
      <c r="S3775" t="s">
        <v>911</v>
      </c>
      <c r="T3775" t="s">
        <v>5792</v>
      </c>
      <c r="V3775">
        <v>32</v>
      </c>
      <c r="W3775" t="s">
        <v>60</v>
      </c>
      <c r="X3775" t="s">
        <v>283</v>
      </c>
      <c r="Y3775" t="s">
        <v>5793</v>
      </c>
      <c r="AB3775" t="s">
        <v>5794</v>
      </c>
      <c r="AD3775" t="s">
        <v>58</v>
      </c>
      <c r="AE3775">
        <v>28193533</v>
      </c>
      <c r="AH3775" t="s">
        <v>5795</v>
      </c>
      <c r="AI3775" t="s">
        <v>5796</v>
      </c>
      <c r="AJ3775" t="s">
        <v>5797</v>
      </c>
      <c r="AK3775" t="str">
        <f t="shared" si="102"/>
        <v>NCT02850159</v>
      </c>
      <c r="AL3775">
        <v>14996508</v>
      </c>
      <c r="AM3775" t="s">
        <v>116</v>
      </c>
      <c r="AP3775" t="s">
        <v>5798</v>
      </c>
      <c r="AR3775" t="s">
        <v>114</v>
      </c>
      <c r="AS3775" t="s">
        <v>115</v>
      </c>
      <c r="AT3775">
        <v>16</v>
      </c>
      <c r="AU3775">
        <v>16</v>
      </c>
    </row>
    <row r="3776" spans="1:47" x14ac:dyDescent="0.2">
      <c r="A3776" t="s">
        <v>5787</v>
      </c>
      <c r="B3776" t="s">
        <v>911</v>
      </c>
      <c r="C3776" t="s">
        <v>5788</v>
      </c>
      <c r="D3776" t="s">
        <v>5788</v>
      </c>
      <c r="F3776" t="s">
        <v>51</v>
      </c>
      <c r="G3776" t="s">
        <v>82</v>
      </c>
      <c r="H3776" t="s">
        <v>5789</v>
      </c>
      <c r="J3776" t="s">
        <v>5790</v>
      </c>
      <c r="K3776" t="s">
        <v>55</v>
      </c>
      <c r="L3776" s="1">
        <v>42573</v>
      </c>
      <c r="M3776" s="1">
        <v>42886</v>
      </c>
      <c r="N3776" s="1">
        <v>42309</v>
      </c>
      <c r="O3776" t="s">
        <v>56</v>
      </c>
      <c r="P3776" t="s">
        <v>5791</v>
      </c>
      <c r="S3776" t="s">
        <v>911</v>
      </c>
      <c r="T3776" t="s">
        <v>5792</v>
      </c>
      <c r="V3776">
        <v>32</v>
      </c>
      <c r="W3776" t="s">
        <v>60</v>
      </c>
      <c r="X3776" t="s">
        <v>283</v>
      </c>
      <c r="Y3776" t="s">
        <v>5793</v>
      </c>
      <c r="AB3776" t="s">
        <v>5794</v>
      </c>
      <c r="AD3776" t="s">
        <v>58</v>
      </c>
      <c r="AE3776">
        <v>28193533</v>
      </c>
      <c r="AH3776" t="s">
        <v>5795</v>
      </c>
      <c r="AI3776" t="s">
        <v>5796</v>
      </c>
      <c r="AJ3776" t="s">
        <v>5797</v>
      </c>
      <c r="AK3776" t="str">
        <f t="shared" si="102"/>
        <v>NCT02850159</v>
      </c>
      <c r="AL3776">
        <v>14996509</v>
      </c>
      <c r="AM3776" t="s">
        <v>117</v>
      </c>
      <c r="AP3776" t="s">
        <v>5798</v>
      </c>
      <c r="AR3776" t="s">
        <v>114</v>
      </c>
      <c r="AS3776" t="s">
        <v>115</v>
      </c>
      <c r="AT3776">
        <v>32</v>
      </c>
      <c r="AU3776">
        <v>32</v>
      </c>
    </row>
    <row r="3777" spans="1:47" x14ac:dyDescent="0.2">
      <c r="A3777" t="s">
        <v>5799</v>
      </c>
      <c r="B3777" t="s">
        <v>2832</v>
      </c>
      <c r="C3777" t="s">
        <v>5800</v>
      </c>
      <c r="D3777" t="s">
        <v>5801</v>
      </c>
      <c r="F3777" t="s">
        <v>51</v>
      </c>
      <c r="G3777" t="s">
        <v>5802</v>
      </c>
      <c r="H3777" t="s">
        <v>5803</v>
      </c>
      <c r="J3777" t="s">
        <v>5804</v>
      </c>
      <c r="K3777" t="s">
        <v>55</v>
      </c>
      <c r="L3777" s="1">
        <v>42787</v>
      </c>
      <c r="M3777" s="1">
        <v>43151</v>
      </c>
      <c r="N3777" s="1">
        <v>43131</v>
      </c>
      <c r="O3777" t="s">
        <v>56</v>
      </c>
      <c r="P3777" t="s">
        <v>5805</v>
      </c>
      <c r="Q3777" t="s">
        <v>58</v>
      </c>
      <c r="R3777" t="s">
        <v>58</v>
      </c>
      <c r="T3777" t="s">
        <v>5806</v>
      </c>
      <c r="V3777">
        <v>24</v>
      </c>
      <c r="W3777" t="s">
        <v>60</v>
      </c>
      <c r="AB3777" t="s">
        <v>5807</v>
      </c>
      <c r="AD3777" t="s">
        <v>75</v>
      </c>
      <c r="AF3777" t="s">
        <v>5157</v>
      </c>
      <c r="AG3777" t="s">
        <v>575</v>
      </c>
      <c r="AK3777" t="str">
        <f>HYPERLINK("https://www.clinicaltrials.gov/ct2/show/results/NCT03068884", "NCT03068884")</f>
        <v>NCT03068884</v>
      </c>
    </row>
    <row r="3778" spans="1:47" x14ac:dyDescent="0.2">
      <c r="A3778" t="s">
        <v>5808</v>
      </c>
      <c r="B3778" t="s">
        <v>5809</v>
      </c>
      <c r="C3778" t="s">
        <v>5810</v>
      </c>
      <c r="D3778" t="s">
        <v>5811</v>
      </c>
      <c r="F3778" t="s">
        <v>51</v>
      </c>
      <c r="G3778" t="s">
        <v>1747</v>
      </c>
      <c r="H3778" t="s">
        <v>97</v>
      </c>
      <c r="J3778" t="s">
        <v>5812</v>
      </c>
      <c r="K3778" t="s">
        <v>55</v>
      </c>
      <c r="L3778" s="1">
        <v>40681</v>
      </c>
      <c r="M3778" s="1">
        <v>42666</v>
      </c>
      <c r="N3778" s="1">
        <v>40603</v>
      </c>
      <c r="O3778" t="s">
        <v>56</v>
      </c>
      <c r="P3778" t="s">
        <v>5813</v>
      </c>
      <c r="S3778" t="s">
        <v>2185</v>
      </c>
      <c r="V3778">
        <v>32</v>
      </c>
      <c r="W3778" t="s">
        <v>60</v>
      </c>
      <c r="AB3778" t="s">
        <v>5814</v>
      </c>
      <c r="AD3778" t="s">
        <v>58</v>
      </c>
      <c r="AF3778" t="s">
        <v>1187</v>
      </c>
      <c r="AG3778" t="s">
        <v>1188</v>
      </c>
      <c r="AK3778" t="str">
        <f>HYPERLINK("https://www.clinicaltrials.gov/ct2/show/results/NCT01358279", "NCT01358279")</f>
        <v>NCT01358279</v>
      </c>
    </row>
    <row r="3779" spans="1:47" x14ac:dyDescent="0.2">
      <c r="A3779" t="s">
        <v>5815</v>
      </c>
      <c r="B3779" t="s">
        <v>5816</v>
      </c>
      <c r="C3779" t="s">
        <v>5817</v>
      </c>
      <c r="D3779" t="s">
        <v>5817</v>
      </c>
      <c r="F3779" t="s">
        <v>51</v>
      </c>
      <c r="G3779" t="s">
        <v>52</v>
      </c>
      <c r="H3779" t="s">
        <v>5818</v>
      </c>
      <c r="I3779" t="s">
        <v>5819</v>
      </c>
      <c r="J3779" t="s">
        <v>5820</v>
      </c>
      <c r="K3779" t="s">
        <v>55</v>
      </c>
      <c r="L3779" s="1">
        <v>43790</v>
      </c>
      <c r="M3779" s="1">
        <v>43793</v>
      </c>
      <c r="N3779" s="1">
        <v>41587</v>
      </c>
      <c r="O3779" t="s">
        <v>56</v>
      </c>
      <c r="P3779" t="s">
        <v>5821</v>
      </c>
      <c r="Q3779" t="s">
        <v>58</v>
      </c>
      <c r="R3779" t="s">
        <v>58</v>
      </c>
      <c r="S3779" t="s">
        <v>983</v>
      </c>
      <c r="T3779" t="s">
        <v>5822</v>
      </c>
      <c r="V3779">
        <v>20</v>
      </c>
      <c r="W3779" t="s">
        <v>60</v>
      </c>
      <c r="AB3779" t="s">
        <v>5823</v>
      </c>
      <c r="AD3779" t="s">
        <v>58</v>
      </c>
      <c r="AE3779" t="s">
        <v>5824</v>
      </c>
      <c r="AF3779" t="s">
        <v>5825</v>
      </c>
      <c r="AG3779" t="s">
        <v>622</v>
      </c>
      <c r="AK3779" t="str">
        <f>HYPERLINK("https://www.clinicaltrials.gov/ct2/show/results/NCT04178395", "NCT04178395")</f>
        <v>NCT04178395</v>
      </c>
    </row>
    <row r="3780" spans="1:47" x14ac:dyDescent="0.2">
      <c r="A3780" t="s">
        <v>5826</v>
      </c>
      <c r="B3780" t="s">
        <v>5827</v>
      </c>
      <c r="C3780" t="s">
        <v>5828</v>
      </c>
      <c r="D3780" t="s">
        <v>5828</v>
      </c>
      <c r="F3780" t="s">
        <v>51</v>
      </c>
      <c r="G3780" t="s">
        <v>454</v>
      </c>
      <c r="H3780" t="s">
        <v>5829</v>
      </c>
      <c r="J3780" t="s">
        <v>5830</v>
      </c>
      <c r="K3780" t="s">
        <v>55</v>
      </c>
      <c r="L3780" s="1">
        <v>42949</v>
      </c>
      <c r="M3780" s="1">
        <v>44127</v>
      </c>
      <c r="N3780" s="1">
        <v>44074</v>
      </c>
      <c r="O3780" t="s">
        <v>56</v>
      </c>
      <c r="P3780" t="s">
        <v>5831</v>
      </c>
      <c r="Q3780" t="s">
        <v>58</v>
      </c>
      <c r="R3780" t="s">
        <v>58</v>
      </c>
      <c r="T3780" t="s">
        <v>5832</v>
      </c>
      <c r="V3780">
        <v>27</v>
      </c>
      <c r="W3780" t="s">
        <v>60</v>
      </c>
      <c r="AB3780" t="s">
        <v>5833</v>
      </c>
      <c r="AD3780" t="s">
        <v>75</v>
      </c>
      <c r="AF3780" t="s">
        <v>1209</v>
      </c>
      <c r="AG3780" t="s">
        <v>189</v>
      </c>
      <c r="AK3780" t="str">
        <f>HYPERLINK("https://www.clinicaltrials.gov/ct2/show/results/NCT03249961", "NCT03249961")</f>
        <v>NCT03249961</v>
      </c>
    </row>
    <row r="3781" spans="1:47" x14ac:dyDescent="0.2">
      <c r="A3781" t="s">
        <v>5834</v>
      </c>
      <c r="B3781" t="s">
        <v>4114</v>
      </c>
      <c r="C3781" t="s">
        <v>5835</v>
      </c>
      <c r="D3781" t="s">
        <v>5836</v>
      </c>
      <c r="F3781" t="s">
        <v>51</v>
      </c>
      <c r="G3781" t="s">
        <v>3090</v>
      </c>
      <c r="H3781" t="s">
        <v>5837</v>
      </c>
      <c r="J3781" t="s">
        <v>5838</v>
      </c>
      <c r="K3781" t="s">
        <v>55</v>
      </c>
      <c r="L3781" s="1">
        <v>42929</v>
      </c>
      <c r="M3781" s="1">
        <v>44559</v>
      </c>
      <c r="N3781" s="1">
        <v>44378</v>
      </c>
      <c r="O3781" t="s">
        <v>56</v>
      </c>
      <c r="P3781" t="s">
        <v>5839</v>
      </c>
      <c r="Q3781" t="s">
        <v>58</v>
      </c>
      <c r="R3781" t="s">
        <v>87</v>
      </c>
      <c r="S3781" t="s">
        <v>4114</v>
      </c>
      <c r="T3781" t="s">
        <v>5840</v>
      </c>
      <c r="U3781" t="s">
        <v>5841</v>
      </c>
      <c r="V3781">
        <v>25</v>
      </c>
      <c r="W3781" t="s">
        <v>60</v>
      </c>
      <c r="X3781" t="s">
        <v>310</v>
      </c>
      <c r="AB3781" t="s">
        <v>5842</v>
      </c>
      <c r="AD3781" t="s">
        <v>75</v>
      </c>
      <c r="AE3781">
        <v>35634208</v>
      </c>
      <c r="AF3781" t="s">
        <v>4199</v>
      </c>
      <c r="AG3781" t="s">
        <v>93</v>
      </c>
      <c r="AH3781" t="s">
        <v>5843</v>
      </c>
      <c r="AI3781" t="s">
        <v>5844</v>
      </c>
      <c r="AJ3781" t="s">
        <v>5845</v>
      </c>
      <c r="AK3781" t="str">
        <f t="shared" ref="AK3781:AK3811" si="103">HYPERLINK("https://www.clinicaltrials.gov/ct2/show/results/NCT03237234", "NCT03237234")</f>
        <v>NCT03237234</v>
      </c>
      <c r="AL3781">
        <v>15114995</v>
      </c>
      <c r="AM3781" t="s">
        <v>111</v>
      </c>
      <c r="AP3781" t="s">
        <v>120</v>
      </c>
      <c r="AR3781" t="s">
        <v>121</v>
      </c>
      <c r="AS3781" t="s">
        <v>210</v>
      </c>
      <c r="AT3781">
        <v>46.7</v>
      </c>
      <c r="AU3781">
        <v>46.7</v>
      </c>
    </row>
    <row r="3782" spans="1:47" x14ac:dyDescent="0.2">
      <c r="A3782" t="s">
        <v>5834</v>
      </c>
      <c r="B3782" t="s">
        <v>4114</v>
      </c>
      <c r="C3782" t="s">
        <v>5835</v>
      </c>
      <c r="D3782" t="s">
        <v>5836</v>
      </c>
      <c r="F3782" t="s">
        <v>51</v>
      </c>
      <c r="G3782" t="s">
        <v>3090</v>
      </c>
      <c r="H3782" t="s">
        <v>5837</v>
      </c>
      <c r="J3782" t="s">
        <v>5838</v>
      </c>
      <c r="K3782" t="s">
        <v>55</v>
      </c>
      <c r="L3782" s="1">
        <v>42929</v>
      </c>
      <c r="M3782" s="1">
        <v>44559</v>
      </c>
      <c r="N3782" s="1">
        <v>44378</v>
      </c>
      <c r="O3782" t="s">
        <v>56</v>
      </c>
      <c r="P3782" t="s">
        <v>5839</v>
      </c>
      <c r="Q3782" t="s">
        <v>58</v>
      </c>
      <c r="R3782" t="s">
        <v>87</v>
      </c>
      <c r="S3782" t="s">
        <v>4114</v>
      </c>
      <c r="T3782" t="s">
        <v>5840</v>
      </c>
      <c r="U3782" t="s">
        <v>5841</v>
      </c>
      <c r="V3782">
        <v>25</v>
      </c>
      <c r="W3782" t="s">
        <v>60</v>
      </c>
      <c r="X3782" t="s">
        <v>310</v>
      </c>
      <c r="AB3782" t="s">
        <v>5842</v>
      </c>
      <c r="AD3782" t="s">
        <v>75</v>
      </c>
      <c r="AE3782">
        <v>35634208</v>
      </c>
      <c r="AF3782" t="s">
        <v>4199</v>
      </c>
      <c r="AG3782" t="s">
        <v>93</v>
      </c>
      <c r="AH3782" t="s">
        <v>5843</v>
      </c>
      <c r="AI3782" t="s">
        <v>5844</v>
      </c>
      <c r="AJ3782" t="s">
        <v>5845</v>
      </c>
      <c r="AK3782" t="str">
        <f t="shared" si="103"/>
        <v>NCT03237234</v>
      </c>
      <c r="AL3782">
        <v>15114996</v>
      </c>
      <c r="AM3782" t="s">
        <v>116</v>
      </c>
      <c r="AP3782" t="s">
        <v>120</v>
      </c>
      <c r="AR3782" t="s">
        <v>121</v>
      </c>
      <c r="AS3782" t="s">
        <v>210</v>
      </c>
      <c r="AT3782">
        <v>50.5</v>
      </c>
      <c r="AU3782">
        <v>50.5</v>
      </c>
    </row>
    <row r="3783" spans="1:47" x14ac:dyDescent="0.2">
      <c r="A3783" t="s">
        <v>5834</v>
      </c>
      <c r="B3783" t="s">
        <v>4114</v>
      </c>
      <c r="C3783" t="s">
        <v>5835</v>
      </c>
      <c r="D3783" t="s">
        <v>5836</v>
      </c>
      <c r="F3783" t="s">
        <v>51</v>
      </c>
      <c r="G3783" t="s">
        <v>3090</v>
      </c>
      <c r="H3783" t="s">
        <v>5837</v>
      </c>
      <c r="J3783" t="s">
        <v>5838</v>
      </c>
      <c r="K3783" t="s">
        <v>55</v>
      </c>
      <c r="L3783" s="1">
        <v>42929</v>
      </c>
      <c r="M3783" s="1">
        <v>44559</v>
      </c>
      <c r="N3783" s="1">
        <v>44378</v>
      </c>
      <c r="O3783" t="s">
        <v>56</v>
      </c>
      <c r="P3783" t="s">
        <v>5839</v>
      </c>
      <c r="Q3783" t="s">
        <v>58</v>
      </c>
      <c r="R3783" t="s">
        <v>87</v>
      </c>
      <c r="S3783" t="s">
        <v>4114</v>
      </c>
      <c r="T3783" t="s">
        <v>5840</v>
      </c>
      <c r="U3783" t="s">
        <v>5841</v>
      </c>
      <c r="V3783">
        <v>25</v>
      </c>
      <c r="W3783" t="s">
        <v>60</v>
      </c>
      <c r="X3783" t="s">
        <v>310</v>
      </c>
      <c r="AB3783" t="s">
        <v>5842</v>
      </c>
      <c r="AD3783" t="s">
        <v>75</v>
      </c>
      <c r="AE3783">
        <v>35634208</v>
      </c>
      <c r="AF3783" t="s">
        <v>4199</v>
      </c>
      <c r="AG3783" t="s">
        <v>93</v>
      </c>
      <c r="AH3783" t="s">
        <v>5843</v>
      </c>
      <c r="AI3783" t="s">
        <v>5844</v>
      </c>
      <c r="AJ3783" t="s">
        <v>5845</v>
      </c>
      <c r="AK3783" t="str">
        <f t="shared" si="103"/>
        <v>NCT03237234</v>
      </c>
      <c r="AL3783">
        <v>15114997</v>
      </c>
      <c r="AM3783" t="s">
        <v>117</v>
      </c>
      <c r="AP3783" t="s">
        <v>120</v>
      </c>
      <c r="AR3783" t="s">
        <v>121</v>
      </c>
      <c r="AS3783" t="s">
        <v>210</v>
      </c>
      <c r="AT3783">
        <v>48.4</v>
      </c>
      <c r="AU3783">
        <v>48.4</v>
      </c>
    </row>
    <row r="3784" spans="1:47" x14ac:dyDescent="0.2">
      <c r="A3784" t="s">
        <v>5834</v>
      </c>
      <c r="B3784" t="s">
        <v>4114</v>
      </c>
      <c r="C3784" t="s">
        <v>5835</v>
      </c>
      <c r="D3784" t="s">
        <v>5836</v>
      </c>
      <c r="F3784" t="s">
        <v>51</v>
      </c>
      <c r="G3784" t="s">
        <v>3090</v>
      </c>
      <c r="H3784" t="s">
        <v>5837</v>
      </c>
      <c r="J3784" t="s">
        <v>5838</v>
      </c>
      <c r="K3784" t="s">
        <v>55</v>
      </c>
      <c r="L3784" s="1">
        <v>42929</v>
      </c>
      <c r="M3784" s="1">
        <v>44559</v>
      </c>
      <c r="N3784" s="1">
        <v>44378</v>
      </c>
      <c r="O3784" t="s">
        <v>56</v>
      </c>
      <c r="P3784" t="s">
        <v>5839</v>
      </c>
      <c r="Q3784" t="s">
        <v>58</v>
      </c>
      <c r="R3784" t="s">
        <v>87</v>
      </c>
      <c r="S3784" t="s">
        <v>4114</v>
      </c>
      <c r="T3784" t="s">
        <v>5840</v>
      </c>
      <c r="U3784" t="s">
        <v>5841</v>
      </c>
      <c r="V3784">
        <v>25</v>
      </c>
      <c r="W3784" t="s">
        <v>60</v>
      </c>
      <c r="X3784" t="s">
        <v>310</v>
      </c>
      <c r="AB3784" t="s">
        <v>5842</v>
      </c>
      <c r="AD3784" t="s">
        <v>75</v>
      </c>
      <c r="AE3784">
        <v>35634208</v>
      </c>
      <c r="AF3784" t="s">
        <v>4199</v>
      </c>
      <c r="AG3784" t="s">
        <v>93</v>
      </c>
      <c r="AH3784" t="s">
        <v>5843</v>
      </c>
      <c r="AI3784" t="s">
        <v>5844</v>
      </c>
      <c r="AJ3784" t="s">
        <v>5845</v>
      </c>
      <c r="AK3784" t="str">
        <f t="shared" si="103"/>
        <v>NCT03237234</v>
      </c>
      <c r="AL3784">
        <v>15114995</v>
      </c>
      <c r="AM3784" t="s">
        <v>111</v>
      </c>
      <c r="AO3784" t="s">
        <v>123</v>
      </c>
      <c r="AP3784" t="s">
        <v>124</v>
      </c>
      <c r="AR3784" t="s">
        <v>114</v>
      </c>
      <c r="AS3784" t="s">
        <v>115</v>
      </c>
      <c r="AT3784">
        <v>4</v>
      </c>
      <c r="AU3784">
        <v>4</v>
      </c>
    </row>
    <row r="3785" spans="1:47" x14ac:dyDescent="0.2">
      <c r="A3785" t="s">
        <v>5834</v>
      </c>
      <c r="B3785" t="s">
        <v>4114</v>
      </c>
      <c r="C3785" t="s">
        <v>5835</v>
      </c>
      <c r="D3785" t="s">
        <v>5836</v>
      </c>
      <c r="F3785" t="s">
        <v>51</v>
      </c>
      <c r="G3785" t="s">
        <v>3090</v>
      </c>
      <c r="H3785" t="s">
        <v>5837</v>
      </c>
      <c r="J3785" t="s">
        <v>5838</v>
      </c>
      <c r="K3785" t="s">
        <v>55</v>
      </c>
      <c r="L3785" s="1">
        <v>42929</v>
      </c>
      <c r="M3785" s="1">
        <v>44559</v>
      </c>
      <c r="N3785" s="1">
        <v>44378</v>
      </c>
      <c r="O3785" t="s">
        <v>56</v>
      </c>
      <c r="P3785" t="s">
        <v>5839</v>
      </c>
      <c r="Q3785" t="s">
        <v>58</v>
      </c>
      <c r="R3785" t="s">
        <v>87</v>
      </c>
      <c r="S3785" t="s">
        <v>4114</v>
      </c>
      <c r="T3785" t="s">
        <v>5840</v>
      </c>
      <c r="U3785" t="s">
        <v>5841</v>
      </c>
      <c r="V3785">
        <v>25</v>
      </c>
      <c r="W3785" t="s">
        <v>60</v>
      </c>
      <c r="X3785" t="s">
        <v>310</v>
      </c>
      <c r="AB3785" t="s">
        <v>5842</v>
      </c>
      <c r="AD3785" t="s">
        <v>75</v>
      </c>
      <c r="AE3785">
        <v>35634208</v>
      </c>
      <c r="AF3785" t="s">
        <v>4199</v>
      </c>
      <c r="AG3785" t="s">
        <v>93</v>
      </c>
      <c r="AH3785" t="s">
        <v>5843</v>
      </c>
      <c r="AI3785" t="s">
        <v>5844</v>
      </c>
      <c r="AJ3785" t="s">
        <v>5845</v>
      </c>
      <c r="AK3785" t="str">
        <f t="shared" si="103"/>
        <v>NCT03237234</v>
      </c>
      <c r="AL3785">
        <v>15114996</v>
      </c>
      <c r="AM3785" t="s">
        <v>116</v>
      </c>
      <c r="AO3785" t="s">
        <v>123</v>
      </c>
      <c r="AP3785" t="s">
        <v>124</v>
      </c>
      <c r="AR3785" t="s">
        <v>114</v>
      </c>
      <c r="AS3785" t="s">
        <v>115</v>
      </c>
      <c r="AT3785">
        <v>3</v>
      </c>
      <c r="AU3785">
        <v>3</v>
      </c>
    </row>
    <row r="3786" spans="1:47" x14ac:dyDescent="0.2">
      <c r="A3786" t="s">
        <v>5834</v>
      </c>
      <c r="B3786" t="s">
        <v>4114</v>
      </c>
      <c r="C3786" t="s">
        <v>5835</v>
      </c>
      <c r="D3786" t="s">
        <v>5836</v>
      </c>
      <c r="F3786" t="s">
        <v>51</v>
      </c>
      <c r="G3786" t="s">
        <v>3090</v>
      </c>
      <c r="H3786" t="s">
        <v>5837</v>
      </c>
      <c r="J3786" t="s">
        <v>5838</v>
      </c>
      <c r="K3786" t="s">
        <v>55</v>
      </c>
      <c r="L3786" s="1">
        <v>42929</v>
      </c>
      <c r="M3786" s="1">
        <v>44559</v>
      </c>
      <c r="N3786" s="1">
        <v>44378</v>
      </c>
      <c r="O3786" t="s">
        <v>56</v>
      </c>
      <c r="P3786" t="s">
        <v>5839</v>
      </c>
      <c r="Q3786" t="s">
        <v>58</v>
      </c>
      <c r="R3786" t="s">
        <v>87</v>
      </c>
      <c r="S3786" t="s">
        <v>4114</v>
      </c>
      <c r="T3786" t="s">
        <v>5840</v>
      </c>
      <c r="U3786" t="s">
        <v>5841</v>
      </c>
      <c r="V3786">
        <v>25</v>
      </c>
      <c r="W3786" t="s">
        <v>60</v>
      </c>
      <c r="X3786" t="s">
        <v>310</v>
      </c>
      <c r="AB3786" t="s">
        <v>5842</v>
      </c>
      <c r="AD3786" t="s">
        <v>75</v>
      </c>
      <c r="AE3786">
        <v>35634208</v>
      </c>
      <c r="AF3786" t="s">
        <v>4199</v>
      </c>
      <c r="AG3786" t="s">
        <v>93</v>
      </c>
      <c r="AH3786" t="s">
        <v>5843</v>
      </c>
      <c r="AI3786" t="s">
        <v>5844</v>
      </c>
      <c r="AJ3786" t="s">
        <v>5845</v>
      </c>
      <c r="AK3786" t="str">
        <f t="shared" si="103"/>
        <v>NCT03237234</v>
      </c>
      <c r="AL3786">
        <v>15114997</v>
      </c>
      <c r="AM3786" t="s">
        <v>117</v>
      </c>
      <c r="AO3786" t="s">
        <v>123</v>
      </c>
      <c r="AP3786" t="s">
        <v>124</v>
      </c>
      <c r="AR3786" t="s">
        <v>114</v>
      </c>
      <c r="AS3786" t="s">
        <v>115</v>
      </c>
      <c r="AT3786">
        <v>7</v>
      </c>
      <c r="AU3786">
        <v>7</v>
      </c>
    </row>
    <row r="3787" spans="1:47" x14ac:dyDescent="0.2">
      <c r="A3787" t="s">
        <v>5834</v>
      </c>
      <c r="B3787" t="s">
        <v>4114</v>
      </c>
      <c r="C3787" t="s">
        <v>5835</v>
      </c>
      <c r="D3787" t="s">
        <v>5836</v>
      </c>
      <c r="F3787" t="s">
        <v>51</v>
      </c>
      <c r="G3787" t="s">
        <v>3090</v>
      </c>
      <c r="H3787" t="s">
        <v>5837</v>
      </c>
      <c r="J3787" t="s">
        <v>5838</v>
      </c>
      <c r="K3787" t="s">
        <v>55</v>
      </c>
      <c r="L3787" s="1">
        <v>42929</v>
      </c>
      <c r="M3787" s="1">
        <v>44559</v>
      </c>
      <c r="N3787" s="1">
        <v>44378</v>
      </c>
      <c r="O3787" t="s">
        <v>56</v>
      </c>
      <c r="P3787" t="s">
        <v>5839</v>
      </c>
      <c r="Q3787" t="s">
        <v>58</v>
      </c>
      <c r="R3787" t="s">
        <v>87</v>
      </c>
      <c r="S3787" t="s">
        <v>4114</v>
      </c>
      <c r="T3787" t="s">
        <v>5840</v>
      </c>
      <c r="U3787" t="s">
        <v>5841</v>
      </c>
      <c r="V3787">
        <v>25</v>
      </c>
      <c r="W3787" t="s">
        <v>60</v>
      </c>
      <c r="X3787" t="s">
        <v>310</v>
      </c>
      <c r="AB3787" t="s">
        <v>5842</v>
      </c>
      <c r="AD3787" t="s">
        <v>75</v>
      </c>
      <c r="AE3787">
        <v>35634208</v>
      </c>
      <c r="AF3787" t="s">
        <v>4199</v>
      </c>
      <c r="AG3787" t="s">
        <v>93</v>
      </c>
      <c r="AH3787" t="s">
        <v>5843</v>
      </c>
      <c r="AI3787" t="s">
        <v>5844</v>
      </c>
      <c r="AJ3787" t="s">
        <v>5845</v>
      </c>
      <c r="AK3787" t="str">
        <f t="shared" si="103"/>
        <v>NCT03237234</v>
      </c>
      <c r="AL3787">
        <v>15114995</v>
      </c>
      <c r="AM3787" t="s">
        <v>111</v>
      </c>
      <c r="AO3787" t="s">
        <v>125</v>
      </c>
      <c r="AP3787" t="s">
        <v>124</v>
      </c>
      <c r="AR3787" t="s">
        <v>114</v>
      </c>
      <c r="AS3787" t="s">
        <v>115</v>
      </c>
      <c r="AT3787">
        <v>10</v>
      </c>
      <c r="AU3787">
        <v>10</v>
      </c>
    </row>
    <row r="3788" spans="1:47" x14ac:dyDescent="0.2">
      <c r="A3788" t="s">
        <v>5834</v>
      </c>
      <c r="B3788" t="s">
        <v>4114</v>
      </c>
      <c r="C3788" t="s">
        <v>5835</v>
      </c>
      <c r="D3788" t="s">
        <v>5836</v>
      </c>
      <c r="F3788" t="s">
        <v>51</v>
      </c>
      <c r="G3788" t="s">
        <v>3090</v>
      </c>
      <c r="H3788" t="s">
        <v>5837</v>
      </c>
      <c r="J3788" t="s">
        <v>5838</v>
      </c>
      <c r="K3788" t="s">
        <v>55</v>
      </c>
      <c r="L3788" s="1">
        <v>42929</v>
      </c>
      <c r="M3788" s="1">
        <v>44559</v>
      </c>
      <c r="N3788" s="1">
        <v>44378</v>
      </c>
      <c r="O3788" t="s">
        <v>56</v>
      </c>
      <c r="P3788" t="s">
        <v>5839</v>
      </c>
      <c r="Q3788" t="s">
        <v>58</v>
      </c>
      <c r="R3788" t="s">
        <v>87</v>
      </c>
      <c r="S3788" t="s">
        <v>4114</v>
      </c>
      <c r="T3788" t="s">
        <v>5840</v>
      </c>
      <c r="U3788" t="s">
        <v>5841</v>
      </c>
      <c r="V3788">
        <v>25</v>
      </c>
      <c r="W3788" t="s">
        <v>60</v>
      </c>
      <c r="X3788" t="s">
        <v>310</v>
      </c>
      <c r="AB3788" t="s">
        <v>5842</v>
      </c>
      <c r="AD3788" t="s">
        <v>75</v>
      </c>
      <c r="AE3788">
        <v>35634208</v>
      </c>
      <c r="AF3788" t="s">
        <v>4199</v>
      </c>
      <c r="AG3788" t="s">
        <v>93</v>
      </c>
      <c r="AH3788" t="s">
        <v>5843</v>
      </c>
      <c r="AI3788" t="s">
        <v>5844</v>
      </c>
      <c r="AJ3788" t="s">
        <v>5845</v>
      </c>
      <c r="AK3788" t="str">
        <f t="shared" si="103"/>
        <v>NCT03237234</v>
      </c>
      <c r="AL3788">
        <v>15114996</v>
      </c>
      <c r="AM3788" t="s">
        <v>116</v>
      </c>
      <c r="AO3788" t="s">
        <v>125</v>
      </c>
      <c r="AP3788" t="s">
        <v>124</v>
      </c>
      <c r="AR3788" t="s">
        <v>114</v>
      </c>
      <c r="AS3788" t="s">
        <v>115</v>
      </c>
      <c r="AT3788">
        <v>8</v>
      </c>
      <c r="AU3788">
        <v>8</v>
      </c>
    </row>
    <row r="3789" spans="1:47" x14ac:dyDescent="0.2">
      <c r="A3789" t="s">
        <v>5834</v>
      </c>
      <c r="B3789" t="s">
        <v>4114</v>
      </c>
      <c r="C3789" t="s">
        <v>5835</v>
      </c>
      <c r="D3789" t="s">
        <v>5836</v>
      </c>
      <c r="F3789" t="s">
        <v>51</v>
      </c>
      <c r="G3789" t="s">
        <v>3090</v>
      </c>
      <c r="H3789" t="s">
        <v>5837</v>
      </c>
      <c r="J3789" t="s">
        <v>5838</v>
      </c>
      <c r="K3789" t="s">
        <v>55</v>
      </c>
      <c r="L3789" s="1">
        <v>42929</v>
      </c>
      <c r="M3789" s="1">
        <v>44559</v>
      </c>
      <c r="N3789" s="1">
        <v>44378</v>
      </c>
      <c r="O3789" t="s">
        <v>56</v>
      </c>
      <c r="P3789" t="s">
        <v>5839</v>
      </c>
      <c r="Q3789" t="s">
        <v>58</v>
      </c>
      <c r="R3789" t="s">
        <v>87</v>
      </c>
      <c r="S3789" t="s">
        <v>4114</v>
      </c>
      <c r="T3789" t="s">
        <v>5840</v>
      </c>
      <c r="U3789" t="s">
        <v>5841</v>
      </c>
      <c r="V3789">
        <v>25</v>
      </c>
      <c r="W3789" t="s">
        <v>60</v>
      </c>
      <c r="X3789" t="s">
        <v>310</v>
      </c>
      <c r="AB3789" t="s">
        <v>5842</v>
      </c>
      <c r="AD3789" t="s">
        <v>75</v>
      </c>
      <c r="AE3789">
        <v>35634208</v>
      </c>
      <c r="AF3789" t="s">
        <v>4199</v>
      </c>
      <c r="AG3789" t="s">
        <v>93</v>
      </c>
      <c r="AH3789" t="s">
        <v>5843</v>
      </c>
      <c r="AI3789" t="s">
        <v>5844</v>
      </c>
      <c r="AJ3789" t="s">
        <v>5845</v>
      </c>
      <c r="AK3789" t="str">
        <f t="shared" si="103"/>
        <v>NCT03237234</v>
      </c>
      <c r="AL3789">
        <v>15114997</v>
      </c>
      <c r="AM3789" t="s">
        <v>117</v>
      </c>
      <c r="AO3789" t="s">
        <v>125</v>
      </c>
      <c r="AP3789" t="s">
        <v>124</v>
      </c>
      <c r="AR3789" t="s">
        <v>114</v>
      </c>
      <c r="AS3789" t="s">
        <v>115</v>
      </c>
      <c r="AT3789">
        <v>18</v>
      </c>
      <c r="AU3789">
        <v>18</v>
      </c>
    </row>
    <row r="3790" spans="1:47" x14ac:dyDescent="0.2">
      <c r="A3790" t="s">
        <v>5834</v>
      </c>
      <c r="B3790" t="s">
        <v>4114</v>
      </c>
      <c r="C3790" t="s">
        <v>5835</v>
      </c>
      <c r="D3790" t="s">
        <v>5836</v>
      </c>
      <c r="F3790" t="s">
        <v>51</v>
      </c>
      <c r="G3790" t="s">
        <v>3090</v>
      </c>
      <c r="H3790" t="s">
        <v>5837</v>
      </c>
      <c r="J3790" t="s">
        <v>5838</v>
      </c>
      <c r="K3790" t="s">
        <v>55</v>
      </c>
      <c r="L3790" s="1">
        <v>42929</v>
      </c>
      <c r="M3790" s="1">
        <v>44559</v>
      </c>
      <c r="N3790" s="1">
        <v>44378</v>
      </c>
      <c r="O3790" t="s">
        <v>56</v>
      </c>
      <c r="P3790" t="s">
        <v>5839</v>
      </c>
      <c r="Q3790" t="s">
        <v>58</v>
      </c>
      <c r="R3790" t="s">
        <v>87</v>
      </c>
      <c r="S3790" t="s">
        <v>4114</v>
      </c>
      <c r="T3790" t="s">
        <v>5840</v>
      </c>
      <c r="U3790" t="s">
        <v>5841</v>
      </c>
      <c r="V3790">
        <v>25</v>
      </c>
      <c r="W3790" t="s">
        <v>60</v>
      </c>
      <c r="X3790" t="s">
        <v>310</v>
      </c>
      <c r="AB3790" t="s">
        <v>5842</v>
      </c>
      <c r="AD3790" t="s">
        <v>75</v>
      </c>
      <c r="AE3790">
        <v>35634208</v>
      </c>
      <c r="AF3790" t="s">
        <v>4199</v>
      </c>
      <c r="AG3790" t="s">
        <v>93</v>
      </c>
      <c r="AH3790" t="s">
        <v>5843</v>
      </c>
      <c r="AI3790" t="s">
        <v>5844</v>
      </c>
      <c r="AJ3790" t="s">
        <v>5845</v>
      </c>
      <c r="AK3790" t="str">
        <f t="shared" si="103"/>
        <v>NCT03237234</v>
      </c>
      <c r="AL3790">
        <v>15114997</v>
      </c>
      <c r="AM3790" t="s">
        <v>117</v>
      </c>
      <c r="AP3790" t="s">
        <v>254</v>
      </c>
      <c r="AR3790" t="s">
        <v>114</v>
      </c>
      <c r="AS3790" t="s">
        <v>115</v>
      </c>
      <c r="AT3790">
        <v>0</v>
      </c>
      <c r="AU3790">
        <v>0</v>
      </c>
    </row>
    <row r="3791" spans="1:47" x14ac:dyDescent="0.2">
      <c r="A3791" t="s">
        <v>5834</v>
      </c>
      <c r="B3791" t="s">
        <v>4114</v>
      </c>
      <c r="C3791" t="s">
        <v>5835</v>
      </c>
      <c r="D3791" t="s">
        <v>5836</v>
      </c>
      <c r="F3791" t="s">
        <v>51</v>
      </c>
      <c r="G3791" t="s">
        <v>3090</v>
      </c>
      <c r="H3791" t="s">
        <v>5837</v>
      </c>
      <c r="J3791" t="s">
        <v>5838</v>
      </c>
      <c r="K3791" t="s">
        <v>55</v>
      </c>
      <c r="L3791" s="1">
        <v>42929</v>
      </c>
      <c r="M3791" s="1">
        <v>44559</v>
      </c>
      <c r="N3791" s="1">
        <v>44378</v>
      </c>
      <c r="O3791" t="s">
        <v>56</v>
      </c>
      <c r="P3791" t="s">
        <v>5839</v>
      </c>
      <c r="Q3791" t="s">
        <v>58</v>
      </c>
      <c r="R3791" t="s">
        <v>87</v>
      </c>
      <c r="S3791" t="s">
        <v>4114</v>
      </c>
      <c r="T3791" t="s">
        <v>5840</v>
      </c>
      <c r="U3791" t="s">
        <v>5841</v>
      </c>
      <c r="V3791">
        <v>25</v>
      </c>
      <c r="W3791" t="s">
        <v>60</v>
      </c>
      <c r="X3791" t="s">
        <v>310</v>
      </c>
      <c r="AB3791" t="s">
        <v>5842</v>
      </c>
      <c r="AD3791" t="s">
        <v>75</v>
      </c>
      <c r="AE3791">
        <v>35634208</v>
      </c>
      <c r="AF3791" t="s">
        <v>4199</v>
      </c>
      <c r="AG3791" t="s">
        <v>93</v>
      </c>
      <c r="AH3791" t="s">
        <v>5843</v>
      </c>
      <c r="AI3791" t="s">
        <v>5844</v>
      </c>
      <c r="AJ3791" t="s">
        <v>5845</v>
      </c>
      <c r="AK3791" t="str">
        <f t="shared" si="103"/>
        <v>NCT03237234</v>
      </c>
      <c r="AL3791">
        <v>15114995</v>
      </c>
      <c r="AM3791" t="s">
        <v>111</v>
      </c>
      <c r="AN3791" t="s">
        <v>93</v>
      </c>
      <c r="AP3791" t="s">
        <v>126</v>
      </c>
      <c r="AR3791" t="s">
        <v>127</v>
      </c>
      <c r="AS3791" t="s">
        <v>128</v>
      </c>
      <c r="AT3791">
        <v>14</v>
      </c>
      <c r="AU3791">
        <v>14</v>
      </c>
    </row>
    <row r="3792" spans="1:47" x14ac:dyDescent="0.2">
      <c r="A3792" t="s">
        <v>5834</v>
      </c>
      <c r="B3792" t="s">
        <v>4114</v>
      </c>
      <c r="C3792" t="s">
        <v>5835</v>
      </c>
      <c r="D3792" t="s">
        <v>5836</v>
      </c>
      <c r="F3792" t="s">
        <v>51</v>
      </c>
      <c r="G3792" t="s">
        <v>3090</v>
      </c>
      <c r="H3792" t="s">
        <v>5837</v>
      </c>
      <c r="J3792" t="s">
        <v>5838</v>
      </c>
      <c r="K3792" t="s">
        <v>55</v>
      </c>
      <c r="L3792" s="1">
        <v>42929</v>
      </c>
      <c r="M3792" s="1">
        <v>44559</v>
      </c>
      <c r="N3792" s="1">
        <v>44378</v>
      </c>
      <c r="O3792" t="s">
        <v>56</v>
      </c>
      <c r="P3792" t="s">
        <v>5839</v>
      </c>
      <c r="Q3792" t="s">
        <v>58</v>
      </c>
      <c r="R3792" t="s">
        <v>87</v>
      </c>
      <c r="S3792" t="s">
        <v>4114</v>
      </c>
      <c r="T3792" t="s">
        <v>5840</v>
      </c>
      <c r="U3792" t="s">
        <v>5841</v>
      </c>
      <c r="V3792">
        <v>25</v>
      </c>
      <c r="W3792" t="s">
        <v>60</v>
      </c>
      <c r="X3792" t="s">
        <v>310</v>
      </c>
      <c r="AB3792" t="s">
        <v>5842</v>
      </c>
      <c r="AD3792" t="s">
        <v>75</v>
      </c>
      <c r="AE3792">
        <v>35634208</v>
      </c>
      <c r="AF3792" t="s">
        <v>4199</v>
      </c>
      <c r="AG3792" t="s">
        <v>93</v>
      </c>
      <c r="AH3792" t="s">
        <v>5843</v>
      </c>
      <c r="AI3792" t="s">
        <v>5844</v>
      </c>
      <c r="AJ3792" t="s">
        <v>5845</v>
      </c>
      <c r="AK3792" t="str">
        <f t="shared" si="103"/>
        <v>NCT03237234</v>
      </c>
      <c r="AL3792">
        <v>15114996</v>
      </c>
      <c r="AM3792" t="s">
        <v>116</v>
      </c>
      <c r="AN3792" t="s">
        <v>93</v>
      </c>
      <c r="AP3792" t="s">
        <v>126</v>
      </c>
      <c r="AR3792" t="s">
        <v>127</v>
      </c>
      <c r="AS3792" t="s">
        <v>128</v>
      </c>
      <c r="AT3792">
        <v>11</v>
      </c>
      <c r="AU3792">
        <v>11</v>
      </c>
    </row>
    <row r="3793" spans="1:47" x14ac:dyDescent="0.2">
      <c r="A3793" t="s">
        <v>5834</v>
      </c>
      <c r="B3793" t="s">
        <v>4114</v>
      </c>
      <c r="C3793" t="s">
        <v>5835</v>
      </c>
      <c r="D3793" t="s">
        <v>5836</v>
      </c>
      <c r="F3793" t="s">
        <v>51</v>
      </c>
      <c r="G3793" t="s">
        <v>3090</v>
      </c>
      <c r="H3793" t="s">
        <v>5837</v>
      </c>
      <c r="J3793" t="s">
        <v>5838</v>
      </c>
      <c r="K3793" t="s">
        <v>55</v>
      </c>
      <c r="L3793" s="1">
        <v>42929</v>
      </c>
      <c r="M3793" s="1">
        <v>44559</v>
      </c>
      <c r="N3793" s="1">
        <v>44378</v>
      </c>
      <c r="O3793" t="s">
        <v>56</v>
      </c>
      <c r="P3793" t="s">
        <v>5839</v>
      </c>
      <c r="Q3793" t="s">
        <v>58</v>
      </c>
      <c r="R3793" t="s">
        <v>87</v>
      </c>
      <c r="S3793" t="s">
        <v>4114</v>
      </c>
      <c r="T3793" t="s">
        <v>5840</v>
      </c>
      <c r="U3793" t="s">
        <v>5841</v>
      </c>
      <c r="V3793">
        <v>25</v>
      </c>
      <c r="W3793" t="s">
        <v>60</v>
      </c>
      <c r="X3793" t="s">
        <v>310</v>
      </c>
      <c r="AB3793" t="s">
        <v>5842</v>
      </c>
      <c r="AD3793" t="s">
        <v>75</v>
      </c>
      <c r="AE3793">
        <v>35634208</v>
      </c>
      <c r="AF3793" t="s">
        <v>4199</v>
      </c>
      <c r="AG3793" t="s">
        <v>93</v>
      </c>
      <c r="AH3793" t="s">
        <v>5843</v>
      </c>
      <c r="AI3793" t="s">
        <v>5844</v>
      </c>
      <c r="AJ3793" t="s">
        <v>5845</v>
      </c>
      <c r="AK3793" t="str">
        <f t="shared" si="103"/>
        <v>NCT03237234</v>
      </c>
      <c r="AL3793">
        <v>15114997</v>
      </c>
      <c r="AM3793" t="s">
        <v>117</v>
      </c>
      <c r="AN3793" t="s">
        <v>93</v>
      </c>
      <c r="AP3793" t="s">
        <v>126</v>
      </c>
      <c r="AR3793" t="s">
        <v>127</v>
      </c>
      <c r="AS3793" t="s">
        <v>128</v>
      </c>
      <c r="AT3793">
        <v>25</v>
      </c>
      <c r="AU3793">
        <v>25</v>
      </c>
    </row>
    <row r="3794" spans="1:47" x14ac:dyDescent="0.2">
      <c r="A3794" t="s">
        <v>5834</v>
      </c>
      <c r="B3794" t="s">
        <v>4114</v>
      </c>
      <c r="C3794" t="s">
        <v>5835</v>
      </c>
      <c r="D3794" t="s">
        <v>5836</v>
      </c>
      <c r="F3794" t="s">
        <v>51</v>
      </c>
      <c r="G3794" t="s">
        <v>3090</v>
      </c>
      <c r="H3794" t="s">
        <v>5837</v>
      </c>
      <c r="J3794" t="s">
        <v>5838</v>
      </c>
      <c r="K3794" t="s">
        <v>55</v>
      </c>
      <c r="L3794" s="1">
        <v>42929</v>
      </c>
      <c r="M3794" s="1">
        <v>44559</v>
      </c>
      <c r="N3794" s="1">
        <v>44378</v>
      </c>
      <c r="O3794" t="s">
        <v>56</v>
      </c>
      <c r="P3794" t="s">
        <v>5839</v>
      </c>
      <c r="Q3794" t="s">
        <v>58</v>
      </c>
      <c r="R3794" t="s">
        <v>87</v>
      </c>
      <c r="S3794" t="s">
        <v>4114</v>
      </c>
      <c r="T3794" t="s">
        <v>5840</v>
      </c>
      <c r="U3794" t="s">
        <v>5841</v>
      </c>
      <c r="V3794">
        <v>25</v>
      </c>
      <c r="W3794" t="s">
        <v>60</v>
      </c>
      <c r="X3794" t="s">
        <v>310</v>
      </c>
      <c r="AB3794" t="s">
        <v>5842</v>
      </c>
      <c r="AD3794" t="s">
        <v>75</v>
      </c>
      <c r="AE3794">
        <v>35634208</v>
      </c>
      <c r="AF3794" t="s">
        <v>4199</v>
      </c>
      <c r="AG3794" t="s">
        <v>93</v>
      </c>
      <c r="AH3794" t="s">
        <v>5843</v>
      </c>
      <c r="AI3794" t="s">
        <v>5844</v>
      </c>
      <c r="AJ3794" t="s">
        <v>5845</v>
      </c>
      <c r="AK3794" t="str">
        <f t="shared" si="103"/>
        <v>NCT03237234</v>
      </c>
      <c r="AL3794">
        <v>15114995</v>
      </c>
      <c r="AM3794" t="s">
        <v>111</v>
      </c>
      <c r="AP3794" t="s">
        <v>5846</v>
      </c>
      <c r="AR3794" t="s">
        <v>5847</v>
      </c>
      <c r="AS3794" t="s">
        <v>210</v>
      </c>
      <c r="AT3794">
        <v>0.72</v>
      </c>
      <c r="AU3794">
        <v>0.72</v>
      </c>
    </row>
    <row r="3795" spans="1:47" x14ac:dyDescent="0.2">
      <c r="A3795" t="s">
        <v>5834</v>
      </c>
      <c r="B3795" t="s">
        <v>4114</v>
      </c>
      <c r="C3795" t="s">
        <v>5835</v>
      </c>
      <c r="D3795" t="s">
        <v>5836</v>
      </c>
      <c r="F3795" t="s">
        <v>51</v>
      </c>
      <c r="G3795" t="s">
        <v>3090</v>
      </c>
      <c r="H3795" t="s">
        <v>5837</v>
      </c>
      <c r="J3795" t="s">
        <v>5838</v>
      </c>
      <c r="K3795" t="s">
        <v>55</v>
      </c>
      <c r="L3795" s="1">
        <v>42929</v>
      </c>
      <c r="M3795" s="1">
        <v>44559</v>
      </c>
      <c r="N3795" s="1">
        <v>44378</v>
      </c>
      <c r="O3795" t="s">
        <v>56</v>
      </c>
      <c r="P3795" t="s">
        <v>5839</v>
      </c>
      <c r="Q3795" t="s">
        <v>58</v>
      </c>
      <c r="R3795" t="s">
        <v>87</v>
      </c>
      <c r="S3795" t="s">
        <v>4114</v>
      </c>
      <c r="T3795" t="s">
        <v>5840</v>
      </c>
      <c r="U3795" t="s">
        <v>5841</v>
      </c>
      <c r="V3795">
        <v>25</v>
      </c>
      <c r="W3795" t="s">
        <v>60</v>
      </c>
      <c r="X3795" t="s">
        <v>310</v>
      </c>
      <c r="AB3795" t="s">
        <v>5842</v>
      </c>
      <c r="AD3795" t="s">
        <v>75</v>
      </c>
      <c r="AE3795">
        <v>35634208</v>
      </c>
      <c r="AF3795" t="s">
        <v>4199</v>
      </c>
      <c r="AG3795" t="s">
        <v>93</v>
      </c>
      <c r="AH3795" t="s">
        <v>5843</v>
      </c>
      <c r="AI3795" t="s">
        <v>5844</v>
      </c>
      <c r="AJ3795" t="s">
        <v>5845</v>
      </c>
      <c r="AK3795" t="str">
        <f t="shared" si="103"/>
        <v>NCT03237234</v>
      </c>
      <c r="AL3795">
        <v>15114996</v>
      </c>
      <c r="AM3795" t="s">
        <v>116</v>
      </c>
      <c r="AP3795" t="s">
        <v>5846</v>
      </c>
      <c r="AR3795" t="s">
        <v>5847</v>
      </c>
      <c r="AS3795" t="s">
        <v>210</v>
      </c>
      <c r="AT3795">
        <v>0.64</v>
      </c>
      <c r="AU3795">
        <v>0.64</v>
      </c>
    </row>
    <row r="3796" spans="1:47" x14ac:dyDescent="0.2">
      <c r="A3796" t="s">
        <v>5834</v>
      </c>
      <c r="B3796" t="s">
        <v>4114</v>
      </c>
      <c r="C3796" t="s">
        <v>5835</v>
      </c>
      <c r="D3796" t="s">
        <v>5836</v>
      </c>
      <c r="F3796" t="s">
        <v>51</v>
      </c>
      <c r="G3796" t="s">
        <v>3090</v>
      </c>
      <c r="H3796" t="s">
        <v>5837</v>
      </c>
      <c r="J3796" t="s">
        <v>5838</v>
      </c>
      <c r="K3796" t="s">
        <v>55</v>
      </c>
      <c r="L3796" s="1">
        <v>42929</v>
      </c>
      <c r="M3796" s="1">
        <v>44559</v>
      </c>
      <c r="N3796" s="1">
        <v>44378</v>
      </c>
      <c r="O3796" t="s">
        <v>56</v>
      </c>
      <c r="P3796" t="s">
        <v>5839</v>
      </c>
      <c r="Q3796" t="s">
        <v>58</v>
      </c>
      <c r="R3796" t="s">
        <v>87</v>
      </c>
      <c r="S3796" t="s">
        <v>4114</v>
      </c>
      <c r="T3796" t="s">
        <v>5840</v>
      </c>
      <c r="U3796" t="s">
        <v>5841</v>
      </c>
      <c r="V3796">
        <v>25</v>
      </c>
      <c r="W3796" t="s">
        <v>60</v>
      </c>
      <c r="X3796" t="s">
        <v>310</v>
      </c>
      <c r="AB3796" t="s">
        <v>5842</v>
      </c>
      <c r="AD3796" t="s">
        <v>75</v>
      </c>
      <c r="AE3796">
        <v>35634208</v>
      </c>
      <c r="AF3796" t="s">
        <v>4199</v>
      </c>
      <c r="AG3796" t="s">
        <v>93</v>
      </c>
      <c r="AH3796" t="s">
        <v>5843</v>
      </c>
      <c r="AI3796" t="s">
        <v>5844</v>
      </c>
      <c r="AJ3796" t="s">
        <v>5845</v>
      </c>
      <c r="AK3796" t="str">
        <f t="shared" si="103"/>
        <v>NCT03237234</v>
      </c>
      <c r="AL3796">
        <v>15114997</v>
      </c>
      <c r="AM3796" t="s">
        <v>117</v>
      </c>
      <c r="AP3796" t="s">
        <v>5846</v>
      </c>
      <c r="AR3796" t="s">
        <v>5847</v>
      </c>
      <c r="AS3796" t="s">
        <v>210</v>
      </c>
      <c r="AT3796">
        <v>0.69</v>
      </c>
      <c r="AU3796">
        <v>0.69</v>
      </c>
    </row>
    <row r="3797" spans="1:47" x14ac:dyDescent="0.2">
      <c r="A3797" t="s">
        <v>5834</v>
      </c>
      <c r="B3797" t="s">
        <v>4114</v>
      </c>
      <c r="C3797" t="s">
        <v>5835</v>
      </c>
      <c r="D3797" t="s">
        <v>5836</v>
      </c>
      <c r="F3797" t="s">
        <v>51</v>
      </c>
      <c r="G3797" t="s">
        <v>3090</v>
      </c>
      <c r="H3797" t="s">
        <v>5837</v>
      </c>
      <c r="J3797" t="s">
        <v>5838</v>
      </c>
      <c r="K3797" t="s">
        <v>55</v>
      </c>
      <c r="L3797" s="1">
        <v>42929</v>
      </c>
      <c r="M3797" s="1">
        <v>44559</v>
      </c>
      <c r="N3797" s="1">
        <v>44378</v>
      </c>
      <c r="O3797" t="s">
        <v>56</v>
      </c>
      <c r="P3797" t="s">
        <v>5839</v>
      </c>
      <c r="Q3797" t="s">
        <v>58</v>
      </c>
      <c r="R3797" t="s">
        <v>87</v>
      </c>
      <c r="S3797" t="s">
        <v>4114</v>
      </c>
      <c r="T3797" t="s">
        <v>5840</v>
      </c>
      <c r="U3797" t="s">
        <v>5841</v>
      </c>
      <c r="V3797">
        <v>25</v>
      </c>
      <c r="W3797" t="s">
        <v>60</v>
      </c>
      <c r="X3797" t="s">
        <v>310</v>
      </c>
      <c r="AB3797" t="s">
        <v>5842</v>
      </c>
      <c r="AD3797" t="s">
        <v>75</v>
      </c>
      <c r="AE3797">
        <v>35634208</v>
      </c>
      <c r="AF3797" t="s">
        <v>4199</v>
      </c>
      <c r="AG3797" t="s">
        <v>93</v>
      </c>
      <c r="AH3797" t="s">
        <v>5843</v>
      </c>
      <c r="AI3797" t="s">
        <v>5844</v>
      </c>
      <c r="AJ3797" t="s">
        <v>5845</v>
      </c>
      <c r="AK3797" t="str">
        <f t="shared" si="103"/>
        <v>NCT03237234</v>
      </c>
      <c r="AL3797">
        <v>15114995</v>
      </c>
      <c r="AM3797" t="s">
        <v>111</v>
      </c>
      <c r="AP3797" t="s">
        <v>5848</v>
      </c>
      <c r="AR3797" t="s">
        <v>5849</v>
      </c>
      <c r="AS3797" t="s">
        <v>210</v>
      </c>
      <c r="AT3797">
        <v>73.900000000000006</v>
      </c>
      <c r="AU3797">
        <v>73.900000000000006</v>
      </c>
    </row>
    <row r="3798" spans="1:47" x14ac:dyDescent="0.2">
      <c r="A3798" t="s">
        <v>5834</v>
      </c>
      <c r="B3798" t="s">
        <v>4114</v>
      </c>
      <c r="C3798" t="s">
        <v>5835</v>
      </c>
      <c r="D3798" t="s">
        <v>5836</v>
      </c>
      <c r="F3798" t="s">
        <v>51</v>
      </c>
      <c r="G3798" t="s">
        <v>3090</v>
      </c>
      <c r="H3798" t="s">
        <v>5837</v>
      </c>
      <c r="J3798" t="s">
        <v>5838</v>
      </c>
      <c r="K3798" t="s">
        <v>55</v>
      </c>
      <c r="L3798" s="1">
        <v>42929</v>
      </c>
      <c r="M3798" s="1">
        <v>44559</v>
      </c>
      <c r="N3798" s="1">
        <v>44378</v>
      </c>
      <c r="O3798" t="s">
        <v>56</v>
      </c>
      <c r="P3798" t="s">
        <v>5839</v>
      </c>
      <c r="Q3798" t="s">
        <v>58</v>
      </c>
      <c r="R3798" t="s">
        <v>87</v>
      </c>
      <c r="S3798" t="s">
        <v>4114</v>
      </c>
      <c r="T3798" t="s">
        <v>5840</v>
      </c>
      <c r="U3798" t="s">
        <v>5841</v>
      </c>
      <c r="V3798">
        <v>25</v>
      </c>
      <c r="W3798" t="s">
        <v>60</v>
      </c>
      <c r="X3798" t="s">
        <v>310</v>
      </c>
      <c r="AB3798" t="s">
        <v>5842</v>
      </c>
      <c r="AD3798" t="s">
        <v>75</v>
      </c>
      <c r="AE3798">
        <v>35634208</v>
      </c>
      <c r="AF3798" t="s">
        <v>4199</v>
      </c>
      <c r="AG3798" t="s">
        <v>93</v>
      </c>
      <c r="AH3798" t="s">
        <v>5843</v>
      </c>
      <c r="AI3798" t="s">
        <v>5844</v>
      </c>
      <c r="AJ3798" t="s">
        <v>5845</v>
      </c>
      <c r="AK3798" t="str">
        <f t="shared" si="103"/>
        <v>NCT03237234</v>
      </c>
      <c r="AL3798">
        <v>15114996</v>
      </c>
      <c r="AM3798" t="s">
        <v>116</v>
      </c>
      <c r="AP3798" t="s">
        <v>5848</v>
      </c>
      <c r="AR3798" t="s">
        <v>5849</v>
      </c>
      <c r="AS3798" t="s">
        <v>210</v>
      </c>
      <c r="AT3798">
        <v>70.7</v>
      </c>
      <c r="AU3798">
        <v>70.7</v>
      </c>
    </row>
    <row r="3799" spans="1:47" x14ac:dyDescent="0.2">
      <c r="A3799" t="s">
        <v>5834</v>
      </c>
      <c r="B3799" t="s">
        <v>4114</v>
      </c>
      <c r="C3799" t="s">
        <v>5835</v>
      </c>
      <c r="D3799" t="s">
        <v>5836</v>
      </c>
      <c r="F3799" t="s">
        <v>51</v>
      </c>
      <c r="G3799" t="s">
        <v>3090</v>
      </c>
      <c r="H3799" t="s">
        <v>5837</v>
      </c>
      <c r="J3799" t="s">
        <v>5838</v>
      </c>
      <c r="K3799" t="s">
        <v>55</v>
      </c>
      <c r="L3799" s="1">
        <v>42929</v>
      </c>
      <c r="M3799" s="1">
        <v>44559</v>
      </c>
      <c r="N3799" s="1">
        <v>44378</v>
      </c>
      <c r="O3799" t="s">
        <v>56</v>
      </c>
      <c r="P3799" t="s">
        <v>5839</v>
      </c>
      <c r="Q3799" t="s">
        <v>58</v>
      </c>
      <c r="R3799" t="s">
        <v>87</v>
      </c>
      <c r="S3799" t="s">
        <v>4114</v>
      </c>
      <c r="T3799" t="s">
        <v>5840</v>
      </c>
      <c r="U3799" t="s">
        <v>5841</v>
      </c>
      <c r="V3799">
        <v>25</v>
      </c>
      <c r="W3799" t="s">
        <v>60</v>
      </c>
      <c r="X3799" t="s">
        <v>310</v>
      </c>
      <c r="AB3799" t="s">
        <v>5842</v>
      </c>
      <c r="AD3799" t="s">
        <v>75</v>
      </c>
      <c r="AE3799">
        <v>35634208</v>
      </c>
      <c r="AF3799" t="s">
        <v>4199</v>
      </c>
      <c r="AG3799" t="s">
        <v>93</v>
      </c>
      <c r="AH3799" t="s">
        <v>5843</v>
      </c>
      <c r="AI3799" t="s">
        <v>5844</v>
      </c>
      <c r="AJ3799" t="s">
        <v>5845</v>
      </c>
      <c r="AK3799" t="str">
        <f t="shared" si="103"/>
        <v>NCT03237234</v>
      </c>
      <c r="AL3799">
        <v>15114997</v>
      </c>
      <c r="AM3799" t="s">
        <v>117</v>
      </c>
      <c r="AP3799" t="s">
        <v>5848</v>
      </c>
      <c r="AR3799" t="s">
        <v>5849</v>
      </c>
      <c r="AS3799" t="s">
        <v>210</v>
      </c>
      <c r="AT3799">
        <v>72.5</v>
      </c>
      <c r="AU3799">
        <v>72.5</v>
      </c>
    </row>
    <row r="3800" spans="1:47" x14ac:dyDescent="0.2">
      <c r="A3800" t="s">
        <v>5834</v>
      </c>
      <c r="B3800" t="s">
        <v>4114</v>
      </c>
      <c r="C3800" t="s">
        <v>5835</v>
      </c>
      <c r="D3800" t="s">
        <v>5836</v>
      </c>
      <c r="F3800" t="s">
        <v>51</v>
      </c>
      <c r="G3800" t="s">
        <v>3090</v>
      </c>
      <c r="H3800" t="s">
        <v>5837</v>
      </c>
      <c r="J3800" t="s">
        <v>5838</v>
      </c>
      <c r="K3800" t="s">
        <v>55</v>
      </c>
      <c r="L3800" s="1">
        <v>42929</v>
      </c>
      <c r="M3800" s="1">
        <v>44559</v>
      </c>
      <c r="N3800" s="1">
        <v>44378</v>
      </c>
      <c r="O3800" t="s">
        <v>56</v>
      </c>
      <c r="P3800" t="s">
        <v>5839</v>
      </c>
      <c r="Q3800" t="s">
        <v>58</v>
      </c>
      <c r="R3800" t="s">
        <v>87</v>
      </c>
      <c r="S3800" t="s">
        <v>4114</v>
      </c>
      <c r="T3800" t="s">
        <v>5840</v>
      </c>
      <c r="U3800" t="s">
        <v>5841</v>
      </c>
      <c r="V3800">
        <v>25</v>
      </c>
      <c r="W3800" t="s">
        <v>60</v>
      </c>
      <c r="X3800" t="s">
        <v>310</v>
      </c>
      <c r="AB3800" t="s">
        <v>5842</v>
      </c>
      <c r="AD3800" t="s">
        <v>75</v>
      </c>
      <c r="AE3800">
        <v>35634208</v>
      </c>
      <c r="AF3800" t="s">
        <v>4199</v>
      </c>
      <c r="AG3800" t="s">
        <v>93</v>
      </c>
      <c r="AH3800" t="s">
        <v>5843</v>
      </c>
      <c r="AI3800" t="s">
        <v>5844</v>
      </c>
      <c r="AJ3800" t="s">
        <v>5845</v>
      </c>
      <c r="AK3800" t="str">
        <f t="shared" si="103"/>
        <v>NCT03237234</v>
      </c>
      <c r="AL3800">
        <v>15114995</v>
      </c>
      <c r="AM3800" t="s">
        <v>111</v>
      </c>
      <c r="AP3800" t="s">
        <v>5850</v>
      </c>
      <c r="AR3800" t="s">
        <v>5851</v>
      </c>
      <c r="AS3800" t="s">
        <v>210</v>
      </c>
      <c r="AT3800">
        <v>14.6</v>
      </c>
      <c r="AU3800">
        <v>14.6</v>
      </c>
    </row>
    <row r="3801" spans="1:47" x14ac:dyDescent="0.2">
      <c r="A3801" t="s">
        <v>5834</v>
      </c>
      <c r="B3801" t="s">
        <v>4114</v>
      </c>
      <c r="C3801" t="s">
        <v>5835</v>
      </c>
      <c r="D3801" t="s">
        <v>5836</v>
      </c>
      <c r="F3801" t="s">
        <v>51</v>
      </c>
      <c r="G3801" t="s">
        <v>3090</v>
      </c>
      <c r="H3801" t="s">
        <v>5837</v>
      </c>
      <c r="J3801" t="s">
        <v>5838</v>
      </c>
      <c r="K3801" t="s">
        <v>55</v>
      </c>
      <c r="L3801" s="1">
        <v>42929</v>
      </c>
      <c r="M3801" s="1">
        <v>44559</v>
      </c>
      <c r="N3801" s="1">
        <v>44378</v>
      </c>
      <c r="O3801" t="s">
        <v>56</v>
      </c>
      <c r="P3801" t="s">
        <v>5839</v>
      </c>
      <c r="Q3801" t="s">
        <v>58</v>
      </c>
      <c r="R3801" t="s">
        <v>87</v>
      </c>
      <c r="S3801" t="s">
        <v>4114</v>
      </c>
      <c r="T3801" t="s">
        <v>5840</v>
      </c>
      <c r="U3801" t="s">
        <v>5841</v>
      </c>
      <c r="V3801">
        <v>25</v>
      </c>
      <c r="W3801" t="s">
        <v>60</v>
      </c>
      <c r="X3801" t="s">
        <v>310</v>
      </c>
      <c r="AB3801" t="s">
        <v>5842</v>
      </c>
      <c r="AD3801" t="s">
        <v>75</v>
      </c>
      <c r="AE3801">
        <v>35634208</v>
      </c>
      <c r="AF3801" t="s">
        <v>4199</v>
      </c>
      <c r="AG3801" t="s">
        <v>93</v>
      </c>
      <c r="AH3801" t="s">
        <v>5843</v>
      </c>
      <c r="AI3801" t="s">
        <v>5844</v>
      </c>
      <c r="AJ3801" t="s">
        <v>5845</v>
      </c>
      <c r="AK3801" t="str">
        <f t="shared" si="103"/>
        <v>NCT03237234</v>
      </c>
      <c r="AL3801">
        <v>15114996</v>
      </c>
      <c r="AM3801" t="s">
        <v>116</v>
      </c>
      <c r="AP3801" t="s">
        <v>5850</v>
      </c>
      <c r="AR3801" t="s">
        <v>5851</v>
      </c>
      <c r="AS3801" t="s">
        <v>210</v>
      </c>
      <c r="AT3801">
        <v>12.3</v>
      </c>
      <c r="AU3801">
        <v>12.3</v>
      </c>
    </row>
    <row r="3802" spans="1:47" x14ac:dyDescent="0.2">
      <c r="A3802" t="s">
        <v>5834</v>
      </c>
      <c r="B3802" t="s">
        <v>4114</v>
      </c>
      <c r="C3802" t="s">
        <v>5835</v>
      </c>
      <c r="D3802" t="s">
        <v>5836</v>
      </c>
      <c r="F3802" t="s">
        <v>51</v>
      </c>
      <c r="G3802" t="s">
        <v>3090</v>
      </c>
      <c r="H3802" t="s">
        <v>5837</v>
      </c>
      <c r="J3802" t="s">
        <v>5838</v>
      </c>
      <c r="K3802" t="s">
        <v>55</v>
      </c>
      <c r="L3802" s="1">
        <v>42929</v>
      </c>
      <c r="M3802" s="1">
        <v>44559</v>
      </c>
      <c r="N3802" s="1">
        <v>44378</v>
      </c>
      <c r="O3802" t="s">
        <v>56</v>
      </c>
      <c r="P3802" t="s">
        <v>5839</v>
      </c>
      <c r="Q3802" t="s">
        <v>58</v>
      </c>
      <c r="R3802" t="s">
        <v>87</v>
      </c>
      <c r="S3802" t="s">
        <v>4114</v>
      </c>
      <c r="T3802" t="s">
        <v>5840</v>
      </c>
      <c r="U3802" t="s">
        <v>5841</v>
      </c>
      <c r="V3802">
        <v>25</v>
      </c>
      <c r="W3802" t="s">
        <v>60</v>
      </c>
      <c r="X3802" t="s">
        <v>310</v>
      </c>
      <c r="AB3802" t="s">
        <v>5842</v>
      </c>
      <c r="AD3802" t="s">
        <v>75</v>
      </c>
      <c r="AE3802">
        <v>35634208</v>
      </c>
      <c r="AF3802" t="s">
        <v>4199</v>
      </c>
      <c r="AG3802" t="s">
        <v>93</v>
      </c>
      <c r="AH3802" t="s">
        <v>5843</v>
      </c>
      <c r="AI3802" t="s">
        <v>5844</v>
      </c>
      <c r="AJ3802" t="s">
        <v>5845</v>
      </c>
      <c r="AK3802" t="str">
        <f t="shared" si="103"/>
        <v>NCT03237234</v>
      </c>
      <c r="AL3802">
        <v>15114997</v>
      </c>
      <c r="AM3802" t="s">
        <v>117</v>
      </c>
      <c r="AP3802" t="s">
        <v>5850</v>
      </c>
      <c r="AR3802" t="s">
        <v>5851</v>
      </c>
      <c r="AS3802" t="s">
        <v>210</v>
      </c>
      <c r="AT3802">
        <v>13.6</v>
      </c>
      <c r="AU3802">
        <v>13.6</v>
      </c>
    </row>
    <row r="3803" spans="1:47" x14ac:dyDescent="0.2">
      <c r="A3803" t="s">
        <v>5834</v>
      </c>
      <c r="B3803" t="s">
        <v>4114</v>
      </c>
      <c r="C3803" t="s">
        <v>5835</v>
      </c>
      <c r="D3803" t="s">
        <v>5836</v>
      </c>
      <c r="F3803" t="s">
        <v>51</v>
      </c>
      <c r="G3803" t="s">
        <v>3090</v>
      </c>
      <c r="H3803" t="s">
        <v>5837</v>
      </c>
      <c r="J3803" t="s">
        <v>5838</v>
      </c>
      <c r="K3803" t="s">
        <v>55</v>
      </c>
      <c r="L3803" s="1">
        <v>42929</v>
      </c>
      <c r="M3803" s="1">
        <v>44559</v>
      </c>
      <c r="N3803" s="1">
        <v>44378</v>
      </c>
      <c r="O3803" t="s">
        <v>56</v>
      </c>
      <c r="P3803" t="s">
        <v>5839</v>
      </c>
      <c r="Q3803" t="s">
        <v>58</v>
      </c>
      <c r="R3803" t="s">
        <v>87</v>
      </c>
      <c r="S3803" t="s">
        <v>4114</v>
      </c>
      <c r="T3803" t="s">
        <v>5840</v>
      </c>
      <c r="U3803" t="s">
        <v>5841</v>
      </c>
      <c r="V3803">
        <v>25</v>
      </c>
      <c r="W3803" t="s">
        <v>60</v>
      </c>
      <c r="X3803" t="s">
        <v>310</v>
      </c>
      <c r="AB3803" t="s">
        <v>5842</v>
      </c>
      <c r="AD3803" t="s">
        <v>75</v>
      </c>
      <c r="AE3803">
        <v>35634208</v>
      </c>
      <c r="AF3803" t="s">
        <v>4199</v>
      </c>
      <c r="AG3803" t="s">
        <v>93</v>
      </c>
      <c r="AH3803" t="s">
        <v>5843</v>
      </c>
      <c r="AI3803" t="s">
        <v>5844</v>
      </c>
      <c r="AJ3803" t="s">
        <v>5845</v>
      </c>
      <c r="AK3803" t="str">
        <f t="shared" si="103"/>
        <v>NCT03237234</v>
      </c>
      <c r="AL3803">
        <v>15114995</v>
      </c>
      <c r="AM3803" t="s">
        <v>111</v>
      </c>
      <c r="AP3803" t="s">
        <v>5852</v>
      </c>
      <c r="AR3803" t="s">
        <v>5853</v>
      </c>
      <c r="AS3803" t="s">
        <v>210</v>
      </c>
      <c r="AT3803">
        <v>106.6</v>
      </c>
      <c r="AU3803">
        <v>106.6</v>
      </c>
    </row>
    <row r="3804" spans="1:47" x14ac:dyDescent="0.2">
      <c r="A3804" t="s">
        <v>5834</v>
      </c>
      <c r="B3804" t="s">
        <v>4114</v>
      </c>
      <c r="C3804" t="s">
        <v>5835</v>
      </c>
      <c r="D3804" t="s">
        <v>5836</v>
      </c>
      <c r="F3804" t="s">
        <v>51</v>
      </c>
      <c r="G3804" t="s">
        <v>3090</v>
      </c>
      <c r="H3804" t="s">
        <v>5837</v>
      </c>
      <c r="J3804" t="s">
        <v>5838</v>
      </c>
      <c r="K3804" t="s">
        <v>55</v>
      </c>
      <c r="L3804" s="1">
        <v>42929</v>
      </c>
      <c r="M3804" s="1">
        <v>44559</v>
      </c>
      <c r="N3804" s="1">
        <v>44378</v>
      </c>
      <c r="O3804" t="s">
        <v>56</v>
      </c>
      <c r="P3804" t="s">
        <v>5839</v>
      </c>
      <c r="Q3804" t="s">
        <v>58</v>
      </c>
      <c r="R3804" t="s">
        <v>87</v>
      </c>
      <c r="S3804" t="s">
        <v>4114</v>
      </c>
      <c r="T3804" t="s">
        <v>5840</v>
      </c>
      <c r="U3804" t="s">
        <v>5841</v>
      </c>
      <c r="V3804">
        <v>25</v>
      </c>
      <c r="W3804" t="s">
        <v>60</v>
      </c>
      <c r="X3804" t="s">
        <v>310</v>
      </c>
      <c r="AB3804" t="s">
        <v>5842</v>
      </c>
      <c r="AD3804" t="s">
        <v>75</v>
      </c>
      <c r="AE3804">
        <v>35634208</v>
      </c>
      <c r="AF3804" t="s">
        <v>4199</v>
      </c>
      <c r="AG3804" t="s">
        <v>93</v>
      </c>
      <c r="AH3804" t="s">
        <v>5843</v>
      </c>
      <c r="AI3804" t="s">
        <v>5844</v>
      </c>
      <c r="AJ3804" t="s">
        <v>5845</v>
      </c>
      <c r="AK3804" t="str">
        <f t="shared" si="103"/>
        <v>NCT03237234</v>
      </c>
      <c r="AL3804">
        <v>15114996</v>
      </c>
      <c r="AM3804" t="s">
        <v>116</v>
      </c>
      <c r="AP3804" t="s">
        <v>5852</v>
      </c>
      <c r="AR3804" t="s">
        <v>5853</v>
      </c>
      <c r="AS3804" t="s">
        <v>210</v>
      </c>
      <c r="AT3804">
        <v>95</v>
      </c>
      <c r="AU3804">
        <v>95</v>
      </c>
    </row>
    <row r="3805" spans="1:47" x14ac:dyDescent="0.2">
      <c r="A3805" t="s">
        <v>5834</v>
      </c>
      <c r="B3805" t="s">
        <v>4114</v>
      </c>
      <c r="C3805" t="s">
        <v>5835</v>
      </c>
      <c r="D3805" t="s">
        <v>5836</v>
      </c>
      <c r="F3805" t="s">
        <v>51</v>
      </c>
      <c r="G3805" t="s">
        <v>3090</v>
      </c>
      <c r="H3805" t="s">
        <v>5837</v>
      </c>
      <c r="J3805" t="s">
        <v>5838</v>
      </c>
      <c r="K3805" t="s">
        <v>55</v>
      </c>
      <c r="L3805" s="1">
        <v>42929</v>
      </c>
      <c r="M3805" s="1">
        <v>44559</v>
      </c>
      <c r="N3805" s="1">
        <v>44378</v>
      </c>
      <c r="O3805" t="s">
        <v>56</v>
      </c>
      <c r="P3805" t="s">
        <v>5839</v>
      </c>
      <c r="Q3805" t="s">
        <v>58</v>
      </c>
      <c r="R3805" t="s">
        <v>87</v>
      </c>
      <c r="S3805" t="s">
        <v>4114</v>
      </c>
      <c r="T3805" t="s">
        <v>5840</v>
      </c>
      <c r="U3805" t="s">
        <v>5841</v>
      </c>
      <c r="V3805">
        <v>25</v>
      </c>
      <c r="W3805" t="s">
        <v>60</v>
      </c>
      <c r="X3805" t="s">
        <v>310</v>
      </c>
      <c r="AB3805" t="s">
        <v>5842</v>
      </c>
      <c r="AD3805" t="s">
        <v>75</v>
      </c>
      <c r="AE3805">
        <v>35634208</v>
      </c>
      <c r="AF3805" t="s">
        <v>4199</v>
      </c>
      <c r="AG3805" t="s">
        <v>93</v>
      </c>
      <c r="AH3805" t="s">
        <v>5843</v>
      </c>
      <c r="AI3805" t="s">
        <v>5844</v>
      </c>
      <c r="AJ3805" t="s">
        <v>5845</v>
      </c>
      <c r="AK3805" t="str">
        <f t="shared" si="103"/>
        <v>NCT03237234</v>
      </c>
      <c r="AL3805">
        <v>15114997</v>
      </c>
      <c r="AM3805" t="s">
        <v>117</v>
      </c>
      <c r="AP3805" t="s">
        <v>5852</v>
      </c>
      <c r="AR3805" t="s">
        <v>5853</v>
      </c>
      <c r="AS3805" t="s">
        <v>210</v>
      </c>
      <c r="AT3805">
        <v>101.5</v>
      </c>
      <c r="AU3805">
        <v>101.5</v>
      </c>
    </row>
    <row r="3806" spans="1:47" x14ac:dyDescent="0.2">
      <c r="A3806" t="s">
        <v>5834</v>
      </c>
      <c r="B3806" t="s">
        <v>4114</v>
      </c>
      <c r="C3806" t="s">
        <v>5835</v>
      </c>
      <c r="D3806" t="s">
        <v>5836</v>
      </c>
      <c r="F3806" t="s">
        <v>51</v>
      </c>
      <c r="G3806" t="s">
        <v>3090</v>
      </c>
      <c r="H3806" t="s">
        <v>5837</v>
      </c>
      <c r="J3806" t="s">
        <v>5838</v>
      </c>
      <c r="K3806" t="s">
        <v>55</v>
      </c>
      <c r="L3806" s="1">
        <v>42929</v>
      </c>
      <c r="M3806" s="1">
        <v>44559</v>
      </c>
      <c r="N3806" s="1">
        <v>44378</v>
      </c>
      <c r="O3806" t="s">
        <v>56</v>
      </c>
      <c r="P3806" t="s">
        <v>5839</v>
      </c>
      <c r="Q3806" t="s">
        <v>58</v>
      </c>
      <c r="R3806" t="s">
        <v>87</v>
      </c>
      <c r="S3806" t="s">
        <v>4114</v>
      </c>
      <c r="T3806" t="s">
        <v>5840</v>
      </c>
      <c r="U3806" t="s">
        <v>5841</v>
      </c>
      <c r="V3806">
        <v>25</v>
      </c>
      <c r="W3806" t="s">
        <v>60</v>
      </c>
      <c r="X3806" t="s">
        <v>310</v>
      </c>
      <c r="AB3806" t="s">
        <v>5842</v>
      </c>
      <c r="AD3806" t="s">
        <v>75</v>
      </c>
      <c r="AE3806">
        <v>35634208</v>
      </c>
      <c r="AF3806" t="s">
        <v>4199</v>
      </c>
      <c r="AG3806" t="s">
        <v>93</v>
      </c>
      <c r="AH3806" t="s">
        <v>5843</v>
      </c>
      <c r="AI3806" t="s">
        <v>5844</v>
      </c>
      <c r="AJ3806" t="s">
        <v>5845</v>
      </c>
      <c r="AK3806" t="str">
        <f t="shared" si="103"/>
        <v>NCT03237234</v>
      </c>
      <c r="AL3806">
        <v>15114995</v>
      </c>
      <c r="AM3806" t="s">
        <v>111</v>
      </c>
      <c r="AP3806" t="s">
        <v>5854</v>
      </c>
      <c r="AR3806" t="s">
        <v>5853</v>
      </c>
      <c r="AS3806" t="s">
        <v>210</v>
      </c>
      <c r="AT3806">
        <v>106.8</v>
      </c>
      <c r="AU3806">
        <v>106.8</v>
      </c>
    </row>
    <row r="3807" spans="1:47" x14ac:dyDescent="0.2">
      <c r="A3807" t="s">
        <v>5834</v>
      </c>
      <c r="B3807" t="s">
        <v>4114</v>
      </c>
      <c r="C3807" t="s">
        <v>5835</v>
      </c>
      <c r="D3807" t="s">
        <v>5836</v>
      </c>
      <c r="F3807" t="s">
        <v>51</v>
      </c>
      <c r="G3807" t="s">
        <v>3090</v>
      </c>
      <c r="H3807" t="s">
        <v>5837</v>
      </c>
      <c r="J3807" t="s">
        <v>5838</v>
      </c>
      <c r="K3807" t="s">
        <v>55</v>
      </c>
      <c r="L3807" s="1">
        <v>42929</v>
      </c>
      <c r="M3807" s="1">
        <v>44559</v>
      </c>
      <c r="N3807" s="1">
        <v>44378</v>
      </c>
      <c r="O3807" t="s">
        <v>56</v>
      </c>
      <c r="P3807" t="s">
        <v>5839</v>
      </c>
      <c r="Q3807" t="s">
        <v>58</v>
      </c>
      <c r="R3807" t="s">
        <v>87</v>
      </c>
      <c r="S3807" t="s">
        <v>4114</v>
      </c>
      <c r="T3807" t="s">
        <v>5840</v>
      </c>
      <c r="U3807" t="s">
        <v>5841</v>
      </c>
      <c r="V3807">
        <v>25</v>
      </c>
      <c r="W3807" t="s">
        <v>60</v>
      </c>
      <c r="X3807" t="s">
        <v>310</v>
      </c>
      <c r="AB3807" t="s">
        <v>5842</v>
      </c>
      <c r="AD3807" t="s">
        <v>75</v>
      </c>
      <c r="AE3807">
        <v>35634208</v>
      </c>
      <c r="AF3807" t="s">
        <v>4199</v>
      </c>
      <c r="AG3807" t="s">
        <v>93</v>
      </c>
      <c r="AH3807" t="s">
        <v>5843</v>
      </c>
      <c r="AI3807" t="s">
        <v>5844</v>
      </c>
      <c r="AJ3807" t="s">
        <v>5845</v>
      </c>
      <c r="AK3807" t="str">
        <f t="shared" si="103"/>
        <v>NCT03237234</v>
      </c>
      <c r="AL3807">
        <v>15114996</v>
      </c>
      <c r="AM3807" t="s">
        <v>116</v>
      </c>
      <c r="AP3807" t="s">
        <v>5854</v>
      </c>
      <c r="AR3807" t="s">
        <v>5853</v>
      </c>
      <c r="AS3807" t="s">
        <v>210</v>
      </c>
      <c r="AT3807">
        <v>94.4</v>
      </c>
      <c r="AU3807">
        <v>94.4</v>
      </c>
    </row>
    <row r="3808" spans="1:47" x14ac:dyDescent="0.2">
      <c r="A3808" t="s">
        <v>5834</v>
      </c>
      <c r="B3808" t="s">
        <v>4114</v>
      </c>
      <c r="C3808" t="s">
        <v>5835</v>
      </c>
      <c r="D3808" t="s">
        <v>5836</v>
      </c>
      <c r="F3808" t="s">
        <v>51</v>
      </c>
      <c r="G3808" t="s">
        <v>3090</v>
      </c>
      <c r="H3808" t="s">
        <v>5837</v>
      </c>
      <c r="J3808" t="s">
        <v>5838</v>
      </c>
      <c r="K3808" t="s">
        <v>55</v>
      </c>
      <c r="L3808" s="1">
        <v>42929</v>
      </c>
      <c r="M3808" s="1">
        <v>44559</v>
      </c>
      <c r="N3808" s="1">
        <v>44378</v>
      </c>
      <c r="O3808" t="s">
        <v>56</v>
      </c>
      <c r="P3808" t="s">
        <v>5839</v>
      </c>
      <c r="Q3808" t="s">
        <v>58</v>
      </c>
      <c r="R3808" t="s">
        <v>87</v>
      </c>
      <c r="S3808" t="s">
        <v>4114</v>
      </c>
      <c r="T3808" t="s">
        <v>5840</v>
      </c>
      <c r="U3808" t="s">
        <v>5841</v>
      </c>
      <c r="V3808">
        <v>25</v>
      </c>
      <c r="W3808" t="s">
        <v>60</v>
      </c>
      <c r="X3808" t="s">
        <v>310</v>
      </c>
      <c r="AB3808" t="s">
        <v>5842</v>
      </c>
      <c r="AD3808" t="s">
        <v>75</v>
      </c>
      <c r="AE3808">
        <v>35634208</v>
      </c>
      <c r="AF3808" t="s">
        <v>4199</v>
      </c>
      <c r="AG3808" t="s">
        <v>93</v>
      </c>
      <c r="AH3808" t="s">
        <v>5843</v>
      </c>
      <c r="AI3808" t="s">
        <v>5844</v>
      </c>
      <c r="AJ3808" t="s">
        <v>5845</v>
      </c>
      <c r="AK3808" t="str">
        <f t="shared" si="103"/>
        <v>NCT03237234</v>
      </c>
      <c r="AL3808">
        <v>15114997</v>
      </c>
      <c r="AM3808" t="s">
        <v>117</v>
      </c>
      <c r="AP3808" t="s">
        <v>5854</v>
      </c>
      <c r="AR3808" t="s">
        <v>5853</v>
      </c>
      <c r="AS3808" t="s">
        <v>210</v>
      </c>
      <c r="AT3808">
        <v>101.3</v>
      </c>
      <c r="AU3808">
        <v>101.3</v>
      </c>
    </row>
    <row r="3809" spans="1:47" x14ac:dyDescent="0.2">
      <c r="A3809" t="s">
        <v>5834</v>
      </c>
      <c r="B3809" t="s">
        <v>4114</v>
      </c>
      <c r="C3809" t="s">
        <v>5835</v>
      </c>
      <c r="D3809" t="s">
        <v>5836</v>
      </c>
      <c r="F3809" t="s">
        <v>51</v>
      </c>
      <c r="G3809" t="s">
        <v>3090</v>
      </c>
      <c r="H3809" t="s">
        <v>5837</v>
      </c>
      <c r="J3809" t="s">
        <v>5838</v>
      </c>
      <c r="K3809" t="s">
        <v>55</v>
      </c>
      <c r="L3809" s="1">
        <v>42929</v>
      </c>
      <c r="M3809" s="1">
        <v>44559</v>
      </c>
      <c r="N3809" s="1">
        <v>44378</v>
      </c>
      <c r="O3809" t="s">
        <v>56</v>
      </c>
      <c r="P3809" t="s">
        <v>5839</v>
      </c>
      <c r="Q3809" t="s">
        <v>58</v>
      </c>
      <c r="R3809" t="s">
        <v>87</v>
      </c>
      <c r="S3809" t="s">
        <v>4114</v>
      </c>
      <c r="T3809" t="s">
        <v>5840</v>
      </c>
      <c r="U3809" t="s">
        <v>5841</v>
      </c>
      <c r="V3809">
        <v>25</v>
      </c>
      <c r="W3809" t="s">
        <v>60</v>
      </c>
      <c r="X3809" t="s">
        <v>310</v>
      </c>
      <c r="AB3809" t="s">
        <v>5842</v>
      </c>
      <c r="AD3809" t="s">
        <v>75</v>
      </c>
      <c r="AE3809">
        <v>35634208</v>
      </c>
      <c r="AF3809" t="s">
        <v>4199</v>
      </c>
      <c r="AG3809" t="s">
        <v>93</v>
      </c>
      <c r="AH3809" t="s">
        <v>5843</v>
      </c>
      <c r="AI3809" t="s">
        <v>5844</v>
      </c>
      <c r="AJ3809" t="s">
        <v>5845</v>
      </c>
      <c r="AK3809" t="str">
        <f t="shared" si="103"/>
        <v>NCT03237234</v>
      </c>
      <c r="AL3809">
        <v>15114995</v>
      </c>
      <c r="AM3809" t="s">
        <v>111</v>
      </c>
      <c r="AP3809" t="s">
        <v>5855</v>
      </c>
      <c r="AR3809" t="s">
        <v>5856</v>
      </c>
      <c r="AS3809" t="s">
        <v>210</v>
      </c>
      <c r="AT3809">
        <v>61.9</v>
      </c>
      <c r="AU3809">
        <v>61.9</v>
      </c>
    </row>
    <row r="3810" spans="1:47" x14ac:dyDescent="0.2">
      <c r="A3810" t="s">
        <v>5834</v>
      </c>
      <c r="B3810" t="s">
        <v>4114</v>
      </c>
      <c r="C3810" t="s">
        <v>5835</v>
      </c>
      <c r="D3810" t="s">
        <v>5836</v>
      </c>
      <c r="F3810" t="s">
        <v>51</v>
      </c>
      <c r="G3810" t="s">
        <v>3090</v>
      </c>
      <c r="H3810" t="s">
        <v>5837</v>
      </c>
      <c r="J3810" t="s">
        <v>5838</v>
      </c>
      <c r="K3810" t="s">
        <v>55</v>
      </c>
      <c r="L3810" s="1">
        <v>42929</v>
      </c>
      <c r="M3810" s="1">
        <v>44559</v>
      </c>
      <c r="N3810" s="1">
        <v>44378</v>
      </c>
      <c r="O3810" t="s">
        <v>56</v>
      </c>
      <c r="P3810" t="s">
        <v>5839</v>
      </c>
      <c r="Q3810" t="s">
        <v>58</v>
      </c>
      <c r="R3810" t="s">
        <v>87</v>
      </c>
      <c r="S3810" t="s">
        <v>4114</v>
      </c>
      <c r="T3810" t="s">
        <v>5840</v>
      </c>
      <c r="U3810" t="s">
        <v>5841</v>
      </c>
      <c r="V3810">
        <v>25</v>
      </c>
      <c r="W3810" t="s">
        <v>60</v>
      </c>
      <c r="X3810" t="s">
        <v>310</v>
      </c>
      <c r="AB3810" t="s">
        <v>5842</v>
      </c>
      <c r="AD3810" t="s">
        <v>75</v>
      </c>
      <c r="AE3810">
        <v>35634208</v>
      </c>
      <c r="AF3810" t="s">
        <v>4199</v>
      </c>
      <c r="AG3810" t="s">
        <v>93</v>
      </c>
      <c r="AH3810" t="s">
        <v>5843</v>
      </c>
      <c r="AI3810" t="s">
        <v>5844</v>
      </c>
      <c r="AJ3810" t="s">
        <v>5845</v>
      </c>
      <c r="AK3810" t="str">
        <f t="shared" si="103"/>
        <v>NCT03237234</v>
      </c>
      <c r="AL3810">
        <v>15114996</v>
      </c>
      <c r="AM3810" t="s">
        <v>116</v>
      </c>
      <c r="AP3810" t="s">
        <v>5855</v>
      </c>
      <c r="AR3810" t="s">
        <v>5856</v>
      </c>
      <c r="AS3810" t="s">
        <v>210</v>
      </c>
      <c r="AT3810">
        <v>66.099999999999994</v>
      </c>
      <c r="AU3810">
        <v>66.099999999999994</v>
      </c>
    </row>
    <row r="3811" spans="1:47" x14ac:dyDescent="0.2">
      <c r="A3811" t="s">
        <v>5834</v>
      </c>
      <c r="B3811" t="s">
        <v>4114</v>
      </c>
      <c r="C3811" t="s">
        <v>5835</v>
      </c>
      <c r="D3811" t="s">
        <v>5836</v>
      </c>
      <c r="F3811" t="s">
        <v>51</v>
      </c>
      <c r="G3811" t="s">
        <v>3090</v>
      </c>
      <c r="H3811" t="s">
        <v>5837</v>
      </c>
      <c r="J3811" t="s">
        <v>5838</v>
      </c>
      <c r="K3811" t="s">
        <v>55</v>
      </c>
      <c r="L3811" s="1">
        <v>42929</v>
      </c>
      <c r="M3811" s="1">
        <v>44559</v>
      </c>
      <c r="N3811" s="1">
        <v>44378</v>
      </c>
      <c r="O3811" t="s">
        <v>56</v>
      </c>
      <c r="P3811" t="s">
        <v>5839</v>
      </c>
      <c r="Q3811" t="s">
        <v>58</v>
      </c>
      <c r="R3811" t="s">
        <v>87</v>
      </c>
      <c r="S3811" t="s">
        <v>4114</v>
      </c>
      <c r="T3811" t="s">
        <v>5840</v>
      </c>
      <c r="U3811" t="s">
        <v>5841</v>
      </c>
      <c r="V3811">
        <v>25</v>
      </c>
      <c r="W3811" t="s">
        <v>60</v>
      </c>
      <c r="X3811" t="s">
        <v>310</v>
      </c>
      <c r="AB3811" t="s">
        <v>5842</v>
      </c>
      <c r="AD3811" t="s">
        <v>75</v>
      </c>
      <c r="AE3811">
        <v>35634208</v>
      </c>
      <c r="AF3811" t="s">
        <v>4199</v>
      </c>
      <c r="AG3811" t="s">
        <v>93</v>
      </c>
      <c r="AH3811" t="s">
        <v>5843</v>
      </c>
      <c r="AI3811" t="s">
        <v>5844</v>
      </c>
      <c r="AJ3811" t="s">
        <v>5845</v>
      </c>
      <c r="AK3811" t="str">
        <f t="shared" si="103"/>
        <v>NCT03237234</v>
      </c>
      <c r="AL3811">
        <v>15114997</v>
      </c>
      <c r="AM3811" t="s">
        <v>117</v>
      </c>
      <c r="AP3811" t="s">
        <v>5855</v>
      </c>
      <c r="AR3811" t="s">
        <v>5856</v>
      </c>
      <c r="AS3811" t="s">
        <v>210</v>
      </c>
      <c r="AT3811">
        <v>63.8</v>
      </c>
      <c r="AU3811">
        <v>63.8</v>
      </c>
    </row>
    <row r="3812" spans="1:47" x14ac:dyDescent="0.2">
      <c r="A3812" t="s">
        <v>5857</v>
      </c>
      <c r="B3812" t="s">
        <v>5858</v>
      </c>
      <c r="C3812" t="s">
        <v>5859</v>
      </c>
      <c r="D3812" t="s">
        <v>5860</v>
      </c>
      <c r="F3812" t="s">
        <v>51</v>
      </c>
      <c r="G3812" t="s">
        <v>82</v>
      </c>
      <c r="H3812" t="s">
        <v>5861</v>
      </c>
      <c r="J3812" t="s">
        <v>5862</v>
      </c>
      <c r="K3812" t="s">
        <v>386</v>
      </c>
      <c r="L3812" s="1">
        <v>44646</v>
      </c>
      <c r="M3812" s="1">
        <v>44777</v>
      </c>
      <c r="N3812" s="1">
        <v>44773</v>
      </c>
      <c r="O3812" t="s">
        <v>56</v>
      </c>
      <c r="P3812" t="s">
        <v>5863</v>
      </c>
      <c r="Q3812" t="s">
        <v>58</v>
      </c>
      <c r="R3812" t="s">
        <v>58</v>
      </c>
      <c r="S3812" t="s">
        <v>5858</v>
      </c>
      <c r="T3812" t="s">
        <v>5864</v>
      </c>
      <c r="U3812" t="s">
        <v>5865</v>
      </c>
      <c r="V3812">
        <v>50</v>
      </c>
      <c r="W3812" t="s">
        <v>60</v>
      </c>
      <c r="AB3812" t="s">
        <v>5866</v>
      </c>
      <c r="AD3812" t="s">
        <v>58</v>
      </c>
      <c r="AF3812" t="s">
        <v>5867</v>
      </c>
      <c r="AG3812" t="s">
        <v>2153</v>
      </c>
      <c r="AK3812" t="str">
        <f>HYPERLINK("https://www.clinicaltrials.gov/ct2/show/results/NCT05342727", "NCT05342727")</f>
        <v>NCT05342727</v>
      </c>
    </row>
    <row r="3813" spans="1:47" x14ac:dyDescent="0.2">
      <c r="A3813" t="s">
        <v>5868</v>
      </c>
      <c r="B3813" t="s">
        <v>1089</v>
      </c>
      <c r="C3813" t="s">
        <v>5869</v>
      </c>
      <c r="D3813" t="s">
        <v>5869</v>
      </c>
      <c r="E3813" t="s">
        <v>5870</v>
      </c>
      <c r="F3813" t="s">
        <v>51</v>
      </c>
      <c r="G3813" t="s">
        <v>382</v>
      </c>
      <c r="H3813" t="s">
        <v>5871</v>
      </c>
      <c r="J3813" t="s">
        <v>5872</v>
      </c>
      <c r="K3813" t="s">
        <v>55</v>
      </c>
      <c r="L3813" s="1">
        <v>41618</v>
      </c>
      <c r="M3813" s="1">
        <v>44487</v>
      </c>
      <c r="N3813" s="1">
        <v>43160</v>
      </c>
      <c r="O3813" t="s">
        <v>56</v>
      </c>
      <c r="P3813" t="s">
        <v>5873</v>
      </c>
      <c r="S3813" t="s">
        <v>1089</v>
      </c>
      <c r="T3813" t="s">
        <v>5874</v>
      </c>
      <c r="U3813" t="s">
        <v>5875</v>
      </c>
      <c r="V3813">
        <v>63</v>
      </c>
      <c r="W3813" t="s">
        <v>60</v>
      </c>
      <c r="AB3813" t="s">
        <v>5876</v>
      </c>
      <c r="AD3813" t="s">
        <v>58</v>
      </c>
      <c r="AE3813" t="s">
        <v>5877</v>
      </c>
      <c r="AF3813" t="s">
        <v>5878</v>
      </c>
      <c r="AG3813" t="s">
        <v>5879</v>
      </c>
      <c r="AK3813" t="str">
        <f>HYPERLINK("https://www.clinicaltrials.gov/ct2/show/results/NCT02020421", "NCT02020421")</f>
        <v>NCT02020421</v>
      </c>
    </row>
    <row r="3814" spans="1:47" x14ac:dyDescent="0.2">
      <c r="A3814" t="s">
        <v>5880</v>
      </c>
      <c r="B3814" t="s">
        <v>5881</v>
      </c>
      <c r="C3814" t="s">
        <v>5882</v>
      </c>
      <c r="D3814" t="s">
        <v>5882</v>
      </c>
      <c r="F3814" t="s">
        <v>51</v>
      </c>
      <c r="G3814" t="s">
        <v>908</v>
      </c>
      <c r="H3814" t="s">
        <v>5883</v>
      </c>
      <c r="J3814" t="s">
        <v>5884</v>
      </c>
      <c r="K3814" t="s">
        <v>55</v>
      </c>
      <c r="L3814" s="1">
        <v>41526</v>
      </c>
      <c r="M3814" s="1">
        <v>41529</v>
      </c>
      <c r="N3814" s="1">
        <v>41244</v>
      </c>
      <c r="O3814" t="s">
        <v>56</v>
      </c>
      <c r="P3814" t="s">
        <v>5885</v>
      </c>
      <c r="S3814" t="s">
        <v>5886</v>
      </c>
      <c r="V3814">
        <v>36</v>
      </c>
      <c r="W3814" t="s">
        <v>60</v>
      </c>
      <c r="AB3814" t="s">
        <v>5887</v>
      </c>
      <c r="AD3814" t="s">
        <v>58</v>
      </c>
      <c r="AF3814" t="s">
        <v>4456</v>
      </c>
      <c r="AG3814" t="s">
        <v>206</v>
      </c>
      <c r="AK3814" t="str">
        <f>HYPERLINK("https://www.clinicaltrials.gov/ct2/show/results/NCT01944501", "NCT01944501")</f>
        <v>NCT01944501</v>
      </c>
    </row>
    <row r="3815" spans="1:47" x14ac:dyDescent="0.2">
      <c r="A3815" t="s">
        <v>5888</v>
      </c>
      <c r="B3815" t="s">
        <v>5889</v>
      </c>
      <c r="C3815" t="s">
        <v>5890</v>
      </c>
      <c r="D3815" t="s">
        <v>5891</v>
      </c>
      <c r="F3815" t="s">
        <v>51</v>
      </c>
      <c r="G3815" t="s">
        <v>82</v>
      </c>
      <c r="H3815" t="s">
        <v>5892</v>
      </c>
      <c r="J3815" t="s">
        <v>5893</v>
      </c>
      <c r="K3815" t="s">
        <v>55</v>
      </c>
      <c r="L3815" s="1">
        <v>43731</v>
      </c>
      <c r="M3815" s="1">
        <v>44678</v>
      </c>
      <c r="N3815" s="1">
        <v>44621</v>
      </c>
      <c r="O3815" t="s">
        <v>56</v>
      </c>
      <c r="P3815" t="s">
        <v>5894</v>
      </c>
      <c r="Q3815" t="s">
        <v>58</v>
      </c>
      <c r="R3815" t="s">
        <v>58</v>
      </c>
      <c r="S3815" t="s">
        <v>5889</v>
      </c>
      <c r="T3815" t="s">
        <v>5895</v>
      </c>
      <c r="U3815" t="s">
        <v>5896</v>
      </c>
      <c r="V3815">
        <v>21</v>
      </c>
      <c r="W3815" t="s">
        <v>60</v>
      </c>
      <c r="AB3815" t="s">
        <v>5897</v>
      </c>
      <c r="AD3815" t="s">
        <v>58</v>
      </c>
      <c r="AF3815" t="s">
        <v>5898</v>
      </c>
      <c r="AG3815" t="s">
        <v>5899</v>
      </c>
      <c r="AK3815" t="str">
        <f>HYPERLINK("https://www.clinicaltrials.gov/ct2/show/results/NCT04111068", "NCT04111068")</f>
        <v>NCT04111068</v>
      </c>
    </row>
    <row r="3816" spans="1:47" x14ac:dyDescent="0.2">
      <c r="A3816" t="s">
        <v>5900</v>
      </c>
      <c r="B3816" t="s">
        <v>2239</v>
      </c>
      <c r="C3816" t="s">
        <v>5901</v>
      </c>
      <c r="D3816" t="s">
        <v>5901</v>
      </c>
      <c r="E3816" t="s">
        <v>5902</v>
      </c>
      <c r="F3816" t="s">
        <v>51</v>
      </c>
      <c r="G3816" t="s">
        <v>52</v>
      </c>
      <c r="H3816" t="s">
        <v>5903</v>
      </c>
      <c r="J3816" t="s">
        <v>5904</v>
      </c>
      <c r="K3816" t="s">
        <v>921</v>
      </c>
      <c r="L3816" s="1">
        <v>39715</v>
      </c>
      <c r="M3816" s="1">
        <v>41309</v>
      </c>
      <c r="N3816" s="1">
        <v>39934</v>
      </c>
      <c r="O3816" t="s">
        <v>56</v>
      </c>
      <c r="P3816" t="s">
        <v>5905</v>
      </c>
      <c r="S3816" t="s">
        <v>1207</v>
      </c>
      <c r="V3816">
        <v>18</v>
      </c>
      <c r="W3816" t="s">
        <v>60</v>
      </c>
      <c r="AB3816" t="s">
        <v>5906</v>
      </c>
      <c r="AD3816" t="s">
        <v>58</v>
      </c>
      <c r="AF3816" t="s">
        <v>3250</v>
      </c>
      <c r="AG3816" t="s">
        <v>93</v>
      </c>
      <c r="AK3816" t="str">
        <f>HYPERLINK("https://www.clinicaltrials.gov/ct2/show/results/NCT00760097", "NCT00760097")</f>
        <v>NCT00760097</v>
      </c>
    </row>
    <row r="3817" spans="1:47" x14ac:dyDescent="0.2">
      <c r="A3817" t="s">
        <v>5907</v>
      </c>
      <c r="B3817" t="s">
        <v>5908</v>
      </c>
      <c r="C3817" t="s">
        <v>5909</v>
      </c>
      <c r="D3817" t="s">
        <v>5910</v>
      </c>
      <c r="F3817" t="s">
        <v>51</v>
      </c>
      <c r="G3817" t="s">
        <v>5911</v>
      </c>
      <c r="H3817" t="s">
        <v>5912</v>
      </c>
      <c r="J3817" t="s">
        <v>5913</v>
      </c>
      <c r="K3817" t="s">
        <v>55</v>
      </c>
      <c r="L3817" s="1">
        <v>42999</v>
      </c>
      <c r="M3817" s="1">
        <v>43426</v>
      </c>
      <c r="N3817" s="1">
        <v>43405</v>
      </c>
      <c r="O3817" t="s">
        <v>56</v>
      </c>
      <c r="P3817" t="s">
        <v>5914</v>
      </c>
      <c r="Q3817" t="s">
        <v>58</v>
      </c>
      <c r="R3817" t="s">
        <v>58</v>
      </c>
      <c r="S3817" t="s">
        <v>5221</v>
      </c>
      <c r="T3817" t="s">
        <v>5915</v>
      </c>
      <c r="U3817" t="s">
        <v>5916</v>
      </c>
      <c r="V3817">
        <v>48</v>
      </c>
      <c r="W3817" t="s">
        <v>60</v>
      </c>
      <c r="AB3817" t="s">
        <v>5917</v>
      </c>
      <c r="AD3817" t="s">
        <v>75</v>
      </c>
      <c r="AE3817" t="s">
        <v>5918</v>
      </c>
      <c r="AF3817" t="s">
        <v>663</v>
      </c>
      <c r="AG3817" t="s">
        <v>159</v>
      </c>
      <c r="AK3817" t="str">
        <f>HYPERLINK("https://www.clinicaltrials.gov/ct2/show/results/NCT03744897", "NCT03744897")</f>
        <v>NCT03744897</v>
      </c>
    </row>
    <row r="3818" spans="1:47" x14ac:dyDescent="0.2">
      <c r="A3818" t="s">
        <v>5919</v>
      </c>
      <c r="B3818" t="s">
        <v>5920</v>
      </c>
      <c r="C3818" t="s">
        <v>5921</v>
      </c>
      <c r="D3818" t="s">
        <v>5922</v>
      </c>
      <c r="F3818" t="s">
        <v>51</v>
      </c>
      <c r="G3818" t="s">
        <v>382</v>
      </c>
      <c r="H3818" t="s">
        <v>5923</v>
      </c>
      <c r="J3818" t="s">
        <v>5924</v>
      </c>
      <c r="K3818" t="s">
        <v>55</v>
      </c>
      <c r="L3818" s="1">
        <v>41347</v>
      </c>
      <c r="M3818" s="1">
        <v>42087</v>
      </c>
      <c r="N3818" s="1">
        <v>41974</v>
      </c>
      <c r="O3818" t="s">
        <v>56</v>
      </c>
      <c r="P3818" t="s">
        <v>5925</v>
      </c>
      <c r="S3818" t="s">
        <v>5926</v>
      </c>
      <c r="T3818" t="s">
        <v>5927</v>
      </c>
      <c r="V3818">
        <v>40</v>
      </c>
      <c r="W3818" t="s">
        <v>60</v>
      </c>
      <c r="AA3818" t="s">
        <v>5928</v>
      </c>
      <c r="AB3818" t="s">
        <v>5929</v>
      </c>
      <c r="AD3818" t="s">
        <v>58</v>
      </c>
      <c r="AE3818" t="s">
        <v>5930</v>
      </c>
      <c r="AF3818" t="s">
        <v>5931</v>
      </c>
      <c r="AG3818" t="s">
        <v>288</v>
      </c>
      <c r="AK3818" t="str">
        <f>HYPERLINK("https://www.clinicaltrials.gov/ct2/show/results/NCT01820923", "NCT01820923")</f>
        <v>NCT01820923</v>
      </c>
    </row>
    <row r="3819" spans="1:47" x14ac:dyDescent="0.2">
      <c r="A3819" t="s">
        <v>5932</v>
      </c>
      <c r="B3819" t="s">
        <v>5933</v>
      </c>
      <c r="C3819" t="s">
        <v>5934</v>
      </c>
      <c r="D3819" t="s">
        <v>5935</v>
      </c>
      <c r="E3819" t="s">
        <v>5936</v>
      </c>
      <c r="F3819" t="s">
        <v>51</v>
      </c>
      <c r="G3819" t="s">
        <v>5937</v>
      </c>
      <c r="H3819" t="s">
        <v>5938</v>
      </c>
      <c r="I3819" t="s">
        <v>5939</v>
      </c>
      <c r="J3819" t="s">
        <v>5940</v>
      </c>
      <c r="K3819" t="s">
        <v>55</v>
      </c>
      <c r="L3819" s="1">
        <v>42506</v>
      </c>
      <c r="M3819" s="1">
        <v>42509</v>
      </c>
      <c r="N3819" s="1">
        <v>41944</v>
      </c>
      <c r="O3819" t="s">
        <v>56</v>
      </c>
      <c r="P3819" t="s">
        <v>5941</v>
      </c>
      <c r="T3819" t="s">
        <v>5942</v>
      </c>
      <c r="U3819" t="s">
        <v>5943</v>
      </c>
      <c r="V3819">
        <v>521</v>
      </c>
      <c r="W3819" t="s">
        <v>60</v>
      </c>
      <c r="AB3819" t="s">
        <v>5944</v>
      </c>
      <c r="AD3819" t="s">
        <v>75</v>
      </c>
      <c r="AE3819" t="s">
        <v>5945</v>
      </c>
      <c r="AF3819" t="s">
        <v>5946</v>
      </c>
      <c r="AG3819" t="s">
        <v>93</v>
      </c>
      <c r="AK3819" t="str">
        <f>HYPERLINK("https://www.clinicaltrials.gov/ct2/show/results/NCT02780739", "NCT02780739")</f>
        <v>NCT02780739</v>
      </c>
    </row>
    <row r="3820" spans="1:47" x14ac:dyDescent="0.2">
      <c r="A3820" t="s">
        <v>5947</v>
      </c>
      <c r="B3820" t="s">
        <v>5948</v>
      </c>
      <c r="C3820" t="s">
        <v>5729</v>
      </c>
      <c r="D3820" t="s">
        <v>5949</v>
      </c>
      <c r="F3820" t="s">
        <v>51</v>
      </c>
      <c r="G3820" t="s">
        <v>82</v>
      </c>
      <c r="H3820" t="s">
        <v>5950</v>
      </c>
      <c r="K3820" t="s">
        <v>55</v>
      </c>
      <c r="L3820" s="1">
        <v>42988</v>
      </c>
      <c r="M3820" s="1">
        <v>42990</v>
      </c>
      <c r="N3820" s="1">
        <v>42794</v>
      </c>
      <c r="O3820" t="s">
        <v>56</v>
      </c>
      <c r="P3820" t="s">
        <v>5951</v>
      </c>
      <c r="Q3820" t="s">
        <v>58</v>
      </c>
      <c r="R3820" t="s">
        <v>58</v>
      </c>
      <c r="S3820" t="s">
        <v>5952</v>
      </c>
      <c r="T3820" t="s">
        <v>5953</v>
      </c>
      <c r="V3820">
        <v>24</v>
      </c>
      <c r="W3820" t="s">
        <v>60</v>
      </c>
      <c r="AB3820" t="s">
        <v>5954</v>
      </c>
      <c r="AD3820" t="s">
        <v>75</v>
      </c>
      <c r="AE3820">
        <v>29666636</v>
      </c>
      <c r="AK3820" t="str">
        <f>HYPERLINK("https://www.clinicaltrials.gov/ct2/show/results/NCT03279640", "NCT03279640")</f>
        <v>NCT03279640</v>
      </c>
    </row>
    <row r="3821" spans="1:47" x14ac:dyDescent="0.2">
      <c r="A3821" t="s">
        <v>5955</v>
      </c>
      <c r="B3821" t="s">
        <v>3100</v>
      </c>
      <c r="C3821" t="s">
        <v>5956</v>
      </c>
      <c r="D3821" t="s">
        <v>5957</v>
      </c>
      <c r="F3821" t="s">
        <v>51</v>
      </c>
      <c r="G3821" t="s">
        <v>5169</v>
      </c>
      <c r="H3821" t="s">
        <v>5958</v>
      </c>
      <c r="J3821" t="s">
        <v>5959</v>
      </c>
      <c r="K3821" t="s">
        <v>55</v>
      </c>
      <c r="L3821" s="1">
        <v>41719</v>
      </c>
      <c r="M3821" s="1">
        <v>44433</v>
      </c>
      <c r="N3821" s="1">
        <v>42552</v>
      </c>
      <c r="O3821" t="s">
        <v>56</v>
      </c>
      <c r="P3821" t="s">
        <v>5960</v>
      </c>
      <c r="S3821" t="s">
        <v>4861</v>
      </c>
      <c r="V3821">
        <v>5</v>
      </c>
      <c r="W3821" t="s">
        <v>60</v>
      </c>
      <c r="AB3821" t="s">
        <v>5961</v>
      </c>
      <c r="AD3821" t="s">
        <v>58</v>
      </c>
      <c r="AF3821" t="s">
        <v>76</v>
      </c>
      <c r="AG3821" t="s">
        <v>77</v>
      </c>
      <c r="AK3821" t="str">
        <f>HYPERLINK("https://www.clinicaltrials.gov/ct2/show/results/NCT02101398", "NCT02101398")</f>
        <v>NCT02101398</v>
      </c>
    </row>
    <row r="3822" spans="1:47" x14ac:dyDescent="0.2">
      <c r="A3822" t="s">
        <v>5962</v>
      </c>
      <c r="B3822" t="s">
        <v>716</v>
      </c>
      <c r="C3822" t="s">
        <v>5963</v>
      </c>
      <c r="D3822" t="s">
        <v>5964</v>
      </c>
      <c r="F3822" t="s">
        <v>51</v>
      </c>
      <c r="G3822" t="s">
        <v>454</v>
      </c>
      <c r="H3822" t="s">
        <v>5965</v>
      </c>
      <c r="I3822" t="s">
        <v>5966</v>
      </c>
      <c r="J3822" t="s">
        <v>5967</v>
      </c>
      <c r="K3822" t="s">
        <v>55</v>
      </c>
      <c r="L3822" s="1">
        <v>44082</v>
      </c>
      <c r="M3822" s="1">
        <v>44084</v>
      </c>
      <c r="N3822" s="1">
        <v>44075</v>
      </c>
      <c r="O3822" t="s">
        <v>56</v>
      </c>
      <c r="P3822" t="s">
        <v>5968</v>
      </c>
      <c r="Q3822" t="s">
        <v>58</v>
      </c>
      <c r="R3822" t="s">
        <v>58</v>
      </c>
      <c r="T3822" t="s">
        <v>5969</v>
      </c>
      <c r="U3822" t="s">
        <v>5970</v>
      </c>
      <c r="V3822">
        <v>102</v>
      </c>
      <c r="W3822" t="s">
        <v>60</v>
      </c>
      <c r="AB3822" t="s">
        <v>5971</v>
      </c>
      <c r="AD3822" t="s">
        <v>75</v>
      </c>
      <c r="AF3822" t="s">
        <v>5972</v>
      </c>
      <c r="AG3822" t="s">
        <v>638</v>
      </c>
      <c r="AK3822" t="str">
        <f>HYPERLINK("https://www.clinicaltrials.gov/ct2/show/results/NCT04551118", "NCT04551118")</f>
        <v>NCT04551118</v>
      </c>
    </row>
    <row r="3823" spans="1:47" x14ac:dyDescent="0.2">
      <c r="A3823" t="s">
        <v>5973</v>
      </c>
      <c r="B3823" t="s">
        <v>5974</v>
      </c>
      <c r="C3823" t="s">
        <v>5975</v>
      </c>
      <c r="D3823" t="s">
        <v>5976</v>
      </c>
      <c r="E3823" t="s">
        <v>5977</v>
      </c>
      <c r="F3823" t="s">
        <v>51</v>
      </c>
      <c r="G3823" t="s">
        <v>3748</v>
      </c>
      <c r="H3823" t="s">
        <v>5978</v>
      </c>
      <c r="J3823" t="s">
        <v>5979</v>
      </c>
      <c r="K3823" t="s">
        <v>55</v>
      </c>
      <c r="L3823" s="1">
        <v>42381</v>
      </c>
      <c r="M3823" s="1">
        <v>44559</v>
      </c>
      <c r="N3823" s="1">
        <v>44531</v>
      </c>
      <c r="O3823" t="s">
        <v>56</v>
      </c>
      <c r="P3823" t="s">
        <v>5980</v>
      </c>
      <c r="S3823" t="s">
        <v>2532</v>
      </c>
      <c r="T3823" t="s">
        <v>5981</v>
      </c>
      <c r="U3823" t="s">
        <v>5982</v>
      </c>
      <c r="V3823">
        <v>50</v>
      </c>
      <c r="W3823" t="s">
        <v>60</v>
      </c>
      <c r="AB3823" t="s">
        <v>5983</v>
      </c>
      <c r="AD3823" t="s">
        <v>58</v>
      </c>
      <c r="AE3823" t="s">
        <v>5984</v>
      </c>
      <c r="AF3823" t="s">
        <v>2229</v>
      </c>
      <c r="AG3823" t="s">
        <v>189</v>
      </c>
      <c r="AK3823" t="str">
        <f>HYPERLINK("https://www.clinicaltrials.gov/ct2/show/results/NCT02725853", "NCT02725853")</f>
        <v>NCT02725853</v>
      </c>
    </row>
    <row r="3824" spans="1:47" x14ac:dyDescent="0.2">
      <c r="A3824" t="s">
        <v>5985</v>
      </c>
      <c r="B3824" t="s">
        <v>812</v>
      </c>
      <c r="C3824" t="s">
        <v>5986</v>
      </c>
      <c r="D3824" t="s">
        <v>5987</v>
      </c>
      <c r="F3824" t="s">
        <v>51</v>
      </c>
      <c r="G3824" t="s">
        <v>52</v>
      </c>
      <c r="H3824" t="s">
        <v>4147</v>
      </c>
      <c r="K3824" t="s">
        <v>55</v>
      </c>
      <c r="L3824" s="1">
        <v>43794</v>
      </c>
      <c r="M3824" s="1">
        <v>43798</v>
      </c>
      <c r="N3824" s="1">
        <v>42064</v>
      </c>
      <c r="O3824" t="s">
        <v>56</v>
      </c>
      <c r="P3824" t="s">
        <v>5988</v>
      </c>
      <c r="Q3824" t="s">
        <v>58</v>
      </c>
      <c r="R3824" t="s">
        <v>58</v>
      </c>
      <c r="S3824" t="s">
        <v>812</v>
      </c>
      <c r="T3824" t="s">
        <v>5989</v>
      </c>
      <c r="U3824" t="s">
        <v>5990</v>
      </c>
      <c r="V3824">
        <v>49</v>
      </c>
      <c r="W3824" t="s">
        <v>60</v>
      </c>
      <c r="AB3824" t="s">
        <v>5991</v>
      </c>
      <c r="AD3824" t="s">
        <v>58</v>
      </c>
      <c r="AK3824" t="str">
        <f>HYPERLINK("https://www.clinicaltrials.gov/ct2/show/results/NCT04184830", "NCT04184830")</f>
        <v>NCT04184830</v>
      </c>
    </row>
    <row r="3825" spans="1:47" x14ac:dyDescent="0.2">
      <c r="A3825" t="s">
        <v>5992</v>
      </c>
      <c r="B3825" t="s">
        <v>5993</v>
      </c>
      <c r="C3825" t="s">
        <v>5994</v>
      </c>
      <c r="D3825" t="s">
        <v>5995</v>
      </c>
      <c r="F3825" t="s">
        <v>51</v>
      </c>
      <c r="G3825" t="s">
        <v>52</v>
      </c>
      <c r="H3825" t="s">
        <v>97</v>
      </c>
      <c r="I3825" t="s">
        <v>5996</v>
      </c>
      <c r="J3825" t="s">
        <v>5997</v>
      </c>
      <c r="K3825" t="s">
        <v>55</v>
      </c>
      <c r="L3825" s="1">
        <v>39874</v>
      </c>
      <c r="M3825" s="1">
        <v>44800</v>
      </c>
      <c r="N3825" s="1">
        <v>40360</v>
      </c>
      <c r="O3825" t="s">
        <v>56</v>
      </c>
      <c r="P3825" t="s">
        <v>5998</v>
      </c>
      <c r="S3825" t="s">
        <v>1089</v>
      </c>
      <c r="V3825">
        <v>70</v>
      </c>
      <c r="W3825" t="s">
        <v>60</v>
      </c>
      <c r="AB3825" t="s">
        <v>5999</v>
      </c>
      <c r="AD3825" t="s">
        <v>75</v>
      </c>
      <c r="AE3825">
        <v>28555104</v>
      </c>
      <c r="AF3825" t="s">
        <v>5683</v>
      </c>
      <c r="AG3825" t="s">
        <v>543</v>
      </c>
      <c r="AK3825" t="str">
        <f>HYPERLINK("https://www.clinicaltrials.gov/ct2/show/results/NCT00854893", "NCT00854893")</f>
        <v>NCT00854893</v>
      </c>
    </row>
    <row r="3826" spans="1:47" x14ac:dyDescent="0.2">
      <c r="A3826" t="s">
        <v>6000</v>
      </c>
      <c r="B3826" t="s">
        <v>983</v>
      </c>
      <c r="C3826" t="s">
        <v>5729</v>
      </c>
      <c r="D3826" t="s">
        <v>6001</v>
      </c>
      <c r="F3826" t="s">
        <v>51</v>
      </c>
      <c r="G3826" t="s">
        <v>82</v>
      </c>
      <c r="H3826" t="s">
        <v>6002</v>
      </c>
      <c r="J3826" t="s">
        <v>6003</v>
      </c>
      <c r="K3826" t="s">
        <v>55</v>
      </c>
      <c r="L3826" s="1">
        <v>43094</v>
      </c>
      <c r="M3826" s="1">
        <v>43726</v>
      </c>
      <c r="N3826" s="1">
        <v>43172</v>
      </c>
      <c r="O3826" t="s">
        <v>56</v>
      </c>
      <c r="P3826" t="s">
        <v>6004</v>
      </c>
      <c r="R3826" t="s">
        <v>58</v>
      </c>
      <c r="S3826" t="s">
        <v>983</v>
      </c>
      <c r="T3826" t="s">
        <v>6005</v>
      </c>
      <c r="V3826">
        <v>43</v>
      </c>
      <c r="W3826" t="s">
        <v>60</v>
      </c>
      <c r="AB3826" t="s">
        <v>5954</v>
      </c>
      <c r="AD3826" t="s">
        <v>58</v>
      </c>
      <c r="AE3826">
        <v>31093270</v>
      </c>
      <c r="AF3826" t="s">
        <v>1187</v>
      </c>
      <c r="AG3826" t="s">
        <v>1188</v>
      </c>
      <c r="AK3826" t="str">
        <f>HYPERLINK("https://www.clinicaltrials.gov/ct2/show/results/NCT03390192", "NCT03390192")</f>
        <v>NCT03390192</v>
      </c>
    </row>
    <row r="3827" spans="1:47" x14ac:dyDescent="0.2">
      <c r="A3827" t="s">
        <v>6006</v>
      </c>
      <c r="B3827" t="s">
        <v>983</v>
      </c>
      <c r="C3827" t="s">
        <v>6007</v>
      </c>
      <c r="D3827" t="s">
        <v>6007</v>
      </c>
      <c r="F3827" t="s">
        <v>51</v>
      </c>
      <c r="G3827" t="s">
        <v>2235</v>
      </c>
      <c r="H3827" t="s">
        <v>6008</v>
      </c>
      <c r="J3827" t="s">
        <v>6009</v>
      </c>
      <c r="K3827" t="s">
        <v>55</v>
      </c>
      <c r="L3827" s="1">
        <v>43168</v>
      </c>
      <c r="M3827" s="1">
        <v>44798</v>
      </c>
      <c r="N3827" s="1">
        <v>44058</v>
      </c>
      <c r="O3827" t="s">
        <v>56</v>
      </c>
      <c r="P3827" t="s">
        <v>6010</v>
      </c>
      <c r="Q3827" t="s">
        <v>58</v>
      </c>
      <c r="R3827" t="s">
        <v>58</v>
      </c>
      <c r="S3827" t="s">
        <v>983</v>
      </c>
      <c r="T3827" t="s">
        <v>6011</v>
      </c>
      <c r="U3827" t="s">
        <v>6012</v>
      </c>
      <c r="V3827">
        <v>81</v>
      </c>
      <c r="W3827" t="s">
        <v>60</v>
      </c>
      <c r="AB3827" t="s">
        <v>6013</v>
      </c>
      <c r="AD3827" t="s">
        <v>58</v>
      </c>
      <c r="AE3827">
        <v>32799922</v>
      </c>
      <c r="AF3827" t="s">
        <v>915</v>
      </c>
      <c r="AG3827" t="s">
        <v>93</v>
      </c>
      <c r="AK3827" t="str">
        <f>HYPERLINK("https://www.clinicaltrials.gov/ct2/show/results/NCT03492229", "NCT03492229")</f>
        <v>NCT03492229</v>
      </c>
    </row>
    <row r="3828" spans="1:47" x14ac:dyDescent="0.2">
      <c r="A3828" t="s">
        <v>6014</v>
      </c>
      <c r="B3828" t="s">
        <v>983</v>
      </c>
      <c r="C3828" t="s">
        <v>6015</v>
      </c>
      <c r="D3828" t="s">
        <v>6016</v>
      </c>
      <c r="F3828" t="s">
        <v>51</v>
      </c>
      <c r="G3828" t="s">
        <v>454</v>
      </c>
      <c r="H3828" t="s">
        <v>6017</v>
      </c>
      <c r="I3828" t="s">
        <v>6018</v>
      </c>
      <c r="J3828" t="s">
        <v>6019</v>
      </c>
      <c r="K3828" t="s">
        <v>55</v>
      </c>
      <c r="L3828" s="1">
        <v>42227</v>
      </c>
      <c r="M3828" s="1">
        <v>42229</v>
      </c>
      <c r="N3828" s="1">
        <v>41821</v>
      </c>
      <c r="O3828" t="s">
        <v>56</v>
      </c>
      <c r="P3828" t="s">
        <v>6020</v>
      </c>
      <c r="S3828" t="s">
        <v>983</v>
      </c>
      <c r="T3828" t="s">
        <v>6021</v>
      </c>
      <c r="U3828" t="s">
        <v>6022</v>
      </c>
      <c r="V3828">
        <v>34</v>
      </c>
      <c r="W3828" t="s">
        <v>60</v>
      </c>
      <c r="AB3828" t="s">
        <v>6023</v>
      </c>
      <c r="AD3828" t="s">
        <v>58</v>
      </c>
      <c r="AF3828" t="s">
        <v>6024</v>
      </c>
      <c r="AG3828" t="s">
        <v>288</v>
      </c>
      <c r="AK3828" t="str">
        <f>HYPERLINK("https://www.clinicaltrials.gov/ct2/show/results/NCT02525393", "NCT02525393")</f>
        <v>NCT02525393</v>
      </c>
    </row>
    <row r="3829" spans="1:47" x14ac:dyDescent="0.2">
      <c r="A3829" t="s">
        <v>6025</v>
      </c>
      <c r="B3829" t="s">
        <v>6026</v>
      </c>
      <c r="C3829" t="s">
        <v>6027</v>
      </c>
      <c r="D3829" t="s">
        <v>6028</v>
      </c>
      <c r="F3829" t="s">
        <v>51</v>
      </c>
      <c r="G3829" t="s">
        <v>82</v>
      </c>
      <c r="H3829" t="s">
        <v>6029</v>
      </c>
      <c r="J3829" t="s">
        <v>6030</v>
      </c>
      <c r="K3829" t="s">
        <v>55</v>
      </c>
      <c r="L3829" s="1">
        <v>41947</v>
      </c>
      <c r="M3829" s="1">
        <v>43955</v>
      </c>
      <c r="N3829" s="1">
        <v>42339</v>
      </c>
      <c r="O3829" t="s">
        <v>56</v>
      </c>
      <c r="P3829" t="s">
        <v>6031</v>
      </c>
      <c r="S3829" t="s">
        <v>2301</v>
      </c>
      <c r="T3829" t="s">
        <v>6032</v>
      </c>
      <c r="U3829" t="s">
        <v>6033</v>
      </c>
      <c r="V3829">
        <v>12</v>
      </c>
      <c r="W3829" t="s">
        <v>60</v>
      </c>
      <c r="AB3829" t="s">
        <v>6034</v>
      </c>
      <c r="AD3829" t="s">
        <v>75</v>
      </c>
      <c r="AK3829" t="str">
        <f>HYPERLINK("https://www.clinicaltrials.gov/ct2/show/results/NCT02286349", "NCT02286349")</f>
        <v>NCT02286349</v>
      </c>
    </row>
    <row r="3830" spans="1:47" x14ac:dyDescent="0.2">
      <c r="A3830" t="s">
        <v>6035</v>
      </c>
      <c r="B3830" t="s">
        <v>6036</v>
      </c>
      <c r="C3830" t="s">
        <v>6037</v>
      </c>
      <c r="D3830" t="s">
        <v>6037</v>
      </c>
      <c r="F3830" t="s">
        <v>51</v>
      </c>
      <c r="G3830" t="s">
        <v>52</v>
      </c>
      <c r="H3830" t="s">
        <v>50</v>
      </c>
      <c r="J3830" t="s">
        <v>6038</v>
      </c>
      <c r="K3830" t="s">
        <v>55</v>
      </c>
      <c r="L3830" s="1">
        <v>42816</v>
      </c>
      <c r="M3830" s="1">
        <v>43858</v>
      </c>
      <c r="N3830" s="1">
        <v>43378</v>
      </c>
      <c r="O3830" t="s">
        <v>56</v>
      </c>
      <c r="P3830" t="s">
        <v>6039</v>
      </c>
      <c r="Q3830" t="s">
        <v>58</v>
      </c>
      <c r="R3830" t="s">
        <v>87</v>
      </c>
      <c r="S3830" t="s">
        <v>812</v>
      </c>
      <c r="T3830" t="s">
        <v>6040</v>
      </c>
      <c r="V3830">
        <v>41</v>
      </c>
      <c r="W3830" t="s">
        <v>60</v>
      </c>
      <c r="X3830" t="s">
        <v>585</v>
      </c>
      <c r="AB3830" t="s">
        <v>6041</v>
      </c>
      <c r="AD3830" t="s">
        <v>75</v>
      </c>
      <c r="AF3830" t="s">
        <v>107</v>
      </c>
      <c r="AG3830" t="s">
        <v>93</v>
      </c>
      <c r="AH3830" t="s">
        <v>2057</v>
      </c>
      <c r="AI3830" t="s">
        <v>2398</v>
      </c>
      <c r="AJ3830" t="s">
        <v>6042</v>
      </c>
      <c r="AK3830" t="str">
        <f t="shared" ref="AK3830:AK3843" si="104">HYPERLINK("https://www.clinicaltrials.gov/ct2/show/results/NCT03114488", "NCT03114488")</f>
        <v>NCT03114488</v>
      </c>
      <c r="AL3830">
        <v>15019318</v>
      </c>
      <c r="AM3830" t="s">
        <v>111</v>
      </c>
      <c r="AO3830" t="s">
        <v>112</v>
      </c>
      <c r="AP3830" t="s">
        <v>113</v>
      </c>
      <c r="AR3830" t="s">
        <v>114</v>
      </c>
      <c r="AS3830" t="s">
        <v>115</v>
      </c>
      <c r="AT3830">
        <v>0</v>
      </c>
      <c r="AU3830">
        <v>0</v>
      </c>
    </row>
    <row r="3831" spans="1:47" x14ac:dyDescent="0.2">
      <c r="A3831" t="s">
        <v>6035</v>
      </c>
      <c r="B3831" t="s">
        <v>6036</v>
      </c>
      <c r="C3831" t="s">
        <v>6037</v>
      </c>
      <c r="D3831" t="s">
        <v>6037</v>
      </c>
      <c r="F3831" t="s">
        <v>51</v>
      </c>
      <c r="G3831" t="s">
        <v>52</v>
      </c>
      <c r="H3831" t="s">
        <v>50</v>
      </c>
      <c r="J3831" t="s">
        <v>6038</v>
      </c>
      <c r="K3831" t="s">
        <v>55</v>
      </c>
      <c r="L3831" s="1">
        <v>42816</v>
      </c>
      <c r="M3831" s="1">
        <v>43858</v>
      </c>
      <c r="N3831" s="1">
        <v>43378</v>
      </c>
      <c r="O3831" t="s">
        <v>56</v>
      </c>
      <c r="P3831" t="s">
        <v>6039</v>
      </c>
      <c r="Q3831" t="s">
        <v>58</v>
      </c>
      <c r="R3831" t="s">
        <v>87</v>
      </c>
      <c r="S3831" t="s">
        <v>812</v>
      </c>
      <c r="T3831" t="s">
        <v>6040</v>
      </c>
      <c r="V3831">
        <v>41</v>
      </c>
      <c r="W3831" t="s">
        <v>60</v>
      </c>
      <c r="X3831" t="s">
        <v>585</v>
      </c>
      <c r="AB3831" t="s">
        <v>6041</v>
      </c>
      <c r="AD3831" t="s">
        <v>75</v>
      </c>
      <c r="AF3831" t="s">
        <v>107</v>
      </c>
      <c r="AG3831" t="s">
        <v>93</v>
      </c>
      <c r="AH3831" t="s">
        <v>2057</v>
      </c>
      <c r="AI3831" t="s">
        <v>2398</v>
      </c>
      <c r="AJ3831" t="s">
        <v>6042</v>
      </c>
      <c r="AK3831" t="str">
        <f t="shared" si="104"/>
        <v>NCT03114488</v>
      </c>
      <c r="AL3831">
        <v>15019318</v>
      </c>
      <c r="AM3831" t="s">
        <v>111</v>
      </c>
      <c r="AO3831" t="s">
        <v>118</v>
      </c>
      <c r="AP3831" t="s">
        <v>113</v>
      </c>
      <c r="AR3831" t="s">
        <v>114</v>
      </c>
      <c r="AS3831" t="s">
        <v>115</v>
      </c>
      <c r="AT3831">
        <v>41</v>
      </c>
      <c r="AU3831">
        <v>41</v>
      </c>
    </row>
    <row r="3832" spans="1:47" x14ac:dyDescent="0.2">
      <c r="A3832" t="s">
        <v>6035</v>
      </c>
      <c r="B3832" t="s">
        <v>6036</v>
      </c>
      <c r="C3832" t="s">
        <v>6037</v>
      </c>
      <c r="D3832" t="s">
        <v>6037</v>
      </c>
      <c r="F3832" t="s">
        <v>51</v>
      </c>
      <c r="G3832" t="s">
        <v>52</v>
      </c>
      <c r="H3832" t="s">
        <v>50</v>
      </c>
      <c r="J3832" t="s">
        <v>6038</v>
      </c>
      <c r="K3832" t="s">
        <v>55</v>
      </c>
      <c r="L3832" s="1">
        <v>42816</v>
      </c>
      <c r="M3832" s="1">
        <v>43858</v>
      </c>
      <c r="N3832" s="1">
        <v>43378</v>
      </c>
      <c r="O3832" t="s">
        <v>56</v>
      </c>
      <c r="P3832" t="s">
        <v>6039</v>
      </c>
      <c r="Q3832" t="s">
        <v>58</v>
      </c>
      <c r="R3832" t="s">
        <v>87</v>
      </c>
      <c r="S3832" t="s">
        <v>812</v>
      </c>
      <c r="T3832" t="s">
        <v>6040</v>
      </c>
      <c r="V3832">
        <v>41</v>
      </c>
      <c r="W3832" t="s">
        <v>60</v>
      </c>
      <c r="X3832" t="s">
        <v>585</v>
      </c>
      <c r="AB3832" t="s">
        <v>6041</v>
      </c>
      <c r="AD3832" t="s">
        <v>75</v>
      </c>
      <c r="AF3832" t="s">
        <v>107</v>
      </c>
      <c r="AG3832" t="s">
        <v>93</v>
      </c>
      <c r="AH3832" t="s">
        <v>2057</v>
      </c>
      <c r="AI3832" t="s">
        <v>2398</v>
      </c>
      <c r="AJ3832" t="s">
        <v>6042</v>
      </c>
      <c r="AK3832" t="str">
        <f t="shared" si="104"/>
        <v>NCT03114488</v>
      </c>
      <c r="AL3832">
        <v>15019318</v>
      </c>
      <c r="AM3832" t="s">
        <v>111</v>
      </c>
      <c r="AO3832" t="s">
        <v>119</v>
      </c>
      <c r="AP3832" t="s">
        <v>113</v>
      </c>
      <c r="AR3832" t="s">
        <v>114</v>
      </c>
      <c r="AS3832" t="s">
        <v>115</v>
      </c>
      <c r="AT3832">
        <v>0</v>
      </c>
      <c r="AU3832">
        <v>0</v>
      </c>
    </row>
    <row r="3833" spans="1:47" x14ac:dyDescent="0.2">
      <c r="A3833" t="s">
        <v>6035</v>
      </c>
      <c r="B3833" t="s">
        <v>6036</v>
      </c>
      <c r="C3833" t="s">
        <v>6037</v>
      </c>
      <c r="D3833" t="s">
        <v>6037</v>
      </c>
      <c r="F3833" t="s">
        <v>51</v>
      </c>
      <c r="G3833" t="s">
        <v>52</v>
      </c>
      <c r="H3833" t="s">
        <v>50</v>
      </c>
      <c r="J3833" t="s">
        <v>6038</v>
      </c>
      <c r="K3833" t="s">
        <v>55</v>
      </c>
      <c r="L3833" s="1">
        <v>42816</v>
      </c>
      <c r="M3833" s="1">
        <v>43858</v>
      </c>
      <c r="N3833" s="1">
        <v>43378</v>
      </c>
      <c r="O3833" t="s">
        <v>56</v>
      </c>
      <c r="P3833" t="s">
        <v>6039</v>
      </c>
      <c r="Q3833" t="s">
        <v>58</v>
      </c>
      <c r="R3833" t="s">
        <v>87</v>
      </c>
      <c r="S3833" t="s">
        <v>812</v>
      </c>
      <c r="T3833" t="s">
        <v>6040</v>
      </c>
      <c r="V3833">
        <v>41</v>
      </c>
      <c r="W3833" t="s">
        <v>60</v>
      </c>
      <c r="X3833" t="s">
        <v>585</v>
      </c>
      <c r="AB3833" t="s">
        <v>6041</v>
      </c>
      <c r="AD3833" t="s">
        <v>75</v>
      </c>
      <c r="AF3833" t="s">
        <v>107</v>
      </c>
      <c r="AG3833" t="s">
        <v>93</v>
      </c>
      <c r="AH3833" t="s">
        <v>2057</v>
      </c>
      <c r="AI3833" t="s">
        <v>2398</v>
      </c>
      <c r="AJ3833" t="s">
        <v>6042</v>
      </c>
      <c r="AK3833" t="str">
        <f t="shared" si="104"/>
        <v>NCT03114488</v>
      </c>
      <c r="AL3833">
        <v>15019318</v>
      </c>
      <c r="AM3833" t="s">
        <v>111</v>
      </c>
      <c r="AP3833" t="s">
        <v>120</v>
      </c>
      <c r="AR3833" t="s">
        <v>121</v>
      </c>
      <c r="AS3833" t="s">
        <v>210</v>
      </c>
      <c r="AT3833">
        <v>27.1</v>
      </c>
      <c r="AU3833">
        <v>27.1</v>
      </c>
    </row>
    <row r="3834" spans="1:47" x14ac:dyDescent="0.2">
      <c r="A3834" t="s">
        <v>6035</v>
      </c>
      <c r="B3834" t="s">
        <v>6036</v>
      </c>
      <c r="C3834" t="s">
        <v>6037</v>
      </c>
      <c r="D3834" t="s">
        <v>6037</v>
      </c>
      <c r="F3834" t="s">
        <v>51</v>
      </c>
      <c r="G3834" t="s">
        <v>52</v>
      </c>
      <c r="H3834" t="s">
        <v>50</v>
      </c>
      <c r="J3834" t="s">
        <v>6038</v>
      </c>
      <c r="K3834" t="s">
        <v>55</v>
      </c>
      <c r="L3834" s="1">
        <v>42816</v>
      </c>
      <c r="M3834" s="1">
        <v>43858</v>
      </c>
      <c r="N3834" s="1">
        <v>43378</v>
      </c>
      <c r="O3834" t="s">
        <v>56</v>
      </c>
      <c r="P3834" t="s">
        <v>6039</v>
      </c>
      <c r="Q3834" t="s">
        <v>58</v>
      </c>
      <c r="R3834" t="s">
        <v>87</v>
      </c>
      <c r="S3834" t="s">
        <v>812</v>
      </c>
      <c r="T3834" t="s">
        <v>6040</v>
      </c>
      <c r="V3834">
        <v>41</v>
      </c>
      <c r="W3834" t="s">
        <v>60</v>
      </c>
      <c r="X3834" t="s">
        <v>585</v>
      </c>
      <c r="AB3834" t="s">
        <v>6041</v>
      </c>
      <c r="AD3834" t="s">
        <v>75</v>
      </c>
      <c r="AF3834" t="s">
        <v>107</v>
      </c>
      <c r="AG3834" t="s">
        <v>93</v>
      </c>
      <c r="AH3834" t="s">
        <v>2057</v>
      </c>
      <c r="AI3834" t="s">
        <v>2398</v>
      </c>
      <c r="AJ3834" t="s">
        <v>6042</v>
      </c>
      <c r="AK3834" t="str">
        <f t="shared" si="104"/>
        <v>NCT03114488</v>
      </c>
      <c r="AL3834">
        <v>15019318</v>
      </c>
      <c r="AM3834" t="s">
        <v>111</v>
      </c>
      <c r="AO3834" t="s">
        <v>123</v>
      </c>
      <c r="AP3834" t="s">
        <v>124</v>
      </c>
      <c r="AR3834" t="s">
        <v>114</v>
      </c>
      <c r="AS3834" t="s">
        <v>115</v>
      </c>
      <c r="AT3834">
        <v>12</v>
      </c>
      <c r="AU3834">
        <v>12</v>
      </c>
    </row>
    <row r="3835" spans="1:47" x14ac:dyDescent="0.2">
      <c r="A3835" t="s">
        <v>6035</v>
      </c>
      <c r="B3835" t="s">
        <v>6036</v>
      </c>
      <c r="C3835" t="s">
        <v>6037</v>
      </c>
      <c r="D3835" t="s">
        <v>6037</v>
      </c>
      <c r="F3835" t="s">
        <v>51</v>
      </c>
      <c r="G3835" t="s">
        <v>52</v>
      </c>
      <c r="H3835" t="s">
        <v>50</v>
      </c>
      <c r="J3835" t="s">
        <v>6038</v>
      </c>
      <c r="K3835" t="s">
        <v>55</v>
      </c>
      <c r="L3835" s="1">
        <v>42816</v>
      </c>
      <c r="M3835" s="1">
        <v>43858</v>
      </c>
      <c r="N3835" s="1">
        <v>43378</v>
      </c>
      <c r="O3835" t="s">
        <v>56</v>
      </c>
      <c r="P3835" t="s">
        <v>6039</v>
      </c>
      <c r="Q3835" t="s">
        <v>58</v>
      </c>
      <c r="R3835" t="s">
        <v>87</v>
      </c>
      <c r="S3835" t="s">
        <v>812</v>
      </c>
      <c r="T3835" t="s">
        <v>6040</v>
      </c>
      <c r="V3835">
        <v>41</v>
      </c>
      <c r="W3835" t="s">
        <v>60</v>
      </c>
      <c r="X3835" t="s">
        <v>585</v>
      </c>
      <c r="AB3835" t="s">
        <v>6041</v>
      </c>
      <c r="AD3835" t="s">
        <v>75</v>
      </c>
      <c r="AF3835" t="s">
        <v>107</v>
      </c>
      <c r="AG3835" t="s">
        <v>93</v>
      </c>
      <c r="AH3835" t="s">
        <v>2057</v>
      </c>
      <c r="AI3835" t="s">
        <v>2398</v>
      </c>
      <c r="AJ3835" t="s">
        <v>6042</v>
      </c>
      <c r="AK3835" t="str">
        <f t="shared" si="104"/>
        <v>NCT03114488</v>
      </c>
      <c r="AL3835">
        <v>15019318</v>
      </c>
      <c r="AM3835" t="s">
        <v>111</v>
      </c>
      <c r="AO3835" t="s">
        <v>125</v>
      </c>
      <c r="AP3835" t="s">
        <v>124</v>
      </c>
      <c r="AR3835" t="s">
        <v>114</v>
      </c>
      <c r="AS3835" t="s">
        <v>115</v>
      </c>
      <c r="AT3835">
        <v>29</v>
      </c>
      <c r="AU3835">
        <v>29</v>
      </c>
    </row>
    <row r="3836" spans="1:47" x14ac:dyDescent="0.2">
      <c r="A3836" t="s">
        <v>6035</v>
      </c>
      <c r="B3836" t="s">
        <v>6036</v>
      </c>
      <c r="C3836" t="s">
        <v>6037</v>
      </c>
      <c r="D3836" t="s">
        <v>6037</v>
      </c>
      <c r="F3836" t="s">
        <v>51</v>
      </c>
      <c r="G3836" t="s">
        <v>52</v>
      </c>
      <c r="H3836" t="s">
        <v>50</v>
      </c>
      <c r="J3836" t="s">
        <v>6038</v>
      </c>
      <c r="K3836" t="s">
        <v>55</v>
      </c>
      <c r="L3836" s="1">
        <v>42816</v>
      </c>
      <c r="M3836" s="1">
        <v>43858</v>
      </c>
      <c r="N3836" s="1">
        <v>43378</v>
      </c>
      <c r="O3836" t="s">
        <v>56</v>
      </c>
      <c r="P3836" t="s">
        <v>6039</v>
      </c>
      <c r="Q3836" t="s">
        <v>58</v>
      </c>
      <c r="R3836" t="s">
        <v>87</v>
      </c>
      <c r="S3836" t="s">
        <v>812</v>
      </c>
      <c r="T3836" t="s">
        <v>6040</v>
      </c>
      <c r="V3836">
        <v>41</v>
      </c>
      <c r="W3836" t="s">
        <v>60</v>
      </c>
      <c r="X3836" t="s">
        <v>585</v>
      </c>
      <c r="AB3836" t="s">
        <v>6041</v>
      </c>
      <c r="AD3836" t="s">
        <v>75</v>
      </c>
      <c r="AF3836" t="s">
        <v>107</v>
      </c>
      <c r="AG3836" t="s">
        <v>93</v>
      </c>
      <c r="AH3836" t="s">
        <v>2057</v>
      </c>
      <c r="AI3836" t="s">
        <v>2398</v>
      </c>
      <c r="AJ3836" t="s">
        <v>6042</v>
      </c>
      <c r="AK3836" t="str">
        <f t="shared" si="104"/>
        <v>NCT03114488</v>
      </c>
      <c r="AL3836">
        <v>15019318</v>
      </c>
      <c r="AM3836" t="s">
        <v>111</v>
      </c>
      <c r="AO3836" t="s">
        <v>292</v>
      </c>
      <c r="AP3836" t="s">
        <v>293</v>
      </c>
      <c r="AR3836" t="s">
        <v>114</v>
      </c>
      <c r="AS3836" t="s">
        <v>115</v>
      </c>
      <c r="AT3836">
        <v>0</v>
      </c>
      <c r="AU3836">
        <v>0</v>
      </c>
    </row>
    <row r="3837" spans="1:47" x14ac:dyDescent="0.2">
      <c r="A3837" t="s">
        <v>6035</v>
      </c>
      <c r="B3837" t="s">
        <v>6036</v>
      </c>
      <c r="C3837" t="s">
        <v>6037</v>
      </c>
      <c r="D3837" t="s">
        <v>6037</v>
      </c>
      <c r="F3837" t="s">
        <v>51</v>
      </c>
      <c r="G3837" t="s">
        <v>52</v>
      </c>
      <c r="H3837" t="s">
        <v>50</v>
      </c>
      <c r="J3837" t="s">
        <v>6038</v>
      </c>
      <c r="K3837" t="s">
        <v>55</v>
      </c>
      <c r="L3837" s="1">
        <v>42816</v>
      </c>
      <c r="M3837" s="1">
        <v>43858</v>
      </c>
      <c r="N3837" s="1">
        <v>43378</v>
      </c>
      <c r="O3837" t="s">
        <v>56</v>
      </c>
      <c r="P3837" t="s">
        <v>6039</v>
      </c>
      <c r="Q3837" t="s">
        <v>58</v>
      </c>
      <c r="R3837" t="s">
        <v>87</v>
      </c>
      <c r="S3837" t="s">
        <v>812</v>
      </c>
      <c r="T3837" t="s">
        <v>6040</v>
      </c>
      <c r="V3837">
        <v>41</v>
      </c>
      <c r="W3837" t="s">
        <v>60</v>
      </c>
      <c r="X3837" t="s">
        <v>585</v>
      </c>
      <c r="AB3837" t="s">
        <v>6041</v>
      </c>
      <c r="AD3837" t="s">
        <v>75</v>
      </c>
      <c r="AF3837" t="s">
        <v>107</v>
      </c>
      <c r="AG3837" t="s">
        <v>93</v>
      </c>
      <c r="AH3837" t="s">
        <v>2057</v>
      </c>
      <c r="AI3837" t="s">
        <v>2398</v>
      </c>
      <c r="AJ3837" t="s">
        <v>6042</v>
      </c>
      <c r="AK3837" t="str">
        <f t="shared" si="104"/>
        <v>NCT03114488</v>
      </c>
      <c r="AL3837">
        <v>15019318</v>
      </c>
      <c r="AM3837" t="s">
        <v>111</v>
      </c>
      <c r="AO3837" t="s">
        <v>294</v>
      </c>
      <c r="AP3837" t="s">
        <v>293</v>
      </c>
      <c r="AR3837" t="s">
        <v>114</v>
      </c>
      <c r="AS3837" t="s">
        <v>115</v>
      </c>
      <c r="AT3837">
        <v>16</v>
      </c>
      <c r="AU3837">
        <v>16</v>
      </c>
    </row>
    <row r="3838" spans="1:47" x14ac:dyDescent="0.2">
      <c r="A3838" t="s">
        <v>6035</v>
      </c>
      <c r="B3838" t="s">
        <v>6036</v>
      </c>
      <c r="C3838" t="s">
        <v>6037</v>
      </c>
      <c r="D3838" t="s">
        <v>6037</v>
      </c>
      <c r="F3838" t="s">
        <v>51</v>
      </c>
      <c r="G3838" t="s">
        <v>52</v>
      </c>
      <c r="H3838" t="s">
        <v>50</v>
      </c>
      <c r="J3838" t="s">
        <v>6038</v>
      </c>
      <c r="K3838" t="s">
        <v>55</v>
      </c>
      <c r="L3838" s="1">
        <v>42816</v>
      </c>
      <c r="M3838" s="1">
        <v>43858</v>
      </c>
      <c r="N3838" s="1">
        <v>43378</v>
      </c>
      <c r="O3838" t="s">
        <v>56</v>
      </c>
      <c r="P3838" t="s">
        <v>6039</v>
      </c>
      <c r="Q3838" t="s">
        <v>58</v>
      </c>
      <c r="R3838" t="s">
        <v>87</v>
      </c>
      <c r="S3838" t="s">
        <v>812</v>
      </c>
      <c r="T3838" t="s">
        <v>6040</v>
      </c>
      <c r="V3838">
        <v>41</v>
      </c>
      <c r="W3838" t="s">
        <v>60</v>
      </c>
      <c r="X3838" t="s">
        <v>585</v>
      </c>
      <c r="AB3838" t="s">
        <v>6041</v>
      </c>
      <c r="AD3838" t="s">
        <v>75</v>
      </c>
      <c r="AF3838" t="s">
        <v>107</v>
      </c>
      <c r="AG3838" t="s">
        <v>93</v>
      </c>
      <c r="AH3838" t="s">
        <v>2057</v>
      </c>
      <c r="AI3838" t="s">
        <v>2398</v>
      </c>
      <c r="AJ3838" t="s">
        <v>6042</v>
      </c>
      <c r="AK3838" t="str">
        <f t="shared" si="104"/>
        <v>NCT03114488</v>
      </c>
      <c r="AL3838">
        <v>15019318</v>
      </c>
      <c r="AM3838" t="s">
        <v>111</v>
      </c>
      <c r="AO3838" t="s">
        <v>295</v>
      </c>
      <c r="AP3838" t="s">
        <v>293</v>
      </c>
      <c r="AR3838" t="s">
        <v>114</v>
      </c>
      <c r="AS3838" t="s">
        <v>115</v>
      </c>
      <c r="AT3838">
        <v>0</v>
      </c>
      <c r="AU3838">
        <v>0</v>
      </c>
    </row>
    <row r="3839" spans="1:47" x14ac:dyDescent="0.2">
      <c r="A3839" t="s">
        <v>6035</v>
      </c>
      <c r="B3839" t="s">
        <v>6036</v>
      </c>
      <c r="C3839" t="s">
        <v>6037</v>
      </c>
      <c r="D3839" t="s">
        <v>6037</v>
      </c>
      <c r="F3839" t="s">
        <v>51</v>
      </c>
      <c r="G3839" t="s">
        <v>52</v>
      </c>
      <c r="H3839" t="s">
        <v>50</v>
      </c>
      <c r="J3839" t="s">
        <v>6038</v>
      </c>
      <c r="K3839" t="s">
        <v>55</v>
      </c>
      <c r="L3839" s="1">
        <v>42816</v>
      </c>
      <c r="M3839" s="1">
        <v>43858</v>
      </c>
      <c r="N3839" s="1">
        <v>43378</v>
      </c>
      <c r="O3839" t="s">
        <v>56</v>
      </c>
      <c r="P3839" t="s">
        <v>6039</v>
      </c>
      <c r="Q3839" t="s">
        <v>58</v>
      </c>
      <c r="R3839" t="s">
        <v>87</v>
      </c>
      <c r="S3839" t="s">
        <v>812</v>
      </c>
      <c r="T3839" t="s">
        <v>6040</v>
      </c>
      <c r="V3839">
        <v>41</v>
      </c>
      <c r="W3839" t="s">
        <v>60</v>
      </c>
      <c r="X3839" t="s">
        <v>585</v>
      </c>
      <c r="AB3839" t="s">
        <v>6041</v>
      </c>
      <c r="AD3839" t="s">
        <v>75</v>
      </c>
      <c r="AF3839" t="s">
        <v>107</v>
      </c>
      <c r="AG3839" t="s">
        <v>93</v>
      </c>
      <c r="AH3839" t="s">
        <v>2057</v>
      </c>
      <c r="AI3839" t="s">
        <v>2398</v>
      </c>
      <c r="AJ3839" t="s">
        <v>6042</v>
      </c>
      <c r="AK3839" t="str">
        <f t="shared" si="104"/>
        <v>NCT03114488</v>
      </c>
      <c r="AL3839">
        <v>15019318</v>
      </c>
      <c r="AM3839" t="s">
        <v>111</v>
      </c>
      <c r="AO3839" t="s">
        <v>296</v>
      </c>
      <c r="AP3839" t="s">
        <v>293</v>
      </c>
      <c r="AR3839" t="s">
        <v>114</v>
      </c>
      <c r="AS3839" t="s">
        <v>115</v>
      </c>
      <c r="AT3839">
        <v>2</v>
      </c>
      <c r="AU3839">
        <v>2</v>
      </c>
    </row>
    <row r="3840" spans="1:47" x14ac:dyDescent="0.2">
      <c r="A3840" t="s">
        <v>6035</v>
      </c>
      <c r="B3840" t="s">
        <v>6036</v>
      </c>
      <c r="C3840" t="s">
        <v>6037</v>
      </c>
      <c r="D3840" t="s">
        <v>6037</v>
      </c>
      <c r="F3840" t="s">
        <v>51</v>
      </c>
      <c r="G3840" t="s">
        <v>52</v>
      </c>
      <c r="H3840" t="s">
        <v>50</v>
      </c>
      <c r="J3840" t="s">
        <v>6038</v>
      </c>
      <c r="K3840" t="s">
        <v>55</v>
      </c>
      <c r="L3840" s="1">
        <v>42816</v>
      </c>
      <c r="M3840" s="1">
        <v>43858</v>
      </c>
      <c r="N3840" s="1">
        <v>43378</v>
      </c>
      <c r="O3840" t="s">
        <v>56</v>
      </c>
      <c r="P3840" t="s">
        <v>6039</v>
      </c>
      <c r="Q3840" t="s">
        <v>58</v>
      </c>
      <c r="R3840" t="s">
        <v>87</v>
      </c>
      <c r="S3840" t="s">
        <v>812</v>
      </c>
      <c r="T3840" t="s">
        <v>6040</v>
      </c>
      <c r="V3840">
        <v>41</v>
      </c>
      <c r="W3840" t="s">
        <v>60</v>
      </c>
      <c r="X3840" t="s">
        <v>585</v>
      </c>
      <c r="AB3840" t="s">
        <v>6041</v>
      </c>
      <c r="AD3840" t="s">
        <v>75</v>
      </c>
      <c r="AF3840" t="s">
        <v>107</v>
      </c>
      <c r="AG3840" t="s">
        <v>93</v>
      </c>
      <c r="AH3840" t="s">
        <v>2057</v>
      </c>
      <c r="AI3840" t="s">
        <v>2398</v>
      </c>
      <c r="AJ3840" t="s">
        <v>6042</v>
      </c>
      <c r="AK3840" t="str">
        <f t="shared" si="104"/>
        <v>NCT03114488</v>
      </c>
      <c r="AL3840">
        <v>15019318</v>
      </c>
      <c r="AM3840" t="s">
        <v>111</v>
      </c>
      <c r="AO3840" t="s">
        <v>212</v>
      </c>
      <c r="AP3840" t="s">
        <v>293</v>
      </c>
      <c r="AR3840" t="s">
        <v>114</v>
      </c>
      <c r="AS3840" t="s">
        <v>115</v>
      </c>
      <c r="AT3840">
        <v>23</v>
      </c>
      <c r="AU3840">
        <v>23</v>
      </c>
    </row>
    <row r="3841" spans="1:47" x14ac:dyDescent="0.2">
      <c r="A3841" t="s">
        <v>6035</v>
      </c>
      <c r="B3841" t="s">
        <v>6036</v>
      </c>
      <c r="C3841" t="s">
        <v>6037</v>
      </c>
      <c r="D3841" t="s">
        <v>6037</v>
      </c>
      <c r="F3841" t="s">
        <v>51</v>
      </c>
      <c r="G3841" t="s">
        <v>52</v>
      </c>
      <c r="H3841" t="s">
        <v>50</v>
      </c>
      <c r="J3841" t="s">
        <v>6038</v>
      </c>
      <c r="K3841" t="s">
        <v>55</v>
      </c>
      <c r="L3841" s="1">
        <v>42816</v>
      </c>
      <c r="M3841" s="1">
        <v>43858</v>
      </c>
      <c r="N3841" s="1">
        <v>43378</v>
      </c>
      <c r="O3841" t="s">
        <v>56</v>
      </c>
      <c r="P3841" t="s">
        <v>6039</v>
      </c>
      <c r="Q3841" t="s">
        <v>58</v>
      </c>
      <c r="R3841" t="s">
        <v>87</v>
      </c>
      <c r="S3841" t="s">
        <v>812</v>
      </c>
      <c r="T3841" t="s">
        <v>6040</v>
      </c>
      <c r="V3841">
        <v>41</v>
      </c>
      <c r="W3841" t="s">
        <v>60</v>
      </c>
      <c r="X3841" t="s">
        <v>585</v>
      </c>
      <c r="AB3841" t="s">
        <v>6041</v>
      </c>
      <c r="AD3841" t="s">
        <v>75</v>
      </c>
      <c r="AF3841" t="s">
        <v>107</v>
      </c>
      <c r="AG3841" t="s">
        <v>93</v>
      </c>
      <c r="AH3841" t="s">
        <v>2057</v>
      </c>
      <c r="AI3841" t="s">
        <v>2398</v>
      </c>
      <c r="AJ3841" t="s">
        <v>6042</v>
      </c>
      <c r="AK3841" t="str">
        <f t="shared" si="104"/>
        <v>NCT03114488</v>
      </c>
      <c r="AL3841">
        <v>15019318</v>
      </c>
      <c r="AM3841" t="s">
        <v>111</v>
      </c>
      <c r="AO3841" t="s">
        <v>297</v>
      </c>
      <c r="AP3841" t="s">
        <v>293</v>
      </c>
      <c r="AR3841" t="s">
        <v>114</v>
      </c>
      <c r="AS3841" t="s">
        <v>115</v>
      </c>
      <c r="AT3841">
        <v>0</v>
      </c>
      <c r="AU3841">
        <v>0</v>
      </c>
    </row>
    <row r="3842" spans="1:47" x14ac:dyDescent="0.2">
      <c r="A3842" t="s">
        <v>6035</v>
      </c>
      <c r="B3842" t="s">
        <v>6036</v>
      </c>
      <c r="C3842" t="s">
        <v>6037</v>
      </c>
      <c r="D3842" t="s">
        <v>6037</v>
      </c>
      <c r="F3842" t="s">
        <v>51</v>
      </c>
      <c r="G3842" t="s">
        <v>52</v>
      </c>
      <c r="H3842" t="s">
        <v>50</v>
      </c>
      <c r="J3842" t="s">
        <v>6038</v>
      </c>
      <c r="K3842" t="s">
        <v>55</v>
      </c>
      <c r="L3842" s="1">
        <v>42816</v>
      </c>
      <c r="M3842" s="1">
        <v>43858</v>
      </c>
      <c r="N3842" s="1">
        <v>43378</v>
      </c>
      <c r="O3842" t="s">
        <v>56</v>
      </c>
      <c r="P3842" t="s">
        <v>6039</v>
      </c>
      <c r="Q3842" t="s">
        <v>58</v>
      </c>
      <c r="R3842" t="s">
        <v>87</v>
      </c>
      <c r="S3842" t="s">
        <v>812</v>
      </c>
      <c r="T3842" t="s">
        <v>6040</v>
      </c>
      <c r="V3842">
        <v>41</v>
      </c>
      <c r="W3842" t="s">
        <v>60</v>
      </c>
      <c r="X3842" t="s">
        <v>585</v>
      </c>
      <c r="AB3842" t="s">
        <v>6041</v>
      </c>
      <c r="AD3842" t="s">
        <v>75</v>
      </c>
      <c r="AF3842" t="s">
        <v>107</v>
      </c>
      <c r="AG3842" t="s">
        <v>93</v>
      </c>
      <c r="AH3842" t="s">
        <v>2057</v>
      </c>
      <c r="AI3842" t="s">
        <v>2398</v>
      </c>
      <c r="AJ3842" t="s">
        <v>6042</v>
      </c>
      <c r="AK3842" t="str">
        <f t="shared" si="104"/>
        <v>NCT03114488</v>
      </c>
      <c r="AL3842">
        <v>15019318</v>
      </c>
      <c r="AM3842" t="s">
        <v>111</v>
      </c>
      <c r="AO3842" t="s">
        <v>298</v>
      </c>
      <c r="AP3842" t="s">
        <v>293</v>
      </c>
      <c r="AR3842" t="s">
        <v>114</v>
      </c>
      <c r="AS3842" t="s">
        <v>115</v>
      </c>
      <c r="AT3842">
        <v>0</v>
      </c>
      <c r="AU3842">
        <v>0</v>
      </c>
    </row>
    <row r="3843" spans="1:47" x14ac:dyDescent="0.2">
      <c r="A3843" t="s">
        <v>6035</v>
      </c>
      <c r="B3843" t="s">
        <v>6036</v>
      </c>
      <c r="C3843" t="s">
        <v>6037</v>
      </c>
      <c r="D3843" t="s">
        <v>6037</v>
      </c>
      <c r="F3843" t="s">
        <v>51</v>
      </c>
      <c r="G3843" t="s">
        <v>52</v>
      </c>
      <c r="H3843" t="s">
        <v>50</v>
      </c>
      <c r="J3843" t="s">
        <v>6038</v>
      </c>
      <c r="K3843" t="s">
        <v>55</v>
      </c>
      <c r="L3843" s="1">
        <v>42816</v>
      </c>
      <c r="M3843" s="1">
        <v>43858</v>
      </c>
      <c r="N3843" s="1">
        <v>43378</v>
      </c>
      <c r="O3843" t="s">
        <v>56</v>
      </c>
      <c r="P3843" t="s">
        <v>6039</v>
      </c>
      <c r="Q3843" t="s">
        <v>58</v>
      </c>
      <c r="R3843" t="s">
        <v>87</v>
      </c>
      <c r="S3843" t="s">
        <v>812</v>
      </c>
      <c r="T3843" t="s">
        <v>6040</v>
      </c>
      <c r="V3843">
        <v>41</v>
      </c>
      <c r="W3843" t="s">
        <v>60</v>
      </c>
      <c r="X3843" t="s">
        <v>585</v>
      </c>
      <c r="AB3843" t="s">
        <v>6041</v>
      </c>
      <c r="AD3843" t="s">
        <v>75</v>
      </c>
      <c r="AF3843" t="s">
        <v>107</v>
      </c>
      <c r="AG3843" t="s">
        <v>93</v>
      </c>
      <c r="AH3843" t="s">
        <v>2057</v>
      </c>
      <c r="AI3843" t="s">
        <v>2398</v>
      </c>
      <c r="AJ3843" t="s">
        <v>6042</v>
      </c>
      <c r="AK3843" t="str">
        <f t="shared" si="104"/>
        <v>NCT03114488</v>
      </c>
      <c r="AL3843">
        <v>15019318</v>
      </c>
      <c r="AM3843" t="s">
        <v>111</v>
      </c>
      <c r="AN3843" t="s">
        <v>93</v>
      </c>
      <c r="AP3843" t="s">
        <v>126</v>
      </c>
      <c r="AR3843" t="s">
        <v>127</v>
      </c>
      <c r="AS3843" t="s">
        <v>128</v>
      </c>
      <c r="AT3843">
        <v>41</v>
      </c>
      <c r="AU3843">
        <v>41</v>
      </c>
    </row>
    <row r="3844" spans="1:47" x14ac:dyDescent="0.2">
      <c r="A3844" t="s">
        <v>6043</v>
      </c>
      <c r="B3844" t="s">
        <v>6044</v>
      </c>
      <c r="C3844" t="s">
        <v>6045</v>
      </c>
      <c r="D3844" t="s">
        <v>6046</v>
      </c>
      <c r="E3844" t="s">
        <v>6047</v>
      </c>
      <c r="F3844" t="s">
        <v>51</v>
      </c>
      <c r="G3844" t="s">
        <v>6048</v>
      </c>
      <c r="H3844" t="s">
        <v>6049</v>
      </c>
      <c r="J3844" t="s">
        <v>6050</v>
      </c>
      <c r="K3844" t="s">
        <v>386</v>
      </c>
      <c r="L3844" s="1">
        <v>43042</v>
      </c>
      <c r="M3844" s="1">
        <v>43719</v>
      </c>
      <c r="N3844" s="1">
        <v>43678</v>
      </c>
      <c r="O3844" t="s">
        <v>56</v>
      </c>
      <c r="P3844" t="s">
        <v>6051</v>
      </c>
      <c r="Q3844" t="s">
        <v>58</v>
      </c>
      <c r="R3844" t="s">
        <v>58</v>
      </c>
      <c r="S3844" t="s">
        <v>6052</v>
      </c>
      <c r="T3844" t="s">
        <v>6053</v>
      </c>
      <c r="U3844" t="s">
        <v>6054</v>
      </c>
      <c r="V3844">
        <v>10</v>
      </c>
      <c r="W3844" t="s">
        <v>60</v>
      </c>
      <c r="AB3844" t="s">
        <v>6055</v>
      </c>
      <c r="AD3844" t="s">
        <v>58</v>
      </c>
      <c r="AF3844" t="s">
        <v>6056</v>
      </c>
      <c r="AG3844" t="s">
        <v>6057</v>
      </c>
      <c r="AK3844" t="str">
        <f>HYPERLINK("https://www.clinicaltrials.gov/ct2/show/results/NCT03337165", "NCT03337165")</f>
        <v>NCT03337165</v>
      </c>
    </row>
    <row r="3845" spans="1:47" x14ac:dyDescent="0.2">
      <c r="A3845" t="s">
        <v>6058</v>
      </c>
      <c r="B3845" t="s">
        <v>6059</v>
      </c>
      <c r="C3845" t="s">
        <v>6060</v>
      </c>
      <c r="D3845" t="s">
        <v>6060</v>
      </c>
      <c r="F3845" t="s">
        <v>51</v>
      </c>
      <c r="G3845" t="s">
        <v>52</v>
      </c>
      <c r="H3845" t="s">
        <v>6061</v>
      </c>
      <c r="K3845" t="s">
        <v>55</v>
      </c>
      <c r="L3845" s="1">
        <v>42496</v>
      </c>
      <c r="M3845" s="1">
        <v>44049</v>
      </c>
      <c r="N3845" s="1">
        <v>43891</v>
      </c>
      <c r="O3845" t="s">
        <v>56</v>
      </c>
      <c r="P3845" t="s">
        <v>6062</v>
      </c>
      <c r="S3845" t="s">
        <v>6063</v>
      </c>
      <c r="T3845" t="s">
        <v>6064</v>
      </c>
      <c r="U3845" t="s">
        <v>6065</v>
      </c>
      <c r="V3845">
        <v>24</v>
      </c>
      <c r="W3845" t="s">
        <v>60</v>
      </c>
      <c r="AB3845" t="s">
        <v>6066</v>
      </c>
      <c r="AD3845" t="s">
        <v>58</v>
      </c>
      <c r="AF3845" t="s">
        <v>6067</v>
      </c>
      <c r="AG3845" t="s">
        <v>63</v>
      </c>
      <c r="AK3845" t="str">
        <f>HYPERLINK("https://www.clinicaltrials.gov/ct2/show/results/NCT02769507", "NCT02769507")</f>
        <v>NCT02769507</v>
      </c>
    </row>
    <row r="3846" spans="1:47" x14ac:dyDescent="0.2">
      <c r="A3846" t="s">
        <v>6068</v>
      </c>
      <c r="B3846" t="s">
        <v>890</v>
      </c>
      <c r="C3846" t="s">
        <v>6069</v>
      </c>
      <c r="D3846" t="s">
        <v>6070</v>
      </c>
      <c r="F3846" t="s">
        <v>51</v>
      </c>
      <c r="G3846" t="s">
        <v>52</v>
      </c>
      <c r="H3846" t="s">
        <v>6071</v>
      </c>
      <c r="J3846" t="s">
        <v>6072</v>
      </c>
      <c r="K3846" t="s">
        <v>55</v>
      </c>
      <c r="L3846" s="1">
        <v>43884</v>
      </c>
      <c r="M3846" s="1">
        <v>43962</v>
      </c>
      <c r="N3846" s="1">
        <v>43889</v>
      </c>
      <c r="O3846" t="s">
        <v>56</v>
      </c>
      <c r="P3846" t="s">
        <v>6073</v>
      </c>
      <c r="Q3846" t="s">
        <v>58</v>
      </c>
      <c r="R3846" t="s">
        <v>58</v>
      </c>
      <c r="S3846" t="s">
        <v>890</v>
      </c>
      <c r="T3846" t="s">
        <v>6074</v>
      </c>
      <c r="U3846" t="s">
        <v>6075</v>
      </c>
      <c r="V3846">
        <v>12</v>
      </c>
      <c r="W3846" t="s">
        <v>60</v>
      </c>
      <c r="AB3846" t="s">
        <v>6076</v>
      </c>
      <c r="AD3846" t="s">
        <v>58</v>
      </c>
      <c r="AE3846">
        <v>33362687</v>
      </c>
      <c r="AF3846" t="s">
        <v>5369</v>
      </c>
      <c r="AG3846" t="s">
        <v>206</v>
      </c>
      <c r="AK3846" t="str">
        <f>HYPERLINK("https://www.clinicaltrials.gov/ct2/show/results/NCT04385030", "NCT04385030")</f>
        <v>NCT04385030</v>
      </c>
    </row>
    <row r="3847" spans="1:47" x14ac:dyDescent="0.2">
      <c r="A3847" t="s">
        <v>6077</v>
      </c>
      <c r="B3847" t="s">
        <v>6078</v>
      </c>
      <c r="C3847" t="s">
        <v>6079</v>
      </c>
      <c r="D3847" t="s">
        <v>6079</v>
      </c>
      <c r="F3847" t="s">
        <v>51</v>
      </c>
      <c r="G3847" t="s">
        <v>6080</v>
      </c>
      <c r="H3847" t="s">
        <v>6081</v>
      </c>
      <c r="J3847" t="s">
        <v>6082</v>
      </c>
      <c r="K3847" t="s">
        <v>55</v>
      </c>
      <c r="L3847" s="1">
        <v>42726</v>
      </c>
      <c r="M3847" s="1">
        <v>43060</v>
      </c>
      <c r="N3847" s="1">
        <v>41244</v>
      </c>
      <c r="O3847" t="s">
        <v>56</v>
      </c>
      <c r="P3847" t="s">
        <v>6083</v>
      </c>
      <c r="S3847" t="s">
        <v>2332</v>
      </c>
      <c r="T3847" t="s">
        <v>6084</v>
      </c>
      <c r="V3847">
        <v>13</v>
      </c>
      <c r="W3847" t="s">
        <v>60</v>
      </c>
      <c r="AB3847" t="s">
        <v>6085</v>
      </c>
      <c r="AD3847" t="s">
        <v>75</v>
      </c>
      <c r="AF3847" t="s">
        <v>2005</v>
      </c>
      <c r="AG3847" t="s">
        <v>93</v>
      </c>
      <c r="AK3847" t="str">
        <f>HYPERLINK("https://www.clinicaltrials.gov/ct2/show/results/NCT03003715", "NCT03003715")</f>
        <v>NCT03003715</v>
      </c>
    </row>
    <row r="3848" spans="1:47" x14ac:dyDescent="0.2">
      <c r="A3848" t="s">
        <v>6086</v>
      </c>
      <c r="B3848" t="s">
        <v>6087</v>
      </c>
      <c r="C3848" t="s">
        <v>6088</v>
      </c>
      <c r="D3848" t="s">
        <v>6089</v>
      </c>
      <c r="F3848" t="s">
        <v>1640</v>
      </c>
      <c r="L3848" s="1">
        <v>43305</v>
      </c>
      <c r="M3848" s="1">
        <v>43623</v>
      </c>
      <c r="N3848" s="1">
        <v>43539</v>
      </c>
      <c r="O3848" t="s">
        <v>56</v>
      </c>
      <c r="P3848" t="s">
        <v>6090</v>
      </c>
      <c r="Q3848" t="s">
        <v>58</v>
      </c>
      <c r="R3848" t="s">
        <v>58</v>
      </c>
      <c r="S3848" t="s">
        <v>6091</v>
      </c>
      <c r="T3848" t="s">
        <v>6092</v>
      </c>
      <c r="U3848" t="s">
        <v>6093</v>
      </c>
      <c r="V3848">
        <v>17</v>
      </c>
      <c r="W3848" t="s">
        <v>60</v>
      </c>
      <c r="AB3848" t="s">
        <v>6094</v>
      </c>
      <c r="AC3848" t="s">
        <v>1515</v>
      </c>
      <c r="AD3848" t="s">
        <v>75</v>
      </c>
      <c r="AE3848" t="s">
        <v>6095</v>
      </c>
      <c r="AF3848" t="s">
        <v>6096</v>
      </c>
      <c r="AG3848" t="s">
        <v>93</v>
      </c>
      <c r="AK3848" t="str">
        <f>HYPERLINK("https://www.clinicaltrials.gov/ct2/show/results/NCT03615703", "NCT03615703")</f>
        <v>NCT03615703</v>
      </c>
    </row>
    <row r="3849" spans="1:47" x14ac:dyDescent="0.2">
      <c r="A3849" t="s">
        <v>6097</v>
      </c>
      <c r="B3849" t="s">
        <v>5033</v>
      </c>
      <c r="C3849" t="s">
        <v>6098</v>
      </c>
      <c r="D3849" t="s">
        <v>6099</v>
      </c>
      <c r="E3849" t="s">
        <v>6100</v>
      </c>
      <c r="F3849" t="s">
        <v>51</v>
      </c>
      <c r="G3849" t="s">
        <v>480</v>
      </c>
      <c r="H3849" t="s">
        <v>6101</v>
      </c>
      <c r="J3849" t="s">
        <v>6102</v>
      </c>
      <c r="K3849" t="s">
        <v>55</v>
      </c>
      <c r="L3849" s="1">
        <v>44090</v>
      </c>
      <c r="M3849" s="1">
        <v>44704</v>
      </c>
      <c r="N3849" s="1">
        <v>44629</v>
      </c>
      <c r="O3849" t="s">
        <v>56</v>
      </c>
      <c r="P3849" t="s">
        <v>6103</v>
      </c>
      <c r="Q3849" t="s">
        <v>58</v>
      </c>
      <c r="R3849" t="s">
        <v>58</v>
      </c>
      <c r="S3849" t="s">
        <v>6104</v>
      </c>
      <c r="T3849" t="s">
        <v>6105</v>
      </c>
      <c r="U3849" t="s">
        <v>6106</v>
      </c>
      <c r="V3849">
        <v>41</v>
      </c>
      <c r="W3849" t="s">
        <v>60</v>
      </c>
      <c r="AB3849" t="s">
        <v>6107</v>
      </c>
      <c r="AD3849" t="s">
        <v>58</v>
      </c>
      <c r="AE3849" t="s">
        <v>6108</v>
      </c>
      <c r="AF3849" t="s">
        <v>2605</v>
      </c>
      <c r="AG3849" t="s">
        <v>543</v>
      </c>
      <c r="AK3849" t="str">
        <f>HYPERLINK("https://www.clinicaltrials.gov/ct2/show/results/NCT04572087", "NCT04572087")</f>
        <v>NCT04572087</v>
      </c>
    </row>
    <row r="3850" spans="1:47" x14ac:dyDescent="0.2">
      <c r="A3850" t="s">
        <v>6109</v>
      </c>
      <c r="B3850" t="s">
        <v>6110</v>
      </c>
      <c r="C3850" t="s">
        <v>6111</v>
      </c>
      <c r="D3850" t="s">
        <v>6112</v>
      </c>
      <c r="F3850" t="s">
        <v>51</v>
      </c>
      <c r="G3850" t="s">
        <v>82</v>
      </c>
      <c r="H3850" t="s">
        <v>6113</v>
      </c>
      <c r="K3850" t="s">
        <v>55</v>
      </c>
      <c r="L3850" s="1">
        <v>41560</v>
      </c>
      <c r="M3850" s="1">
        <v>42394</v>
      </c>
      <c r="N3850" s="1">
        <v>41913</v>
      </c>
      <c r="O3850" t="s">
        <v>56</v>
      </c>
      <c r="P3850" t="s">
        <v>6114</v>
      </c>
      <c r="S3850" t="s">
        <v>6115</v>
      </c>
      <c r="T3850" t="s">
        <v>6116</v>
      </c>
      <c r="U3850" t="s">
        <v>6117</v>
      </c>
      <c r="V3850">
        <v>26</v>
      </c>
      <c r="W3850" t="s">
        <v>60</v>
      </c>
      <c r="X3850" t="s">
        <v>104</v>
      </c>
      <c r="Y3850" t="s">
        <v>6118</v>
      </c>
      <c r="AB3850" t="s">
        <v>6119</v>
      </c>
      <c r="AD3850" t="s">
        <v>58</v>
      </c>
      <c r="AE3850">
        <v>22581236</v>
      </c>
      <c r="AF3850" t="s">
        <v>6120</v>
      </c>
      <c r="AG3850" t="s">
        <v>491</v>
      </c>
      <c r="AH3850" t="s">
        <v>6121</v>
      </c>
      <c r="AI3850" t="s">
        <v>6122</v>
      </c>
      <c r="AJ3850" t="s">
        <v>6123</v>
      </c>
      <c r="AK3850" t="str">
        <f t="shared" ref="AK3850:AK3876" si="105">HYPERLINK("https://www.clinicaltrials.gov/ct2/show/results/NCT01963676", "NCT01963676")</f>
        <v>NCT01963676</v>
      </c>
      <c r="AL3850">
        <v>14875798</v>
      </c>
      <c r="AM3850" t="s">
        <v>111</v>
      </c>
      <c r="AO3850" t="s">
        <v>112</v>
      </c>
      <c r="AP3850" t="s">
        <v>113</v>
      </c>
      <c r="AR3850" t="s">
        <v>114</v>
      </c>
      <c r="AS3850" t="s">
        <v>115</v>
      </c>
      <c r="AT3850">
        <v>0</v>
      </c>
      <c r="AU3850">
        <v>0</v>
      </c>
    </row>
    <row r="3851" spans="1:47" x14ac:dyDescent="0.2">
      <c r="A3851" t="s">
        <v>6109</v>
      </c>
      <c r="B3851" t="s">
        <v>6110</v>
      </c>
      <c r="C3851" t="s">
        <v>6111</v>
      </c>
      <c r="D3851" t="s">
        <v>6112</v>
      </c>
      <c r="F3851" t="s">
        <v>51</v>
      </c>
      <c r="G3851" t="s">
        <v>82</v>
      </c>
      <c r="H3851" t="s">
        <v>6113</v>
      </c>
      <c r="K3851" t="s">
        <v>55</v>
      </c>
      <c r="L3851" s="1">
        <v>41560</v>
      </c>
      <c r="M3851" s="1">
        <v>42394</v>
      </c>
      <c r="N3851" s="1">
        <v>41913</v>
      </c>
      <c r="O3851" t="s">
        <v>56</v>
      </c>
      <c r="P3851" t="s">
        <v>6114</v>
      </c>
      <c r="S3851" t="s">
        <v>6115</v>
      </c>
      <c r="T3851" t="s">
        <v>6116</v>
      </c>
      <c r="U3851" t="s">
        <v>6117</v>
      </c>
      <c r="V3851">
        <v>26</v>
      </c>
      <c r="W3851" t="s">
        <v>60</v>
      </c>
      <c r="X3851" t="s">
        <v>104</v>
      </c>
      <c r="Y3851" t="s">
        <v>6118</v>
      </c>
      <c r="AB3851" t="s">
        <v>6119</v>
      </c>
      <c r="AD3851" t="s">
        <v>58</v>
      </c>
      <c r="AE3851">
        <v>22581236</v>
      </c>
      <c r="AF3851" t="s">
        <v>6120</v>
      </c>
      <c r="AG3851" t="s">
        <v>491</v>
      </c>
      <c r="AH3851" t="s">
        <v>6121</v>
      </c>
      <c r="AI3851" t="s">
        <v>6122</v>
      </c>
      <c r="AJ3851" t="s">
        <v>6123</v>
      </c>
      <c r="AK3851" t="str">
        <f t="shared" si="105"/>
        <v>NCT01963676</v>
      </c>
      <c r="AL3851">
        <v>14875799</v>
      </c>
      <c r="AM3851" t="s">
        <v>116</v>
      </c>
      <c r="AO3851" t="s">
        <v>112</v>
      </c>
      <c r="AP3851" t="s">
        <v>113</v>
      </c>
      <c r="AR3851" t="s">
        <v>114</v>
      </c>
      <c r="AS3851" t="s">
        <v>115</v>
      </c>
      <c r="AT3851">
        <v>0</v>
      </c>
      <c r="AU3851">
        <v>0</v>
      </c>
    </row>
    <row r="3852" spans="1:47" x14ac:dyDescent="0.2">
      <c r="A3852" t="s">
        <v>6109</v>
      </c>
      <c r="B3852" t="s">
        <v>6110</v>
      </c>
      <c r="C3852" t="s">
        <v>6111</v>
      </c>
      <c r="D3852" t="s">
        <v>6112</v>
      </c>
      <c r="F3852" t="s">
        <v>51</v>
      </c>
      <c r="G3852" t="s">
        <v>82</v>
      </c>
      <c r="H3852" t="s">
        <v>6113</v>
      </c>
      <c r="K3852" t="s">
        <v>55</v>
      </c>
      <c r="L3852" s="1">
        <v>41560</v>
      </c>
      <c r="M3852" s="1">
        <v>42394</v>
      </c>
      <c r="N3852" s="1">
        <v>41913</v>
      </c>
      <c r="O3852" t="s">
        <v>56</v>
      </c>
      <c r="P3852" t="s">
        <v>6114</v>
      </c>
      <c r="S3852" t="s">
        <v>6115</v>
      </c>
      <c r="T3852" t="s">
        <v>6116</v>
      </c>
      <c r="U3852" t="s">
        <v>6117</v>
      </c>
      <c r="V3852">
        <v>26</v>
      </c>
      <c r="W3852" t="s">
        <v>60</v>
      </c>
      <c r="X3852" t="s">
        <v>104</v>
      </c>
      <c r="Y3852" t="s">
        <v>6118</v>
      </c>
      <c r="AB3852" t="s">
        <v>6119</v>
      </c>
      <c r="AD3852" t="s">
        <v>58</v>
      </c>
      <c r="AE3852">
        <v>22581236</v>
      </c>
      <c r="AF3852" t="s">
        <v>6120</v>
      </c>
      <c r="AG3852" t="s">
        <v>491</v>
      </c>
      <c r="AH3852" t="s">
        <v>6121</v>
      </c>
      <c r="AI3852" t="s">
        <v>6122</v>
      </c>
      <c r="AJ3852" t="s">
        <v>6123</v>
      </c>
      <c r="AK3852" t="str">
        <f t="shared" si="105"/>
        <v>NCT01963676</v>
      </c>
      <c r="AL3852">
        <v>14875800</v>
      </c>
      <c r="AM3852" t="s">
        <v>117</v>
      </c>
      <c r="AO3852" t="s">
        <v>112</v>
      </c>
      <c r="AP3852" t="s">
        <v>113</v>
      </c>
      <c r="AR3852" t="s">
        <v>114</v>
      </c>
      <c r="AS3852" t="s">
        <v>115</v>
      </c>
      <c r="AT3852">
        <v>0</v>
      </c>
      <c r="AU3852">
        <v>0</v>
      </c>
    </row>
    <row r="3853" spans="1:47" x14ac:dyDescent="0.2">
      <c r="A3853" t="s">
        <v>6109</v>
      </c>
      <c r="B3853" t="s">
        <v>6110</v>
      </c>
      <c r="C3853" t="s">
        <v>6111</v>
      </c>
      <c r="D3853" t="s">
        <v>6112</v>
      </c>
      <c r="F3853" t="s">
        <v>51</v>
      </c>
      <c r="G3853" t="s">
        <v>82</v>
      </c>
      <c r="H3853" t="s">
        <v>6113</v>
      </c>
      <c r="K3853" t="s">
        <v>55</v>
      </c>
      <c r="L3853" s="1">
        <v>41560</v>
      </c>
      <c r="M3853" s="1">
        <v>42394</v>
      </c>
      <c r="N3853" s="1">
        <v>41913</v>
      </c>
      <c r="O3853" t="s">
        <v>56</v>
      </c>
      <c r="P3853" t="s">
        <v>6114</v>
      </c>
      <c r="S3853" t="s">
        <v>6115</v>
      </c>
      <c r="T3853" t="s">
        <v>6116</v>
      </c>
      <c r="U3853" t="s">
        <v>6117</v>
      </c>
      <c r="V3853">
        <v>26</v>
      </c>
      <c r="W3853" t="s">
        <v>60</v>
      </c>
      <c r="X3853" t="s">
        <v>104</v>
      </c>
      <c r="Y3853" t="s">
        <v>6118</v>
      </c>
      <c r="AB3853" t="s">
        <v>6119</v>
      </c>
      <c r="AD3853" t="s">
        <v>58</v>
      </c>
      <c r="AE3853">
        <v>22581236</v>
      </c>
      <c r="AF3853" t="s">
        <v>6120</v>
      </c>
      <c r="AG3853" t="s">
        <v>491</v>
      </c>
      <c r="AH3853" t="s">
        <v>6121</v>
      </c>
      <c r="AI3853" t="s">
        <v>6122</v>
      </c>
      <c r="AJ3853" t="s">
        <v>6123</v>
      </c>
      <c r="AK3853" t="str">
        <f t="shared" si="105"/>
        <v>NCT01963676</v>
      </c>
      <c r="AL3853">
        <v>14875798</v>
      </c>
      <c r="AM3853" t="s">
        <v>111</v>
      </c>
      <c r="AO3853" t="s">
        <v>118</v>
      </c>
      <c r="AP3853" t="s">
        <v>113</v>
      </c>
      <c r="AR3853" t="s">
        <v>114</v>
      </c>
      <c r="AS3853" t="s">
        <v>115</v>
      </c>
      <c r="AT3853">
        <v>13</v>
      </c>
      <c r="AU3853">
        <v>13</v>
      </c>
    </row>
    <row r="3854" spans="1:47" x14ac:dyDescent="0.2">
      <c r="A3854" t="s">
        <v>6109</v>
      </c>
      <c r="B3854" t="s">
        <v>6110</v>
      </c>
      <c r="C3854" t="s">
        <v>6111</v>
      </c>
      <c r="D3854" t="s">
        <v>6112</v>
      </c>
      <c r="F3854" t="s">
        <v>51</v>
      </c>
      <c r="G3854" t="s">
        <v>82</v>
      </c>
      <c r="H3854" t="s">
        <v>6113</v>
      </c>
      <c r="K3854" t="s">
        <v>55</v>
      </c>
      <c r="L3854" s="1">
        <v>41560</v>
      </c>
      <c r="M3854" s="1">
        <v>42394</v>
      </c>
      <c r="N3854" s="1">
        <v>41913</v>
      </c>
      <c r="O3854" t="s">
        <v>56</v>
      </c>
      <c r="P3854" t="s">
        <v>6114</v>
      </c>
      <c r="S3854" t="s">
        <v>6115</v>
      </c>
      <c r="T3854" t="s">
        <v>6116</v>
      </c>
      <c r="U3854" t="s">
        <v>6117</v>
      </c>
      <c r="V3854">
        <v>26</v>
      </c>
      <c r="W3854" t="s">
        <v>60</v>
      </c>
      <c r="X3854" t="s">
        <v>104</v>
      </c>
      <c r="Y3854" t="s">
        <v>6118</v>
      </c>
      <c r="AB3854" t="s">
        <v>6119</v>
      </c>
      <c r="AD3854" t="s">
        <v>58</v>
      </c>
      <c r="AE3854">
        <v>22581236</v>
      </c>
      <c r="AF3854" t="s">
        <v>6120</v>
      </c>
      <c r="AG3854" t="s">
        <v>491</v>
      </c>
      <c r="AH3854" t="s">
        <v>6121</v>
      </c>
      <c r="AI3854" t="s">
        <v>6122</v>
      </c>
      <c r="AJ3854" t="s">
        <v>6123</v>
      </c>
      <c r="AK3854" t="str">
        <f t="shared" si="105"/>
        <v>NCT01963676</v>
      </c>
      <c r="AL3854">
        <v>14875799</v>
      </c>
      <c r="AM3854" t="s">
        <v>116</v>
      </c>
      <c r="AO3854" t="s">
        <v>118</v>
      </c>
      <c r="AP3854" t="s">
        <v>113</v>
      </c>
      <c r="AR3854" t="s">
        <v>114</v>
      </c>
      <c r="AS3854" t="s">
        <v>115</v>
      </c>
      <c r="AT3854">
        <v>13</v>
      </c>
      <c r="AU3854">
        <v>13</v>
      </c>
    </row>
    <row r="3855" spans="1:47" x14ac:dyDescent="0.2">
      <c r="A3855" t="s">
        <v>6109</v>
      </c>
      <c r="B3855" t="s">
        <v>6110</v>
      </c>
      <c r="C3855" t="s">
        <v>6111</v>
      </c>
      <c r="D3855" t="s">
        <v>6112</v>
      </c>
      <c r="F3855" t="s">
        <v>51</v>
      </c>
      <c r="G3855" t="s">
        <v>82</v>
      </c>
      <c r="H3855" t="s">
        <v>6113</v>
      </c>
      <c r="K3855" t="s">
        <v>55</v>
      </c>
      <c r="L3855" s="1">
        <v>41560</v>
      </c>
      <c r="M3855" s="1">
        <v>42394</v>
      </c>
      <c r="N3855" s="1">
        <v>41913</v>
      </c>
      <c r="O3855" t="s">
        <v>56</v>
      </c>
      <c r="P3855" t="s">
        <v>6114</v>
      </c>
      <c r="S3855" t="s">
        <v>6115</v>
      </c>
      <c r="T3855" t="s">
        <v>6116</v>
      </c>
      <c r="U3855" t="s">
        <v>6117</v>
      </c>
      <c r="V3855">
        <v>26</v>
      </c>
      <c r="W3855" t="s">
        <v>60</v>
      </c>
      <c r="X3855" t="s">
        <v>104</v>
      </c>
      <c r="Y3855" t="s">
        <v>6118</v>
      </c>
      <c r="AB3855" t="s">
        <v>6119</v>
      </c>
      <c r="AD3855" t="s">
        <v>58</v>
      </c>
      <c r="AE3855">
        <v>22581236</v>
      </c>
      <c r="AF3855" t="s">
        <v>6120</v>
      </c>
      <c r="AG3855" t="s">
        <v>491</v>
      </c>
      <c r="AH3855" t="s">
        <v>6121</v>
      </c>
      <c r="AI3855" t="s">
        <v>6122</v>
      </c>
      <c r="AJ3855" t="s">
        <v>6123</v>
      </c>
      <c r="AK3855" t="str">
        <f t="shared" si="105"/>
        <v>NCT01963676</v>
      </c>
      <c r="AL3855">
        <v>14875800</v>
      </c>
      <c r="AM3855" t="s">
        <v>117</v>
      </c>
      <c r="AO3855" t="s">
        <v>118</v>
      </c>
      <c r="AP3855" t="s">
        <v>113</v>
      </c>
      <c r="AR3855" t="s">
        <v>114</v>
      </c>
      <c r="AS3855" t="s">
        <v>115</v>
      </c>
      <c r="AT3855">
        <v>26</v>
      </c>
      <c r="AU3855">
        <v>26</v>
      </c>
    </row>
    <row r="3856" spans="1:47" x14ac:dyDescent="0.2">
      <c r="A3856" t="s">
        <v>6109</v>
      </c>
      <c r="B3856" t="s">
        <v>6110</v>
      </c>
      <c r="C3856" t="s">
        <v>6111</v>
      </c>
      <c r="D3856" t="s">
        <v>6112</v>
      </c>
      <c r="F3856" t="s">
        <v>51</v>
      </c>
      <c r="G3856" t="s">
        <v>82</v>
      </c>
      <c r="H3856" t="s">
        <v>6113</v>
      </c>
      <c r="K3856" t="s">
        <v>55</v>
      </c>
      <c r="L3856" s="1">
        <v>41560</v>
      </c>
      <c r="M3856" s="1">
        <v>42394</v>
      </c>
      <c r="N3856" s="1">
        <v>41913</v>
      </c>
      <c r="O3856" t="s">
        <v>56</v>
      </c>
      <c r="P3856" t="s">
        <v>6114</v>
      </c>
      <c r="S3856" t="s">
        <v>6115</v>
      </c>
      <c r="T3856" t="s">
        <v>6116</v>
      </c>
      <c r="U3856" t="s">
        <v>6117</v>
      </c>
      <c r="V3856">
        <v>26</v>
      </c>
      <c r="W3856" t="s">
        <v>60</v>
      </c>
      <c r="X3856" t="s">
        <v>104</v>
      </c>
      <c r="Y3856" t="s">
        <v>6118</v>
      </c>
      <c r="AB3856" t="s">
        <v>6119</v>
      </c>
      <c r="AD3856" t="s">
        <v>58</v>
      </c>
      <c r="AE3856">
        <v>22581236</v>
      </c>
      <c r="AF3856" t="s">
        <v>6120</v>
      </c>
      <c r="AG3856" t="s">
        <v>491</v>
      </c>
      <c r="AH3856" t="s">
        <v>6121</v>
      </c>
      <c r="AI3856" t="s">
        <v>6122</v>
      </c>
      <c r="AJ3856" t="s">
        <v>6123</v>
      </c>
      <c r="AK3856" t="str">
        <f t="shared" si="105"/>
        <v>NCT01963676</v>
      </c>
      <c r="AL3856">
        <v>14875798</v>
      </c>
      <c r="AM3856" t="s">
        <v>111</v>
      </c>
      <c r="AO3856" t="s">
        <v>119</v>
      </c>
      <c r="AP3856" t="s">
        <v>113</v>
      </c>
      <c r="AR3856" t="s">
        <v>114</v>
      </c>
      <c r="AS3856" t="s">
        <v>115</v>
      </c>
      <c r="AT3856">
        <v>0</v>
      </c>
      <c r="AU3856">
        <v>0</v>
      </c>
    </row>
    <row r="3857" spans="1:47" x14ac:dyDescent="0.2">
      <c r="A3857" t="s">
        <v>6109</v>
      </c>
      <c r="B3857" t="s">
        <v>6110</v>
      </c>
      <c r="C3857" t="s">
        <v>6111</v>
      </c>
      <c r="D3857" t="s">
        <v>6112</v>
      </c>
      <c r="F3857" t="s">
        <v>51</v>
      </c>
      <c r="G3857" t="s">
        <v>82</v>
      </c>
      <c r="H3857" t="s">
        <v>6113</v>
      </c>
      <c r="K3857" t="s">
        <v>55</v>
      </c>
      <c r="L3857" s="1">
        <v>41560</v>
      </c>
      <c r="M3857" s="1">
        <v>42394</v>
      </c>
      <c r="N3857" s="1">
        <v>41913</v>
      </c>
      <c r="O3857" t="s">
        <v>56</v>
      </c>
      <c r="P3857" t="s">
        <v>6114</v>
      </c>
      <c r="S3857" t="s">
        <v>6115</v>
      </c>
      <c r="T3857" t="s">
        <v>6116</v>
      </c>
      <c r="U3857" t="s">
        <v>6117</v>
      </c>
      <c r="V3857">
        <v>26</v>
      </c>
      <c r="W3857" t="s">
        <v>60</v>
      </c>
      <c r="X3857" t="s">
        <v>104</v>
      </c>
      <c r="Y3857" t="s">
        <v>6118</v>
      </c>
      <c r="AB3857" t="s">
        <v>6119</v>
      </c>
      <c r="AD3857" t="s">
        <v>58</v>
      </c>
      <c r="AE3857">
        <v>22581236</v>
      </c>
      <c r="AF3857" t="s">
        <v>6120</v>
      </c>
      <c r="AG3857" t="s">
        <v>491</v>
      </c>
      <c r="AH3857" t="s">
        <v>6121</v>
      </c>
      <c r="AI3857" t="s">
        <v>6122</v>
      </c>
      <c r="AJ3857" t="s">
        <v>6123</v>
      </c>
      <c r="AK3857" t="str">
        <f t="shared" si="105"/>
        <v>NCT01963676</v>
      </c>
      <c r="AL3857">
        <v>14875799</v>
      </c>
      <c r="AM3857" t="s">
        <v>116</v>
      </c>
      <c r="AO3857" t="s">
        <v>119</v>
      </c>
      <c r="AP3857" t="s">
        <v>113</v>
      </c>
      <c r="AR3857" t="s">
        <v>114</v>
      </c>
      <c r="AS3857" t="s">
        <v>115</v>
      </c>
      <c r="AT3857">
        <v>0</v>
      </c>
      <c r="AU3857">
        <v>0</v>
      </c>
    </row>
    <row r="3858" spans="1:47" x14ac:dyDescent="0.2">
      <c r="A3858" t="s">
        <v>6109</v>
      </c>
      <c r="B3858" t="s">
        <v>6110</v>
      </c>
      <c r="C3858" t="s">
        <v>6111</v>
      </c>
      <c r="D3858" t="s">
        <v>6112</v>
      </c>
      <c r="F3858" t="s">
        <v>51</v>
      </c>
      <c r="G3858" t="s">
        <v>82</v>
      </c>
      <c r="H3858" t="s">
        <v>6113</v>
      </c>
      <c r="K3858" t="s">
        <v>55</v>
      </c>
      <c r="L3858" s="1">
        <v>41560</v>
      </c>
      <c r="M3858" s="1">
        <v>42394</v>
      </c>
      <c r="N3858" s="1">
        <v>41913</v>
      </c>
      <c r="O3858" t="s">
        <v>56</v>
      </c>
      <c r="P3858" t="s">
        <v>6114</v>
      </c>
      <c r="S3858" t="s">
        <v>6115</v>
      </c>
      <c r="T3858" t="s">
        <v>6116</v>
      </c>
      <c r="U3858" t="s">
        <v>6117</v>
      </c>
      <c r="V3858">
        <v>26</v>
      </c>
      <c r="W3858" t="s">
        <v>60</v>
      </c>
      <c r="X3858" t="s">
        <v>104</v>
      </c>
      <c r="Y3858" t="s">
        <v>6118</v>
      </c>
      <c r="AB3858" t="s">
        <v>6119</v>
      </c>
      <c r="AD3858" t="s">
        <v>58</v>
      </c>
      <c r="AE3858">
        <v>22581236</v>
      </c>
      <c r="AF3858" t="s">
        <v>6120</v>
      </c>
      <c r="AG3858" t="s">
        <v>491</v>
      </c>
      <c r="AH3858" t="s">
        <v>6121</v>
      </c>
      <c r="AI3858" t="s">
        <v>6122</v>
      </c>
      <c r="AJ3858" t="s">
        <v>6123</v>
      </c>
      <c r="AK3858" t="str">
        <f t="shared" si="105"/>
        <v>NCT01963676</v>
      </c>
      <c r="AL3858">
        <v>14875800</v>
      </c>
      <c r="AM3858" t="s">
        <v>117</v>
      </c>
      <c r="AO3858" t="s">
        <v>119</v>
      </c>
      <c r="AP3858" t="s">
        <v>113</v>
      </c>
      <c r="AR3858" t="s">
        <v>114</v>
      </c>
      <c r="AS3858" t="s">
        <v>115</v>
      </c>
      <c r="AT3858">
        <v>0</v>
      </c>
      <c r="AU3858">
        <v>0</v>
      </c>
    </row>
    <row r="3859" spans="1:47" x14ac:dyDescent="0.2">
      <c r="A3859" t="s">
        <v>6109</v>
      </c>
      <c r="B3859" t="s">
        <v>6110</v>
      </c>
      <c r="C3859" t="s">
        <v>6111</v>
      </c>
      <c r="D3859" t="s">
        <v>6112</v>
      </c>
      <c r="F3859" t="s">
        <v>51</v>
      </c>
      <c r="G3859" t="s">
        <v>82</v>
      </c>
      <c r="H3859" t="s">
        <v>6113</v>
      </c>
      <c r="K3859" t="s">
        <v>55</v>
      </c>
      <c r="L3859" s="1">
        <v>41560</v>
      </c>
      <c r="M3859" s="1">
        <v>42394</v>
      </c>
      <c r="N3859" s="1">
        <v>41913</v>
      </c>
      <c r="O3859" t="s">
        <v>56</v>
      </c>
      <c r="P3859" t="s">
        <v>6114</v>
      </c>
      <c r="S3859" t="s">
        <v>6115</v>
      </c>
      <c r="T3859" t="s">
        <v>6116</v>
      </c>
      <c r="U3859" t="s">
        <v>6117</v>
      </c>
      <c r="V3859">
        <v>26</v>
      </c>
      <c r="W3859" t="s">
        <v>60</v>
      </c>
      <c r="X3859" t="s">
        <v>104</v>
      </c>
      <c r="Y3859" t="s">
        <v>6118</v>
      </c>
      <c r="AB3859" t="s">
        <v>6119</v>
      </c>
      <c r="AD3859" t="s">
        <v>58</v>
      </c>
      <c r="AE3859">
        <v>22581236</v>
      </c>
      <c r="AF3859" t="s">
        <v>6120</v>
      </c>
      <c r="AG3859" t="s">
        <v>491</v>
      </c>
      <c r="AH3859" t="s">
        <v>6121</v>
      </c>
      <c r="AI3859" t="s">
        <v>6122</v>
      </c>
      <c r="AJ3859" t="s">
        <v>6123</v>
      </c>
      <c r="AK3859" t="str">
        <f t="shared" si="105"/>
        <v>NCT01963676</v>
      </c>
      <c r="AL3859">
        <v>14875798</v>
      </c>
      <c r="AM3859" t="s">
        <v>111</v>
      </c>
      <c r="AP3859" t="s">
        <v>120</v>
      </c>
      <c r="AR3859" t="s">
        <v>121</v>
      </c>
      <c r="AS3859" t="s">
        <v>210</v>
      </c>
      <c r="AT3859">
        <v>43.38</v>
      </c>
      <c r="AU3859">
        <v>43.38</v>
      </c>
    </row>
    <row r="3860" spans="1:47" x14ac:dyDescent="0.2">
      <c r="A3860" t="s">
        <v>6109</v>
      </c>
      <c r="B3860" t="s">
        <v>6110</v>
      </c>
      <c r="C3860" t="s">
        <v>6111</v>
      </c>
      <c r="D3860" t="s">
        <v>6112</v>
      </c>
      <c r="F3860" t="s">
        <v>51</v>
      </c>
      <c r="G3860" t="s">
        <v>82</v>
      </c>
      <c r="H3860" t="s">
        <v>6113</v>
      </c>
      <c r="K3860" t="s">
        <v>55</v>
      </c>
      <c r="L3860" s="1">
        <v>41560</v>
      </c>
      <c r="M3860" s="1">
        <v>42394</v>
      </c>
      <c r="N3860" s="1">
        <v>41913</v>
      </c>
      <c r="O3860" t="s">
        <v>56</v>
      </c>
      <c r="P3860" t="s">
        <v>6114</v>
      </c>
      <c r="S3860" t="s">
        <v>6115</v>
      </c>
      <c r="T3860" t="s">
        <v>6116</v>
      </c>
      <c r="U3860" t="s">
        <v>6117</v>
      </c>
      <c r="V3860">
        <v>26</v>
      </c>
      <c r="W3860" t="s">
        <v>60</v>
      </c>
      <c r="X3860" t="s">
        <v>104</v>
      </c>
      <c r="Y3860" t="s">
        <v>6118</v>
      </c>
      <c r="AB3860" t="s">
        <v>6119</v>
      </c>
      <c r="AD3860" t="s">
        <v>58</v>
      </c>
      <c r="AE3860">
        <v>22581236</v>
      </c>
      <c r="AF3860" t="s">
        <v>6120</v>
      </c>
      <c r="AG3860" t="s">
        <v>491</v>
      </c>
      <c r="AH3860" t="s">
        <v>6121</v>
      </c>
      <c r="AI3860" t="s">
        <v>6122</v>
      </c>
      <c r="AJ3860" t="s">
        <v>6123</v>
      </c>
      <c r="AK3860" t="str">
        <f t="shared" si="105"/>
        <v>NCT01963676</v>
      </c>
      <c r="AL3860">
        <v>14875799</v>
      </c>
      <c r="AM3860" t="s">
        <v>116</v>
      </c>
      <c r="AP3860" t="s">
        <v>120</v>
      </c>
      <c r="AR3860" t="s">
        <v>121</v>
      </c>
      <c r="AS3860" t="s">
        <v>210</v>
      </c>
      <c r="AT3860">
        <v>40</v>
      </c>
      <c r="AU3860">
        <v>40</v>
      </c>
    </row>
    <row r="3861" spans="1:47" x14ac:dyDescent="0.2">
      <c r="A3861" t="s">
        <v>6109</v>
      </c>
      <c r="B3861" t="s">
        <v>6110</v>
      </c>
      <c r="C3861" t="s">
        <v>6111</v>
      </c>
      <c r="D3861" t="s">
        <v>6112</v>
      </c>
      <c r="F3861" t="s">
        <v>51</v>
      </c>
      <c r="G3861" t="s">
        <v>82</v>
      </c>
      <c r="H3861" t="s">
        <v>6113</v>
      </c>
      <c r="K3861" t="s">
        <v>55</v>
      </c>
      <c r="L3861" s="1">
        <v>41560</v>
      </c>
      <c r="M3861" s="1">
        <v>42394</v>
      </c>
      <c r="N3861" s="1">
        <v>41913</v>
      </c>
      <c r="O3861" t="s">
        <v>56</v>
      </c>
      <c r="P3861" t="s">
        <v>6114</v>
      </c>
      <c r="S3861" t="s">
        <v>6115</v>
      </c>
      <c r="T3861" t="s">
        <v>6116</v>
      </c>
      <c r="U3861" t="s">
        <v>6117</v>
      </c>
      <c r="V3861">
        <v>26</v>
      </c>
      <c r="W3861" t="s">
        <v>60</v>
      </c>
      <c r="X3861" t="s">
        <v>104</v>
      </c>
      <c r="Y3861" t="s">
        <v>6118</v>
      </c>
      <c r="AB3861" t="s">
        <v>6119</v>
      </c>
      <c r="AD3861" t="s">
        <v>58</v>
      </c>
      <c r="AE3861">
        <v>22581236</v>
      </c>
      <c r="AF3861" t="s">
        <v>6120</v>
      </c>
      <c r="AG3861" t="s">
        <v>491</v>
      </c>
      <c r="AH3861" t="s">
        <v>6121</v>
      </c>
      <c r="AI3861" t="s">
        <v>6122</v>
      </c>
      <c r="AJ3861" t="s">
        <v>6123</v>
      </c>
      <c r="AK3861" t="str">
        <f t="shared" si="105"/>
        <v>NCT01963676</v>
      </c>
      <c r="AL3861">
        <v>14875800</v>
      </c>
      <c r="AM3861" t="s">
        <v>117</v>
      </c>
      <c r="AP3861" t="s">
        <v>120</v>
      </c>
      <c r="AR3861" t="s">
        <v>121</v>
      </c>
      <c r="AS3861" t="s">
        <v>210</v>
      </c>
      <c r="AT3861">
        <v>41.69</v>
      </c>
      <c r="AU3861">
        <v>41.69</v>
      </c>
    </row>
    <row r="3862" spans="1:47" x14ac:dyDescent="0.2">
      <c r="A3862" t="s">
        <v>6109</v>
      </c>
      <c r="B3862" t="s">
        <v>6110</v>
      </c>
      <c r="C3862" t="s">
        <v>6111</v>
      </c>
      <c r="D3862" t="s">
        <v>6112</v>
      </c>
      <c r="F3862" t="s">
        <v>51</v>
      </c>
      <c r="G3862" t="s">
        <v>82</v>
      </c>
      <c r="H3862" t="s">
        <v>6113</v>
      </c>
      <c r="K3862" t="s">
        <v>55</v>
      </c>
      <c r="L3862" s="1">
        <v>41560</v>
      </c>
      <c r="M3862" s="1">
        <v>42394</v>
      </c>
      <c r="N3862" s="1">
        <v>41913</v>
      </c>
      <c r="O3862" t="s">
        <v>56</v>
      </c>
      <c r="P3862" t="s">
        <v>6114</v>
      </c>
      <c r="S3862" t="s">
        <v>6115</v>
      </c>
      <c r="T3862" t="s">
        <v>6116</v>
      </c>
      <c r="U3862" t="s">
        <v>6117</v>
      </c>
      <c r="V3862">
        <v>26</v>
      </c>
      <c r="W3862" t="s">
        <v>60</v>
      </c>
      <c r="X3862" t="s">
        <v>104</v>
      </c>
      <c r="Y3862" t="s">
        <v>6118</v>
      </c>
      <c r="AB3862" t="s">
        <v>6119</v>
      </c>
      <c r="AD3862" t="s">
        <v>58</v>
      </c>
      <c r="AE3862">
        <v>22581236</v>
      </c>
      <c r="AF3862" t="s">
        <v>6120</v>
      </c>
      <c r="AG3862" t="s">
        <v>491</v>
      </c>
      <c r="AH3862" t="s">
        <v>6121</v>
      </c>
      <c r="AI3862" t="s">
        <v>6122</v>
      </c>
      <c r="AJ3862" t="s">
        <v>6123</v>
      </c>
      <c r="AK3862" t="str">
        <f t="shared" si="105"/>
        <v>NCT01963676</v>
      </c>
      <c r="AL3862">
        <v>14875798</v>
      </c>
      <c r="AM3862" t="s">
        <v>111</v>
      </c>
      <c r="AO3862" t="s">
        <v>123</v>
      </c>
      <c r="AP3862" t="s">
        <v>124</v>
      </c>
      <c r="AR3862" t="s">
        <v>114</v>
      </c>
      <c r="AS3862" t="s">
        <v>115</v>
      </c>
      <c r="AT3862">
        <v>3</v>
      </c>
      <c r="AU3862">
        <v>3</v>
      </c>
    </row>
    <row r="3863" spans="1:47" x14ac:dyDescent="0.2">
      <c r="A3863" t="s">
        <v>6109</v>
      </c>
      <c r="B3863" t="s">
        <v>6110</v>
      </c>
      <c r="C3863" t="s">
        <v>6111</v>
      </c>
      <c r="D3863" t="s">
        <v>6112</v>
      </c>
      <c r="F3863" t="s">
        <v>51</v>
      </c>
      <c r="G3863" t="s">
        <v>82</v>
      </c>
      <c r="H3863" t="s">
        <v>6113</v>
      </c>
      <c r="K3863" t="s">
        <v>55</v>
      </c>
      <c r="L3863" s="1">
        <v>41560</v>
      </c>
      <c r="M3863" s="1">
        <v>42394</v>
      </c>
      <c r="N3863" s="1">
        <v>41913</v>
      </c>
      <c r="O3863" t="s">
        <v>56</v>
      </c>
      <c r="P3863" t="s">
        <v>6114</v>
      </c>
      <c r="S3863" t="s">
        <v>6115</v>
      </c>
      <c r="T3863" t="s">
        <v>6116</v>
      </c>
      <c r="U3863" t="s">
        <v>6117</v>
      </c>
      <c r="V3863">
        <v>26</v>
      </c>
      <c r="W3863" t="s">
        <v>60</v>
      </c>
      <c r="X3863" t="s">
        <v>104</v>
      </c>
      <c r="Y3863" t="s">
        <v>6118</v>
      </c>
      <c r="AB3863" t="s">
        <v>6119</v>
      </c>
      <c r="AD3863" t="s">
        <v>58</v>
      </c>
      <c r="AE3863">
        <v>22581236</v>
      </c>
      <c r="AF3863" t="s">
        <v>6120</v>
      </c>
      <c r="AG3863" t="s">
        <v>491</v>
      </c>
      <c r="AH3863" t="s">
        <v>6121</v>
      </c>
      <c r="AI3863" t="s">
        <v>6122</v>
      </c>
      <c r="AJ3863" t="s">
        <v>6123</v>
      </c>
      <c r="AK3863" t="str">
        <f t="shared" si="105"/>
        <v>NCT01963676</v>
      </c>
      <c r="AL3863">
        <v>14875799</v>
      </c>
      <c r="AM3863" t="s">
        <v>116</v>
      </c>
      <c r="AO3863" t="s">
        <v>123</v>
      </c>
      <c r="AP3863" t="s">
        <v>124</v>
      </c>
      <c r="AR3863" t="s">
        <v>114</v>
      </c>
      <c r="AS3863" t="s">
        <v>115</v>
      </c>
      <c r="AT3863">
        <v>1</v>
      </c>
      <c r="AU3863">
        <v>1</v>
      </c>
    </row>
    <row r="3864" spans="1:47" x14ac:dyDescent="0.2">
      <c r="A3864" t="s">
        <v>6109</v>
      </c>
      <c r="B3864" t="s">
        <v>6110</v>
      </c>
      <c r="C3864" t="s">
        <v>6111</v>
      </c>
      <c r="D3864" t="s">
        <v>6112</v>
      </c>
      <c r="F3864" t="s">
        <v>51</v>
      </c>
      <c r="G3864" t="s">
        <v>82</v>
      </c>
      <c r="H3864" t="s">
        <v>6113</v>
      </c>
      <c r="K3864" t="s">
        <v>55</v>
      </c>
      <c r="L3864" s="1">
        <v>41560</v>
      </c>
      <c r="M3864" s="1">
        <v>42394</v>
      </c>
      <c r="N3864" s="1">
        <v>41913</v>
      </c>
      <c r="O3864" t="s">
        <v>56</v>
      </c>
      <c r="P3864" t="s">
        <v>6114</v>
      </c>
      <c r="S3864" t="s">
        <v>6115</v>
      </c>
      <c r="T3864" t="s">
        <v>6116</v>
      </c>
      <c r="U3864" t="s">
        <v>6117</v>
      </c>
      <c r="V3864">
        <v>26</v>
      </c>
      <c r="W3864" t="s">
        <v>60</v>
      </c>
      <c r="X3864" t="s">
        <v>104</v>
      </c>
      <c r="Y3864" t="s">
        <v>6118</v>
      </c>
      <c r="AB3864" t="s">
        <v>6119</v>
      </c>
      <c r="AD3864" t="s">
        <v>58</v>
      </c>
      <c r="AE3864">
        <v>22581236</v>
      </c>
      <c r="AF3864" t="s">
        <v>6120</v>
      </c>
      <c r="AG3864" t="s">
        <v>491</v>
      </c>
      <c r="AH3864" t="s">
        <v>6121</v>
      </c>
      <c r="AI3864" t="s">
        <v>6122</v>
      </c>
      <c r="AJ3864" t="s">
        <v>6123</v>
      </c>
      <c r="AK3864" t="str">
        <f t="shared" si="105"/>
        <v>NCT01963676</v>
      </c>
      <c r="AL3864">
        <v>14875800</v>
      </c>
      <c r="AM3864" t="s">
        <v>117</v>
      </c>
      <c r="AO3864" t="s">
        <v>123</v>
      </c>
      <c r="AP3864" t="s">
        <v>124</v>
      </c>
      <c r="AR3864" t="s">
        <v>114</v>
      </c>
      <c r="AS3864" t="s">
        <v>115</v>
      </c>
      <c r="AT3864">
        <v>4</v>
      </c>
      <c r="AU3864">
        <v>4</v>
      </c>
    </row>
    <row r="3865" spans="1:47" x14ac:dyDescent="0.2">
      <c r="A3865" t="s">
        <v>6109</v>
      </c>
      <c r="B3865" t="s">
        <v>6110</v>
      </c>
      <c r="C3865" t="s">
        <v>6111</v>
      </c>
      <c r="D3865" t="s">
        <v>6112</v>
      </c>
      <c r="F3865" t="s">
        <v>51</v>
      </c>
      <c r="G3865" t="s">
        <v>82</v>
      </c>
      <c r="H3865" t="s">
        <v>6113</v>
      </c>
      <c r="K3865" t="s">
        <v>55</v>
      </c>
      <c r="L3865" s="1">
        <v>41560</v>
      </c>
      <c r="M3865" s="1">
        <v>42394</v>
      </c>
      <c r="N3865" s="1">
        <v>41913</v>
      </c>
      <c r="O3865" t="s">
        <v>56</v>
      </c>
      <c r="P3865" t="s">
        <v>6114</v>
      </c>
      <c r="S3865" t="s">
        <v>6115</v>
      </c>
      <c r="T3865" t="s">
        <v>6116</v>
      </c>
      <c r="U3865" t="s">
        <v>6117</v>
      </c>
      <c r="V3865">
        <v>26</v>
      </c>
      <c r="W3865" t="s">
        <v>60</v>
      </c>
      <c r="X3865" t="s">
        <v>104</v>
      </c>
      <c r="Y3865" t="s">
        <v>6118</v>
      </c>
      <c r="AB3865" t="s">
        <v>6119</v>
      </c>
      <c r="AD3865" t="s">
        <v>58</v>
      </c>
      <c r="AE3865">
        <v>22581236</v>
      </c>
      <c r="AF3865" t="s">
        <v>6120</v>
      </c>
      <c r="AG3865" t="s">
        <v>491</v>
      </c>
      <c r="AH3865" t="s">
        <v>6121</v>
      </c>
      <c r="AI3865" t="s">
        <v>6122</v>
      </c>
      <c r="AJ3865" t="s">
        <v>6123</v>
      </c>
      <c r="AK3865" t="str">
        <f t="shared" si="105"/>
        <v>NCT01963676</v>
      </c>
      <c r="AL3865">
        <v>14875798</v>
      </c>
      <c r="AM3865" t="s">
        <v>111</v>
      </c>
      <c r="AO3865" t="s">
        <v>125</v>
      </c>
      <c r="AP3865" t="s">
        <v>124</v>
      </c>
      <c r="AR3865" t="s">
        <v>114</v>
      </c>
      <c r="AS3865" t="s">
        <v>115</v>
      </c>
      <c r="AT3865">
        <v>10</v>
      </c>
      <c r="AU3865">
        <v>10</v>
      </c>
    </row>
    <row r="3866" spans="1:47" x14ac:dyDescent="0.2">
      <c r="A3866" t="s">
        <v>6109</v>
      </c>
      <c r="B3866" t="s">
        <v>6110</v>
      </c>
      <c r="C3866" t="s">
        <v>6111</v>
      </c>
      <c r="D3866" t="s">
        <v>6112</v>
      </c>
      <c r="F3866" t="s">
        <v>51</v>
      </c>
      <c r="G3866" t="s">
        <v>82</v>
      </c>
      <c r="H3866" t="s">
        <v>6113</v>
      </c>
      <c r="K3866" t="s">
        <v>55</v>
      </c>
      <c r="L3866" s="1">
        <v>41560</v>
      </c>
      <c r="M3866" s="1">
        <v>42394</v>
      </c>
      <c r="N3866" s="1">
        <v>41913</v>
      </c>
      <c r="O3866" t="s">
        <v>56</v>
      </c>
      <c r="P3866" t="s">
        <v>6114</v>
      </c>
      <c r="S3866" t="s">
        <v>6115</v>
      </c>
      <c r="T3866" t="s">
        <v>6116</v>
      </c>
      <c r="U3866" t="s">
        <v>6117</v>
      </c>
      <c r="V3866">
        <v>26</v>
      </c>
      <c r="W3866" t="s">
        <v>60</v>
      </c>
      <c r="X3866" t="s">
        <v>104</v>
      </c>
      <c r="Y3866" t="s">
        <v>6118</v>
      </c>
      <c r="AB3866" t="s">
        <v>6119</v>
      </c>
      <c r="AD3866" t="s">
        <v>58</v>
      </c>
      <c r="AE3866">
        <v>22581236</v>
      </c>
      <c r="AF3866" t="s">
        <v>6120</v>
      </c>
      <c r="AG3866" t="s">
        <v>491</v>
      </c>
      <c r="AH3866" t="s">
        <v>6121</v>
      </c>
      <c r="AI3866" t="s">
        <v>6122</v>
      </c>
      <c r="AJ3866" t="s">
        <v>6123</v>
      </c>
      <c r="AK3866" t="str">
        <f t="shared" si="105"/>
        <v>NCT01963676</v>
      </c>
      <c r="AL3866">
        <v>14875799</v>
      </c>
      <c r="AM3866" t="s">
        <v>116</v>
      </c>
      <c r="AO3866" t="s">
        <v>125</v>
      </c>
      <c r="AP3866" t="s">
        <v>124</v>
      </c>
      <c r="AR3866" t="s">
        <v>114</v>
      </c>
      <c r="AS3866" t="s">
        <v>115</v>
      </c>
      <c r="AT3866">
        <v>12</v>
      </c>
      <c r="AU3866">
        <v>12</v>
      </c>
    </row>
    <row r="3867" spans="1:47" x14ac:dyDescent="0.2">
      <c r="A3867" t="s">
        <v>6109</v>
      </c>
      <c r="B3867" t="s">
        <v>6110</v>
      </c>
      <c r="C3867" t="s">
        <v>6111</v>
      </c>
      <c r="D3867" t="s">
        <v>6112</v>
      </c>
      <c r="F3867" t="s">
        <v>51</v>
      </c>
      <c r="G3867" t="s">
        <v>82</v>
      </c>
      <c r="H3867" t="s">
        <v>6113</v>
      </c>
      <c r="K3867" t="s">
        <v>55</v>
      </c>
      <c r="L3867" s="1">
        <v>41560</v>
      </c>
      <c r="M3867" s="1">
        <v>42394</v>
      </c>
      <c r="N3867" s="1">
        <v>41913</v>
      </c>
      <c r="O3867" t="s">
        <v>56</v>
      </c>
      <c r="P3867" t="s">
        <v>6114</v>
      </c>
      <c r="S3867" t="s">
        <v>6115</v>
      </c>
      <c r="T3867" t="s">
        <v>6116</v>
      </c>
      <c r="U3867" t="s">
        <v>6117</v>
      </c>
      <c r="V3867">
        <v>26</v>
      </c>
      <c r="W3867" t="s">
        <v>60</v>
      </c>
      <c r="X3867" t="s">
        <v>104</v>
      </c>
      <c r="Y3867" t="s">
        <v>6118</v>
      </c>
      <c r="AB3867" t="s">
        <v>6119</v>
      </c>
      <c r="AD3867" t="s">
        <v>58</v>
      </c>
      <c r="AE3867">
        <v>22581236</v>
      </c>
      <c r="AF3867" t="s">
        <v>6120</v>
      </c>
      <c r="AG3867" t="s">
        <v>491</v>
      </c>
      <c r="AH3867" t="s">
        <v>6121</v>
      </c>
      <c r="AI3867" t="s">
        <v>6122</v>
      </c>
      <c r="AJ3867" t="s">
        <v>6123</v>
      </c>
      <c r="AK3867" t="str">
        <f t="shared" si="105"/>
        <v>NCT01963676</v>
      </c>
      <c r="AL3867">
        <v>14875800</v>
      </c>
      <c r="AM3867" t="s">
        <v>117</v>
      </c>
      <c r="AO3867" t="s">
        <v>125</v>
      </c>
      <c r="AP3867" t="s">
        <v>124</v>
      </c>
      <c r="AR3867" t="s">
        <v>114</v>
      </c>
      <c r="AS3867" t="s">
        <v>115</v>
      </c>
      <c r="AT3867">
        <v>22</v>
      </c>
      <c r="AU3867">
        <v>22</v>
      </c>
    </row>
    <row r="3868" spans="1:47" x14ac:dyDescent="0.2">
      <c r="A3868" t="s">
        <v>6109</v>
      </c>
      <c r="B3868" t="s">
        <v>6110</v>
      </c>
      <c r="C3868" t="s">
        <v>6111</v>
      </c>
      <c r="D3868" t="s">
        <v>6112</v>
      </c>
      <c r="F3868" t="s">
        <v>51</v>
      </c>
      <c r="G3868" t="s">
        <v>82</v>
      </c>
      <c r="H3868" t="s">
        <v>6113</v>
      </c>
      <c r="K3868" t="s">
        <v>55</v>
      </c>
      <c r="L3868" s="1">
        <v>41560</v>
      </c>
      <c r="M3868" s="1">
        <v>42394</v>
      </c>
      <c r="N3868" s="1">
        <v>41913</v>
      </c>
      <c r="O3868" t="s">
        <v>56</v>
      </c>
      <c r="P3868" t="s">
        <v>6114</v>
      </c>
      <c r="S3868" t="s">
        <v>6115</v>
      </c>
      <c r="T3868" t="s">
        <v>6116</v>
      </c>
      <c r="U3868" t="s">
        <v>6117</v>
      </c>
      <c r="V3868">
        <v>26</v>
      </c>
      <c r="W3868" t="s">
        <v>60</v>
      </c>
      <c r="X3868" t="s">
        <v>104</v>
      </c>
      <c r="Y3868" t="s">
        <v>6118</v>
      </c>
      <c r="AB3868" t="s">
        <v>6119</v>
      </c>
      <c r="AD3868" t="s">
        <v>58</v>
      </c>
      <c r="AE3868">
        <v>22581236</v>
      </c>
      <c r="AF3868" t="s">
        <v>6120</v>
      </c>
      <c r="AG3868" t="s">
        <v>491</v>
      </c>
      <c r="AH3868" t="s">
        <v>6121</v>
      </c>
      <c r="AI3868" t="s">
        <v>6122</v>
      </c>
      <c r="AJ3868" t="s">
        <v>6123</v>
      </c>
      <c r="AK3868" t="str">
        <f t="shared" si="105"/>
        <v>NCT01963676</v>
      </c>
      <c r="AL3868">
        <v>14875798</v>
      </c>
      <c r="AM3868" t="s">
        <v>111</v>
      </c>
      <c r="AN3868" t="s">
        <v>93</v>
      </c>
      <c r="AP3868" t="s">
        <v>126</v>
      </c>
      <c r="AR3868" t="s">
        <v>127</v>
      </c>
      <c r="AS3868" t="s">
        <v>128</v>
      </c>
      <c r="AT3868">
        <v>13</v>
      </c>
      <c r="AU3868">
        <v>13</v>
      </c>
    </row>
    <row r="3869" spans="1:47" x14ac:dyDescent="0.2">
      <c r="A3869" t="s">
        <v>6109</v>
      </c>
      <c r="B3869" t="s">
        <v>6110</v>
      </c>
      <c r="C3869" t="s">
        <v>6111</v>
      </c>
      <c r="D3869" t="s">
        <v>6112</v>
      </c>
      <c r="F3869" t="s">
        <v>51</v>
      </c>
      <c r="G3869" t="s">
        <v>82</v>
      </c>
      <c r="H3869" t="s">
        <v>6113</v>
      </c>
      <c r="K3869" t="s">
        <v>55</v>
      </c>
      <c r="L3869" s="1">
        <v>41560</v>
      </c>
      <c r="M3869" s="1">
        <v>42394</v>
      </c>
      <c r="N3869" s="1">
        <v>41913</v>
      </c>
      <c r="O3869" t="s">
        <v>56</v>
      </c>
      <c r="P3869" t="s">
        <v>6114</v>
      </c>
      <c r="S3869" t="s">
        <v>6115</v>
      </c>
      <c r="T3869" t="s">
        <v>6116</v>
      </c>
      <c r="U3869" t="s">
        <v>6117</v>
      </c>
      <c r="V3869">
        <v>26</v>
      </c>
      <c r="W3869" t="s">
        <v>60</v>
      </c>
      <c r="X3869" t="s">
        <v>104</v>
      </c>
      <c r="Y3869" t="s">
        <v>6118</v>
      </c>
      <c r="AB3869" t="s">
        <v>6119</v>
      </c>
      <c r="AD3869" t="s">
        <v>58</v>
      </c>
      <c r="AE3869">
        <v>22581236</v>
      </c>
      <c r="AF3869" t="s">
        <v>6120</v>
      </c>
      <c r="AG3869" t="s">
        <v>491</v>
      </c>
      <c r="AH3869" t="s">
        <v>6121</v>
      </c>
      <c r="AI3869" t="s">
        <v>6122</v>
      </c>
      <c r="AJ3869" t="s">
        <v>6123</v>
      </c>
      <c r="AK3869" t="str">
        <f t="shared" si="105"/>
        <v>NCT01963676</v>
      </c>
      <c r="AL3869">
        <v>14875799</v>
      </c>
      <c r="AM3869" t="s">
        <v>116</v>
      </c>
      <c r="AN3869" t="s">
        <v>93</v>
      </c>
      <c r="AP3869" t="s">
        <v>126</v>
      </c>
      <c r="AR3869" t="s">
        <v>127</v>
      </c>
      <c r="AS3869" t="s">
        <v>128</v>
      </c>
      <c r="AT3869">
        <v>13</v>
      </c>
      <c r="AU3869">
        <v>13</v>
      </c>
    </row>
    <row r="3870" spans="1:47" x14ac:dyDescent="0.2">
      <c r="A3870" t="s">
        <v>6109</v>
      </c>
      <c r="B3870" t="s">
        <v>6110</v>
      </c>
      <c r="C3870" t="s">
        <v>6111</v>
      </c>
      <c r="D3870" t="s">
        <v>6112</v>
      </c>
      <c r="F3870" t="s">
        <v>51</v>
      </c>
      <c r="G3870" t="s">
        <v>82</v>
      </c>
      <c r="H3870" t="s">
        <v>6113</v>
      </c>
      <c r="K3870" t="s">
        <v>55</v>
      </c>
      <c r="L3870" s="1">
        <v>41560</v>
      </c>
      <c r="M3870" s="1">
        <v>42394</v>
      </c>
      <c r="N3870" s="1">
        <v>41913</v>
      </c>
      <c r="O3870" t="s">
        <v>56</v>
      </c>
      <c r="P3870" t="s">
        <v>6114</v>
      </c>
      <c r="S3870" t="s">
        <v>6115</v>
      </c>
      <c r="T3870" t="s">
        <v>6116</v>
      </c>
      <c r="U3870" t="s">
        <v>6117</v>
      </c>
      <c r="V3870">
        <v>26</v>
      </c>
      <c r="W3870" t="s">
        <v>60</v>
      </c>
      <c r="X3870" t="s">
        <v>104</v>
      </c>
      <c r="Y3870" t="s">
        <v>6118</v>
      </c>
      <c r="AB3870" t="s">
        <v>6119</v>
      </c>
      <c r="AD3870" t="s">
        <v>58</v>
      </c>
      <c r="AE3870">
        <v>22581236</v>
      </c>
      <c r="AF3870" t="s">
        <v>6120</v>
      </c>
      <c r="AG3870" t="s">
        <v>491</v>
      </c>
      <c r="AH3870" t="s">
        <v>6121</v>
      </c>
      <c r="AI3870" t="s">
        <v>6122</v>
      </c>
      <c r="AJ3870" t="s">
        <v>6123</v>
      </c>
      <c r="AK3870" t="str">
        <f t="shared" si="105"/>
        <v>NCT01963676</v>
      </c>
      <c r="AL3870">
        <v>14875800</v>
      </c>
      <c r="AM3870" t="s">
        <v>117</v>
      </c>
      <c r="AN3870" t="s">
        <v>93</v>
      </c>
      <c r="AP3870" t="s">
        <v>126</v>
      </c>
      <c r="AR3870" t="s">
        <v>127</v>
      </c>
      <c r="AS3870" t="s">
        <v>128</v>
      </c>
      <c r="AT3870">
        <v>26</v>
      </c>
      <c r="AU3870">
        <v>26</v>
      </c>
    </row>
    <row r="3871" spans="1:47" x14ac:dyDescent="0.2">
      <c r="A3871" t="s">
        <v>6109</v>
      </c>
      <c r="B3871" t="s">
        <v>6110</v>
      </c>
      <c r="C3871" t="s">
        <v>6111</v>
      </c>
      <c r="D3871" t="s">
        <v>6112</v>
      </c>
      <c r="F3871" t="s">
        <v>51</v>
      </c>
      <c r="G3871" t="s">
        <v>82</v>
      </c>
      <c r="H3871" t="s">
        <v>6113</v>
      </c>
      <c r="K3871" t="s">
        <v>55</v>
      </c>
      <c r="L3871" s="1">
        <v>41560</v>
      </c>
      <c r="M3871" s="1">
        <v>42394</v>
      </c>
      <c r="N3871" s="1">
        <v>41913</v>
      </c>
      <c r="O3871" t="s">
        <v>56</v>
      </c>
      <c r="P3871" t="s">
        <v>6114</v>
      </c>
      <c r="S3871" t="s">
        <v>6115</v>
      </c>
      <c r="T3871" t="s">
        <v>6116</v>
      </c>
      <c r="U3871" t="s">
        <v>6117</v>
      </c>
      <c r="V3871">
        <v>26</v>
      </c>
      <c r="W3871" t="s">
        <v>60</v>
      </c>
      <c r="X3871" t="s">
        <v>104</v>
      </c>
      <c r="Y3871" t="s">
        <v>6118</v>
      </c>
      <c r="AB3871" t="s">
        <v>6119</v>
      </c>
      <c r="AD3871" t="s">
        <v>58</v>
      </c>
      <c r="AE3871">
        <v>22581236</v>
      </c>
      <c r="AF3871" t="s">
        <v>6120</v>
      </c>
      <c r="AG3871" t="s">
        <v>491</v>
      </c>
      <c r="AH3871" t="s">
        <v>6121</v>
      </c>
      <c r="AI3871" t="s">
        <v>6122</v>
      </c>
      <c r="AJ3871" t="s">
        <v>6123</v>
      </c>
      <c r="AK3871" t="str">
        <f t="shared" si="105"/>
        <v>NCT01963676</v>
      </c>
      <c r="AL3871">
        <v>14875798</v>
      </c>
      <c r="AM3871" t="s">
        <v>111</v>
      </c>
      <c r="AP3871" t="s">
        <v>6124</v>
      </c>
      <c r="AQ3871" t="s">
        <v>6125</v>
      </c>
      <c r="AR3871" t="s">
        <v>422</v>
      </c>
      <c r="AS3871" t="s">
        <v>210</v>
      </c>
      <c r="AT3871">
        <v>27</v>
      </c>
      <c r="AU3871">
        <v>27</v>
      </c>
    </row>
    <row r="3872" spans="1:47" x14ac:dyDescent="0.2">
      <c r="A3872" t="s">
        <v>6109</v>
      </c>
      <c r="B3872" t="s">
        <v>6110</v>
      </c>
      <c r="C3872" t="s">
        <v>6111</v>
      </c>
      <c r="D3872" t="s">
        <v>6112</v>
      </c>
      <c r="F3872" t="s">
        <v>51</v>
      </c>
      <c r="G3872" t="s">
        <v>82</v>
      </c>
      <c r="H3872" t="s">
        <v>6113</v>
      </c>
      <c r="K3872" t="s">
        <v>55</v>
      </c>
      <c r="L3872" s="1">
        <v>41560</v>
      </c>
      <c r="M3872" s="1">
        <v>42394</v>
      </c>
      <c r="N3872" s="1">
        <v>41913</v>
      </c>
      <c r="O3872" t="s">
        <v>56</v>
      </c>
      <c r="P3872" t="s">
        <v>6114</v>
      </c>
      <c r="S3872" t="s">
        <v>6115</v>
      </c>
      <c r="T3872" t="s">
        <v>6116</v>
      </c>
      <c r="U3872" t="s">
        <v>6117</v>
      </c>
      <c r="V3872">
        <v>26</v>
      </c>
      <c r="W3872" t="s">
        <v>60</v>
      </c>
      <c r="X3872" t="s">
        <v>104</v>
      </c>
      <c r="Y3872" t="s">
        <v>6118</v>
      </c>
      <c r="AB3872" t="s">
        <v>6119</v>
      </c>
      <c r="AD3872" t="s">
        <v>58</v>
      </c>
      <c r="AE3872">
        <v>22581236</v>
      </c>
      <c r="AF3872" t="s">
        <v>6120</v>
      </c>
      <c r="AG3872" t="s">
        <v>491</v>
      </c>
      <c r="AH3872" t="s">
        <v>6121</v>
      </c>
      <c r="AI3872" t="s">
        <v>6122</v>
      </c>
      <c r="AJ3872" t="s">
        <v>6123</v>
      </c>
      <c r="AK3872" t="str">
        <f t="shared" si="105"/>
        <v>NCT01963676</v>
      </c>
      <c r="AL3872">
        <v>14875799</v>
      </c>
      <c r="AM3872" t="s">
        <v>116</v>
      </c>
      <c r="AP3872" t="s">
        <v>6124</v>
      </c>
      <c r="AQ3872" t="s">
        <v>6125</v>
      </c>
      <c r="AR3872" t="s">
        <v>422</v>
      </c>
      <c r="AS3872" t="s">
        <v>210</v>
      </c>
      <c r="AT3872">
        <v>26.69</v>
      </c>
      <c r="AU3872">
        <v>26.69</v>
      </c>
    </row>
    <row r="3873" spans="1:47" x14ac:dyDescent="0.2">
      <c r="A3873" t="s">
        <v>6109</v>
      </c>
      <c r="B3873" t="s">
        <v>6110</v>
      </c>
      <c r="C3873" t="s">
        <v>6111</v>
      </c>
      <c r="D3873" t="s">
        <v>6112</v>
      </c>
      <c r="F3873" t="s">
        <v>51</v>
      </c>
      <c r="G3873" t="s">
        <v>82</v>
      </c>
      <c r="H3873" t="s">
        <v>6113</v>
      </c>
      <c r="K3873" t="s">
        <v>55</v>
      </c>
      <c r="L3873" s="1">
        <v>41560</v>
      </c>
      <c r="M3873" s="1">
        <v>42394</v>
      </c>
      <c r="N3873" s="1">
        <v>41913</v>
      </c>
      <c r="O3873" t="s">
        <v>56</v>
      </c>
      <c r="P3873" t="s">
        <v>6114</v>
      </c>
      <c r="S3873" t="s">
        <v>6115</v>
      </c>
      <c r="T3873" t="s">
        <v>6116</v>
      </c>
      <c r="U3873" t="s">
        <v>6117</v>
      </c>
      <c r="V3873">
        <v>26</v>
      </c>
      <c r="W3873" t="s">
        <v>60</v>
      </c>
      <c r="X3873" t="s">
        <v>104</v>
      </c>
      <c r="Y3873" t="s">
        <v>6118</v>
      </c>
      <c r="AB3873" t="s">
        <v>6119</v>
      </c>
      <c r="AD3873" t="s">
        <v>58</v>
      </c>
      <c r="AE3873">
        <v>22581236</v>
      </c>
      <c r="AF3873" t="s">
        <v>6120</v>
      </c>
      <c r="AG3873" t="s">
        <v>491</v>
      </c>
      <c r="AH3873" t="s">
        <v>6121</v>
      </c>
      <c r="AI3873" t="s">
        <v>6122</v>
      </c>
      <c r="AJ3873" t="s">
        <v>6123</v>
      </c>
      <c r="AK3873" t="str">
        <f t="shared" si="105"/>
        <v>NCT01963676</v>
      </c>
      <c r="AL3873">
        <v>14875800</v>
      </c>
      <c r="AM3873" t="s">
        <v>117</v>
      </c>
      <c r="AP3873" t="s">
        <v>6124</v>
      </c>
      <c r="AQ3873" t="s">
        <v>6125</v>
      </c>
      <c r="AR3873" t="s">
        <v>422</v>
      </c>
      <c r="AS3873" t="s">
        <v>210</v>
      </c>
      <c r="AT3873">
        <v>26.85</v>
      </c>
      <c r="AU3873">
        <v>26.85</v>
      </c>
    </row>
    <row r="3874" spans="1:47" x14ac:dyDescent="0.2">
      <c r="A3874" t="s">
        <v>6109</v>
      </c>
      <c r="B3874" t="s">
        <v>6110</v>
      </c>
      <c r="C3874" t="s">
        <v>6111</v>
      </c>
      <c r="D3874" t="s">
        <v>6112</v>
      </c>
      <c r="F3874" t="s">
        <v>51</v>
      </c>
      <c r="G3874" t="s">
        <v>82</v>
      </c>
      <c r="H3874" t="s">
        <v>6113</v>
      </c>
      <c r="K3874" t="s">
        <v>55</v>
      </c>
      <c r="L3874" s="1">
        <v>41560</v>
      </c>
      <c r="M3874" s="1">
        <v>42394</v>
      </c>
      <c r="N3874" s="1">
        <v>41913</v>
      </c>
      <c r="O3874" t="s">
        <v>56</v>
      </c>
      <c r="P3874" t="s">
        <v>6114</v>
      </c>
      <c r="S3874" t="s">
        <v>6115</v>
      </c>
      <c r="T3874" t="s">
        <v>6116</v>
      </c>
      <c r="U3874" t="s">
        <v>6117</v>
      </c>
      <c r="V3874">
        <v>26</v>
      </c>
      <c r="W3874" t="s">
        <v>60</v>
      </c>
      <c r="X3874" t="s">
        <v>104</v>
      </c>
      <c r="Y3874" t="s">
        <v>6118</v>
      </c>
      <c r="AB3874" t="s">
        <v>6119</v>
      </c>
      <c r="AD3874" t="s">
        <v>58</v>
      </c>
      <c r="AE3874">
        <v>22581236</v>
      </c>
      <c r="AF3874" t="s">
        <v>6120</v>
      </c>
      <c r="AG3874" t="s">
        <v>491</v>
      </c>
      <c r="AH3874" t="s">
        <v>6121</v>
      </c>
      <c r="AI3874" t="s">
        <v>6122</v>
      </c>
      <c r="AJ3874" t="s">
        <v>6123</v>
      </c>
      <c r="AK3874" t="str">
        <f t="shared" si="105"/>
        <v>NCT01963676</v>
      </c>
      <c r="AL3874">
        <v>14875798</v>
      </c>
      <c r="AM3874" t="s">
        <v>111</v>
      </c>
      <c r="AP3874" t="s">
        <v>6126</v>
      </c>
      <c r="AQ3874" t="s">
        <v>6127</v>
      </c>
      <c r="AR3874" t="s">
        <v>422</v>
      </c>
      <c r="AS3874" t="s">
        <v>210</v>
      </c>
      <c r="AT3874">
        <v>73.150000000000006</v>
      </c>
      <c r="AU3874">
        <v>73.150000000000006</v>
      </c>
    </row>
    <row r="3875" spans="1:47" x14ac:dyDescent="0.2">
      <c r="A3875" t="s">
        <v>6109</v>
      </c>
      <c r="B3875" t="s">
        <v>6110</v>
      </c>
      <c r="C3875" t="s">
        <v>6111</v>
      </c>
      <c r="D3875" t="s">
        <v>6112</v>
      </c>
      <c r="F3875" t="s">
        <v>51</v>
      </c>
      <c r="G3875" t="s">
        <v>82</v>
      </c>
      <c r="H3875" t="s">
        <v>6113</v>
      </c>
      <c r="K3875" t="s">
        <v>55</v>
      </c>
      <c r="L3875" s="1">
        <v>41560</v>
      </c>
      <c r="M3875" s="1">
        <v>42394</v>
      </c>
      <c r="N3875" s="1">
        <v>41913</v>
      </c>
      <c r="O3875" t="s">
        <v>56</v>
      </c>
      <c r="P3875" t="s">
        <v>6114</v>
      </c>
      <c r="S3875" t="s">
        <v>6115</v>
      </c>
      <c r="T3875" t="s">
        <v>6116</v>
      </c>
      <c r="U3875" t="s">
        <v>6117</v>
      </c>
      <c r="V3875">
        <v>26</v>
      </c>
      <c r="W3875" t="s">
        <v>60</v>
      </c>
      <c r="X3875" t="s">
        <v>104</v>
      </c>
      <c r="Y3875" t="s">
        <v>6118</v>
      </c>
      <c r="AB3875" t="s">
        <v>6119</v>
      </c>
      <c r="AD3875" t="s">
        <v>58</v>
      </c>
      <c r="AE3875">
        <v>22581236</v>
      </c>
      <c r="AF3875" t="s">
        <v>6120</v>
      </c>
      <c r="AG3875" t="s">
        <v>491</v>
      </c>
      <c r="AH3875" t="s">
        <v>6121</v>
      </c>
      <c r="AI3875" t="s">
        <v>6122</v>
      </c>
      <c r="AJ3875" t="s">
        <v>6123</v>
      </c>
      <c r="AK3875" t="str">
        <f t="shared" si="105"/>
        <v>NCT01963676</v>
      </c>
      <c r="AL3875">
        <v>14875799</v>
      </c>
      <c r="AM3875" t="s">
        <v>116</v>
      </c>
      <c r="AP3875" t="s">
        <v>6126</v>
      </c>
      <c r="AQ3875" t="s">
        <v>6127</v>
      </c>
      <c r="AR3875" t="s">
        <v>422</v>
      </c>
      <c r="AS3875" t="s">
        <v>210</v>
      </c>
      <c r="AT3875">
        <v>66.92</v>
      </c>
      <c r="AU3875">
        <v>66.92</v>
      </c>
    </row>
    <row r="3876" spans="1:47" x14ac:dyDescent="0.2">
      <c r="A3876" t="s">
        <v>6109</v>
      </c>
      <c r="B3876" t="s">
        <v>6110</v>
      </c>
      <c r="C3876" t="s">
        <v>6111</v>
      </c>
      <c r="D3876" t="s">
        <v>6112</v>
      </c>
      <c r="F3876" t="s">
        <v>51</v>
      </c>
      <c r="G3876" t="s">
        <v>82</v>
      </c>
      <c r="H3876" t="s">
        <v>6113</v>
      </c>
      <c r="K3876" t="s">
        <v>55</v>
      </c>
      <c r="L3876" s="1">
        <v>41560</v>
      </c>
      <c r="M3876" s="1">
        <v>42394</v>
      </c>
      <c r="N3876" s="1">
        <v>41913</v>
      </c>
      <c r="O3876" t="s">
        <v>56</v>
      </c>
      <c r="P3876" t="s">
        <v>6114</v>
      </c>
      <c r="S3876" t="s">
        <v>6115</v>
      </c>
      <c r="T3876" t="s">
        <v>6116</v>
      </c>
      <c r="U3876" t="s">
        <v>6117</v>
      </c>
      <c r="V3876">
        <v>26</v>
      </c>
      <c r="W3876" t="s">
        <v>60</v>
      </c>
      <c r="X3876" t="s">
        <v>104</v>
      </c>
      <c r="Y3876" t="s">
        <v>6118</v>
      </c>
      <c r="AB3876" t="s">
        <v>6119</v>
      </c>
      <c r="AD3876" t="s">
        <v>58</v>
      </c>
      <c r="AE3876">
        <v>22581236</v>
      </c>
      <c r="AF3876" t="s">
        <v>6120</v>
      </c>
      <c r="AG3876" t="s">
        <v>491</v>
      </c>
      <c r="AH3876" t="s">
        <v>6121</v>
      </c>
      <c r="AI3876" t="s">
        <v>6122</v>
      </c>
      <c r="AJ3876" t="s">
        <v>6123</v>
      </c>
      <c r="AK3876" t="str">
        <f t="shared" si="105"/>
        <v>NCT01963676</v>
      </c>
      <c r="AL3876">
        <v>14875800</v>
      </c>
      <c r="AM3876" t="s">
        <v>117</v>
      </c>
      <c r="AP3876" t="s">
        <v>6126</v>
      </c>
      <c r="AQ3876" t="s">
        <v>6127</v>
      </c>
      <c r="AR3876" t="s">
        <v>422</v>
      </c>
      <c r="AS3876" t="s">
        <v>210</v>
      </c>
      <c r="AT3876">
        <v>70.040000000000006</v>
      </c>
      <c r="AU3876">
        <v>70.040000000000006</v>
      </c>
    </row>
    <row r="3877" spans="1:47" x14ac:dyDescent="0.2">
      <c r="A3877" t="s">
        <v>6128</v>
      </c>
      <c r="B3877" t="s">
        <v>1515</v>
      </c>
      <c r="C3877" t="s">
        <v>6129</v>
      </c>
      <c r="D3877" t="s">
        <v>6130</v>
      </c>
      <c r="F3877" t="s">
        <v>1640</v>
      </c>
      <c r="L3877" s="1">
        <v>38820</v>
      </c>
      <c r="M3877" s="1">
        <v>43812</v>
      </c>
      <c r="N3877" s="1">
        <v>41624</v>
      </c>
      <c r="O3877" t="s">
        <v>56</v>
      </c>
      <c r="P3877" t="s">
        <v>6131</v>
      </c>
      <c r="V3877">
        <v>196</v>
      </c>
      <c r="W3877" t="s">
        <v>60</v>
      </c>
      <c r="AB3877" t="s">
        <v>6132</v>
      </c>
      <c r="AD3877" t="s">
        <v>58</v>
      </c>
      <c r="AE3877" t="s">
        <v>6133</v>
      </c>
      <c r="AF3877" t="s">
        <v>2133</v>
      </c>
      <c r="AG3877" t="s">
        <v>93</v>
      </c>
      <c r="AK3877" t="str">
        <f>HYPERLINK("https://www.clinicaltrials.gov/ct2/show/results/NCT00314769", "NCT00314769")</f>
        <v>NCT00314769</v>
      </c>
    </row>
    <row r="3878" spans="1:47" x14ac:dyDescent="0.2">
      <c r="A3878" t="s">
        <v>6134</v>
      </c>
      <c r="B3878" t="s">
        <v>4458</v>
      </c>
      <c r="C3878" t="s">
        <v>6135</v>
      </c>
      <c r="D3878" t="s">
        <v>6136</v>
      </c>
      <c r="F3878" t="s">
        <v>1640</v>
      </c>
      <c r="G3878" t="s">
        <v>5138</v>
      </c>
      <c r="H3878" t="s">
        <v>6137</v>
      </c>
      <c r="I3878" t="s">
        <v>6138</v>
      </c>
      <c r="J3878" t="s">
        <v>6139</v>
      </c>
      <c r="L3878" s="1">
        <v>40116</v>
      </c>
      <c r="M3878" s="1">
        <v>41288</v>
      </c>
      <c r="N3878" s="1">
        <v>40878</v>
      </c>
      <c r="O3878" t="s">
        <v>56</v>
      </c>
      <c r="P3878" t="s">
        <v>6140</v>
      </c>
      <c r="S3878" t="s">
        <v>6141</v>
      </c>
      <c r="U3878" t="s">
        <v>6142</v>
      </c>
      <c r="V3878">
        <v>36</v>
      </c>
      <c r="W3878" t="s">
        <v>60</v>
      </c>
      <c r="AB3878" t="s">
        <v>6143</v>
      </c>
      <c r="AC3878" t="s">
        <v>6144</v>
      </c>
      <c r="AD3878" t="s">
        <v>58</v>
      </c>
      <c r="AF3878" t="s">
        <v>6145</v>
      </c>
      <c r="AG3878" t="s">
        <v>93</v>
      </c>
      <c r="AK3878" t="str">
        <f>HYPERLINK("https://www.clinicaltrials.gov/ct2/show/results/NCT01012635", "NCT01012635")</f>
        <v>NCT01012635</v>
      </c>
    </row>
    <row r="3879" spans="1:47" x14ac:dyDescent="0.2">
      <c r="A3879" t="s">
        <v>6146</v>
      </c>
      <c r="B3879" t="s">
        <v>983</v>
      </c>
      <c r="C3879" t="s">
        <v>6147</v>
      </c>
      <c r="D3879" t="s">
        <v>6148</v>
      </c>
      <c r="F3879" t="s">
        <v>51</v>
      </c>
      <c r="G3879" t="s">
        <v>5138</v>
      </c>
      <c r="H3879" t="s">
        <v>6149</v>
      </c>
      <c r="J3879" t="s">
        <v>6150</v>
      </c>
      <c r="K3879" t="s">
        <v>55</v>
      </c>
      <c r="L3879" s="1">
        <v>41469</v>
      </c>
      <c r="M3879" s="1">
        <v>43593</v>
      </c>
      <c r="N3879" s="1">
        <v>42552</v>
      </c>
      <c r="O3879" t="s">
        <v>56</v>
      </c>
      <c r="P3879" t="s">
        <v>6151</v>
      </c>
      <c r="S3879" t="s">
        <v>983</v>
      </c>
      <c r="T3879" t="s">
        <v>6152</v>
      </c>
      <c r="V3879">
        <v>22</v>
      </c>
      <c r="W3879" t="s">
        <v>60</v>
      </c>
      <c r="X3879" t="s">
        <v>1503</v>
      </c>
      <c r="Y3879" t="s">
        <v>6153</v>
      </c>
      <c r="AB3879" t="s">
        <v>6154</v>
      </c>
      <c r="AD3879" t="s">
        <v>58</v>
      </c>
      <c r="AF3879" t="s">
        <v>751</v>
      </c>
      <c r="AG3879" t="s">
        <v>206</v>
      </c>
      <c r="AH3879" t="s">
        <v>4886</v>
      </c>
      <c r="AI3879" t="s">
        <v>1569</v>
      </c>
      <c r="AJ3879" t="s">
        <v>6155</v>
      </c>
      <c r="AK3879" t="str">
        <f t="shared" ref="AK3879:AK3885" si="106">HYPERLINK("https://www.clinicaltrials.gov/ct2/show/results/NCT01907737", "NCT01907737")</f>
        <v>NCT01907737</v>
      </c>
      <c r="AL3879">
        <v>14866607</v>
      </c>
      <c r="AM3879" t="s">
        <v>111</v>
      </c>
      <c r="AP3879" t="s">
        <v>120</v>
      </c>
      <c r="AR3879" t="s">
        <v>121</v>
      </c>
      <c r="AS3879" t="s">
        <v>210</v>
      </c>
      <c r="AT3879">
        <v>56.6</v>
      </c>
      <c r="AU3879">
        <v>56.6</v>
      </c>
    </row>
    <row r="3880" spans="1:47" x14ac:dyDescent="0.2">
      <c r="A3880" t="s">
        <v>6146</v>
      </c>
      <c r="B3880" t="s">
        <v>983</v>
      </c>
      <c r="C3880" t="s">
        <v>6147</v>
      </c>
      <c r="D3880" t="s">
        <v>6148</v>
      </c>
      <c r="F3880" t="s">
        <v>51</v>
      </c>
      <c r="G3880" t="s">
        <v>5138</v>
      </c>
      <c r="H3880" t="s">
        <v>6149</v>
      </c>
      <c r="J3880" t="s">
        <v>6150</v>
      </c>
      <c r="K3880" t="s">
        <v>55</v>
      </c>
      <c r="L3880" s="1">
        <v>41469</v>
      </c>
      <c r="M3880" s="1">
        <v>43593</v>
      </c>
      <c r="N3880" s="1">
        <v>42552</v>
      </c>
      <c r="O3880" t="s">
        <v>56</v>
      </c>
      <c r="P3880" t="s">
        <v>6151</v>
      </c>
      <c r="S3880" t="s">
        <v>983</v>
      </c>
      <c r="T3880" t="s">
        <v>6152</v>
      </c>
      <c r="V3880">
        <v>22</v>
      </c>
      <c r="W3880" t="s">
        <v>60</v>
      </c>
      <c r="X3880" t="s">
        <v>1503</v>
      </c>
      <c r="Y3880" t="s">
        <v>6153</v>
      </c>
      <c r="AB3880" t="s">
        <v>6154</v>
      </c>
      <c r="AD3880" t="s">
        <v>58</v>
      </c>
      <c r="AF3880" t="s">
        <v>751</v>
      </c>
      <c r="AG3880" t="s">
        <v>206</v>
      </c>
      <c r="AH3880" t="s">
        <v>4886</v>
      </c>
      <c r="AI3880" t="s">
        <v>1569</v>
      </c>
      <c r="AJ3880" t="s">
        <v>6155</v>
      </c>
      <c r="AK3880" t="str">
        <f t="shared" si="106"/>
        <v>NCT01907737</v>
      </c>
      <c r="AL3880">
        <v>14866607</v>
      </c>
      <c r="AM3880" t="s">
        <v>111</v>
      </c>
      <c r="AO3880" t="s">
        <v>123</v>
      </c>
      <c r="AP3880" t="s">
        <v>124</v>
      </c>
      <c r="AR3880" t="s">
        <v>114</v>
      </c>
      <c r="AS3880" t="s">
        <v>115</v>
      </c>
      <c r="AT3880">
        <v>7</v>
      </c>
      <c r="AU3880">
        <v>7</v>
      </c>
    </row>
    <row r="3881" spans="1:47" x14ac:dyDescent="0.2">
      <c r="A3881" t="s">
        <v>6146</v>
      </c>
      <c r="B3881" t="s">
        <v>983</v>
      </c>
      <c r="C3881" t="s">
        <v>6147</v>
      </c>
      <c r="D3881" t="s">
        <v>6148</v>
      </c>
      <c r="F3881" t="s">
        <v>51</v>
      </c>
      <c r="G3881" t="s">
        <v>5138</v>
      </c>
      <c r="H3881" t="s">
        <v>6149</v>
      </c>
      <c r="J3881" t="s">
        <v>6150</v>
      </c>
      <c r="K3881" t="s">
        <v>55</v>
      </c>
      <c r="L3881" s="1">
        <v>41469</v>
      </c>
      <c r="M3881" s="1">
        <v>43593</v>
      </c>
      <c r="N3881" s="1">
        <v>42552</v>
      </c>
      <c r="O3881" t="s">
        <v>56</v>
      </c>
      <c r="P3881" t="s">
        <v>6151</v>
      </c>
      <c r="S3881" t="s">
        <v>983</v>
      </c>
      <c r="T3881" t="s">
        <v>6152</v>
      </c>
      <c r="V3881">
        <v>22</v>
      </c>
      <c r="W3881" t="s">
        <v>60</v>
      </c>
      <c r="X3881" t="s">
        <v>1503</v>
      </c>
      <c r="Y3881" t="s">
        <v>6153</v>
      </c>
      <c r="AB3881" t="s">
        <v>6154</v>
      </c>
      <c r="AD3881" t="s">
        <v>58</v>
      </c>
      <c r="AF3881" t="s">
        <v>751</v>
      </c>
      <c r="AG3881" t="s">
        <v>206</v>
      </c>
      <c r="AH3881" t="s">
        <v>4886</v>
      </c>
      <c r="AI3881" t="s">
        <v>1569</v>
      </c>
      <c r="AJ3881" t="s">
        <v>6155</v>
      </c>
      <c r="AK3881" t="str">
        <f t="shared" si="106"/>
        <v>NCT01907737</v>
      </c>
      <c r="AL3881">
        <v>14866607</v>
      </c>
      <c r="AM3881" t="s">
        <v>111</v>
      </c>
      <c r="AO3881" t="s">
        <v>125</v>
      </c>
      <c r="AP3881" t="s">
        <v>124</v>
      </c>
      <c r="AR3881" t="s">
        <v>114</v>
      </c>
      <c r="AS3881" t="s">
        <v>115</v>
      </c>
      <c r="AT3881">
        <v>13</v>
      </c>
      <c r="AU3881">
        <v>13</v>
      </c>
    </row>
    <row r="3882" spans="1:47" x14ac:dyDescent="0.2">
      <c r="A3882" t="s">
        <v>6146</v>
      </c>
      <c r="B3882" t="s">
        <v>983</v>
      </c>
      <c r="C3882" t="s">
        <v>6147</v>
      </c>
      <c r="D3882" t="s">
        <v>6148</v>
      </c>
      <c r="F3882" t="s">
        <v>51</v>
      </c>
      <c r="G3882" t="s">
        <v>5138</v>
      </c>
      <c r="H3882" t="s">
        <v>6149</v>
      </c>
      <c r="J3882" t="s">
        <v>6150</v>
      </c>
      <c r="K3882" t="s">
        <v>55</v>
      </c>
      <c r="L3882" s="1">
        <v>41469</v>
      </c>
      <c r="M3882" s="1">
        <v>43593</v>
      </c>
      <c r="N3882" s="1">
        <v>42552</v>
      </c>
      <c r="O3882" t="s">
        <v>56</v>
      </c>
      <c r="P3882" t="s">
        <v>6151</v>
      </c>
      <c r="S3882" t="s">
        <v>983</v>
      </c>
      <c r="T3882" t="s">
        <v>6152</v>
      </c>
      <c r="V3882">
        <v>22</v>
      </c>
      <c r="W3882" t="s">
        <v>60</v>
      </c>
      <c r="X3882" t="s">
        <v>1503</v>
      </c>
      <c r="Y3882" t="s">
        <v>6153</v>
      </c>
      <c r="AB3882" t="s">
        <v>6154</v>
      </c>
      <c r="AD3882" t="s">
        <v>58</v>
      </c>
      <c r="AF3882" t="s">
        <v>751</v>
      </c>
      <c r="AG3882" t="s">
        <v>206</v>
      </c>
      <c r="AH3882" t="s">
        <v>4886</v>
      </c>
      <c r="AI3882" t="s">
        <v>1569</v>
      </c>
      <c r="AJ3882" t="s">
        <v>6155</v>
      </c>
      <c r="AK3882" t="str">
        <f t="shared" si="106"/>
        <v>NCT01907737</v>
      </c>
      <c r="AL3882">
        <v>14866607</v>
      </c>
      <c r="AM3882" t="s">
        <v>111</v>
      </c>
      <c r="AO3882" t="s">
        <v>398</v>
      </c>
      <c r="AP3882" t="s">
        <v>399</v>
      </c>
      <c r="AR3882" t="s">
        <v>114</v>
      </c>
      <c r="AS3882" t="s">
        <v>115</v>
      </c>
      <c r="AT3882">
        <v>20</v>
      </c>
      <c r="AU3882">
        <v>20</v>
      </c>
    </row>
    <row r="3883" spans="1:47" x14ac:dyDescent="0.2">
      <c r="A3883" t="s">
        <v>6146</v>
      </c>
      <c r="B3883" t="s">
        <v>983</v>
      </c>
      <c r="C3883" t="s">
        <v>6147</v>
      </c>
      <c r="D3883" t="s">
        <v>6148</v>
      </c>
      <c r="F3883" t="s">
        <v>51</v>
      </c>
      <c r="G3883" t="s">
        <v>5138</v>
      </c>
      <c r="H3883" t="s">
        <v>6149</v>
      </c>
      <c r="J3883" t="s">
        <v>6150</v>
      </c>
      <c r="K3883" t="s">
        <v>55</v>
      </c>
      <c r="L3883" s="1">
        <v>41469</v>
      </c>
      <c r="M3883" s="1">
        <v>43593</v>
      </c>
      <c r="N3883" s="1">
        <v>42552</v>
      </c>
      <c r="O3883" t="s">
        <v>56</v>
      </c>
      <c r="P3883" t="s">
        <v>6151</v>
      </c>
      <c r="S3883" t="s">
        <v>983</v>
      </c>
      <c r="T3883" t="s">
        <v>6152</v>
      </c>
      <c r="V3883">
        <v>22</v>
      </c>
      <c r="W3883" t="s">
        <v>60</v>
      </c>
      <c r="X3883" t="s">
        <v>1503</v>
      </c>
      <c r="Y3883" t="s">
        <v>6153</v>
      </c>
      <c r="AB3883" t="s">
        <v>6154</v>
      </c>
      <c r="AD3883" t="s">
        <v>58</v>
      </c>
      <c r="AF3883" t="s">
        <v>751</v>
      </c>
      <c r="AG3883" t="s">
        <v>206</v>
      </c>
      <c r="AH3883" t="s">
        <v>4886</v>
      </c>
      <c r="AI3883" t="s">
        <v>1569</v>
      </c>
      <c r="AJ3883" t="s">
        <v>6155</v>
      </c>
      <c r="AK3883" t="str">
        <f t="shared" si="106"/>
        <v>NCT01907737</v>
      </c>
      <c r="AL3883">
        <v>14866607</v>
      </c>
      <c r="AM3883" t="s">
        <v>111</v>
      </c>
      <c r="AO3883" t="s">
        <v>400</v>
      </c>
      <c r="AP3883" t="s">
        <v>399</v>
      </c>
      <c r="AR3883" t="s">
        <v>114</v>
      </c>
      <c r="AS3883" t="s">
        <v>115</v>
      </c>
      <c r="AT3883">
        <v>0</v>
      </c>
      <c r="AU3883">
        <v>0</v>
      </c>
    </row>
    <row r="3884" spans="1:47" x14ac:dyDescent="0.2">
      <c r="A3884" t="s">
        <v>6146</v>
      </c>
      <c r="B3884" t="s">
        <v>983</v>
      </c>
      <c r="C3884" t="s">
        <v>6147</v>
      </c>
      <c r="D3884" t="s">
        <v>6148</v>
      </c>
      <c r="F3884" t="s">
        <v>51</v>
      </c>
      <c r="G3884" t="s">
        <v>5138</v>
      </c>
      <c r="H3884" t="s">
        <v>6149</v>
      </c>
      <c r="J3884" t="s">
        <v>6150</v>
      </c>
      <c r="K3884" t="s">
        <v>55</v>
      </c>
      <c r="L3884" s="1">
        <v>41469</v>
      </c>
      <c r="M3884" s="1">
        <v>43593</v>
      </c>
      <c r="N3884" s="1">
        <v>42552</v>
      </c>
      <c r="O3884" t="s">
        <v>56</v>
      </c>
      <c r="P3884" t="s">
        <v>6151</v>
      </c>
      <c r="S3884" t="s">
        <v>983</v>
      </c>
      <c r="T3884" t="s">
        <v>6152</v>
      </c>
      <c r="V3884">
        <v>22</v>
      </c>
      <c r="W3884" t="s">
        <v>60</v>
      </c>
      <c r="X3884" t="s">
        <v>1503</v>
      </c>
      <c r="Y3884" t="s">
        <v>6153</v>
      </c>
      <c r="AB3884" t="s">
        <v>6154</v>
      </c>
      <c r="AD3884" t="s">
        <v>58</v>
      </c>
      <c r="AF3884" t="s">
        <v>751</v>
      </c>
      <c r="AG3884" t="s">
        <v>206</v>
      </c>
      <c r="AH3884" t="s">
        <v>4886</v>
      </c>
      <c r="AI3884" t="s">
        <v>1569</v>
      </c>
      <c r="AJ3884" t="s">
        <v>6155</v>
      </c>
      <c r="AK3884" t="str">
        <f t="shared" si="106"/>
        <v>NCT01907737</v>
      </c>
      <c r="AL3884">
        <v>14866607</v>
      </c>
      <c r="AM3884" t="s">
        <v>111</v>
      </c>
      <c r="AO3884" t="s">
        <v>298</v>
      </c>
      <c r="AP3884" t="s">
        <v>399</v>
      </c>
      <c r="AR3884" t="s">
        <v>114</v>
      </c>
      <c r="AS3884" t="s">
        <v>115</v>
      </c>
      <c r="AT3884">
        <v>0</v>
      </c>
      <c r="AU3884">
        <v>0</v>
      </c>
    </row>
    <row r="3885" spans="1:47" x14ac:dyDescent="0.2">
      <c r="A3885" t="s">
        <v>6146</v>
      </c>
      <c r="B3885" t="s">
        <v>983</v>
      </c>
      <c r="C3885" t="s">
        <v>6147</v>
      </c>
      <c r="D3885" t="s">
        <v>6148</v>
      </c>
      <c r="F3885" t="s">
        <v>51</v>
      </c>
      <c r="G3885" t="s">
        <v>5138</v>
      </c>
      <c r="H3885" t="s">
        <v>6149</v>
      </c>
      <c r="J3885" t="s">
        <v>6150</v>
      </c>
      <c r="K3885" t="s">
        <v>55</v>
      </c>
      <c r="L3885" s="1">
        <v>41469</v>
      </c>
      <c r="M3885" s="1">
        <v>43593</v>
      </c>
      <c r="N3885" s="1">
        <v>42552</v>
      </c>
      <c r="O3885" t="s">
        <v>56</v>
      </c>
      <c r="P3885" t="s">
        <v>6151</v>
      </c>
      <c r="S3885" t="s">
        <v>983</v>
      </c>
      <c r="T3885" t="s">
        <v>6152</v>
      </c>
      <c r="V3885">
        <v>22</v>
      </c>
      <c r="W3885" t="s">
        <v>60</v>
      </c>
      <c r="X3885" t="s">
        <v>1503</v>
      </c>
      <c r="Y3885" t="s">
        <v>6153</v>
      </c>
      <c r="AB3885" t="s">
        <v>6154</v>
      </c>
      <c r="AD3885" t="s">
        <v>58</v>
      </c>
      <c r="AF3885" t="s">
        <v>751</v>
      </c>
      <c r="AG3885" t="s">
        <v>206</v>
      </c>
      <c r="AH3885" t="s">
        <v>4886</v>
      </c>
      <c r="AI3885" t="s">
        <v>1569</v>
      </c>
      <c r="AJ3885" t="s">
        <v>6155</v>
      </c>
      <c r="AK3885" t="str">
        <f t="shared" si="106"/>
        <v>NCT01907737</v>
      </c>
      <c r="AL3885">
        <v>14866607</v>
      </c>
      <c r="AM3885" t="s">
        <v>111</v>
      </c>
      <c r="AN3885" t="s">
        <v>206</v>
      </c>
      <c r="AP3885" t="s">
        <v>126</v>
      </c>
      <c r="AR3885" t="s">
        <v>127</v>
      </c>
      <c r="AS3885" t="s">
        <v>128</v>
      </c>
      <c r="AT3885">
        <v>20</v>
      </c>
      <c r="AU3885">
        <v>20</v>
      </c>
    </row>
    <row r="3886" spans="1:47" x14ac:dyDescent="0.2">
      <c r="A3886" t="s">
        <v>6156</v>
      </c>
      <c r="B3886" t="s">
        <v>3745</v>
      </c>
      <c r="C3886" t="s">
        <v>6157</v>
      </c>
      <c r="D3886" t="s">
        <v>6158</v>
      </c>
      <c r="E3886" t="s">
        <v>6159</v>
      </c>
      <c r="F3886" t="s">
        <v>51</v>
      </c>
      <c r="G3886" t="s">
        <v>82</v>
      </c>
      <c r="H3886" t="s">
        <v>6160</v>
      </c>
      <c r="K3886" t="s">
        <v>55</v>
      </c>
      <c r="L3886" s="1">
        <v>42037</v>
      </c>
      <c r="M3886" s="1">
        <v>43205</v>
      </c>
      <c r="N3886" s="1">
        <v>42767</v>
      </c>
      <c r="O3886" t="s">
        <v>56</v>
      </c>
      <c r="P3886" t="s">
        <v>6161</v>
      </c>
      <c r="S3886" t="s">
        <v>6115</v>
      </c>
      <c r="T3886" t="s">
        <v>6162</v>
      </c>
      <c r="U3886" t="s">
        <v>6163</v>
      </c>
      <c r="V3886">
        <v>25</v>
      </c>
      <c r="W3886" t="s">
        <v>60</v>
      </c>
      <c r="X3886" t="s">
        <v>1254</v>
      </c>
      <c r="AA3886" t="s">
        <v>6164</v>
      </c>
      <c r="AB3886" t="s">
        <v>6165</v>
      </c>
      <c r="AD3886" t="s">
        <v>58</v>
      </c>
      <c r="AE3886">
        <v>22581236</v>
      </c>
      <c r="AF3886" t="s">
        <v>2056</v>
      </c>
      <c r="AG3886" t="s">
        <v>93</v>
      </c>
      <c r="AH3886" t="s">
        <v>6166</v>
      </c>
      <c r="AI3886" t="s">
        <v>6167</v>
      </c>
      <c r="AJ3886" t="s">
        <v>6168</v>
      </c>
      <c r="AK3886" t="str">
        <f t="shared" ref="AK3886:AK3949" si="107">HYPERLINK("https://www.clinicaltrials.gov/ct2/show/results/NCT02360228", "NCT02360228")</f>
        <v>NCT02360228</v>
      </c>
      <c r="AL3886">
        <v>14935430</v>
      </c>
      <c r="AM3886" t="s">
        <v>111</v>
      </c>
      <c r="AP3886" t="s">
        <v>120</v>
      </c>
      <c r="AR3886" t="s">
        <v>121</v>
      </c>
      <c r="AS3886" t="s">
        <v>210</v>
      </c>
      <c r="AT3886">
        <v>47</v>
      </c>
      <c r="AU3886">
        <v>47</v>
      </c>
    </row>
    <row r="3887" spans="1:47" x14ac:dyDescent="0.2">
      <c r="A3887" t="s">
        <v>6156</v>
      </c>
      <c r="B3887" t="s">
        <v>3745</v>
      </c>
      <c r="C3887" t="s">
        <v>6157</v>
      </c>
      <c r="D3887" t="s">
        <v>6158</v>
      </c>
      <c r="E3887" t="s">
        <v>6159</v>
      </c>
      <c r="F3887" t="s">
        <v>51</v>
      </c>
      <c r="G3887" t="s">
        <v>82</v>
      </c>
      <c r="H3887" t="s">
        <v>6160</v>
      </c>
      <c r="K3887" t="s">
        <v>55</v>
      </c>
      <c r="L3887" s="1">
        <v>42037</v>
      </c>
      <c r="M3887" s="1">
        <v>43205</v>
      </c>
      <c r="N3887" s="1">
        <v>42767</v>
      </c>
      <c r="O3887" t="s">
        <v>56</v>
      </c>
      <c r="P3887" t="s">
        <v>6161</v>
      </c>
      <c r="S3887" t="s">
        <v>6115</v>
      </c>
      <c r="T3887" t="s">
        <v>6162</v>
      </c>
      <c r="U3887" t="s">
        <v>6163</v>
      </c>
      <c r="V3887">
        <v>25</v>
      </c>
      <c r="W3887" t="s">
        <v>60</v>
      </c>
      <c r="X3887" t="s">
        <v>1254</v>
      </c>
      <c r="AA3887" t="s">
        <v>6164</v>
      </c>
      <c r="AB3887" t="s">
        <v>6165</v>
      </c>
      <c r="AD3887" t="s">
        <v>58</v>
      </c>
      <c r="AE3887">
        <v>22581236</v>
      </c>
      <c r="AF3887" t="s">
        <v>2056</v>
      </c>
      <c r="AG3887" t="s">
        <v>93</v>
      </c>
      <c r="AH3887" t="s">
        <v>6166</v>
      </c>
      <c r="AI3887" t="s">
        <v>6167</v>
      </c>
      <c r="AJ3887" t="s">
        <v>6168</v>
      </c>
      <c r="AK3887" t="str">
        <f t="shared" si="107"/>
        <v>NCT02360228</v>
      </c>
      <c r="AL3887">
        <v>14935431</v>
      </c>
      <c r="AM3887" t="s">
        <v>116</v>
      </c>
      <c r="AP3887" t="s">
        <v>120</v>
      </c>
      <c r="AR3887" t="s">
        <v>121</v>
      </c>
      <c r="AS3887" t="s">
        <v>210</v>
      </c>
      <c r="AT3887">
        <v>29.75</v>
      </c>
      <c r="AU3887">
        <v>29.75</v>
      </c>
    </row>
    <row r="3888" spans="1:47" x14ac:dyDescent="0.2">
      <c r="A3888" t="s">
        <v>6156</v>
      </c>
      <c r="B3888" t="s">
        <v>3745</v>
      </c>
      <c r="C3888" t="s">
        <v>6157</v>
      </c>
      <c r="D3888" t="s">
        <v>6158</v>
      </c>
      <c r="E3888" t="s">
        <v>6159</v>
      </c>
      <c r="F3888" t="s">
        <v>51</v>
      </c>
      <c r="G3888" t="s">
        <v>82</v>
      </c>
      <c r="H3888" t="s">
        <v>6160</v>
      </c>
      <c r="K3888" t="s">
        <v>55</v>
      </c>
      <c r="L3888" s="1">
        <v>42037</v>
      </c>
      <c r="M3888" s="1">
        <v>43205</v>
      </c>
      <c r="N3888" s="1">
        <v>42767</v>
      </c>
      <c r="O3888" t="s">
        <v>56</v>
      </c>
      <c r="P3888" t="s">
        <v>6161</v>
      </c>
      <c r="S3888" t="s">
        <v>6115</v>
      </c>
      <c r="T3888" t="s">
        <v>6162</v>
      </c>
      <c r="U3888" t="s">
        <v>6163</v>
      </c>
      <c r="V3888">
        <v>25</v>
      </c>
      <c r="W3888" t="s">
        <v>60</v>
      </c>
      <c r="X3888" t="s">
        <v>1254</v>
      </c>
      <c r="AA3888" t="s">
        <v>6164</v>
      </c>
      <c r="AB3888" t="s">
        <v>6165</v>
      </c>
      <c r="AD3888" t="s">
        <v>58</v>
      </c>
      <c r="AE3888">
        <v>22581236</v>
      </c>
      <c r="AF3888" t="s">
        <v>2056</v>
      </c>
      <c r="AG3888" t="s">
        <v>93</v>
      </c>
      <c r="AH3888" t="s">
        <v>6166</v>
      </c>
      <c r="AI3888" t="s">
        <v>6167</v>
      </c>
      <c r="AJ3888" t="s">
        <v>6168</v>
      </c>
      <c r="AK3888" t="str">
        <f t="shared" si="107"/>
        <v>NCT02360228</v>
      </c>
      <c r="AL3888">
        <v>14935432</v>
      </c>
      <c r="AM3888" t="s">
        <v>117</v>
      </c>
      <c r="AP3888" t="s">
        <v>120</v>
      </c>
      <c r="AR3888" t="s">
        <v>121</v>
      </c>
      <c r="AS3888" t="s">
        <v>210</v>
      </c>
      <c r="AT3888">
        <v>38.86</v>
      </c>
      <c r="AU3888">
        <v>38.86</v>
      </c>
    </row>
    <row r="3889" spans="1:47" x14ac:dyDescent="0.2">
      <c r="A3889" t="s">
        <v>6156</v>
      </c>
      <c r="B3889" t="s">
        <v>3745</v>
      </c>
      <c r="C3889" t="s">
        <v>6157</v>
      </c>
      <c r="D3889" t="s">
        <v>6158</v>
      </c>
      <c r="E3889" t="s">
        <v>6159</v>
      </c>
      <c r="F3889" t="s">
        <v>51</v>
      </c>
      <c r="G3889" t="s">
        <v>82</v>
      </c>
      <c r="H3889" t="s">
        <v>6160</v>
      </c>
      <c r="K3889" t="s">
        <v>55</v>
      </c>
      <c r="L3889" s="1">
        <v>42037</v>
      </c>
      <c r="M3889" s="1">
        <v>43205</v>
      </c>
      <c r="N3889" s="1">
        <v>42767</v>
      </c>
      <c r="O3889" t="s">
        <v>56</v>
      </c>
      <c r="P3889" t="s">
        <v>6161</v>
      </c>
      <c r="S3889" t="s">
        <v>6115</v>
      </c>
      <c r="T3889" t="s">
        <v>6162</v>
      </c>
      <c r="U3889" t="s">
        <v>6163</v>
      </c>
      <c r="V3889">
        <v>25</v>
      </c>
      <c r="W3889" t="s">
        <v>60</v>
      </c>
      <c r="X3889" t="s">
        <v>1254</v>
      </c>
      <c r="AA3889" t="s">
        <v>6164</v>
      </c>
      <c r="AB3889" t="s">
        <v>6165</v>
      </c>
      <c r="AD3889" t="s">
        <v>58</v>
      </c>
      <c r="AE3889">
        <v>22581236</v>
      </c>
      <c r="AF3889" t="s">
        <v>2056</v>
      </c>
      <c r="AG3889" t="s">
        <v>93</v>
      </c>
      <c r="AH3889" t="s">
        <v>6166</v>
      </c>
      <c r="AI3889" t="s">
        <v>6167</v>
      </c>
      <c r="AJ3889" t="s">
        <v>6168</v>
      </c>
      <c r="AK3889" t="str">
        <f t="shared" si="107"/>
        <v>NCT02360228</v>
      </c>
      <c r="AL3889">
        <v>14935433</v>
      </c>
      <c r="AM3889" t="s">
        <v>396</v>
      </c>
      <c r="AP3889" t="s">
        <v>120</v>
      </c>
      <c r="AR3889" t="s">
        <v>121</v>
      </c>
      <c r="AS3889" t="s">
        <v>210</v>
      </c>
      <c r="AT3889">
        <v>38.86</v>
      </c>
      <c r="AU3889">
        <v>38.86</v>
      </c>
    </row>
    <row r="3890" spans="1:47" x14ac:dyDescent="0.2">
      <c r="A3890" t="s">
        <v>6156</v>
      </c>
      <c r="B3890" t="s">
        <v>3745</v>
      </c>
      <c r="C3890" t="s">
        <v>6157</v>
      </c>
      <c r="D3890" t="s">
        <v>6158</v>
      </c>
      <c r="E3890" t="s">
        <v>6159</v>
      </c>
      <c r="F3890" t="s">
        <v>51</v>
      </c>
      <c r="G3890" t="s">
        <v>82</v>
      </c>
      <c r="H3890" t="s">
        <v>6160</v>
      </c>
      <c r="K3890" t="s">
        <v>55</v>
      </c>
      <c r="L3890" s="1">
        <v>42037</v>
      </c>
      <c r="M3890" s="1">
        <v>43205</v>
      </c>
      <c r="N3890" s="1">
        <v>42767</v>
      </c>
      <c r="O3890" t="s">
        <v>56</v>
      </c>
      <c r="P3890" t="s">
        <v>6161</v>
      </c>
      <c r="S3890" t="s">
        <v>6115</v>
      </c>
      <c r="T3890" t="s">
        <v>6162</v>
      </c>
      <c r="U3890" t="s">
        <v>6163</v>
      </c>
      <c r="V3890">
        <v>25</v>
      </c>
      <c r="W3890" t="s">
        <v>60</v>
      </c>
      <c r="X3890" t="s">
        <v>1254</v>
      </c>
      <c r="AA3890" t="s">
        <v>6164</v>
      </c>
      <c r="AB3890" t="s">
        <v>6165</v>
      </c>
      <c r="AD3890" t="s">
        <v>58</v>
      </c>
      <c r="AE3890">
        <v>22581236</v>
      </c>
      <c r="AF3890" t="s">
        <v>2056</v>
      </c>
      <c r="AG3890" t="s">
        <v>93</v>
      </c>
      <c r="AH3890" t="s">
        <v>6166</v>
      </c>
      <c r="AI3890" t="s">
        <v>6167</v>
      </c>
      <c r="AJ3890" t="s">
        <v>6168</v>
      </c>
      <c r="AK3890" t="str">
        <f t="shared" si="107"/>
        <v>NCT02360228</v>
      </c>
      <c r="AL3890">
        <v>14935430</v>
      </c>
      <c r="AM3890" t="s">
        <v>111</v>
      </c>
      <c r="AO3890" t="s">
        <v>123</v>
      </c>
      <c r="AP3890" t="s">
        <v>124</v>
      </c>
      <c r="AR3890" t="s">
        <v>114</v>
      </c>
      <c r="AS3890" t="s">
        <v>115</v>
      </c>
      <c r="AT3890">
        <v>1</v>
      </c>
      <c r="AU3890">
        <v>1</v>
      </c>
    </row>
    <row r="3891" spans="1:47" x14ac:dyDescent="0.2">
      <c r="A3891" t="s">
        <v>6156</v>
      </c>
      <c r="B3891" t="s">
        <v>3745</v>
      </c>
      <c r="C3891" t="s">
        <v>6157</v>
      </c>
      <c r="D3891" t="s">
        <v>6158</v>
      </c>
      <c r="E3891" t="s">
        <v>6159</v>
      </c>
      <c r="F3891" t="s">
        <v>51</v>
      </c>
      <c r="G3891" t="s">
        <v>82</v>
      </c>
      <c r="H3891" t="s">
        <v>6160</v>
      </c>
      <c r="K3891" t="s">
        <v>55</v>
      </c>
      <c r="L3891" s="1">
        <v>42037</v>
      </c>
      <c r="M3891" s="1">
        <v>43205</v>
      </c>
      <c r="N3891" s="1">
        <v>42767</v>
      </c>
      <c r="O3891" t="s">
        <v>56</v>
      </c>
      <c r="P3891" t="s">
        <v>6161</v>
      </c>
      <c r="S3891" t="s">
        <v>6115</v>
      </c>
      <c r="T3891" t="s">
        <v>6162</v>
      </c>
      <c r="U3891" t="s">
        <v>6163</v>
      </c>
      <c r="V3891">
        <v>25</v>
      </c>
      <c r="W3891" t="s">
        <v>60</v>
      </c>
      <c r="X3891" t="s">
        <v>1254</v>
      </c>
      <c r="AA3891" t="s">
        <v>6164</v>
      </c>
      <c r="AB3891" t="s">
        <v>6165</v>
      </c>
      <c r="AD3891" t="s">
        <v>58</v>
      </c>
      <c r="AE3891">
        <v>22581236</v>
      </c>
      <c r="AF3891" t="s">
        <v>2056</v>
      </c>
      <c r="AG3891" t="s">
        <v>93</v>
      </c>
      <c r="AH3891" t="s">
        <v>6166</v>
      </c>
      <c r="AI3891" t="s">
        <v>6167</v>
      </c>
      <c r="AJ3891" t="s">
        <v>6168</v>
      </c>
      <c r="AK3891" t="str">
        <f t="shared" si="107"/>
        <v>NCT02360228</v>
      </c>
      <c r="AL3891">
        <v>14935431</v>
      </c>
      <c r="AM3891" t="s">
        <v>116</v>
      </c>
      <c r="AO3891" t="s">
        <v>123</v>
      </c>
      <c r="AP3891" t="s">
        <v>124</v>
      </c>
      <c r="AR3891" t="s">
        <v>114</v>
      </c>
      <c r="AS3891" t="s">
        <v>115</v>
      </c>
      <c r="AT3891">
        <v>3</v>
      </c>
      <c r="AU3891">
        <v>3</v>
      </c>
    </row>
    <row r="3892" spans="1:47" x14ac:dyDescent="0.2">
      <c r="A3892" t="s">
        <v>6156</v>
      </c>
      <c r="B3892" t="s">
        <v>3745</v>
      </c>
      <c r="C3892" t="s">
        <v>6157</v>
      </c>
      <c r="D3892" t="s">
        <v>6158</v>
      </c>
      <c r="E3892" t="s">
        <v>6159</v>
      </c>
      <c r="F3892" t="s">
        <v>51</v>
      </c>
      <c r="G3892" t="s">
        <v>82</v>
      </c>
      <c r="H3892" t="s">
        <v>6160</v>
      </c>
      <c r="K3892" t="s">
        <v>55</v>
      </c>
      <c r="L3892" s="1">
        <v>42037</v>
      </c>
      <c r="M3892" s="1">
        <v>43205</v>
      </c>
      <c r="N3892" s="1">
        <v>42767</v>
      </c>
      <c r="O3892" t="s">
        <v>56</v>
      </c>
      <c r="P3892" t="s">
        <v>6161</v>
      </c>
      <c r="S3892" t="s">
        <v>6115</v>
      </c>
      <c r="T3892" t="s">
        <v>6162</v>
      </c>
      <c r="U3892" t="s">
        <v>6163</v>
      </c>
      <c r="V3892">
        <v>25</v>
      </c>
      <c r="W3892" t="s">
        <v>60</v>
      </c>
      <c r="X3892" t="s">
        <v>1254</v>
      </c>
      <c r="AA3892" t="s">
        <v>6164</v>
      </c>
      <c r="AB3892" t="s">
        <v>6165</v>
      </c>
      <c r="AD3892" t="s">
        <v>58</v>
      </c>
      <c r="AE3892">
        <v>22581236</v>
      </c>
      <c r="AF3892" t="s">
        <v>2056</v>
      </c>
      <c r="AG3892" t="s">
        <v>93</v>
      </c>
      <c r="AH3892" t="s">
        <v>6166</v>
      </c>
      <c r="AI3892" t="s">
        <v>6167</v>
      </c>
      <c r="AJ3892" t="s">
        <v>6168</v>
      </c>
      <c r="AK3892" t="str">
        <f t="shared" si="107"/>
        <v>NCT02360228</v>
      </c>
      <c r="AL3892">
        <v>14935432</v>
      </c>
      <c r="AM3892" t="s">
        <v>117</v>
      </c>
      <c r="AO3892" t="s">
        <v>123</v>
      </c>
      <c r="AP3892" t="s">
        <v>124</v>
      </c>
      <c r="AR3892" t="s">
        <v>114</v>
      </c>
      <c r="AS3892" t="s">
        <v>115</v>
      </c>
      <c r="AT3892">
        <v>3</v>
      </c>
      <c r="AU3892">
        <v>3</v>
      </c>
    </row>
    <row r="3893" spans="1:47" x14ac:dyDescent="0.2">
      <c r="A3893" t="s">
        <v>6156</v>
      </c>
      <c r="B3893" t="s">
        <v>3745</v>
      </c>
      <c r="C3893" t="s">
        <v>6157</v>
      </c>
      <c r="D3893" t="s">
        <v>6158</v>
      </c>
      <c r="E3893" t="s">
        <v>6159</v>
      </c>
      <c r="F3893" t="s">
        <v>51</v>
      </c>
      <c r="G3893" t="s">
        <v>82</v>
      </c>
      <c r="H3893" t="s">
        <v>6160</v>
      </c>
      <c r="K3893" t="s">
        <v>55</v>
      </c>
      <c r="L3893" s="1">
        <v>42037</v>
      </c>
      <c r="M3893" s="1">
        <v>43205</v>
      </c>
      <c r="N3893" s="1">
        <v>42767</v>
      </c>
      <c r="O3893" t="s">
        <v>56</v>
      </c>
      <c r="P3893" t="s">
        <v>6161</v>
      </c>
      <c r="S3893" t="s">
        <v>6115</v>
      </c>
      <c r="T3893" t="s">
        <v>6162</v>
      </c>
      <c r="U3893" t="s">
        <v>6163</v>
      </c>
      <c r="V3893">
        <v>25</v>
      </c>
      <c r="W3893" t="s">
        <v>60</v>
      </c>
      <c r="X3893" t="s">
        <v>1254</v>
      </c>
      <c r="AA3893" t="s">
        <v>6164</v>
      </c>
      <c r="AB3893" t="s">
        <v>6165</v>
      </c>
      <c r="AD3893" t="s">
        <v>58</v>
      </c>
      <c r="AE3893">
        <v>22581236</v>
      </c>
      <c r="AF3893" t="s">
        <v>2056</v>
      </c>
      <c r="AG3893" t="s">
        <v>93</v>
      </c>
      <c r="AH3893" t="s">
        <v>6166</v>
      </c>
      <c r="AI3893" t="s">
        <v>6167</v>
      </c>
      <c r="AJ3893" t="s">
        <v>6168</v>
      </c>
      <c r="AK3893" t="str">
        <f t="shared" si="107"/>
        <v>NCT02360228</v>
      </c>
      <c r="AL3893">
        <v>14935433</v>
      </c>
      <c r="AM3893" t="s">
        <v>396</v>
      </c>
      <c r="AO3893" t="s">
        <v>123</v>
      </c>
      <c r="AP3893" t="s">
        <v>124</v>
      </c>
      <c r="AR3893" t="s">
        <v>114</v>
      </c>
      <c r="AS3893" t="s">
        <v>115</v>
      </c>
      <c r="AT3893">
        <v>7</v>
      </c>
      <c r="AU3893">
        <v>7</v>
      </c>
    </row>
    <row r="3894" spans="1:47" x14ac:dyDescent="0.2">
      <c r="A3894" t="s">
        <v>6156</v>
      </c>
      <c r="B3894" t="s">
        <v>3745</v>
      </c>
      <c r="C3894" t="s">
        <v>6157</v>
      </c>
      <c r="D3894" t="s">
        <v>6158</v>
      </c>
      <c r="E3894" t="s">
        <v>6159</v>
      </c>
      <c r="F3894" t="s">
        <v>51</v>
      </c>
      <c r="G3894" t="s">
        <v>82</v>
      </c>
      <c r="H3894" t="s">
        <v>6160</v>
      </c>
      <c r="K3894" t="s">
        <v>55</v>
      </c>
      <c r="L3894" s="1">
        <v>42037</v>
      </c>
      <c r="M3894" s="1">
        <v>43205</v>
      </c>
      <c r="N3894" s="1">
        <v>42767</v>
      </c>
      <c r="O3894" t="s">
        <v>56</v>
      </c>
      <c r="P3894" t="s">
        <v>6161</v>
      </c>
      <c r="S3894" t="s">
        <v>6115</v>
      </c>
      <c r="T3894" t="s">
        <v>6162</v>
      </c>
      <c r="U3894" t="s">
        <v>6163</v>
      </c>
      <c r="V3894">
        <v>25</v>
      </c>
      <c r="W3894" t="s">
        <v>60</v>
      </c>
      <c r="X3894" t="s">
        <v>1254</v>
      </c>
      <c r="AA3894" t="s">
        <v>6164</v>
      </c>
      <c r="AB3894" t="s">
        <v>6165</v>
      </c>
      <c r="AD3894" t="s">
        <v>58</v>
      </c>
      <c r="AE3894">
        <v>22581236</v>
      </c>
      <c r="AF3894" t="s">
        <v>2056</v>
      </c>
      <c r="AG3894" t="s">
        <v>93</v>
      </c>
      <c r="AH3894" t="s">
        <v>6166</v>
      </c>
      <c r="AI3894" t="s">
        <v>6167</v>
      </c>
      <c r="AJ3894" t="s">
        <v>6168</v>
      </c>
      <c r="AK3894" t="str">
        <f t="shared" si="107"/>
        <v>NCT02360228</v>
      </c>
      <c r="AL3894">
        <v>14935430</v>
      </c>
      <c r="AM3894" t="s">
        <v>111</v>
      </c>
      <c r="AO3894" t="s">
        <v>125</v>
      </c>
      <c r="AP3894" t="s">
        <v>124</v>
      </c>
      <c r="AR3894" t="s">
        <v>114</v>
      </c>
      <c r="AS3894" t="s">
        <v>115</v>
      </c>
      <c r="AT3894">
        <v>7</v>
      </c>
      <c r="AU3894">
        <v>7</v>
      </c>
    </row>
    <row r="3895" spans="1:47" x14ac:dyDescent="0.2">
      <c r="A3895" t="s">
        <v>6156</v>
      </c>
      <c r="B3895" t="s">
        <v>3745</v>
      </c>
      <c r="C3895" t="s">
        <v>6157</v>
      </c>
      <c r="D3895" t="s">
        <v>6158</v>
      </c>
      <c r="E3895" t="s">
        <v>6159</v>
      </c>
      <c r="F3895" t="s">
        <v>51</v>
      </c>
      <c r="G3895" t="s">
        <v>82</v>
      </c>
      <c r="H3895" t="s">
        <v>6160</v>
      </c>
      <c r="K3895" t="s">
        <v>55</v>
      </c>
      <c r="L3895" s="1">
        <v>42037</v>
      </c>
      <c r="M3895" s="1">
        <v>43205</v>
      </c>
      <c r="N3895" s="1">
        <v>42767</v>
      </c>
      <c r="O3895" t="s">
        <v>56</v>
      </c>
      <c r="P3895" t="s">
        <v>6161</v>
      </c>
      <c r="S3895" t="s">
        <v>6115</v>
      </c>
      <c r="T3895" t="s">
        <v>6162</v>
      </c>
      <c r="U3895" t="s">
        <v>6163</v>
      </c>
      <c r="V3895">
        <v>25</v>
      </c>
      <c r="W3895" t="s">
        <v>60</v>
      </c>
      <c r="X3895" t="s">
        <v>1254</v>
      </c>
      <c r="AA3895" t="s">
        <v>6164</v>
      </c>
      <c r="AB3895" t="s">
        <v>6165</v>
      </c>
      <c r="AD3895" t="s">
        <v>58</v>
      </c>
      <c r="AE3895">
        <v>22581236</v>
      </c>
      <c r="AF3895" t="s">
        <v>2056</v>
      </c>
      <c r="AG3895" t="s">
        <v>93</v>
      </c>
      <c r="AH3895" t="s">
        <v>6166</v>
      </c>
      <c r="AI3895" t="s">
        <v>6167</v>
      </c>
      <c r="AJ3895" t="s">
        <v>6168</v>
      </c>
      <c r="AK3895" t="str">
        <f t="shared" si="107"/>
        <v>NCT02360228</v>
      </c>
      <c r="AL3895">
        <v>14935431</v>
      </c>
      <c r="AM3895" t="s">
        <v>116</v>
      </c>
      <c r="AO3895" t="s">
        <v>125</v>
      </c>
      <c r="AP3895" t="s">
        <v>124</v>
      </c>
      <c r="AR3895" t="s">
        <v>114</v>
      </c>
      <c r="AS3895" t="s">
        <v>115</v>
      </c>
      <c r="AT3895">
        <v>4</v>
      </c>
      <c r="AU3895">
        <v>4</v>
      </c>
    </row>
    <row r="3896" spans="1:47" x14ac:dyDescent="0.2">
      <c r="A3896" t="s">
        <v>6156</v>
      </c>
      <c r="B3896" t="s">
        <v>3745</v>
      </c>
      <c r="C3896" t="s">
        <v>6157</v>
      </c>
      <c r="D3896" t="s">
        <v>6158</v>
      </c>
      <c r="E3896" t="s">
        <v>6159</v>
      </c>
      <c r="F3896" t="s">
        <v>51</v>
      </c>
      <c r="G3896" t="s">
        <v>82</v>
      </c>
      <c r="H3896" t="s">
        <v>6160</v>
      </c>
      <c r="K3896" t="s">
        <v>55</v>
      </c>
      <c r="L3896" s="1">
        <v>42037</v>
      </c>
      <c r="M3896" s="1">
        <v>43205</v>
      </c>
      <c r="N3896" s="1">
        <v>42767</v>
      </c>
      <c r="O3896" t="s">
        <v>56</v>
      </c>
      <c r="P3896" t="s">
        <v>6161</v>
      </c>
      <c r="S3896" t="s">
        <v>6115</v>
      </c>
      <c r="T3896" t="s">
        <v>6162</v>
      </c>
      <c r="U3896" t="s">
        <v>6163</v>
      </c>
      <c r="V3896">
        <v>25</v>
      </c>
      <c r="W3896" t="s">
        <v>60</v>
      </c>
      <c r="X3896" t="s">
        <v>1254</v>
      </c>
      <c r="AA3896" t="s">
        <v>6164</v>
      </c>
      <c r="AB3896" t="s">
        <v>6165</v>
      </c>
      <c r="AD3896" t="s">
        <v>58</v>
      </c>
      <c r="AE3896">
        <v>22581236</v>
      </c>
      <c r="AF3896" t="s">
        <v>2056</v>
      </c>
      <c r="AG3896" t="s">
        <v>93</v>
      </c>
      <c r="AH3896" t="s">
        <v>6166</v>
      </c>
      <c r="AI3896" t="s">
        <v>6167</v>
      </c>
      <c r="AJ3896" t="s">
        <v>6168</v>
      </c>
      <c r="AK3896" t="str">
        <f t="shared" si="107"/>
        <v>NCT02360228</v>
      </c>
      <c r="AL3896">
        <v>14935432</v>
      </c>
      <c r="AM3896" t="s">
        <v>117</v>
      </c>
      <c r="AO3896" t="s">
        <v>125</v>
      </c>
      <c r="AP3896" t="s">
        <v>124</v>
      </c>
      <c r="AR3896" t="s">
        <v>114</v>
      </c>
      <c r="AS3896" t="s">
        <v>115</v>
      </c>
      <c r="AT3896">
        <v>4</v>
      </c>
      <c r="AU3896">
        <v>4</v>
      </c>
    </row>
    <row r="3897" spans="1:47" x14ac:dyDescent="0.2">
      <c r="A3897" t="s">
        <v>6156</v>
      </c>
      <c r="B3897" t="s">
        <v>3745</v>
      </c>
      <c r="C3897" t="s">
        <v>6157</v>
      </c>
      <c r="D3897" t="s">
        <v>6158</v>
      </c>
      <c r="E3897" t="s">
        <v>6159</v>
      </c>
      <c r="F3897" t="s">
        <v>51</v>
      </c>
      <c r="G3897" t="s">
        <v>82</v>
      </c>
      <c r="H3897" t="s">
        <v>6160</v>
      </c>
      <c r="K3897" t="s">
        <v>55</v>
      </c>
      <c r="L3897" s="1">
        <v>42037</v>
      </c>
      <c r="M3897" s="1">
        <v>43205</v>
      </c>
      <c r="N3897" s="1">
        <v>42767</v>
      </c>
      <c r="O3897" t="s">
        <v>56</v>
      </c>
      <c r="P3897" t="s">
        <v>6161</v>
      </c>
      <c r="S3897" t="s">
        <v>6115</v>
      </c>
      <c r="T3897" t="s">
        <v>6162</v>
      </c>
      <c r="U3897" t="s">
        <v>6163</v>
      </c>
      <c r="V3897">
        <v>25</v>
      </c>
      <c r="W3897" t="s">
        <v>60</v>
      </c>
      <c r="X3897" t="s">
        <v>1254</v>
      </c>
      <c r="AA3897" t="s">
        <v>6164</v>
      </c>
      <c r="AB3897" t="s">
        <v>6165</v>
      </c>
      <c r="AD3897" t="s">
        <v>58</v>
      </c>
      <c r="AE3897">
        <v>22581236</v>
      </c>
      <c r="AF3897" t="s">
        <v>2056</v>
      </c>
      <c r="AG3897" t="s">
        <v>93</v>
      </c>
      <c r="AH3897" t="s">
        <v>6166</v>
      </c>
      <c r="AI3897" t="s">
        <v>6167</v>
      </c>
      <c r="AJ3897" t="s">
        <v>6168</v>
      </c>
      <c r="AK3897" t="str">
        <f t="shared" si="107"/>
        <v>NCT02360228</v>
      </c>
      <c r="AL3897">
        <v>14935433</v>
      </c>
      <c r="AM3897" t="s">
        <v>396</v>
      </c>
      <c r="AO3897" t="s">
        <v>125</v>
      </c>
      <c r="AP3897" t="s">
        <v>124</v>
      </c>
      <c r="AR3897" t="s">
        <v>114</v>
      </c>
      <c r="AS3897" t="s">
        <v>115</v>
      </c>
      <c r="AT3897">
        <v>15</v>
      </c>
      <c r="AU3897">
        <v>15</v>
      </c>
    </row>
    <row r="3898" spans="1:47" x14ac:dyDescent="0.2">
      <c r="A3898" t="s">
        <v>6156</v>
      </c>
      <c r="B3898" t="s">
        <v>3745</v>
      </c>
      <c r="C3898" t="s">
        <v>6157</v>
      </c>
      <c r="D3898" t="s">
        <v>6158</v>
      </c>
      <c r="E3898" t="s">
        <v>6159</v>
      </c>
      <c r="F3898" t="s">
        <v>51</v>
      </c>
      <c r="G3898" t="s">
        <v>82</v>
      </c>
      <c r="H3898" t="s">
        <v>6160</v>
      </c>
      <c r="K3898" t="s">
        <v>55</v>
      </c>
      <c r="L3898" s="1">
        <v>42037</v>
      </c>
      <c r="M3898" s="1">
        <v>43205</v>
      </c>
      <c r="N3898" s="1">
        <v>42767</v>
      </c>
      <c r="O3898" t="s">
        <v>56</v>
      </c>
      <c r="P3898" t="s">
        <v>6161</v>
      </c>
      <c r="S3898" t="s">
        <v>6115</v>
      </c>
      <c r="T3898" t="s">
        <v>6162</v>
      </c>
      <c r="U3898" t="s">
        <v>6163</v>
      </c>
      <c r="V3898">
        <v>25</v>
      </c>
      <c r="W3898" t="s">
        <v>60</v>
      </c>
      <c r="X3898" t="s">
        <v>1254</v>
      </c>
      <c r="AA3898" t="s">
        <v>6164</v>
      </c>
      <c r="AB3898" t="s">
        <v>6165</v>
      </c>
      <c r="AD3898" t="s">
        <v>58</v>
      </c>
      <c r="AE3898">
        <v>22581236</v>
      </c>
      <c r="AF3898" t="s">
        <v>2056</v>
      </c>
      <c r="AG3898" t="s">
        <v>93</v>
      </c>
      <c r="AH3898" t="s">
        <v>6166</v>
      </c>
      <c r="AI3898" t="s">
        <v>6167</v>
      </c>
      <c r="AJ3898" t="s">
        <v>6168</v>
      </c>
      <c r="AK3898" t="str">
        <f t="shared" si="107"/>
        <v>NCT02360228</v>
      </c>
      <c r="AL3898">
        <v>14935430</v>
      </c>
      <c r="AM3898" t="s">
        <v>111</v>
      </c>
      <c r="AO3898" t="s">
        <v>398</v>
      </c>
      <c r="AP3898" t="s">
        <v>399</v>
      </c>
      <c r="AR3898" t="s">
        <v>114</v>
      </c>
      <c r="AS3898" t="s">
        <v>115</v>
      </c>
      <c r="AT3898">
        <v>0</v>
      </c>
      <c r="AU3898">
        <v>0</v>
      </c>
    </row>
    <row r="3899" spans="1:47" x14ac:dyDescent="0.2">
      <c r="A3899" t="s">
        <v>6156</v>
      </c>
      <c r="B3899" t="s">
        <v>3745</v>
      </c>
      <c r="C3899" t="s">
        <v>6157</v>
      </c>
      <c r="D3899" t="s">
        <v>6158</v>
      </c>
      <c r="E3899" t="s">
        <v>6159</v>
      </c>
      <c r="F3899" t="s">
        <v>51</v>
      </c>
      <c r="G3899" t="s">
        <v>82</v>
      </c>
      <c r="H3899" t="s">
        <v>6160</v>
      </c>
      <c r="K3899" t="s">
        <v>55</v>
      </c>
      <c r="L3899" s="1">
        <v>42037</v>
      </c>
      <c r="M3899" s="1">
        <v>43205</v>
      </c>
      <c r="N3899" s="1">
        <v>42767</v>
      </c>
      <c r="O3899" t="s">
        <v>56</v>
      </c>
      <c r="P3899" t="s">
        <v>6161</v>
      </c>
      <c r="S3899" t="s">
        <v>6115</v>
      </c>
      <c r="T3899" t="s">
        <v>6162</v>
      </c>
      <c r="U3899" t="s">
        <v>6163</v>
      </c>
      <c r="V3899">
        <v>25</v>
      </c>
      <c r="W3899" t="s">
        <v>60</v>
      </c>
      <c r="X3899" t="s">
        <v>1254</v>
      </c>
      <c r="AA3899" t="s">
        <v>6164</v>
      </c>
      <c r="AB3899" t="s">
        <v>6165</v>
      </c>
      <c r="AD3899" t="s">
        <v>58</v>
      </c>
      <c r="AE3899">
        <v>22581236</v>
      </c>
      <c r="AF3899" t="s">
        <v>2056</v>
      </c>
      <c r="AG3899" t="s">
        <v>93</v>
      </c>
      <c r="AH3899" t="s">
        <v>6166</v>
      </c>
      <c r="AI3899" t="s">
        <v>6167</v>
      </c>
      <c r="AJ3899" t="s">
        <v>6168</v>
      </c>
      <c r="AK3899" t="str">
        <f t="shared" si="107"/>
        <v>NCT02360228</v>
      </c>
      <c r="AL3899">
        <v>14935431</v>
      </c>
      <c r="AM3899" t="s">
        <v>116</v>
      </c>
      <c r="AO3899" t="s">
        <v>398</v>
      </c>
      <c r="AP3899" t="s">
        <v>399</v>
      </c>
      <c r="AR3899" t="s">
        <v>114</v>
      </c>
      <c r="AS3899" t="s">
        <v>115</v>
      </c>
      <c r="AT3899">
        <v>0</v>
      </c>
      <c r="AU3899">
        <v>0</v>
      </c>
    </row>
    <row r="3900" spans="1:47" x14ac:dyDescent="0.2">
      <c r="A3900" t="s">
        <v>6156</v>
      </c>
      <c r="B3900" t="s">
        <v>3745</v>
      </c>
      <c r="C3900" t="s">
        <v>6157</v>
      </c>
      <c r="D3900" t="s">
        <v>6158</v>
      </c>
      <c r="E3900" t="s">
        <v>6159</v>
      </c>
      <c r="F3900" t="s">
        <v>51</v>
      </c>
      <c r="G3900" t="s">
        <v>82</v>
      </c>
      <c r="H3900" t="s">
        <v>6160</v>
      </c>
      <c r="K3900" t="s">
        <v>55</v>
      </c>
      <c r="L3900" s="1">
        <v>42037</v>
      </c>
      <c r="M3900" s="1">
        <v>43205</v>
      </c>
      <c r="N3900" s="1">
        <v>42767</v>
      </c>
      <c r="O3900" t="s">
        <v>56</v>
      </c>
      <c r="P3900" t="s">
        <v>6161</v>
      </c>
      <c r="S3900" t="s">
        <v>6115</v>
      </c>
      <c r="T3900" t="s">
        <v>6162</v>
      </c>
      <c r="U3900" t="s">
        <v>6163</v>
      </c>
      <c r="V3900">
        <v>25</v>
      </c>
      <c r="W3900" t="s">
        <v>60</v>
      </c>
      <c r="X3900" t="s">
        <v>1254</v>
      </c>
      <c r="AA3900" t="s">
        <v>6164</v>
      </c>
      <c r="AB3900" t="s">
        <v>6165</v>
      </c>
      <c r="AD3900" t="s">
        <v>58</v>
      </c>
      <c r="AE3900">
        <v>22581236</v>
      </c>
      <c r="AF3900" t="s">
        <v>2056</v>
      </c>
      <c r="AG3900" t="s">
        <v>93</v>
      </c>
      <c r="AH3900" t="s">
        <v>6166</v>
      </c>
      <c r="AI3900" t="s">
        <v>6167</v>
      </c>
      <c r="AJ3900" t="s">
        <v>6168</v>
      </c>
      <c r="AK3900" t="str">
        <f t="shared" si="107"/>
        <v>NCT02360228</v>
      </c>
      <c r="AL3900">
        <v>14935432</v>
      </c>
      <c r="AM3900" t="s">
        <v>117</v>
      </c>
      <c r="AO3900" t="s">
        <v>398</v>
      </c>
      <c r="AP3900" t="s">
        <v>399</v>
      </c>
      <c r="AR3900" t="s">
        <v>114</v>
      </c>
      <c r="AS3900" t="s">
        <v>115</v>
      </c>
      <c r="AT3900">
        <v>0</v>
      </c>
      <c r="AU3900">
        <v>0</v>
      </c>
    </row>
    <row r="3901" spans="1:47" x14ac:dyDescent="0.2">
      <c r="A3901" t="s">
        <v>6156</v>
      </c>
      <c r="B3901" t="s">
        <v>3745</v>
      </c>
      <c r="C3901" t="s">
        <v>6157</v>
      </c>
      <c r="D3901" t="s">
        <v>6158</v>
      </c>
      <c r="E3901" t="s">
        <v>6159</v>
      </c>
      <c r="F3901" t="s">
        <v>51</v>
      </c>
      <c r="G3901" t="s">
        <v>82</v>
      </c>
      <c r="H3901" t="s">
        <v>6160</v>
      </c>
      <c r="K3901" t="s">
        <v>55</v>
      </c>
      <c r="L3901" s="1">
        <v>42037</v>
      </c>
      <c r="M3901" s="1">
        <v>43205</v>
      </c>
      <c r="N3901" s="1">
        <v>42767</v>
      </c>
      <c r="O3901" t="s">
        <v>56</v>
      </c>
      <c r="P3901" t="s">
        <v>6161</v>
      </c>
      <c r="S3901" t="s">
        <v>6115</v>
      </c>
      <c r="T3901" t="s">
        <v>6162</v>
      </c>
      <c r="U3901" t="s">
        <v>6163</v>
      </c>
      <c r="V3901">
        <v>25</v>
      </c>
      <c r="W3901" t="s">
        <v>60</v>
      </c>
      <c r="X3901" t="s">
        <v>1254</v>
      </c>
      <c r="AA3901" t="s">
        <v>6164</v>
      </c>
      <c r="AB3901" t="s">
        <v>6165</v>
      </c>
      <c r="AD3901" t="s">
        <v>58</v>
      </c>
      <c r="AE3901">
        <v>22581236</v>
      </c>
      <c r="AF3901" t="s">
        <v>2056</v>
      </c>
      <c r="AG3901" t="s">
        <v>93</v>
      </c>
      <c r="AH3901" t="s">
        <v>6166</v>
      </c>
      <c r="AI3901" t="s">
        <v>6167</v>
      </c>
      <c r="AJ3901" t="s">
        <v>6168</v>
      </c>
      <c r="AK3901" t="str">
        <f t="shared" si="107"/>
        <v>NCT02360228</v>
      </c>
      <c r="AL3901">
        <v>14935433</v>
      </c>
      <c r="AM3901" t="s">
        <v>396</v>
      </c>
      <c r="AO3901" t="s">
        <v>398</v>
      </c>
      <c r="AP3901" t="s">
        <v>399</v>
      </c>
      <c r="AR3901" t="s">
        <v>114</v>
      </c>
      <c r="AS3901" t="s">
        <v>115</v>
      </c>
      <c r="AT3901">
        <v>0</v>
      </c>
      <c r="AU3901">
        <v>0</v>
      </c>
    </row>
    <row r="3902" spans="1:47" x14ac:dyDescent="0.2">
      <c r="A3902" t="s">
        <v>6156</v>
      </c>
      <c r="B3902" t="s">
        <v>3745</v>
      </c>
      <c r="C3902" t="s">
        <v>6157</v>
      </c>
      <c r="D3902" t="s">
        <v>6158</v>
      </c>
      <c r="E3902" t="s">
        <v>6159</v>
      </c>
      <c r="F3902" t="s">
        <v>51</v>
      </c>
      <c r="G3902" t="s">
        <v>82</v>
      </c>
      <c r="H3902" t="s">
        <v>6160</v>
      </c>
      <c r="K3902" t="s">
        <v>55</v>
      </c>
      <c r="L3902" s="1">
        <v>42037</v>
      </c>
      <c r="M3902" s="1">
        <v>43205</v>
      </c>
      <c r="N3902" s="1">
        <v>42767</v>
      </c>
      <c r="O3902" t="s">
        <v>56</v>
      </c>
      <c r="P3902" t="s">
        <v>6161</v>
      </c>
      <c r="S3902" t="s">
        <v>6115</v>
      </c>
      <c r="T3902" t="s">
        <v>6162</v>
      </c>
      <c r="U3902" t="s">
        <v>6163</v>
      </c>
      <c r="V3902">
        <v>25</v>
      </c>
      <c r="W3902" t="s">
        <v>60</v>
      </c>
      <c r="X3902" t="s">
        <v>1254</v>
      </c>
      <c r="AA3902" t="s">
        <v>6164</v>
      </c>
      <c r="AB3902" t="s">
        <v>6165</v>
      </c>
      <c r="AD3902" t="s">
        <v>58</v>
      </c>
      <c r="AE3902">
        <v>22581236</v>
      </c>
      <c r="AF3902" t="s">
        <v>2056</v>
      </c>
      <c r="AG3902" t="s">
        <v>93</v>
      </c>
      <c r="AH3902" t="s">
        <v>6166</v>
      </c>
      <c r="AI3902" t="s">
        <v>6167</v>
      </c>
      <c r="AJ3902" t="s">
        <v>6168</v>
      </c>
      <c r="AK3902" t="str">
        <f t="shared" si="107"/>
        <v>NCT02360228</v>
      </c>
      <c r="AL3902">
        <v>14935430</v>
      </c>
      <c r="AM3902" t="s">
        <v>111</v>
      </c>
      <c r="AO3902" t="s">
        <v>400</v>
      </c>
      <c r="AP3902" t="s">
        <v>399</v>
      </c>
      <c r="AR3902" t="s">
        <v>114</v>
      </c>
      <c r="AS3902" t="s">
        <v>115</v>
      </c>
      <c r="AT3902">
        <v>8</v>
      </c>
      <c r="AU3902">
        <v>8</v>
      </c>
    </row>
    <row r="3903" spans="1:47" x14ac:dyDescent="0.2">
      <c r="A3903" t="s">
        <v>6156</v>
      </c>
      <c r="B3903" t="s">
        <v>3745</v>
      </c>
      <c r="C3903" t="s">
        <v>6157</v>
      </c>
      <c r="D3903" t="s">
        <v>6158</v>
      </c>
      <c r="E3903" t="s">
        <v>6159</v>
      </c>
      <c r="F3903" t="s">
        <v>51</v>
      </c>
      <c r="G3903" t="s">
        <v>82</v>
      </c>
      <c r="H3903" t="s">
        <v>6160</v>
      </c>
      <c r="K3903" t="s">
        <v>55</v>
      </c>
      <c r="L3903" s="1">
        <v>42037</v>
      </c>
      <c r="M3903" s="1">
        <v>43205</v>
      </c>
      <c r="N3903" s="1">
        <v>42767</v>
      </c>
      <c r="O3903" t="s">
        <v>56</v>
      </c>
      <c r="P3903" t="s">
        <v>6161</v>
      </c>
      <c r="S3903" t="s">
        <v>6115</v>
      </c>
      <c r="T3903" t="s">
        <v>6162</v>
      </c>
      <c r="U3903" t="s">
        <v>6163</v>
      </c>
      <c r="V3903">
        <v>25</v>
      </c>
      <c r="W3903" t="s">
        <v>60</v>
      </c>
      <c r="X3903" t="s">
        <v>1254</v>
      </c>
      <c r="AA3903" t="s">
        <v>6164</v>
      </c>
      <c r="AB3903" t="s">
        <v>6165</v>
      </c>
      <c r="AD3903" t="s">
        <v>58</v>
      </c>
      <c r="AE3903">
        <v>22581236</v>
      </c>
      <c r="AF3903" t="s">
        <v>2056</v>
      </c>
      <c r="AG3903" t="s">
        <v>93</v>
      </c>
      <c r="AH3903" t="s">
        <v>6166</v>
      </c>
      <c r="AI3903" t="s">
        <v>6167</v>
      </c>
      <c r="AJ3903" t="s">
        <v>6168</v>
      </c>
      <c r="AK3903" t="str">
        <f t="shared" si="107"/>
        <v>NCT02360228</v>
      </c>
      <c r="AL3903">
        <v>14935431</v>
      </c>
      <c r="AM3903" t="s">
        <v>116</v>
      </c>
      <c r="AO3903" t="s">
        <v>400</v>
      </c>
      <c r="AP3903" t="s">
        <v>399</v>
      </c>
      <c r="AR3903" t="s">
        <v>114</v>
      </c>
      <c r="AS3903" t="s">
        <v>115</v>
      </c>
      <c r="AT3903">
        <v>7</v>
      </c>
      <c r="AU3903">
        <v>7</v>
      </c>
    </row>
    <row r="3904" spans="1:47" x14ac:dyDescent="0.2">
      <c r="A3904" t="s">
        <v>6156</v>
      </c>
      <c r="B3904" t="s">
        <v>3745</v>
      </c>
      <c r="C3904" t="s">
        <v>6157</v>
      </c>
      <c r="D3904" t="s">
        <v>6158</v>
      </c>
      <c r="E3904" t="s">
        <v>6159</v>
      </c>
      <c r="F3904" t="s">
        <v>51</v>
      </c>
      <c r="G3904" t="s">
        <v>82</v>
      </c>
      <c r="H3904" t="s">
        <v>6160</v>
      </c>
      <c r="K3904" t="s">
        <v>55</v>
      </c>
      <c r="L3904" s="1">
        <v>42037</v>
      </c>
      <c r="M3904" s="1">
        <v>43205</v>
      </c>
      <c r="N3904" s="1">
        <v>42767</v>
      </c>
      <c r="O3904" t="s">
        <v>56</v>
      </c>
      <c r="P3904" t="s">
        <v>6161</v>
      </c>
      <c r="S3904" t="s">
        <v>6115</v>
      </c>
      <c r="T3904" t="s">
        <v>6162</v>
      </c>
      <c r="U3904" t="s">
        <v>6163</v>
      </c>
      <c r="V3904">
        <v>25</v>
      </c>
      <c r="W3904" t="s">
        <v>60</v>
      </c>
      <c r="X3904" t="s">
        <v>1254</v>
      </c>
      <c r="AA3904" t="s">
        <v>6164</v>
      </c>
      <c r="AB3904" t="s">
        <v>6165</v>
      </c>
      <c r="AD3904" t="s">
        <v>58</v>
      </c>
      <c r="AE3904">
        <v>22581236</v>
      </c>
      <c r="AF3904" t="s">
        <v>2056</v>
      </c>
      <c r="AG3904" t="s">
        <v>93</v>
      </c>
      <c r="AH3904" t="s">
        <v>6166</v>
      </c>
      <c r="AI3904" t="s">
        <v>6167</v>
      </c>
      <c r="AJ3904" t="s">
        <v>6168</v>
      </c>
      <c r="AK3904" t="str">
        <f t="shared" si="107"/>
        <v>NCT02360228</v>
      </c>
      <c r="AL3904">
        <v>14935432</v>
      </c>
      <c r="AM3904" t="s">
        <v>117</v>
      </c>
      <c r="AO3904" t="s">
        <v>400</v>
      </c>
      <c r="AP3904" t="s">
        <v>399</v>
      </c>
      <c r="AR3904" t="s">
        <v>114</v>
      </c>
      <c r="AS3904" t="s">
        <v>115</v>
      </c>
      <c r="AT3904">
        <v>5</v>
      </c>
      <c r="AU3904">
        <v>5</v>
      </c>
    </row>
    <row r="3905" spans="1:47" x14ac:dyDescent="0.2">
      <c r="A3905" t="s">
        <v>6156</v>
      </c>
      <c r="B3905" t="s">
        <v>3745</v>
      </c>
      <c r="C3905" t="s">
        <v>6157</v>
      </c>
      <c r="D3905" t="s">
        <v>6158</v>
      </c>
      <c r="E3905" t="s">
        <v>6159</v>
      </c>
      <c r="F3905" t="s">
        <v>51</v>
      </c>
      <c r="G3905" t="s">
        <v>82</v>
      </c>
      <c r="H3905" t="s">
        <v>6160</v>
      </c>
      <c r="K3905" t="s">
        <v>55</v>
      </c>
      <c r="L3905" s="1">
        <v>42037</v>
      </c>
      <c r="M3905" s="1">
        <v>43205</v>
      </c>
      <c r="N3905" s="1">
        <v>42767</v>
      </c>
      <c r="O3905" t="s">
        <v>56</v>
      </c>
      <c r="P3905" t="s">
        <v>6161</v>
      </c>
      <c r="S3905" t="s">
        <v>6115</v>
      </c>
      <c r="T3905" t="s">
        <v>6162</v>
      </c>
      <c r="U3905" t="s">
        <v>6163</v>
      </c>
      <c r="V3905">
        <v>25</v>
      </c>
      <c r="W3905" t="s">
        <v>60</v>
      </c>
      <c r="X3905" t="s">
        <v>1254</v>
      </c>
      <c r="AA3905" t="s">
        <v>6164</v>
      </c>
      <c r="AB3905" t="s">
        <v>6165</v>
      </c>
      <c r="AD3905" t="s">
        <v>58</v>
      </c>
      <c r="AE3905">
        <v>22581236</v>
      </c>
      <c r="AF3905" t="s">
        <v>2056</v>
      </c>
      <c r="AG3905" t="s">
        <v>93</v>
      </c>
      <c r="AH3905" t="s">
        <v>6166</v>
      </c>
      <c r="AI3905" t="s">
        <v>6167</v>
      </c>
      <c r="AJ3905" t="s">
        <v>6168</v>
      </c>
      <c r="AK3905" t="str">
        <f t="shared" si="107"/>
        <v>NCT02360228</v>
      </c>
      <c r="AL3905">
        <v>14935433</v>
      </c>
      <c r="AM3905" t="s">
        <v>396</v>
      </c>
      <c r="AO3905" t="s">
        <v>400</v>
      </c>
      <c r="AP3905" t="s">
        <v>399</v>
      </c>
      <c r="AR3905" t="s">
        <v>114</v>
      </c>
      <c r="AS3905" t="s">
        <v>115</v>
      </c>
      <c r="AT3905">
        <v>20</v>
      </c>
      <c r="AU3905">
        <v>20</v>
      </c>
    </row>
    <row r="3906" spans="1:47" x14ac:dyDescent="0.2">
      <c r="A3906" t="s">
        <v>6156</v>
      </c>
      <c r="B3906" t="s">
        <v>3745</v>
      </c>
      <c r="C3906" t="s">
        <v>6157</v>
      </c>
      <c r="D3906" t="s">
        <v>6158</v>
      </c>
      <c r="E3906" t="s">
        <v>6159</v>
      </c>
      <c r="F3906" t="s">
        <v>51</v>
      </c>
      <c r="G3906" t="s">
        <v>82</v>
      </c>
      <c r="H3906" t="s">
        <v>6160</v>
      </c>
      <c r="K3906" t="s">
        <v>55</v>
      </c>
      <c r="L3906" s="1">
        <v>42037</v>
      </c>
      <c r="M3906" s="1">
        <v>43205</v>
      </c>
      <c r="N3906" s="1">
        <v>42767</v>
      </c>
      <c r="O3906" t="s">
        <v>56</v>
      </c>
      <c r="P3906" t="s">
        <v>6161</v>
      </c>
      <c r="S3906" t="s">
        <v>6115</v>
      </c>
      <c r="T3906" t="s">
        <v>6162</v>
      </c>
      <c r="U3906" t="s">
        <v>6163</v>
      </c>
      <c r="V3906">
        <v>25</v>
      </c>
      <c r="W3906" t="s">
        <v>60</v>
      </c>
      <c r="X3906" t="s">
        <v>1254</v>
      </c>
      <c r="AA3906" t="s">
        <v>6164</v>
      </c>
      <c r="AB3906" t="s">
        <v>6165</v>
      </c>
      <c r="AD3906" t="s">
        <v>58</v>
      </c>
      <c r="AE3906">
        <v>22581236</v>
      </c>
      <c r="AF3906" t="s">
        <v>2056</v>
      </c>
      <c r="AG3906" t="s">
        <v>93</v>
      </c>
      <c r="AH3906" t="s">
        <v>6166</v>
      </c>
      <c r="AI3906" t="s">
        <v>6167</v>
      </c>
      <c r="AJ3906" t="s">
        <v>6168</v>
      </c>
      <c r="AK3906" t="str">
        <f t="shared" si="107"/>
        <v>NCT02360228</v>
      </c>
      <c r="AL3906">
        <v>14935430</v>
      </c>
      <c r="AM3906" t="s">
        <v>111</v>
      </c>
      <c r="AO3906" t="s">
        <v>298</v>
      </c>
      <c r="AP3906" t="s">
        <v>399</v>
      </c>
      <c r="AR3906" t="s">
        <v>114</v>
      </c>
      <c r="AS3906" t="s">
        <v>115</v>
      </c>
      <c r="AT3906">
        <v>0</v>
      </c>
      <c r="AU3906">
        <v>0</v>
      </c>
    </row>
    <row r="3907" spans="1:47" x14ac:dyDescent="0.2">
      <c r="A3907" t="s">
        <v>6156</v>
      </c>
      <c r="B3907" t="s">
        <v>3745</v>
      </c>
      <c r="C3907" t="s">
        <v>6157</v>
      </c>
      <c r="D3907" t="s">
        <v>6158</v>
      </c>
      <c r="E3907" t="s">
        <v>6159</v>
      </c>
      <c r="F3907" t="s">
        <v>51</v>
      </c>
      <c r="G3907" t="s">
        <v>82</v>
      </c>
      <c r="H3907" t="s">
        <v>6160</v>
      </c>
      <c r="K3907" t="s">
        <v>55</v>
      </c>
      <c r="L3907" s="1">
        <v>42037</v>
      </c>
      <c r="M3907" s="1">
        <v>43205</v>
      </c>
      <c r="N3907" s="1">
        <v>42767</v>
      </c>
      <c r="O3907" t="s">
        <v>56</v>
      </c>
      <c r="P3907" t="s">
        <v>6161</v>
      </c>
      <c r="S3907" t="s">
        <v>6115</v>
      </c>
      <c r="T3907" t="s">
        <v>6162</v>
      </c>
      <c r="U3907" t="s">
        <v>6163</v>
      </c>
      <c r="V3907">
        <v>25</v>
      </c>
      <c r="W3907" t="s">
        <v>60</v>
      </c>
      <c r="X3907" t="s">
        <v>1254</v>
      </c>
      <c r="AA3907" t="s">
        <v>6164</v>
      </c>
      <c r="AB3907" t="s">
        <v>6165</v>
      </c>
      <c r="AD3907" t="s">
        <v>58</v>
      </c>
      <c r="AE3907">
        <v>22581236</v>
      </c>
      <c r="AF3907" t="s">
        <v>2056</v>
      </c>
      <c r="AG3907" t="s">
        <v>93</v>
      </c>
      <c r="AH3907" t="s">
        <v>6166</v>
      </c>
      <c r="AI3907" t="s">
        <v>6167</v>
      </c>
      <c r="AJ3907" t="s">
        <v>6168</v>
      </c>
      <c r="AK3907" t="str">
        <f t="shared" si="107"/>
        <v>NCT02360228</v>
      </c>
      <c r="AL3907">
        <v>14935431</v>
      </c>
      <c r="AM3907" t="s">
        <v>116</v>
      </c>
      <c r="AO3907" t="s">
        <v>298</v>
      </c>
      <c r="AP3907" t="s">
        <v>399</v>
      </c>
      <c r="AR3907" t="s">
        <v>114</v>
      </c>
      <c r="AS3907" t="s">
        <v>115</v>
      </c>
      <c r="AT3907">
        <v>0</v>
      </c>
      <c r="AU3907">
        <v>0</v>
      </c>
    </row>
    <row r="3908" spans="1:47" x14ac:dyDescent="0.2">
      <c r="A3908" t="s">
        <v>6156</v>
      </c>
      <c r="B3908" t="s">
        <v>3745</v>
      </c>
      <c r="C3908" t="s">
        <v>6157</v>
      </c>
      <c r="D3908" t="s">
        <v>6158</v>
      </c>
      <c r="E3908" t="s">
        <v>6159</v>
      </c>
      <c r="F3908" t="s">
        <v>51</v>
      </c>
      <c r="G3908" t="s">
        <v>82</v>
      </c>
      <c r="H3908" t="s">
        <v>6160</v>
      </c>
      <c r="K3908" t="s">
        <v>55</v>
      </c>
      <c r="L3908" s="1">
        <v>42037</v>
      </c>
      <c r="M3908" s="1">
        <v>43205</v>
      </c>
      <c r="N3908" s="1">
        <v>42767</v>
      </c>
      <c r="O3908" t="s">
        <v>56</v>
      </c>
      <c r="P3908" t="s">
        <v>6161</v>
      </c>
      <c r="S3908" t="s">
        <v>6115</v>
      </c>
      <c r="T3908" t="s">
        <v>6162</v>
      </c>
      <c r="U3908" t="s">
        <v>6163</v>
      </c>
      <c r="V3908">
        <v>25</v>
      </c>
      <c r="W3908" t="s">
        <v>60</v>
      </c>
      <c r="X3908" t="s">
        <v>1254</v>
      </c>
      <c r="AA3908" t="s">
        <v>6164</v>
      </c>
      <c r="AB3908" t="s">
        <v>6165</v>
      </c>
      <c r="AD3908" t="s">
        <v>58</v>
      </c>
      <c r="AE3908">
        <v>22581236</v>
      </c>
      <c r="AF3908" t="s">
        <v>2056</v>
      </c>
      <c r="AG3908" t="s">
        <v>93</v>
      </c>
      <c r="AH3908" t="s">
        <v>6166</v>
      </c>
      <c r="AI3908" t="s">
        <v>6167</v>
      </c>
      <c r="AJ3908" t="s">
        <v>6168</v>
      </c>
      <c r="AK3908" t="str">
        <f t="shared" si="107"/>
        <v>NCT02360228</v>
      </c>
      <c r="AL3908">
        <v>14935432</v>
      </c>
      <c r="AM3908" t="s">
        <v>117</v>
      </c>
      <c r="AO3908" t="s">
        <v>298</v>
      </c>
      <c r="AP3908" t="s">
        <v>399</v>
      </c>
      <c r="AR3908" t="s">
        <v>114</v>
      </c>
      <c r="AS3908" t="s">
        <v>115</v>
      </c>
      <c r="AT3908">
        <v>2</v>
      </c>
      <c r="AU3908">
        <v>2</v>
      </c>
    </row>
    <row r="3909" spans="1:47" x14ac:dyDescent="0.2">
      <c r="A3909" t="s">
        <v>6156</v>
      </c>
      <c r="B3909" t="s">
        <v>3745</v>
      </c>
      <c r="C3909" t="s">
        <v>6157</v>
      </c>
      <c r="D3909" t="s">
        <v>6158</v>
      </c>
      <c r="E3909" t="s">
        <v>6159</v>
      </c>
      <c r="F3909" t="s">
        <v>51</v>
      </c>
      <c r="G3909" t="s">
        <v>82</v>
      </c>
      <c r="H3909" t="s">
        <v>6160</v>
      </c>
      <c r="K3909" t="s">
        <v>55</v>
      </c>
      <c r="L3909" s="1">
        <v>42037</v>
      </c>
      <c r="M3909" s="1">
        <v>43205</v>
      </c>
      <c r="N3909" s="1">
        <v>42767</v>
      </c>
      <c r="O3909" t="s">
        <v>56</v>
      </c>
      <c r="P3909" t="s">
        <v>6161</v>
      </c>
      <c r="S3909" t="s">
        <v>6115</v>
      </c>
      <c r="T3909" t="s">
        <v>6162</v>
      </c>
      <c r="U3909" t="s">
        <v>6163</v>
      </c>
      <c r="V3909">
        <v>25</v>
      </c>
      <c r="W3909" t="s">
        <v>60</v>
      </c>
      <c r="X3909" t="s">
        <v>1254</v>
      </c>
      <c r="AA3909" t="s">
        <v>6164</v>
      </c>
      <c r="AB3909" t="s">
        <v>6165</v>
      </c>
      <c r="AD3909" t="s">
        <v>58</v>
      </c>
      <c r="AE3909">
        <v>22581236</v>
      </c>
      <c r="AF3909" t="s">
        <v>2056</v>
      </c>
      <c r="AG3909" t="s">
        <v>93</v>
      </c>
      <c r="AH3909" t="s">
        <v>6166</v>
      </c>
      <c r="AI3909" t="s">
        <v>6167</v>
      </c>
      <c r="AJ3909" t="s">
        <v>6168</v>
      </c>
      <c r="AK3909" t="str">
        <f t="shared" si="107"/>
        <v>NCT02360228</v>
      </c>
      <c r="AL3909">
        <v>14935433</v>
      </c>
      <c r="AM3909" t="s">
        <v>396</v>
      </c>
      <c r="AO3909" t="s">
        <v>298</v>
      </c>
      <c r="AP3909" t="s">
        <v>399</v>
      </c>
      <c r="AR3909" t="s">
        <v>114</v>
      </c>
      <c r="AS3909" t="s">
        <v>115</v>
      </c>
      <c r="AT3909">
        <v>2</v>
      </c>
      <c r="AU3909">
        <v>2</v>
      </c>
    </row>
    <row r="3910" spans="1:47" x14ac:dyDescent="0.2">
      <c r="A3910" t="s">
        <v>6156</v>
      </c>
      <c r="B3910" t="s">
        <v>3745</v>
      </c>
      <c r="C3910" t="s">
        <v>6157</v>
      </c>
      <c r="D3910" t="s">
        <v>6158</v>
      </c>
      <c r="E3910" t="s">
        <v>6159</v>
      </c>
      <c r="F3910" t="s">
        <v>51</v>
      </c>
      <c r="G3910" t="s">
        <v>82</v>
      </c>
      <c r="H3910" t="s">
        <v>6160</v>
      </c>
      <c r="K3910" t="s">
        <v>55</v>
      </c>
      <c r="L3910" s="1">
        <v>42037</v>
      </c>
      <c r="M3910" s="1">
        <v>43205</v>
      </c>
      <c r="N3910" s="1">
        <v>42767</v>
      </c>
      <c r="O3910" t="s">
        <v>56</v>
      </c>
      <c r="P3910" t="s">
        <v>6161</v>
      </c>
      <c r="S3910" t="s">
        <v>6115</v>
      </c>
      <c r="T3910" t="s">
        <v>6162</v>
      </c>
      <c r="U3910" t="s">
        <v>6163</v>
      </c>
      <c r="V3910">
        <v>25</v>
      </c>
      <c r="W3910" t="s">
        <v>60</v>
      </c>
      <c r="X3910" t="s">
        <v>1254</v>
      </c>
      <c r="AA3910" t="s">
        <v>6164</v>
      </c>
      <c r="AB3910" t="s">
        <v>6165</v>
      </c>
      <c r="AD3910" t="s">
        <v>58</v>
      </c>
      <c r="AE3910">
        <v>22581236</v>
      </c>
      <c r="AF3910" t="s">
        <v>2056</v>
      </c>
      <c r="AG3910" t="s">
        <v>93</v>
      </c>
      <c r="AH3910" t="s">
        <v>6166</v>
      </c>
      <c r="AI3910" t="s">
        <v>6167</v>
      </c>
      <c r="AJ3910" t="s">
        <v>6168</v>
      </c>
      <c r="AK3910" t="str">
        <f t="shared" si="107"/>
        <v>NCT02360228</v>
      </c>
      <c r="AL3910">
        <v>14935430</v>
      </c>
      <c r="AM3910" t="s">
        <v>111</v>
      </c>
      <c r="AO3910" t="s">
        <v>292</v>
      </c>
      <c r="AP3910" t="s">
        <v>293</v>
      </c>
      <c r="AR3910" t="s">
        <v>114</v>
      </c>
      <c r="AS3910" t="s">
        <v>115</v>
      </c>
      <c r="AT3910">
        <v>0</v>
      </c>
      <c r="AU3910">
        <v>0</v>
      </c>
    </row>
    <row r="3911" spans="1:47" x14ac:dyDescent="0.2">
      <c r="A3911" t="s">
        <v>6156</v>
      </c>
      <c r="B3911" t="s">
        <v>3745</v>
      </c>
      <c r="C3911" t="s">
        <v>6157</v>
      </c>
      <c r="D3911" t="s">
        <v>6158</v>
      </c>
      <c r="E3911" t="s">
        <v>6159</v>
      </c>
      <c r="F3911" t="s">
        <v>51</v>
      </c>
      <c r="G3911" t="s">
        <v>82</v>
      </c>
      <c r="H3911" t="s">
        <v>6160</v>
      </c>
      <c r="K3911" t="s">
        <v>55</v>
      </c>
      <c r="L3911" s="1">
        <v>42037</v>
      </c>
      <c r="M3911" s="1">
        <v>43205</v>
      </c>
      <c r="N3911" s="1">
        <v>42767</v>
      </c>
      <c r="O3911" t="s">
        <v>56</v>
      </c>
      <c r="P3911" t="s">
        <v>6161</v>
      </c>
      <c r="S3911" t="s">
        <v>6115</v>
      </c>
      <c r="T3911" t="s">
        <v>6162</v>
      </c>
      <c r="U3911" t="s">
        <v>6163</v>
      </c>
      <c r="V3911">
        <v>25</v>
      </c>
      <c r="W3911" t="s">
        <v>60</v>
      </c>
      <c r="X3911" t="s">
        <v>1254</v>
      </c>
      <c r="AA3911" t="s">
        <v>6164</v>
      </c>
      <c r="AB3911" t="s">
        <v>6165</v>
      </c>
      <c r="AD3911" t="s">
        <v>58</v>
      </c>
      <c r="AE3911">
        <v>22581236</v>
      </c>
      <c r="AF3911" t="s">
        <v>2056</v>
      </c>
      <c r="AG3911" t="s">
        <v>93</v>
      </c>
      <c r="AH3911" t="s">
        <v>6166</v>
      </c>
      <c r="AI3911" t="s">
        <v>6167</v>
      </c>
      <c r="AJ3911" t="s">
        <v>6168</v>
      </c>
      <c r="AK3911" t="str">
        <f t="shared" si="107"/>
        <v>NCT02360228</v>
      </c>
      <c r="AL3911">
        <v>14935431</v>
      </c>
      <c r="AM3911" t="s">
        <v>116</v>
      </c>
      <c r="AO3911" t="s">
        <v>292</v>
      </c>
      <c r="AP3911" t="s">
        <v>293</v>
      </c>
      <c r="AR3911" t="s">
        <v>114</v>
      </c>
      <c r="AS3911" t="s">
        <v>115</v>
      </c>
      <c r="AT3911">
        <v>0</v>
      </c>
      <c r="AU3911">
        <v>0</v>
      </c>
    </row>
    <row r="3912" spans="1:47" x14ac:dyDescent="0.2">
      <c r="A3912" t="s">
        <v>6156</v>
      </c>
      <c r="B3912" t="s">
        <v>3745</v>
      </c>
      <c r="C3912" t="s">
        <v>6157</v>
      </c>
      <c r="D3912" t="s">
        <v>6158</v>
      </c>
      <c r="E3912" t="s">
        <v>6159</v>
      </c>
      <c r="F3912" t="s">
        <v>51</v>
      </c>
      <c r="G3912" t="s">
        <v>82</v>
      </c>
      <c r="H3912" t="s">
        <v>6160</v>
      </c>
      <c r="K3912" t="s">
        <v>55</v>
      </c>
      <c r="L3912" s="1">
        <v>42037</v>
      </c>
      <c r="M3912" s="1">
        <v>43205</v>
      </c>
      <c r="N3912" s="1">
        <v>42767</v>
      </c>
      <c r="O3912" t="s">
        <v>56</v>
      </c>
      <c r="P3912" t="s">
        <v>6161</v>
      </c>
      <c r="S3912" t="s">
        <v>6115</v>
      </c>
      <c r="T3912" t="s">
        <v>6162</v>
      </c>
      <c r="U3912" t="s">
        <v>6163</v>
      </c>
      <c r="V3912">
        <v>25</v>
      </c>
      <c r="W3912" t="s">
        <v>60</v>
      </c>
      <c r="X3912" t="s">
        <v>1254</v>
      </c>
      <c r="AA3912" t="s">
        <v>6164</v>
      </c>
      <c r="AB3912" t="s">
        <v>6165</v>
      </c>
      <c r="AD3912" t="s">
        <v>58</v>
      </c>
      <c r="AE3912">
        <v>22581236</v>
      </c>
      <c r="AF3912" t="s">
        <v>2056</v>
      </c>
      <c r="AG3912" t="s">
        <v>93</v>
      </c>
      <c r="AH3912" t="s">
        <v>6166</v>
      </c>
      <c r="AI3912" t="s">
        <v>6167</v>
      </c>
      <c r="AJ3912" t="s">
        <v>6168</v>
      </c>
      <c r="AK3912" t="str">
        <f t="shared" si="107"/>
        <v>NCT02360228</v>
      </c>
      <c r="AL3912">
        <v>14935432</v>
      </c>
      <c r="AM3912" t="s">
        <v>117</v>
      </c>
      <c r="AO3912" t="s">
        <v>292</v>
      </c>
      <c r="AP3912" t="s">
        <v>293</v>
      </c>
      <c r="AR3912" t="s">
        <v>114</v>
      </c>
      <c r="AS3912" t="s">
        <v>115</v>
      </c>
      <c r="AT3912">
        <v>0</v>
      </c>
      <c r="AU3912">
        <v>0</v>
      </c>
    </row>
    <row r="3913" spans="1:47" x14ac:dyDescent="0.2">
      <c r="A3913" t="s">
        <v>6156</v>
      </c>
      <c r="B3913" t="s">
        <v>3745</v>
      </c>
      <c r="C3913" t="s">
        <v>6157</v>
      </c>
      <c r="D3913" t="s">
        <v>6158</v>
      </c>
      <c r="E3913" t="s">
        <v>6159</v>
      </c>
      <c r="F3913" t="s">
        <v>51</v>
      </c>
      <c r="G3913" t="s">
        <v>82</v>
      </c>
      <c r="H3913" t="s">
        <v>6160</v>
      </c>
      <c r="K3913" t="s">
        <v>55</v>
      </c>
      <c r="L3913" s="1">
        <v>42037</v>
      </c>
      <c r="M3913" s="1">
        <v>43205</v>
      </c>
      <c r="N3913" s="1">
        <v>42767</v>
      </c>
      <c r="O3913" t="s">
        <v>56</v>
      </c>
      <c r="P3913" t="s">
        <v>6161</v>
      </c>
      <c r="S3913" t="s">
        <v>6115</v>
      </c>
      <c r="T3913" t="s">
        <v>6162</v>
      </c>
      <c r="U3913" t="s">
        <v>6163</v>
      </c>
      <c r="V3913">
        <v>25</v>
      </c>
      <c r="W3913" t="s">
        <v>60</v>
      </c>
      <c r="X3913" t="s">
        <v>1254</v>
      </c>
      <c r="AA3913" t="s">
        <v>6164</v>
      </c>
      <c r="AB3913" t="s">
        <v>6165</v>
      </c>
      <c r="AD3913" t="s">
        <v>58</v>
      </c>
      <c r="AE3913">
        <v>22581236</v>
      </c>
      <c r="AF3913" t="s">
        <v>2056</v>
      </c>
      <c r="AG3913" t="s">
        <v>93</v>
      </c>
      <c r="AH3913" t="s">
        <v>6166</v>
      </c>
      <c r="AI3913" t="s">
        <v>6167</v>
      </c>
      <c r="AJ3913" t="s">
        <v>6168</v>
      </c>
      <c r="AK3913" t="str">
        <f t="shared" si="107"/>
        <v>NCT02360228</v>
      </c>
      <c r="AL3913">
        <v>14935433</v>
      </c>
      <c r="AM3913" t="s">
        <v>396</v>
      </c>
      <c r="AO3913" t="s">
        <v>292</v>
      </c>
      <c r="AP3913" t="s">
        <v>293</v>
      </c>
      <c r="AR3913" t="s">
        <v>114</v>
      </c>
      <c r="AS3913" t="s">
        <v>115</v>
      </c>
      <c r="AT3913">
        <v>0</v>
      </c>
      <c r="AU3913">
        <v>0</v>
      </c>
    </row>
    <row r="3914" spans="1:47" x14ac:dyDescent="0.2">
      <c r="A3914" t="s">
        <v>6156</v>
      </c>
      <c r="B3914" t="s">
        <v>3745</v>
      </c>
      <c r="C3914" t="s">
        <v>6157</v>
      </c>
      <c r="D3914" t="s">
        <v>6158</v>
      </c>
      <c r="E3914" t="s">
        <v>6159</v>
      </c>
      <c r="F3914" t="s">
        <v>51</v>
      </c>
      <c r="G3914" t="s">
        <v>82</v>
      </c>
      <c r="H3914" t="s">
        <v>6160</v>
      </c>
      <c r="K3914" t="s">
        <v>55</v>
      </c>
      <c r="L3914" s="1">
        <v>42037</v>
      </c>
      <c r="M3914" s="1">
        <v>43205</v>
      </c>
      <c r="N3914" s="1">
        <v>42767</v>
      </c>
      <c r="O3914" t="s">
        <v>56</v>
      </c>
      <c r="P3914" t="s">
        <v>6161</v>
      </c>
      <c r="S3914" t="s">
        <v>6115</v>
      </c>
      <c r="T3914" t="s">
        <v>6162</v>
      </c>
      <c r="U3914" t="s">
        <v>6163</v>
      </c>
      <c r="V3914">
        <v>25</v>
      </c>
      <c r="W3914" t="s">
        <v>60</v>
      </c>
      <c r="X3914" t="s">
        <v>1254</v>
      </c>
      <c r="AA3914" t="s">
        <v>6164</v>
      </c>
      <c r="AB3914" t="s">
        <v>6165</v>
      </c>
      <c r="AD3914" t="s">
        <v>58</v>
      </c>
      <c r="AE3914">
        <v>22581236</v>
      </c>
      <c r="AF3914" t="s">
        <v>2056</v>
      </c>
      <c r="AG3914" t="s">
        <v>93</v>
      </c>
      <c r="AH3914" t="s">
        <v>6166</v>
      </c>
      <c r="AI3914" t="s">
        <v>6167</v>
      </c>
      <c r="AJ3914" t="s">
        <v>6168</v>
      </c>
      <c r="AK3914" t="str">
        <f t="shared" si="107"/>
        <v>NCT02360228</v>
      </c>
      <c r="AL3914">
        <v>14935430</v>
      </c>
      <c r="AM3914" t="s">
        <v>111</v>
      </c>
      <c r="AO3914" t="s">
        <v>294</v>
      </c>
      <c r="AP3914" t="s">
        <v>293</v>
      </c>
      <c r="AR3914" t="s">
        <v>114</v>
      </c>
      <c r="AS3914" t="s">
        <v>115</v>
      </c>
      <c r="AT3914">
        <v>0</v>
      </c>
      <c r="AU3914">
        <v>0</v>
      </c>
    </row>
    <row r="3915" spans="1:47" x14ac:dyDescent="0.2">
      <c r="A3915" t="s">
        <v>6156</v>
      </c>
      <c r="B3915" t="s">
        <v>3745</v>
      </c>
      <c r="C3915" t="s">
        <v>6157</v>
      </c>
      <c r="D3915" t="s">
        <v>6158</v>
      </c>
      <c r="E3915" t="s">
        <v>6159</v>
      </c>
      <c r="F3915" t="s">
        <v>51</v>
      </c>
      <c r="G3915" t="s">
        <v>82</v>
      </c>
      <c r="H3915" t="s">
        <v>6160</v>
      </c>
      <c r="K3915" t="s">
        <v>55</v>
      </c>
      <c r="L3915" s="1">
        <v>42037</v>
      </c>
      <c r="M3915" s="1">
        <v>43205</v>
      </c>
      <c r="N3915" s="1">
        <v>42767</v>
      </c>
      <c r="O3915" t="s">
        <v>56</v>
      </c>
      <c r="P3915" t="s">
        <v>6161</v>
      </c>
      <c r="S3915" t="s">
        <v>6115</v>
      </c>
      <c r="T3915" t="s">
        <v>6162</v>
      </c>
      <c r="U3915" t="s">
        <v>6163</v>
      </c>
      <c r="V3915">
        <v>25</v>
      </c>
      <c r="W3915" t="s">
        <v>60</v>
      </c>
      <c r="X3915" t="s">
        <v>1254</v>
      </c>
      <c r="AA3915" t="s">
        <v>6164</v>
      </c>
      <c r="AB3915" t="s">
        <v>6165</v>
      </c>
      <c r="AD3915" t="s">
        <v>58</v>
      </c>
      <c r="AE3915">
        <v>22581236</v>
      </c>
      <c r="AF3915" t="s">
        <v>2056</v>
      </c>
      <c r="AG3915" t="s">
        <v>93</v>
      </c>
      <c r="AH3915" t="s">
        <v>6166</v>
      </c>
      <c r="AI3915" t="s">
        <v>6167</v>
      </c>
      <c r="AJ3915" t="s">
        <v>6168</v>
      </c>
      <c r="AK3915" t="str">
        <f t="shared" si="107"/>
        <v>NCT02360228</v>
      </c>
      <c r="AL3915">
        <v>14935431</v>
      </c>
      <c r="AM3915" t="s">
        <v>116</v>
      </c>
      <c r="AO3915" t="s">
        <v>294</v>
      </c>
      <c r="AP3915" t="s">
        <v>293</v>
      </c>
      <c r="AR3915" t="s">
        <v>114</v>
      </c>
      <c r="AS3915" t="s">
        <v>115</v>
      </c>
      <c r="AT3915">
        <v>0</v>
      </c>
      <c r="AU3915">
        <v>0</v>
      </c>
    </row>
    <row r="3916" spans="1:47" x14ac:dyDescent="0.2">
      <c r="A3916" t="s">
        <v>6156</v>
      </c>
      <c r="B3916" t="s">
        <v>3745</v>
      </c>
      <c r="C3916" t="s">
        <v>6157</v>
      </c>
      <c r="D3916" t="s">
        <v>6158</v>
      </c>
      <c r="E3916" t="s">
        <v>6159</v>
      </c>
      <c r="F3916" t="s">
        <v>51</v>
      </c>
      <c r="G3916" t="s">
        <v>82</v>
      </c>
      <c r="H3916" t="s">
        <v>6160</v>
      </c>
      <c r="K3916" t="s">
        <v>55</v>
      </c>
      <c r="L3916" s="1">
        <v>42037</v>
      </c>
      <c r="M3916" s="1">
        <v>43205</v>
      </c>
      <c r="N3916" s="1">
        <v>42767</v>
      </c>
      <c r="O3916" t="s">
        <v>56</v>
      </c>
      <c r="P3916" t="s">
        <v>6161</v>
      </c>
      <c r="S3916" t="s">
        <v>6115</v>
      </c>
      <c r="T3916" t="s">
        <v>6162</v>
      </c>
      <c r="U3916" t="s">
        <v>6163</v>
      </c>
      <c r="V3916">
        <v>25</v>
      </c>
      <c r="W3916" t="s">
        <v>60</v>
      </c>
      <c r="X3916" t="s">
        <v>1254</v>
      </c>
      <c r="AA3916" t="s">
        <v>6164</v>
      </c>
      <c r="AB3916" t="s">
        <v>6165</v>
      </c>
      <c r="AD3916" t="s">
        <v>58</v>
      </c>
      <c r="AE3916">
        <v>22581236</v>
      </c>
      <c r="AF3916" t="s">
        <v>2056</v>
      </c>
      <c r="AG3916" t="s">
        <v>93</v>
      </c>
      <c r="AH3916" t="s">
        <v>6166</v>
      </c>
      <c r="AI3916" t="s">
        <v>6167</v>
      </c>
      <c r="AJ3916" t="s">
        <v>6168</v>
      </c>
      <c r="AK3916" t="str">
        <f t="shared" si="107"/>
        <v>NCT02360228</v>
      </c>
      <c r="AL3916">
        <v>14935432</v>
      </c>
      <c r="AM3916" t="s">
        <v>117</v>
      </c>
      <c r="AO3916" t="s">
        <v>294</v>
      </c>
      <c r="AP3916" t="s">
        <v>293</v>
      </c>
      <c r="AR3916" t="s">
        <v>114</v>
      </c>
      <c r="AS3916" t="s">
        <v>115</v>
      </c>
      <c r="AT3916">
        <v>1</v>
      </c>
      <c r="AU3916">
        <v>1</v>
      </c>
    </row>
    <row r="3917" spans="1:47" x14ac:dyDescent="0.2">
      <c r="A3917" t="s">
        <v>6156</v>
      </c>
      <c r="B3917" t="s">
        <v>3745</v>
      </c>
      <c r="C3917" t="s">
        <v>6157</v>
      </c>
      <c r="D3917" t="s">
        <v>6158</v>
      </c>
      <c r="E3917" t="s">
        <v>6159</v>
      </c>
      <c r="F3917" t="s">
        <v>51</v>
      </c>
      <c r="G3917" t="s">
        <v>82</v>
      </c>
      <c r="H3917" t="s">
        <v>6160</v>
      </c>
      <c r="K3917" t="s">
        <v>55</v>
      </c>
      <c r="L3917" s="1">
        <v>42037</v>
      </c>
      <c r="M3917" s="1">
        <v>43205</v>
      </c>
      <c r="N3917" s="1">
        <v>42767</v>
      </c>
      <c r="O3917" t="s">
        <v>56</v>
      </c>
      <c r="P3917" t="s">
        <v>6161</v>
      </c>
      <c r="S3917" t="s">
        <v>6115</v>
      </c>
      <c r="T3917" t="s">
        <v>6162</v>
      </c>
      <c r="U3917" t="s">
        <v>6163</v>
      </c>
      <c r="V3917">
        <v>25</v>
      </c>
      <c r="W3917" t="s">
        <v>60</v>
      </c>
      <c r="X3917" t="s">
        <v>1254</v>
      </c>
      <c r="AA3917" t="s">
        <v>6164</v>
      </c>
      <c r="AB3917" t="s">
        <v>6165</v>
      </c>
      <c r="AD3917" t="s">
        <v>58</v>
      </c>
      <c r="AE3917">
        <v>22581236</v>
      </c>
      <c r="AF3917" t="s">
        <v>2056</v>
      </c>
      <c r="AG3917" t="s">
        <v>93</v>
      </c>
      <c r="AH3917" t="s">
        <v>6166</v>
      </c>
      <c r="AI3917" t="s">
        <v>6167</v>
      </c>
      <c r="AJ3917" t="s">
        <v>6168</v>
      </c>
      <c r="AK3917" t="str">
        <f t="shared" si="107"/>
        <v>NCT02360228</v>
      </c>
      <c r="AL3917">
        <v>14935433</v>
      </c>
      <c r="AM3917" t="s">
        <v>396</v>
      </c>
      <c r="AO3917" t="s">
        <v>294</v>
      </c>
      <c r="AP3917" t="s">
        <v>293</v>
      </c>
      <c r="AR3917" t="s">
        <v>114</v>
      </c>
      <c r="AS3917" t="s">
        <v>115</v>
      </c>
      <c r="AT3917">
        <v>1</v>
      </c>
      <c r="AU3917">
        <v>1</v>
      </c>
    </row>
    <row r="3918" spans="1:47" x14ac:dyDescent="0.2">
      <c r="A3918" t="s">
        <v>6156</v>
      </c>
      <c r="B3918" t="s">
        <v>3745</v>
      </c>
      <c r="C3918" t="s">
        <v>6157</v>
      </c>
      <c r="D3918" t="s">
        <v>6158</v>
      </c>
      <c r="E3918" t="s">
        <v>6159</v>
      </c>
      <c r="F3918" t="s">
        <v>51</v>
      </c>
      <c r="G3918" t="s">
        <v>82</v>
      </c>
      <c r="H3918" t="s">
        <v>6160</v>
      </c>
      <c r="K3918" t="s">
        <v>55</v>
      </c>
      <c r="L3918" s="1">
        <v>42037</v>
      </c>
      <c r="M3918" s="1">
        <v>43205</v>
      </c>
      <c r="N3918" s="1">
        <v>42767</v>
      </c>
      <c r="O3918" t="s">
        <v>56</v>
      </c>
      <c r="P3918" t="s">
        <v>6161</v>
      </c>
      <c r="S3918" t="s">
        <v>6115</v>
      </c>
      <c r="T3918" t="s">
        <v>6162</v>
      </c>
      <c r="U3918" t="s">
        <v>6163</v>
      </c>
      <c r="V3918">
        <v>25</v>
      </c>
      <c r="W3918" t="s">
        <v>60</v>
      </c>
      <c r="X3918" t="s">
        <v>1254</v>
      </c>
      <c r="AA3918" t="s">
        <v>6164</v>
      </c>
      <c r="AB3918" t="s">
        <v>6165</v>
      </c>
      <c r="AD3918" t="s">
        <v>58</v>
      </c>
      <c r="AE3918">
        <v>22581236</v>
      </c>
      <c r="AF3918" t="s">
        <v>2056</v>
      </c>
      <c r="AG3918" t="s">
        <v>93</v>
      </c>
      <c r="AH3918" t="s">
        <v>6166</v>
      </c>
      <c r="AI3918" t="s">
        <v>6167</v>
      </c>
      <c r="AJ3918" t="s">
        <v>6168</v>
      </c>
      <c r="AK3918" t="str">
        <f t="shared" si="107"/>
        <v>NCT02360228</v>
      </c>
      <c r="AL3918">
        <v>14935430</v>
      </c>
      <c r="AM3918" t="s">
        <v>111</v>
      </c>
      <c r="AO3918" t="s">
        <v>295</v>
      </c>
      <c r="AP3918" t="s">
        <v>293</v>
      </c>
      <c r="AR3918" t="s">
        <v>114</v>
      </c>
      <c r="AS3918" t="s">
        <v>115</v>
      </c>
      <c r="AT3918">
        <v>0</v>
      </c>
      <c r="AU3918">
        <v>0</v>
      </c>
    </row>
    <row r="3919" spans="1:47" x14ac:dyDescent="0.2">
      <c r="A3919" t="s">
        <v>6156</v>
      </c>
      <c r="B3919" t="s">
        <v>3745</v>
      </c>
      <c r="C3919" t="s">
        <v>6157</v>
      </c>
      <c r="D3919" t="s">
        <v>6158</v>
      </c>
      <c r="E3919" t="s">
        <v>6159</v>
      </c>
      <c r="F3919" t="s">
        <v>51</v>
      </c>
      <c r="G3919" t="s">
        <v>82</v>
      </c>
      <c r="H3919" t="s">
        <v>6160</v>
      </c>
      <c r="K3919" t="s">
        <v>55</v>
      </c>
      <c r="L3919" s="1">
        <v>42037</v>
      </c>
      <c r="M3919" s="1">
        <v>43205</v>
      </c>
      <c r="N3919" s="1">
        <v>42767</v>
      </c>
      <c r="O3919" t="s">
        <v>56</v>
      </c>
      <c r="P3919" t="s">
        <v>6161</v>
      </c>
      <c r="S3919" t="s">
        <v>6115</v>
      </c>
      <c r="T3919" t="s">
        <v>6162</v>
      </c>
      <c r="U3919" t="s">
        <v>6163</v>
      </c>
      <c r="V3919">
        <v>25</v>
      </c>
      <c r="W3919" t="s">
        <v>60</v>
      </c>
      <c r="X3919" t="s">
        <v>1254</v>
      </c>
      <c r="AA3919" t="s">
        <v>6164</v>
      </c>
      <c r="AB3919" t="s">
        <v>6165</v>
      </c>
      <c r="AD3919" t="s">
        <v>58</v>
      </c>
      <c r="AE3919">
        <v>22581236</v>
      </c>
      <c r="AF3919" t="s">
        <v>2056</v>
      </c>
      <c r="AG3919" t="s">
        <v>93</v>
      </c>
      <c r="AH3919" t="s">
        <v>6166</v>
      </c>
      <c r="AI3919" t="s">
        <v>6167</v>
      </c>
      <c r="AJ3919" t="s">
        <v>6168</v>
      </c>
      <c r="AK3919" t="str">
        <f t="shared" si="107"/>
        <v>NCT02360228</v>
      </c>
      <c r="AL3919">
        <v>14935431</v>
      </c>
      <c r="AM3919" t="s">
        <v>116</v>
      </c>
      <c r="AO3919" t="s">
        <v>295</v>
      </c>
      <c r="AP3919" t="s">
        <v>293</v>
      </c>
      <c r="AR3919" t="s">
        <v>114</v>
      </c>
      <c r="AS3919" t="s">
        <v>115</v>
      </c>
      <c r="AT3919">
        <v>0</v>
      </c>
      <c r="AU3919">
        <v>0</v>
      </c>
    </row>
    <row r="3920" spans="1:47" x14ac:dyDescent="0.2">
      <c r="A3920" t="s">
        <v>6156</v>
      </c>
      <c r="B3920" t="s">
        <v>3745</v>
      </c>
      <c r="C3920" t="s">
        <v>6157</v>
      </c>
      <c r="D3920" t="s">
        <v>6158</v>
      </c>
      <c r="E3920" t="s">
        <v>6159</v>
      </c>
      <c r="F3920" t="s">
        <v>51</v>
      </c>
      <c r="G3920" t="s">
        <v>82</v>
      </c>
      <c r="H3920" t="s">
        <v>6160</v>
      </c>
      <c r="K3920" t="s">
        <v>55</v>
      </c>
      <c r="L3920" s="1">
        <v>42037</v>
      </c>
      <c r="M3920" s="1">
        <v>43205</v>
      </c>
      <c r="N3920" s="1">
        <v>42767</v>
      </c>
      <c r="O3920" t="s">
        <v>56</v>
      </c>
      <c r="P3920" t="s">
        <v>6161</v>
      </c>
      <c r="S3920" t="s">
        <v>6115</v>
      </c>
      <c r="T3920" t="s">
        <v>6162</v>
      </c>
      <c r="U3920" t="s">
        <v>6163</v>
      </c>
      <c r="V3920">
        <v>25</v>
      </c>
      <c r="W3920" t="s">
        <v>60</v>
      </c>
      <c r="X3920" t="s">
        <v>1254</v>
      </c>
      <c r="AA3920" t="s">
        <v>6164</v>
      </c>
      <c r="AB3920" t="s">
        <v>6165</v>
      </c>
      <c r="AD3920" t="s">
        <v>58</v>
      </c>
      <c r="AE3920">
        <v>22581236</v>
      </c>
      <c r="AF3920" t="s">
        <v>2056</v>
      </c>
      <c r="AG3920" t="s">
        <v>93</v>
      </c>
      <c r="AH3920" t="s">
        <v>6166</v>
      </c>
      <c r="AI3920" t="s">
        <v>6167</v>
      </c>
      <c r="AJ3920" t="s">
        <v>6168</v>
      </c>
      <c r="AK3920" t="str">
        <f t="shared" si="107"/>
        <v>NCT02360228</v>
      </c>
      <c r="AL3920">
        <v>14935432</v>
      </c>
      <c r="AM3920" t="s">
        <v>117</v>
      </c>
      <c r="AO3920" t="s">
        <v>295</v>
      </c>
      <c r="AP3920" t="s">
        <v>293</v>
      </c>
      <c r="AR3920" t="s">
        <v>114</v>
      </c>
      <c r="AS3920" t="s">
        <v>115</v>
      </c>
      <c r="AT3920">
        <v>0</v>
      </c>
      <c r="AU3920">
        <v>0</v>
      </c>
    </row>
    <row r="3921" spans="1:47" x14ac:dyDescent="0.2">
      <c r="A3921" t="s">
        <v>6156</v>
      </c>
      <c r="B3921" t="s">
        <v>3745</v>
      </c>
      <c r="C3921" t="s">
        <v>6157</v>
      </c>
      <c r="D3921" t="s">
        <v>6158</v>
      </c>
      <c r="E3921" t="s">
        <v>6159</v>
      </c>
      <c r="F3921" t="s">
        <v>51</v>
      </c>
      <c r="G3921" t="s">
        <v>82</v>
      </c>
      <c r="H3921" t="s">
        <v>6160</v>
      </c>
      <c r="K3921" t="s">
        <v>55</v>
      </c>
      <c r="L3921" s="1">
        <v>42037</v>
      </c>
      <c r="M3921" s="1">
        <v>43205</v>
      </c>
      <c r="N3921" s="1">
        <v>42767</v>
      </c>
      <c r="O3921" t="s">
        <v>56</v>
      </c>
      <c r="P3921" t="s">
        <v>6161</v>
      </c>
      <c r="S3921" t="s">
        <v>6115</v>
      </c>
      <c r="T3921" t="s">
        <v>6162</v>
      </c>
      <c r="U3921" t="s">
        <v>6163</v>
      </c>
      <c r="V3921">
        <v>25</v>
      </c>
      <c r="W3921" t="s">
        <v>60</v>
      </c>
      <c r="X3921" t="s">
        <v>1254</v>
      </c>
      <c r="AA3921" t="s">
        <v>6164</v>
      </c>
      <c r="AB3921" t="s">
        <v>6165</v>
      </c>
      <c r="AD3921" t="s">
        <v>58</v>
      </c>
      <c r="AE3921">
        <v>22581236</v>
      </c>
      <c r="AF3921" t="s">
        <v>2056</v>
      </c>
      <c r="AG3921" t="s">
        <v>93</v>
      </c>
      <c r="AH3921" t="s">
        <v>6166</v>
      </c>
      <c r="AI3921" t="s">
        <v>6167</v>
      </c>
      <c r="AJ3921" t="s">
        <v>6168</v>
      </c>
      <c r="AK3921" t="str">
        <f t="shared" si="107"/>
        <v>NCT02360228</v>
      </c>
      <c r="AL3921">
        <v>14935433</v>
      </c>
      <c r="AM3921" t="s">
        <v>396</v>
      </c>
      <c r="AO3921" t="s">
        <v>295</v>
      </c>
      <c r="AP3921" t="s">
        <v>293</v>
      </c>
      <c r="AR3921" t="s">
        <v>114</v>
      </c>
      <c r="AS3921" t="s">
        <v>115</v>
      </c>
      <c r="AT3921">
        <v>0</v>
      </c>
      <c r="AU3921">
        <v>0</v>
      </c>
    </row>
    <row r="3922" spans="1:47" x14ac:dyDescent="0.2">
      <c r="A3922" t="s">
        <v>6156</v>
      </c>
      <c r="B3922" t="s">
        <v>3745</v>
      </c>
      <c r="C3922" t="s">
        <v>6157</v>
      </c>
      <c r="D3922" t="s">
        <v>6158</v>
      </c>
      <c r="E3922" t="s">
        <v>6159</v>
      </c>
      <c r="F3922" t="s">
        <v>51</v>
      </c>
      <c r="G3922" t="s">
        <v>82</v>
      </c>
      <c r="H3922" t="s">
        <v>6160</v>
      </c>
      <c r="K3922" t="s">
        <v>55</v>
      </c>
      <c r="L3922" s="1">
        <v>42037</v>
      </c>
      <c r="M3922" s="1">
        <v>43205</v>
      </c>
      <c r="N3922" s="1">
        <v>42767</v>
      </c>
      <c r="O3922" t="s">
        <v>56</v>
      </c>
      <c r="P3922" t="s">
        <v>6161</v>
      </c>
      <c r="S3922" t="s">
        <v>6115</v>
      </c>
      <c r="T3922" t="s">
        <v>6162</v>
      </c>
      <c r="U3922" t="s">
        <v>6163</v>
      </c>
      <c r="V3922">
        <v>25</v>
      </c>
      <c r="W3922" t="s">
        <v>60</v>
      </c>
      <c r="X3922" t="s">
        <v>1254</v>
      </c>
      <c r="AA3922" t="s">
        <v>6164</v>
      </c>
      <c r="AB3922" t="s">
        <v>6165</v>
      </c>
      <c r="AD3922" t="s">
        <v>58</v>
      </c>
      <c r="AE3922">
        <v>22581236</v>
      </c>
      <c r="AF3922" t="s">
        <v>2056</v>
      </c>
      <c r="AG3922" t="s">
        <v>93</v>
      </c>
      <c r="AH3922" t="s">
        <v>6166</v>
      </c>
      <c r="AI3922" t="s">
        <v>6167</v>
      </c>
      <c r="AJ3922" t="s">
        <v>6168</v>
      </c>
      <c r="AK3922" t="str">
        <f t="shared" si="107"/>
        <v>NCT02360228</v>
      </c>
      <c r="AL3922">
        <v>14935430</v>
      </c>
      <c r="AM3922" t="s">
        <v>111</v>
      </c>
      <c r="AO3922" t="s">
        <v>296</v>
      </c>
      <c r="AP3922" t="s">
        <v>293</v>
      </c>
      <c r="AR3922" t="s">
        <v>114</v>
      </c>
      <c r="AS3922" t="s">
        <v>115</v>
      </c>
      <c r="AT3922">
        <v>6</v>
      </c>
      <c r="AU3922">
        <v>6</v>
      </c>
    </row>
    <row r="3923" spans="1:47" x14ac:dyDescent="0.2">
      <c r="A3923" t="s">
        <v>6156</v>
      </c>
      <c r="B3923" t="s">
        <v>3745</v>
      </c>
      <c r="C3923" t="s">
        <v>6157</v>
      </c>
      <c r="D3923" t="s">
        <v>6158</v>
      </c>
      <c r="E3923" t="s">
        <v>6159</v>
      </c>
      <c r="F3923" t="s">
        <v>51</v>
      </c>
      <c r="G3923" t="s">
        <v>82</v>
      </c>
      <c r="H3923" t="s">
        <v>6160</v>
      </c>
      <c r="K3923" t="s">
        <v>55</v>
      </c>
      <c r="L3923" s="1">
        <v>42037</v>
      </c>
      <c r="M3923" s="1">
        <v>43205</v>
      </c>
      <c r="N3923" s="1">
        <v>42767</v>
      </c>
      <c r="O3923" t="s">
        <v>56</v>
      </c>
      <c r="P3923" t="s">
        <v>6161</v>
      </c>
      <c r="S3923" t="s">
        <v>6115</v>
      </c>
      <c r="T3923" t="s">
        <v>6162</v>
      </c>
      <c r="U3923" t="s">
        <v>6163</v>
      </c>
      <c r="V3923">
        <v>25</v>
      </c>
      <c r="W3923" t="s">
        <v>60</v>
      </c>
      <c r="X3923" t="s">
        <v>1254</v>
      </c>
      <c r="AA3923" t="s">
        <v>6164</v>
      </c>
      <c r="AB3923" t="s">
        <v>6165</v>
      </c>
      <c r="AD3923" t="s">
        <v>58</v>
      </c>
      <c r="AE3923">
        <v>22581236</v>
      </c>
      <c r="AF3923" t="s">
        <v>2056</v>
      </c>
      <c r="AG3923" t="s">
        <v>93</v>
      </c>
      <c r="AH3923" t="s">
        <v>6166</v>
      </c>
      <c r="AI3923" t="s">
        <v>6167</v>
      </c>
      <c r="AJ3923" t="s">
        <v>6168</v>
      </c>
      <c r="AK3923" t="str">
        <f t="shared" si="107"/>
        <v>NCT02360228</v>
      </c>
      <c r="AL3923">
        <v>14935431</v>
      </c>
      <c r="AM3923" t="s">
        <v>116</v>
      </c>
      <c r="AO3923" t="s">
        <v>296</v>
      </c>
      <c r="AP3923" t="s">
        <v>293</v>
      </c>
      <c r="AR3923" t="s">
        <v>114</v>
      </c>
      <c r="AS3923" t="s">
        <v>115</v>
      </c>
      <c r="AT3923">
        <v>3</v>
      </c>
      <c r="AU3923">
        <v>3</v>
      </c>
    </row>
    <row r="3924" spans="1:47" x14ac:dyDescent="0.2">
      <c r="A3924" t="s">
        <v>6156</v>
      </c>
      <c r="B3924" t="s">
        <v>3745</v>
      </c>
      <c r="C3924" t="s">
        <v>6157</v>
      </c>
      <c r="D3924" t="s">
        <v>6158</v>
      </c>
      <c r="E3924" t="s">
        <v>6159</v>
      </c>
      <c r="F3924" t="s">
        <v>51</v>
      </c>
      <c r="G3924" t="s">
        <v>82</v>
      </c>
      <c r="H3924" t="s">
        <v>6160</v>
      </c>
      <c r="K3924" t="s">
        <v>55</v>
      </c>
      <c r="L3924" s="1">
        <v>42037</v>
      </c>
      <c r="M3924" s="1">
        <v>43205</v>
      </c>
      <c r="N3924" s="1">
        <v>42767</v>
      </c>
      <c r="O3924" t="s">
        <v>56</v>
      </c>
      <c r="P3924" t="s">
        <v>6161</v>
      </c>
      <c r="S3924" t="s">
        <v>6115</v>
      </c>
      <c r="T3924" t="s">
        <v>6162</v>
      </c>
      <c r="U3924" t="s">
        <v>6163</v>
      </c>
      <c r="V3924">
        <v>25</v>
      </c>
      <c r="W3924" t="s">
        <v>60</v>
      </c>
      <c r="X3924" t="s">
        <v>1254</v>
      </c>
      <c r="AA3924" t="s">
        <v>6164</v>
      </c>
      <c r="AB3924" t="s">
        <v>6165</v>
      </c>
      <c r="AD3924" t="s">
        <v>58</v>
      </c>
      <c r="AE3924">
        <v>22581236</v>
      </c>
      <c r="AF3924" t="s">
        <v>2056</v>
      </c>
      <c r="AG3924" t="s">
        <v>93</v>
      </c>
      <c r="AH3924" t="s">
        <v>6166</v>
      </c>
      <c r="AI3924" t="s">
        <v>6167</v>
      </c>
      <c r="AJ3924" t="s">
        <v>6168</v>
      </c>
      <c r="AK3924" t="str">
        <f t="shared" si="107"/>
        <v>NCT02360228</v>
      </c>
      <c r="AL3924">
        <v>14935432</v>
      </c>
      <c r="AM3924" t="s">
        <v>117</v>
      </c>
      <c r="AO3924" t="s">
        <v>296</v>
      </c>
      <c r="AP3924" t="s">
        <v>293</v>
      </c>
      <c r="AR3924" t="s">
        <v>114</v>
      </c>
      <c r="AS3924" t="s">
        <v>115</v>
      </c>
      <c r="AT3924">
        <v>2</v>
      </c>
      <c r="AU3924">
        <v>2</v>
      </c>
    </row>
    <row r="3925" spans="1:47" x14ac:dyDescent="0.2">
      <c r="A3925" t="s">
        <v>6156</v>
      </c>
      <c r="B3925" t="s">
        <v>3745</v>
      </c>
      <c r="C3925" t="s">
        <v>6157</v>
      </c>
      <c r="D3925" t="s">
        <v>6158</v>
      </c>
      <c r="E3925" t="s">
        <v>6159</v>
      </c>
      <c r="F3925" t="s">
        <v>51</v>
      </c>
      <c r="G3925" t="s">
        <v>82</v>
      </c>
      <c r="H3925" t="s">
        <v>6160</v>
      </c>
      <c r="K3925" t="s">
        <v>55</v>
      </c>
      <c r="L3925" s="1">
        <v>42037</v>
      </c>
      <c r="M3925" s="1">
        <v>43205</v>
      </c>
      <c r="N3925" s="1">
        <v>42767</v>
      </c>
      <c r="O3925" t="s">
        <v>56</v>
      </c>
      <c r="P3925" t="s">
        <v>6161</v>
      </c>
      <c r="S3925" t="s">
        <v>6115</v>
      </c>
      <c r="T3925" t="s">
        <v>6162</v>
      </c>
      <c r="U3925" t="s">
        <v>6163</v>
      </c>
      <c r="V3925">
        <v>25</v>
      </c>
      <c r="W3925" t="s">
        <v>60</v>
      </c>
      <c r="X3925" t="s">
        <v>1254</v>
      </c>
      <c r="AA3925" t="s">
        <v>6164</v>
      </c>
      <c r="AB3925" t="s">
        <v>6165</v>
      </c>
      <c r="AD3925" t="s">
        <v>58</v>
      </c>
      <c r="AE3925">
        <v>22581236</v>
      </c>
      <c r="AF3925" t="s">
        <v>2056</v>
      </c>
      <c r="AG3925" t="s">
        <v>93</v>
      </c>
      <c r="AH3925" t="s">
        <v>6166</v>
      </c>
      <c r="AI3925" t="s">
        <v>6167</v>
      </c>
      <c r="AJ3925" t="s">
        <v>6168</v>
      </c>
      <c r="AK3925" t="str">
        <f t="shared" si="107"/>
        <v>NCT02360228</v>
      </c>
      <c r="AL3925">
        <v>14935433</v>
      </c>
      <c r="AM3925" t="s">
        <v>396</v>
      </c>
      <c r="AO3925" t="s">
        <v>296</v>
      </c>
      <c r="AP3925" t="s">
        <v>293</v>
      </c>
      <c r="AR3925" t="s">
        <v>114</v>
      </c>
      <c r="AS3925" t="s">
        <v>115</v>
      </c>
      <c r="AT3925">
        <v>11</v>
      </c>
      <c r="AU3925">
        <v>11</v>
      </c>
    </row>
    <row r="3926" spans="1:47" x14ac:dyDescent="0.2">
      <c r="A3926" t="s">
        <v>6156</v>
      </c>
      <c r="B3926" t="s">
        <v>3745</v>
      </c>
      <c r="C3926" t="s">
        <v>6157</v>
      </c>
      <c r="D3926" t="s">
        <v>6158</v>
      </c>
      <c r="E3926" t="s">
        <v>6159</v>
      </c>
      <c r="F3926" t="s">
        <v>51</v>
      </c>
      <c r="G3926" t="s">
        <v>82</v>
      </c>
      <c r="H3926" t="s">
        <v>6160</v>
      </c>
      <c r="K3926" t="s">
        <v>55</v>
      </c>
      <c r="L3926" s="1">
        <v>42037</v>
      </c>
      <c r="M3926" s="1">
        <v>43205</v>
      </c>
      <c r="N3926" s="1">
        <v>42767</v>
      </c>
      <c r="O3926" t="s">
        <v>56</v>
      </c>
      <c r="P3926" t="s">
        <v>6161</v>
      </c>
      <c r="S3926" t="s">
        <v>6115</v>
      </c>
      <c r="T3926" t="s">
        <v>6162</v>
      </c>
      <c r="U3926" t="s">
        <v>6163</v>
      </c>
      <c r="V3926">
        <v>25</v>
      </c>
      <c r="W3926" t="s">
        <v>60</v>
      </c>
      <c r="X3926" t="s">
        <v>1254</v>
      </c>
      <c r="AA3926" t="s">
        <v>6164</v>
      </c>
      <c r="AB3926" t="s">
        <v>6165</v>
      </c>
      <c r="AD3926" t="s">
        <v>58</v>
      </c>
      <c r="AE3926">
        <v>22581236</v>
      </c>
      <c r="AF3926" t="s">
        <v>2056</v>
      </c>
      <c r="AG3926" t="s">
        <v>93</v>
      </c>
      <c r="AH3926" t="s">
        <v>6166</v>
      </c>
      <c r="AI3926" t="s">
        <v>6167</v>
      </c>
      <c r="AJ3926" t="s">
        <v>6168</v>
      </c>
      <c r="AK3926" t="str">
        <f t="shared" si="107"/>
        <v>NCT02360228</v>
      </c>
      <c r="AL3926">
        <v>14935430</v>
      </c>
      <c r="AM3926" t="s">
        <v>111</v>
      </c>
      <c r="AO3926" t="s">
        <v>212</v>
      </c>
      <c r="AP3926" t="s">
        <v>293</v>
      </c>
      <c r="AR3926" t="s">
        <v>114</v>
      </c>
      <c r="AS3926" t="s">
        <v>115</v>
      </c>
      <c r="AT3926">
        <v>2</v>
      </c>
      <c r="AU3926">
        <v>2</v>
      </c>
    </row>
    <row r="3927" spans="1:47" x14ac:dyDescent="0.2">
      <c r="A3927" t="s">
        <v>6156</v>
      </c>
      <c r="B3927" t="s">
        <v>3745</v>
      </c>
      <c r="C3927" t="s">
        <v>6157</v>
      </c>
      <c r="D3927" t="s">
        <v>6158</v>
      </c>
      <c r="E3927" t="s">
        <v>6159</v>
      </c>
      <c r="F3927" t="s">
        <v>51</v>
      </c>
      <c r="G3927" t="s">
        <v>82</v>
      </c>
      <c r="H3927" t="s">
        <v>6160</v>
      </c>
      <c r="K3927" t="s">
        <v>55</v>
      </c>
      <c r="L3927" s="1">
        <v>42037</v>
      </c>
      <c r="M3927" s="1">
        <v>43205</v>
      </c>
      <c r="N3927" s="1">
        <v>42767</v>
      </c>
      <c r="O3927" t="s">
        <v>56</v>
      </c>
      <c r="P3927" t="s">
        <v>6161</v>
      </c>
      <c r="S3927" t="s">
        <v>6115</v>
      </c>
      <c r="T3927" t="s">
        <v>6162</v>
      </c>
      <c r="U3927" t="s">
        <v>6163</v>
      </c>
      <c r="V3927">
        <v>25</v>
      </c>
      <c r="W3927" t="s">
        <v>60</v>
      </c>
      <c r="X3927" t="s">
        <v>1254</v>
      </c>
      <c r="AA3927" t="s">
        <v>6164</v>
      </c>
      <c r="AB3927" t="s">
        <v>6165</v>
      </c>
      <c r="AD3927" t="s">
        <v>58</v>
      </c>
      <c r="AE3927">
        <v>22581236</v>
      </c>
      <c r="AF3927" t="s">
        <v>2056</v>
      </c>
      <c r="AG3927" t="s">
        <v>93</v>
      </c>
      <c r="AH3927" t="s">
        <v>6166</v>
      </c>
      <c r="AI3927" t="s">
        <v>6167</v>
      </c>
      <c r="AJ3927" t="s">
        <v>6168</v>
      </c>
      <c r="AK3927" t="str">
        <f t="shared" si="107"/>
        <v>NCT02360228</v>
      </c>
      <c r="AL3927">
        <v>14935431</v>
      </c>
      <c r="AM3927" t="s">
        <v>116</v>
      </c>
      <c r="AO3927" t="s">
        <v>212</v>
      </c>
      <c r="AP3927" t="s">
        <v>293</v>
      </c>
      <c r="AR3927" t="s">
        <v>114</v>
      </c>
      <c r="AS3927" t="s">
        <v>115</v>
      </c>
      <c r="AT3927">
        <v>4</v>
      </c>
      <c r="AU3927">
        <v>4</v>
      </c>
    </row>
    <row r="3928" spans="1:47" x14ac:dyDescent="0.2">
      <c r="A3928" t="s">
        <v>6156</v>
      </c>
      <c r="B3928" t="s">
        <v>3745</v>
      </c>
      <c r="C3928" t="s">
        <v>6157</v>
      </c>
      <c r="D3928" t="s">
        <v>6158</v>
      </c>
      <c r="E3928" t="s">
        <v>6159</v>
      </c>
      <c r="F3928" t="s">
        <v>51</v>
      </c>
      <c r="G3928" t="s">
        <v>82</v>
      </c>
      <c r="H3928" t="s">
        <v>6160</v>
      </c>
      <c r="K3928" t="s">
        <v>55</v>
      </c>
      <c r="L3928" s="1">
        <v>42037</v>
      </c>
      <c r="M3928" s="1">
        <v>43205</v>
      </c>
      <c r="N3928" s="1">
        <v>42767</v>
      </c>
      <c r="O3928" t="s">
        <v>56</v>
      </c>
      <c r="P3928" t="s">
        <v>6161</v>
      </c>
      <c r="S3928" t="s">
        <v>6115</v>
      </c>
      <c r="T3928" t="s">
        <v>6162</v>
      </c>
      <c r="U3928" t="s">
        <v>6163</v>
      </c>
      <c r="V3928">
        <v>25</v>
      </c>
      <c r="W3928" t="s">
        <v>60</v>
      </c>
      <c r="X3928" t="s">
        <v>1254</v>
      </c>
      <c r="AA3928" t="s">
        <v>6164</v>
      </c>
      <c r="AB3928" t="s">
        <v>6165</v>
      </c>
      <c r="AD3928" t="s">
        <v>58</v>
      </c>
      <c r="AE3928">
        <v>22581236</v>
      </c>
      <c r="AF3928" t="s">
        <v>2056</v>
      </c>
      <c r="AG3928" t="s">
        <v>93</v>
      </c>
      <c r="AH3928" t="s">
        <v>6166</v>
      </c>
      <c r="AI3928" t="s">
        <v>6167</v>
      </c>
      <c r="AJ3928" t="s">
        <v>6168</v>
      </c>
      <c r="AK3928" t="str">
        <f t="shared" si="107"/>
        <v>NCT02360228</v>
      </c>
      <c r="AL3928">
        <v>14935432</v>
      </c>
      <c r="AM3928" t="s">
        <v>117</v>
      </c>
      <c r="AO3928" t="s">
        <v>212</v>
      </c>
      <c r="AP3928" t="s">
        <v>293</v>
      </c>
      <c r="AR3928" t="s">
        <v>114</v>
      </c>
      <c r="AS3928" t="s">
        <v>115</v>
      </c>
      <c r="AT3928">
        <v>4</v>
      </c>
      <c r="AU3928">
        <v>4</v>
      </c>
    </row>
    <row r="3929" spans="1:47" x14ac:dyDescent="0.2">
      <c r="A3929" t="s">
        <v>6156</v>
      </c>
      <c r="B3929" t="s">
        <v>3745</v>
      </c>
      <c r="C3929" t="s">
        <v>6157</v>
      </c>
      <c r="D3929" t="s">
        <v>6158</v>
      </c>
      <c r="E3929" t="s">
        <v>6159</v>
      </c>
      <c r="F3929" t="s">
        <v>51</v>
      </c>
      <c r="G3929" t="s">
        <v>82</v>
      </c>
      <c r="H3929" t="s">
        <v>6160</v>
      </c>
      <c r="K3929" t="s">
        <v>55</v>
      </c>
      <c r="L3929" s="1">
        <v>42037</v>
      </c>
      <c r="M3929" s="1">
        <v>43205</v>
      </c>
      <c r="N3929" s="1">
        <v>42767</v>
      </c>
      <c r="O3929" t="s">
        <v>56</v>
      </c>
      <c r="P3929" t="s">
        <v>6161</v>
      </c>
      <c r="S3929" t="s">
        <v>6115</v>
      </c>
      <c r="T3929" t="s">
        <v>6162</v>
      </c>
      <c r="U3929" t="s">
        <v>6163</v>
      </c>
      <c r="V3929">
        <v>25</v>
      </c>
      <c r="W3929" t="s">
        <v>60</v>
      </c>
      <c r="X3929" t="s">
        <v>1254</v>
      </c>
      <c r="AA3929" t="s">
        <v>6164</v>
      </c>
      <c r="AB3929" t="s">
        <v>6165</v>
      </c>
      <c r="AD3929" t="s">
        <v>58</v>
      </c>
      <c r="AE3929">
        <v>22581236</v>
      </c>
      <c r="AF3929" t="s">
        <v>2056</v>
      </c>
      <c r="AG3929" t="s">
        <v>93</v>
      </c>
      <c r="AH3929" t="s">
        <v>6166</v>
      </c>
      <c r="AI3929" t="s">
        <v>6167</v>
      </c>
      <c r="AJ3929" t="s">
        <v>6168</v>
      </c>
      <c r="AK3929" t="str">
        <f t="shared" si="107"/>
        <v>NCT02360228</v>
      </c>
      <c r="AL3929">
        <v>14935433</v>
      </c>
      <c r="AM3929" t="s">
        <v>396</v>
      </c>
      <c r="AO3929" t="s">
        <v>212</v>
      </c>
      <c r="AP3929" t="s">
        <v>293</v>
      </c>
      <c r="AR3929" t="s">
        <v>114</v>
      </c>
      <c r="AS3929" t="s">
        <v>115</v>
      </c>
      <c r="AT3929">
        <v>10</v>
      </c>
      <c r="AU3929">
        <v>10</v>
      </c>
    </row>
    <row r="3930" spans="1:47" x14ac:dyDescent="0.2">
      <c r="A3930" t="s">
        <v>6156</v>
      </c>
      <c r="B3930" t="s">
        <v>3745</v>
      </c>
      <c r="C3930" t="s">
        <v>6157</v>
      </c>
      <c r="D3930" t="s">
        <v>6158</v>
      </c>
      <c r="E3930" t="s">
        <v>6159</v>
      </c>
      <c r="F3930" t="s">
        <v>51</v>
      </c>
      <c r="G3930" t="s">
        <v>82</v>
      </c>
      <c r="H3930" t="s">
        <v>6160</v>
      </c>
      <c r="K3930" t="s">
        <v>55</v>
      </c>
      <c r="L3930" s="1">
        <v>42037</v>
      </c>
      <c r="M3930" s="1">
        <v>43205</v>
      </c>
      <c r="N3930" s="1">
        <v>42767</v>
      </c>
      <c r="O3930" t="s">
        <v>56</v>
      </c>
      <c r="P3930" t="s">
        <v>6161</v>
      </c>
      <c r="S3930" t="s">
        <v>6115</v>
      </c>
      <c r="T3930" t="s">
        <v>6162</v>
      </c>
      <c r="U3930" t="s">
        <v>6163</v>
      </c>
      <c r="V3930">
        <v>25</v>
      </c>
      <c r="W3930" t="s">
        <v>60</v>
      </c>
      <c r="X3930" t="s">
        <v>1254</v>
      </c>
      <c r="AA3930" t="s">
        <v>6164</v>
      </c>
      <c r="AB3930" t="s">
        <v>6165</v>
      </c>
      <c r="AD3930" t="s">
        <v>58</v>
      </c>
      <c r="AE3930">
        <v>22581236</v>
      </c>
      <c r="AF3930" t="s">
        <v>2056</v>
      </c>
      <c r="AG3930" t="s">
        <v>93</v>
      </c>
      <c r="AH3930" t="s">
        <v>6166</v>
      </c>
      <c r="AI3930" t="s">
        <v>6167</v>
      </c>
      <c r="AJ3930" t="s">
        <v>6168</v>
      </c>
      <c r="AK3930" t="str">
        <f t="shared" si="107"/>
        <v>NCT02360228</v>
      </c>
      <c r="AL3930">
        <v>14935430</v>
      </c>
      <c r="AM3930" t="s">
        <v>111</v>
      </c>
      <c r="AO3930" t="s">
        <v>297</v>
      </c>
      <c r="AP3930" t="s">
        <v>293</v>
      </c>
      <c r="AR3930" t="s">
        <v>114</v>
      </c>
      <c r="AS3930" t="s">
        <v>115</v>
      </c>
      <c r="AT3930">
        <v>0</v>
      </c>
      <c r="AU3930">
        <v>0</v>
      </c>
    </row>
    <row r="3931" spans="1:47" x14ac:dyDescent="0.2">
      <c r="A3931" t="s">
        <v>6156</v>
      </c>
      <c r="B3931" t="s">
        <v>3745</v>
      </c>
      <c r="C3931" t="s">
        <v>6157</v>
      </c>
      <c r="D3931" t="s">
        <v>6158</v>
      </c>
      <c r="E3931" t="s">
        <v>6159</v>
      </c>
      <c r="F3931" t="s">
        <v>51</v>
      </c>
      <c r="G3931" t="s">
        <v>82</v>
      </c>
      <c r="H3931" t="s">
        <v>6160</v>
      </c>
      <c r="K3931" t="s">
        <v>55</v>
      </c>
      <c r="L3931" s="1">
        <v>42037</v>
      </c>
      <c r="M3931" s="1">
        <v>43205</v>
      </c>
      <c r="N3931" s="1">
        <v>42767</v>
      </c>
      <c r="O3931" t="s">
        <v>56</v>
      </c>
      <c r="P3931" t="s">
        <v>6161</v>
      </c>
      <c r="S3931" t="s">
        <v>6115</v>
      </c>
      <c r="T3931" t="s">
        <v>6162</v>
      </c>
      <c r="U3931" t="s">
        <v>6163</v>
      </c>
      <c r="V3931">
        <v>25</v>
      </c>
      <c r="W3931" t="s">
        <v>60</v>
      </c>
      <c r="X3931" t="s">
        <v>1254</v>
      </c>
      <c r="AA3931" t="s">
        <v>6164</v>
      </c>
      <c r="AB3931" t="s">
        <v>6165</v>
      </c>
      <c r="AD3931" t="s">
        <v>58</v>
      </c>
      <c r="AE3931">
        <v>22581236</v>
      </c>
      <c r="AF3931" t="s">
        <v>2056</v>
      </c>
      <c r="AG3931" t="s">
        <v>93</v>
      </c>
      <c r="AH3931" t="s">
        <v>6166</v>
      </c>
      <c r="AI3931" t="s">
        <v>6167</v>
      </c>
      <c r="AJ3931" t="s">
        <v>6168</v>
      </c>
      <c r="AK3931" t="str">
        <f t="shared" si="107"/>
        <v>NCT02360228</v>
      </c>
      <c r="AL3931">
        <v>14935431</v>
      </c>
      <c r="AM3931" t="s">
        <v>116</v>
      </c>
      <c r="AO3931" t="s">
        <v>297</v>
      </c>
      <c r="AP3931" t="s">
        <v>293</v>
      </c>
      <c r="AR3931" t="s">
        <v>114</v>
      </c>
      <c r="AS3931" t="s">
        <v>115</v>
      </c>
      <c r="AT3931">
        <v>0</v>
      </c>
      <c r="AU3931">
        <v>0</v>
      </c>
    </row>
    <row r="3932" spans="1:47" x14ac:dyDescent="0.2">
      <c r="A3932" t="s">
        <v>6156</v>
      </c>
      <c r="B3932" t="s">
        <v>3745</v>
      </c>
      <c r="C3932" t="s">
        <v>6157</v>
      </c>
      <c r="D3932" t="s">
        <v>6158</v>
      </c>
      <c r="E3932" t="s">
        <v>6159</v>
      </c>
      <c r="F3932" t="s">
        <v>51</v>
      </c>
      <c r="G3932" t="s">
        <v>82</v>
      </c>
      <c r="H3932" t="s">
        <v>6160</v>
      </c>
      <c r="K3932" t="s">
        <v>55</v>
      </c>
      <c r="L3932" s="1">
        <v>42037</v>
      </c>
      <c r="M3932" s="1">
        <v>43205</v>
      </c>
      <c r="N3932" s="1">
        <v>42767</v>
      </c>
      <c r="O3932" t="s">
        <v>56</v>
      </c>
      <c r="P3932" t="s">
        <v>6161</v>
      </c>
      <c r="S3932" t="s">
        <v>6115</v>
      </c>
      <c r="T3932" t="s">
        <v>6162</v>
      </c>
      <c r="U3932" t="s">
        <v>6163</v>
      </c>
      <c r="V3932">
        <v>25</v>
      </c>
      <c r="W3932" t="s">
        <v>60</v>
      </c>
      <c r="X3932" t="s">
        <v>1254</v>
      </c>
      <c r="AA3932" t="s">
        <v>6164</v>
      </c>
      <c r="AB3932" t="s">
        <v>6165</v>
      </c>
      <c r="AD3932" t="s">
        <v>58</v>
      </c>
      <c r="AE3932">
        <v>22581236</v>
      </c>
      <c r="AF3932" t="s">
        <v>2056</v>
      </c>
      <c r="AG3932" t="s">
        <v>93</v>
      </c>
      <c r="AH3932" t="s">
        <v>6166</v>
      </c>
      <c r="AI3932" t="s">
        <v>6167</v>
      </c>
      <c r="AJ3932" t="s">
        <v>6168</v>
      </c>
      <c r="AK3932" t="str">
        <f t="shared" si="107"/>
        <v>NCT02360228</v>
      </c>
      <c r="AL3932">
        <v>14935432</v>
      </c>
      <c r="AM3932" t="s">
        <v>117</v>
      </c>
      <c r="AO3932" t="s">
        <v>297</v>
      </c>
      <c r="AP3932" t="s">
        <v>293</v>
      </c>
      <c r="AR3932" t="s">
        <v>114</v>
      </c>
      <c r="AS3932" t="s">
        <v>115</v>
      </c>
      <c r="AT3932">
        <v>0</v>
      </c>
      <c r="AU3932">
        <v>0</v>
      </c>
    </row>
    <row r="3933" spans="1:47" x14ac:dyDescent="0.2">
      <c r="A3933" t="s">
        <v>6156</v>
      </c>
      <c r="B3933" t="s">
        <v>3745</v>
      </c>
      <c r="C3933" t="s">
        <v>6157</v>
      </c>
      <c r="D3933" t="s">
        <v>6158</v>
      </c>
      <c r="E3933" t="s">
        <v>6159</v>
      </c>
      <c r="F3933" t="s">
        <v>51</v>
      </c>
      <c r="G3933" t="s">
        <v>82</v>
      </c>
      <c r="H3933" t="s">
        <v>6160</v>
      </c>
      <c r="K3933" t="s">
        <v>55</v>
      </c>
      <c r="L3933" s="1">
        <v>42037</v>
      </c>
      <c r="M3933" s="1">
        <v>43205</v>
      </c>
      <c r="N3933" s="1">
        <v>42767</v>
      </c>
      <c r="O3933" t="s">
        <v>56</v>
      </c>
      <c r="P3933" t="s">
        <v>6161</v>
      </c>
      <c r="S3933" t="s">
        <v>6115</v>
      </c>
      <c r="T3933" t="s">
        <v>6162</v>
      </c>
      <c r="U3933" t="s">
        <v>6163</v>
      </c>
      <c r="V3933">
        <v>25</v>
      </c>
      <c r="W3933" t="s">
        <v>60</v>
      </c>
      <c r="X3933" t="s">
        <v>1254</v>
      </c>
      <c r="AA3933" t="s">
        <v>6164</v>
      </c>
      <c r="AB3933" t="s">
        <v>6165</v>
      </c>
      <c r="AD3933" t="s">
        <v>58</v>
      </c>
      <c r="AE3933">
        <v>22581236</v>
      </c>
      <c r="AF3933" t="s">
        <v>2056</v>
      </c>
      <c r="AG3933" t="s">
        <v>93</v>
      </c>
      <c r="AH3933" t="s">
        <v>6166</v>
      </c>
      <c r="AI3933" t="s">
        <v>6167</v>
      </c>
      <c r="AJ3933" t="s">
        <v>6168</v>
      </c>
      <c r="AK3933" t="str">
        <f t="shared" si="107"/>
        <v>NCT02360228</v>
      </c>
      <c r="AL3933">
        <v>14935433</v>
      </c>
      <c r="AM3933" t="s">
        <v>396</v>
      </c>
      <c r="AO3933" t="s">
        <v>297</v>
      </c>
      <c r="AP3933" t="s">
        <v>293</v>
      </c>
      <c r="AR3933" t="s">
        <v>114</v>
      </c>
      <c r="AS3933" t="s">
        <v>115</v>
      </c>
      <c r="AT3933">
        <v>0</v>
      </c>
      <c r="AU3933">
        <v>0</v>
      </c>
    </row>
    <row r="3934" spans="1:47" x14ac:dyDescent="0.2">
      <c r="A3934" t="s">
        <v>6156</v>
      </c>
      <c r="B3934" t="s">
        <v>3745</v>
      </c>
      <c r="C3934" t="s">
        <v>6157</v>
      </c>
      <c r="D3934" t="s">
        <v>6158</v>
      </c>
      <c r="E3934" t="s">
        <v>6159</v>
      </c>
      <c r="F3934" t="s">
        <v>51</v>
      </c>
      <c r="G3934" t="s">
        <v>82</v>
      </c>
      <c r="H3934" t="s">
        <v>6160</v>
      </c>
      <c r="K3934" t="s">
        <v>55</v>
      </c>
      <c r="L3934" s="1">
        <v>42037</v>
      </c>
      <c r="M3934" s="1">
        <v>43205</v>
      </c>
      <c r="N3934" s="1">
        <v>42767</v>
      </c>
      <c r="O3934" t="s">
        <v>56</v>
      </c>
      <c r="P3934" t="s">
        <v>6161</v>
      </c>
      <c r="S3934" t="s">
        <v>6115</v>
      </c>
      <c r="T3934" t="s">
        <v>6162</v>
      </c>
      <c r="U3934" t="s">
        <v>6163</v>
      </c>
      <c r="V3934">
        <v>25</v>
      </c>
      <c r="W3934" t="s">
        <v>60</v>
      </c>
      <c r="X3934" t="s">
        <v>1254</v>
      </c>
      <c r="AA3934" t="s">
        <v>6164</v>
      </c>
      <c r="AB3934" t="s">
        <v>6165</v>
      </c>
      <c r="AD3934" t="s">
        <v>58</v>
      </c>
      <c r="AE3934">
        <v>22581236</v>
      </c>
      <c r="AF3934" t="s">
        <v>2056</v>
      </c>
      <c r="AG3934" t="s">
        <v>93</v>
      </c>
      <c r="AH3934" t="s">
        <v>6166</v>
      </c>
      <c r="AI3934" t="s">
        <v>6167</v>
      </c>
      <c r="AJ3934" t="s">
        <v>6168</v>
      </c>
      <c r="AK3934" t="str">
        <f t="shared" si="107"/>
        <v>NCT02360228</v>
      </c>
      <c r="AL3934">
        <v>14935430</v>
      </c>
      <c r="AM3934" t="s">
        <v>111</v>
      </c>
      <c r="AO3934" t="s">
        <v>298</v>
      </c>
      <c r="AP3934" t="s">
        <v>293</v>
      </c>
      <c r="AR3934" t="s">
        <v>114</v>
      </c>
      <c r="AS3934" t="s">
        <v>115</v>
      </c>
      <c r="AT3934">
        <v>0</v>
      </c>
      <c r="AU3934">
        <v>0</v>
      </c>
    </row>
    <row r="3935" spans="1:47" x14ac:dyDescent="0.2">
      <c r="A3935" t="s">
        <v>6156</v>
      </c>
      <c r="B3935" t="s">
        <v>3745</v>
      </c>
      <c r="C3935" t="s">
        <v>6157</v>
      </c>
      <c r="D3935" t="s">
        <v>6158</v>
      </c>
      <c r="E3935" t="s">
        <v>6159</v>
      </c>
      <c r="F3935" t="s">
        <v>51</v>
      </c>
      <c r="G3935" t="s">
        <v>82</v>
      </c>
      <c r="H3935" t="s">
        <v>6160</v>
      </c>
      <c r="K3935" t="s">
        <v>55</v>
      </c>
      <c r="L3935" s="1">
        <v>42037</v>
      </c>
      <c r="M3935" s="1">
        <v>43205</v>
      </c>
      <c r="N3935" s="1">
        <v>42767</v>
      </c>
      <c r="O3935" t="s">
        <v>56</v>
      </c>
      <c r="P3935" t="s">
        <v>6161</v>
      </c>
      <c r="S3935" t="s">
        <v>6115</v>
      </c>
      <c r="T3935" t="s">
        <v>6162</v>
      </c>
      <c r="U3935" t="s">
        <v>6163</v>
      </c>
      <c r="V3935">
        <v>25</v>
      </c>
      <c r="W3935" t="s">
        <v>60</v>
      </c>
      <c r="X3935" t="s">
        <v>1254</v>
      </c>
      <c r="AA3935" t="s">
        <v>6164</v>
      </c>
      <c r="AB3935" t="s">
        <v>6165</v>
      </c>
      <c r="AD3935" t="s">
        <v>58</v>
      </c>
      <c r="AE3935">
        <v>22581236</v>
      </c>
      <c r="AF3935" t="s">
        <v>2056</v>
      </c>
      <c r="AG3935" t="s">
        <v>93</v>
      </c>
      <c r="AH3935" t="s">
        <v>6166</v>
      </c>
      <c r="AI3935" t="s">
        <v>6167</v>
      </c>
      <c r="AJ3935" t="s">
        <v>6168</v>
      </c>
      <c r="AK3935" t="str">
        <f t="shared" si="107"/>
        <v>NCT02360228</v>
      </c>
      <c r="AL3935">
        <v>14935431</v>
      </c>
      <c r="AM3935" t="s">
        <v>116</v>
      </c>
      <c r="AO3935" t="s">
        <v>298</v>
      </c>
      <c r="AP3935" t="s">
        <v>293</v>
      </c>
      <c r="AR3935" t="s">
        <v>114</v>
      </c>
      <c r="AS3935" t="s">
        <v>115</v>
      </c>
      <c r="AT3935">
        <v>0</v>
      </c>
      <c r="AU3935">
        <v>0</v>
      </c>
    </row>
    <row r="3936" spans="1:47" x14ac:dyDescent="0.2">
      <c r="A3936" t="s">
        <v>6156</v>
      </c>
      <c r="B3936" t="s">
        <v>3745</v>
      </c>
      <c r="C3936" t="s">
        <v>6157</v>
      </c>
      <c r="D3936" t="s">
        <v>6158</v>
      </c>
      <c r="E3936" t="s">
        <v>6159</v>
      </c>
      <c r="F3936" t="s">
        <v>51</v>
      </c>
      <c r="G3936" t="s">
        <v>82</v>
      </c>
      <c r="H3936" t="s">
        <v>6160</v>
      </c>
      <c r="K3936" t="s">
        <v>55</v>
      </c>
      <c r="L3936" s="1">
        <v>42037</v>
      </c>
      <c r="M3936" s="1">
        <v>43205</v>
      </c>
      <c r="N3936" s="1">
        <v>42767</v>
      </c>
      <c r="O3936" t="s">
        <v>56</v>
      </c>
      <c r="P3936" t="s">
        <v>6161</v>
      </c>
      <c r="S3936" t="s">
        <v>6115</v>
      </c>
      <c r="T3936" t="s">
        <v>6162</v>
      </c>
      <c r="U3936" t="s">
        <v>6163</v>
      </c>
      <c r="V3936">
        <v>25</v>
      </c>
      <c r="W3936" t="s">
        <v>60</v>
      </c>
      <c r="X3936" t="s">
        <v>1254</v>
      </c>
      <c r="AA3936" t="s">
        <v>6164</v>
      </c>
      <c r="AB3936" t="s">
        <v>6165</v>
      </c>
      <c r="AD3936" t="s">
        <v>58</v>
      </c>
      <c r="AE3936">
        <v>22581236</v>
      </c>
      <c r="AF3936" t="s">
        <v>2056</v>
      </c>
      <c r="AG3936" t="s">
        <v>93</v>
      </c>
      <c r="AH3936" t="s">
        <v>6166</v>
      </c>
      <c r="AI3936" t="s">
        <v>6167</v>
      </c>
      <c r="AJ3936" t="s">
        <v>6168</v>
      </c>
      <c r="AK3936" t="str">
        <f t="shared" si="107"/>
        <v>NCT02360228</v>
      </c>
      <c r="AL3936">
        <v>14935432</v>
      </c>
      <c r="AM3936" t="s">
        <v>117</v>
      </c>
      <c r="AO3936" t="s">
        <v>298</v>
      </c>
      <c r="AP3936" t="s">
        <v>293</v>
      </c>
      <c r="AR3936" t="s">
        <v>114</v>
      </c>
      <c r="AS3936" t="s">
        <v>115</v>
      </c>
      <c r="AT3936">
        <v>0</v>
      </c>
      <c r="AU3936">
        <v>0</v>
      </c>
    </row>
    <row r="3937" spans="1:47" x14ac:dyDescent="0.2">
      <c r="A3937" t="s">
        <v>6156</v>
      </c>
      <c r="B3937" t="s">
        <v>3745</v>
      </c>
      <c r="C3937" t="s">
        <v>6157</v>
      </c>
      <c r="D3937" t="s">
        <v>6158</v>
      </c>
      <c r="E3937" t="s">
        <v>6159</v>
      </c>
      <c r="F3937" t="s">
        <v>51</v>
      </c>
      <c r="G3937" t="s">
        <v>82</v>
      </c>
      <c r="H3937" t="s">
        <v>6160</v>
      </c>
      <c r="K3937" t="s">
        <v>55</v>
      </c>
      <c r="L3937" s="1">
        <v>42037</v>
      </c>
      <c r="M3937" s="1">
        <v>43205</v>
      </c>
      <c r="N3937" s="1">
        <v>42767</v>
      </c>
      <c r="O3937" t="s">
        <v>56</v>
      </c>
      <c r="P3937" t="s">
        <v>6161</v>
      </c>
      <c r="S3937" t="s">
        <v>6115</v>
      </c>
      <c r="T3937" t="s">
        <v>6162</v>
      </c>
      <c r="U3937" t="s">
        <v>6163</v>
      </c>
      <c r="V3937">
        <v>25</v>
      </c>
      <c r="W3937" t="s">
        <v>60</v>
      </c>
      <c r="X3937" t="s">
        <v>1254</v>
      </c>
      <c r="AA3937" t="s">
        <v>6164</v>
      </c>
      <c r="AB3937" t="s">
        <v>6165</v>
      </c>
      <c r="AD3937" t="s">
        <v>58</v>
      </c>
      <c r="AE3937">
        <v>22581236</v>
      </c>
      <c r="AF3937" t="s">
        <v>2056</v>
      </c>
      <c r="AG3937" t="s">
        <v>93</v>
      </c>
      <c r="AH3937" t="s">
        <v>6166</v>
      </c>
      <c r="AI3937" t="s">
        <v>6167</v>
      </c>
      <c r="AJ3937" t="s">
        <v>6168</v>
      </c>
      <c r="AK3937" t="str">
        <f t="shared" si="107"/>
        <v>NCT02360228</v>
      </c>
      <c r="AL3937">
        <v>14935433</v>
      </c>
      <c r="AM3937" t="s">
        <v>396</v>
      </c>
      <c r="AO3937" t="s">
        <v>298</v>
      </c>
      <c r="AP3937" t="s">
        <v>293</v>
      </c>
      <c r="AR3937" t="s">
        <v>114</v>
      </c>
      <c r="AS3937" t="s">
        <v>115</v>
      </c>
      <c r="AT3937">
        <v>0</v>
      </c>
      <c r="AU3937">
        <v>0</v>
      </c>
    </row>
    <row r="3938" spans="1:47" x14ac:dyDescent="0.2">
      <c r="A3938" t="s">
        <v>6156</v>
      </c>
      <c r="B3938" t="s">
        <v>3745</v>
      </c>
      <c r="C3938" t="s">
        <v>6157</v>
      </c>
      <c r="D3938" t="s">
        <v>6158</v>
      </c>
      <c r="E3938" t="s">
        <v>6159</v>
      </c>
      <c r="F3938" t="s">
        <v>51</v>
      </c>
      <c r="G3938" t="s">
        <v>82</v>
      </c>
      <c r="H3938" t="s">
        <v>6160</v>
      </c>
      <c r="K3938" t="s">
        <v>55</v>
      </c>
      <c r="L3938" s="1">
        <v>42037</v>
      </c>
      <c r="M3938" s="1">
        <v>43205</v>
      </c>
      <c r="N3938" s="1">
        <v>42767</v>
      </c>
      <c r="O3938" t="s">
        <v>56</v>
      </c>
      <c r="P3938" t="s">
        <v>6161</v>
      </c>
      <c r="S3938" t="s">
        <v>6115</v>
      </c>
      <c r="T3938" t="s">
        <v>6162</v>
      </c>
      <c r="U3938" t="s">
        <v>6163</v>
      </c>
      <c r="V3938">
        <v>25</v>
      </c>
      <c r="W3938" t="s">
        <v>60</v>
      </c>
      <c r="X3938" t="s">
        <v>1254</v>
      </c>
      <c r="AA3938" t="s">
        <v>6164</v>
      </c>
      <c r="AB3938" t="s">
        <v>6165</v>
      </c>
      <c r="AD3938" t="s">
        <v>58</v>
      </c>
      <c r="AE3938">
        <v>22581236</v>
      </c>
      <c r="AF3938" t="s">
        <v>2056</v>
      </c>
      <c r="AG3938" t="s">
        <v>93</v>
      </c>
      <c r="AH3938" t="s">
        <v>6166</v>
      </c>
      <c r="AI3938" t="s">
        <v>6167</v>
      </c>
      <c r="AJ3938" t="s">
        <v>6168</v>
      </c>
      <c r="AK3938" t="str">
        <f t="shared" si="107"/>
        <v>NCT02360228</v>
      </c>
      <c r="AL3938">
        <v>14935430</v>
      </c>
      <c r="AM3938" t="s">
        <v>111</v>
      </c>
      <c r="AN3938" t="s">
        <v>93</v>
      </c>
      <c r="AP3938" t="s">
        <v>126</v>
      </c>
      <c r="AR3938" t="s">
        <v>127</v>
      </c>
      <c r="AS3938" t="s">
        <v>128</v>
      </c>
      <c r="AT3938">
        <v>8</v>
      </c>
      <c r="AU3938">
        <v>8</v>
      </c>
    </row>
    <row r="3939" spans="1:47" x14ac:dyDescent="0.2">
      <c r="A3939" t="s">
        <v>6156</v>
      </c>
      <c r="B3939" t="s">
        <v>3745</v>
      </c>
      <c r="C3939" t="s">
        <v>6157</v>
      </c>
      <c r="D3939" t="s">
        <v>6158</v>
      </c>
      <c r="E3939" t="s">
        <v>6159</v>
      </c>
      <c r="F3939" t="s">
        <v>51</v>
      </c>
      <c r="G3939" t="s">
        <v>82</v>
      </c>
      <c r="H3939" t="s">
        <v>6160</v>
      </c>
      <c r="K3939" t="s">
        <v>55</v>
      </c>
      <c r="L3939" s="1">
        <v>42037</v>
      </c>
      <c r="M3939" s="1">
        <v>43205</v>
      </c>
      <c r="N3939" s="1">
        <v>42767</v>
      </c>
      <c r="O3939" t="s">
        <v>56</v>
      </c>
      <c r="P3939" t="s">
        <v>6161</v>
      </c>
      <c r="S3939" t="s">
        <v>6115</v>
      </c>
      <c r="T3939" t="s">
        <v>6162</v>
      </c>
      <c r="U3939" t="s">
        <v>6163</v>
      </c>
      <c r="V3939">
        <v>25</v>
      </c>
      <c r="W3939" t="s">
        <v>60</v>
      </c>
      <c r="X3939" t="s">
        <v>1254</v>
      </c>
      <c r="AA3939" t="s">
        <v>6164</v>
      </c>
      <c r="AB3939" t="s">
        <v>6165</v>
      </c>
      <c r="AD3939" t="s">
        <v>58</v>
      </c>
      <c r="AE3939">
        <v>22581236</v>
      </c>
      <c r="AF3939" t="s">
        <v>2056</v>
      </c>
      <c r="AG3939" t="s">
        <v>93</v>
      </c>
      <c r="AH3939" t="s">
        <v>6166</v>
      </c>
      <c r="AI3939" t="s">
        <v>6167</v>
      </c>
      <c r="AJ3939" t="s">
        <v>6168</v>
      </c>
      <c r="AK3939" t="str">
        <f t="shared" si="107"/>
        <v>NCT02360228</v>
      </c>
      <c r="AL3939">
        <v>14935431</v>
      </c>
      <c r="AM3939" t="s">
        <v>116</v>
      </c>
      <c r="AN3939" t="s">
        <v>93</v>
      </c>
      <c r="AP3939" t="s">
        <v>126</v>
      </c>
      <c r="AR3939" t="s">
        <v>127</v>
      </c>
      <c r="AS3939" t="s">
        <v>128</v>
      </c>
      <c r="AT3939">
        <v>7</v>
      </c>
      <c r="AU3939">
        <v>7</v>
      </c>
    </row>
    <row r="3940" spans="1:47" x14ac:dyDescent="0.2">
      <c r="A3940" t="s">
        <v>6156</v>
      </c>
      <c r="B3940" t="s">
        <v>3745</v>
      </c>
      <c r="C3940" t="s">
        <v>6157</v>
      </c>
      <c r="D3940" t="s">
        <v>6158</v>
      </c>
      <c r="E3940" t="s">
        <v>6159</v>
      </c>
      <c r="F3940" t="s">
        <v>51</v>
      </c>
      <c r="G3940" t="s">
        <v>82</v>
      </c>
      <c r="H3940" t="s">
        <v>6160</v>
      </c>
      <c r="K3940" t="s">
        <v>55</v>
      </c>
      <c r="L3940" s="1">
        <v>42037</v>
      </c>
      <c r="M3940" s="1">
        <v>43205</v>
      </c>
      <c r="N3940" s="1">
        <v>42767</v>
      </c>
      <c r="O3940" t="s">
        <v>56</v>
      </c>
      <c r="P3940" t="s">
        <v>6161</v>
      </c>
      <c r="S3940" t="s">
        <v>6115</v>
      </c>
      <c r="T3940" t="s">
        <v>6162</v>
      </c>
      <c r="U3940" t="s">
        <v>6163</v>
      </c>
      <c r="V3940">
        <v>25</v>
      </c>
      <c r="W3940" t="s">
        <v>60</v>
      </c>
      <c r="X3940" t="s">
        <v>1254</v>
      </c>
      <c r="AA3940" t="s">
        <v>6164</v>
      </c>
      <c r="AB3940" t="s">
        <v>6165</v>
      </c>
      <c r="AD3940" t="s">
        <v>58</v>
      </c>
      <c r="AE3940">
        <v>22581236</v>
      </c>
      <c r="AF3940" t="s">
        <v>2056</v>
      </c>
      <c r="AG3940" t="s">
        <v>93</v>
      </c>
      <c r="AH3940" t="s">
        <v>6166</v>
      </c>
      <c r="AI3940" t="s">
        <v>6167</v>
      </c>
      <c r="AJ3940" t="s">
        <v>6168</v>
      </c>
      <c r="AK3940" t="str">
        <f t="shared" si="107"/>
        <v>NCT02360228</v>
      </c>
      <c r="AL3940">
        <v>14935432</v>
      </c>
      <c r="AM3940" t="s">
        <v>117</v>
      </c>
      <c r="AN3940" t="s">
        <v>93</v>
      </c>
      <c r="AP3940" t="s">
        <v>126</v>
      </c>
      <c r="AR3940" t="s">
        <v>127</v>
      </c>
      <c r="AS3940" t="s">
        <v>128</v>
      </c>
      <c r="AT3940">
        <v>7</v>
      </c>
      <c r="AU3940">
        <v>7</v>
      </c>
    </row>
    <row r="3941" spans="1:47" x14ac:dyDescent="0.2">
      <c r="A3941" t="s">
        <v>6156</v>
      </c>
      <c r="B3941" t="s">
        <v>3745</v>
      </c>
      <c r="C3941" t="s">
        <v>6157</v>
      </c>
      <c r="D3941" t="s">
        <v>6158</v>
      </c>
      <c r="E3941" t="s">
        <v>6159</v>
      </c>
      <c r="F3941" t="s">
        <v>51</v>
      </c>
      <c r="G3941" t="s">
        <v>82</v>
      </c>
      <c r="H3941" t="s">
        <v>6160</v>
      </c>
      <c r="K3941" t="s">
        <v>55</v>
      </c>
      <c r="L3941" s="1">
        <v>42037</v>
      </c>
      <c r="M3941" s="1">
        <v>43205</v>
      </c>
      <c r="N3941" s="1">
        <v>42767</v>
      </c>
      <c r="O3941" t="s">
        <v>56</v>
      </c>
      <c r="P3941" t="s">
        <v>6161</v>
      </c>
      <c r="S3941" t="s">
        <v>6115</v>
      </c>
      <c r="T3941" t="s">
        <v>6162</v>
      </c>
      <c r="U3941" t="s">
        <v>6163</v>
      </c>
      <c r="V3941">
        <v>25</v>
      </c>
      <c r="W3941" t="s">
        <v>60</v>
      </c>
      <c r="X3941" t="s">
        <v>1254</v>
      </c>
      <c r="AA3941" t="s">
        <v>6164</v>
      </c>
      <c r="AB3941" t="s">
        <v>6165</v>
      </c>
      <c r="AD3941" t="s">
        <v>58</v>
      </c>
      <c r="AE3941">
        <v>22581236</v>
      </c>
      <c r="AF3941" t="s">
        <v>2056</v>
      </c>
      <c r="AG3941" t="s">
        <v>93</v>
      </c>
      <c r="AH3941" t="s">
        <v>6166</v>
      </c>
      <c r="AI3941" t="s">
        <v>6167</v>
      </c>
      <c r="AJ3941" t="s">
        <v>6168</v>
      </c>
      <c r="AK3941" t="str">
        <f t="shared" si="107"/>
        <v>NCT02360228</v>
      </c>
      <c r="AL3941">
        <v>14935433</v>
      </c>
      <c r="AM3941" t="s">
        <v>396</v>
      </c>
      <c r="AN3941" t="s">
        <v>93</v>
      </c>
      <c r="AP3941" t="s">
        <v>126</v>
      </c>
      <c r="AR3941" t="s">
        <v>127</v>
      </c>
      <c r="AS3941" t="s">
        <v>128</v>
      </c>
      <c r="AT3941">
        <v>22</v>
      </c>
      <c r="AU3941">
        <v>22</v>
      </c>
    </row>
    <row r="3942" spans="1:47" x14ac:dyDescent="0.2">
      <c r="A3942" t="s">
        <v>6156</v>
      </c>
      <c r="B3942" t="s">
        <v>3745</v>
      </c>
      <c r="C3942" t="s">
        <v>6157</v>
      </c>
      <c r="D3942" t="s">
        <v>6158</v>
      </c>
      <c r="E3942" t="s">
        <v>6159</v>
      </c>
      <c r="F3942" t="s">
        <v>51</v>
      </c>
      <c r="G3942" t="s">
        <v>82</v>
      </c>
      <c r="H3942" t="s">
        <v>6160</v>
      </c>
      <c r="K3942" t="s">
        <v>55</v>
      </c>
      <c r="L3942" s="1">
        <v>42037</v>
      </c>
      <c r="M3942" s="1">
        <v>43205</v>
      </c>
      <c r="N3942" s="1">
        <v>42767</v>
      </c>
      <c r="O3942" t="s">
        <v>56</v>
      </c>
      <c r="P3942" t="s">
        <v>6161</v>
      </c>
      <c r="S3942" t="s">
        <v>6115</v>
      </c>
      <c r="T3942" t="s">
        <v>6162</v>
      </c>
      <c r="U3942" t="s">
        <v>6163</v>
      </c>
      <c r="V3942">
        <v>25</v>
      </c>
      <c r="W3942" t="s">
        <v>60</v>
      </c>
      <c r="X3942" t="s">
        <v>1254</v>
      </c>
      <c r="AA3942" t="s">
        <v>6164</v>
      </c>
      <c r="AB3942" t="s">
        <v>6165</v>
      </c>
      <c r="AD3942" t="s">
        <v>58</v>
      </c>
      <c r="AE3942">
        <v>22581236</v>
      </c>
      <c r="AF3942" t="s">
        <v>2056</v>
      </c>
      <c r="AG3942" t="s">
        <v>93</v>
      </c>
      <c r="AH3942" t="s">
        <v>6166</v>
      </c>
      <c r="AI3942" t="s">
        <v>6167</v>
      </c>
      <c r="AJ3942" t="s">
        <v>6168</v>
      </c>
      <c r="AK3942" t="str">
        <f t="shared" si="107"/>
        <v>NCT02360228</v>
      </c>
      <c r="AL3942">
        <v>14935430</v>
      </c>
      <c r="AM3942" t="s">
        <v>111</v>
      </c>
      <c r="AP3942" t="s">
        <v>6124</v>
      </c>
      <c r="AQ3942" t="s">
        <v>6169</v>
      </c>
      <c r="AR3942" t="s">
        <v>422</v>
      </c>
      <c r="AS3942" t="s">
        <v>210</v>
      </c>
      <c r="AT3942">
        <v>25.88</v>
      </c>
      <c r="AU3942">
        <v>25.88</v>
      </c>
    </row>
    <row r="3943" spans="1:47" x14ac:dyDescent="0.2">
      <c r="A3943" t="s">
        <v>6156</v>
      </c>
      <c r="B3943" t="s">
        <v>3745</v>
      </c>
      <c r="C3943" t="s">
        <v>6157</v>
      </c>
      <c r="D3943" t="s">
        <v>6158</v>
      </c>
      <c r="E3943" t="s">
        <v>6159</v>
      </c>
      <c r="F3943" t="s">
        <v>51</v>
      </c>
      <c r="G3943" t="s">
        <v>82</v>
      </c>
      <c r="H3943" t="s">
        <v>6160</v>
      </c>
      <c r="K3943" t="s">
        <v>55</v>
      </c>
      <c r="L3943" s="1">
        <v>42037</v>
      </c>
      <c r="M3943" s="1">
        <v>43205</v>
      </c>
      <c r="N3943" s="1">
        <v>42767</v>
      </c>
      <c r="O3943" t="s">
        <v>56</v>
      </c>
      <c r="P3943" t="s">
        <v>6161</v>
      </c>
      <c r="S3943" t="s">
        <v>6115</v>
      </c>
      <c r="T3943" t="s">
        <v>6162</v>
      </c>
      <c r="U3943" t="s">
        <v>6163</v>
      </c>
      <c r="V3943">
        <v>25</v>
      </c>
      <c r="W3943" t="s">
        <v>60</v>
      </c>
      <c r="X3943" t="s">
        <v>1254</v>
      </c>
      <c r="AA3943" t="s">
        <v>6164</v>
      </c>
      <c r="AB3943" t="s">
        <v>6165</v>
      </c>
      <c r="AD3943" t="s">
        <v>58</v>
      </c>
      <c r="AE3943">
        <v>22581236</v>
      </c>
      <c r="AF3943" t="s">
        <v>2056</v>
      </c>
      <c r="AG3943" t="s">
        <v>93</v>
      </c>
      <c r="AH3943" t="s">
        <v>6166</v>
      </c>
      <c r="AI3943" t="s">
        <v>6167</v>
      </c>
      <c r="AJ3943" t="s">
        <v>6168</v>
      </c>
      <c r="AK3943" t="str">
        <f t="shared" si="107"/>
        <v>NCT02360228</v>
      </c>
      <c r="AL3943">
        <v>14935431</v>
      </c>
      <c r="AM3943" t="s">
        <v>116</v>
      </c>
      <c r="AP3943" t="s">
        <v>6124</v>
      </c>
      <c r="AQ3943" t="s">
        <v>6169</v>
      </c>
      <c r="AR3943" t="s">
        <v>422</v>
      </c>
      <c r="AS3943" t="s">
        <v>210</v>
      </c>
      <c r="AT3943">
        <v>23</v>
      </c>
      <c r="AU3943">
        <v>23</v>
      </c>
    </row>
    <row r="3944" spans="1:47" x14ac:dyDescent="0.2">
      <c r="A3944" t="s">
        <v>6156</v>
      </c>
      <c r="B3944" t="s">
        <v>3745</v>
      </c>
      <c r="C3944" t="s">
        <v>6157</v>
      </c>
      <c r="D3944" t="s">
        <v>6158</v>
      </c>
      <c r="E3944" t="s">
        <v>6159</v>
      </c>
      <c r="F3944" t="s">
        <v>51</v>
      </c>
      <c r="G3944" t="s">
        <v>82</v>
      </c>
      <c r="H3944" t="s">
        <v>6160</v>
      </c>
      <c r="K3944" t="s">
        <v>55</v>
      </c>
      <c r="L3944" s="1">
        <v>42037</v>
      </c>
      <c r="M3944" s="1">
        <v>43205</v>
      </c>
      <c r="N3944" s="1">
        <v>42767</v>
      </c>
      <c r="O3944" t="s">
        <v>56</v>
      </c>
      <c r="P3944" t="s">
        <v>6161</v>
      </c>
      <c r="S3944" t="s">
        <v>6115</v>
      </c>
      <c r="T3944" t="s">
        <v>6162</v>
      </c>
      <c r="U3944" t="s">
        <v>6163</v>
      </c>
      <c r="V3944">
        <v>25</v>
      </c>
      <c r="W3944" t="s">
        <v>60</v>
      </c>
      <c r="X3944" t="s">
        <v>1254</v>
      </c>
      <c r="AA3944" t="s">
        <v>6164</v>
      </c>
      <c r="AB3944" t="s">
        <v>6165</v>
      </c>
      <c r="AD3944" t="s">
        <v>58</v>
      </c>
      <c r="AE3944">
        <v>22581236</v>
      </c>
      <c r="AF3944" t="s">
        <v>2056</v>
      </c>
      <c r="AG3944" t="s">
        <v>93</v>
      </c>
      <c r="AH3944" t="s">
        <v>6166</v>
      </c>
      <c r="AI3944" t="s">
        <v>6167</v>
      </c>
      <c r="AJ3944" t="s">
        <v>6168</v>
      </c>
      <c r="AK3944" t="str">
        <f t="shared" si="107"/>
        <v>NCT02360228</v>
      </c>
      <c r="AL3944">
        <v>14935432</v>
      </c>
      <c r="AM3944" t="s">
        <v>117</v>
      </c>
      <c r="AP3944" t="s">
        <v>6124</v>
      </c>
      <c r="AQ3944" t="s">
        <v>6169</v>
      </c>
      <c r="AR3944" t="s">
        <v>422</v>
      </c>
      <c r="AS3944" t="s">
        <v>210</v>
      </c>
      <c r="AT3944">
        <v>24.71</v>
      </c>
      <c r="AU3944">
        <v>24.71</v>
      </c>
    </row>
    <row r="3945" spans="1:47" x14ac:dyDescent="0.2">
      <c r="A3945" t="s">
        <v>6156</v>
      </c>
      <c r="B3945" t="s">
        <v>3745</v>
      </c>
      <c r="C3945" t="s">
        <v>6157</v>
      </c>
      <c r="D3945" t="s">
        <v>6158</v>
      </c>
      <c r="E3945" t="s">
        <v>6159</v>
      </c>
      <c r="F3945" t="s">
        <v>51</v>
      </c>
      <c r="G3945" t="s">
        <v>82</v>
      </c>
      <c r="H3945" t="s">
        <v>6160</v>
      </c>
      <c r="K3945" t="s">
        <v>55</v>
      </c>
      <c r="L3945" s="1">
        <v>42037</v>
      </c>
      <c r="M3945" s="1">
        <v>43205</v>
      </c>
      <c r="N3945" s="1">
        <v>42767</v>
      </c>
      <c r="O3945" t="s">
        <v>56</v>
      </c>
      <c r="P3945" t="s">
        <v>6161</v>
      </c>
      <c r="S3945" t="s">
        <v>6115</v>
      </c>
      <c r="T3945" t="s">
        <v>6162</v>
      </c>
      <c r="U3945" t="s">
        <v>6163</v>
      </c>
      <c r="V3945">
        <v>25</v>
      </c>
      <c r="W3945" t="s">
        <v>60</v>
      </c>
      <c r="X3945" t="s">
        <v>1254</v>
      </c>
      <c r="AA3945" t="s">
        <v>6164</v>
      </c>
      <c r="AB3945" t="s">
        <v>6165</v>
      </c>
      <c r="AD3945" t="s">
        <v>58</v>
      </c>
      <c r="AE3945">
        <v>22581236</v>
      </c>
      <c r="AF3945" t="s">
        <v>2056</v>
      </c>
      <c r="AG3945" t="s">
        <v>93</v>
      </c>
      <c r="AH3945" t="s">
        <v>6166</v>
      </c>
      <c r="AI3945" t="s">
        <v>6167</v>
      </c>
      <c r="AJ3945" t="s">
        <v>6168</v>
      </c>
      <c r="AK3945" t="str">
        <f t="shared" si="107"/>
        <v>NCT02360228</v>
      </c>
      <c r="AL3945">
        <v>14935433</v>
      </c>
      <c r="AM3945" t="s">
        <v>396</v>
      </c>
      <c r="AP3945" t="s">
        <v>6124</v>
      </c>
      <c r="AQ3945" t="s">
        <v>6169</v>
      </c>
      <c r="AR3945" t="s">
        <v>422</v>
      </c>
      <c r="AS3945" t="s">
        <v>210</v>
      </c>
      <c r="AT3945">
        <v>24.59</v>
      </c>
      <c r="AU3945">
        <v>24.59</v>
      </c>
    </row>
    <row r="3946" spans="1:47" x14ac:dyDescent="0.2">
      <c r="A3946" t="s">
        <v>6156</v>
      </c>
      <c r="B3946" t="s">
        <v>3745</v>
      </c>
      <c r="C3946" t="s">
        <v>6157</v>
      </c>
      <c r="D3946" t="s">
        <v>6158</v>
      </c>
      <c r="E3946" t="s">
        <v>6159</v>
      </c>
      <c r="F3946" t="s">
        <v>51</v>
      </c>
      <c r="G3946" t="s">
        <v>82</v>
      </c>
      <c r="H3946" t="s">
        <v>6160</v>
      </c>
      <c r="K3946" t="s">
        <v>55</v>
      </c>
      <c r="L3946" s="1">
        <v>42037</v>
      </c>
      <c r="M3946" s="1">
        <v>43205</v>
      </c>
      <c r="N3946" s="1">
        <v>42767</v>
      </c>
      <c r="O3946" t="s">
        <v>56</v>
      </c>
      <c r="P3946" t="s">
        <v>6161</v>
      </c>
      <c r="S3946" t="s">
        <v>6115</v>
      </c>
      <c r="T3946" t="s">
        <v>6162</v>
      </c>
      <c r="U3946" t="s">
        <v>6163</v>
      </c>
      <c r="V3946">
        <v>25</v>
      </c>
      <c r="W3946" t="s">
        <v>60</v>
      </c>
      <c r="X3946" t="s">
        <v>1254</v>
      </c>
      <c r="AA3946" t="s">
        <v>6164</v>
      </c>
      <c r="AB3946" t="s">
        <v>6165</v>
      </c>
      <c r="AD3946" t="s">
        <v>58</v>
      </c>
      <c r="AE3946">
        <v>22581236</v>
      </c>
      <c r="AF3946" t="s">
        <v>2056</v>
      </c>
      <c r="AG3946" t="s">
        <v>93</v>
      </c>
      <c r="AH3946" t="s">
        <v>6166</v>
      </c>
      <c r="AI3946" t="s">
        <v>6167</v>
      </c>
      <c r="AJ3946" t="s">
        <v>6168</v>
      </c>
      <c r="AK3946" t="str">
        <f t="shared" si="107"/>
        <v>NCT02360228</v>
      </c>
      <c r="AL3946">
        <v>14935430</v>
      </c>
      <c r="AM3946" t="s">
        <v>111</v>
      </c>
      <c r="AP3946" t="s">
        <v>6126</v>
      </c>
      <c r="AQ3946" t="s">
        <v>6170</v>
      </c>
      <c r="AR3946" t="s">
        <v>422</v>
      </c>
      <c r="AS3946" t="s">
        <v>210</v>
      </c>
      <c r="AT3946">
        <v>52.75</v>
      </c>
      <c r="AU3946">
        <v>52.75</v>
      </c>
    </row>
    <row r="3947" spans="1:47" x14ac:dyDescent="0.2">
      <c r="A3947" t="s">
        <v>6156</v>
      </c>
      <c r="B3947" t="s">
        <v>3745</v>
      </c>
      <c r="C3947" t="s">
        <v>6157</v>
      </c>
      <c r="D3947" t="s">
        <v>6158</v>
      </c>
      <c r="E3947" t="s">
        <v>6159</v>
      </c>
      <c r="F3947" t="s">
        <v>51</v>
      </c>
      <c r="G3947" t="s">
        <v>82</v>
      </c>
      <c r="H3947" t="s">
        <v>6160</v>
      </c>
      <c r="K3947" t="s">
        <v>55</v>
      </c>
      <c r="L3947" s="1">
        <v>42037</v>
      </c>
      <c r="M3947" s="1">
        <v>43205</v>
      </c>
      <c r="N3947" s="1">
        <v>42767</v>
      </c>
      <c r="O3947" t="s">
        <v>56</v>
      </c>
      <c r="P3947" t="s">
        <v>6161</v>
      </c>
      <c r="S3947" t="s">
        <v>6115</v>
      </c>
      <c r="T3947" t="s">
        <v>6162</v>
      </c>
      <c r="U3947" t="s">
        <v>6163</v>
      </c>
      <c r="V3947">
        <v>25</v>
      </c>
      <c r="W3947" t="s">
        <v>60</v>
      </c>
      <c r="X3947" t="s">
        <v>1254</v>
      </c>
      <c r="AA3947" t="s">
        <v>6164</v>
      </c>
      <c r="AB3947" t="s">
        <v>6165</v>
      </c>
      <c r="AD3947" t="s">
        <v>58</v>
      </c>
      <c r="AE3947">
        <v>22581236</v>
      </c>
      <c r="AF3947" t="s">
        <v>2056</v>
      </c>
      <c r="AG3947" t="s">
        <v>93</v>
      </c>
      <c r="AH3947" t="s">
        <v>6166</v>
      </c>
      <c r="AI3947" t="s">
        <v>6167</v>
      </c>
      <c r="AJ3947" t="s">
        <v>6168</v>
      </c>
      <c r="AK3947" t="str">
        <f t="shared" si="107"/>
        <v>NCT02360228</v>
      </c>
      <c r="AL3947">
        <v>14935431</v>
      </c>
      <c r="AM3947" t="s">
        <v>116</v>
      </c>
      <c r="AP3947" t="s">
        <v>6126</v>
      </c>
      <c r="AQ3947" t="s">
        <v>6170</v>
      </c>
      <c r="AR3947" t="s">
        <v>422</v>
      </c>
      <c r="AS3947" t="s">
        <v>210</v>
      </c>
      <c r="AT3947">
        <v>58.86</v>
      </c>
      <c r="AU3947">
        <v>58.86</v>
      </c>
    </row>
    <row r="3948" spans="1:47" x14ac:dyDescent="0.2">
      <c r="A3948" t="s">
        <v>6156</v>
      </c>
      <c r="B3948" t="s">
        <v>3745</v>
      </c>
      <c r="C3948" t="s">
        <v>6157</v>
      </c>
      <c r="D3948" t="s">
        <v>6158</v>
      </c>
      <c r="E3948" t="s">
        <v>6159</v>
      </c>
      <c r="F3948" t="s">
        <v>51</v>
      </c>
      <c r="G3948" t="s">
        <v>82</v>
      </c>
      <c r="H3948" t="s">
        <v>6160</v>
      </c>
      <c r="K3948" t="s">
        <v>55</v>
      </c>
      <c r="L3948" s="1">
        <v>42037</v>
      </c>
      <c r="M3948" s="1">
        <v>43205</v>
      </c>
      <c r="N3948" s="1">
        <v>42767</v>
      </c>
      <c r="O3948" t="s">
        <v>56</v>
      </c>
      <c r="P3948" t="s">
        <v>6161</v>
      </c>
      <c r="S3948" t="s">
        <v>6115</v>
      </c>
      <c r="T3948" t="s">
        <v>6162</v>
      </c>
      <c r="U3948" t="s">
        <v>6163</v>
      </c>
      <c r="V3948">
        <v>25</v>
      </c>
      <c r="W3948" t="s">
        <v>60</v>
      </c>
      <c r="X3948" t="s">
        <v>1254</v>
      </c>
      <c r="AA3948" t="s">
        <v>6164</v>
      </c>
      <c r="AB3948" t="s">
        <v>6165</v>
      </c>
      <c r="AD3948" t="s">
        <v>58</v>
      </c>
      <c r="AE3948">
        <v>22581236</v>
      </c>
      <c r="AF3948" t="s">
        <v>2056</v>
      </c>
      <c r="AG3948" t="s">
        <v>93</v>
      </c>
      <c r="AH3948" t="s">
        <v>6166</v>
      </c>
      <c r="AI3948" t="s">
        <v>6167</v>
      </c>
      <c r="AJ3948" t="s">
        <v>6168</v>
      </c>
      <c r="AK3948" t="str">
        <f t="shared" si="107"/>
        <v>NCT02360228</v>
      </c>
      <c r="AL3948">
        <v>14935432</v>
      </c>
      <c r="AM3948" t="s">
        <v>117</v>
      </c>
      <c r="AP3948" t="s">
        <v>6126</v>
      </c>
      <c r="AQ3948" t="s">
        <v>6170</v>
      </c>
      <c r="AR3948" t="s">
        <v>422</v>
      </c>
      <c r="AS3948" t="s">
        <v>210</v>
      </c>
      <c r="AT3948">
        <v>57</v>
      </c>
      <c r="AU3948">
        <v>57</v>
      </c>
    </row>
    <row r="3949" spans="1:47" x14ac:dyDescent="0.2">
      <c r="A3949" t="s">
        <v>6156</v>
      </c>
      <c r="B3949" t="s">
        <v>3745</v>
      </c>
      <c r="C3949" t="s">
        <v>6157</v>
      </c>
      <c r="D3949" t="s">
        <v>6158</v>
      </c>
      <c r="E3949" t="s">
        <v>6159</v>
      </c>
      <c r="F3949" t="s">
        <v>51</v>
      </c>
      <c r="G3949" t="s">
        <v>82</v>
      </c>
      <c r="H3949" t="s">
        <v>6160</v>
      </c>
      <c r="K3949" t="s">
        <v>55</v>
      </c>
      <c r="L3949" s="1">
        <v>42037</v>
      </c>
      <c r="M3949" s="1">
        <v>43205</v>
      </c>
      <c r="N3949" s="1">
        <v>42767</v>
      </c>
      <c r="O3949" t="s">
        <v>56</v>
      </c>
      <c r="P3949" t="s">
        <v>6161</v>
      </c>
      <c r="S3949" t="s">
        <v>6115</v>
      </c>
      <c r="T3949" t="s">
        <v>6162</v>
      </c>
      <c r="U3949" t="s">
        <v>6163</v>
      </c>
      <c r="V3949">
        <v>25</v>
      </c>
      <c r="W3949" t="s">
        <v>60</v>
      </c>
      <c r="X3949" t="s">
        <v>1254</v>
      </c>
      <c r="AA3949" t="s">
        <v>6164</v>
      </c>
      <c r="AB3949" t="s">
        <v>6165</v>
      </c>
      <c r="AD3949" t="s">
        <v>58</v>
      </c>
      <c r="AE3949">
        <v>22581236</v>
      </c>
      <c r="AF3949" t="s">
        <v>2056</v>
      </c>
      <c r="AG3949" t="s">
        <v>93</v>
      </c>
      <c r="AH3949" t="s">
        <v>6166</v>
      </c>
      <c r="AI3949" t="s">
        <v>6167</v>
      </c>
      <c r="AJ3949" t="s">
        <v>6168</v>
      </c>
      <c r="AK3949" t="str">
        <f t="shared" si="107"/>
        <v>NCT02360228</v>
      </c>
      <c r="AL3949">
        <v>14935433</v>
      </c>
      <c r="AM3949" t="s">
        <v>396</v>
      </c>
      <c r="AP3949" t="s">
        <v>6126</v>
      </c>
      <c r="AQ3949" t="s">
        <v>6170</v>
      </c>
      <c r="AR3949" t="s">
        <v>422</v>
      </c>
      <c r="AS3949" t="s">
        <v>210</v>
      </c>
      <c r="AT3949">
        <v>56.05</v>
      </c>
      <c r="AU3949">
        <v>56.05</v>
      </c>
    </row>
    <row r="3950" spans="1:47" x14ac:dyDescent="0.2">
      <c r="A3950" t="s">
        <v>6156</v>
      </c>
      <c r="B3950" t="s">
        <v>3745</v>
      </c>
      <c r="C3950" t="s">
        <v>6157</v>
      </c>
      <c r="D3950" t="s">
        <v>6158</v>
      </c>
      <c r="E3950" t="s">
        <v>6159</v>
      </c>
      <c r="F3950" t="s">
        <v>51</v>
      </c>
      <c r="G3950" t="s">
        <v>82</v>
      </c>
      <c r="H3950" t="s">
        <v>6160</v>
      </c>
      <c r="K3950" t="s">
        <v>55</v>
      </c>
      <c r="L3950" s="1">
        <v>42037</v>
      </c>
      <c r="M3950" s="1">
        <v>43205</v>
      </c>
      <c r="N3950" s="1">
        <v>42767</v>
      </c>
      <c r="O3950" t="s">
        <v>56</v>
      </c>
      <c r="P3950" t="s">
        <v>6161</v>
      </c>
      <c r="S3950" t="s">
        <v>6115</v>
      </c>
      <c r="T3950" t="s">
        <v>6162</v>
      </c>
      <c r="U3950" t="s">
        <v>6163</v>
      </c>
      <c r="V3950">
        <v>25</v>
      </c>
      <c r="W3950" t="s">
        <v>60</v>
      </c>
      <c r="X3950" t="s">
        <v>1254</v>
      </c>
      <c r="AA3950" t="s">
        <v>6164</v>
      </c>
      <c r="AB3950" t="s">
        <v>6165</v>
      </c>
      <c r="AD3950" t="s">
        <v>58</v>
      </c>
      <c r="AE3950">
        <v>22581236</v>
      </c>
      <c r="AF3950" t="s">
        <v>2056</v>
      </c>
      <c r="AG3950" t="s">
        <v>93</v>
      </c>
      <c r="AH3950" t="s">
        <v>6166</v>
      </c>
      <c r="AI3950" t="s">
        <v>6167</v>
      </c>
      <c r="AJ3950" t="s">
        <v>6168</v>
      </c>
      <c r="AK3950" t="str">
        <f t="shared" ref="AK3950:AK3985" si="108">HYPERLINK("https://www.clinicaltrials.gov/ct2/show/results/NCT02360228", "NCT02360228")</f>
        <v>NCT02360228</v>
      </c>
      <c r="AL3950">
        <v>14935430</v>
      </c>
      <c r="AM3950" t="s">
        <v>111</v>
      </c>
      <c r="AP3950" t="s">
        <v>6171</v>
      </c>
      <c r="AQ3950" t="s">
        <v>6172</v>
      </c>
      <c r="AR3950" t="s">
        <v>422</v>
      </c>
      <c r="AS3950" t="s">
        <v>210</v>
      </c>
      <c r="AT3950">
        <v>31.21</v>
      </c>
      <c r="AU3950">
        <v>31.21</v>
      </c>
    </row>
    <row r="3951" spans="1:47" x14ac:dyDescent="0.2">
      <c r="A3951" t="s">
        <v>6156</v>
      </c>
      <c r="B3951" t="s">
        <v>3745</v>
      </c>
      <c r="C3951" t="s">
        <v>6157</v>
      </c>
      <c r="D3951" t="s">
        <v>6158</v>
      </c>
      <c r="E3951" t="s">
        <v>6159</v>
      </c>
      <c r="F3951" t="s">
        <v>51</v>
      </c>
      <c r="G3951" t="s">
        <v>82</v>
      </c>
      <c r="H3951" t="s">
        <v>6160</v>
      </c>
      <c r="K3951" t="s">
        <v>55</v>
      </c>
      <c r="L3951" s="1">
        <v>42037</v>
      </c>
      <c r="M3951" s="1">
        <v>43205</v>
      </c>
      <c r="N3951" s="1">
        <v>42767</v>
      </c>
      <c r="O3951" t="s">
        <v>56</v>
      </c>
      <c r="P3951" t="s">
        <v>6161</v>
      </c>
      <c r="S3951" t="s">
        <v>6115</v>
      </c>
      <c r="T3951" t="s">
        <v>6162</v>
      </c>
      <c r="U3951" t="s">
        <v>6163</v>
      </c>
      <c r="V3951">
        <v>25</v>
      </c>
      <c r="W3951" t="s">
        <v>60</v>
      </c>
      <c r="X3951" t="s">
        <v>1254</v>
      </c>
      <c r="AA3951" t="s">
        <v>6164</v>
      </c>
      <c r="AB3951" t="s">
        <v>6165</v>
      </c>
      <c r="AD3951" t="s">
        <v>58</v>
      </c>
      <c r="AE3951">
        <v>22581236</v>
      </c>
      <c r="AF3951" t="s">
        <v>2056</v>
      </c>
      <c r="AG3951" t="s">
        <v>93</v>
      </c>
      <c r="AH3951" t="s">
        <v>6166</v>
      </c>
      <c r="AI3951" t="s">
        <v>6167</v>
      </c>
      <c r="AJ3951" t="s">
        <v>6168</v>
      </c>
      <c r="AK3951" t="str">
        <f t="shared" si="108"/>
        <v>NCT02360228</v>
      </c>
      <c r="AL3951">
        <v>14935431</v>
      </c>
      <c r="AM3951" t="s">
        <v>116</v>
      </c>
      <c r="AP3951" t="s">
        <v>6171</v>
      </c>
      <c r="AQ3951" t="s">
        <v>6172</v>
      </c>
      <c r="AR3951" t="s">
        <v>422</v>
      </c>
      <c r="AS3951" t="s">
        <v>210</v>
      </c>
      <c r="AT3951">
        <v>38.26</v>
      </c>
      <c r="AU3951">
        <v>38.26</v>
      </c>
    </row>
    <row r="3952" spans="1:47" x14ac:dyDescent="0.2">
      <c r="A3952" t="s">
        <v>6156</v>
      </c>
      <c r="B3952" t="s">
        <v>3745</v>
      </c>
      <c r="C3952" t="s">
        <v>6157</v>
      </c>
      <c r="D3952" t="s">
        <v>6158</v>
      </c>
      <c r="E3952" t="s">
        <v>6159</v>
      </c>
      <c r="F3952" t="s">
        <v>51</v>
      </c>
      <c r="G3952" t="s">
        <v>82</v>
      </c>
      <c r="H3952" t="s">
        <v>6160</v>
      </c>
      <c r="K3952" t="s">
        <v>55</v>
      </c>
      <c r="L3952" s="1">
        <v>42037</v>
      </c>
      <c r="M3952" s="1">
        <v>43205</v>
      </c>
      <c r="N3952" s="1">
        <v>42767</v>
      </c>
      <c r="O3952" t="s">
        <v>56</v>
      </c>
      <c r="P3952" t="s">
        <v>6161</v>
      </c>
      <c r="S3952" t="s">
        <v>6115</v>
      </c>
      <c r="T3952" t="s">
        <v>6162</v>
      </c>
      <c r="U3952" t="s">
        <v>6163</v>
      </c>
      <c r="V3952">
        <v>25</v>
      </c>
      <c r="W3952" t="s">
        <v>60</v>
      </c>
      <c r="X3952" t="s">
        <v>1254</v>
      </c>
      <c r="AA3952" t="s">
        <v>6164</v>
      </c>
      <c r="AB3952" t="s">
        <v>6165</v>
      </c>
      <c r="AD3952" t="s">
        <v>58</v>
      </c>
      <c r="AE3952">
        <v>22581236</v>
      </c>
      <c r="AF3952" t="s">
        <v>2056</v>
      </c>
      <c r="AG3952" t="s">
        <v>93</v>
      </c>
      <c r="AH3952" t="s">
        <v>6166</v>
      </c>
      <c r="AI3952" t="s">
        <v>6167</v>
      </c>
      <c r="AJ3952" t="s">
        <v>6168</v>
      </c>
      <c r="AK3952" t="str">
        <f t="shared" si="108"/>
        <v>NCT02360228</v>
      </c>
      <c r="AL3952">
        <v>14935432</v>
      </c>
      <c r="AM3952" t="s">
        <v>117</v>
      </c>
      <c r="AP3952" t="s">
        <v>6171</v>
      </c>
      <c r="AQ3952" t="s">
        <v>6172</v>
      </c>
      <c r="AR3952" t="s">
        <v>422</v>
      </c>
      <c r="AS3952" t="s">
        <v>210</v>
      </c>
      <c r="AT3952">
        <v>38.93</v>
      </c>
      <c r="AU3952">
        <v>38.93</v>
      </c>
    </row>
    <row r="3953" spans="1:47" x14ac:dyDescent="0.2">
      <c r="A3953" t="s">
        <v>6156</v>
      </c>
      <c r="B3953" t="s">
        <v>3745</v>
      </c>
      <c r="C3953" t="s">
        <v>6157</v>
      </c>
      <c r="D3953" t="s">
        <v>6158</v>
      </c>
      <c r="E3953" t="s">
        <v>6159</v>
      </c>
      <c r="F3953" t="s">
        <v>51</v>
      </c>
      <c r="G3953" t="s">
        <v>82</v>
      </c>
      <c r="H3953" t="s">
        <v>6160</v>
      </c>
      <c r="K3953" t="s">
        <v>55</v>
      </c>
      <c r="L3953" s="1">
        <v>42037</v>
      </c>
      <c r="M3953" s="1">
        <v>43205</v>
      </c>
      <c r="N3953" s="1">
        <v>42767</v>
      </c>
      <c r="O3953" t="s">
        <v>56</v>
      </c>
      <c r="P3953" t="s">
        <v>6161</v>
      </c>
      <c r="S3953" t="s">
        <v>6115</v>
      </c>
      <c r="T3953" t="s">
        <v>6162</v>
      </c>
      <c r="U3953" t="s">
        <v>6163</v>
      </c>
      <c r="V3953">
        <v>25</v>
      </c>
      <c r="W3953" t="s">
        <v>60</v>
      </c>
      <c r="X3953" t="s">
        <v>1254</v>
      </c>
      <c r="AA3953" t="s">
        <v>6164</v>
      </c>
      <c r="AB3953" t="s">
        <v>6165</v>
      </c>
      <c r="AD3953" t="s">
        <v>58</v>
      </c>
      <c r="AE3953">
        <v>22581236</v>
      </c>
      <c r="AF3953" t="s">
        <v>2056</v>
      </c>
      <c r="AG3953" t="s">
        <v>93</v>
      </c>
      <c r="AH3953" t="s">
        <v>6166</v>
      </c>
      <c r="AI3953" t="s">
        <v>6167</v>
      </c>
      <c r="AJ3953" t="s">
        <v>6168</v>
      </c>
      <c r="AK3953" t="str">
        <f t="shared" si="108"/>
        <v>NCT02360228</v>
      </c>
      <c r="AL3953">
        <v>14935433</v>
      </c>
      <c r="AM3953" t="s">
        <v>396</v>
      </c>
      <c r="AP3953" t="s">
        <v>6171</v>
      </c>
      <c r="AQ3953" t="s">
        <v>6172</v>
      </c>
      <c r="AR3953" t="s">
        <v>422</v>
      </c>
      <c r="AS3953" t="s">
        <v>210</v>
      </c>
      <c r="AT3953">
        <v>35.909999999999997</v>
      </c>
      <c r="AU3953">
        <v>35.909999999999997</v>
      </c>
    </row>
    <row r="3954" spans="1:47" x14ac:dyDescent="0.2">
      <c r="A3954" t="s">
        <v>6173</v>
      </c>
      <c r="B3954" t="s">
        <v>6174</v>
      </c>
      <c r="C3954" t="s">
        <v>6175</v>
      </c>
      <c r="D3954" t="s">
        <v>6175</v>
      </c>
      <c r="F3954" t="s">
        <v>51</v>
      </c>
      <c r="G3954" t="s">
        <v>165</v>
      </c>
      <c r="H3954" t="s">
        <v>1213</v>
      </c>
      <c r="K3954" t="s">
        <v>55</v>
      </c>
      <c r="L3954" s="1">
        <v>41863</v>
      </c>
      <c r="M3954" s="1">
        <v>43851</v>
      </c>
      <c r="N3954" s="1">
        <v>43709</v>
      </c>
      <c r="O3954" t="s">
        <v>56</v>
      </c>
      <c r="P3954" t="s">
        <v>6176</v>
      </c>
      <c r="S3954" t="s">
        <v>6177</v>
      </c>
      <c r="V3954">
        <v>20</v>
      </c>
      <c r="W3954" t="s">
        <v>60</v>
      </c>
      <c r="AB3954" t="s">
        <v>6178</v>
      </c>
      <c r="AD3954" t="s">
        <v>75</v>
      </c>
      <c r="AE3954">
        <v>28390970</v>
      </c>
      <c r="AF3954" t="s">
        <v>1157</v>
      </c>
      <c r="AG3954" t="s">
        <v>575</v>
      </c>
      <c r="AK3954" t="str">
        <f>HYPERLINK("https://www.clinicaltrials.gov/ct2/show/results/NCT02216474", "NCT02216474")</f>
        <v>NCT02216474</v>
      </c>
    </row>
    <row r="3955" spans="1:47" x14ac:dyDescent="0.2">
      <c r="A3955" t="s">
        <v>6179</v>
      </c>
      <c r="B3955" t="s">
        <v>6180</v>
      </c>
      <c r="C3955" t="s">
        <v>6181</v>
      </c>
      <c r="D3955" t="s">
        <v>6181</v>
      </c>
      <c r="F3955" t="s">
        <v>51</v>
      </c>
      <c r="G3955" t="s">
        <v>82</v>
      </c>
      <c r="H3955" t="s">
        <v>6182</v>
      </c>
      <c r="J3955" t="s">
        <v>6183</v>
      </c>
      <c r="K3955" t="s">
        <v>55</v>
      </c>
      <c r="L3955" s="1">
        <v>42723</v>
      </c>
      <c r="M3955" s="1">
        <v>43840</v>
      </c>
      <c r="N3955" s="1">
        <v>43281</v>
      </c>
      <c r="O3955" t="s">
        <v>56</v>
      </c>
      <c r="P3955" t="s">
        <v>6184</v>
      </c>
      <c r="Q3955" t="s">
        <v>58</v>
      </c>
      <c r="R3955" t="s">
        <v>58</v>
      </c>
      <c r="T3955" t="s">
        <v>6185</v>
      </c>
      <c r="U3955" t="s">
        <v>6186</v>
      </c>
      <c r="V3955">
        <v>34</v>
      </c>
      <c r="W3955" t="s">
        <v>60</v>
      </c>
      <c r="AB3955" t="s">
        <v>6187</v>
      </c>
      <c r="AD3955" t="s">
        <v>75</v>
      </c>
      <c r="AF3955" t="s">
        <v>6188</v>
      </c>
      <c r="AG3955" t="s">
        <v>77</v>
      </c>
      <c r="AK3955" t="str">
        <f>HYPERLINK("https://www.clinicaltrials.gov/ct2/show/results/NCT03368703", "NCT03368703")</f>
        <v>NCT03368703</v>
      </c>
    </row>
    <row r="3956" spans="1:47" x14ac:dyDescent="0.2">
      <c r="A3956" t="s">
        <v>6189</v>
      </c>
      <c r="B3956" t="s">
        <v>48</v>
      </c>
      <c r="D3956" t="s">
        <v>6190</v>
      </c>
      <c r="F3956" t="s">
        <v>51</v>
      </c>
      <c r="G3956" t="s">
        <v>6191</v>
      </c>
      <c r="H3956" t="s">
        <v>6192</v>
      </c>
      <c r="I3956" t="s">
        <v>6193</v>
      </c>
      <c r="J3956" t="s">
        <v>6194</v>
      </c>
      <c r="K3956" t="s">
        <v>55</v>
      </c>
      <c r="L3956" s="1">
        <v>41243</v>
      </c>
      <c r="M3956" s="1">
        <v>41257</v>
      </c>
      <c r="N3956" s="1">
        <v>41214</v>
      </c>
      <c r="O3956" t="s">
        <v>56</v>
      </c>
      <c r="P3956" t="s">
        <v>6195</v>
      </c>
      <c r="S3956" t="s">
        <v>48</v>
      </c>
      <c r="T3956" t="s">
        <v>6196</v>
      </c>
      <c r="V3956">
        <v>33</v>
      </c>
      <c r="W3956" t="s">
        <v>60</v>
      </c>
      <c r="AB3956" t="s">
        <v>6197</v>
      </c>
      <c r="AD3956" t="s">
        <v>58</v>
      </c>
      <c r="AF3956" t="s">
        <v>5442</v>
      </c>
      <c r="AG3956" t="s">
        <v>4048</v>
      </c>
      <c r="AK3956" t="str">
        <f>HYPERLINK("https://www.clinicaltrials.gov/ct2/show/results/NCT01746498", "NCT01746498")</f>
        <v>NCT01746498</v>
      </c>
    </row>
    <row r="3957" spans="1:47" x14ac:dyDescent="0.2">
      <c r="A3957" t="s">
        <v>6198</v>
      </c>
      <c r="B3957" t="s">
        <v>5685</v>
      </c>
      <c r="C3957" t="s">
        <v>6199</v>
      </c>
      <c r="D3957" t="s">
        <v>6199</v>
      </c>
      <c r="F3957" t="s">
        <v>51</v>
      </c>
      <c r="G3957" t="s">
        <v>82</v>
      </c>
      <c r="H3957" t="s">
        <v>6200</v>
      </c>
      <c r="J3957" t="s">
        <v>6201</v>
      </c>
      <c r="K3957" t="s">
        <v>55</v>
      </c>
      <c r="L3957" s="1">
        <v>41788</v>
      </c>
      <c r="M3957" s="1">
        <v>44783</v>
      </c>
      <c r="N3957" s="1">
        <v>44286</v>
      </c>
      <c r="O3957" t="s">
        <v>56</v>
      </c>
      <c r="P3957" t="s">
        <v>6202</v>
      </c>
      <c r="Q3957" t="s">
        <v>58</v>
      </c>
      <c r="R3957" t="s">
        <v>87</v>
      </c>
      <c r="S3957" t="s">
        <v>5689</v>
      </c>
      <c r="T3957" t="s">
        <v>6203</v>
      </c>
      <c r="U3957" t="s">
        <v>6204</v>
      </c>
      <c r="V3957">
        <v>107</v>
      </c>
      <c r="W3957" t="s">
        <v>60</v>
      </c>
      <c r="X3957" t="s">
        <v>283</v>
      </c>
      <c r="AA3957" t="s">
        <v>6205</v>
      </c>
      <c r="AB3957" t="s">
        <v>6206</v>
      </c>
      <c r="AD3957" t="s">
        <v>58</v>
      </c>
      <c r="AF3957" t="s">
        <v>2005</v>
      </c>
      <c r="AG3957" t="s">
        <v>93</v>
      </c>
      <c r="AH3957" t="s">
        <v>1568</v>
      </c>
      <c r="AI3957" t="s">
        <v>6207</v>
      </c>
      <c r="AJ3957" t="s">
        <v>6208</v>
      </c>
      <c r="AK3957" t="str">
        <f t="shared" ref="AK3957:AK4011" si="109">HYPERLINK("https://www.clinicaltrials.gov/ct2/show/results/NCT02155946", "NCT02155946")</f>
        <v>NCT02155946</v>
      </c>
      <c r="AL3957">
        <v>15112122</v>
      </c>
      <c r="AM3957" t="s">
        <v>111</v>
      </c>
      <c r="AP3957" t="s">
        <v>120</v>
      </c>
      <c r="AR3957" t="s">
        <v>2972</v>
      </c>
      <c r="AS3957" t="s">
        <v>210</v>
      </c>
      <c r="AT3957">
        <v>72.59</v>
      </c>
      <c r="AU3957">
        <v>72.59</v>
      </c>
    </row>
    <row r="3958" spans="1:47" x14ac:dyDescent="0.2">
      <c r="A3958" t="s">
        <v>6198</v>
      </c>
      <c r="B3958" t="s">
        <v>5685</v>
      </c>
      <c r="C3958" t="s">
        <v>6199</v>
      </c>
      <c r="D3958" t="s">
        <v>6199</v>
      </c>
      <c r="F3958" t="s">
        <v>51</v>
      </c>
      <c r="G3958" t="s">
        <v>82</v>
      </c>
      <c r="H3958" t="s">
        <v>6200</v>
      </c>
      <c r="J3958" t="s">
        <v>6201</v>
      </c>
      <c r="K3958" t="s">
        <v>55</v>
      </c>
      <c r="L3958" s="1">
        <v>41788</v>
      </c>
      <c r="M3958" s="1">
        <v>44783</v>
      </c>
      <c r="N3958" s="1">
        <v>44286</v>
      </c>
      <c r="O3958" t="s">
        <v>56</v>
      </c>
      <c r="P3958" t="s">
        <v>6202</v>
      </c>
      <c r="Q3958" t="s">
        <v>58</v>
      </c>
      <c r="R3958" t="s">
        <v>87</v>
      </c>
      <c r="S3958" t="s">
        <v>5689</v>
      </c>
      <c r="T3958" t="s">
        <v>6203</v>
      </c>
      <c r="U3958" t="s">
        <v>6204</v>
      </c>
      <c r="V3958">
        <v>107</v>
      </c>
      <c r="W3958" t="s">
        <v>60</v>
      </c>
      <c r="X3958" t="s">
        <v>283</v>
      </c>
      <c r="AA3958" t="s">
        <v>6205</v>
      </c>
      <c r="AB3958" t="s">
        <v>6206</v>
      </c>
      <c r="AD3958" t="s">
        <v>58</v>
      </c>
      <c r="AF3958" t="s">
        <v>2005</v>
      </c>
      <c r="AG3958" t="s">
        <v>93</v>
      </c>
      <c r="AH3958" t="s">
        <v>1568</v>
      </c>
      <c r="AI3958" t="s">
        <v>6207</v>
      </c>
      <c r="AJ3958" t="s">
        <v>6208</v>
      </c>
      <c r="AK3958" t="str">
        <f t="shared" si="109"/>
        <v>NCT02155946</v>
      </c>
      <c r="AL3958">
        <v>15112123</v>
      </c>
      <c r="AM3958" t="s">
        <v>116</v>
      </c>
      <c r="AP3958" t="s">
        <v>120</v>
      </c>
      <c r="AR3958" t="s">
        <v>2972</v>
      </c>
      <c r="AS3958" t="s">
        <v>210</v>
      </c>
      <c r="AT3958">
        <v>73.88</v>
      </c>
      <c r="AU3958">
        <v>73.88</v>
      </c>
    </row>
    <row r="3959" spans="1:47" x14ac:dyDescent="0.2">
      <c r="A3959" t="s">
        <v>6198</v>
      </c>
      <c r="B3959" t="s">
        <v>5685</v>
      </c>
      <c r="C3959" t="s">
        <v>6199</v>
      </c>
      <c r="D3959" t="s">
        <v>6199</v>
      </c>
      <c r="F3959" t="s">
        <v>51</v>
      </c>
      <c r="G3959" t="s">
        <v>82</v>
      </c>
      <c r="H3959" t="s">
        <v>6200</v>
      </c>
      <c r="J3959" t="s">
        <v>6201</v>
      </c>
      <c r="K3959" t="s">
        <v>55</v>
      </c>
      <c r="L3959" s="1">
        <v>41788</v>
      </c>
      <c r="M3959" s="1">
        <v>44783</v>
      </c>
      <c r="N3959" s="1">
        <v>44286</v>
      </c>
      <c r="O3959" t="s">
        <v>56</v>
      </c>
      <c r="P3959" t="s">
        <v>6202</v>
      </c>
      <c r="Q3959" t="s">
        <v>58</v>
      </c>
      <c r="R3959" t="s">
        <v>87</v>
      </c>
      <c r="S3959" t="s">
        <v>5689</v>
      </c>
      <c r="T3959" t="s">
        <v>6203</v>
      </c>
      <c r="U3959" t="s">
        <v>6204</v>
      </c>
      <c r="V3959">
        <v>107</v>
      </c>
      <c r="W3959" t="s">
        <v>60</v>
      </c>
      <c r="X3959" t="s">
        <v>283</v>
      </c>
      <c r="AA3959" t="s">
        <v>6205</v>
      </c>
      <c r="AB3959" t="s">
        <v>6206</v>
      </c>
      <c r="AD3959" t="s">
        <v>58</v>
      </c>
      <c r="AF3959" t="s">
        <v>2005</v>
      </c>
      <c r="AG3959" t="s">
        <v>93</v>
      </c>
      <c r="AH3959" t="s">
        <v>1568</v>
      </c>
      <c r="AI3959" t="s">
        <v>6207</v>
      </c>
      <c r="AJ3959" t="s">
        <v>6208</v>
      </c>
      <c r="AK3959" t="str">
        <f t="shared" si="109"/>
        <v>NCT02155946</v>
      </c>
      <c r="AL3959">
        <v>15112124</v>
      </c>
      <c r="AM3959" t="s">
        <v>117</v>
      </c>
      <c r="AP3959" t="s">
        <v>120</v>
      </c>
      <c r="AR3959" t="s">
        <v>2972</v>
      </c>
      <c r="AS3959" t="s">
        <v>210</v>
      </c>
      <c r="AT3959">
        <v>72.31</v>
      </c>
      <c r="AU3959">
        <v>72.31</v>
      </c>
    </row>
    <row r="3960" spans="1:47" x14ac:dyDescent="0.2">
      <c r="A3960" t="s">
        <v>6198</v>
      </c>
      <c r="B3960" t="s">
        <v>5685</v>
      </c>
      <c r="C3960" t="s">
        <v>6199</v>
      </c>
      <c r="D3960" t="s">
        <v>6199</v>
      </c>
      <c r="F3960" t="s">
        <v>51</v>
      </c>
      <c r="G3960" t="s">
        <v>82</v>
      </c>
      <c r="H3960" t="s">
        <v>6200</v>
      </c>
      <c r="J3960" t="s">
        <v>6201</v>
      </c>
      <c r="K3960" t="s">
        <v>55</v>
      </c>
      <c r="L3960" s="1">
        <v>41788</v>
      </c>
      <c r="M3960" s="1">
        <v>44783</v>
      </c>
      <c r="N3960" s="1">
        <v>44286</v>
      </c>
      <c r="O3960" t="s">
        <v>56</v>
      </c>
      <c r="P3960" t="s">
        <v>6202</v>
      </c>
      <c r="Q3960" t="s">
        <v>58</v>
      </c>
      <c r="R3960" t="s">
        <v>87</v>
      </c>
      <c r="S3960" t="s">
        <v>5689</v>
      </c>
      <c r="T3960" t="s">
        <v>6203</v>
      </c>
      <c r="U3960" t="s">
        <v>6204</v>
      </c>
      <c r="V3960">
        <v>107</v>
      </c>
      <c r="W3960" t="s">
        <v>60</v>
      </c>
      <c r="X3960" t="s">
        <v>283</v>
      </c>
      <c r="AA3960" t="s">
        <v>6205</v>
      </c>
      <c r="AB3960" t="s">
        <v>6206</v>
      </c>
      <c r="AD3960" t="s">
        <v>58</v>
      </c>
      <c r="AF3960" t="s">
        <v>2005</v>
      </c>
      <c r="AG3960" t="s">
        <v>93</v>
      </c>
      <c r="AH3960" t="s">
        <v>1568</v>
      </c>
      <c r="AI3960" t="s">
        <v>6207</v>
      </c>
      <c r="AJ3960" t="s">
        <v>6208</v>
      </c>
      <c r="AK3960" t="str">
        <f t="shared" si="109"/>
        <v>NCT02155946</v>
      </c>
      <c r="AL3960">
        <v>15112125</v>
      </c>
      <c r="AM3960" t="s">
        <v>396</v>
      </c>
      <c r="AP3960" t="s">
        <v>120</v>
      </c>
      <c r="AR3960" t="s">
        <v>2972</v>
      </c>
      <c r="AS3960" t="s">
        <v>210</v>
      </c>
      <c r="AT3960">
        <v>74.040000000000006</v>
      </c>
      <c r="AU3960">
        <v>74.040000000000006</v>
      </c>
    </row>
    <row r="3961" spans="1:47" x14ac:dyDescent="0.2">
      <c r="A3961" t="s">
        <v>6198</v>
      </c>
      <c r="B3961" t="s">
        <v>5685</v>
      </c>
      <c r="C3961" t="s">
        <v>6199</v>
      </c>
      <c r="D3961" t="s">
        <v>6199</v>
      </c>
      <c r="F3961" t="s">
        <v>51</v>
      </c>
      <c r="G3961" t="s">
        <v>82</v>
      </c>
      <c r="H3961" t="s">
        <v>6200</v>
      </c>
      <c r="J3961" t="s">
        <v>6201</v>
      </c>
      <c r="K3961" t="s">
        <v>55</v>
      </c>
      <c r="L3961" s="1">
        <v>41788</v>
      </c>
      <c r="M3961" s="1">
        <v>44783</v>
      </c>
      <c r="N3961" s="1">
        <v>44286</v>
      </c>
      <c r="O3961" t="s">
        <v>56</v>
      </c>
      <c r="P3961" t="s">
        <v>6202</v>
      </c>
      <c r="Q3961" t="s">
        <v>58</v>
      </c>
      <c r="R3961" t="s">
        <v>87</v>
      </c>
      <c r="S3961" t="s">
        <v>5689</v>
      </c>
      <c r="T3961" t="s">
        <v>6203</v>
      </c>
      <c r="U3961" t="s">
        <v>6204</v>
      </c>
      <c r="V3961">
        <v>107</v>
      </c>
      <c r="W3961" t="s">
        <v>60</v>
      </c>
      <c r="X3961" t="s">
        <v>283</v>
      </c>
      <c r="AA3961" t="s">
        <v>6205</v>
      </c>
      <c r="AB3961" t="s">
        <v>6206</v>
      </c>
      <c r="AD3961" t="s">
        <v>58</v>
      </c>
      <c r="AF3961" t="s">
        <v>2005</v>
      </c>
      <c r="AG3961" t="s">
        <v>93</v>
      </c>
      <c r="AH3961" t="s">
        <v>1568</v>
      </c>
      <c r="AI3961" t="s">
        <v>6207</v>
      </c>
      <c r="AJ3961" t="s">
        <v>6208</v>
      </c>
      <c r="AK3961" t="str">
        <f t="shared" si="109"/>
        <v>NCT02155946</v>
      </c>
      <c r="AL3961">
        <v>15112126</v>
      </c>
      <c r="AM3961" t="s">
        <v>397</v>
      </c>
      <c r="AP3961" t="s">
        <v>120</v>
      </c>
      <c r="AR3961" t="s">
        <v>2972</v>
      </c>
      <c r="AS3961" t="s">
        <v>210</v>
      </c>
      <c r="AT3961">
        <v>73.14</v>
      </c>
      <c r="AU3961">
        <v>73.14</v>
      </c>
    </row>
    <row r="3962" spans="1:47" x14ac:dyDescent="0.2">
      <c r="A3962" t="s">
        <v>6198</v>
      </c>
      <c r="B3962" t="s">
        <v>5685</v>
      </c>
      <c r="C3962" t="s">
        <v>6199</v>
      </c>
      <c r="D3962" t="s">
        <v>6199</v>
      </c>
      <c r="F3962" t="s">
        <v>51</v>
      </c>
      <c r="G3962" t="s">
        <v>82</v>
      </c>
      <c r="H3962" t="s">
        <v>6200</v>
      </c>
      <c r="J3962" t="s">
        <v>6201</v>
      </c>
      <c r="K3962" t="s">
        <v>55</v>
      </c>
      <c r="L3962" s="1">
        <v>41788</v>
      </c>
      <c r="M3962" s="1">
        <v>44783</v>
      </c>
      <c r="N3962" s="1">
        <v>44286</v>
      </c>
      <c r="O3962" t="s">
        <v>56</v>
      </c>
      <c r="P3962" t="s">
        <v>6202</v>
      </c>
      <c r="Q3962" t="s">
        <v>58</v>
      </c>
      <c r="R3962" t="s">
        <v>87</v>
      </c>
      <c r="S3962" t="s">
        <v>5689</v>
      </c>
      <c r="T3962" t="s">
        <v>6203</v>
      </c>
      <c r="U3962" t="s">
        <v>6204</v>
      </c>
      <c r="V3962">
        <v>107</v>
      </c>
      <c r="W3962" t="s">
        <v>60</v>
      </c>
      <c r="X3962" t="s">
        <v>283</v>
      </c>
      <c r="AA3962" t="s">
        <v>6205</v>
      </c>
      <c r="AB3962" t="s">
        <v>6206</v>
      </c>
      <c r="AD3962" t="s">
        <v>58</v>
      </c>
      <c r="AF3962" t="s">
        <v>2005</v>
      </c>
      <c r="AG3962" t="s">
        <v>93</v>
      </c>
      <c r="AH3962" t="s">
        <v>1568</v>
      </c>
      <c r="AI3962" t="s">
        <v>6207</v>
      </c>
      <c r="AJ3962" t="s">
        <v>6208</v>
      </c>
      <c r="AK3962" t="str">
        <f t="shared" si="109"/>
        <v>NCT02155946</v>
      </c>
      <c r="AL3962">
        <v>15112122</v>
      </c>
      <c r="AM3962" t="s">
        <v>111</v>
      </c>
      <c r="AO3962" t="s">
        <v>123</v>
      </c>
      <c r="AP3962" t="s">
        <v>124</v>
      </c>
      <c r="AR3962" t="s">
        <v>114</v>
      </c>
      <c r="AS3962" t="s">
        <v>115</v>
      </c>
      <c r="AT3962">
        <v>13</v>
      </c>
      <c r="AU3962">
        <v>13</v>
      </c>
    </row>
    <row r="3963" spans="1:47" x14ac:dyDescent="0.2">
      <c r="A3963" t="s">
        <v>6198</v>
      </c>
      <c r="B3963" t="s">
        <v>5685</v>
      </c>
      <c r="C3963" t="s">
        <v>6199</v>
      </c>
      <c r="D3963" t="s">
        <v>6199</v>
      </c>
      <c r="F3963" t="s">
        <v>51</v>
      </c>
      <c r="G3963" t="s">
        <v>82</v>
      </c>
      <c r="H3963" t="s">
        <v>6200</v>
      </c>
      <c r="J3963" t="s">
        <v>6201</v>
      </c>
      <c r="K3963" t="s">
        <v>55</v>
      </c>
      <c r="L3963" s="1">
        <v>41788</v>
      </c>
      <c r="M3963" s="1">
        <v>44783</v>
      </c>
      <c r="N3963" s="1">
        <v>44286</v>
      </c>
      <c r="O3963" t="s">
        <v>56</v>
      </c>
      <c r="P3963" t="s">
        <v>6202</v>
      </c>
      <c r="Q3963" t="s">
        <v>58</v>
      </c>
      <c r="R3963" t="s">
        <v>87</v>
      </c>
      <c r="S3963" t="s">
        <v>5689</v>
      </c>
      <c r="T3963" t="s">
        <v>6203</v>
      </c>
      <c r="U3963" t="s">
        <v>6204</v>
      </c>
      <c r="V3963">
        <v>107</v>
      </c>
      <c r="W3963" t="s">
        <v>60</v>
      </c>
      <c r="X3963" t="s">
        <v>283</v>
      </c>
      <c r="AA3963" t="s">
        <v>6205</v>
      </c>
      <c r="AB3963" t="s">
        <v>6206</v>
      </c>
      <c r="AD3963" t="s">
        <v>58</v>
      </c>
      <c r="AF3963" t="s">
        <v>2005</v>
      </c>
      <c r="AG3963" t="s">
        <v>93</v>
      </c>
      <c r="AH3963" t="s">
        <v>1568</v>
      </c>
      <c r="AI3963" t="s">
        <v>6207</v>
      </c>
      <c r="AJ3963" t="s">
        <v>6208</v>
      </c>
      <c r="AK3963" t="str">
        <f t="shared" si="109"/>
        <v>NCT02155946</v>
      </c>
      <c r="AL3963">
        <v>15112123</v>
      </c>
      <c r="AM3963" t="s">
        <v>116</v>
      </c>
      <c r="AO3963" t="s">
        <v>123</v>
      </c>
      <c r="AP3963" t="s">
        <v>124</v>
      </c>
      <c r="AR3963" t="s">
        <v>114</v>
      </c>
      <c r="AS3963" t="s">
        <v>115</v>
      </c>
      <c r="AT3963">
        <v>6</v>
      </c>
      <c r="AU3963">
        <v>6</v>
      </c>
    </row>
    <row r="3964" spans="1:47" x14ac:dyDescent="0.2">
      <c r="A3964" t="s">
        <v>6198</v>
      </c>
      <c r="B3964" t="s">
        <v>5685</v>
      </c>
      <c r="C3964" t="s">
        <v>6199</v>
      </c>
      <c r="D3964" t="s">
        <v>6199</v>
      </c>
      <c r="F3964" t="s">
        <v>51</v>
      </c>
      <c r="G3964" t="s">
        <v>82</v>
      </c>
      <c r="H3964" t="s">
        <v>6200</v>
      </c>
      <c r="J3964" t="s">
        <v>6201</v>
      </c>
      <c r="K3964" t="s">
        <v>55</v>
      </c>
      <c r="L3964" s="1">
        <v>41788</v>
      </c>
      <c r="M3964" s="1">
        <v>44783</v>
      </c>
      <c r="N3964" s="1">
        <v>44286</v>
      </c>
      <c r="O3964" t="s">
        <v>56</v>
      </c>
      <c r="P3964" t="s">
        <v>6202</v>
      </c>
      <c r="Q3964" t="s">
        <v>58</v>
      </c>
      <c r="R3964" t="s">
        <v>87</v>
      </c>
      <c r="S3964" t="s">
        <v>5689</v>
      </c>
      <c r="T3964" t="s">
        <v>6203</v>
      </c>
      <c r="U3964" t="s">
        <v>6204</v>
      </c>
      <c r="V3964">
        <v>107</v>
      </c>
      <c r="W3964" t="s">
        <v>60</v>
      </c>
      <c r="X3964" t="s">
        <v>283</v>
      </c>
      <c r="AA3964" t="s">
        <v>6205</v>
      </c>
      <c r="AB3964" t="s">
        <v>6206</v>
      </c>
      <c r="AD3964" t="s">
        <v>58</v>
      </c>
      <c r="AF3964" t="s">
        <v>2005</v>
      </c>
      <c r="AG3964" t="s">
        <v>93</v>
      </c>
      <c r="AH3964" t="s">
        <v>1568</v>
      </c>
      <c r="AI3964" t="s">
        <v>6207</v>
      </c>
      <c r="AJ3964" t="s">
        <v>6208</v>
      </c>
      <c r="AK3964" t="str">
        <f t="shared" si="109"/>
        <v>NCT02155946</v>
      </c>
      <c r="AL3964">
        <v>15112124</v>
      </c>
      <c r="AM3964" t="s">
        <v>117</v>
      </c>
      <c r="AO3964" t="s">
        <v>123</v>
      </c>
      <c r="AP3964" t="s">
        <v>124</v>
      </c>
      <c r="AR3964" t="s">
        <v>114</v>
      </c>
      <c r="AS3964" t="s">
        <v>115</v>
      </c>
      <c r="AT3964">
        <v>11</v>
      </c>
      <c r="AU3964">
        <v>11</v>
      </c>
    </row>
    <row r="3965" spans="1:47" x14ac:dyDescent="0.2">
      <c r="A3965" t="s">
        <v>6198</v>
      </c>
      <c r="B3965" t="s">
        <v>5685</v>
      </c>
      <c r="C3965" t="s">
        <v>6199</v>
      </c>
      <c r="D3965" t="s">
        <v>6199</v>
      </c>
      <c r="F3965" t="s">
        <v>51</v>
      </c>
      <c r="G3965" t="s">
        <v>82</v>
      </c>
      <c r="H3965" t="s">
        <v>6200</v>
      </c>
      <c r="J3965" t="s">
        <v>6201</v>
      </c>
      <c r="K3965" t="s">
        <v>55</v>
      </c>
      <c r="L3965" s="1">
        <v>41788</v>
      </c>
      <c r="M3965" s="1">
        <v>44783</v>
      </c>
      <c r="N3965" s="1">
        <v>44286</v>
      </c>
      <c r="O3965" t="s">
        <v>56</v>
      </c>
      <c r="P3965" t="s">
        <v>6202</v>
      </c>
      <c r="Q3965" t="s">
        <v>58</v>
      </c>
      <c r="R3965" t="s">
        <v>87</v>
      </c>
      <c r="S3965" t="s">
        <v>5689</v>
      </c>
      <c r="T3965" t="s">
        <v>6203</v>
      </c>
      <c r="U3965" t="s">
        <v>6204</v>
      </c>
      <c r="V3965">
        <v>107</v>
      </c>
      <c r="W3965" t="s">
        <v>60</v>
      </c>
      <c r="X3965" t="s">
        <v>283</v>
      </c>
      <c r="AA3965" t="s">
        <v>6205</v>
      </c>
      <c r="AB3965" t="s">
        <v>6206</v>
      </c>
      <c r="AD3965" t="s">
        <v>58</v>
      </c>
      <c r="AF3965" t="s">
        <v>2005</v>
      </c>
      <c r="AG3965" t="s">
        <v>93</v>
      </c>
      <c r="AH3965" t="s">
        <v>1568</v>
      </c>
      <c r="AI3965" t="s">
        <v>6207</v>
      </c>
      <c r="AJ3965" t="s">
        <v>6208</v>
      </c>
      <c r="AK3965" t="str">
        <f t="shared" si="109"/>
        <v>NCT02155946</v>
      </c>
      <c r="AL3965">
        <v>15112125</v>
      </c>
      <c r="AM3965" t="s">
        <v>396</v>
      </c>
      <c r="AO3965" t="s">
        <v>123</v>
      </c>
      <c r="AP3965" t="s">
        <v>124</v>
      </c>
      <c r="AR3965" t="s">
        <v>114</v>
      </c>
      <c r="AS3965" t="s">
        <v>115</v>
      </c>
      <c r="AT3965">
        <v>12</v>
      </c>
      <c r="AU3965">
        <v>12</v>
      </c>
    </row>
    <row r="3966" spans="1:47" x14ac:dyDescent="0.2">
      <c r="A3966" t="s">
        <v>6198</v>
      </c>
      <c r="B3966" t="s">
        <v>5685</v>
      </c>
      <c r="C3966" t="s">
        <v>6199</v>
      </c>
      <c r="D3966" t="s">
        <v>6199</v>
      </c>
      <c r="F3966" t="s">
        <v>51</v>
      </c>
      <c r="G3966" t="s">
        <v>82</v>
      </c>
      <c r="H3966" t="s">
        <v>6200</v>
      </c>
      <c r="J3966" t="s">
        <v>6201</v>
      </c>
      <c r="K3966" t="s">
        <v>55</v>
      </c>
      <c r="L3966" s="1">
        <v>41788</v>
      </c>
      <c r="M3966" s="1">
        <v>44783</v>
      </c>
      <c r="N3966" s="1">
        <v>44286</v>
      </c>
      <c r="O3966" t="s">
        <v>56</v>
      </c>
      <c r="P3966" t="s">
        <v>6202</v>
      </c>
      <c r="Q3966" t="s">
        <v>58</v>
      </c>
      <c r="R3966" t="s">
        <v>87</v>
      </c>
      <c r="S3966" t="s">
        <v>5689</v>
      </c>
      <c r="T3966" t="s">
        <v>6203</v>
      </c>
      <c r="U3966" t="s">
        <v>6204</v>
      </c>
      <c r="V3966">
        <v>107</v>
      </c>
      <c r="W3966" t="s">
        <v>60</v>
      </c>
      <c r="X3966" t="s">
        <v>283</v>
      </c>
      <c r="AA3966" t="s">
        <v>6205</v>
      </c>
      <c r="AB3966" t="s">
        <v>6206</v>
      </c>
      <c r="AD3966" t="s">
        <v>58</v>
      </c>
      <c r="AF3966" t="s">
        <v>2005</v>
      </c>
      <c r="AG3966" t="s">
        <v>93</v>
      </c>
      <c r="AH3966" t="s">
        <v>1568</v>
      </c>
      <c r="AI3966" t="s">
        <v>6207</v>
      </c>
      <c r="AJ3966" t="s">
        <v>6208</v>
      </c>
      <c r="AK3966" t="str">
        <f t="shared" si="109"/>
        <v>NCT02155946</v>
      </c>
      <c r="AL3966">
        <v>15112126</v>
      </c>
      <c r="AM3966" t="s">
        <v>397</v>
      </c>
      <c r="AO3966" t="s">
        <v>123</v>
      </c>
      <c r="AP3966" t="s">
        <v>124</v>
      </c>
      <c r="AR3966" t="s">
        <v>114</v>
      </c>
      <c r="AS3966" t="s">
        <v>115</v>
      </c>
      <c r="AT3966">
        <v>42</v>
      </c>
      <c r="AU3966">
        <v>42</v>
      </c>
    </row>
    <row r="3967" spans="1:47" x14ac:dyDescent="0.2">
      <c r="A3967" t="s">
        <v>6198</v>
      </c>
      <c r="B3967" t="s">
        <v>5685</v>
      </c>
      <c r="C3967" t="s">
        <v>6199</v>
      </c>
      <c r="D3967" t="s">
        <v>6199</v>
      </c>
      <c r="F3967" t="s">
        <v>51</v>
      </c>
      <c r="G3967" t="s">
        <v>82</v>
      </c>
      <c r="H3967" t="s">
        <v>6200</v>
      </c>
      <c r="J3967" t="s">
        <v>6201</v>
      </c>
      <c r="K3967" t="s">
        <v>55</v>
      </c>
      <c r="L3967" s="1">
        <v>41788</v>
      </c>
      <c r="M3967" s="1">
        <v>44783</v>
      </c>
      <c r="N3967" s="1">
        <v>44286</v>
      </c>
      <c r="O3967" t="s">
        <v>56</v>
      </c>
      <c r="P3967" t="s">
        <v>6202</v>
      </c>
      <c r="Q3967" t="s">
        <v>58</v>
      </c>
      <c r="R3967" t="s">
        <v>87</v>
      </c>
      <c r="S3967" t="s">
        <v>5689</v>
      </c>
      <c r="T3967" t="s">
        <v>6203</v>
      </c>
      <c r="U3967" t="s">
        <v>6204</v>
      </c>
      <c r="V3967">
        <v>107</v>
      </c>
      <c r="W3967" t="s">
        <v>60</v>
      </c>
      <c r="X3967" t="s">
        <v>283</v>
      </c>
      <c r="AA3967" t="s">
        <v>6205</v>
      </c>
      <c r="AB3967" t="s">
        <v>6206</v>
      </c>
      <c r="AD3967" t="s">
        <v>58</v>
      </c>
      <c r="AF3967" t="s">
        <v>2005</v>
      </c>
      <c r="AG3967" t="s">
        <v>93</v>
      </c>
      <c r="AH3967" t="s">
        <v>1568</v>
      </c>
      <c r="AI3967" t="s">
        <v>6207</v>
      </c>
      <c r="AJ3967" t="s">
        <v>6208</v>
      </c>
      <c r="AK3967" t="str">
        <f t="shared" si="109"/>
        <v>NCT02155946</v>
      </c>
      <c r="AL3967">
        <v>15112122</v>
      </c>
      <c r="AM3967" t="s">
        <v>111</v>
      </c>
      <c r="AO3967" t="s">
        <v>125</v>
      </c>
      <c r="AP3967" t="s">
        <v>124</v>
      </c>
      <c r="AR3967" t="s">
        <v>114</v>
      </c>
      <c r="AS3967" t="s">
        <v>115</v>
      </c>
      <c r="AT3967">
        <v>16</v>
      </c>
      <c r="AU3967">
        <v>16</v>
      </c>
    </row>
    <row r="3968" spans="1:47" x14ac:dyDescent="0.2">
      <c r="A3968" t="s">
        <v>6198</v>
      </c>
      <c r="B3968" t="s">
        <v>5685</v>
      </c>
      <c r="C3968" t="s">
        <v>6199</v>
      </c>
      <c r="D3968" t="s">
        <v>6199</v>
      </c>
      <c r="F3968" t="s">
        <v>51</v>
      </c>
      <c r="G3968" t="s">
        <v>82</v>
      </c>
      <c r="H3968" t="s">
        <v>6200</v>
      </c>
      <c r="J3968" t="s">
        <v>6201</v>
      </c>
      <c r="K3968" t="s">
        <v>55</v>
      </c>
      <c r="L3968" s="1">
        <v>41788</v>
      </c>
      <c r="M3968" s="1">
        <v>44783</v>
      </c>
      <c r="N3968" s="1">
        <v>44286</v>
      </c>
      <c r="O3968" t="s">
        <v>56</v>
      </c>
      <c r="P3968" t="s">
        <v>6202</v>
      </c>
      <c r="Q3968" t="s">
        <v>58</v>
      </c>
      <c r="R3968" t="s">
        <v>87</v>
      </c>
      <c r="S3968" t="s">
        <v>5689</v>
      </c>
      <c r="T3968" t="s">
        <v>6203</v>
      </c>
      <c r="U3968" t="s">
        <v>6204</v>
      </c>
      <c r="V3968">
        <v>107</v>
      </c>
      <c r="W3968" t="s">
        <v>60</v>
      </c>
      <c r="X3968" t="s">
        <v>283</v>
      </c>
      <c r="AA3968" t="s">
        <v>6205</v>
      </c>
      <c r="AB3968" t="s">
        <v>6206</v>
      </c>
      <c r="AD3968" t="s">
        <v>58</v>
      </c>
      <c r="AF3968" t="s">
        <v>2005</v>
      </c>
      <c r="AG3968" t="s">
        <v>93</v>
      </c>
      <c r="AH3968" t="s">
        <v>1568</v>
      </c>
      <c r="AI3968" t="s">
        <v>6207</v>
      </c>
      <c r="AJ3968" t="s">
        <v>6208</v>
      </c>
      <c r="AK3968" t="str">
        <f t="shared" si="109"/>
        <v>NCT02155946</v>
      </c>
      <c r="AL3968">
        <v>15112123</v>
      </c>
      <c r="AM3968" t="s">
        <v>116</v>
      </c>
      <c r="AO3968" t="s">
        <v>125</v>
      </c>
      <c r="AP3968" t="s">
        <v>124</v>
      </c>
      <c r="AR3968" t="s">
        <v>114</v>
      </c>
      <c r="AS3968" t="s">
        <v>115</v>
      </c>
      <c r="AT3968">
        <v>19</v>
      </c>
      <c r="AU3968">
        <v>19</v>
      </c>
    </row>
    <row r="3969" spans="1:47" x14ac:dyDescent="0.2">
      <c r="A3969" t="s">
        <v>6198</v>
      </c>
      <c r="B3969" t="s">
        <v>5685</v>
      </c>
      <c r="C3969" t="s">
        <v>6199</v>
      </c>
      <c r="D3969" t="s">
        <v>6199</v>
      </c>
      <c r="F3969" t="s">
        <v>51</v>
      </c>
      <c r="G3969" t="s">
        <v>82</v>
      </c>
      <c r="H3969" t="s">
        <v>6200</v>
      </c>
      <c r="J3969" t="s">
        <v>6201</v>
      </c>
      <c r="K3969" t="s">
        <v>55</v>
      </c>
      <c r="L3969" s="1">
        <v>41788</v>
      </c>
      <c r="M3969" s="1">
        <v>44783</v>
      </c>
      <c r="N3969" s="1">
        <v>44286</v>
      </c>
      <c r="O3969" t="s">
        <v>56</v>
      </c>
      <c r="P3969" t="s">
        <v>6202</v>
      </c>
      <c r="Q3969" t="s">
        <v>58</v>
      </c>
      <c r="R3969" t="s">
        <v>87</v>
      </c>
      <c r="S3969" t="s">
        <v>5689</v>
      </c>
      <c r="T3969" t="s">
        <v>6203</v>
      </c>
      <c r="U3969" t="s">
        <v>6204</v>
      </c>
      <c r="V3969">
        <v>107</v>
      </c>
      <c r="W3969" t="s">
        <v>60</v>
      </c>
      <c r="X3969" t="s">
        <v>283</v>
      </c>
      <c r="AA3969" t="s">
        <v>6205</v>
      </c>
      <c r="AB3969" t="s">
        <v>6206</v>
      </c>
      <c r="AD3969" t="s">
        <v>58</v>
      </c>
      <c r="AF3969" t="s">
        <v>2005</v>
      </c>
      <c r="AG3969" t="s">
        <v>93</v>
      </c>
      <c r="AH3969" t="s">
        <v>1568</v>
      </c>
      <c r="AI3969" t="s">
        <v>6207</v>
      </c>
      <c r="AJ3969" t="s">
        <v>6208</v>
      </c>
      <c r="AK3969" t="str">
        <f t="shared" si="109"/>
        <v>NCT02155946</v>
      </c>
      <c r="AL3969">
        <v>15112124</v>
      </c>
      <c r="AM3969" t="s">
        <v>117</v>
      </c>
      <c r="AO3969" t="s">
        <v>125</v>
      </c>
      <c r="AP3969" t="s">
        <v>124</v>
      </c>
      <c r="AR3969" t="s">
        <v>114</v>
      </c>
      <c r="AS3969" t="s">
        <v>115</v>
      </c>
      <c r="AT3969">
        <v>18</v>
      </c>
      <c r="AU3969">
        <v>18</v>
      </c>
    </row>
    <row r="3970" spans="1:47" x14ac:dyDescent="0.2">
      <c r="A3970" t="s">
        <v>6198</v>
      </c>
      <c r="B3970" t="s">
        <v>5685</v>
      </c>
      <c r="C3970" t="s">
        <v>6199</v>
      </c>
      <c r="D3970" t="s">
        <v>6199</v>
      </c>
      <c r="F3970" t="s">
        <v>51</v>
      </c>
      <c r="G3970" t="s">
        <v>82</v>
      </c>
      <c r="H3970" t="s">
        <v>6200</v>
      </c>
      <c r="J3970" t="s">
        <v>6201</v>
      </c>
      <c r="K3970" t="s">
        <v>55</v>
      </c>
      <c r="L3970" s="1">
        <v>41788</v>
      </c>
      <c r="M3970" s="1">
        <v>44783</v>
      </c>
      <c r="N3970" s="1">
        <v>44286</v>
      </c>
      <c r="O3970" t="s">
        <v>56</v>
      </c>
      <c r="P3970" t="s">
        <v>6202</v>
      </c>
      <c r="Q3970" t="s">
        <v>58</v>
      </c>
      <c r="R3970" t="s">
        <v>87</v>
      </c>
      <c r="S3970" t="s">
        <v>5689</v>
      </c>
      <c r="T3970" t="s">
        <v>6203</v>
      </c>
      <c r="U3970" t="s">
        <v>6204</v>
      </c>
      <c r="V3970">
        <v>107</v>
      </c>
      <c r="W3970" t="s">
        <v>60</v>
      </c>
      <c r="X3970" t="s">
        <v>283</v>
      </c>
      <c r="AA3970" t="s">
        <v>6205</v>
      </c>
      <c r="AB3970" t="s">
        <v>6206</v>
      </c>
      <c r="AD3970" t="s">
        <v>58</v>
      </c>
      <c r="AF3970" t="s">
        <v>2005</v>
      </c>
      <c r="AG3970" t="s">
        <v>93</v>
      </c>
      <c r="AH3970" t="s">
        <v>1568</v>
      </c>
      <c r="AI3970" t="s">
        <v>6207</v>
      </c>
      <c r="AJ3970" t="s">
        <v>6208</v>
      </c>
      <c r="AK3970" t="str">
        <f t="shared" si="109"/>
        <v>NCT02155946</v>
      </c>
      <c r="AL3970">
        <v>15112125</v>
      </c>
      <c r="AM3970" t="s">
        <v>396</v>
      </c>
      <c r="AO3970" t="s">
        <v>125</v>
      </c>
      <c r="AP3970" t="s">
        <v>124</v>
      </c>
      <c r="AR3970" t="s">
        <v>114</v>
      </c>
      <c r="AS3970" t="s">
        <v>115</v>
      </c>
      <c r="AT3970">
        <v>12</v>
      </c>
      <c r="AU3970">
        <v>12</v>
      </c>
    </row>
    <row r="3971" spans="1:47" x14ac:dyDescent="0.2">
      <c r="A3971" t="s">
        <v>6198</v>
      </c>
      <c r="B3971" t="s">
        <v>5685</v>
      </c>
      <c r="C3971" t="s">
        <v>6199</v>
      </c>
      <c r="D3971" t="s">
        <v>6199</v>
      </c>
      <c r="F3971" t="s">
        <v>51</v>
      </c>
      <c r="G3971" t="s">
        <v>82</v>
      </c>
      <c r="H3971" t="s">
        <v>6200</v>
      </c>
      <c r="J3971" t="s">
        <v>6201</v>
      </c>
      <c r="K3971" t="s">
        <v>55</v>
      </c>
      <c r="L3971" s="1">
        <v>41788</v>
      </c>
      <c r="M3971" s="1">
        <v>44783</v>
      </c>
      <c r="N3971" s="1">
        <v>44286</v>
      </c>
      <c r="O3971" t="s">
        <v>56</v>
      </c>
      <c r="P3971" t="s">
        <v>6202</v>
      </c>
      <c r="Q3971" t="s">
        <v>58</v>
      </c>
      <c r="R3971" t="s">
        <v>87</v>
      </c>
      <c r="S3971" t="s">
        <v>5689</v>
      </c>
      <c r="T3971" t="s">
        <v>6203</v>
      </c>
      <c r="U3971" t="s">
        <v>6204</v>
      </c>
      <c r="V3971">
        <v>107</v>
      </c>
      <c r="W3971" t="s">
        <v>60</v>
      </c>
      <c r="X3971" t="s">
        <v>283</v>
      </c>
      <c r="AA3971" t="s">
        <v>6205</v>
      </c>
      <c r="AB3971" t="s">
        <v>6206</v>
      </c>
      <c r="AD3971" t="s">
        <v>58</v>
      </c>
      <c r="AF3971" t="s">
        <v>2005</v>
      </c>
      <c r="AG3971" t="s">
        <v>93</v>
      </c>
      <c r="AH3971" t="s">
        <v>1568</v>
      </c>
      <c r="AI3971" t="s">
        <v>6207</v>
      </c>
      <c r="AJ3971" t="s">
        <v>6208</v>
      </c>
      <c r="AK3971" t="str">
        <f t="shared" si="109"/>
        <v>NCT02155946</v>
      </c>
      <c r="AL3971">
        <v>15112126</v>
      </c>
      <c r="AM3971" t="s">
        <v>397</v>
      </c>
      <c r="AO3971" t="s">
        <v>125</v>
      </c>
      <c r="AP3971" t="s">
        <v>124</v>
      </c>
      <c r="AR3971" t="s">
        <v>114</v>
      </c>
      <c r="AS3971" t="s">
        <v>115</v>
      </c>
      <c r="AT3971">
        <v>65</v>
      </c>
      <c r="AU3971">
        <v>65</v>
      </c>
    </row>
    <row r="3972" spans="1:47" x14ac:dyDescent="0.2">
      <c r="A3972" t="s">
        <v>6198</v>
      </c>
      <c r="B3972" t="s">
        <v>5685</v>
      </c>
      <c r="C3972" t="s">
        <v>6199</v>
      </c>
      <c r="D3972" t="s">
        <v>6199</v>
      </c>
      <c r="F3972" t="s">
        <v>51</v>
      </c>
      <c r="G3972" t="s">
        <v>82</v>
      </c>
      <c r="H3972" t="s">
        <v>6200</v>
      </c>
      <c r="J3972" t="s">
        <v>6201</v>
      </c>
      <c r="K3972" t="s">
        <v>55</v>
      </c>
      <c r="L3972" s="1">
        <v>41788</v>
      </c>
      <c r="M3972" s="1">
        <v>44783</v>
      </c>
      <c r="N3972" s="1">
        <v>44286</v>
      </c>
      <c r="O3972" t="s">
        <v>56</v>
      </c>
      <c r="P3972" t="s">
        <v>6202</v>
      </c>
      <c r="Q3972" t="s">
        <v>58</v>
      </c>
      <c r="R3972" t="s">
        <v>87</v>
      </c>
      <c r="S3972" t="s">
        <v>5689</v>
      </c>
      <c r="T3972" t="s">
        <v>6203</v>
      </c>
      <c r="U3972" t="s">
        <v>6204</v>
      </c>
      <c r="V3972">
        <v>107</v>
      </c>
      <c r="W3972" t="s">
        <v>60</v>
      </c>
      <c r="X3972" t="s">
        <v>283</v>
      </c>
      <c r="AA3972" t="s">
        <v>6205</v>
      </c>
      <c r="AB3972" t="s">
        <v>6206</v>
      </c>
      <c r="AD3972" t="s">
        <v>58</v>
      </c>
      <c r="AF3972" t="s">
        <v>2005</v>
      </c>
      <c r="AG3972" t="s">
        <v>93</v>
      </c>
      <c r="AH3972" t="s">
        <v>1568</v>
      </c>
      <c r="AI3972" t="s">
        <v>6207</v>
      </c>
      <c r="AJ3972" t="s">
        <v>6208</v>
      </c>
      <c r="AK3972" t="str">
        <f t="shared" si="109"/>
        <v>NCT02155946</v>
      </c>
      <c r="AL3972">
        <v>15112122</v>
      </c>
      <c r="AM3972" t="s">
        <v>111</v>
      </c>
      <c r="AO3972" t="s">
        <v>292</v>
      </c>
      <c r="AP3972" t="s">
        <v>293</v>
      </c>
      <c r="AR3972" t="s">
        <v>114</v>
      </c>
      <c r="AS3972" t="s">
        <v>115</v>
      </c>
      <c r="AT3972">
        <v>0</v>
      </c>
      <c r="AU3972">
        <v>0</v>
      </c>
    </row>
    <row r="3973" spans="1:47" x14ac:dyDescent="0.2">
      <c r="A3973" t="s">
        <v>6198</v>
      </c>
      <c r="B3973" t="s">
        <v>5685</v>
      </c>
      <c r="C3973" t="s">
        <v>6199</v>
      </c>
      <c r="D3973" t="s">
        <v>6199</v>
      </c>
      <c r="F3973" t="s">
        <v>51</v>
      </c>
      <c r="G3973" t="s">
        <v>82</v>
      </c>
      <c r="H3973" t="s">
        <v>6200</v>
      </c>
      <c r="J3973" t="s">
        <v>6201</v>
      </c>
      <c r="K3973" t="s">
        <v>55</v>
      </c>
      <c r="L3973" s="1">
        <v>41788</v>
      </c>
      <c r="M3973" s="1">
        <v>44783</v>
      </c>
      <c r="N3973" s="1">
        <v>44286</v>
      </c>
      <c r="O3973" t="s">
        <v>56</v>
      </c>
      <c r="P3973" t="s">
        <v>6202</v>
      </c>
      <c r="Q3973" t="s">
        <v>58</v>
      </c>
      <c r="R3973" t="s">
        <v>87</v>
      </c>
      <c r="S3973" t="s">
        <v>5689</v>
      </c>
      <c r="T3973" t="s">
        <v>6203</v>
      </c>
      <c r="U3973" t="s">
        <v>6204</v>
      </c>
      <c r="V3973">
        <v>107</v>
      </c>
      <c r="W3973" t="s">
        <v>60</v>
      </c>
      <c r="X3973" t="s">
        <v>283</v>
      </c>
      <c r="AA3973" t="s">
        <v>6205</v>
      </c>
      <c r="AB3973" t="s">
        <v>6206</v>
      </c>
      <c r="AD3973" t="s">
        <v>58</v>
      </c>
      <c r="AF3973" t="s">
        <v>2005</v>
      </c>
      <c r="AG3973" t="s">
        <v>93</v>
      </c>
      <c r="AH3973" t="s">
        <v>1568</v>
      </c>
      <c r="AI3973" t="s">
        <v>6207</v>
      </c>
      <c r="AJ3973" t="s">
        <v>6208</v>
      </c>
      <c r="AK3973" t="str">
        <f t="shared" si="109"/>
        <v>NCT02155946</v>
      </c>
      <c r="AL3973">
        <v>15112123</v>
      </c>
      <c r="AM3973" t="s">
        <v>116</v>
      </c>
      <c r="AO3973" t="s">
        <v>292</v>
      </c>
      <c r="AP3973" t="s">
        <v>293</v>
      </c>
      <c r="AR3973" t="s">
        <v>114</v>
      </c>
      <c r="AS3973" t="s">
        <v>115</v>
      </c>
      <c r="AT3973">
        <v>0</v>
      </c>
      <c r="AU3973">
        <v>0</v>
      </c>
    </row>
    <row r="3974" spans="1:47" x14ac:dyDescent="0.2">
      <c r="A3974" t="s">
        <v>6198</v>
      </c>
      <c r="B3974" t="s">
        <v>5685</v>
      </c>
      <c r="C3974" t="s">
        <v>6199</v>
      </c>
      <c r="D3974" t="s">
        <v>6199</v>
      </c>
      <c r="F3974" t="s">
        <v>51</v>
      </c>
      <c r="G3974" t="s">
        <v>82</v>
      </c>
      <c r="H3974" t="s">
        <v>6200</v>
      </c>
      <c r="J3974" t="s">
        <v>6201</v>
      </c>
      <c r="K3974" t="s">
        <v>55</v>
      </c>
      <c r="L3974" s="1">
        <v>41788</v>
      </c>
      <c r="M3974" s="1">
        <v>44783</v>
      </c>
      <c r="N3974" s="1">
        <v>44286</v>
      </c>
      <c r="O3974" t="s">
        <v>56</v>
      </c>
      <c r="P3974" t="s">
        <v>6202</v>
      </c>
      <c r="Q3974" t="s">
        <v>58</v>
      </c>
      <c r="R3974" t="s">
        <v>87</v>
      </c>
      <c r="S3974" t="s">
        <v>5689</v>
      </c>
      <c r="T3974" t="s">
        <v>6203</v>
      </c>
      <c r="U3974" t="s">
        <v>6204</v>
      </c>
      <c r="V3974">
        <v>107</v>
      </c>
      <c r="W3974" t="s">
        <v>60</v>
      </c>
      <c r="X3974" t="s">
        <v>283</v>
      </c>
      <c r="AA3974" t="s">
        <v>6205</v>
      </c>
      <c r="AB3974" t="s">
        <v>6206</v>
      </c>
      <c r="AD3974" t="s">
        <v>58</v>
      </c>
      <c r="AF3974" t="s">
        <v>2005</v>
      </c>
      <c r="AG3974" t="s">
        <v>93</v>
      </c>
      <c r="AH3974" t="s">
        <v>1568</v>
      </c>
      <c r="AI3974" t="s">
        <v>6207</v>
      </c>
      <c r="AJ3974" t="s">
        <v>6208</v>
      </c>
      <c r="AK3974" t="str">
        <f t="shared" si="109"/>
        <v>NCT02155946</v>
      </c>
      <c r="AL3974">
        <v>15112124</v>
      </c>
      <c r="AM3974" t="s">
        <v>117</v>
      </c>
      <c r="AO3974" t="s">
        <v>292</v>
      </c>
      <c r="AP3974" t="s">
        <v>293</v>
      </c>
      <c r="AR3974" t="s">
        <v>114</v>
      </c>
      <c r="AS3974" t="s">
        <v>115</v>
      </c>
      <c r="AT3974">
        <v>0</v>
      </c>
      <c r="AU3974">
        <v>0</v>
      </c>
    </row>
    <row r="3975" spans="1:47" x14ac:dyDescent="0.2">
      <c r="A3975" t="s">
        <v>6198</v>
      </c>
      <c r="B3975" t="s">
        <v>5685</v>
      </c>
      <c r="C3975" t="s">
        <v>6199</v>
      </c>
      <c r="D3975" t="s">
        <v>6199</v>
      </c>
      <c r="F3975" t="s">
        <v>51</v>
      </c>
      <c r="G3975" t="s">
        <v>82</v>
      </c>
      <c r="H3975" t="s">
        <v>6200</v>
      </c>
      <c r="J3975" t="s">
        <v>6201</v>
      </c>
      <c r="K3975" t="s">
        <v>55</v>
      </c>
      <c r="L3975" s="1">
        <v>41788</v>
      </c>
      <c r="M3975" s="1">
        <v>44783</v>
      </c>
      <c r="N3975" s="1">
        <v>44286</v>
      </c>
      <c r="O3975" t="s">
        <v>56</v>
      </c>
      <c r="P3975" t="s">
        <v>6202</v>
      </c>
      <c r="Q3975" t="s">
        <v>58</v>
      </c>
      <c r="R3975" t="s">
        <v>87</v>
      </c>
      <c r="S3975" t="s">
        <v>5689</v>
      </c>
      <c r="T3975" t="s">
        <v>6203</v>
      </c>
      <c r="U3975" t="s">
        <v>6204</v>
      </c>
      <c r="V3975">
        <v>107</v>
      </c>
      <c r="W3975" t="s">
        <v>60</v>
      </c>
      <c r="X3975" t="s">
        <v>283</v>
      </c>
      <c r="AA3975" t="s">
        <v>6205</v>
      </c>
      <c r="AB3975" t="s">
        <v>6206</v>
      </c>
      <c r="AD3975" t="s">
        <v>58</v>
      </c>
      <c r="AF3975" t="s">
        <v>2005</v>
      </c>
      <c r="AG3975" t="s">
        <v>93</v>
      </c>
      <c r="AH3975" t="s">
        <v>1568</v>
      </c>
      <c r="AI3975" t="s">
        <v>6207</v>
      </c>
      <c r="AJ3975" t="s">
        <v>6208</v>
      </c>
      <c r="AK3975" t="str">
        <f t="shared" si="109"/>
        <v>NCT02155946</v>
      </c>
      <c r="AL3975">
        <v>15112125</v>
      </c>
      <c r="AM3975" t="s">
        <v>396</v>
      </c>
      <c r="AO3975" t="s">
        <v>292</v>
      </c>
      <c r="AP3975" t="s">
        <v>293</v>
      </c>
      <c r="AR3975" t="s">
        <v>114</v>
      </c>
      <c r="AS3975" t="s">
        <v>115</v>
      </c>
      <c r="AT3975">
        <v>0</v>
      </c>
      <c r="AU3975">
        <v>0</v>
      </c>
    </row>
    <row r="3976" spans="1:47" x14ac:dyDescent="0.2">
      <c r="A3976" t="s">
        <v>6198</v>
      </c>
      <c r="B3976" t="s">
        <v>5685</v>
      </c>
      <c r="C3976" t="s">
        <v>6199</v>
      </c>
      <c r="D3976" t="s">
        <v>6199</v>
      </c>
      <c r="F3976" t="s">
        <v>51</v>
      </c>
      <c r="G3976" t="s">
        <v>82</v>
      </c>
      <c r="H3976" t="s">
        <v>6200</v>
      </c>
      <c r="J3976" t="s">
        <v>6201</v>
      </c>
      <c r="K3976" t="s">
        <v>55</v>
      </c>
      <c r="L3976" s="1">
        <v>41788</v>
      </c>
      <c r="M3976" s="1">
        <v>44783</v>
      </c>
      <c r="N3976" s="1">
        <v>44286</v>
      </c>
      <c r="O3976" t="s">
        <v>56</v>
      </c>
      <c r="P3976" t="s">
        <v>6202</v>
      </c>
      <c r="Q3976" t="s">
        <v>58</v>
      </c>
      <c r="R3976" t="s">
        <v>87</v>
      </c>
      <c r="S3976" t="s">
        <v>5689</v>
      </c>
      <c r="T3976" t="s">
        <v>6203</v>
      </c>
      <c r="U3976" t="s">
        <v>6204</v>
      </c>
      <c r="V3976">
        <v>107</v>
      </c>
      <c r="W3976" t="s">
        <v>60</v>
      </c>
      <c r="X3976" t="s">
        <v>283</v>
      </c>
      <c r="AA3976" t="s">
        <v>6205</v>
      </c>
      <c r="AB3976" t="s">
        <v>6206</v>
      </c>
      <c r="AD3976" t="s">
        <v>58</v>
      </c>
      <c r="AF3976" t="s">
        <v>2005</v>
      </c>
      <c r="AG3976" t="s">
        <v>93</v>
      </c>
      <c r="AH3976" t="s">
        <v>1568</v>
      </c>
      <c r="AI3976" t="s">
        <v>6207</v>
      </c>
      <c r="AJ3976" t="s">
        <v>6208</v>
      </c>
      <c r="AK3976" t="str">
        <f t="shared" si="109"/>
        <v>NCT02155946</v>
      </c>
      <c r="AL3976">
        <v>15112126</v>
      </c>
      <c r="AM3976" t="s">
        <v>397</v>
      </c>
      <c r="AO3976" t="s">
        <v>292</v>
      </c>
      <c r="AP3976" t="s">
        <v>293</v>
      </c>
      <c r="AR3976" t="s">
        <v>114</v>
      </c>
      <c r="AS3976" t="s">
        <v>115</v>
      </c>
      <c r="AT3976">
        <v>0</v>
      </c>
      <c r="AU3976">
        <v>0</v>
      </c>
    </row>
    <row r="3977" spans="1:47" x14ac:dyDescent="0.2">
      <c r="A3977" t="s">
        <v>6198</v>
      </c>
      <c r="B3977" t="s">
        <v>5685</v>
      </c>
      <c r="C3977" t="s">
        <v>6199</v>
      </c>
      <c r="D3977" t="s">
        <v>6199</v>
      </c>
      <c r="F3977" t="s">
        <v>51</v>
      </c>
      <c r="G3977" t="s">
        <v>82</v>
      </c>
      <c r="H3977" t="s">
        <v>6200</v>
      </c>
      <c r="J3977" t="s">
        <v>6201</v>
      </c>
      <c r="K3977" t="s">
        <v>55</v>
      </c>
      <c r="L3977" s="1">
        <v>41788</v>
      </c>
      <c r="M3977" s="1">
        <v>44783</v>
      </c>
      <c r="N3977" s="1">
        <v>44286</v>
      </c>
      <c r="O3977" t="s">
        <v>56</v>
      </c>
      <c r="P3977" t="s">
        <v>6202</v>
      </c>
      <c r="Q3977" t="s">
        <v>58</v>
      </c>
      <c r="R3977" t="s">
        <v>87</v>
      </c>
      <c r="S3977" t="s">
        <v>5689</v>
      </c>
      <c r="T3977" t="s">
        <v>6203</v>
      </c>
      <c r="U3977" t="s">
        <v>6204</v>
      </c>
      <c r="V3977">
        <v>107</v>
      </c>
      <c r="W3977" t="s">
        <v>60</v>
      </c>
      <c r="X3977" t="s">
        <v>283</v>
      </c>
      <c r="AA3977" t="s">
        <v>6205</v>
      </c>
      <c r="AB3977" t="s">
        <v>6206</v>
      </c>
      <c r="AD3977" t="s">
        <v>58</v>
      </c>
      <c r="AF3977" t="s">
        <v>2005</v>
      </c>
      <c r="AG3977" t="s">
        <v>93</v>
      </c>
      <c r="AH3977" t="s">
        <v>1568</v>
      </c>
      <c r="AI3977" t="s">
        <v>6207</v>
      </c>
      <c r="AJ3977" t="s">
        <v>6208</v>
      </c>
      <c r="AK3977" t="str">
        <f t="shared" si="109"/>
        <v>NCT02155946</v>
      </c>
      <c r="AL3977">
        <v>15112122</v>
      </c>
      <c r="AM3977" t="s">
        <v>111</v>
      </c>
      <c r="AO3977" t="s">
        <v>294</v>
      </c>
      <c r="AP3977" t="s">
        <v>293</v>
      </c>
      <c r="AR3977" t="s">
        <v>114</v>
      </c>
      <c r="AS3977" t="s">
        <v>115</v>
      </c>
      <c r="AT3977">
        <v>0</v>
      </c>
      <c r="AU3977">
        <v>0</v>
      </c>
    </row>
    <row r="3978" spans="1:47" x14ac:dyDescent="0.2">
      <c r="A3978" t="s">
        <v>6198</v>
      </c>
      <c r="B3978" t="s">
        <v>5685</v>
      </c>
      <c r="C3978" t="s">
        <v>6199</v>
      </c>
      <c r="D3978" t="s">
        <v>6199</v>
      </c>
      <c r="F3978" t="s">
        <v>51</v>
      </c>
      <c r="G3978" t="s">
        <v>82</v>
      </c>
      <c r="H3978" t="s">
        <v>6200</v>
      </c>
      <c r="J3978" t="s">
        <v>6201</v>
      </c>
      <c r="K3978" t="s">
        <v>55</v>
      </c>
      <c r="L3978" s="1">
        <v>41788</v>
      </c>
      <c r="M3978" s="1">
        <v>44783</v>
      </c>
      <c r="N3978" s="1">
        <v>44286</v>
      </c>
      <c r="O3978" t="s">
        <v>56</v>
      </c>
      <c r="P3978" t="s">
        <v>6202</v>
      </c>
      <c r="Q3978" t="s">
        <v>58</v>
      </c>
      <c r="R3978" t="s">
        <v>87</v>
      </c>
      <c r="S3978" t="s">
        <v>5689</v>
      </c>
      <c r="T3978" t="s">
        <v>6203</v>
      </c>
      <c r="U3978" t="s">
        <v>6204</v>
      </c>
      <c r="V3978">
        <v>107</v>
      </c>
      <c r="W3978" t="s">
        <v>60</v>
      </c>
      <c r="X3978" t="s">
        <v>283</v>
      </c>
      <c r="AA3978" t="s">
        <v>6205</v>
      </c>
      <c r="AB3978" t="s">
        <v>6206</v>
      </c>
      <c r="AD3978" t="s">
        <v>58</v>
      </c>
      <c r="AF3978" t="s">
        <v>2005</v>
      </c>
      <c r="AG3978" t="s">
        <v>93</v>
      </c>
      <c r="AH3978" t="s">
        <v>1568</v>
      </c>
      <c r="AI3978" t="s">
        <v>6207</v>
      </c>
      <c r="AJ3978" t="s">
        <v>6208</v>
      </c>
      <c r="AK3978" t="str">
        <f t="shared" si="109"/>
        <v>NCT02155946</v>
      </c>
      <c r="AL3978">
        <v>15112123</v>
      </c>
      <c r="AM3978" t="s">
        <v>116</v>
      </c>
      <c r="AO3978" t="s">
        <v>294</v>
      </c>
      <c r="AP3978" t="s">
        <v>293</v>
      </c>
      <c r="AR3978" t="s">
        <v>114</v>
      </c>
      <c r="AS3978" t="s">
        <v>115</v>
      </c>
      <c r="AT3978">
        <v>0</v>
      </c>
      <c r="AU3978">
        <v>0</v>
      </c>
    </row>
    <row r="3979" spans="1:47" x14ac:dyDescent="0.2">
      <c r="A3979" t="s">
        <v>6198</v>
      </c>
      <c r="B3979" t="s">
        <v>5685</v>
      </c>
      <c r="C3979" t="s">
        <v>6199</v>
      </c>
      <c r="D3979" t="s">
        <v>6199</v>
      </c>
      <c r="F3979" t="s">
        <v>51</v>
      </c>
      <c r="G3979" t="s">
        <v>82</v>
      </c>
      <c r="H3979" t="s">
        <v>6200</v>
      </c>
      <c r="J3979" t="s">
        <v>6201</v>
      </c>
      <c r="K3979" t="s">
        <v>55</v>
      </c>
      <c r="L3979" s="1">
        <v>41788</v>
      </c>
      <c r="M3979" s="1">
        <v>44783</v>
      </c>
      <c r="N3979" s="1">
        <v>44286</v>
      </c>
      <c r="O3979" t="s">
        <v>56</v>
      </c>
      <c r="P3979" t="s">
        <v>6202</v>
      </c>
      <c r="Q3979" t="s">
        <v>58</v>
      </c>
      <c r="R3979" t="s">
        <v>87</v>
      </c>
      <c r="S3979" t="s">
        <v>5689</v>
      </c>
      <c r="T3979" t="s">
        <v>6203</v>
      </c>
      <c r="U3979" t="s">
        <v>6204</v>
      </c>
      <c r="V3979">
        <v>107</v>
      </c>
      <c r="W3979" t="s">
        <v>60</v>
      </c>
      <c r="X3979" t="s">
        <v>283</v>
      </c>
      <c r="AA3979" t="s">
        <v>6205</v>
      </c>
      <c r="AB3979" t="s">
        <v>6206</v>
      </c>
      <c r="AD3979" t="s">
        <v>58</v>
      </c>
      <c r="AF3979" t="s">
        <v>2005</v>
      </c>
      <c r="AG3979" t="s">
        <v>93</v>
      </c>
      <c r="AH3979" t="s">
        <v>1568</v>
      </c>
      <c r="AI3979" t="s">
        <v>6207</v>
      </c>
      <c r="AJ3979" t="s">
        <v>6208</v>
      </c>
      <c r="AK3979" t="str">
        <f t="shared" si="109"/>
        <v>NCT02155946</v>
      </c>
      <c r="AL3979">
        <v>15112124</v>
      </c>
      <c r="AM3979" t="s">
        <v>117</v>
      </c>
      <c r="AO3979" t="s">
        <v>294</v>
      </c>
      <c r="AP3979" t="s">
        <v>293</v>
      </c>
      <c r="AR3979" t="s">
        <v>114</v>
      </c>
      <c r="AS3979" t="s">
        <v>115</v>
      </c>
      <c r="AT3979">
        <v>0</v>
      </c>
      <c r="AU3979">
        <v>0</v>
      </c>
    </row>
    <row r="3980" spans="1:47" x14ac:dyDescent="0.2">
      <c r="A3980" t="s">
        <v>6198</v>
      </c>
      <c r="B3980" t="s">
        <v>5685</v>
      </c>
      <c r="C3980" t="s">
        <v>6199</v>
      </c>
      <c r="D3980" t="s">
        <v>6199</v>
      </c>
      <c r="F3980" t="s">
        <v>51</v>
      </c>
      <c r="G3980" t="s">
        <v>82</v>
      </c>
      <c r="H3980" t="s">
        <v>6200</v>
      </c>
      <c r="J3980" t="s">
        <v>6201</v>
      </c>
      <c r="K3980" t="s">
        <v>55</v>
      </c>
      <c r="L3980" s="1">
        <v>41788</v>
      </c>
      <c r="M3980" s="1">
        <v>44783</v>
      </c>
      <c r="N3980" s="1">
        <v>44286</v>
      </c>
      <c r="O3980" t="s">
        <v>56</v>
      </c>
      <c r="P3980" t="s">
        <v>6202</v>
      </c>
      <c r="Q3980" t="s">
        <v>58</v>
      </c>
      <c r="R3980" t="s">
        <v>87</v>
      </c>
      <c r="S3980" t="s">
        <v>5689</v>
      </c>
      <c r="T3980" t="s">
        <v>6203</v>
      </c>
      <c r="U3980" t="s">
        <v>6204</v>
      </c>
      <c r="V3980">
        <v>107</v>
      </c>
      <c r="W3980" t="s">
        <v>60</v>
      </c>
      <c r="X3980" t="s">
        <v>283</v>
      </c>
      <c r="AA3980" t="s">
        <v>6205</v>
      </c>
      <c r="AB3980" t="s">
        <v>6206</v>
      </c>
      <c r="AD3980" t="s">
        <v>58</v>
      </c>
      <c r="AF3980" t="s">
        <v>2005</v>
      </c>
      <c r="AG3980" t="s">
        <v>93</v>
      </c>
      <c r="AH3980" t="s">
        <v>1568</v>
      </c>
      <c r="AI3980" t="s">
        <v>6207</v>
      </c>
      <c r="AJ3980" t="s">
        <v>6208</v>
      </c>
      <c r="AK3980" t="str">
        <f t="shared" si="109"/>
        <v>NCT02155946</v>
      </c>
      <c r="AL3980">
        <v>15112125</v>
      </c>
      <c r="AM3980" t="s">
        <v>396</v>
      </c>
      <c r="AO3980" t="s">
        <v>294</v>
      </c>
      <c r="AP3980" t="s">
        <v>293</v>
      </c>
      <c r="AR3980" t="s">
        <v>114</v>
      </c>
      <c r="AS3980" t="s">
        <v>115</v>
      </c>
      <c r="AT3980">
        <v>0</v>
      </c>
      <c r="AU3980">
        <v>0</v>
      </c>
    </row>
    <row r="3981" spans="1:47" x14ac:dyDescent="0.2">
      <c r="A3981" t="s">
        <v>6198</v>
      </c>
      <c r="B3981" t="s">
        <v>5685</v>
      </c>
      <c r="C3981" t="s">
        <v>6199</v>
      </c>
      <c r="D3981" t="s">
        <v>6199</v>
      </c>
      <c r="F3981" t="s">
        <v>51</v>
      </c>
      <c r="G3981" t="s">
        <v>82</v>
      </c>
      <c r="H3981" t="s">
        <v>6200</v>
      </c>
      <c r="J3981" t="s">
        <v>6201</v>
      </c>
      <c r="K3981" t="s">
        <v>55</v>
      </c>
      <c r="L3981" s="1">
        <v>41788</v>
      </c>
      <c r="M3981" s="1">
        <v>44783</v>
      </c>
      <c r="N3981" s="1">
        <v>44286</v>
      </c>
      <c r="O3981" t="s">
        <v>56</v>
      </c>
      <c r="P3981" t="s">
        <v>6202</v>
      </c>
      <c r="Q3981" t="s">
        <v>58</v>
      </c>
      <c r="R3981" t="s">
        <v>87</v>
      </c>
      <c r="S3981" t="s">
        <v>5689</v>
      </c>
      <c r="T3981" t="s">
        <v>6203</v>
      </c>
      <c r="U3981" t="s">
        <v>6204</v>
      </c>
      <c r="V3981">
        <v>107</v>
      </c>
      <c r="W3981" t="s">
        <v>60</v>
      </c>
      <c r="X3981" t="s">
        <v>283</v>
      </c>
      <c r="AA3981" t="s">
        <v>6205</v>
      </c>
      <c r="AB3981" t="s">
        <v>6206</v>
      </c>
      <c r="AD3981" t="s">
        <v>58</v>
      </c>
      <c r="AF3981" t="s">
        <v>2005</v>
      </c>
      <c r="AG3981" t="s">
        <v>93</v>
      </c>
      <c r="AH3981" t="s">
        <v>1568</v>
      </c>
      <c r="AI3981" t="s">
        <v>6207</v>
      </c>
      <c r="AJ3981" t="s">
        <v>6208</v>
      </c>
      <c r="AK3981" t="str">
        <f t="shared" si="109"/>
        <v>NCT02155946</v>
      </c>
      <c r="AL3981">
        <v>15112126</v>
      </c>
      <c r="AM3981" t="s">
        <v>397</v>
      </c>
      <c r="AO3981" t="s">
        <v>294</v>
      </c>
      <c r="AP3981" t="s">
        <v>293</v>
      </c>
      <c r="AR3981" t="s">
        <v>114</v>
      </c>
      <c r="AS3981" t="s">
        <v>115</v>
      </c>
      <c r="AT3981">
        <v>0</v>
      </c>
      <c r="AU3981">
        <v>0</v>
      </c>
    </row>
    <row r="3982" spans="1:47" x14ac:dyDescent="0.2">
      <c r="A3982" t="s">
        <v>6198</v>
      </c>
      <c r="B3982" t="s">
        <v>5685</v>
      </c>
      <c r="C3982" t="s">
        <v>6199</v>
      </c>
      <c r="D3982" t="s">
        <v>6199</v>
      </c>
      <c r="F3982" t="s">
        <v>51</v>
      </c>
      <c r="G3982" t="s">
        <v>82</v>
      </c>
      <c r="H3982" t="s">
        <v>6200</v>
      </c>
      <c r="J3982" t="s">
        <v>6201</v>
      </c>
      <c r="K3982" t="s">
        <v>55</v>
      </c>
      <c r="L3982" s="1">
        <v>41788</v>
      </c>
      <c r="M3982" s="1">
        <v>44783</v>
      </c>
      <c r="N3982" s="1">
        <v>44286</v>
      </c>
      <c r="O3982" t="s">
        <v>56</v>
      </c>
      <c r="P3982" t="s">
        <v>6202</v>
      </c>
      <c r="Q3982" t="s">
        <v>58</v>
      </c>
      <c r="R3982" t="s">
        <v>87</v>
      </c>
      <c r="S3982" t="s">
        <v>5689</v>
      </c>
      <c r="T3982" t="s">
        <v>6203</v>
      </c>
      <c r="U3982" t="s">
        <v>6204</v>
      </c>
      <c r="V3982">
        <v>107</v>
      </c>
      <c r="W3982" t="s">
        <v>60</v>
      </c>
      <c r="X3982" t="s">
        <v>283</v>
      </c>
      <c r="AA3982" t="s">
        <v>6205</v>
      </c>
      <c r="AB3982" t="s">
        <v>6206</v>
      </c>
      <c r="AD3982" t="s">
        <v>58</v>
      </c>
      <c r="AF3982" t="s">
        <v>2005</v>
      </c>
      <c r="AG3982" t="s">
        <v>93</v>
      </c>
      <c r="AH3982" t="s">
        <v>1568</v>
      </c>
      <c r="AI3982" t="s">
        <v>6207</v>
      </c>
      <c r="AJ3982" t="s">
        <v>6208</v>
      </c>
      <c r="AK3982" t="str">
        <f t="shared" si="109"/>
        <v>NCT02155946</v>
      </c>
      <c r="AL3982">
        <v>15112122</v>
      </c>
      <c r="AM3982" t="s">
        <v>111</v>
      </c>
      <c r="AO3982" t="s">
        <v>295</v>
      </c>
      <c r="AP3982" t="s">
        <v>293</v>
      </c>
      <c r="AR3982" t="s">
        <v>114</v>
      </c>
      <c r="AS3982" t="s">
        <v>115</v>
      </c>
      <c r="AT3982">
        <v>0</v>
      </c>
      <c r="AU3982">
        <v>0</v>
      </c>
    </row>
    <row r="3983" spans="1:47" x14ac:dyDescent="0.2">
      <c r="A3983" t="s">
        <v>6198</v>
      </c>
      <c r="B3983" t="s">
        <v>5685</v>
      </c>
      <c r="C3983" t="s">
        <v>6199</v>
      </c>
      <c r="D3983" t="s">
        <v>6199</v>
      </c>
      <c r="F3983" t="s">
        <v>51</v>
      </c>
      <c r="G3983" t="s">
        <v>82</v>
      </c>
      <c r="H3983" t="s">
        <v>6200</v>
      </c>
      <c r="J3983" t="s">
        <v>6201</v>
      </c>
      <c r="K3983" t="s">
        <v>55</v>
      </c>
      <c r="L3983" s="1">
        <v>41788</v>
      </c>
      <c r="M3983" s="1">
        <v>44783</v>
      </c>
      <c r="N3983" s="1">
        <v>44286</v>
      </c>
      <c r="O3983" t="s">
        <v>56</v>
      </c>
      <c r="P3983" t="s">
        <v>6202</v>
      </c>
      <c r="Q3983" t="s">
        <v>58</v>
      </c>
      <c r="R3983" t="s">
        <v>87</v>
      </c>
      <c r="S3983" t="s">
        <v>5689</v>
      </c>
      <c r="T3983" t="s">
        <v>6203</v>
      </c>
      <c r="U3983" t="s">
        <v>6204</v>
      </c>
      <c r="V3983">
        <v>107</v>
      </c>
      <c r="W3983" t="s">
        <v>60</v>
      </c>
      <c r="X3983" t="s">
        <v>283</v>
      </c>
      <c r="AA3983" t="s">
        <v>6205</v>
      </c>
      <c r="AB3983" t="s">
        <v>6206</v>
      </c>
      <c r="AD3983" t="s">
        <v>58</v>
      </c>
      <c r="AF3983" t="s">
        <v>2005</v>
      </c>
      <c r="AG3983" t="s">
        <v>93</v>
      </c>
      <c r="AH3983" t="s">
        <v>1568</v>
      </c>
      <c r="AI3983" t="s">
        <v>6207</v>
      </c>
      <c r="AJ3983" t="s">
        <v>6208</v>
      </c>
      <c r="AK3983" t="str">
        <f t="shared" si="109"/>
        <v>NCT02155946</v>
      </c>
      <c r="AL3983">
        <v>15112123</v>
      </c>
      <c r="AM3983" t="s">
        <v>116</v>
      </c>
      <c r="AO3983" t="s">
        <v>295</v>
      </c>
      <c r="AP3983" t="s">
        <v>293</v>
      </c>
      <c r="AR3983" t="s">
        <v>114</v>
      </c>
      <c r="AS3983" t="s">
        <v>115</v>
      </c>
      <c r="AT3983">
        <v>0</v>
      </c>
      <c r="AU3983">
        <v>0</v>
      </c>
    </row>
    <row r="3984" spans="1:47" x14ac:dyDescent="0.2">
      <c r="A3984" t="s">
        <v>6198</v>
      </c>
      <c r="B3984" t="s">
        <v>5685</v>
      </c>
      <c r="C3984" t="s">
        <v>6199</v>
      </c>
      <c r="D3984" t="s">
        <v>6199</v>
      </c>
      <c r="F3984" t="s">
        <v>51</v>
      </c>
      <c r="G3984" t="s">
        <v>82</v>
      </c>
      <c r="H3984" t="s">
        <v>6200</v>
      </c>
      <c r="J3984" t="s">
        <v>6201</v>
      </c>
      <c r="K3984" t="s">
        <v>55</v>
      </c>
      <c r="L3984" s="1">
        <v>41788</v>
      </c>
      <c r="M3984" s="1">
        <v>44783</v>
      </c>
      <c r="N3984" s="1">
        <v>44286</v>
      </c>
      <c r="O3984" t="s">
        <v>56</v>
      </c>
      <c r="P3984" t="s">
        <v>6202</v>
      </c>
      <c r="Q3984" t="s">
        <v>58</v>
      </c>
      <c r="R3984" t="s">
        <v>87</v>
      </c>
      <c r="S3984" t="s">
        <v>5689</v>
      </c>
      <c r="T3984" t="s">
        <v>6203</v>
      </c>
      <c r="U3984" t="s">
        <v>6204</v>
      </c>
      <c r="V3984">
        <v>107</v>
      </c>
      <c r="W3984" t="s">
        <v>60</v>
      </c>
      <c r="X3984" t="s">
        <v>283</v>
      </c>
      <c r="AA3984" t="s">
        <v>6205</v>
      </c>
      <c r="AB3984" t="s">
        <v>6206</v>
      </c>
      <c r="AD3984" t="s">
        <v>58</v>
      </c>
      <c r="AF3984" t="s">
        <v>2005</v>
      </c>
      <c r="AG3984" t="s">
        <v>93</v>
      </c>
      <c r="AH3984" t="s">
        <v>1568</v>
      </c>
      <c r="AI3984" t="s">
        <v>6207</v>
      </c>
      <c r="AJ3984" t="s">
        <v>6208</v>
      </c>
      <c r="AK3984" t="str">
        <f t="shared" si="109"/>
        <v>NCT02155946</v>
      </c>
      <c r="AL3984">
        <v>15112124</v>
      </c>
      <c r="AM3984" t="s">
        <v>117</v>
      </c>
      <c r="AO3984" t="s">
        <v>295</v>
      </c>
      <c r="AP3984" t="s">
        <v>293</v>
      </c>
      <c r="AR3984" t="s">
        <v>114</v>
      </c>
      <c r="AS3984" t="s">
        <v>115</v>
      </c>
      <c r="AT3984">
        <v>0</v>
      </c>
      <c r="AU3984">
        <v>0</v>
      </c>
    </row>
    <row r="3985" spans="1:47" x14ac:dyDescent="0.2">
      <c r="A3985" t="s">
        <v>6198</v>
      </c>
      <c r="B3985" t="s">
        <v>5685</v>
      </c>
      <c r="C3985" t="s">
        <v>6199</v>
      </c>
      <c r="D3985" t="s">
        <v>6199</v>
      </c>
      <c r="F3985" t="s">
        <v>51</v>
      </c>
      <c r="G3985" t="s">
        <v>82</v>
      </c>
      <c r="H3985" t="s">
        <v>6200</v>
      </c>
      <c r="J3985" t="s">
        <v>6201</v>
      </c>
      <c r="K3985" t="s">
        <v>55</v>
      </c>
      <c r="L3985" s="1">
        <v>41788</v>
      </c>
      <c r="M3985" s="1">
        <v>44783</v>
      </c>
      <c r="N3985" s="1">
        <v>44286</v>
      </c>
      <c r="O3985" t="s">
        <v>56</v>
      </c>
      <c r="P3985" t="s">
        <v>6202</v>
      </c>
      <c r="Q3985" t="s">
        <v>58</v>
      </c>
      <c r="R3985" t="s">
        <v>87</v>
      </c>
      <c r="S3985" t="s">
        <v>5689</v>
      </c>
      <c r="T3985" t="s">
        <v>6203</v>
      </c>
      <c r="U3985" t="s">
        <v>6204</v>
      </c>
      <c r="V3985">
        <v>107</v>
      </c>
      <c r="W3985" t="s">
        <v>60</v>
      </c>
      <c r="X3985" t="s">
        <v>283</v>
      </c>
      <c r="AA3985" t="s">
        <v>6205</v>
      </c>
      <c r="AB3985" t="s">
        <v>6206</v>
      </c>
      <c r="AD3985" t="s">
        <v>58</v>
      </c>
      <c r="AF3985" t="s">
        <v>2005</v>
      </c>
      <c r="AG3985" t="s">
        <v>93</v>
      </c>
      <c r="AH3985" t="s">
        <v>1568</v>
      </c>
      <c r="AI3985" t="s">
        <v>6207</v>
      </c>
      <c r="AJ3985" t="s">
        <v>6208</v>
      </c>
      <c r="AK3985" t="str">
        <f t="shared" si="109"/>
        <v>NCT02155946</v>
      </c>
      <c r="AL3985">
        <v>15112125</v>
      </c>
      <c r="AM3985" t="s">
        <v>396</v>
      </c>
      <c r="AO3985" t="s">
        <v>295</v>
      </c>
      <c r="AP3985" t="s">
        <v>293</v>
      </c>
      <c r="AR3985" t="s">
        <v>114</v>
      </c>
      <c r="AS3985" t="s">
        <v>115</v>
      </c>
      <c r="AT3985">
        <v>0</v>
      </c>
      <c r="AU3985">
        <v>0</v>
      </c>
    </row>
    <row r="3986" spans="1:47" x14ac:dyDescent="0.2">
      <c r="A3986" t="s">
        <v>6198</v>
      </c>
      <c r="B3986" t="s">
        <v>5685</v>
      </c>
      <c r="C3986" t="s">
        <v>6199</v>
      </c>
      <c r="D3986" t="s">
        <v>6199</v>
      </c>
      <c r="F3986" t="s">
        <v>51</v>
      </c>
      <c r="G3986" t="s">
        <v>82</v>
      </c>
      <c r="H3986" t="s">
        <v>6200</v>
      </c>
      <c r="J3986" t="s">
        <v>6201</v>
      </c>
      <c r="K3986" t="s">
        <v>55</v>
      </c>
      <c r="L3986" s="1">
        <v>41788</v>
      </c>
      <c r="M3986" s="1">
        <v>44783</v>
      </c>
      <c r="N3986" s="1">
        <v>44286</v>
      </c>
      <c r="O3986" t="s">
        <v>56</v>
      </c>
      <c r="P3986" t="s">
        <v>6202</v>
      </c>
      <c r="Q3986" t="s">
        <v>58</v>
      </c>
      <c r="R3986" t="s">
        <v>87</v>
      </c>
      <c r="S3986" t="s">
        <v>5689</v>
      </c>
      <c r="T3986" t="s">
        <v>6203</v>
      </c>
      <c r="U3986" t="s">
        <v>6204</v>
      </c>
      <c r="V3986">
        <v>107</v>
      </c>
      <c r="W3986" t="s">
        <v>60</v>
      </c>
      <c r="X3986" t="s">
        <v>283</v>
      </c>
      <c r="AA3986" t="s">
        <v>6205</v>
      </c>
      <c r="AB3986" t="s">
        <v>6206</v>
      </c>
      <c r="AD3986" t="s">
        <v>58</v>
      </c>
      <c r="AF3986" t="s">
        <v>2005</v>
      </c>
      <c r="AG3986" t="s">
        <v>93</v>
      </c>
      <c r="AH3986" t="s">
        <v>1568</v>
      </c>
      <c r="AI3986" t="s">
        <v>6207</v>
      </c>
      <c r="AJ3986" t="s">
        <v>6208</v>
      </c>
      <c r="AK3986" t="str">
        <f t="shared" si="109"/>
        <v>NCT02155946</v>
      </c>
      <c r="AL3986">
        <v>15112126</v>
      </c>
      <c r="AM3986" t="s">
        <v>397</v>
      </c>
      <c r="AO3986" t="s">
        <v>295</v>
      </c>
      <c r="AP3986" t="s">
        <v>293</v>
      </c>
      <c r="AR3986" t="s">
        <v>114</v>
      </c>
      <c r="AS3986" t="s">
        <v>115</v>
      </c>
      <c r="AT3986">
        <v>0</v>
      </c>
      <c r="AU3986">
        <v>0</v>
      </c>
    </row>
    <row r="3987" spans="1:47" x14ac:dyDescent="0.2">
      <c r="A3987" t="s">
        <v>6198</v>
      </c>
      <c r="B3987" t="s">
        <v>5685</v>
      </c>
      <c r="C3987" t="s">
        <v>6199</v>
      </c>
      <c r="D3987" t="s">
        <v>6199</v>
      </c>
      <c r="F3987" t="s">
        <v>51</v>
      </c>
      <c r="G3987" t="s">
        <v>82</v>
      </c>
      <c r="H3987" t="s">
        <v>6200</v>
      </c>
      <c r="J3987" t="s">
        <v>6201</v>
      </c>
      <c r="K3987" t="s">
        <v>55</v>
      </c>
      <c r="L3987" s="1">
        <v>41788</v>
      </c>
      <c r="M3987" s="1">
        <v>44783</v>
      </c>
      <c r="N3987" s="1">
        <v>44286</v>
      </c>
      <c r="O3987" t="s">
        <v>56</v>
      </c>
      <c r="P3987" t="s">
        <v>6202</v>
      </c>
      <c r="Q3987" t="s">
        <v>58</v>
      </c>
      <c r="R3987" t="s">
        <v>87</v>
      </c>
      <c r="S3987" t="s">
        <v>5689</v>
      </c>
      <c r="T3987" t="s">
        <v>6203</v>
      </c>
      <c r="U3987" t="s">
        <v>6204</v>
      </c>
      <c r="V3987">
        <v>107</v>
      </c>
      <c r="W3987" t="s">
        <v>60</v>
      </c>
      <c r="X3987" t="s">
        <v>283</v>
      </c>
      <c r="AA3987" t="s">
        <v>6205</v>
      </c>
      <c r="AB3987" t="s">
        <v>6206</v>
      </c>
      <c r="AD3987" t="s">
        <v>58</v>
      </c>
      <c r="AF3987" t="s">
        <v>2005</v>
      </c>
      <c r="AG3987" t="s">
        <v>93</v>
      </c>
      <c r="AH3987" t="s">
        <v>1568</v>
      </c>
      <c r="AI3987" t="s">
        <v>6207</v>
      </c>
      <c r="AJ3987" t="s">
        <v>6208</v>
      </c>
      <c r="AK3987" t="str">
        <f t="shared" si="109"/>
        <v>NCT02155946</v>
      </c>
      <c r="AL3987">
        <v>15112122</v>
      </c>
      <c r="AM3987" t="s">
        <v>111</v>
      </c>
      <c r="AO3987" t="s">
        <v>296</v>
      </c>
      <c r="AP3987" t="s">
        <v>293</v>
      </c>
      <c r="AR3987" t="s">
        <v>114</v>
      </c>
      <c r="AS3987" t="s">
        <v>115</v>
      </c>
      <c r="AT3987">
        <v>5</v>
      </c>
      <c r="AU3987">
        <v>5</v>
      </c>
    </row>
    <row r="3988" spans="1:47" x14ac:dyDescent="0.2">
      <c r="A3988" t="s">
        <v>6198</v>
      </c>
      <c r="B3988" t="s">
        <v>5685</v>
      </c>
      <c r="C3988" t="s">
        <v>6199</v>
      </c>
      <c r="D3988" t="s">
        <v>6199</v>
      </c>
      <c r="F3988" t="s">
        <v>51</v>
      </c>
      <c r="G3988" t="s">
        <v>82</v>
      </c>
      <c r="H3988" t="s">
        <v>6200</v>
      </c>
      <c r="J3988" t="s">
        <v>6201</v>
      </c>
      <c r="K3988" t="s">
        <v>55</v>
      </c>
      <c r="L3988" s="1">
        <v>41788</v>
      </c>
      <c r="M3988" s="1">
        <v>44783</v>
      </c>
      <c r="N3988" s="1">
        <v>44286</v>
      </c>
      <c r="O3988" t="s">
        <v>56</v>
      </c>
      <c r="P3988" t="s">
        <v>6202</v>
      </c>
      <c r="Q3988" t="s">
        <v>58</v>
      </c>
      <c r="R3988" t="s">
        <v>87</v>
      </c>
      <c r="S3988" t="s">
        <v>5689</v>
      </c>
      <c r="T3988" t="s">
        <v>6203</v>
      </c>
      <c r="U3988" t="s">
        <v>6204</v>
      </c>
      <c r="V3988">
        <v>107</v>
      </c>
      <c r="W3988" t="s">
        <v>60</v>
      </c>
      <c r="X3988" t="s">
        <v>283</v>
      </c>
      <c r="AA3988" t="s">
        <v>6205</v>
      </c>
      <c r="AB3988" t="s">
        <v>6206</v>
      </c>
      <c r="AD3988" t="s">
        <v>58</v>
      </c>
      <c r="AF3988" t="s">
        <v>2005</v>
      </c>
      <c r="AG3988" t="s">
        <v>93</v>
      </c>
      <c r="AH3988" t="s">
        <v>1568</v>
      </c>
      <c r="AI3988" t="s">
        <v>6207</v>
      </c>
      <c r="AJ3988" t="s">
        <v>6208</v>
      </c>
      <c r="AK3988" t="str">
        <f t="shared" si="109"/>
        <v>NCT02155946</v>
      </c>
      <c r="AL3988">
        <v>15112123</v>
      </c>
      <c r="AM3988" t="s">
        <v>116</v>
      </c>
      <c r="AO3988" t="s">
        <v>296</v>
      </c>
      <c r="AP3988" t="s">
        <v>293</v>
      </c>
      <c r="AR3988" t="s">
        <v>114</v>
      </c>
      <c r="AS3988" t="s">
        <v>115</v>
      </c>
      <c r="AT3988">
        <v>2</v>
      </c>
      <c r="AU3988">
        <v>2</v>
      </c>
    </row>
    <row r="3989" spans="1:47" x14ac:dyDescent="0.2">
      <c r="A3989" t="s">
        <v>6198</v>
      </c>
      <c r="B3989" t="s">
        <v>5685</v>
      </c>
      <c r="C3989" t="s">
        <v>6199</v>
      </c>
      <c r="D3989" t="s">
        <v>6199</v>
      </c>
      <c r="F3989" t="s">
        <v>51</v>
      </c>
      <c r="G3989" t="s">
        <v>82</v>
      </c>
      <c r="H3989" t="s">
        <v>6200</v>
      </c>
      <c r="J3989" t="s">
        <v>6201</v>
      </c>
      <c r="K3989" t="s">
        <v>55</v>
      </c>
      <c r="L3989" s="1">
        <v>41788</v>
      </c>
      <c r="M3989" s="1">
        <v>44783</v>
      </c>
      <c r="N3989" s="1">
        <v>44286</v>
      </c>
      <c r="O3989" t="s">
        <v>56</v>
      </c>
      <c r="P3989" t="s">
        <v>6202</v>
      </c>
      <c r="Q3989" t="s">
        <v>58</v>
      </c>
      <c r="R3989" t="s">
        <v>87</v>
      </c>
      <c r="S3989" t="s">
        <v>5689</v>
      </c>
      <c r="T3989" t="s">
        <v>6203</v>
      </c>
      <c r="U3989" t="s">
        <v>6204</v>
      </c>
      <c r="V3989">
        <v>107</v>
      </c>
      <c r="W3989" t="s">
        <v>60</v>
      </c>
      <c r="X3989" t="s">
        <v>283</v>
      </c>
      <c r="AA3989" t="s">
        <v>6205</v>
      </c>
      <c r="AB3989" t="s">
        <v>6206</v>
      </c>
      <c r="AD3989" t="s">
        <v>58</v>
      </c>
      <c r="AF3989" t="s">
        <v>2005</v>
      </c>
      <c r="AG3989" t="s">
        <v>93</v>
      </c>
      <c r="AH3989" t="s">
        <v>1568</v>
      </c>
      <c r="AI3989" t="s">
        <v>6207</v>
      </c>
      <c r="AJ3989" t="s">
        <v>6208</v>
      </c>
      <c r="AK3989" t="str">
        <f t="shared" si="109"/>
        <v>NCT02155946</v>
      </c>
      <c r="AL3989">
        <v>15112124</v>
      </c>
      <c r="AM3989" t="s">
        <v>117</v>
      </c>
      <c r="AO3989" t="s">
        <v>296</v>
      </c>
      <c r="AP3989" t="s">
        <v>293</v>
      </c>
      <c r="AR3989" t="s">
        <v>114</v>
      </c>
      <c r="AS3989" t="s">
        <v>115</v>
      </c>
      <c r="AT3989">
        <v>3</v>
      </c>
      <c r="AU3989">
        <v>3</v>
      </c>
    </row>
    <row r="3990" spans="1:47" x14ac:dyDescent="0.2">
      <c r="A3990" t="s">
        <v>6198</v>
      </c>
      <c r="B3990" t="s">
        <v>5685</v>
      </c>
      <c r="C3990" t="s">
        <v>6199</v>
      </c>
      <c r="D3990" t="s">
        <v>6199</v>
      </c>
      <c r="F3990" t="s">
        <v>51</v>
      </c>
      <c r="G3990" t="s">
        <v>82</v>
      </c>
      <c r="H3990" t="s">
        <v>6200</v>
      </c>
      <c r="J3990" t="s">
        <v>6201</v>
      </c>
      <c r="K3990" t="s">
        <v>55</v>
      </c>
      <c r="L3990" s="1">
        <v>41788</v>
      </c>
      <c r="M3990" s="1">
        <v>44783</v>
      </c>
      <c r="N3990" s="1">
        <v>44286</v>
      </c>
      <c r="O3990" t="s">
        <v>56</v>
      </c>
      <c r="P3990" t="s">
        <v>6202</v>
      </c>
      <c r="Q3990" t="s">
        <v>58</v>
      </c>
      <c r="R3990" t="s">
        <v>87</v>
      </c>
      <c r="S3990" t="s">
        <v>5689</v>
      </c>
      <c r="T3990" t="s">
        <v>6203</v>
      </c>
      <c r="U3990" t="s">
        <v>6204</v>
      </c>
      <c r="V3990">
        <v>107</v>
      </c>
      <c r="W3990" t="s">
        <v>60</v>
      </c>
      <c r="X3990" t="s">
        <v>283</v>
      </c>
      <c r="AA3990" t="s">
        <v>6205</v>
      </c>
      <c r="AB3990" t="s">
        <v>6206</v>
      </c>
      <c r="AD3990" t="s">
        <v>58</v>
      </c>
      <c r="AF3990" t="s">
        <v>2005</v>
      </c>
      <c r="AG3990" t="s">
        <v>93</v>
      </c>
      <c r="AH3990" t="s">
        <v>1568</v>
      </c>
      <c r="AI3990" t="s">
        <v>6207</v>
      </c>
      <c r="AJ3990" t="s">
        <v>6208</v>
      </c>
      <c r="AK3990" t="str">
        <f t="shared" si="109"/>
        <v>NCT02155946</v>
      </c>
      <c r="AL3990">
        <v>15112125</v>
      </c>
      <c r="AM3990" t="s">
        <v>396</v>
      </c>
      <c r="AO3990" t="s">
        <v>296</v>
      </c>
      <c r="AP3990" t="s">
        <v>293</v>
      </c>
      <c r="AR3990" t="s">
        <v>114</v>
      </c>
      <c r="AS3990" t="s">
        <v>115</v>
      </c>
      <c r="AT3990">
        <v>1</v>
      </c>
      <c r="AU3990">
        <v>1</v>
      </c>
    </row>
    <row r="3991" spans="1:47" x14ac:dyDescent="0.2">
      <c r="A3991" t="s">
        <v>6198</v>
      </c>
      <c r="B3991" t="s">
        <v>5685</v>
      </c>
      <c r="C3991" t="s">
        <v>6199</v>
      </c>
      <c r="D3991" t="s">
        <v>6199</v>
      </c>
      <c r="F3991" t="s">
        <v>51</v>
      </c>
      <c r="G3991" t="s">
        <v>82</v>
      </c>
      <c r="H3991" t="s">
        <v>6200</v>
      </c>
      <c r="J3991" t="s">
        <v>6201</v>
      </c>
      <c r="K3991" t="s">
        <v>55</v>
      </c>
      <c r="L3991" s="1">
        <v>41788</v>
      </c>
      <c r="M3991" s="1">
        <v>44783</v>
      </c>
      <c r="N3991" s="1">
        <v>44286</v>
      </c>
      <c r="O3991" t="s">
        <v>56</v>
      </c>
      <c r="P3991" t="s">
        <v>6202</v>
      </c>
      <c r="Q3991" t="s">
        <v>58</v>
      </c>
      <c r="R3991" t="s">
        <v>87</v>
      </c>
      <c r="S3991" t="s">
        <v>5689</v>
      </c>
      <c r="T3991" t="s">
        <v>6203</v>
      </c>
      <c r="U3991" t="s">
        <v>6204</v>
      </c>
      <c r="V3991">
        <v>107</v>
      </c>
      <c r="W3991" t="s">
        <v>60</v>
      </c>
      <c r="X3991" t="s">
        <v>283</v>
      </c>
      <c r="AA3991" t="s">
        <v>6205</v>
      </c>
      <c r="AB3991" t="s">
        <v>6206</v>
      </c>
      <c r="AD3991" t="s">
        <v>58</v>
      </c>
      <c r="AF3991" t="s">
        <v>2005</v>
      </c>
      <c r="AG3991" t="s">
        <v>93</v>
      </c>
      <c r="AH3991" t="s">
        <v>1568</v>
      </c>
      <c r="AI3991" t="s">
        <v>6207</v>
      </c>
      <c r="AJ3991" t="s">
        <v>6208</v>
      </c>
      <c r="AK3991" t="str">
        <f t="shared" si="109"/>
        <v>NCT02155946</v>
      </c>
      <c r="AL3991">
        <v>15112126</v>
      </c>
      <c r="AM3991" t="s">
        <v>397</v>
      </c>
      <c r="AO3991" t="s">
        <v>296</v>
      </c>
      <c r="AP3991" t="s">
        <v>293</v>
      </c>
      <c r="AR3991" t="s">
        <v>114</v>
      </c>
      <c r="AS3991" t="s">
        <v>115</v>
      </c>
      <c r="AT3991">
        <v>11</v>
      </c>
      <c r="AU3991">
        <v>11</v>
      </c>
    </row>
    <row r="3992" spans="1:47" x14ac:dyDescent="0.2">
      <c r="A3992" t="s">
        <v>6198</v>
      </c>
      <c r="B3992" t="s">
        <v>5685</v>
      </c>
      <c r="C3992" t="s">
        <v>6199</v>
      </c>
      <c r="D3992" t="s">
        <v>6199</v>
      </c>
      <c r="F3992" t="s">
        <v>51</v>
      </c>
      <c r="G3992" t="s">
        <v>82</v>
      </c>
      <c r="H3992" t="s">
        <v>6200</v>
      </c>
      <c r="J3992" t="s">
        <v>6201</v>
      </c>
      <c r="K3992" t="s">
        <v>55</v>
      </c>
      <c r="L3992" s="1">
        <v>41788</v>
      </c>
      <c r="M3992" s="1">
        <v>44783</v>
      </c>
      <c r="N3992" s="1">
        <v>44286</v>
      </c>
      <c r="O3992" t="s">
        <v>56</v>
      </c>
      <c r="P3992" t="s">
        <v>6202</v>
      </c>
      <c r="Q3992" t="s">
        <v>58</v>
      </c>
      <c r="R3992" t="s">
        <v>87</v>
      </c>
      <c r="S3992" t="s">
        <v>5689</v>
      </c>
      <c r="T3992" t="s">
        <v>6203</v>
      </c>
      <c r="U3992" t="s">
        <v>6204</v>
      </c>
      <c r="V3992">
        <v>107</v>
      </c>
      <c r="W3992" t="s">
        <v>60</v>
      </c>
      <c r="X3992" t="s">
        <v>283</v>
      </c>
      <c r="AA3992" t="s">
        <v>6205</v>
      </c>
      <c r="AB3992" t="s">
        <v>6206</v>
      </c>
      <c r="AD3992" t="s">
        <v>58</v>
      </c>
      <c r="AF3992" t="s">
        <v>2005</v>
      </c>
      <c r="AG3992" t="s">
        <v>93</v>
      </c>
      <c r="AH3992" t="s">
        <v>1568</v>
      </c>
      <c r="AI3992" t="s">
        <v>6207</v>
      </c>
      <c r="AJ3992" t="s">
        <v>6208</v>
      </c>
      <c r="AK3992" t="str">
        <f t="shared" si="109"/>
        <v>NCT02155946</v>
      </c>
      <c r="AL3992">
        <v>15112122</v>
      </c>
      <c r="AM3992" t="s">
        <v>111</v>
      </c>
      <c r="AO3992" t="s">
        <v>212</v>
      </c>
      <c r="AP3992" t="s">
        <v>293</v>
      </c>
      <c r="AR3992" t="s">
        <v>114</v>
      </c>
      <c r="AS3992" t="s">
        <v>115</v>
      </c>
      <c r="AT3992">
        <v>24</v>
      </c>
      <c r="AU3992">
        <v>24</v>
      </c>
    </row>
    <row r="3993" spans="1:47" x14ac:dyDescent="0.2">
      <c r="A3993" t="s">
        <v>6198</v>
      </c>
      <c r="B3993" t="s">
        <v>5685</v>
      </c>
      <c r="C3993" t="s">
        <v>6199</v>
      </c>
      <c r="D3993" t="s">
        <v>6199</v>
      </c>
      <c r="F3993" t="s">
        <v>51</v>
      </c>
      <c r="G3993" t="s">
        <v>82</v>
      </c>
      <c r="H3993" t="s">
        <v>6200</v>
      </c>
      <c r="J3993" t="s">
        <v>6201</v>
      </c>
      <c r="K3993" t="s">
        <v>55</v>
      </c>
      <c r="L3993" s="1">
        <v>41788</v>
      </c>
      <c r="M3993" s="1">
        <v>44783</v>
      </c>
      <c r="N3993" s="1">
        <v>44286</v>
      </c>
      <c r="O3993" t="s">
        <v>56</v>
      </c>
      <c r="P3993" t="s">
        <v>6202</v>
      </c>
      <c r="Q3993" t="s">
        <v>58</v>
      </c>
      <c r="R3993" t="s">
        <v>87</v>
      </c>
      <c r="S3993" t="s">
        <v>5689</v>
      </c>
      <c r="T3993" t="s">
        <v>6203</v>
      </c>
      <c r="U3993" t="s">
        <v>6204</v>
      </c>
      <c r="V3993">
        <v>107</v>
      </c>
      <c r="W3993" t="s">
        <v>60</v>
      </c>
      <c r="X3993" t="s">
        <v>283</v>
      </c>
      <c r="AA3993" t="s">
        <v>6205</v>
      </c>
      <c r="AB3993" t="s">
        <v>6206</v>
      </c>
      <c r="AD3993" t="s">
        <v>58</v>
      </c>
      <c r="AF3993" t="s">
        <v>2005</v>
      </c>
      <c r="AG3993" t="s">
        <v>93</v>
      </c>
      <c r="AH3993" t="s">
        <v>1568</v>
      </c>
      <c r="AI3993" t="s">
        <v>6207</v>
      </c>
      <c r="AJ3993" t="s">
        <v>6208</v>
      </c>
      <c r="AK3993" t="str">
        <f t="shared" si="109"/>
        <v>NCT02155946</v>
      </c>
      <c r="AL3993">
        <v>15112123</v>
      </c>
      <c r="AM3993" t="s">
        <v>116</v>
      </c>
      <c r="AO3993" t="s">
        <v>212</v>
      </c>
      <c r="AP3993" t="s">
        <v>293</v>
      </c>
      <c r="AR3993" t="s">
        <v>114</v>
      </c>
      <c r="AS3993" t="s">
        <v>115</v>
      </c>
      <c r="AT3993">
        <v>23</v>
      </c>
      <c r="AU3993">
        <v>23</v>
      </c>
    </row>
    <row r="3994" spans="1:47" x14ac:dyDescent="0.2">
      <c r="A3994" t="s">
        <v>6198</v>
      </c>
      <c r="B3994" t="s">
        <v>5685</v>
      </c>
      <c r="C3994" t="s">
        <v>6199</v>
      </c>
      <c r="D3994" t="s">
        <v>6199</v>
      </c>
      <c r="F3994" t="s">
        <v>51</v>
      </c>
      <c r="G3994" t="s">
        <v>82</v>
      </c>
      <c r="H3994" t="s">
        <v>6200</v>
      </c>
      <c r="J3994" t="s">
        <v>6201</v>
      </c>
      <c r="K3994" t="s">
        <v>55</v>
      </c>
      <c r="L3994" s="1">
        <v>41788</v>
      </c>
      <c r="M3994" s="1">
        <v>44783</v>
      </c>
      <c r="N3994" s="1">
        <v>44286</v>
      </c>
      <c r="O3994" t="s">
        <v>56</v>
      </c>
      <c r="P3994" t="s">
        <v>6202</v>
      </c>
      <c r="Q3994" t="s">
        <v>58</v>
      </c>
      <c r="R3994" t="s">
        <v>87</v>
      </c>
      <c r="S3994" t="s">
        <v>5689</v>
      </c>
      <c r="T3994" t="s">
        <v>6203</v>
      </c>
      <c r="U3994" t="s">
        <v>6204</v>
      </c>
      <c r="V3994">
        <v>107</v>
      </c>
      <c r="W3994" t="s">
        <v>60</v>
      </c>
      <c r="X3994" t="s">
        <v>283</v>
      </c>
      <c r="AA3994" t="s">
        <v>6205</v>
      </c>
      <c r="AB3994" t="s">
        <v>6206</v>
      </c>
      <c r="AD3994" t="s">
        <v>58</v>
      </c>
      <c r="AF3994" t="s">
        <v>2005</v>
      </c>
      <c r="AG3994" t="s">
        <v>93</v>
      </c>
      <c r="AH3994" t="s">
        <v>1568</v>
      </c>
      <c r="AI3994" t="s">
        <v>6207</v>
      </c>
      <c r="AJ3994" t="s">
        <v>6208</v>
      </c>
      <c r="AK3994" t="str">
        <f t="shared" si="109"/>
        <v>NCT02155946</v>
      </c>
      <c r="AL3994">
        <v>15112124</v>
      </c>
      <c r="AM3994" t="s">
        <v>117</v>
      </c>
      <c r="AO3994" t="s">
        <v>212</v>
      </c>
      <c r="AP3994" t="s">
        <v>293</v>
      </c>
      <c r="AR3994" t="s">
        <v>114</v>
      </c>
      <c r="AS3994" t="s">
        <v>115</v>
      </c>
      <c r="AT3994">
        <v>26</v>
      </c>
      <c r="AU3994">
        <v>26</v>
      </c>
    </row>
    <row r="3995" spans="1:47" x14ac:dyDescent="0.2">
      <c r="A3995" t="s">
        <v>6198</v>
      </c>
      <c r="B3995" t="s">
        <v>5685</v>
      </c>
      <c r="C3995" t="s">
        <v>6199</v>
      </c>
      <c r="D3995" t="s">
        <v>6199</v>
      </c>
      <c r="F3995" t="s">
        <v>51</v>
      </c>
      <c r="G3995" t="s">
        <v>82</v>
      </c>
      <c r="H3995" t="s">
        <v>6200</v>
      </c>
      <c r="J3995" t="s">
        <v>6201</v>
      </c>
      <c r="K3995" t="s">
        <v>55</v>
      </c>
      <c r="L3995" s="1">
        <v>41788</v>
      </c>
      <c r="M3995" s="1">
        <v>44783</v>
      </c>
      <c r="N3995" s="1">
        <v>44286</v>
      </c>
      <c r="O3995" t="s">
        <v>56</v>
      </c>
      <c r="P3995" t="s">
        <v>6202</v>
      </c>
      <c r="Q3995" t="s">
        <v>58</v>
      </c>
      <c r="R3995" t="s">
        <v>87</v>
      </c>
      <c r="S3995" t="s">
        <v>5689</v>
      </c>
      <c r="T3995" t="s">
        <v>6203</v>
      </c>
      <c r="U3995" t="s">
        <v>6204</v>
      </c>
      <c r="V3995">
        <v>107</v>
      </c>
      <c r="W3995" t="s">
        <v>60</v>
      </c>
      <c r="X3995" t="s">
        <v>283</v>
      </c>
      <c r="AA3995" t="s">
        <v>6205</v>
      </c>
      <c r="AB3995" t="s">
        <v>6206</v>
      </c>
      <c r="AD3995" t="s">
        <v>58</v>
      </c>
      <c r="AF3995" t="s">
        <v>2005</v>
      </c>
      <c r="AG3995" t="s">
        <v>93</v>
      </c>
      <c r="AH3995" t="s">
        <v>1568</v>
      </c>
      <c r="AI3995" t="s">
        <v>6207</v>
      </c>
      <c r="AJ3995" t="s">
        <v>6208</v>
      </c>
      <c r="AK3995" t="str">
        <f t="shared" si="109"/>
        <v>NCT02155946</v>
      </c>
      <c r="AL3995">
        <v>15112125</v>
      </c>
      <c r="AM3995" t="s">
        <v>396</v>
      </c>
      <c r="AO3995" t="s">
        <v>212</v>
      </c>
      <c r="AP3995" t="s">
        <v>293</v>
      </c>
      <c r="AR3995" t="s">
        <v>114</v>
      </c>
      <c r="AS3995" t="s">
        <v>115</v>
      </c>
      <c r="AT3995">
        <v>23</v>
      </c>
      <c r="AU3995">
        <v>23</v>
      </c>
    </row>
    <row r="3996" spans="1:47" x14ac:dyDescent="0.2">
      <c r="A3996" t="s">
        <v>6198</v>
      </c>
      <c r="B3996" t="s">
        <v>5685</v>
      </c>
      <c r="C3996" t="s">
        <v>6199</v>
      </c>
      <c r="D3996" t="s">
        <v>6199</v>
      </c>
      <c r="F3996" t="s">
        <v>51</v>
      </c>
      <c r="G3996" t="s">
        <v>82</v>
      </c>
      <c r="H3996" t="s">
        <v>6200</v>
      </c>
      <c r="J3996" t="s">
        <v>6201</v>
      </c>
      <c r="K3996" t="s">
        <v>55</v>
      </c>
      <c r="L3996" s="1">
        <v>41788</v>
      </c>
      <c r="M3996" s="1">
        <v>44783</v>
      </c>
      <c r="N3996" s="1">
        <v>44286</v>
      </c>
      <c r="O3996" t="s">
        <v>56</v>
      </c>
      <c r="P3996" t="s">
        <v>6202</v>
      </c>
      <c r="Q3996" t="s">
        <v>58</v>
      </c>
      <c r="R3996" t="s">
        <v>87</v>
      </c>
      <c r="S3996" t="s">
        <v>5689</v>
      </c>
      <c r="T3996" t="s">
        <v>6203</v>
      </c>
      <c r="U3996" t="s">
        <v>6204</v>
      </c>
      <c r="V3996">
        <v>107</v>
      </c>
      <c r="W3996" t="s">
        <v>60</v>
      </c>
      <c r="X3996" t="s">
        <v>283</v>
      </c>
      <c r="AA3996" t="s">
        <v>6205</v>
      </c>
      <c r="AB3996" t="s">
        <v>6206</v>
      </c>
      <c r="AD3996" t="s">
        <v>58</v>
      </c>
      <c r="AF3996" t="s">
        <v>2005</v>
      </c>
      <c r="AG3996" t="s">
        <v>93</v>
      </c>
      <c r="AH3996" t="s">
        <v>1568</v>
      </c>
      <c r="AI3996" t="s">
        <v>6207</v>
      </c>
      <c r="AJ3996" t="s">
        <v>6208</v>
      </c>
      <c r="AK3996" t="str">
        <f t="shared" si="109"/>
        <v>NCT02155946</v>
      </c>
      <c r="AL3996">
        <v>15112126</v>
      </c>
      <c r="AM3996" t="s">
        <v>397</v>
      </c>
      <c r="AO3996" t="s">
        <v>212</v>
      </c>
      <c r="AP3996" t="s">
        <v>293</v>
      </c>
      <c r="AR3996" t="s">
        <v>114</v>
      </c>
      <c r="AS3996" t="s">
        <v>115</v>
      </c>
      <c r="AT3996">
        <v>96</v>
      </c>
      <c r="AU3996">
        <v>96</v>
      </c>
    </row>
    <row r="3997" spans="1:47" x14ac:dyDescent="0.2">
      <c r="A3997" t="s">
        <v>6198</v>
      </c>
      <c r="B3997" t="s">
        <v>5685</v>
      </c>
      <c r="C3997" t="s">
        <v>6199</v>
      </c>
      <c r="D3997" t="s">
        <v>6199</v>
      </c>
      <c r="F3997" t="s">
        <v>51</v>
      </c>
      <c r="G3997" t="s">
        <v>82</v>
      </c>
      <c r="H3997" t="s">
        <v>6200</v>
      </c>
      <c r="J3997" t="s">
        <v>6201</v>
      </c>
      <c r="K3997" t="s">
        <v>55</v>
      </c>
      <c r="L3997" s="1">
        <v>41788</v>
      </c>
      <c r="M3997" s="1">
        <v>44783</v>
      </c>
      <c r="N3997" s="1">
        <v>44286</v>
      </c>
      <c r="O3997" t="s">
        <v>56</v>
      </c>
      <c r="P3997" t="s">
        <v>6202</v>
      </c>
      <c r="Q3997" t="s">
        <v>58</v>
      </c>
      <c r="R3997" t="s">
        <v>87</v>
      </c>
      <c r="S3997" t="s">
        <v>5689</v>
      </c>
      <c r="T3997" t="s">
        <v>6203</v>
      </c>
      <c r="U3997" t="s">
        <v>6204</v>
      </c>
      <c r="V3997">
        <v>107</v>
      </c>
      <c r="W3997" t="s">
        <v>60</v>
      </c>
      <c r="X3997" t="s">
        <v>283</v>
      </c>
      <c r="AA3997" t="s">
        <v>6205</v>
      </c>
      <c r="AB3997" t="s">
        <v>6206</v>
      </c>
      <c r="AD3997" t="s">
        <v>58</v>
      </c>
      <c r="AF3997" t="s">
        <v>2005</v>
      </c>
      <c r="AG3997" t="s">
        <v>93</v>
      </c>
      <c r="AH3997" t="s">
        <v>1568</v>
      </c>
      <c r="AI3997" t="s">
        <v>6207</v>
      </c>
      <c r="AJ3997" t="s">
        <v>6208</v>
      </c>
      <c r="AK3997" t="str">
        <f t="shared" si="109"/>
        <v>NCT02155946</v>
      </c>
      <c r="AL3997">
        <v>15112122</v>
      </c>
      <c r="AM3997" t="s">
        <v>111</v>
      </c>
      <c r="AO3997" t="s">
        <v>297</v>
      </c>
      <c r="AP3997" t="s">
        <v>293</v>
      </c>
      <c r="AR3997" t="s">
        <v>114</v>
      </c>
      <c r="AS3997" t="s">
        <v>115</v>
      </c>
      <c r="AT3997">
        <v>0</v>
      </c>
      <c r="AU3997">
        <v>0</v>
      </c>
    </row>
    <row r="3998" spans="1:47" x14ac:dyDescent="0.2">
      <c r="A3998" t="s">
        <v>6198</v>
      </c>
      <c r="B3998" t="s">
        <v>5685</v>
      </c>
      <c r="C3998" t="s">
        <v>6199</v>
      </c>
      <c r="D3998" t="s">
        <v>6199</v>
      </c>
      <c r="F3998" t="s">
        <v>51</v>
      </c>
      <c r="G3998" t="s">
        <v>82</v>
      </c>
      <c r="H3998" t="s">
        <v>6200</v>
      </c>
      <c r="J3998" t="s">
        <v>6201</v>
      </c>
      <c r="K3998" t="s">
        <v>55</v>
      </c>
      <c r="L3998" s="1">
        <v>41788</v>
      </c>
      <c r="M3998" s="1">
        <v>44783</v>
      </c>
      <c r="N3998" s="1">
        <v>44286</v>
      </c>
      <c r="O3998" t="s">
        <v>56</v>
      </c>
      <c r="P3998" t="s">
        <v>6202</v>
      </c>
      <c r="Q3998" t="s">
        <v>58</v>
      </c>
      <c r="R3998" t="s">
        <v>87</v>
      </c>
      <c r="S3998" t="s">
        <v>5689</v>
      </c>
      <c r="T3998" t="s">
        <v>6203</v>
      </c>
      <c r="U3998" t="s">
        <v>6204</v>
      </c>
      <c r="V3998">
        <v>107</v>
      </c>
      <c r="W3998" t="s">
        <v>60</v>
      </c>
      <c r="X3998" t="s">
        <v>283</v>
      </c>
      <c r="AA3998" t="s">
        <v>6205</v>
      </c>
      <c r="AB3998" t="s">
        <v>6206</v>
      </c>
      <c r="AD3998" t="s">
        <v>58</v>
      </c>
      <c r="AF3998" t="s">
        <v>2005</v>
      </c>
      <c r="AG3998" t="s">
        <v>93</v>
      </c>
      <c r="AH3998" t="s">
        <v>1568</v>
      </c>
      <c r="AI3998" t="s">
        <v>6207</v>
      </c>
      <c r="AJ3998" t="s">
        <v>6208</v>
      </c>
      <c r="AK3998" t="str">
        <f t="shared" si="109"/>
        <v>NCT02155946</v>
      </c>
      <c r="AL3998">
        <v>15112123</v>
      </c>
      <c r="AM3998" t="s">
        <v>116</v>
      </c>
      <c r="AO3998" t="s">
        <v>297</v>
      </c>
      <c r="AP3998" t="s">
        <v>293</v>
      </c>
      <c r="AR3998" t="s">
        <v>114</v>
      </c>
      <c r="AS3998" t="s">
        <v>115</v>
      </c>
      <c r="AT3998">
        <v>0</v>
      </c>
      <c r="AU3998">
        <v>0</v>
      </c>
    </row>
    <row r="3999" spans="1:47" x14ac:dyDescent="0.2">
      <c r="A3999" t="s">
        <v>6198</v>
      </c>
      <c r="B3999" t="s">
        <v>5685</v>
      </c>
      <c r="C3999" t="s">
        <v>6199</v>
      </c>
      <c r="D3999" t="s">
        <v>6199</v>
      </c>
      <c r="F3999" t="s">
        <v>51</v>
      </c>
      <c r="G3999" t="s">
        <v>82</v>
      </c>
      <c r="H3999" t="s">
        <v>6200</v>
      </c>
      <c r="J3999" t="s">
        <v>6201</v>
      </c>
      <c r="K3999" t="s">
        <v>55</v>
      </c>
      <c r="L3999" s="1">
        <v>41788</v>
      </c>
      <c r="M3999" s="1">
        <v>44783</v>
      </c>
      <c r="N3999" s="1">
        <v>44286</v>
      </c>
      <c r="O3999" t="s">
        <v>56</v>
      </c>
      <c r="P3999" t="s">
        <v>6202</v>
      </c>
      <c r="Q3999" t="s">
        <v>58</v>
      </c>
      <c r="R3999" t="s">
        <v>87</v>
      </c>
      <c r="S3999" t="s">
        <v>5689</v>
      </c>
      <c r="T3999" t="s">
        <v>6203</v>
      </c>
      <c r="U3999" t="s">
        <v>6204</v>
      </c>
      <c r="V3999">
        <v>107</v>
      </c>
      <c r="W3999" t="s">
        <v>60</v>
      </c>
      <c r="X3999" t="s">
        <v>283</v>
      </c>
      <c r="AA3999" t="s">
        <v>6205</v>
      </c>
      <c r="AB3999" t="s">
        <v>6206</v>
      </c>
      <c r="AD3999" t="s">
        <v>58</v>
      </c>
      <c r="AF3999" t="s">
        <v>2005</v>
      </c>
      <c r="AG3999" t="s">
        <v>93</v>
      </c>
      <c r="AH3999" t="s">
        <v>1568</v>
      </c>
      <c r="AI3999" t="s">
        <v>6207</v>
      </c>
      <c r="AJ3999" t="s">
        <v>6208</v>
      </c>
      <c r="AK3999" t="str">
        <f t="shared" si="109"/>
        <v>NCT02155946</v>
      </c>
      <c r="AL3999">
        <v>15112124</v>
      </c>
      <c r="AM3999" t="s">
        <v>117</v>
      </c>
      <c r="AO3999" t="s">
        <v>297</v>
      </c>
      <c r="AP3999" t="s">
        <v>293</v>
      </c>
      <c r="AR3999" t="s">
        <v>114</v>
      </c>
      <c r="AS3999" t="s">
        <v>115</v>
      </c>
      <c r="AT3999">
        <v>0</v>
      </c>
      <c r="AU3999">
        <v>0</v>
      </c>
    </row>
    <row r="4000" spans="1:47" x14ac:dyDescent="0.2">
      <c r="A4000" t="s">
        <v>6198</v>
      </c>
      <c r="B4000" t="s">
        <v>5685</v>
      </c>
      <c r="C4000" t="s">
        <v>6199</v>
      </c>
      <c r="D4000" t="s">
        <v>6199</v>
      </c>
      <c r="F4000" t="s">
        <v>51</v>
      </c>
      <c r="G4000" t="s">
        <v>82</v>
      </c>
      <c r="H4000" t="s">
        <v>6200</v>
      </c>
      <c r="J4000" t="s">
        <v>6201</v>
      </c>
      <c r="K4000" t="s">
        <v>55</v>
      </c>
      <c r="L4000" s="1">
        <v>41788</v>
      </c>
      <c r="M4000" s="1">
        <v>44783</v>
      </c>
      <c r="N4000" s="1">
        <v>44286</v>
      </c>
      <c r="O4000" t="s">
        <v>56</v>
      </c>
      <c r="P4000" t="s">
        <v>6202</v>
      </c>
      <c r="Q4000" t="s">
        <v>58</v>
      </c>
      <c r="R4000" t="s">
        <v>87</v>
      </c>
      <c r="S4000" t="s">
        <v>5689</v>
      </c>
      <c r="T4000" t="s">
        <v>6203</v>
      </c>
      <c r="U4000" t="s">
        <v>6204</v>
      </c>
      <c r="V4000">
        <v>107</v>
      </c>
      <c r="W4000" t="s">
        <v>60</v>
      </c>
      <c r="X4000" t="s">
        <v>283</v>
      </c>
      <c r="AA4000" t="s">
        <v>6205</v>
      </c>
      <c r="AB4000" t="s">
        <v>6206</v>
      </c>
      <c r="AD4000" t="s">
        <v>58</v>
      </c>
      <c r="AF4000" t="s">
        <v>2005</v>
      </c>
      <c r="AG4000" t="s">
        <v>93</v>
      </c>
      <c r="AH4000" t="s">
        <v>1568</v>
      </c>
      <c r="AI4000" t="s">
        <v>6207</v>
      </c>
      <c r="AJ4000" t="s">
        <v>6208</v>
      </c>
      <c r="AK4000" t="str">
        <f t="shared" si="109"/>
        <v>NCT02155946</v>
      </c>
      <c r="AL4000">
        <v>15112125</v>
      </c>
      <c r="AM4000" t="s">
        <v>396</v>
      </c>
      <c r="AO4000" t="s">
        <v>297</v>
      </c>
      <c r="AP4000" t="s">
        <v>293</v>
      </c>
      <c r="AR4000" t="s">
        <v>114</v>
      </c>
      <c r="AS4000" t="s">
        <v>115</v>
      </c>
      <c r="AT4000">
        <v>0</v>
      </c>
      <c r="AU4000">
        <v>0</v>
      </c>
    </row>
    <row r="4001" spans="1:47" x14ac:dyDescent="0.2">
      <c r="A4001" t="s">
        <v>6198</v>
      </c>
      <c r="B4001" t="s">
        <v>5685</v>
      </c>
      <c r="C4001" t="s">
        <v>6199</v>
      </c>
      <c r="D4001" t="s">
        <v>6199</v>
      </c>
      <c r="F4001" t="s">
        <v>51</v>
      </c>
      <c r="G4001" t="s">
        <v>82</v>
      </c>
      <c r="H4001" t="s">
        <v>6200</v>
      </c>
      <c r="J4001" t="s">
        <v>6201</v>
      </c>
      <c r="K4001" t="s">
        <v>55</v>
      </c>
      <c r="L4001" s="1">
        <v>41788</v>
      </c>
      <c r="M4001" s="1">
        <v>44783</v>
      </c>
      <c r="N4001" s="1">
        <v>44286</v>
      </c>
      <c r="O4001" t="s">
        <v>56</v>
      </c>
      <c r="P4001" t="s">
        <v>6202</v>
      </c>
      <c r="Q4001" t="s">
        <v>58</v>
      </c>
      <c r="R4001" t="s">
        <v>87</v>
      </c>
      <c r="S4001" t="s">
        <v>5689</v>
      </c>
      <c r="T4001" t="s">
        <v>6203</v>
      </c>
      <c r="U4001" t="s">
        <v>6204</v>
      </c>
      <c r="V4001">
        <v>107</v>
      </c>
      <c r="W4001" t="s">
        <v>60</v>
      </c>
      <c r="X4001" t="s">
        <v>283</v>
      </c>
      <c r="AA4001" t="s">
        <v>6205</v>
      </c>
      <c r="AB4001" t="s">
        <v>6206</v>
      </c>
      <c r="AD4001" t="s">
        <v>58</v>
      </c>
      <c r="AF4001" t="s">
        <v>2005</v>
      </c>
      <c r="AG4001" t="s">
        <v>93</v>
      </c>
      <c r="AH4001" t="s">
        <v>1568</v>
      </c>
      <c r="AI4001" t="s">
        <v>6207</v>
      </c>
      <c r="AJ4001" t="s">
        <v>6208</v>
      </c>
      <c r="AK4001" t="str">
        <f t="shared" si="109"/>
        <v>NCT02155946</v>
      </c>
      <c r="AL4001">
        <v>15112126</v>
      </c>
      <c r="AM4001" t="s">
        <v>397</v>
      </c>
      <c r="AO4001" t="s">
        <v>297</v>
      </c>
      <c r="AP4001" t="s">
        <v>293</v>
      </c>
      <c r="AR4001" t="s">
        <v>114</v>
      </c>
      <c r="AS4001" t="s">
        <v>115</v>
      </c>
      <c r="AT4001">
        <v>0</v>
      </c>
      <c r="AU4001">
        <v>0</v>
      </c>
    </row>
    <row r="4002" spans="1:47" x14ac:dyDescent="0.2">
      <c r="A4002" t="s">
        <v>6198</v>
      </c>
      <c r="B4002" t="s">
        <v>5685</v>
      </c>
      <c r="C4002" t="s">
        <v>6199</v>
      </c>
      <c r="D4002" t="s">
        <v>6199</v>
      </c>
      <c r="F4002" t="s">
        <v>51</v>
      </c>
      <c r="G4002" t="s">
        <v>82</v>
      </c>
      <c r="H4002" t="s">
        <v>6200</v>
      </c>
      <c r="J4002" t="s">
        <v>6201</v>
      </c>
      <c r="K4002" t="s">
        <v>55</v>
      </c>
      <c r="L4002" s="1">
        <v>41788</v>
      </c>
      <c r="M4002" s="1">
        <v>44783</v>
      </c>
      <c r="N4002" s="1">
        <v>44286</v>
      </c>
      <c r="O4002" t="s">
        <v>56</v>
      </c>
      <c r="P4002" t="s">
        <v>6202</v>
      </c>
      <c r="Q4002" t="s">
        <v>58</v>
      </c>
      <c r="R4002" t="s">
        <v>87</v>
      </c>
      <c r="S4002" t="s">
        <v>5689</v>
      </c>
      <c r="T4002" t="s">
        <v>6203</v>
      </c>
      <c r="U4002" t="s">
        <v>6204</v>
      </c>
      <c r="V4002">
        <v>107</v>
      </c>
      <c r="W4002" t="s">
        <v>60</v>
      </c>
      <c r="X4002" t="s">
        <v>283</v>
      </c>
      <c r="AA4002" t="s">
        <v>6205</v>
      </c>
      <c r="AB4002" t="s">
        <v>6206</v>
      </c>
      <c r="AD4002" t="s">
        <v>58</v>
      </c>
      <c r="AF4002" t="s">
        <v>2005</v>
      </c>
      <c r="AG4002" t="s">
        <v>93</v>
      </c>
      <c r="AH4002" t="s">
        <v>1568</v>
      </c>
      <c r="AI4002" t="s">
        <v>6207</v>
      </c>
      <c r="AJ4002" t="s">
        <v>6208</v>
      </c>
      <c r="AK4002" t="str">
        <f t="shared" si="109"/>
        <v>NCT02155946</v>
      </c>
      <c r="AL4002">
        <v>15112122</v>
      </c>
      <c r="AM4002" t="s">
        <v>111</v>
      </c>
      <c r="AO4002" t="s">
        <v>298</v>
      </c>
      <c r="AP4002" t="s">
        <v>293</v>
      </c>
      <c r="AR4002" t="s">
        <v>114</v>
      </c>
      <c r="AS4002" t="s">
        <v>115</v>
      </c>
      <c r="AT4002">
        <v>0</v>
      </c>
      <c r="AU4002">
        <v>0</v>
      </c>
    </row>
    <row r="4003" spans="1:47" x14ac:dyDescent="0.2">
      <c r="A4003" t="s">
        <v>6198</v>
      </c>
      <c r="B4003" t="s">
        <v>5685</v>
      </c>
      <c r="C4003" t="s">
        <v>6199</v>
      </c>
      <c r="D4003" t="s">
        <v>6199</v>
      </c>
      <c r="F4003" t="s">
        <v>51</v>
      </c>
      <c r="G4003" t="s">
        <v>82</v>
      </c>
      <c r="H4003" t="s">
        <v>6200</v>
      </c>
      <c r="J4003" t="s">
        <v>6201</v>
      </c>
      <c r="K4003" t="s">
        <v>55</v>
      </c>
      <c r="L4003" s="1">
        <v>41788</v>
      </c>
      <c r="M4003" s="1">
        <v>44783</v>
      </c>
      <c r="N4003" s="1">
        <v>44286</v>
      </c>
      <c r="O4003" t="s">
        <v>56</v>
      </c>
      <c r="P4003" t="s">
        <v>6202</v>
      </c>
      <c r="Q4003" t="s">
        <v>58</v>
      </c>
      <c r="R4003" t="s">
        <v>87</v>
      </c>
      <c r="S4003" t="s">
        <v>5689</v>
      </c>
      <c r="T4003" t="s">
        <v>6203</v>
      </c>
      <c r="U4003" t="s">
        <v>6204</v>
      </c>
      <c r="V4003">
        <v>107</v>
      </c>
      <c r="W4003" t="s">
        <v>60</v>
      </c>
      <c r="X4003" t="s">
        <v>283</v>
      </c>
      <c r="AA4003" t="s">
        <v>6205</v>
      </c>
      <c r="AB4003" t="s">
        <v>6206</v>
      </c>
      <c r="AD4003" t="s">
        <v>58</v>
      </c>
      <c r="AF4003" t="s">
        <v>2005</v>
      </c>
      <c r="AG4003" t="s">
        <v>93</v>
      </c>
      <c r="AH4003" t="s">
        <v>1568</v>
      </c>
      <c r="AI4003" t="s">
        <v>6207</v>
      </c>
      <c r="AJ4003" t="s">
        <v>6208</v>
      </c>
      <c r="AK4003" t="str">
        <f t="shared" si="109"/>
        <v>NCT02155946</v>
      </c>
      <c r="AL4003">
        <v>15112123</v>
      </c>
      <c r="AM4003" t="s">
        <v>116</v>
      </c>
      <c r="AO4003" t="s">
        <v>298</v>
      </c>
      <c r="AP4003" t="s">
        <v>293</v>
      </c>
      <c r="AR4003" t="s">
        <v>114</v>
      </c>
      <c r="AS4003" t="s">
        <v>115</v>
      </c>
      <c r="AT4003">
        <v>0</v>
      </c>
      <c r="AU4003">
        <v>0</v>
      </c>
    </row>
    <row r="4004" spans="1:47" x14ac:dyDescent="0.2">
      <c r="A4004" t="s">
        <v>6198</v>
      </c>
      <c r="B4004" t="s">
        <v>5685</v>
      </c>
      <c r="C4004" t="s">
        <v>6199</v>
      </c>
      <c r="D4004" t="s">
        <v>6199</v>
      </c>
      <c r="F4004" t="s">
        <v>51</v>
      </c>
      <c r="G4004" t="s">
        <v>82</v>
      </c>
      <c r="H4004" t="s">
        <v>6200</v>
      </c>
      <c r="J4004" t="s">
        <v>6201</v>
      </c>
      <c r="K4004" t="s">
        <v>55</v>
      </c>
      <c r="L4004" s="1">
        <v>41788</v>
      </c>
      <c r="M4004" s="1">
        <v>44783</v>
      </c>
      <c r="N4004" s="1">
        <v>44286</v>
      </c>
      <c r="O4004" t="s">
        <v>56</v>
      </c>
      <c r="P4004" t="s">
        <v>6202</v>
      </c>
      <c r="Q4004" t="s">
        <v>58</v>
      </c>
      <c r="R4004" t="s">
        <v>87</v>
      </c>
      <c r="S4004" t="s">
        <v>5689</v>
      </c>
      <c r="T4004" t="s">
        <v>6203</v>
      </c>
      <c r="U4004" t="s">
        <v>6204</v>
      </c>
      <c r="V4004">
        <v>107</v>
      </c>
      <c r="W4004" t="s">
        <v>60</v>
      </c>
      <c r="X4004" t="s">
        <v>283</v>
      </c>
      <c r="AA4004" t="s">
        <v>6205</v>
      </c>
      <c r="AB4004" t="s">
        <v>6206</v>
      </c>
      <c r="AD4004" t="s">
        <v>58</v>
      </c>
      <c r="AF4004" t="s">
        <v>2005</v>
      </c>
      <c r="AG4004" t="s">
        <v>93</v>
      </c>
      <c r="AH4004" t="s">
        <v>1568</v>
      </c>
      <c r="AI4004" t="s">
        <v>6207</v>
      </c>
      <c r="AJ4004" t="s">
        <v>6208</v>
      </c>
      <c r="AK4004" t="str">
        <f t="shared" si="109"/>
        <v>NCT02155946</v>
      </c>
      <c r="AL4004">
        <v>15112124</v>
      </c>
      <c r="AM4004" t="s">
        <v>117</v>
      </c>
      <c r="AO4004" t="s">
        <v>298</v>
      </c>
      <c r="AP4004" t="s">
        <v>293</v>
      </c>
      <c r="AR4004" t="s">
        <v>114</v>
      </c>
      <c r="AS4004" t="s">
        <v>115</v>
      </c>
      <c r="AT4004">
        <v>0</v>
      </c>
      <c r="AU4004">
        <v>0</v>
      </c>
    </row>
    <row r="4005" spans="1:47" x14ac:dyDescent="0.2">
      <c r="A4005" t="s">
        <v>6198</v>
      </c>
      <c r="B4005" t="s">
        <v>5685</v>
      </c>
      <c r="C4005" t="s">
        <v>6199</v>
      </c>
      <c r="D4005" t="s">
        <v>6199</v>
      </c>
      <c r="F4005" t="s">
        <v>51</v>
      </c>
      <c r="G4005" t="s">
        <v>82</v>
      </c>
      <c r="H4005" t="s">
        <v>6200</v>
      </c>
      <c r="J4005" t="s">
        <v>6201</v>
      </c>
      <c r="K4005" t="s">
        <v>55</v>
      </c>
      <c r="L4005" s="1">
        <v>41788</v>
      </c>
      <c r="M4005" s="1">
        <v>44783</v>
      </c>
      <c r="N4005" s="1">
        <v>44286</v>
      </c>
      <c r="O4005" t="s">
        <v>56</v>
      </c>
      <c r="P4005" t="s">
        <v>6202</v>
      </c>
      <c r="Q4005" t="s">
        <v>58</v>
      </c>
      <c r="R4005" t="s">
        <v>87</v>
      </c>
      <c r="S4005" t="s">
        <v>5689</v>
      </c>
      <c r="T4005" t="s">
        <v>6203</v>
      </c>
      <c r="U4005" t="s">
        <v>6204</v>
      </c>
      <c r="V4005">
        <v>107</v>
      </c>
      <c r="W4005" t="s">
        <v>60</v>
      </c>
      <c r="X4005" t="s">
        <v>283</v>
      </c>
      <c r="AA4005" t="s">
        <v>6205</v>
      </c>
      <c r="AB4005" t="s">
        <v>6206</v>
      </c>
      <c r="AD4005" t="s">
        <v>58</v>
      </c>
      <c r="AF4005" t="s">
        <v>2005</v>
      </c>
      <c r="AG4005" t="s">
        <v>93</v>
      </c>
      <c r="AH4005" t="s">
        <v>1568</v>
      </c>
      <c r="AI4005" t="s">
        <v>6207</v>
      </c>
      <c r="AJ4005" t="s">
        <v>6208</v>
      </c>
      <c r="AK4005" t="str">
        <f t="shared" si="109"/>
        <v>NCT02155946</v>
      </c>
      <c r="AL4005">
        <v>15112125</v>
      </c>
      <c r="AM4005" t="s">
        <v>396</v>
      </c>
      <c r="AO4005" t="s">
        <v>298</v>
      </c>
      <c r="AP4005" t="s">
        <v>293</v>
      </c>
      <c r="AR4005" t="s">
        <v>114</v>
      </c>
      <c r="AS4005" t="s">
        <v>115</v>
      </c>
      <c r="AT4005">
        <v>0</v>
      </c>
      <c r="AU4005">
        <v>0</v>
      </c>
    </row>
    <row r="4006" spans="1:47" x14ac:dyDescent="0.2">
      <c r="A4006" t="s">
        <v>6198</v>
      </c>
      <c r="B4006" t="s">
        <v>5685</v>
      </c>
      <c r="C4006" t="s">
        <v>6199</v>
      </c>
      <c r="D4006" t="s">
        <v>6199</v>
      </c>
      <c r="F4006" t="s">
        <v>51</v>
      </c>
      <c r="G4006" t="s">
        <v>82</v>
      </c>
      <c r="H4006" t="s">
        <v>6200</v>
      </c>
      <c r="J4006" t="s">
        <v>6201</v>
      </c>
      <c r="K4006" t="s">
        <v>55</v>
      </c>
      <c r="L4006" s="1">
        <v>41788</v>
      </c>
      <c r="M4006" s="1">
        <v>44783</v>
      </c>
      <c r="N4006" s="1">
        <v>44286</v>
      </c>
      <c r="O4006" t="s">
        <v>56</v>
      </c>
      <c r="P4006" t="s">
        <v>6202</v>
      </c>
      <c r="Q4006" t="s">
        <v>58</v>
      </c>
      <c r="R4006" t="s">
        <v>87</v>
      </c>
      <c r="S4006" t="s">
        <v>5689</v>
      </c>
      <c r="T4006" t="s">
        <v>6203</v>
      </c>
      <c r="U4006" t="s">
        <v>6204</v>
      </c>
      <c r="V4006">
        <v>107</v>
      </c>
      <c r="W4006" t="s">
        <v>60</v>
      </c>
      <c r="X4006" t="s">
        <v>283</v>
      </c>
      <c r="AA4006" t="s">
        <v>6205</v>
      </c>
      <c r="AB4006" t="s">
        <v>6206</v>
      </c>
      <c r="AD4006" t="s">
        <v>58</v>
      </c>
      <c r="AF4006" t="s">
        <v>2005</v>
      </c>
      <c r="AG4006" t="s">
        <v>93</v>
      </c>
      <c r="AH4006" t="s">
        <v>1568</v>
      </c>
      <c r="AI4006" t="s">
        <v>6207</v>
      </c>
      <c r="AJ4006" t="s">
        <v>6208</v>
      </c>
      <c r="AK4006" t="str">
        <f t="shared" si="109"/>
        <v>NCT02155946</v>
      </c>
      <c r="AL4006">
        <v>15112126</v>
      </c>
      <c r="AM4006" t="s">
        <v>397</v>
      </c>
      <c r="AO4006" t="s">
        <v>298</v>
      </c>
      <c r="AP4006" t="s">
        <v>293</v>
      </c>
      <c r="AR4006" t="s">
        <v>114</v>
      </c>
      <c r="AS4006" t="s">
        <v>115</v>
      </c>
      <c r="AT4006">
        <v>0</v>
      </c>
      <c r="AU4006">
        <v>0</v>
      </c>
    </row>
    <row r="4007" spans="1:47" x14ac:dyDescent="0.2">
      <c r="A4007" t="s">
        <v>6198</v>
      </c>
      <c r="B4007" t="s">
        <v>5685</v>
      </c>
      <c r="C4007" t="s">
        <v>6199</v>
      </c>
      <c r="D4007" t="s">
        <v>6199</v>
      </c>
      <c r="F4007" t="s">
        <v>51</v>
      </c>
      <c r="G4007" t="s">
        <v>82</v>
      </c>
      <c r="H4007" t="s">
        <v>6200</v>
      </c>
      <c r="J4007" t="s">
        <v>6201</v>
      </c>
      <c r="K4007" t="s">
        <v>55</v>
      </c>
      <c r="L4007" s="1">
        <v>41788</v>
      </c>
      <c r="M4007" s="1">
        <v>44783</v>
      </c>
      <c r="N4007" s="1">
        <v>44286</v>
      </c>
      <c r="O4007" t="s">
        <v>56</v>
      </c>
      <c r="P4007" t="s">
        <v>6202</v>
      </c>
      <c r="Q4007" t="s">
        <v>58</v>
      </c>
      <c r="R4007" t="s">
        <v>87</v>
      </c>
      <c r="S4007" t="s">
        <v>5689</v>
      </c>
      <c r="T4007" t="s">
        <v>6203</v>
      </c>
      <c r="U4007" t="s">
        <v>6204</v>
      </c>
      <c r="V4007">
        <v>107</v>
      </c>
      <c r="W4007" t="s">
        <v>60</v>
      </c>
      <c r="X4007" t="s">
        <v>283</v>
      </c>
      <c r="AA4007" t="s">
        <v>6205</v>
      </c>
      <c r="AB4007" t="s">
        <v>6206</v>
      </c>
      <c r="AD4007" t="s">
        <v>58</v>
      </c>
      <c r="AF4007" t="s">
        <v>2005</v>
      </c>
      <c r="AG4007" t="s">
        <v>93</v>
      </c>
      <c r="AH4007" t="s">
        <v>1568</v>
      </c>
      <c r="AI4007" t="s">
        <v>6207</v>
      </c>
      <c r="AJ4007" t="s">
        <v>6208</v>
      </c>
      <c r="AK4007" t="str">
        <f t="shared" si="109"/>
        <v>NCT02155946</v>
      </c>
      <c r="AL4007">
        <v>15112122</v>
      </c>
      <c r="AM4007" t="s">
        <v>111</v>
      </c>
      <c r="AN4007" t="s">
        <v>93</v>
      </c>
      <c r="AP4007" t="s">
        <v>126</v>
      </c>
      <c r="AR4007" t="s">
        <v>114</v>
      </c>
      <c r="AS4007" t="s">
        <v>115</v>
      </c>
      <c r="AT4007">
        <v>29</v>
      </c>
      <c r="AU4007">
        <v>29</v>
      </c>
    </row>
    <row r="4008" spans="1:47" x14ac:dyDescent="0.2">
      <c r="A4008" t="s">
        <v>6198</v>
      </c>
      <c r="B4008" t="s">
        <v>5685</v>
      </c>
      <c r="C4008" t="s">
        <v>6199</v>
      </c>
      <c r="D4008" t="s">
        <v>6199</v>
      </c>
      <c r="F4008" t="s">
        <v>51</v>
      </c>
      <c r="G4008" t="s">
        <v>82</v>
      </c>
      <c r="H4008" t="s">
        <v>6200</v>
      </c>
      <c r="J4008" t="s">
        <v>6201</v>
      </c>
      <c r="K4008" t="s">
        <v>55</v>
      </c>
      <c r="L4008" s="1">
        <v>41788</v>
      </c>
      <c r="M4008" s="1">
        <v>44783</v>
      </c>
      <c r="N4008" s="1">
        <v>44286</v>
      </c>
      <c r="O4008" t="s">
        <v>56</v>
      </c>
      <c r="P4008" t="s">
        <v>6202</v>
      </c>
      <c r="Q4008" t="s">
        <v>58</v>
      </c>
      <c r="R4008" t="s">
        <v>87</v>
      </c>
      <c r="S4008" t="s">
        <v>5689</v>
      </c>
      <c r="T4008" t="s">
        <v>6203</v>
      </c>
      <c r="U4008" t="s">
        <v>6204</v>
      </c>
      <c r="V4008">
        <v>107</v>
      </c>
      <c r="W4008" t="s">
        <v>60</v>
      </c>
      <c r="X4008" t="s">
        <v>283</v>
      </c>
      <c r="AA4008" t="s">
        <v>6205</v>
      </c>
      <c r="AB4008" t="s">
        <v>6206</v>
      </c>
      <c r="AD4008" t="s">
        <v>58</v>
      </c>
      <c r="AF4008" t="s">
        <v>2005</v>
      </c>
      <c r="AG4008" t="s">
        <v>93</v>
      </c>
      <c r="AH4008" t="s">
        <v>1568</v>
      </c>
      <c r="AI4008" t="s">
        <v>6207</v>
      </c>
      <c r="AJ4008" t="s">
        <v>6208</v>
      </c>
      <c r="AK4008" t="str">
        <f t="shared" si="109"/>
        <v>NCT02155946</v>
      </c>
      <c r="AL4008">
        <v>15112123</v>
      </c>
      <c r="AM4008" t="s">
        <v>116</v>
      </c>
      <c r="AN4008" t="s">
        <v>93</v>
      </c>
      <c r="AP4008" t="s">
        <v>126</v>
      </c>
      <c r="AR4008" t="s">
        <v>114</v>
      </c>
      <c r="AS4008" t="s">
        <v>115</v>
      </c>
      <c r="AT4008">
        <v>25</v>
      </c>
      <c r="AU4008">
        <v>25</v>
      </c>
    </row>
    <row r="4009" spans="1:47" x14ac:dyDescent="0.2">
      <c r="A4009" t="s">
        <v>6198</v>
      </c>
      <c r="B4009" t="s">
        <v>5685</v>
      </c>
      <c r="C4009" t="s">
        <v>6199</v>
      </c>
      <c r="D4009" t="s">
        <v>6199</v>
      </c>
      <c r="F4009" t="s">
        <v>51</v>
      </c>
      <c r="G4009" t="s">
        <v>82</v>
      </c>
      <c r="H4009" t="s">
        <v>6200</v>
      </c>
      <c r="J4009" t="s">
        <v>6201</v>
      </c>
      <c r="K4009" t="s">
        <v>55</v>
      </c>
      <c r="L4009" s="1">
        <v>41788</v>
      </c>
      <c r="M4009" s="1">
        <v>44783</v>
      </c>
      <c r="N4009" s="1">
        <v>44286</v>
      </c>
      <c r="O4009" t="s">
        <v>56</v>
      </c>
      <c r="P4009" t="s">
        <v>6202</v>
      </c>
      <c r="Q4009" t="s">
        <v>58</v>
      </c>
      <c r="R4009" t="s">
        <v>87</v>
      </c>
      <c r="S4009" t="s">
        <v>5689</v>
      </c>
      <c r="T4009" t="s">
        <v>6203</v>
      </c>
      <c r="U4009" t="s">
        <v>6204</v>
      </c>
      <c r="V4009">
        <v>107</v>
      </c>
      <c r="W4009" t="s">
        <v>60</v>
      </c>
      <c r="X4009" t="s">
        <v>283</v>
      </c>
      <c r="AA4009" t="s">
        <v>6205</v>
      </c>
      <c r="AB4009" t="s">
        <v>6206</v>
      </c>
      <c r="AD4009" t="s">
        <v>58</v>
      </c>
      <c r="AF4009" t="s">
        <v>2005</v>
      </c>
      <c r="AG4009" t="s">
        <v>93</v>
      </c>
      <c r="AH4009" t="s">
        <v>1568</v>
      </c>
      <c r="AI4009" t="s">
        <v>6207</v>
      </c>
      <c r="AJ4009" t="s">
        <v>6208</v>
      </c>
      <c r="AK4009" t="str">
        <f t="shared" si="109"/>
        <v>NCT02155946</v>
      </c>
      <c r="AL4009">
        <v>15112124</v>
      </c>
      <c r="AM4009" t="s">
        <v>117</v>
      </c>
      <c r="AN4009" t="s">
        <v>93</v>
      </c>
      <c r="AP4009" t="s">
        <v>126</v>
      </c>
      <c r="AR4009" t="s">
        <v>114</v>
      </c>
      <c r="AS4009" t="s">
        <v>115</v>
      </c>
      <c r="AT4009">
        <v>29</v>
      </c>
      <c r="AU4009">
        <v>29</v>
      </c>
    </row>
    <row r="4010" spans="1:47" x14ac:dyDescent="0.2">
      <c r="A4010" t="s">
        <v>6198</v>
      </c>
      <c r="B4010" t="s">
        <v>5685</v>
      </c>
      <c r="C4010" t="s">
        <v>6199</v>
      </c>
      <c r="D4010" t="s">
        <v>6199</v>
      </c>
      <c r="F4010" t="s">
        <v>51</v>
      </c>
      <c r="G4010" t="s">
        <v>82</v>
      </c>
      <c r="H4010" t="s">
        <v>6200</v>
      </c>
      <c r="J4010" t="s">
        <v>6201</v>
      </c>
      <c r="K4010" t="s">
        <v>55</v>
      </c>
      <c r="L4010" s="1">
        <v>41788</v>
      </c>
      <c r="M4010" s="1">
        <v>44783</v>
      </c>
      <c r="N4010" s="1">
        <v>44286</v>
      </c>
      <c r="O4010" t="s">
        <v>56</v>
      </c>
      <c r="P4010" t="s">
        <v>6202</v>
      </c>
      <c r="Q4010" t="s">
        <v>58</v>
      </c>
      <c r="R4010" t="s">
        <v>87</v>
      </c>
      <c r="S4010" t="s">
        <v>5689</v>
      </c>
      <c r="T4010" t="s">
        <v>6203</v>
      </c>
      <c r="U4010" t="s">
        <v>6204</v>
      </c>
      <c r="V4010">
        <v>107</v>
      </c>
      <c r="W4010" t="s">
        <v>60</v>
      </c>
      <c r="X4010" t="s">
        <v>283</v>
      </c>
      <c r="AA4010" t="s">
        <v>6205</v>
      </c>
      <c r="AB4010" t="s">
        <v>6206</v>
      </c>
      <c r="AD4010" t="s">
        <v>58</v>
      </c>
      <c r="AF4010" t="s">
        <v>2005</v>
      </c>
      <c r="AG4010" t="s">
        <v>93</v>
      </c>
      <c r="AH4010" t="s">
        <v>1568</v>
      </c>
      <c r="AI4010" t="s">
        <v>6207</v>
      </c>
      <c r="AJ4010" t="s">
        <v>6208</v>
      </c>
      <c r="AK4010" t="str">
        <f t="shared" si="109"/>
        <v>NCT02155946</v>
      </c>
      <c r="AL4010">
        <v>15112125</v>
      </c>
      <c r="AM4010" t="s">
        <v>396</v>
      </c>
      <c r="AN4010" t="s">
        <v>93</v>
      </c>
      <c r="AP4010" t="s">
        <v>126</v>
      </c>
      <c r="AR4010" t="s">
        <v>114</v>
      </c>
      <c r="AS4010" t="s">
        <v>115</v>
      </c>
      <c r="AT4010">
        <v>24</v>
      </c>
      <c r="AU4010">
        <v>24</v>
      </c>
    </row>
    <row r="4011" spans="1:47" x14ac:dyDescent="0.2">
      <c r="A4011" t="s">
        <v>6198</v>
      </c>
      <c r="B4011" t="s">
        <v>5685</v>
      </c>
      <c r="C4011" t="s">
        <v>6199</v>
      </c>
      <c r="D4011" t="s">
        <v>6199</v>
      </c>
      <c r="F4011" t="s">
        <v>51</v>
      </c>
      <c r="G4011" t="s">
        <v>82</v>
      </c>
      <c r="H4011" t="s">
        <v>6200</v>
      </c>
      <c r="J4011" t="s">
        <v>6201</v>
      </c>
      <c r="K4011" t="s">
        <v>55</v>
      </c>
      <c r="L4011" s="1">
        <v>41788</v>
      </c>
      <c r="M4011" s="1">
        <v>44783</v>
      </c>
      <c r="N4011" s="1">
        <v>44286</v>
      </c>
      <c r="O4011" t="s">
        <v>56</v>
      </c>
      <c r="P4011" t="s">
        <v>6202</v>
      </c>
      <c r="Q4011" t="s">
        <v>58</v>
      </c>
      <c r="R4011" t="s">
        <v>87</v>
      </c>
      <c r="S4011" t="s">
        <v>5689</v>
      </c>
      <c r="T4011" t="s">
        <v>6203</v>
      </c>
      <c r="U4011" t="s">
        <v>6204</v>
      </c>
      <c r="V4011">
        <v>107</v>
      </c>
      <c r="W4011" t="s">
        <v>60</v>
      </c>
      <c r="X4011" t="s">
        <v>283</v>
      </c>
      <c r="AA4011" t="s">
        <v>6205</v>
      </c>
      <c r="AB4011" t="s">
        <v>6206</v>
      </c>
      <c r="AD4011" t="s">
        <v>58</v>
      </c>
      <c r="AF4011" t="s">
        <v>2005</v>
      </c>
      <c r="AG4011" t="s">
        <v>93</v>
      </c>
      <c r="AH4011" t="s">
        <v>1568</v>
      </c>
      <c r="AI4011" t="s">
        <v>6207</v>
      </c>
      <c r="AJ4011" t="s">
        <v>6208</v>
      </c>
      <c r="AK4011" t="str">
        <f t="shared" si="109"/>
        <v>NCT02155946</v>
      </c>
      <c r="AL4011">
        <v>15112126</v>
      </c>
      <c r="AM4011" t="s">
        <v>397</v>
      </c>
      <c r="AN4011" t="s">
        <v>93</v>
      </c>
      <c r="AP4011" t="s">
        <v>126</v>
      </c>
      <c r="AR4011" t="s">
        <v>114</v>
      </c>
      <c r="AS4011" t="s">
        <v>115</v>
      </c>
      <c r="AT4011">
        <v>107</v>
      </c>
      <c r="AU4011">
        <v>107</v>
      </c>
    </row>
    <row r="4012" spans="1:47" x14ac:dyDescent="0.2">
      <c r="A4012" t="s">
        <v>6209</v>
      </c>
      <c r="B4012" t="s">
        <v>6210</v>
      </c>
      <c r="C4012" t="s">
        <v>6211</v>
      </c>
      <c r="D4012" t="s">
        <v>6211</v>
      </c>
      <c r="F4012" t="s">
        <v>51</v>
      </c>
      <c r="G4012" t="s">
        <v>382</v>
      </c>
      <c r="H4012" t="s">
        <v>6212</v>
      </c>
      <c r="J4012" t="s">
        <v>6213</v>
      </c>
      <c r="K4012" t="s">
        <v>99</v>
      </c>
      <c r="L4012" s="1">
        <v>39169</v>
      </c>
      <c r="M4012" s="1">
        <v>44811</v>
      </c>
      <c r="N4012" s="1">
        <v>43819</v>
      </c>
      <c r="O4012" t="s">
        <v>56</v>
      </c>
      <c r="P4012" t="s">
        <v>6214</v>
      </c>
      <c r="Q4012" t="s">
        <v>58</v>
      </c>
      <c r="R4012" t="s">
        <v>58</v>
      </c>
      <c r="T4012" t="s">
        <v>6215</v>
      </c>
      <c r="V4012">
        <v>1007</v>
      </c>
      <c r="W4012" t="s">
        <v>60</v>
      </c>
      <c r="AB4012" t="s">
        <v>6216</v>
      </c>
      <c r="AD4012" t="s">
        <v>58</v>
      </c>
      <c r="AE4012" t="s">
        <v>6217</v>
      </c>
      <c r="AF4012" t="s">
        <v>2133</v>
      </c>
      <c r="AG4012" t="s">
        <v>93</v>
      </c>
      <c r="AK4012" t="str">
        <f>HYPERLINK("https://www.clinicaltrials.gov/ct2/show/results/NCT00453505", "NCT00453505")</f>
        <v>NCT00453505</v>
      </c>
    </row>
    <row r="4013" spans="1:47" x14ac:dyDescent="0.2">
      <c r="A4013" t="s">
        <v>6218</v>
      </c>
      <c r="B4013" t="s">
        <v>3056</v>
      </c>
      <c r="C4013" t="s">
        <v>6219</v>
      </c>
      <c r="D4013" t="s">
        <v>6220</v>
      </c>
      <c r="F4013" t="s">
        <v>51</v>
      </c>
      <c r="G4013" t="s">
        <v>908</v>
      </c>
      <c r="H4013" t="s">
        <v>6221</v>
      </c>
      <c r="J4013" t="s">
        <v>6222</v>
      </c>
      <c r="K4013" t="s">
        <v>744</v>
      </c>
      <c r="L4013" s="1">
        <v>41444</v>
      </c>
      <c r="M4013" s="1">
        <v>41976</v>
      </c>
      <c r="N4013" s="1">
        <v>41974</v>
      </c>
      <c r="O4013" t="s">
        <v>56</v>
      </c>
      <c r="P4013" t="s">
        <v>6223</v>
      </c>
      <c r="S4013" t="s">
        <v>2784</v>
      </c>
      <c r="T4013" t="s">
        <v>4969</v>
      </c>
      <c r="U4013" t="s">
        <v>6224</v>
      </c>
      <c r="V4013">
        <v>92</v>
      </c>
      <c r="W4013" t="s">
        <v>60</v>
      </c>
      <c r="AA4013" t="s">
        <v>6225</v>
      </c>
      <c r="AB4013" t="s">
        <v>6226</v>
      </c>
      <c r="AD4013" t="s">
        <v>58</v>
      </c>
      <c r="AE4013">
        <v>25636503</v>
      </c>
      <c r="AF4013" t="s">
        <v>751</v>
      </c>
      <c r="AG4013" t="s">
        <v>206</v>
      </c>
      <c r="AK4013" t="str">
        <f>HYPERLINK("https://www.clinicaltrials.gov/ct2/show/results/NCT01896453", "NCT01896453")</f>
        <v>NCT01896453</v>
      </c>
    </row>
    <row r="4014" spans="1:47" x14ac:dyDescent="0.2">
      <c r="A4014" t="s">
        <v>6227</v>
      </c>
      <c r="B4014" t="s">
        <v>6228</v>
      </c>
      <c r="C4014" t="s">
        <v>6229</v>
      </c>
      <c r="D4014" t="s">
        <v>6230</v>
      </c>
      <c r="E4014" t="s">
        <v>6231</v>
      </c>
      <c r="F4014" t="s">
        <v>51</v>
      </c>
      <c r="G4014" t="s">
        <v>52</v>
      </c>
      <c r="H4014" t="s">
        <v>6232</v>
      </c>
      <c r="J4014" t="s">
        <v>6233</v>
      </c>
      <c r="K4014" t="s">
        <v>55</v>
      </c>
      <c r="L4014" s="1">
        <v>43535</v>
      </c>
      <c r="M4014" s="1">
        <v>44782</v>
      </c>
      <c r="N4014" s="1">
        <v>44438</v>
      </c>
      <c r="O4014" t="s">
        <v>56</v>
      </c>
      <c r="P4014" t="s">
        <v>6234</v>
      </c>
      <c r="Q4014" t="s">
        <v>58</v>
      </c>
      <c r="R4014" t="s">
        <v>58</v>
      </c>
      <c r="S4014" t="s">
        <v>6235</v>
      </c>
      <c r="T4014" t="s">
        <v>6236</v>
      </c>
      <c r="V4014">
        <v>28</v>
      </c>
      <c r="W4014" t="s">
        <v>60</v>
      </c>
      <c r="AB4014" t="s">
        <v>6237</v>
      </c>
      <c r="AD4014" t="s">
        <v>58</v>
      </c>
      <c r="AF4014" t="s">
        <v>1049</v>
      </c>
      <c r="AG4014" t="s">
        <v>1050</v>
      </c>
      <c r="AK4014" t="str">
        <f>HYPERLINK("https://www.clinicaltrials.gov/ct2/show/results/NCT03872310", "NCT03872310")</f>
        <v>NCT03872310</v>
      </c>
    </row>
    <row r="4015" spans="1:47" x14ac:dyDescent="0.2">
      <c r="A4015" t="s">
        <v>6238</v>
      </c>
      <c r="B4015" t="s">
        <v>6239</v>
      </c>
      <c r="C4015" t="s">
        <v>6240</v>
      </c>
      <c r="D4015" t="s">
        <v>6240</v>
      </c>
      <c r="E4015" t="s">
        <v>6241</v>
      </c>
      <c r="F4015" t="s">
        <v>51</v>
      </c>
      <c r="G4015" t="s">
        <v>1326</v>
      </c>
      <c r="H4015" t="s">
        <v>6242</v>
      </c>
      <c r="J4015" t="s">
        <v>6243</v>
      </c>
      <c r="K4015" t="s">
        <v>55</v>
      </c>
      <c r="L4015" s="1">
        <v>42705</v>
      </c>
      <c r="M4015" s="1">
        <v>43341</v>
      </c>
      <c r="N4015" s="1">
        <v>42917</v>
      </c>
      <c r="O4015" t="s">
        <v>56</v>
      </c>
      <c r="P4015" t="s">
        <v>6244</v>
      </c>
      <c r="S4015" t="s">
        <v>6245</v>
      </c>
      <c r="T4015" t="s">
        <v>6246</v>
      </c>
      <c r="V4015">
        <v>25</v>
      </c>
      <c r="W4015" t="s">
        <v>60</v>
      </c>
      <c r="X4015" t="s">
        <v>104</v>
      </c>
      <c r="AB4015" t="s">
        <v>6247</v>
      </c>
      <c r="AD4015" t="s">
        <v>75</v>
      </c>
      <c r="AF4015" t="s">
        <v>392</v>
      </c>
      <c r="AG4015" t="s">
        <v>93</v>
      </c>
      <c r="AH4015" t="s">
        <v>2951</v>
      </c>
      <c r="AI4015" t="s">
        <v>2369</v>
      </c>
      <c r="AJ4015" t="s">
        <v>6248</v>
      </c>
      <c r="AK4015" t="str">
        <f t="shared" ref="AK4015:AK4044" si="110">HYPERLINK("https://www.clinicaltrials.gov/ct2/show/results/NCT02998684", "NCT02998684")</f>
        <v>NCT02998684</v>
      </c>
      <c r="AL4015">
        <v>15009698</v>
      </c>
      <c r="AM4015" t="s">
        <v>111</v>
      </c>
      <c r="AO4015" t="s">
        <v>112</v>
      </c>
      <c r="AP4015" t="s">
        <v>113</v>
      </c>
      <c r="AR4015" t="s">
        <v>114</v>
      </c>
      <c r="AS4015" t="s">
        <v>115</v>
      </c>
      <c r="AT4015">
        <v>6</v>
      </c>
      <c r="AU4015">
        <v>6</v>
      </c>
    </row>
    <row r="4016" spans="1:47" x14ac:dyDescent="0.2">
      <c r="A4016" t="s">
        <v>6238</v>
      </c>
      <c r="B4016" t="s">
        <v>6239</v>
      </c>
      <c r="C4016" t="s">
        <v>6240</v>
      </c>
      <c r="D4016" t="s">
        <v>6240</v>
      </c>
      <c r="E4016" t="s">
        <v>6241</v>
      </c>
      <c r="F4016" t="s">
        <v>51</v>
      </c>
      <c r="G4016" t="s">
        <v>1326</v>
      </c>
      <c r="H4016" t="s">
        <v>6242</v>
      </c>
      <c r="J4016" t="s">
        <v>6243</v>
      </c>
      <c r="K4016" t="s">
        <v>55</v>
      </c>
      <c r="L4016" s="1">
        <v>42705</v>
      </c>
      <c r="M4016" s="1">
        <v>43341</v>
      </c>
      <c r="N4016" s="1">
        <v>42917</v>
      </c>
      <c r="O4016" t="s">
        <v>56</v>
      </c>
      <c r="P4016" t="s">
        <v>6244</v>
      </c>
      <c r="S4016" t="s">
        <v>6245</v>
      </c>
      <c r="T4016" t="s">
        <v>6246</v>
      </c>
      <c r="V4016">
        <v>25</v>
      </c>
      <c r="W4016" t="s">
        <v>60</v>
      </c>
      <c r="X4016" t="s">
        <v>104</v>
      </c>
      <c r="AB4016" t="s">
        <v>6247</v>
      </c>
      <c r="AD4016" t="s">
        <v>75</v>
      </c>
      <c r="AF4016" t="s">
        <v>392</v>
      </c>
      <c r="AG4016" t="s">
        <v>93</v>
      </c>
      <c r="AH4016" t="s">
        <v>2951</v>
      </c>
      <c r="AI4016" t="s">
        <v>2369</v>
      </c>
      <c r="AJ4016" t="s">
        <v>6248</v>
      </c>
      <c r="AK4016" t="str">
        <f t="shared" si="110"/>
        <v>NCT02998684</v>
      </c>
      <c r="AL4016">
        <v>15009699</v>
      </c>
      <c r="AM4016" t="s">
        <v>116</v>
      </c>
      <c r="AO4016" t="s">
        <v>112</v>
      </c>
      <c r="AP4016" t="s">
        <v>113</v>
      </c>
      <c r="AR4016" t="s">
        <v>114</v>
      </c>
      <c r="AS4016" t="s">
        <v>115</v>
      </c>
      <c r="AT4016">
        <v>7</v>
      </c>
      <c r="AU4016">
        <v>7</v>
      </c>
    </row>
    <row r="4017" spans="1:47" x14ac:dyDescent="0.2">
      <c r="A4017" t="s">
        <v>6238</v>
      </c>
      <c r="B4017" t="s">
        <v>6239</v>
      </c>
      <c r="C4017" t="s">
        <v>6240</v>
      </c>
      <c r="D4017" t="s">
        <v>6240</v>
      </c>
      <c r="E4017" t="s">
        <v>6241</v>
      </c>
      <c r="F4017" t="s">
        <v>51</v>
      </c>
      <c r="G4017" t="s">
        <v>1326</v>
      </c>
      <c r="H4017" t="s">
        <v>6242</v>
      </c>
      <c r="J4017" t="s">
        <v>6243</v>
      </c>
      <c r="K4017" t="s">
        <v>55</v>
      </c>
      <c r="L4017" s="1">
        <v>42705</v>
      </c>
      <c r="M4017" s="1">
        <v>43341</v>
      </c>
      <c r="N4017" s="1">
        <v>42917</v>
      </c>
      <c r="O4017" t="s">
        <v>56</v>
      </c>
      <c r="P4017" t="s">
        <v>6244</v>
      </c>
      <c r="S4017" t="s">
        <v>6245</v>
      </c>
      <c r="T4017" t="s">
        <v>6246</v>
      </c>
      <c r="V4017">
        <v>25</v>
      </c>
      <c r="W4017" t="s">
        <v>60</v>
      </c>
      <c r="X4017" t="s">
        <v>104</v>
      </c>
      <c r="AB4017" t="s">
        <v>6247</v>
      </c>
      <c r="AD4017" t="s">
        <v>75</v>
      </c>
      <c r="AF4017" t="s">
        <v>392</v>
      </c>
      <c r="AG4017" t="s">
        <v>93</v>
      </c>
      <c r="AH4017" t="s">
        <v>2951</v>
      </c>
      <c r="AI4017" t="s">
        <v>2369</v>
      </c>
      <c r="AJ4017" t="s">
        <v>6248</v>
      </c>
      <c r="AK4017" t="str">
        <f t="shared" si="110"/>
        <v>NCT02998684</v>
      </c>
      <c r="AL4017">
        <v>15009700</v>
      </c>
      <c r="AM4017" t="s">
        <v>117</v>
      </c>
      <c r="AO4017" t="s">
        <v>112</v>
      </c>
      <c r="AP4017" t="s">
        <v>113</v>
      </c>
      <c r="AR4017" t="s">
        <v>114</v>
      </c>
      <c r="AS4017" t="s">
        <v>115</v>
      </c>
      <c r="AT4017">
        <v>13</v>
      </c>
      <c r="AU4017">
        <v>13</v>
      </c>
    </row>
    <row r="4018" spans="1:47" x14ac:dyDescent="0.2">
      <c r="A4018" t="s">
        <v>6238</v>
      </c>
      <c r="B4018" t="s">
        <v>6239</v>
      </c>
      <c r="C4018" t="s">
        <v>6240</v>
      </c>
      <c r="D4018" t="s">
        <v>6240</v>
      </c>
      <c r="E4018" t="s">
        <v>6241</v>
      </c>
      <c r="F4018" t="s">
        <v>51</v>
      </c>
      <c r="G4018" t="s">
        <v>1326</v>
      </c>
      <c r="H4018" t="s">
        <v>6242</v>
      </c>
      <c r="J4018" t="s">
        <v>6243</v>
      </c>
      <c r="K4018" t="s">
        <v>55</v>
      </c>
      <c r="L4018" s="1">
        <v>42705</v>
      </c>
      <c r="M4018" s="1">
        <v>43341</v>
      </c>
      <c r="N4018" s="1">
        <v>42917</v>
      </c>
      <c r="O4018" t="s">
        <v>56</v>
      </c>
      <c r="P4018" t="s">
        <v>6244</v>
      </c>
      <c r="S4018" t="s">
        <v>6245</v>
      </c>
      <c r="T4018" t="s">
        <v>6246</v>
      </c>
      <c r="V4018">
        <v>25</v>
      </c>
      <c r="W4018" t="s">
        <v>60</v>
      </c>
      <c r="X4018" t="s">
        <v>104</v>
      </c>
      <c r="AB4018" t="s">
        <v>6247</v>
      </c>
      <c r="AD4018" t="s">
        <v>75</v>
      </c>
      <c r="AF4018" t="s">
        <v>392</v>
      </c>
      <c r="AG4018" t="s">
        <v>93</v>
      </c>
      <c r="AH4018" t="s">
        <v>2951</v>
      </c>
      <c r="AI4018" t="s">
        <v>2369</v>
      </c>
      <c r="AJ4018" t="s">
        <v>6248</v>
      </c>
      <c r="AK4018" t="str">
        <f t="shared" si="110"/>
        <v>NCT02998684</v>
      </c>
      <c r="AL4018">
        <v>15009698</v>
      </c>
      <c r="AM4018" t="s">
        <v>111</v>
      </c>
      <c r="AO4018" t="s">
        <v>118</v>
      </c>
      <c r="AP4018" t="s">
        <v>113</v>
      </c>
      <c r="AR4018" t="s">
        <v>114</v>
      </c>
      <c r="AS4018" t="s">
        <v>115</v>
      </c>
      <c r="AT4018">
        <v>1</v>
      </c>
      <c r="AU4018">
        <v>1</v>
      </c>
    </row>
    <row r="4019" spans="1:47" x14ac:dyDescent="0.2">
      <c r="A4019" t="s">
        <v>6238</v>
      </c>
      <c r="B4019" t="s">
        <v>6239</v>
      </c>
      <c r="C4019" t="s">
        <v>6240</v>
      </c>
      <c r="D4019" t="s">
        <v>6240</v>
      </c>
      <c r="E4019" t="s">
        <v>6241</v>
      </c>
      <c r="F4019" t="s">
        <v>51</v>
      </c>
      <c r="G4019" t="s">
        <v>1326</v>
      </c>
      <c r="H4019" t="s">
        <v>6242</v>
      </c>
      <c r="J4019" t="s">
        <v>6243</v>
      </c>
      <c r="K4019" t="s">
        <v>55</v>
      </c>
      <c r="L4019" s="1">
        <v>42705</v>
      </c>
      <c r="M4019" s="1">
        <v>43341</v>
      </c>
      <c r="N4019" s="1">
        <v>42917</v>
      </c>
      <c r="O4019" t="s">
        <v>56</v>
      </c>
      <c r="P4019" t="s">
        <v>6244</v>
      </c>
      <c r="S4019" t="s">
        <v>6245</v>
      </c>
      <c r="T4019" t="s">
        <v>6246</v>
      </c>
      <c r="V4019">
        <v>25</v>
      </c>
      <c r="W4019" t="s">
        <v>60</v>
      </c>
      <c r="X4019" t="s">
        <v>104</v>
      </c>
      <c r="AB4019" t="s">
        <v>6247</v>
      </c>
      <c r="AD4019" t="s">
        <v>75</v>
      </c>
      <c r="AF4019" t="s">
        <v>392</v>
      </c>
      <c r="AG4019" t="s">
        <v>93</v>
      </c>
      <c r="AH4019" t="s">
        <v>2951</v>
      </c>
      <c r="AI4019" t="s">
        <v>2369</v>
      </c>
      <c r="AJ4019" t="s">
        <v>6248</v>
      </c>
      <c r="AK4019" t="str">
        <f t="shared" si="110"/>
        <v>NCT02998684</v>
      </c>
      <c r="AL4019">
        <v>15009699</v>
      </c>
      <c r="AM4019" t="s">
        <v>116</v>
      </c>
      <c r="AO4019" t="s">
        <v>118</v>
      </c>
      <c r="AP4019" t="s">
        <v>113</v>
      </c>
      <c r="AR4019" t="s">
        <v>114</v>
      </c>
      <c r="AS4019" t="s">
        <v>115</v>
      </c>
      <c r="AT4019">
        <v>0</v>
      </c>
      <c r="AU4019">
        <v>0</v>
      </c>
    </row>
    <row r="4020" spans="1:47" x14ac:dyDescent="0.2">
      <c r="A4020" t="s">
        <v>6238</v>
      </c>
      <c r="B4020" t="s">
        <v>6239</v>
      </c>
      <c r="C4020" t="s">
        <v>6240</v>
      </c>
      <c r="D4020" t="s">
        <v>6240</v>
      </c>
      <c r="E4020" t="s">
        <v>6241</v>
      </c>
      <c r="F4020" t="s">
        <v>51</v>
      </c>
      <c r="G4020" t="s">
        <v>1326</v>
      </c>
      <c r="H4020" t="s">
        <v>6242</v>
      </c>
      <c r="J4020" t="s">
        <v>6243</v>
      </c>
      <c r="K4020" t="s">
        <v>55</v>
      </c>
      <c r="L4020" s="1">
        <v>42705</v>
      </c>
      <c r="M4020" s="1">
        <v>43341</v>
      </c>
      <c r="N4020" s="1">
        <v>42917</v>
      </c>
      <c r="O4020" t="s">
        <v>56</v>
      </c>
      <c r="P4020" t="s">
        <v>6244</v>
      </c>
      <c r="S4020" t="s">
        <v>6245</v>
      </c>
      <c r="T4020" t="s">
        <v>6246</v>
      </c>
      <c r="V4020">
        <v>25</v>
      </c>
      <c r="W4020" t="s">
        <v>60</v>
      </c>
      <c r="X4020" t="s">
        <v>104</v>
      </c>
      <c r="AB4020" t="s">
        <v>6247</v>
      </c>
      <c r="AD4020" t="s">
        <v>75</v>
      </c>
      <c r="AF4020" t="s">
        <v>392</v>
      </c>
      <c r="AG4020" t="s">
        <v>93</v>
      </c>
      <c r="AH4020" t="s">
        <v>2951</v>
      </c>
      <c r="AI4020" t="s">
        <v>2369</v>
      </c>
      <c r="AJ4020" t="s">
        <v>6248</v>
      </c>
      <c r="AK4020" t="str">
        <f t="shared" si="110"/>
        <v>NCT02998684</v>
      </c>
      <c r="AL4020">
        <v>15009700</v>
      </c>
      <c r="AM4020" t="s">
        <v>117</v>
      </c>
      <c r="AO4020" t="s">
        <v>118</v>
      </c>
      <c r="AP4020" t="s">
        <v>113</v>
      </c>
      <c r="AR4020" t="s">
        <v>114</v>
      </c>
      <c r="AS4020" t="s">
        <v>115</v>
      </c>
      <c r="AT4020">
        <v>1</v>
      </c>
      <c r="AU4020">
        <v>1</v>
      </c>
    </row>
    <row r="4021" spans="1:47" x14ac:dyDescent="0.2">
      <c r="A4021" t="s">
        <v>6238</v>
      </c>
      <c r="B4021" t="s">
        <v>6239</v>
      </c>
      <c r="C4021" t="s">
        <v>6240</v>
      </c>
      <c r="D4021" t="s">
        <v>6240</v>
      </c>
      <c r="E4021" t="s">
        <v>6241</v>
      </c>
      <c r="F4021" t="s">
        <v>51</v>
      </c>
      <c r="G4021" t="s">
        <v>1326</v>
      </c>
      <c r="H4021" t="s">
        <v>6242</v>
      </c>
      <c r="J4021" t="s">
        <v>6243</v>
      </c>
      <c r="K4021" t="s">
        <v>55</v>
      </c>
      <c r="L4021" s="1">
        <v>42705</v>
      </c>
      <c r="M4021" s="1">
        <v>43341</v>
      </c>
      <c r="N4021" s="1">
        <v>42917</v>
      </c>
      <c r="O4021" t="s">
        <v>56</v>
      </c>
      <c r="P4021" t="s">
        <v>6244</v>
      </c>
      <c r="S4021" t="s">
        <v>6245</v>
      </c>
      <c r="T4021" t="s">
        <v>6246</v>
      </c>
      <c r="V4021">
        <v>25</v>
      </c>
      <c r="W4021" t="s">
        <v>60</v>
      </c>
      <c r="X4021" t="s">
        <v>104</v>
      </c>
      <c r="AB4021" t="s">
        <v>6247</v>
      </c>
      <c r="AD4021" t="s">
        <v>75</v>
      </c>
      <c r="AF4021" t="s">
        <v>392</v>
      </c>
      <c r="AG4021" t="s">
        <v>93</v>
      </c>
      <c r="AH4021" t="s">
        <v>2951</v>
      </c>
      <c r="AI4021" t="s">
        <v>2369</v>
      </c>
      <c r="AJ4021" t="s">
        <v>6248</v>
      </c>
      <c r="AK4021" t="str">
        <f t="shared" si="110"/>
        <v>NCT02998684</v>
      </c>
      <c r="AL4021">
        <v>15009698</v>
      </c>
      <c r="AM4021" t="s">
        <v>111</v>
      </c>
      <c r="AO4021" t="s">
        <v>119</v>
      </c>
      <c r="AP4021" t="s">
        <v>113</v>
      </c>
      <c r="AR4021" t="s">
        <v>114</v>
      </c>
      <c r="AS4021" t="s">
        <v>115</v>
      </c>
      <c r="AT4021">
        <v>0</v>
      </c>
      <c r="AU4021">
        <v>0</v>
      </c>
    </row>
    <row r="4022" spans="1:47" x14ac:dyDescent="0.2">
      <c r="A4022" t="s">
        <v>6238</v>
      </c>
      <c r="B4022" t="s">
        <v>6239</v>
      </c>
      <c r="C4022" t="s">
        <v>6240</v>
      </c>
      <c r="D4022" t="s">
        <v>6240</v>
      </c>
      <c r="E4022" t="s">
        <v>6241</v>
      </c>
      <c r="F4022" t="s">
        <v>51</v>
      </c>
      <c r="G4022" t="s">
        <v>1326</v>
      </c>
      <c r="H4022" t="s">
        <v>6242</v>
      </c>
      <c r="J4022" t="s">
        <v>6243</v>
      </c>
      <c r="K4022" t="s">
        <v>55</v>
      </c>
      <c r="L4022" s="1">
        <v>42705</v>
      </c>
      <c r="M4022" s="1">
        <v>43341</v>
      </c>
      <c r="N4022" s="1">
        <v>42917</v>
      </c>
      <c r="O4022" t="s">
        <v>56</v>
      </c>
      <c r="P4022" t="s">
        <v>6244</v>
      </c>
      <c r="S4022" t="s">
        <v>6245</v>
      </c>
      <c r="T4022" t="s">
        <v>6246</v>
      </c>
      <c r="V4022">
        <v>25</v>
      </c>
      <c r="W4022" t="s">
        <v>60</v>
      </c>
      <c r="X4022" t="s">
        <v>104</v>
      </c>
      <c r="AB4022" t="s">
        <v>6247</v>
      </c>
      <c r="AD4022" t="s">
        <v>75</v>
      </c>
      <c r="AF4022" t="s">
        <v>392</v>
      </c>
      <c r="AG4022" t="s">
        <v>93</v>
      </c>
      <c r="AH4022" t="s">
        <v>2951</v>
      </c>
      <c r="AI4022" t="s">
        <v>2369</v>
      </c>
      <c r="AJ4022" t="s">
        <v>6248</v>
      </c>
      <c r="AK4022" t="str">
        <f t="shared" si="110"/>
        <v>NCT02998684</v>
      </c>
      <c r="AL4022">
        <v>15009699</v>
      </c>
      <c r="AM4022" t="s">
        <v>116</v>
      </c>
      <c r="AO4022" t="s">
        <v>119</v>
      </c>
      <c r="AP4022" t="s">
        <v>113</v>
      </c>
      <c r="AR4022" t="s">
        <v>114</v>
      </c>
      <c r="AS4022" t="s">
        <v>115</v>
      </c>
      <c r="AT4022">
        <v>0</v>
      </c>
      <c r="AU4022">
        <v>0</v>
      </c>
    </row>
    <row r="4023" spans="1:47" x14ac:dyDescent="0.2">
      <c r="A4023" t="s">
        <v>6238</v>
      </c>
      <c r="B4023" t="s">
        <v>6239</v>
      </c>
      <c r="C4023" t="s">
        <v>6240</v>
      </c>
      <c r="D4023" t="s">
        <v>6240</v>
      </c>
      <c r="E4023" t="s">
        <v>6241</v>
      </c>
      <c r="F4023" t="s">
        <v>51</v>
      </c>
      <c r="G4023" t="s">
        <v>1326</v>
      </c>
      <c r="H4023" t="s">
        <v>6242</v>
      </c>
      <c r="J4023" t="s">
        <v>6243</v>
      </c>
      <c r="K4023" t="s">
        <v>55</v>
      </c>
      <c r="L4023" s="1">
        <v>42705</v>
      </c>
      <c r="M4023" s="1">
        <v>43341</v>
      </c>
      <c r="N4023" s="1">
        <v>42917</v>
      </c>
      <c r="O4023" t="s">
        <v>56</v>
      </c>
      <c r="P4023" t="s">
        <v>6244</v>
      </c>
      <c r="S4023" t="s">
        <v>6245</v>
      </c>
      <c r="T4023" t="s">
        <v>6246</v>
      </c>
      <c r="V4023">
        <v>25</v>
      </c>
      <c r="W4023" t="s">
        <v>60</v>
      </c>
      <c r="X4023" t="s">
        <v>104</v>
      </c>
      <c r="AB4023" t="s">
        <v>6247</v>
      </c>
      <c r="AD4023" t="s">
        <v>75</v>
      </c>
      <c r="AF4023" t="s">
        <v>392</v>
      </c>
      <c r="AG4023" t="s">
        <v>93</v>
      </c>
      <c r="AH4023" t="s">
        <v>2951</v>
      </c>
      <c r="AI4023" t="s">
        <v>2369</v>
      </c>
      <c r="AJ4023" t="s">
        <v>6248</v>
      </c>
      <c r="AK4023" t="str">
        <f t="shared" si="110"/>
        <v>NCT02998684</v>
      </c>
      <c r="AL4023">
        <v>15009700</v>
      </c>
      <c r="AM4023" t="s">
        <v>117</v>
      </c>
      <c r="AO4023" t="s">
        <v>119</v>
      </c>
      <c r="AP4023" t="s">
        <v>113</v>
      </c>
      <c r="AR4023" t="s">
        <v>114</v>
      </c>
      <c r="AS4023" t="s">
        <v>115</v>
      </c>
      <c r="AT4023">
        <v>0</v>
      </c>
      <c r="AU4023">
        <v>0</v>
      </c>
    </row>
    <row r="4024" spans="1:47" x14ac:dyDescent="0.2">
      <c r="A4024" t="s">
        <v>6238</v>
      </c>
      <c r="B4024" t="s">
        <v>6239</v>
      </c>
      <c r="C4024" t="s">
        <v>6240</v>
      </c>
      <c r="D4024" t="s">
        <v>6240</v>
      </c>
      <c r="E4024" t="s">
        <v>6241</v>
      </c>
      <c r="F4024" t="s">
        <v>51</v>
      </c>
      <c r="G4024" t="s">
        <v>1326</v>
      </c>
      <c r="H4024" t="s">
        <v>6242</v>
      </c>
      <c r="J4024" t="s">
        <v>6243</v>
      </c>
      <c r="K4024" t="s">
        <v>55</v>
      </c>
      <c r="L4024" s="1">
        <v>42705</v>
      </c>
      <c r="M4024" s="1">
        <v>43341</v>
      </c>
      <c r="N4024" s="1">
        <v>42917</v>
      </c>
      <c r="O4024" t="s">
        <v>56</v>
      </c>
      <c r="P4024" t="s">
        <v>6244</v>
      </c>
      <c r="S4024" t="s">
        <v>6245</v>
      </c>
      <c r="T4024" t="s">
        <v>6246</v>
      </c>
      <c r="V4024">
        <v>25</v>
      </c>
      <c r="W4024" t="s">
        <v>60</v>
      </c>
      <c r="X4024" t="s">
        <v>104</v>
      </c>
      <c r="AB4024" t="s">
        <v>6247</v>
      </c>
      <c r="AD4024" t="s">
        <v>75</v>
      </c>
      <c r="AF4024" t="s">
        <v>392</v>
      </c>
      <c r="AG4024" t="s">
        <v>93</v>
      </c>
      <c r="AH4024" t="s">
        <v>2951</v>
      </c>
      <c r="AI4024" t="s">
        <v>2369</v>
      </c>
      <c r="AJ4024" t="s">
        <v>6248</v>
      </c>
      <c r="AK4024" t="str">
        <f t="shared" si="110"/>
        <v>NCT02998684</v>
      </c>
      <c r="AL4024">
        <v>15009698</v>
      </c>
      <c r="AM4024" t="s">
        <v>111</v>
      </c>
      <c r="AO4024" t="s">
        <v>123</v>
      </c>
      <c r="AP4024" t="s">
        <v>124</v>
      </c>
      <c r="AR4024" t="s">
        <v>114</v>
      </c>
      <c r="AS4024" t="s">
        <v>115</v>
      </c>
      <c r="AT4024">
        <v>2</v>
      </c>
      <c r="AU4024">
        <v>2</v>
      </c>
    </row>
    <row r="4025" spans="1:47" x14ac:dyDescent="0.2">
      <c r="A4025" t="s">
        <v>6238</v>
      </c>
      <c r="B4025" t="s">
        <v>6239</v>
      </c>
      <c r="C4025" t="s">
        <v>6240</v>
      </c>
      <c r="D4025" t="s">
        <v>6240</v>
      </c>
      <c r="E4025" t="s">
        <v>6241</v>
      </c>
      <c r="F4025" t="s">
        <v>51</v>
      </c>
      <c r="G4025" t="s">
        <v>1326</v>
      </c>
      <c r="H4025" t="s">
        <v>6242</v>
      </c>
      <c r="J4025" t="s">
        <v>6243</v>
      </c>
      <c r="K4025" t="s">
        <v>55</v>
      </c>
      <c r="L4025" s="1">
        <v>42705</v>
      </c>
      <c r="M4025" s="1">
        <v>43341</v>
      </c>
      <c r="N4025" s="1">
        <v>42917</v>
      </c>
      <c r="O4025" t="s">
        <v>56</v>
      </c>
      <c r="P4025" t="s">
        <v>6244</v>
      </c>
      <c r="S4025" t="s">
        <v>6245</v>
      </c>
      <c r="T4025" t="s">
        <v>6246</v>
      </c>
      <c r="V4025">
        <v>25</v>
      </c>
      <c r="W4025" t="s">
        <v>60</v>
      </c>
      <c r="X4025" t="s">
        <v>104</v>
      </c>
      <c r="AB4025" t="s">
        <v>6247</v>
      </c>
      <c r="AD4025" t="s">
        <v>75</v>
      </c>
      <c r="AF4025" t="s">
        <v>392</v>
      </c>
      <c r="AG4025" t="s">
        <v>93</v>
      </c>
      <c r="AH4025" t="s">
        <v>2951</v>
      </c>
      <c r="AI4025" t="s">
        <v>2369</v>
      </c>
      <c r="AJ4025" t="s">
        <v>6248</v>
      </c>
      <c r="AK4025" t="str">
        <f t="shared" si="110"/>
        <v>NCT02998684</v>
      </c>
      <c r="AL4025">
        <v>15009699</v>
      </c>
      <c r="AM4025" t="s">
        <v>116</v>
      </c>
      <c r="AO4025" t="s">
        <v>123</v>
      </c>
      <c r="AP4025" t="s">
        <v>124</v>
      </c>
      <c r="AR4025" t="s">
        <v>114</v>
      </c>
      <c r="AS4025" t="s">
        <v>115</v>
      </c>
      <c r="AT4025">
        <v>0</v>
      </c>
      <c r="AU4025">
        <v>0</v>
      </c>
    </row>
    <row r="4026" spans="1:47" x14ac:dyDescent="0.2">
      <c r="A4026" t="s">
        <v>6238</v>
      </c>
      <c r="B4026" t="s">
        <v>6239</v>
      </c>
      <c r="C4026" t="s">
        <v>6240</v>
      </c>
      <c r="D4026" t="s">
        <v>6240</v>
      </c>
      <c r="E4026" t="s">
        <v>6241</v>
      </c>
      <c r="F4026" t="s">
        <v>51</v>
      </c>
      <c r="G4026" t="s">
        <v>1326</v>
      </c>
      <c r="H4026" t="s">
        <v>6242</v>
      </c>
      <c r="J4026" t="s">
        <v>6243</v>
      </c>
      <c r="K4026" t="s">
        <v>55</v>
      </c>
      <c r="L4026" s="1">
        <v>42705</v>
      </c>
      <c r="M4026" s="1">
        <v>43341</v>
      </c>
      <c r="N4026" s="1">
        <v>42917</v>
      </c>
      <c r="O4026" t="s">
        <v>56</v>
      </c>
      <c r="P4026" t="s">
        <v>6244</v>
      </c>
      <c r="S4026" t="s">
        <v>6245</v>
      </c>
      <c r="T4026" t="s">
        <v>6246</v>
      </c>
      <c r="V4026">
        <v>25</v>
      </c>
      <c r="W4026" t="s">
        <v>60</v>
      </c>
      <c r="X4026" t="s">
        <v>104</v>
      </c>
      <c r="AB4026" t="s">
        <v>6247</v>
      </c>
      <c r="AD4026" t="s">
        <v>75</v>
      </c>
      <c r="AF4026" t="s">
        <v>392</v>
      </c>
      <c r="AG4026" t="s">
        <v>93</v>
      </c>
      <c r="AH4026" t="s">
        <v>2951</v>
      </c>
      <c r="AI4026" t="s">
        <v>2369</v>
      </c>
      <c r="AJ4026" t="s">
        <v>6248</v>
      </c>
      <c r="AK4026" t="str">
        <f t="shared" si="110"/>
        <v>NCT02998684</v>
      </c>
      <c r="AL4026">
        <v>15009700</v>
      </c>
      <c r="AM4026" t="s">
        <v>117</v>
      </c>
      <c r="AO4026" t="s">
        <v>123</v>
      </c>
      <c r="AP4026" t="s">
        <v>124</v>
      </c>
      <c r="AR4026" t="s">
        <v>114</v>
      </c>
      <c r="AS4026" t="s">
        <v>115</v>
      </c>
      <c r="AT4026">
        <v>2</v>
      </c>
      <c r="AU4026">
        <v>2</v>
      </c>
    </row>
    <row r="4027" spans="1:47" x14ac:dyDescent="0.2">
      <c r="A4027" t="s">
        <v>6238</v>
      </c>
      <c r="B4027" t="s">
        <v>6239</v>
      </c>
      <c r="C4027" t="s">
        <v>6240</v>
      </c>
      <c r="D4027" t="s">
        <v>6240</v>
      </c>
      <c r="E4027" t="s">
        <v>6241</v>
      </c>
      <c r="F4027" t="s">
        <v>51</v>
      </c>
      <c r="G4027" t="s">
        <v>1326</v>
      </c>
      <c r="H4027" t="s">
        <v>6242</v>
      </c>
      <c r="J4027" t="s">
        <v>6243</v>
      </c>
      <c r="K4027" t="s">
        <v>55</v>
      </c>
      <c r="L4027" s="1">
        <v>42705</v>
      </c>
      <c r="M4027" s="1">
        <v>43341</v>
      </c>
      <c r="N4027" s="1">
        <v>42917</v>
      </c>
      <c r="O4027" t="s">
        <v>56</v>
      </c>
      <c r="P4027" t="s">
        <v>6244</v>
      </c>
      <c r="S4027" t="s">
        <v>6245</v>
      </c>
      <c r="T4027" t="s">
        <v>6246</v>
      </c>
      <c r="V4027">
        <v>25</v>
      </c>
      <c r="W4027" t="s">
        <v>60</v>
      </c>
      <c r="X4027" t="s">
        <v>104</v>
      </c>
      <c r="AB4027" t="s">
        <v>6247</v>
      </c>
      <c r="AD4027" t="s">
        <v>75</v>
      </c>
      <c r="AF4027" t="s">
        <v>392</v>
      </c>
      <c r="AG4027" t="s">
        <v>93</v>
      </c>
      <c r="AH4027" t="s">
        <v>2951</v>
      </c>
      <c r="AI4027" t="s">
        <v>2369</v>
      </c>
      <c r="AJ4027" t="s">
        <v>6248</v>
      </c>
      <c r="AK4027" t="str">
        <f t="shared" si="110"/>
        <v>NCT02998684</v>
      </c>
      <c r="AL4027">
        <v>15009698</v>
      </c>
      <c r="AM4027" t="s">
        <v>111</v>
      </c>
      <c r="AO4027" t="s">
        <v>125</v>
      </c>
      <c r="AP4027" t="s">
        <v>124</v>
      </c>
      <c r="AR4027" t="s">
        <v>114</v>
      </c>
      <c r="AS4027" t="s">
        <v>115</v>
      </c>
      <c r="AT4027">
        <v>5</v>
      </c>
      <c r="AU4027">
        <v>5</v>
      </c>
    </row>
    <row r="4028" spans="1:47" x14ac:dyDescent="0.2">
      <c r="A4028" t="s">
        <v>6238</v>
      </c>
      <c r="B4028" t="s">
        <v>6239</v>
      </c>
      <c r="C4028" t="s">
        <v>6240</v>
      </c>
      <c r="D4028" t="s">
        <v>6240</v>
      </c>
      <c r="E4028" t="s">
        <v>6241</v>
      </c>
      <c r="F4028" t="s">
        <v>51</v>
      </c>
      <c r="G4028" t="s">
        <v>1326</v>
      </c>
      <c r="H4028" t="s">
        <v>6242</v>
      </c>
      <c r="J4028" t="s">
        <v>6243</v>
      </c>
      <c r="K4028" t="s">
        <v>55</v>
      </c>
      <c r="L4028" s="1">
        <v>42705</v>
      </c>
      <c r="M4028" s="1">
        <v>43341</v>
      </c>
      <c r="N4028" s="1">
        <v>42917</v>
      </c>
      <c r="O4028" t="s">
        <v>56</v>
      </c>
      <c r="P4028" t="s">
        <v>6244</v>
      </c>
      <c r="S4028" t="s">
        <v>6245</v>
      </c>
      <c r="T4028" t="s">
        <v>6246</v>
      </c>
      <c r="V4028">
        <v>25</v>
      </c>
      <c r="W4028" t="s">
        <v>60</v>
      </c>
      <c r="X4028" t="s">
        <v>104</v>
      </c>
      <c r="AB4028" t="s">
        <v>6247</v>
      </c>
      <c r="AD4028" t="s">
        <v>75</v>
      </c>
      <c r="AF4028" t="s">
        <v>392</v>
      </c>
      <c r="AG4028" t="s">
        <v>93</v>
      </c>
      <c r="AH4028" t="s">
        <v>2951</v>
      </c>
      <c r="AI4028" t="s">
        <v>2369</v>
      </c>
      <c r="AJ4028" t="s">
        <v>6248</v>
      </c>
      <c r="AK4028" t="str">
        <f t="shared" si="110"/>
        <v>NCT02998684</v>
      </c>
      <c r="AL4028">
        <v>15009699</v>
      </c>
      <c r="AM4028" t="s">
        <v>116</v>
      </c>
      <c r="AO4028" t="s">
        <v>125</v>
      </c>
      <c r="AP4028" t="s">
        <v>124</v>
      </c>
      <c r="AR4028" t="s">
        <v>114</v>
      </c>
      <c r="AS4028" t="s">
        <v>115</v>
      </c>
      <c r="AT4028">
        <v>7</v>
      </c>
      <c r="AU4028">
        <v>7</v>
      </c>
    </row>
    <row r="4029" spans="1:47" x14ac:dyDescent="0.2">
      <c r="A4029" t="s">
        <v>6238</v>
      </c>
      <c r="B4029" t="s">
        <v>6239</v>
      </c>
      <c r="C4029" t="s">
        <v>6240</v>
      </c>
      <c r="D4029" t="s">
        <v>6240</v>
      </c>
      <c r="E4029" t="s">
        <v>6241</v>
      </c>
      <c r="F4029" t="s">
        <v>51</v>
      </c>
      <c r="G4029" t="s">
        <v>1326</v>
      </c>
      <c r="H4029" t="s">
        <v>6242</v>
      </c>
      <c r="J4029" t="s">
        <v>6243</v>
      </c>
      <c r="K4029" t="s">
        <v>55</v>
      </c>
      <c r="L4029" s="1">
        <v>42705</v>
      </c>
      <c r="M4029" s="1">
        <v>43341</v>
      </c>
      <c r="N4029" s="1">
        <v>42917</v>
      </c>
      <c r="O4029" t="s">
        <v>56</v>
      </c>
      <c r="P4029" t="s">
        <v>6244</v>
      </c>
      <c r="S4029" t="s">
        <v>6245</v>
      </c>
      <c r="T4029" t="s">
        <v>6246</v>
      </c>
      <c r="V4029">
        <v>25</v>
      </c>
      <c r="W4029" t="s">
        <v>60</v>
      </c>
      <c r="X4029" t="s">
        <v>104</v>
      </c>
      <c r="AB4029" t="s">
        <v>6247</v>
      </c>
      <c r="AD4029" t="s">
        <v>75</v>
      </c>
      <c r="AF4029" t="s">
        <v>392</v>
      </c>
      <c r="AG4029" t="s">
        <v>93</v>
      </c>
      <c r="AH4029" t="s">
        <v>2951</v>
      </c>
      <c r="AI4029" t="s">
        <v>2369</v>
      </c>
      <c r="AJ4029" t="s">
        <v>6248</v>
      </c>
      <c r="AK4029" t="str">
        <f t="shared" si="110"/>
        <v>NCT02998684</v>
      </c>
      <c r="AL4029">
        <v>15009700</v>
      </c>
      <c r="AM4029" t="s">
        <v>117</v>
      </c>
      <c r="AO4029" t="s">
        <v>125</v>
      </c>
      <c r="AP4029" t="s">
        <v>124</v>
      </c>
      <c r="AR4029" t="s">
        <v>114</v>
      </c>
      <c r="AS4029" t="s">
        <v>115</v>
      </c>
      <c r="AT4029">
        <v>12</v>
      </c>
      <c r="AU4029">
        <v>12</v>
      </c>
    </row>
    <row r="4030" spans="1:47" x14ac:dyDescent="0.2">
      <c r="A4030" t="s">
        <v>6238</v>
      </c>
      <c r="B4030" t="s">
        <v>6239</v>
      </c>
      <c r="C4030" t="s">
        <v>6240</v>
      </c>
      <c r="D4030" t="s">
        <v>6240</v>
      </c>
      <c r="E4030" t="s">
        <v>6241</v>
      </c>
      <c r="F4030" t="s">
        <v>51</v>
      </c>
      <c r="G4030" t="s">
        <v>1326</v>
      </c>
      <c r="H4030" t="s">
        <v>6242</v>
      </c>
      <c r="J4030" t="s">
        <v>6243</v>
      </c>
      <c r="K4030" t="s">
        <v>55</v>
      </c>
      <c r="L4030" s="1">
        <v>42705</v>
      </c>
      <c r="M4030" s="1">
        <v>43341</v>
      </c>
      <c r="N4030" s="1">
        <v>42917</v>
      </c>
      <c r="O4030" t="s">
        <v>56</v>
      </c>
      <c r="P4030" t="s">
        <v>6244</v>
      </c>
      <c r="S4030" t="s">
        <v>6245</v>
      </c>
      <c r="T4030" t="s">
        <v>6246</v>
      </c>
      <c r="V4030">
        <v>25</v>
      </c>
      <c r="W4030" t="s">
        <v>60</v>
      </c>
      <c r="X4030" t="s">
        <v>104</v>
      </c>
      <c r="AB4030" t="s">
        <v>6247</v>
      </c>
      <c r="AD4030" t="s">
        <v>75</v>
      </c>
      <c r="AF4030" t="s">
        <v>392</v>
      </c>
      <c r="AG4030" t="s">
        <v>93</v>
      </c>
      <c r="AH4030" t="s">
        <v>2951</v>
      </c>
      <c r="AI4030" t="s">
        <v>2369</v>
      </c>
      <c r="AJ4030" t="s">
        <v>6248</v>
      </c>
      <c r="AK4030" t="str">
        <f t="shared" si="110"/>
        <v>NCT02998684</v>
      </c>
      <c r="AL4030">
        <v>15009698</v>
      </c>
      <c r="AM4030" t="s">
        <v>111</v>
      </c>
      <c r="AN4030" t="s">
        <v>5350</v>
      </c>
      <c r="AP4030" t="s">
        <v>213</v>
      </c>
      <c r="AR4030" t="s">
        <v>114</v>
      </c>
      <c r="AS4030" t="s">
        <v>115</v>
      </c>
      <c r="AT4030">
        <v>5</v>
      </c>
      <c r="AU4030">
        <v>5</v>
      </c>
    </row>
    <row r="4031" spans="1:47" x14ac:dyDescent="0.2">
      <c r="A4031" t="s">
        <v>6238</v>
      </c>
      <c r="B4031" t="s">
        <v>6239</v>
      </c>
      <c r="C4031" t="s">
        <v>6240</v>
      </c>
      <c r="D4031" t="s">
        <v>6240</v>
      </c>
      <c r="E4031" t="s">
        <v>6241</v>
      </c>
      <c r="F4031" t="s">
        <v>51</v>
      </c>
      <c r="G4031" t="s">
        <v>1326</v>
      </c>
      <c r="H4031" t="s">
        <v>6242</v>
      </c>
      <c r="J4031" t="s">
        <v>6243</v>
      </c>
      <c r="K4031" t="s">
        <v>55</v>
      </c>
      <c r="L4031" s="1">
        <v>42705</v>
      </c>
      <c r="M4031" s="1">
        <v>43341</v>
      </c>
      <c r="N4031" s="1">
        <v>42917</v>
      </c>
      <c r="O4031" t="s">
        <v>56</v>
      </c>
      <c r="P4031" t="s">
        <v>6244</v>
      </c>
      <c r="S4031" t="s">
        <v>6245</v>
      </c>
      <c r="T4031" t="s">
        <v>6246</v>
      </c>
      <c r="V4031">
        <v>25</v>
      </c>
      <c r="W4031" t="s">
        <v>60</v>
      </c>
      <c r="X4031" t="s">
        <v>104</v>
      </c>
      <c r="AB4031" t="s">
        <v>6247</v>
      </c>
      <c r="AD4031" t="s">
        <v>75</v>
      </c>
      <c r="AF4031" t="s">
        <v>392</v>
      </c>
      <c r="AG4031" t="s">
        <v>93</v>
      </c>
      <c r="AH4031" t="s">
        <v>2951</v>
      </c>
      <c r="AI4031" t="s">
        <v>2369</v>
      </c>
      <c r="AJ4031" t="s">
        <v>6248</v>
      </c>
      <c r="AK4031" t="str">
        <f t="shared" si="110"/>
        <v>NCT02998684</v>
      </c>
      <c r="AL4031">
        <v>15009699</v>
      </c>
      <c r="AM4031" t="s">
        <v>116</v>
      </c>
      <c r="AN4031" t="s">
        <v>5350</v>
      </c>
      <c r="AP4031" t="s">
        <v>213</v>
      </c>
      <c r="AR4031" t="s">
        <v>114</v>
      </c>
      <c r="AS4031" t="s">
        <v>115</v>
      </c>
      <c r="AT4031">
        <v>5</v>
      </c>
      <c r="AU4031">
        <v>5</v>
      </c>
    </row>
    <row r="4032" spans="1:47" x14ac:dyDescent="0.2">
      <c r="A4032" t="s">
        <v>6238</v>
      </c>
      <c r="B4032" t="s">
        <v>6239</v>
      </c>
      <c r="C4032" t="s">
        <v>6240</v>
      </c>
      <c r="D4032" t="s">
        <v>6240</v>
      </c>
      <c r="E4032" t="s">
        <v>6241</v>
      </c>
      <c r="F4032" t="s">
        <v>51</v>
      </c>
      <c r="G4032" t="s">
        <v>1326</v>
      </c>
      <c r="H4032" t="s">
        <v>6242</v>
      </c>
      <c r="J4032" t="s">
        <v>6243</v>
      </c>
      <c r="K4032" t="s">
        <v>55</v>
      </c>
      <c r="L4032" s="1">
        <v>42705</v>
      </c>
      <c r="M4032" s="1">
        <v>43341</v>
      </c>
      <c r="N4032" s="1">
        <v>42917</v>
      </c>
      <c r="O4032" t="s">
        <v>56</v>
      </c>
      <c r="P4032" t="s">
        <v>6244</v>
      </c>
      <c r="S4032" t="s">
        <v>6245</v>
      </c>
      <c r="T4032" t="s">
        <v>6246</v>
      </c>
      <c r="V4032">
        <v>25</v>
      </c>
      <c r="W4032" t="s">
        <v>60</v>
      </c>
      <c r="X4032" t="s">
        <v>104</v>
      </c>
      <c r="AB4032" t="s">
        <v>6247</v>
      </c>
      <c r="AD4032" t="s">
        <v>75</v>
      </c>
      <c r="AF4032" t="s">
        <v>392</v>
      </c>
      <c r="AG4032" t="s">
        <v>93</v>
      </c>
      <c r="AH4032" t="s">
        <v>2951</v>
      </c>
      <c r="AI4032" t="s">
        <v>2369</v>
      </c>
      <c r="AJ4032" t="s">
        <v>6248</v>
      </c>
      <c r="AK4032" t="str">
        <f t="shared" si="110"/>
        <v>NCT02998684</v>
      </c>
      <c r="AL4032">
        <v>15009700</v>
      </c>
      <c r="AM4032" t="s">
        <v>117</v>
      </c>
      <c r="AN4032" t="s">
        <v>5350</v>
      </c>
      <c r="AP4032" t="s">
        <v>213</v>
      </c>
      <c r="AR4032" t="s">
        <v>114</v>
      </c>
      <c r="AS4032" t="s">
        <v>115</v>
      </c>
      <c r="AT4032">
        <v>10</v>
      </c>
      <c r="AU4032">
        <v>10</v>
      </c>
    </row>
    <row r="4033" spans="1:47" x14ac:dyDescent="0.2">
      <c r="A4033" t="s">
        <v>6238</v>
      </c>
      <c r="B4033" t="s">
        <v>6239</v>
      </c>
      <c r="C4033" t="s">
        <v>6240</v>
      </c>
      <c r="D4033" t="s">
        <v>6240</v>
      </c>
      <c r="E4033" t="s">
        <v>6241</v>
      </c>
      <c r="F4033" t="s">
        <v>51</v>
      </c>
      <c r="G4033" t="s">
        <v>1326</v>
      </c>
      <c r="H4033" t="s">
        <v>6242</v>
      </c>
      <c r="J4033" t="s">
        <v>6243</v>
      </c>
      <c r="K4033" t="s">
        <v>55</v>
      </c>
      <c r="L4033" s="1">
        <v>42705</v>
      </c>
      <c r="M4033" s="1">
        <v>43341</v>
      </c>
      <c r="N4033" s="1">
        <v>42917</v>
      </c>
      <c r="O4033" t="s">
        <v>56</v>
      </c>
      <c r="P4033" t="s">
        <v>6244</v>
      </c>
      <c r="S4033" t="s">
        <v>6245</v>
      </c>
      <c r="T4033" t="s">
        <v>6246</v>
      </c>
      <c r="V4033">
        <v>25</v>
      </c>
      <c r="W4033" t="s">
        <v>60</v>
      </c>
      <c r="X4033" t="s">
        <v>104</v>
      </c>
      <c r="AB4033" t="s">
        <v>6247</v>
      </c>
      <c r="AD4033" t="s">
        <v>75</v>
      </c>
      <c r="AF4033" t="s">
        <v>392</v>
      </c>
      <c r="AG4033" t="s">
        <v>93</v>
      </c>
      <c r="AH4033" t="s">
        <v>2951</v>
      </c>
      <c r="AI4033" t="s">
        <v>2369</v>
      </c>
      <c r="AJ4033" t="s">
        <v>6248</v>
      </c>
      <c r="AK4033" t="str">
        <f t="shared" si="110"/>
        <v>NCT02998684</v>
      </c>
      <c r="AL4033">
        <v>15009698</v>
      </c>
      <c r="AM4033" t="s">
        <v>111</v>
      </c>
      <c r="AN4033" t="s">
        <v>6249</v>
      </c>
      <c r="AP4033" t="s">
        <v>213</v>
      </c>
      <c r="AR4033" t="s">
        <v>114</v>
      </c>
      <c r="AS4033" t="s">
        <v>115</v>
      </c>
      <c r="AT4033">
        <v>0</v>
      </c>
      <c r="AU4033">
        <v>0</v>
      </c>
    </row>
    <row r="4034" spans="1:47" x14ac:dyDescent="0.2">
      <c r="A4034" t="s">
        <v>6238</v>
      </c>
      <c r="B4034" t="s">
        <v>6239</v>
      </c>
      <c r="C4034" t="s">
        <v>6240</v>
      </c>
      <c r="D4034" t="s">
        <v>6240</v>
      </c>
      <c r="E4034" t="s">
        <v>6241</v>
      </c>
      <c r="F4034" t="s">
        <v>51</v>
      </c>
      <c r="G4034" t="s">
        <v>1326</v>
      </c>
      <c r="H4034" t="s">
        <v>6242</v>
      </c>
      <c r="J4034" t="s">
        <v>6243</v>
      </c>
      <c r="K4034" t="s">
        <v>55</v>
      </c>
      <c r="L4034" s="1">
        <v>42705</v>
      </c>
      <c r="M4034" s="1">
        <v>43341</v>
      </c>
      <c r="N4034" s="1">
        <v>42917</v>
      </c>
      <c r="O4034" t="s">
        <v>56</v>
      </c>
      <c r="P4034" t="s">
        <v>6244</v>
      </c>
      <c r="S4034" t="s">
        <v>6245</v>
      </c>
      <c r="T4034" t="s">
        <v>6246</v>
      </c>
      <c r="V4034">
        <v>25</v>
      </c>
      <c r="W4034" t="s">
        <v>60</v>
      </c>
      <c r="X4034" t="s">
        <v>104</v>
      </c>
      <c r="AB4034" t="s">
        <v>6247</v>
      </c>
      <c r="AD4034" t="s">
        <v>75</v>
      </c>
      <c r="AF4034" t="s">
        <v>392</v>
      </c>
      <c r="AG4034" t="s">
        <v>93</v>
      </c>
      <c r="AH4034" t="s">
        <v>2951</v>
      </c>
      <c r="AI4034" t="s">
        <v>2369</v>
      </c>
      <c r="AJ4034" t="s">
        <v>6248</v>
      </c>
      <c r="AK4034" t="str">
        <f t="shared" si="110"/>
        <v>NCT02998684</v>
      </c>
      <c r="AL4034">
        <v>15009699</v>
      </c>
      <c r="AM4034" t="s">
        <v>116</v>
      </c>
      <c r="AN4034" t="s">
        <v>6249</v>
      </c>
      <c r="AP4034" t="s">
        <v>213</v>
      </c>
      <c r="AR4034" t="s">
        <v>114</v>
      </c>
      <c r="AS4034" t="s">
        <v>115</v>
      </c>
      <c r="AT4034">
        <v>2</v>
      </c>
      <c r="AU4034">
        <v>2</v>
      </c>
    </row>
    <row r="4035" spans="1:47" x14ac:dyDescent="0.2">
      <c r="A4035" t="s">
        <v>6238</v>
      </c>
      <c r="B4035" t="s">
        <v>6239</v>
      </c>
      <c r="C4035" t="s">
        <v>6240</v>
      </c>
      <c r="D4035" t="s">
        <v>6240</v>
      </c>
      <c r="E4035" t="s">
        <v>6241</v>
      </c>
      <c r="F4035" t="s">
        <v>51</v>
      </c>
      <c r="G4035" t="s">
        <v>1326</v>
      </c>
      <c r="H4035" t="s">
        <v>6242</v>
      </c>
      <c r="J4035" t="s">
        <v>6243</v>
      </c>
      <c r="K4035" t="s">
        <v>55</v>
      </c>
      <c r="L4035" s="1">
        <v>42705</v>
      </c>
      <c r="M4035" s="1">
        <v>43341</v>
      </c>
      <c r="N4035" s="1">
        <v>42917</v>
      </c>
      <c r="O4035" t="s">
        <v>56</v>
      </c>
      <c r="P4035" t="s">
        <v>6244</v>
      </c>
      <c r="S4035" t="s">
        <v>6245</v>
      </c>
      <c r="T4035" t="s">
        <v>6246</v>
      </c>
      <c r="V4035">
        <v>25</v>
      </c>
      <c r="W4035" t="s">
        <v>60</v>
      </c>
      <c r="X4035" t="s">
        <v>104</v>
      </c>
      <c r="AB4035" t="s">
        <v>6247</v>
      </c>
      <c r="AD4035" t="s">
        <v>75</v>
      </c>
      <c r="AF4035" t="s">
        <v>392</v>
      </c>
      <c r="AG4035" t="s">
        <v>93</v>
      </c>
      <c r="AH4035" t="s">
        <v>2951</v>
      </c>
      <c r="AI4035" t="s">
        <v>2369</v>
      </c>
      <c r="AJ4035" t="s">
        <v>6248</v>
      </c>
      <c r="AK4035" t="str">
        <f t="shared" si="110"/>
        <v>NCT02998684</v>
      </c>
      <c r="AL4035">
        <v>15009700</v>
      </c>
      <c r="AM4035" t="s">
        <v>117</v>
      </c>
      <c r="AN4035" t="s">
        <v>6249</v>
      </c>
      <c r="AP4035" t="s">
        <v>213</v>
      </c>
      <c r="AR4035" t="s">
        <v>114</v>
      </c>
      <c r="AS4035" t="s">
        <v>115</v>
      </c>
      <c r="AT4035">
        <v>2</v>
      </c>
      <c r="AU4035">
        <v>2</v>
      </c>
    </row>
    <row r="4036" spans="1:47" x14ac:dyDescent="0.2">
      <c r="A4036" t="s">
        <v>6238</v>
      </c>
      <c r="B4036" t="s">
        <v>6239</v>
      </c>
      <c r="C4036" t="s">
        <v>6240</v>
      </c>
      <c r="D4036" t="s">
        <v>6240</v>
      </c>
      <c r="E4036" t="s">
        <v>6241</v>
      </c>
      <c r="F4036" t="s">
        <v>51</v>
      </c>
      <c r="G4036" t="s">
        <v>1326</v>
      </c>
      <c r="H4036" t="s">
        <v>6242</v>
      </c>
      <c r="J4036" t="s">
        <v>6243</v>
      </c>
      <c r="K4036" t="s">
        <v>55</v>
      </c>
      <c r="L4036" s="1">
        <v>42705</v>
      </c>
      <c r="M4036" s="1">
        <v>43341</v>
      </c>
      <c r="N4036" s="1">
        <v>42917</v>
      </c>
      <c r="O4036" t="s">
        <v>56</v>
      </c>
      <c r="P4036" t="s">
        <v>6244</v>
      </c>
      <c r="S4036" t="s">
        <v>6245</v>
      </c>
      <c r="T4036" t="s">
        <v>6246</v>
      </c>
      <c r="V4036">
        <v>25</v>
      </c>
      <c r="W4036" t="s">
        <v>60</v>
      </c>
      <c r="X4036" t="s">
        <v>104</v>
      </c>
      <c r="AB4036" t="s">
        <v>6247</v>
      </c>
      <c r="AD4036" t="s">
        <v>75</v>
      </c>
      <c r="AF4036" t="s">
        <v>392</v>
      </c>
      <c r="AG4036" t="s">
        <v>93</v>
      </c>
      <c r="AH4036" t="s">
        <v>2951</v>
      </c>
      <c r="AI4036" t="s">
        <v>2369</v>
      </c>
      <c r="AJ4036" t="s">
        <v>6248</v>
      </c>
      <c r="AK4036" t="str">
        <f t="shared" si="110"/>
        <v>NCT02998684</v>
      </c>
      <c r="AL4036">
        <v>15009698</v>
      </c>
      <c r="AM4036" t="s">
        <v>111</v>
      </c>
      <c r="AN4036" t="s">
        <v>1788</v>
      </c>
      <c r="AP4036" t="s">
        <v>213</v>
      </c>
      <c r="AR4036" t="s">
        <v>114</v>
      </c>
      <c r="AS4036" t="s">
        <v>115</v>
      </c>
      <c r="AT4036">
        <v>1</v>
      </c>
      <c r="AU4036">
        <v>1</v>
      </c>
    </row>
    <row r="4037" spans="1:47" x14ac:dyDescent="0.2">
      <c r="A4037" t="s">
        <v>6238</v>
      </c>
      <c r="B4037" t="s">
        <v>6239</v>
      </c>
      <c r="C4037" t="s">
        <v>6240</v>
      </c>
      <c r="D4037" t="s">
        <v>6240</v>
      </c>
      <c r="E4037" t="s">
        <v>6241</v>
      </c>
      <c r="F4037" t="s">
        <v>51</v>
      </c>
      <c r="G4037" t="s">
        <v>1326</v>
      </c>
      <c r="H4037" t="s">
        <v>6242</v>
      </c>
      <c r="J4037" t="s">
        <v>6243</v>
      </c>
      <c r="K4037" t="s">
        <v>55</v>
      </c>
      <c r="L4037" s="1">
        <v>42705</v>
      </c>
      <c r="M4037" s="1">
        <v>43341</v>
      </c>
      <c r="N4037" s="1">
        <v>42917</v>
      </c>
      <c r="O4037" t="s">
        <v>56</v>
      </c>
      <c r="P4037" t="s">
        <v>6244</v>
      </c>
      <c r="S4037" t="s">
        <v>6245</v>
      </c>
      <c r="T4037" t="s">
        <v>6246</v>
      </c>
      <c r="V4037">
        <v>25</v>
      </c>
      <c r="W4037" t="s">
        <v>60</v>
      </c>
      <c r="X4037" t="s">
        <v>104</v>
      </c>
      <c r="AB4037" t="s">
        <v>6247</v>
      </c>
      <c r="AD4037" t="s">
        <v>75</v>
      </c>
      <c r="AF4037" t="s">
        <v>392</v>
      </c>
      <c r="AG4037" t="s">
        <v>93</v>
      </c>
      <c r="AH4037" t="s">
        <v>2951</v>
      </c>
      <c r="AI4037" t="s">
        <v>2369</v>
      </c>
      <c r="AJ4037" t="s">
        <v>6248</v>
      </c>
      <c r="AK4037" t="str">
        <f t="shared" si="110"/>
        <v>NCT02998684</v>
      </c>
      <c r="AL4037">
        <v>15009699</v>
      </c>
      <c r="AM4037" t="s">
        <v>116</v>
      </c>
      <c r="AN4037" t="s">
        <v>1788</v>
      </c>
      <c r="AP4037" t="s">
        <v>213</v>
      </c>
      <c r="AR4037" t="s">
        <v>114</v>
      </c>
      <c r="AS4037" t="s">
        <v>115</v>
      </c>
      <c r="AT4037">
        <v>0</v>
      </c>
      <c r="AU4037">
        <v>0</v>
      </c>
    </row>
    <row r="4038" spans="1:47" x14ac:dyDescent="0.2">
      <c r="A4038" t="s">
        <v>6238</v>
      </c>
      <c r="B4038" t="s">
        <v>6239</v>
      </c>
      <c r="C4038" t="s">
        <v>6240</v>
      </c>
      <c r="D4038" t="s">
        <v>6240</v>
      </c>
      <c r="E4038" t="s">
        <v>6241</v>
      </c>
      <c r="F4038" t="s">
        <v>51</v>
      </c>
      <c r="G4038" t="s">
        <v>1326</v>
      </c>
      <c r="H4038" t="s">
        <v>6242</v>
      </c>
      <c r="J4038" t="s">
        <v>6243</v>
      </c>
      <c r="K4038" t="s">
        <v>55</v>
      </c>
      <c r="L4038" s="1">
        <v>42705</v>
      </c>
      <c r="M4038" s="1">
        <v>43341</v>
      </c>
      <c r="N4038" s="1">
        <v>42917</v>
      </c>
      <c r="O4038" t="s">
        <v>56</v>
      </c>
      <c r="P4038" t="s">
        <v>6244</v>
      </c>
      <c r="S4038" t="s">
        <v>6245</v>
      </c>
      <c r="T4038" t="s">
        <v>6246</v>
      </c>
      <c r="V4038">
        <v>25</v>
      </c>
      <c r="W4038" t="s">
        <v>60</v>
      </c>
      <c r="X4038" t="s">
        <v>104</v>
      </c>
      <c r="AB4038" t="s">
        <v>6247</v>
      </c>
      <c r="AD4038" t="s">
        <v>75</v>
      </c>
      <c r="AF4038" t="s">
        <v>392</v>
      </c>
      <c r="AG4038" t="s">
        <v>93</v>
      </c>
      <c r="AH4038" t="s">
        <v>2951</v>
      </c>
      <c r="AI4038" t="s">
        <v>2369</v>
      </c>
      <c r="AJ4038" t="s">
        <v>6248</v>
      </c>
      <c r="AK4038" t="str">
        <f t="shared" si="110"/>
        <v>NCT02998684</v>
      </c>
      <c r="AL4038">
        <v>15009700</v>
      </c>
      <c r="AM4038" t="s">
        <v>117</v>
      </c>
      <c r="AN4038" t="s">
        <v>1788</v>
      </c>
      <c r="AP4038" t="s">
        <v>213</v>
      </c>
      <c r="AR4038" t="s">
        <v>114</v>
      </c>
      <c r="AS4038" t="s">
        <v>115</v>
      </c>
      <c r="AT4038">
        <v>1</v>
      </c>
      <c r="AU4038">
        <v>1</v>
      </c>
    </row>
    <row r="4039" spans="1:47" x14ac:dyDescent="0.2">
      <c r="A4039" t="s">
        <v>6238</v>
      </c>
      <c r="B4039" t="s">
        <v>6239</v>
      </c>
      <c r="C4039" t="s">
        <v>6240</v>
      </c>
      <c r="D4039" t="s">
        <v>6240</v>
      </c>
      <c r="E4039" t="s">
        <v>6241</v>
      </c>
      <c r="F4039" t="s">
        <v>51</v>
      </c>
      <c r="G4039" t="s">
        <v>1326</v>
      </c>
      <c r="H4039" t="s">
        <v>6242</v>
      </c>
      <c r="J4039" t="s">
        <v>6243</v>
      </c>
      <c r="K4039" t="s">
        <v>55</v>
      </c>
      <c r="L4039" s="1">
        <v>42705</v>
      </c>
      <c r="M4039" s="1">
        <v>43341</v>
      </c>
      <c r="N4039" s="1">
        <v>42917</v>
      </c>
      <c r="O4039" t="s">
        <v>56</v>
      </c>
      <c r="P4039" t="s">
        <v>6244</v>
      </c>
      <c r="S4039" t="s">
        <v>6245</v>
      </c>
      <c r="T4039" t="s">
        <v>6246</v>
      </c>
      <c r="V4039">
        <v>25</v>
      </c>
      <c r="W4039" t="s">
        <v>60</v>
      </c>
      <c r="X4039" t="s">
        <v>104</v>
      </c>
      <c r="AB4039" t="s">
        <v>6247</v>
      </c>
      <c r="AD4039" t="s">
        <v>75</v>
      </c>
      <c r="AF4039" t="s">
        <v>392</v>
      </c>
      <c r="AG4039" t="s">
        <v>93</v>
      </c>
      <c r="AH4039" t="s">
        <v>2951</v>
      </c>
      <c r="AI4039" t="s">
        <v>2369</v>
      </c>
      <c r="AJ4039" t="s">
        <v>6248</v>
      </c>
      <c r="AK4039" t="str">
        <f t="shared" si="110"/>
        <v>NCT02998684</v>
      </c>
      <c r="AL4039">
        <v>15009698</v>
      </c>
      <c r="AM4039" t="s">
        <v>111</v>
      </c>
      <c r="AN4039" t="s">
        <v>165</v>
      </c>
      <c r="AP4039" t="s">
        <v>213</v>
      </c>
      <c r="AR4039" t="s">
        <v>114</v>
      </c>
      <c r="AS4039" t="s">
        <v>115</v>
      </c>
      <c r="AT4039">
        <v>1</v>
      </c>
      <c r="AU4039">
        <v>1</v>
      </c>
    </row>
    <row r="4040" spans="1:47" x14ac:dyDescent="0.2">
      <c r="A4040" t="s">
        <v>6238</v>
      </c>
      <c r="B4040" t="s">
        <v>6239</v>
      </c>
      <c r="C4040" t="s">
        <v>6240</v>
      </c>
      <c r="D4040" t="s">
        <v>6240</v>
      </c>
      <c r="E4040" t="s">
        <v>6241</v>
      </c>
      <c r="F4040" t="s">
        <v>51</v>
      </c>
      <c r="G4040" t="s">
        <v>1326</v>
      </c>
      <c r="H4040" t="s">
        <v>6242</v>
      </c>
      <c r="J4040" t="s">
        <v>6243</v>
      </c>
      <c r="K4040" t="s">
        <v>55</v>
      </c>
      <c r="L4040" s="1">
        <v>42705</v>
      </c>
      <c r="M4040" s="1">
        <v>43341</v>
      </c>
      <c r="N4040" s="1">
        <v>42917</v>
      </c>
      <c r="O4040" t="s">
        <v>56</v>
      </c>
      <c r="P4040" t="s">
        <v>6244</v>
      </c>
      <c r="S4040" t="s">
        <v>6245</v>
      </c>
      <c r="T4040" t="s">
        <v>6246</v>
      </c>
      <c r="V4040">
        <v>25</v>
      </c>
      <c r="W4040" t="s">
        <v>60</v>
      </c>
      <c r="X4040" t="s">
        <v>104</v>
      </c>
      <c r="AB4040" t="s">
        <v>6247</v>
      </c>
      <c r="AD4040" t="s">
        <v>75</v>
      </c>
      <c r="AF4040" t="s">
        <v>392</v>
      </c>
      <c r="AG4040" t="s">
        <v>93</v>
      </c>
      <c r="AH4040" t="s">
        <v>2951</v>
      </c>
      <c r="AI4040" t="s">
        <v>2369</v>
      </c>
      <c r="AJ4040" t="s">
        <v>6248</v>
      </c>
      <c r="AK4040" t="str">
        <f t="shared" si="110"/>
        <v>NCT02998684</v>
      </c>
      <c r="AL4040">
        <v>15009699</v>
      </c>
      <c r="AM4040" t="s">
        <v>116</v>
      </c>
      <c r="AN4040" t="s">
        <v>165</v>
      </c>
      <c r="AP4040" t="s">
        <v>213</v>
      </c>
      <c r="AR4040" t="s">
        <v>114</v>
      </c>
      <c r="AS4040" t="s">
        <v>115</v>
      </c>
      <c r="AT4040">
        <v>0</v>
      </c>
      <c r="AU4040">
        <v>0</v>
      </c>
    </row>
    <row r="4041" spans="1:47" x14ac:dyDescent="0.2">
      <c r="A4041" t="s">
        <v>6238</v>
      </c>
      <c r="B4041" t="s">
        <v>6239</v>
      </c>
      <c r="C4041" t="s">
        <v>6240</v>
      </c>
      <c r="D4041" t="s">
        <v>6240</v>
      </c>
      <c r="E4041" t="s">
        <v>6241</v>
      </c>
      <c r="F4041" t="s">
        <v>51</v>
      </c>
      <c r="G4041" t="s">
        <v>1326</v>
      </c>
      <c r="H4041" t="s">
        <v>6242</v>
      </c>
      <c r="J4041" t="s">
        <v>6243</v>
      </c>
      <c r="K4041" t="s">
        <v>55</v>
      </c>
      <c r="L4041" s="1">
        <v>42705</v>
      </c>
      <c r="M4041" s="1">
        <v>43341</v>
      </c>
      <c r="N4041" s="1">
        <v>42917</v>
      </c>
      <c r="O4041" t="s">
        <v>56</v>
      </c>
      <c r="P4041" t="s">
        <v>6244</v>
      </c>
      <c r="S4041" t="s">
        <v>6245</v>
      </c>
      <c r="T4041" t="s">
        <v>6246</v>
      </c>
      <c r="V4041">
        <v>25</v>
      </c>
      <c r="W4041" t="s">
        <v>60</v>
      </c>
      <c r="X4041" t="s">
        <v>104</v>
      </c>
      <c r="AB4041" t="s">
        <v>6247</v>
      </c>
      <c r="AD4041" t="s">
        <v>75</v>
      </c>
      <c r="AF4041" t="s">
        <v>392</v>
      </c>
      <c r="AG4041" t="s">
        <v>93</v>
      </c>
      <c r="AH4041" t="s">
        <v>2951</v>
      </c>
      <c r="AI4041" t="s">
        <v>2369</v>
      </c>
      <c r="AJ4041" t="s">
        <v>6248</v>
      </c>
      <c r="AK4041" t="str">
        <f t="shared" si="110"/>
        <v>NCT02998684</v>
      </c>
      <c r="AL4041">
        <v>15009700</v>
      </c>
      <c r="AM4041" t="s">
        <v>117</v>
      </c>
      <c r="AN4041" t="s">
        <v>165</v>
      </c>
      <c r="AP4041" t="s">
        <v>213</v>
      </c>
      <c r="AR4041" t="s">
        <v>114</v>
      </c>
      <c r="AS4041" t="s">
        <v>115</v>
      </c>
      <c r="AT4041">
        <v>1</v>
      </c>
      <c r="AU4041">
        <v>1</v>
      </c>
    </row>
    <row r="4042" spans="1:47" x14ac:dyDescent="0.2">
      <c r="A4042" t="s">
        <v>6238</v>
      </c>
      <c r="B4042" t="s">
        <v>6239</v>
      </c>
      <c r="C4042" t="s">
        <v>6240</v>
      </c>
      <c r="D4042" t="s">
        <v>6240</v>
      </c>
      <c r="E4042" t="s">
        <v>6241</v>
      </c>
      <c r="F4042" t="s">
        <v>51</v>
      </c>
      <c r="G4042" t="s">
        <v>1326</v>
      </c>
      <c r="H4042" t="s">
        <v>6242</v>
      </c>
      <c r="J4042" t="s">
        <v>6243</v>
      </c>
      <c r="K4042" t="s">
        <v>55</v>
      </c>
      <c r="L4042" s="1">
        <v>42705</v>
      </c>
      <c r="M4042" s="1">
        <v>43341</v>
      </c>
      <c r="N4042" s="1">
        <v>42917</v>
      </c>
      <c r="O4042" t="s">
        <v>56</v>
      </c>
      <c r="P4042" t="s">
        <v>6244</v>
      </c>
      <c r="S4042" t="s">
        <v>6245</v>
      </c>
      <c r="T4042" t="s">
        <v>6246</v>
      </c>
      <c r="V4042">
        <v>25</v>
      </c>
      <c r="W4042" t="s">
        <v>60</v>
      </c>
      <c r="X4042" t="s">
        <v>104</v>
      </c>
      <c r="AB4042" t="s">
        <v>6247</v>
      </c>
      <c r="AD4042" t="s">
        <v>75</v>
      </c>
      <c r="AF4042" t="s">
        <v>392</v>
      </c>
      <c r="AG4042" t="s">
        <v>93</v>
      </c>
      <c r="AH4042" t="s">
        <v>2951</v>
      </c>
      <c r="AI4042" t="s">
        <v>2369</v>
      </c>
      <c r="AJ4042" t="s">
        <v>6248</v>
      </c>
      <c r="AK4042" t="str">
        <f t="shared" si="110"/>
        <v>NCT02998684</v>
      </c>
      <c r="AL4042">
        <v>15009698</v>
      </c>
      <c r="AM4042" t="s">
        <v>111</v>
      </c>
      <c r="AN4042" t="s">
        <v>93</v>
      </c>
      <c r="AP4042" t="s">
        <v>126</v>
      </c>
      <c r="AR4042" t="s">
        <v>127</v>
      </c>
      <c r="AS4042" t="s">
        <v>128</v>
      </c>
      <c r="AT4042">
        <v>7</v>
      </c>
      <c r="AU4042">
        <v>7</v>
      </c>
    </row>
    <row r="4043" spans="1:47" x14ac:dyDescent="0.2">
      <c r="A4043" t="s">
        <v>6238</v>
      </c>
      <c r="B4043" t="s">
        <v>6239</v>
      </c>
      <c r="C4043" t="s">
        <v>6240</v>
      </c>
      <c r="D4043" t="s">
        <v>6240</v>
      </c>
      <c r="E4043" t="s">
        <v>6241</v>
      </c>
      <c r="F4043" t="s">
        <v>51</v>
      </c>
      <c r="G4043" t="s">
        <v>1326</v>
      </c>
      <c r="H4043" t="s">
        <v>6242</v>
      </c>
      <c r="J4043" t="s">
        <v>6243</v>
      </c>
      <c r="K4043" t="s">
        <v>55</v>
      </c>
      <c r="L4043" s="1">
        <v>42705</v>
      </c>
      <c r="M4043" s="1">
        <v>43341</v>
      </c>
      <c r="N4043" s="1">
        <v>42917</v>
      </c>
      <c r="O4043" t="s">
        <v>56</v>
      </c>
      <c r="P4043" t="s">
        <v>6244</v>
      </c>
      <c r="S4043" t="s">
        <v>6245</v>
      </c>
      <c r="T4043" t="s">
        <v>6246</v>
      </c>
      <c r="V4043">
        <v>25</v>
      </c>
      <c r="W4043" t="s">
        <v>60</v>
      </c>
      <c r="X4043" t="s">
        <v>104</v>
      </c>
      <c r="AB4043" t="s">
        <v>6247</v>
      </c>
      <c r="AD4043" t="s">
        <v>75</v>
      </c>
      <c r="AF4043" t="s">
        <v>392</v>
      </c>
      <c r="AG4043" t="s">
        <v>93</v>
      </c>
      <c r="AH4043" t="s">
        <v>2951</v>
      </c>
      <c r="AI4043" t="s">
        <v>2369</v>
      </c>
      <c r="AJ4043" t="s">
        <v>6248</v>
      </c>
      <c r="AK4043" t="str">
        <f t="shared" si="110"/>
        <v>NCT02998684</v>
      </c>
      <c r="AL4043">
        <v>15009699</v>
      </c>
      <c r="AM4043" t="s">
        <v>116</v>
      </c>
      <c r="AN4043" t="s">
        <v>93</v>
      </c>
      <c r="AP4043" t="s">
        <v>126</v>
      </c>
      <c r="AR4043" t="s">
        <v>127</v>
      </c>
      <c r="AS4043" t="s">
        <v>128</v>
      </c>
      <c r="AT4043">
        <v>7</v>
      </c>
      <c r="AU4043">
        <v>7</v>
      </c>
    </row>
    <row r="4044" spans="1:47" x14ac:dyDescent="0.2">
      <c r="A4044" t="s">
        <v>6238</v>
      </c>
      <c r="B4044" t="s">
        <v>6239</v>
      </c>
      <c r="C4044" t="s">
        <v>6240</v>
      </c>
      <c r="D4044" t="s">
        <v>6240</v>
      </c>
      <c r="E4044" t="s">
        <v>6241</v>
      </c>
      <c r="F4044" t="s">
        <v>51</v>
      </c>
      <c r="G4044" t="s">
        <v>1326</v>
      </c>
      <c r="H4044" t="s">
        <v>6242</v>
      </c>
      <c r="J4044" t="s">
        <v>6243</v>
      </c>
      <c r="K4044" t="s">
        <v>55</v>
      </c>
      <c r="L4044" s="1">
        <v>42705</v>
      </c>
      <c r="M4044" s="1">
        <v>43341</v>
      </c>
      <c r="N4044" s="1">
        <v>42917</v>
      </c>
      <c r="O4044" t="s">
        <v>56</v>
      </c>
      <c r="P4044" t="s">
        <v>6244</v>
      </c>
      <c r="S4044" t="s">
        <v>6245</v>
      </c>
      <c r="T4044" t="s">
        <v>6246</v>
      </c>
      <c r="V4044">
        <v>25</v>
      </c>
      <c r="W4044" t="s">
        <v>60</v>
      </c>
      <c r="X4044" t="s">
        <v>104</v>
      </c>
      <c r="AB4044" t="s">
        <v>6247</v>
      </c>
      <c r="AD4044" t="s">
        <v>75</v>
      </c>
      <c r="AF4044" t="s">
        <v>392</v>
      </c>
      <c r="AG4044" t="s">
        <v>93</v>
      </c>
      <c r="AH4044" t="s">
        <v>2951</v>
      </c>
      <c r="AI4044" t="s">
        <v>2369</v>
      </c>
      <c r="AJ4044" t="s">
        <v>6248</v>
      </c>
      <c r="AK4044" t="str">
        <f t="shared" si="110"/>
        <v>NCT02998684</v>
      </c>
      <c r="AL4044">
        <v>15009700</v>
      </c>
      <c r="AM4044" t="s">
        <v>117</v>
      </c>
      <c r="AN4044" t="s">
        <v>93</v>
      </c>
      <c r="AP4044" t="s">
        <v>126</v>
      </c>
      <c r="AR4044" t="s">
        <v>127</v>
      </c>
      <c r="AS4044" t="s">
        <v>128</v>
      </c>
      <c r="AT4044">
        <v>14</v>
      </c>
      <c r="AU4044">
        <v>14</v>
      </c>
    </row>
    <row r="4045" spans="1:47" x14ac:dyDescent="0.2">
      <c r="A4045" t="s">
        <v>6250</v>
      </c>
      <c r="B4045" t="s">
        <v>1515</v>
      </c>
      <c r="C4045" t="s">
        <v>6251</v>
      </c>
      <c r="D4045" t="s">
        <v>6251</v>
      </c>
      <c r="F4045" t="s">
        <v>1640</v>
      </c>
      <c r="L4045" s="1">
        <v>41573</v>
      </c>
      <c r="M4045" s="1">
        <v>43615</v>
      </c>
      <c r="N4045" s="1">
        <v>43271</v>
      </c>
      <c r="O4045" t="s">
        <v>56</v>
      </c>
      <c r="P4045" t="s">
        <v>6252</v>
      </c>
      <c r="V4045">
        <v>154</v>
      </c>
      <c r="W4045" t="s">
        <v>60</v>
      </c>
      <c r="AB4045" t="s">
        <v>6253</v>
      </c>
      <c r="AD4045" t="s">
        <v>75</v>
      </c>
      <c r="AE4045" t="s">
        <v>6254</v>
      </c>
      <c r="AF4045" t="s">
        <v>2133</v>
      </c>
      <c r="AG4045" t="s">
        <v>93</v>
      </c>
      <c r="AK4045" t="str">
        <f>HYPERLINK("https://www.clinicaltrials.gov/ct2/show/results/NCT01974427", "NCT01974427")</f>
        <v>NCT01974427</v>
      </c>
    </row>
    <row r="4046" spans="1:47" x14ac:dyDescent="0.2">
      <c r="A4046" t="s">
        <v>6255</v>
      </c>
      <c r="B4046" t="s">
        <v>646</v>
      </c>
      <c r="C4046" t="s">
        <v>6256</v>
      </c>
      <c r="D4046" t="s">
        <v>6257</v>
      </c>
      <c r="F4046" t="s">
        <v>51</v>
      </c>
      <c r="G4046" t="s">
        <v>6258</v>
      </c>
      <c r="H4046" t="s">
        <v>6259</v>
      </c>
      <c r="I4046" t="s">
        <v>6260</v>
      </c>
      <c r="K4046" t="s">
        <v>151</v>
      </c>
      <c r="L4046" s="1">
        <v>43010</v>
      </c>
      <c r="M4046" s="1">
        <v>43943</v>
      </c>
      <c r="N4046" s="1">
        <v>43860</v>
      </c>
      <c r="O4046" t="s">
        <v>56</v>
      </c>
      <c r="P4046" t="s">
        <v>6261</v>
      </c>
      <c r="Q4046" t="s">
        <v>58</v>
      </c>
      <c r="R4046" t="s">
        <v>58</v>
      </c>
      <c r="S4046" t="s">
        <v>6262</v>
      </c>
      <c r="T4046" t="s">
        <v>6263</v>
      </c>
      <c r="U4046" t="s">
        <v>6264</v>
      </c>
      <c r="V4046">
        <v>40</v>
      </c>
      <c r="W4046" t="s">
        <v>60</v>
      </c>
      <c r="AA4046" t="s">
        <v>6265</v>
      </c>
      <c r="AB4046" t="s">
        <v>6266</v>
      </c>
      <c r="AD4046" t="s">
        <v>58</v>
      </c>
      <c r="AF4046" t="s">
        <v>6267</v>
      </c>
      <c r="AG4046" t="s">
        <v>2538</v>
      </c>
      <c r="AK4046" t="str">
        <f>HYPERLINK("https://www.clinicaltrials.gov/ct2/show/results/NCT03302871", "NCT03302871")</f>
        <v>NCT03302871</v>
      </c>
    </row>
    <row r="4047" spans="1:47" x14ac:dyDescent="0.2">
      <c r="A4047" t="s">
        <v>6268</v>
      </c>
      <c r="B4047" t="s">
        <v>4387</v>
      </c>
      <c r="C4047" t="s">
        <v>6269</v>
      </c>
      <c r="D4047" t="s">
        <v>6270</v>
      </c>
      <c r="F4047" t="s">
        <v>51</v>
      </c>
      <c r="G4047" t="s">
        <v>82</v>
      </c>
      <c r="H4047" t="s">
        <v>6271</v>
      </c>
      <c r="J4047" t="s">
        <v>6272</v>
      </c>
      <c r="K4047" t="s">
        <v>55</v>
      </c>
      <c r="L4047" s="1">
        <v>43322</v>
      </c>
      <c r="M4047" s="1">
        <v>43328</v>
      </c>
      <c r="N4047" s="1">
        <v>42887</v>
      </c>
      <c r="O4047" t="s">
        <v>56</v>
      </c>
      <c r="P4047" t="s">
        <v>6273</v>
      </c>
      <c r="Q4047" t="s">
        <v>58</v>
      </c>
      <c r="R4047" t="s">
        <v>58</v>
      </c>
      <c r="S4047" t="s">
        <v>6274</v>
      </c>
      <c r="T4047" t="s">
        <v>6275</v>
      </c>
      <c r="V4047">
        <v>100</v>
      </c>
      <c r="W4047" t="s">
        <v>60</v>
      </c>
      <c r="AB4047" t="s">
        <v>6276</v>
      </c>
      <c r="AD4047" t="s">
        <v>75</v>
      </c>
      <c r="AK4047" t="str">
        <f>HYPERLINK("https://www.clinicaltrials.gov/ct2/show/results/NCT03636139", "NCT03636139")</f>
        <v>NCT03636139</v>
      </c>
    </row>
    <row r="4048" spans="1:47" x14ac:dyDescent="0.2">
      <c r="A4048" t="s">
        <v>6277</v>
      </c>
      <c r="B4048" t="s">
        <v>6278</v>
      </c>
      <c r="C4048" t="s">
        <v>6279</v>
      </c>
      <c r="D4048" t="s">
        <v>6279</v>
      </c>
      <c r="F4048" t="s">
        <v>51</v>
      </c>
      <c r="G4048" t="s">
        <v>554</v>
      </c>
      <c r="H4048" t="s">
        <v>6280</v>
      </c>
      <c r="J4048" t="s">
        <v>6281</v>
      </c>
      <c r="K4048" t="s">
        <v>55</v>
      </c>
      <c r="L4048" s="1">
        <v>42194</v>
      </c>
      <c r="M4048" s="1">
        <v>43677</v>
      </c>
      <c r="N4048" s="1">
        <v>43313</v>
      </c>
      <c r="O4048" t="s">
        <v>56</v>
      </c>
      <c r="P4048" t="s">
        <v>6282</v>
      </c>
      <c r="T4048" t="s">
        <v>6283</v>
      </c>
      <c r="V4048">
        <v>121</v>
      </c>
      <c r="W4048" t="s">
        <v>60</v>
      </c>
      <c r="AB4048" t="s">
        <v>6284</v>
      </c>
      <c r="AD4048" t="s">
        <v>75</v>
      </c>
      <c r="AF4048" t="s">
        <v>6285</v>
      </c>
      <c r="AG4048" t="s">
        <v>888</v>
      </c>
      <c r="AK4048" t="str">
        <f>HYPERLINK("https://www.clinicaltrials.gov/ct2/show/results/NCT02498574", "NCT02498574")</f>
        <v>NCT02498574</v>
      </c>
    </row>
    <row r="4049" spans="1:47" x14ac:dyDescent="0.2">
      <c r="A4049" t="s">
        <v>6286</v>
      </c>
      <c r="B4049" t="s">
        <v>6287</v>
      </c>
      <c r="C4049" t="s">
        <v>6288</v>
      </c>
      <c r="D4049" t="s">
        <v>6289</v>
      </c>
      <c r="F4049" t="s">
        <v>51</v>
      </c>
      <c r="G4049" t="s">
        <v>1326</v>
      </c>
      <c r="H4049" t="s">
        <v>6290</v>
      </c>
      <c r="J4049" t="s">
        <v>6291</v>
      </c>
      <c r="K4049" t="s">
        <v>55</v>
      </c>
      <c r="L4049" s="1">
        <v>43181</v>
      </c>
      <c r="M4049" s="1">
        <v>43976</v>
      </c>
      <c r="N4049" s="1">
        <v>43907</v>
      </c>
      <c r="O4049" t="s">
        <v>56</v>
      </c>
      <c r="P4049" t="s">
        <v>6292</v>
      </c>
      <c r="Q4049" t="s">
        <v>58</v>
      </c>
      <c r="R4049" t="s">
        <v>58</v>
      </c>
      <c r="S4049" t="s">
        <v>4861</v>
      </c>
      <c r="T4049" t="s">
        <v>6293</v>
      </c>
      <c r="U4049" t="s">
        <v>6294</v>
      </c>
      <c r="V4049">
        <v>30</v>
      </c>
      <c r="W4049" t="s">
        <v>60</v>
      </c>
      <c r="AB4049" t="s">
        <v>6295</v>
      </c>
      <c r="AD4049" t="s">
        <v>58</v>
      </c>
      <c r="AF4049" t="s">
        <v>1187</v>
      </c>
      <c r="AG4049" t="s">
        <v>1188</v>
      </c>
      <c r="AK4049" t="str">
        <f>HYPERLINK("https://www.clinicaltrials.gov/ct2/show/results/NCT03486782", "NCT03486782")</f>
        <v>NCT03486782</v>
      </c>
    </row>
    <row r="4050" spans="1:47" x14ac:dyDescent="0.2">
      <c r="A4050" t="s">
        <v>6296</v>
      </c>
      <c r="B4050" t="s">
        <v>6297</v>
      </c>
      <c r="C4050" t="s">
        <v>6298</v>
      </c>
      <c r="D4050" t="s">
        <v>6298</v>
      </c>
      <c r="E4050" t="s">
        <v>6299</v>
      </c>
      <c r="F4050" t="s">
        <v>51</v>
      </c>
      <c r="G4050" t="s">
        <v>82</v>
      </c>
      <c r="H4050" t="s">
        <v>6300</v>
      </c>
      <c r="J4050" t="s">
        <v>3154</v>
      </c>
      <c r="K4050" t="s">
        <v>55</v>
      </c>
      <c r="L4050" s="1">
        <v>43063</v>
      </c>
      <c r="M4050" s="1">
        <v>43308</v>
      </c>
      <c r="N4050" s="1">
        <v>43308</v>
      </c>
      <c r="O4050" t="s">
        <v>56</v>
      </c>
      <c r="P4050" t="s">
        <v>6301</v>
      </c>
      <c r="Q4050" t="s">
        <v>58</v>
      </c>
      <c r="R4050" t="s">
        <v>58</v>
      </c>
      <c r="T4050" t="s">
        <v>6302</v>
      </c>
      <c r="U4050" t="s">
        <v>6303</v>
      </c>
      <c r="V4050">
        <v>28</v>
      </c>
      <c r="W4050" t="s">
        <v>60</v>
      </c>
      <c r="AB4050" t="s">
        <v>6304</v>
      </c>
      <c r="AD4050" t="s">
        <v>75</v>
      </c>
      <c r="AF4050" t="s">
        <v>3159</v>
      </c>
      <c r="AG4050" t="s">
        <v>77</v>
      </c>
      <c r="AK4050" t="str">
        <f>HYPERLINK("https://www.clinicaltrials.gov/ct2/show/results/NCT03387254", "NCT03387254")</f>
        <v>NCT03387254</v>
      </c>
    </row>
    <row r="4051" spans="1:47" x14ac:dyDescent="0.2">
      <c r="A4051" t="s">
        <v>6305</v>
      </c>
      <c r="B4051" t="s">
        <v>716</v>
      </c>
      <c r="C4051" t="s">
        <v>6306</v>
      </c>
      <c r="D4051" t="s">
        <v>6307</v>
      </c>
      <c r="F4051" t="s">
        <v>51</v>
      </c>
      <c r="G4051" t="s">
        <v>454</v>
      </c>
      <c r="H4051" t="s">
        <v>6308</v>
      </c>
      <c r="J4051" t="s">
        <v>6309</v>
      </c>
      <c r="K4051" t="s">
        <v>55</v>
      </c>
      <c r="L4051" s="1">
        <v>43181</v>
      </c>
      <c r="M4051" s="1">
        <v>43727</v>
      </c>
      <c r="N4051" s="1">
        <v>43242</v>
      </c>
      <c r="O4051" t="s">
        <v>56</v>
      </c>
      <c r="P4051" t="s">
        <v>6310</v>
      </c>
      <c r="Q4051" t="s">
        <v>58</v>
      </c>
      <c r="R4051" t="s">
        <v>58</v>
      </c>
      <c r="T4051" t="s">
        <v>6311</v>
      </c>
      <c r="U4051" t="s">
        <v>6312</v>
      </c>
      <c r="V4051">
        <v>27</v>
      </c>
      <c r="W4051" t="s">
        <v>60</v>
      </c>
      <c r="AB4051" t="s">
        <v>6313</v>
      </c>
      <c r="AD4051" t="s">
        <v>75</v>
      </c>
      <c r="AF4051" t="s">
        <v>1187</v>
      </c>
      <c r="AG4051" t="s">
        <v>1188</v>
      </c>
      <c r="AK4051" t="str">
        <f>HYPERLINK("https://www.clinicaltrials.gov/ct2/show/results/NCT03486808", "NCT03486808")</f>
        <v>NCT03486808</v>
      </c>
    </row>
    <row r="4052" spans="1:47" x14ac:dyDescent="0.2">
      <c r="A4052" t="s">
        <v>6314</v>
      </c>
      <c r="B4052" t="s">
        <v>6315</v>
      </c>
      <c r="C4052" t="s">
        <v>6316</v>
      </c>
      <c r="D4052" t="s">
        <v>6316</v>
      </c>
      <c r="F4052" t="s">
        <v>51</v>
      </c>
      <c r="G4052" t="s">
        <v>52</v>
      </c>
      <c r="H4052" t="s">
        <v>1213</v>
      </c>
      <c r="J4052" t="s">
        <v>6317</v>
      </c>
      <c r="K4052" t="s">
        <v>55</v>
      </c>
      <c r="L4052" s="1">
        <v>43774</v>
      </c>
      <c r="M4052" s="1">
        <v>44585</v>
      </c>
      <c r="N4052" s="1">
        <v>44469</v>
      </c>
      <c r="O4052" t="s">
        <v>56</v>
      </c>
      <c r="P4052" t="s">
        <v>6318</v>
      </c>
      <c r="Q4052" t="s">
        <v>58</v>
      </c>
      <c r="R4052" t="s">
        <v>58</v>
      </c>
      <c r="T4052" t="s">
        <v>6319</v>
      </c>
      <c r="U4052" t="s">
        <v>6320</v>
      </c>
      <c r="V4052">
        <v>28</v>
      </c>
      <c r="W4052" t="s">
        <v>60</v>
      </c>
      <c r="AA4052" t="s">
        <v>6321</v>
      </c>
      <c r="AB4052" t="s">
        <v>6322</v>
      </c>
      <c r="AD4052" t="s">
        <v>75</v>
      </c>
      <c r="AF4052" t="s">
        <v>5757</v>
      </c>
      <c r="AG4052" t="s">
        <v>93</v>
      </c>
      <c r="AK4052" t="str">
        <f>HYPERLINK("https://www.clinicaltrials.gov/ct2/show/results/NCT04155333", "NCT04155333")</f>
        <v>NCT04155333</v>
      </c>
    </row>
    <row r="4053" spans="1:47" x14ac:dyDescent="0.2">
      <c r="A4053" t="s">
        <v>6323</v>
      </c>
      <c r="B4053" t="s">
        <v>983</v>
      </c>
      <c r="C4053" t="s">
        <v>6324</v>
      </c>
      <c r="D4053" t="s">
        <v>6325</v>
      </c>
      <c r="F4053" t="s">
        <v>51</v>
      </c>
      <c r="G4053" t="s">
        <v>6326</v>
      </c>
      <c r="H4053" t="s">
        <v>6327</v>
      </c>
      <c r="I4053" t="s">
        <v>6328</v>
      </c>
      <c r="J4053" t="s">
        <v>6329</v>
      </c>
      <c r="K4053" t="s">
        <v>55</v>
      </c>
      <c r="L4053" s="1">
        <v>43181</v>
      </c>
      <c r="M4053" s="1">
        <v>43976</v>
      </c>
      <c r="N4053" s="1">
        <v>43907</v>
      </c>
      <c r="O4053" t="s">
        <v>56</v>
      </c>
      <c r="P4053" t="s">
        <v>6330</v>
      </c>
      <c r="Q4053" t="s">
        <v>58</v>
      </c>
      <c r="R4053" t="s">
        <v>58</v>
      </c>
      <c r="S4053" t="s">
        <v>983</v>
      </c>
      <c r="T4053" t="s">
        <v>6331</v>
      </c>
      <c r="U4053" t="s">
        <v>6332</v>
      </c>
      <c r="V4053">
        <v>30</v>
      </c>
      <c r="W4053" t="s">
        <v>60</v>
      </c>
      <c r="AB4053" t="s">
        <v>6333</v>
      </c>
      <c r="AD4053" t="s">
        <v>58</v>
      </c>
      <c r="AF4053" t="s">
        <v>1187</v>
      </c>
      <c r="AG4053" t="s">
        <v>1188</v>
      </c>
      <c r="AK4053" t="str">
        <f>HYPERLINK("https://www.clinicaltrials.gov/ct2/show/results/NCT03486769", "NCT03486769")</f>
        <v>NCT03486769</v>
      </c>
    </row>
    <row r="4054" spans="1:47" x14ac:dyDescent="0.2">
      <c r="A4054" t="s">
        <v>6334</v>
      </c>
      <c r="B4054" t="s">
        <v>716</v>
      </c>
      <c r="C4054" t="s">
        <v>6335</v>
      </c>
      <c r="D4054" t="s">
        <v>6335</v>
      </c>
      <c r="F4054" t="s">
        <v>51</v>
      </c>
      <c r="G4054" t="s">
        <v>165</v>
      </c>
      <c r="H4054" t="s">
        <v>6336</v>
      </c>
      <c r="J4054" t="s">
        <v>6337</v>
      </c>
      <c r="K4054" t="s">
        <v>55</v>
      </c>
      <c r="L4054" s="1">
        <v>43915</v>
      </c>
      <c r="M4054" s="1">
        <v>44110</v>
      </c>
      <c r="N4054" s="1">
        <v>43991</v>
      </c>
      <c r="O4054" t="s">
        <v>56</v>
      </c>
      <c r="P4054" t="s">
        <v>6338</v>
      </c>
      <c r="Q4054" t="s">
        <v>58</v>
      </c>
      <c r="R4054" t="s">
        <v>58</v>
      </c>
      <c r="V4054">
        <v>30</v>
      </c>
      <c r="W4054" t="s">
        <v>60</v>
      </c>
      <c r="AB4054" t="s">
        <v>6339</v>
      </c>
      <c r="AD4054" t="s">
        <v>75</v>
      </c>
      <c r="AE4054" t="s">
        <v>6340</v>
      </c>
      <c r="AF4054" t="s">
        <v>3435</v>
      </c>
      <c r="AG4054" t="s">
        <v>3416</v>
      </c>
      <c r="AK4054" t="str">
        <f>HYPERLINK("https://www.clinicaltrials.gov/ct2/show/results/NCT04324801", "NCT04324801")</f>
        <v>NCT04324801</v>
      </c>
    </row>
    <row r="4055" spans="1:47" x14ac:dyDescent="0.2">
      <c r="A4055" t="s">
        <v>6341</v>
      </c>
      <c r="B4055" t="s">
        <v>6342</v>
      </c>
      <c r="C4055" t="s">
        <v>6343</v>
      </c>
      <c r="D4055" t="s">
        <v>6344</v>
      </c>
      <c r="F4055" t="s">
        <v>51</v>
      </c>
      <c r="G4055" t="s">
        <v>82</v>
      </c>
      <c r="H4055" t="s">
        <v>6345</v>
      </c>
      <c r="J4055" t="s">
        <v>6346</v>
      </c>
      <c r="K4055" t="s">
        <v>1182</v>
      </c>
      <c r="L4055" s="1">
        <v>43649</v>
      </c>
      <c r="M4055" s="1">
        <v>44141</v>
      </c>
      <c r="N4055" s="1">
        <v>44140</v>
      </c>
      <c r="O4055" t="s">
        <v>56</v>
      </c>
      <c r="P4055" t="s">
        <v>6347</v>
      </c>
      <c r="Q4055" t="s">
        <v>58</v>
      </c>
      <c r="R4055" t="s">
        <v>58</v>
      </c>
      <c r="S4055" t="s">
        <v>983</v>
      </c>
      <c r="T4055" t="s">
        <v>6348</v>
      </c>
      <c r="U4055" t="s">
        <v>6349</v>
      </c>
      <c r="V4055">
        <v>45</v>
      </c>
      <c r="W4055" t="s">
        <v>60</v>
      </c>
      <c r="AB4055" t="s">
        <v>6350</v>
      </c>
      <c r="AD4055" t="s">
        <v>58</v>
      </c>
      <c r="AF4055" t="s">
        <v>6351</v>
      </c>
      <c r="AG4055" t="s">
        <v>543</v>
      </c>
      <c r="AK4055" t="str">
        <f>HYPERLINK("https://www.clinicaltrials.gov/ct2/show/results/NCT04008589", "NCT04008589")</f>
        <v>NCT04008589</v>
      </c>
    </row>
    <row r="4056" spans="1:47" x14ac:dyDescent="0.2">
      <c r="A4056" t="s">
        <v>6352</v>
      </c>
      <c r="B4056" t="s">
        <v>6353</v>
      </c>
      <c r="C4056" t="s">
        <v>6354</v>
      </c>
      <c r="D4056" t="s">
        <v>6355</v>
      </c>
      <c r="F4056" t="s">
        <v>51</v>
      </c>
      <c r="G4056" t="s">
        <v>6356</v>
      </c>
      <c r="H4056" t="s">
        <v>6357</v>
      </c>
      <c r="I4056" t="s">
        <v>6358</v>
      </c>
      <c r="J4056" t="s">
        <v>6359</v>
      </c>
      <c r="K4056" t="s">
        <v>921</v>
      </c>
      <c r="L4056" s="1">
        <v>42031</v>
      </c>
      <c r="M4056" s="1">
        <v>43882</v>
      </c>
      <c r="N4056" s="1">
        <v>43435</v>
      </c>
      <c r="O4056" t="s">
        <v>56</v>
      </c>
      <c r="P4056" t="s">
        <v>6360</v>
      </c>
      <c r="S4056" t="s">
        <v>6361</v>
      </c>
      <c r="T4056" t="s">
        <v>6362</v>
      </c>
      <c r="U4056" t="s">
        <v>6363</v>
      </c>
      <c r="V4056">
        <v>60</v>
      </c>
      <c r="W4056" t="s">
        <v>60</v>
      </c>
      <c r="X4056" t="s">
        <v>310</v>
      </c>
      <c r="AB4056" t="s">
        <v>6364</v>
      </c>
      <c r="AD4056" t="s">
        <v>75</v>
      </c>
      <c r="AE4056" t="s">
        <v>6365</v>
      </c>
      <c r="AF4056" t="s">
        <v>6366</v>
      </c>
      <c r="AG4056" t="s">
        <v>93</v>
      </c>
      <c r="AH4056" t="s">
        <v>1713</v>
      </c>
      <c r="AI4056" t="s">
        <v>1569</v>
      </c>
      <c r="AJ4056" t="s">
        <v>6367</v>
      </c>
      <c r="AK4056" t="str">
        <f t="shared" ref="AK4056:AK4091" si="111">HYPERLINK("https://www.clinicaltrials.gov/ct2/show/results/NCT02367833", "NCT02367833")</f>
        <v>NCT02367833</v>
      </c>
      <c r="AL4056">
        <v>14936360</v>
      </c>
      <c r="AM4056" t="s">
        <v>111</v>
      </c>
      <c r="AP4056" t="s">
        <v>120</v>
      </c>
      <c r="AR4056" t="s">
        <v>121</v>
      </c>
      <c r="AS4056" t="s">
        <v>210</v>
      </c>
      <c r="AT4056">
        <v>23.6</v>
      </c>
      <c r="AU4056">
        <v>23.6</v>
      </c>
    </row>
    <row r="4057" spans="1:47" x14ac:dyDescent="0.2">
      <c r="A4057" t="s">
        <v>6352</v>
      </c>
      <c r="B4057" t="s">
        <v>6353</v>
      </c>
      <c r="C4057" t="s">
        <v>6354</v>
      </c>
      <c r="D4057" t="s">
        <v>6355</v>
      </c>
      <c r="F4057" t="s">
        <v>51</v>
      </c>
      <c r="G4057" t="s">
        <v>6356</v>
      </c>
      <c r="H4057" t="s">
        <v>6357</v>
      </c>
      <c r="I4057" t="s">
        <v>6358</v>
      </c>
      <c r="J4057" t="s">
        <v>6359</v>
      </c>
      <c r="K4057" t="s">
        <v>921</v>
      </c>
      <c r="L4057" s="1">
        <v>42031</v>
      </c>
      <c r="M4057" s="1">
        <v>43882</v>
      </c>
      <c r="N4057" s="1">
        <v>43435</v>
      </c>
      <c r="O4057" t="s">
        <v>56</v>
      </c>
      <c r="P4057" t="s">
        <v>6360</v>
      </c>
      <c r="S4057" t="s">
        <v>6361</v>
      </c>
      <c r="T4057" t="s">
        <v>6362</v>
      </c>
      <c r="U4057" t="s">
        <v>6363</v>
      </c>
      <c r="V4057">
        <v>60</v>
      </c>
      <c r="W4057" t="s">
        <v>60</v>
      </c>
      <c r="X4057" t="s">
        <v>310</v>
      </c>
      <c r="AB4057" t="s">
        <v>6364</v>
      </c>
      <c r="AD4057" t="s">
        <v>75</v>
      </c>
      <c r="AE4057" t="s">
        <v>6365</v>
      </c>
      <c r="AF4057" t="s">
        <v>6366</v>
      </c>
      <c r="AG4057" t="s">
        <v>93</v>
      </c>
      <c r="AH4057" t="s">
        <v>1713</v>
      </c>
      <c r="AI4057" t="s">
        <v>1569</v>
      </c>
      <c r="AJ4057" t="s">
        <v>6367</v>
      </c>
      <c r="AK4057" t="str">
        <f t="shared" si="111"/>
        <v>NCT02367833</v>
      </c>
      <c r="AL4057">
        <v>14936361</v>
      </c>
      <c r="AM4057" t="s">
        <v>116</v>
      </c>
      <c r="AP4057" t="s">
        <v>120</v>
      </c>
      <c r="AR4057" t="s">
        <v>121</v>
      </c>
      <c r="AS4057" t="s">
        <v>210</v>
      </c>
      <c r="AT4057">
        <v>22.3</v>
      </c>
      <c r="AU4057">
        <v>22.3</v>
      </c>
    </row>
    <row r="4058" spans="1:47" x14ac:dyDescent="0.2">
      <c r="A4058" t="s">
        <v>6352</v>
      </c>
      <c r="B4058" t="s">
        <v>6353</v>
      </c>
      <c r="C4058" t="s">
        <v>6354</v>
      </c>
      <c r="D4058" t="s">
        <v>6355</v>
      </c>
      <c r="F4058" t="s">
        <v>51</v>
      </c>
      <c r="G4058" t="s">
        <v>6356</v>
      </c>
      <c r="H4058" t="s">
        <v>6357</v>
      </c>
      <c r="I4058" t="s">
        <v>6358</v>
      </c>
      <c r="J4058" t="s">
        <v>6359</v>
      </c>
      <c r="K4058" t="s">
        <v>921</v>
      </c>
      <c r="L4058" s="1">
        <v>42031</v>
      </c>
      <c r="M4058" s="1">
        <v>43882</v>
      </c>
      <c r="N4058" s="1">
        <v>43435</v>
      </c>
      <c r="O4058" t="s">
        <v>56</v>
      </c>
      <c r="P4058" t="s">
        <v>6360</v>
      </c>
      <c r="S4058" t="s">
        <v>6361</v>
      </c>
      <c r="T4058" t="s">
        <v>6362</v>
      </c>
      <c r="U4058" t="s">
        <v>6363</v>
      </c>
      <c r="V4058">
        <v>60</v>
      </c>
      <c r="W4058" t="s">
        <v>60</v>
      </c>
      <c r="X4058" t="s">
        <v>310</v>
      </c>
      <c r="AB4058" t="s">
        <v>6364</v>
      </c>
      <c r="AD4058" t="s">
        <v>75</v>
      </c>
      <c r="AE4058" t="s">
        <v>6365</v>
      </c>
      <c r="AF4058" t="s">
        <v>6366</v>
      </c>
      <c r="AG4058" t="s">
        <v>93</v>
      </c>
      <c r="AH4058" t="s">
        <v>1713</v>
      </c>
      <c r="AI4058" t="s">
        <v>1569</v>
      </c>
      <c r="AJ4058" t="s">
        <v>6367</v>
      </c>
      <c r="AK4058" t="str">
        <f t="shared" si="111"/>
        <v>NCT02367833</v>
      </c>
      <c r="AL4058">
        <v>14936362</v>
      </c>
      <c r="AM4058" t="s">
        <v>117</v>
      </c>
      <c r="AP4058" t="s">
        <v>120</v>
      </c>
      <c r="AR4058" t="s">
        <v>121</v>
      </c>
      <c r="AS4058" t="s">
        <v>210</v>
      </c>
      <c r="AT4058">
        <v>23.1</v>
      </c>
      <c r="AU4058">
        <v>23.1</v>
      </c>
    </row>
    <row r="4059" spans="1:47" x14ac:dyDescent="0.2">
      <c r="A4059" t="s">
        <v>6352</v>
      </c>
      <c r="B4059" t="s">
        <v>6353</v>
      </c>
      <c r="C4059" t="s">
        <v>6354</v>
      </c>
      <c r="D4059" t="s">
        <v>6355</v>
      </c>
      <c r="F4059" t="s">
        <v>51</v>
      </c>
      <c r="G4059" t="s">
        <v>6356</v>
      </c>
      <c r="H4059" t="s">
        <v>6357</v>
      </c>
      <c r="I4059" t="s">
        <v>6358</v>
      </c>
      <c r="J4059" t="s">
        <v>6359</v>
      </c>
      <c r="K4059" t="s">
        <v>921</v>
      </c>
      <c r="L4059" s="1">
        <v>42031</v>
      </c>
      <c r="M4059" s="1">
        <v>43882</v>
      </c>
      <c r="N4059" s="1">
        <v>43435</v>
      </c>
      <c r="O4059" t="s">
        <v>56</v>
      </c>
      <c r="P4059" t="s">
        <v>6360</v>
      </c>
      <c r="S4059" t="s">
        <v>6361</v>
      </c>
      <c r="T4059" t="s">
        <v>6362</v>
      </c>
      <c r="U4059" t="s">
        <v>6363</v>
      </c>
      <c r="V4059">
        <v>60</v>
      </c>
      <c r="W4059" t="s">
        <v>60</v>
      </c>
      <c r="X4059" t="s">
        <v>310</v>
      </c>
      <c r="AB4059" t="s">
        <v>6364</v>
      </c>
      <c r="AD4059" t="s">
        <v>75</v>
      </c>
      <c r="AE4059" t="s">
        <v>6365</v>
      </c>
      <c r="AF4059" t="s">
        <v>6366</v>
      </c>
      <c r="AG4059" t="s">
        <v>93</v>
      </c>
      <c r="AH4059" t="s">
        <v>1713</v>
      </c>
      <c r="AI4059" t="s">
        <v>1569</v>
      </c>
      <c r="AJ4059" t="s">
        <v>6367</v>
      </c>
      <c r="AK4059" t="str">
        <f t="shared" si="111"/>
        <v>NCT02367833</v>
      </c>
      <c r="AL4059">
        <v>14936363</v>
      </c>
      <c r="AM4059" t="s">
        <v>396</v>
      </c>
      <c r="AP4059" t="s">
        <v>120</v>
      </c>
      <c r="AR4059" t="s">
        <v>121</v>
      </c>
      <c r="AS4059" t="s">
        <v>210</v>
      </c>
      <c r="AT4059">
        <v>23</v>
      </c>
      <c r="AU4059">
        <v>23</v>
      </c>
    </row>
    <row r="4060" spans="1:47" x14ac:dyDescent="0.2">
      <c r="A4060" t="s">
        <v>6352</v>
      </c>
      <c r="B4060" t="s">
        <v>6353</v>
      </c>
      <c r="C4060" t="s">
        <v>6354</v>
      </c>
      <c r="D4060" t="s">
        <v>6355</v>
      </c>
      <c r="F4060" t="s">
        <v>51</v>
      </c>
      <c r="G4060" t="s">
        <v>6356</v>
      </c>
      <c r="H4060" t="s">
        <v>6357</v>
      </c>
      <c r="I4060" t="s">
        <v>6358</v>
      </c>
      <c r="J4060" t="s">
        <v>6359</v>
      </c>
      <c r="K4060" t="s">
        <v>921</v>
      </c>
      <c r="L4060" s="1">
        <v>42031</v>
      </c>
      <c r="M4060" s="1">
        <v>43882</v>
      </c>
      <c r="N4060" s="1">
        <v>43435</v>
      </c>
      <c r="O4060" t="s">
        <v>56</v>
      </c>
      <c r="P4060" t="s">
        <v>6360</v>
      </c>
      <c r="S4060" t="s">
        <v>6361</v>
      </c>
      <c r="T4060" t="s">
        <v>6362</v>
      </c>
      <c r="U4060" t="s">
        <v>6363</v>
      </c>
      <c r="V4060">
        <v>60</v>
      </c>
      <c r="W4060" t="s">
        <v>60</v>
      </c>
      <c r="X4060" t="s">
        <v>310</v>
      </c>
      <c r="AB4060" t="s">
        <v>6364</v>
      </c>
      <c r="AD4060" t="s">
        <v>75</v>
      </c>
      <c r="AE4060" t="s">
        <v>6365</v>
      </c>
      <c r="AF4060" t="s">
        <v>6366</v>
      </c>
      <c r="AG4060" t="s">
        <v>93</v>
      </c>
      <c r="AH4060" t="s">
        <v>1713</v>
      </c>
      <c r="AI4060" t="s">
        <v>1569</v>
      </c>
      <c r="AJ4060" t="s">
        <v>6367</v>
      </c>
      <c r="AK4060" t="str">
        <f t="shared" si="111"/>
        <v>NCT02367833</v>
      </c>
      <c r="AL4060">
        <v>14936360</v>
      </c>
      <c r="AM4060" t="s">
        <v>111</v>
      </c>
      <c r="AO4060" t="s">
        <v>123</v>
      </c>
      <c r="AP4060" t="s">
        <v>124</v>
      </c>
      <c r="AR4060" t="s">
        <v>114</v>
      </c>
      <c r="AS4060" t="s">
        <v>115</v>
      </c>
      <c r="AT4060">
        <v>8</v>
      </c>
      <c r="AU4060">
        <v>8</v>
      </c>
    </row>
    <row r="4061" spans="1:47" x14ac:dyDescent="0.2">
      <c r="A4061" t="s">
        <v>6352</v>
      </c>
      <c r="B4061" t="s">
        <v>6353</v>
      </c>
      <c r="C4061" t="s">
        <v>6354</v>
      </c>
      <c r="D4061" t="s">
        <v>6355</v>
      </c>
      <c r="F4061" t="s">
        <v>51</v>
      </c>
      <c r="G4061" t="s">
        <v>6356</v>
      </c>
      <c r="H4061" t="s">
        <v>6357</v>
      </c>
      <c r="I4061" t="s">
        <v>6358</v>
      </c>
      <c r="J4061" t="s">
        <v>6359</v>
      </c>
      <c r="K4061" t="s">
        <v>921</v>
      </c>
      <c r="L4061" s="1">
        <v>42031</v>
      </c>
      <c r="M4061" s="1">
        <v>43882</v>
      </c>
      <c r="N4061" s="1">
        <v>43435</v>
      </c>
      <c r="O4061" t="s">
        <v>56</v>
      </c>
      <c r="P4061" t="s">
        <v>6360</v>
      </c>
      <c r="S4061" t="s">
        <v>6361</v>
      </c>
      <c r="T4061" t="s">
        <v>6362</v>
      </c>
      <c r="U4061" t="s">
        <v>6363</v>
      </c>
      <c r="V4061">
        <v>60</v>
      </c>
      <c r="W4061" t="s">
        <v>60</v>
      </c>
      <c r="X4061" t="s">
        <v>310</v>
      </c>
      <c r="AB4061" t="s">
        <v>6364</v>
      </c>
      <c r="AD4061" t="s">
        <v>75</v>
      </c>
      <c r="AE4061" t="s">
        <v>6365</v>
      </c>
      <c r="AF4061" t="s">
        <v>6366</v>
      </c>
      <c r="AG4061" t="s">
        <v>93</v>
      </c>
      <c r="AH4061" t="s">
        <v>1713</v>
      </c>
      <c r="AI4061" t="s">
        <v>1569</v>
      </c>
      <c r="AJ4061" t="s">
        <v>6367</v>
      </c>
      <c r="AK4061" t="str">
        <f t="shared" si="111"/>
        <v>NCT02367833</v>
      </c>
      <c r="AL4061">
        <v>14936361</v>
      </c>
      <c r="AM4061" t="s">
        <v>116</v>
      </c>
      <c r="AO4061" t="s">
        <v>123</v>
      </c>
      <c r="AP4061" t="s">
        <v>124</v>
      </c>
      <c r="AR4061" t="s">
        <v>114</v>
      </c>
      <c r="AS4061" t="s">
        <v>115</v>
      </c>
      <c r="AT4061">
        <v>8</v>
      </c>
      <c r="AU4061">
        <v>8</v>
      </c>
    </row>
    <row r="4062" spans="1:47" x14ac:dyDescent="0.2">
      <c r="A4062" t="s">
        <v>6352</v>
      </c>
      <c r="B4062" t="s">
        <v>6353</v>
      </c>
      <c r="C4062" t="s">
        <v>6354</v>
      </c>
      <c r="D4062" t="s">
        <v>6355</v>
      </c>
      <c r="F4062" t="s">
        <v>51</v>
      </c>
      <c r="G4062" t="s">
        <v>6356</v>
      </c>
      <c r="H4062" t="s">
        <v>6357</v>
      </c>
      <c r="I4062" t="s">
        <v>6358</v>
      </c>
      <c r="J4062" t="s">
        <v>6359</v>
      </c>
      <c r="K4062" t="s">
        <v>921</v>
      </c>
      <c r="L4062" s="1">
        <v>42031</v>
      </c>
      <c r="M4062" s="1">
        <v>43882</v>
      </c>
      <c r="N4062" s="1">
        <v>43435</v>
      </c>
      <c r="O4062" t="s">
        <v>56</v>
      </c>
      <c r="P4062" t="s">
        <v>6360</v>
      </c>
      <c r="S4062" t="s">
        <v>6361</v>
      </c>
      <c r="T4062" t="s">
        <v>6362</v>
      </c>
      <c r="U4062" t="s">
        <v>6363</v>
      </c>
      <c r="V4062">
        <v>60</v>
      </c>
      <c r="W4062" t="s">
        <v>60</v>
      </c>
      <c r="X4062" t="s">
        <v>310</v>
      </c>
      <c r="AB4062" t="s">
        <v>6364</v>
      </c>
      <c r="AD4062" t="s">
        <v>75</v>
      </c>
      <c r="AE4062" t="s">
        <v>6365</v>
      </c>
      <c r="AF4062" t="s">
        <v>6366</v>
      </c>
      <c r="AG4062" t="s">
        <v>93</v>
      </c>
      <c r="AH4062" t="s">
        <v>1713</v>
      </c>
      <c r="AI4062" t="s">
        <v>1569</v>
      </c>
      <c r="AJ4062" t="s">
        <v>6367</v>
      </c>
      <c r="AK4062" t="str">
        <f t="shared" si="111"/>
        <v>NCT02367833</v>
      </c>
      <c r="AL4062">
        <v>14936362</v>
      </c>
      <c r="AM4062" t="s">
        <v>117</v>
      </c>
      <c r="AO4062" t="s">
        <v>123</v>
      </c>
      <c r="AP4062" t="s">
        <v>124</v>
      </c>
      <c r="AR4062" t="s">
        <v>114</v>
      </c>
      <c r="AS4062" t="s">
        <v>115</v>
      </c>
      <c r="AT4062">
        <v>8</v>
      </c>
      <c r="AU4062">
        <v>8</v>
      </c>
    </row>
    <row r="4063" spans="1:47" x14ac:dyDescent="0.2">
      <c r="A4063" t="s">
        <v>6352</v>
      </c>
      <c r="B4063" t="s">
        <v>6353</v>
      </c>
      <c r="C4063" t="s">
        <v>6354</v>
      </c>
      <c r="D4063" t="s">
        <v>6355</v>
      </c>
      <c r="F4063" t="s">
        <v>51</v>
      </c>
      <c r="G4063" t="s">
        <v>6356</v>
      </c>
      <c r="H4063" t="s">
        <v>6357</v>
      </c>
      <c r="I4063" t="s">
        <v>6358</v>
      </c>
      <c r="J4063" t="s">
        <v>6359</v>
      </c>
      <c r="K4063" t="s">
        <v>921</v>
      </c>
      <c r="L4063" s="1">
        <v>42031</v>
      </c>
      <c r="M4063" s="1">
        <v>43882</v>
      </c>
      <c r="N4063" s="1">
        <v>43435</v>
      </c>
      <c r="O4063" t="s">
        <v>56</v>
      </c>
      <c r="P4063" t="s">
        <v>6360</v>
      </c>
      <c r="S4063" t="s">
        <v>6361</v>
      </c>
      <c r="T4063" t="s">
        <v>6362</v>
      </c>
      <c r="U4063" t="s">
        <v>6363</v>
      </c>
      <c r="V4063">
        <v>60</v>
      </c>
      <c r="W4063" t="s">
        <v>60</v>
      </c>
      <c r="X4063" t="s">
        <v>310</v>
      </c>
      <c r="AB4063" t="s">
        <v>6364</v>
      </c>
      <c r="AD4063" t="s">
        <v>75</v>
      </c>
      <c r="AE4063" t="s">
        <v>6365</v>
      </c>
      <c r="AF4063" t="s">
        <v>6366</v>
      </c>
      <c r="AG4063" t="s">
        <v>93</v>
      </c>
      <c r="AH4063" t="s">
        <v>1713</v>
      </c>
      <c r="AI4063" t="s">
        <v>1569</v>
      </c>
      <c r="AJ4063" t="s">
        <v>6367</v>
      </c>
      <c r="AK4063" t="str">
        <f t="shared" si="111"/>
        <v>NCT02367833</v>
      </c>
      <c r="AL4063">
        <v>14936363</v>
      </c>
      <c r="AM4063" t="s">
        <v>396</v>
      </c>
      <c r="AO4063" t="s">
        <v>123</v>
      </c>
      <c r="AP4063" t="s">
        <v>124</v>
      </c>
      <c r="AR4063" t="s">
        <v>114</v>
      </c>
      <c r="AS4063" t="s">
        <v>115</v>
      </c>
      <c r="AT4063">
        <v>24</v>
      </c>
      <c r="AU4063">
        <v>24</v>
      </c>
    </row>
    <row r="4064" spans="1:47" x14ac:dyDescent="0.2">
      <c r="A4064" t="s">
        <v>6352</v>
      </c>
      <c r="B4064" t="s">
        <v>6353</v>
      </c>
      <c r="C4064" t="s">
        <v>6354</v>
      </c>
      <c r="D4064" t="s">
        <v>6355</v>
      </c>
      <c r="F4064" t="s">
        <v>51</v>
      </c>
      <c r="G4064" t="s">
        <v>6356</v>
      </c>
      <c r="H4064" t="s">
        <v>6357</v>
      </c>
      <c r="I4064" t="s">
        <v>6358</v>
      </c>
      <c r="J4064" t="s">
        <v>6359</v>
      </c>
      <c r="K4064" t="s">
        <v>921</v>
      </c>
      <c r="L4064" s="1">
        <v>42031</v>
      </c>
      <c r="M4064" s="1">
        <v>43882</v>
      </c>
      <c r="N4064" s="1">
        <v>43435</v>
      </c>
      <c r="O4064" t="s">
        <v>56</v>
      </c>
      <c r="P4064" t="s">
        <v>6360</v>
      </c>
      <c r="S4064" t="s">
        <v>6361</v>
      </c>
      <c r="T4064" t="s">
        <v>6362</v>
      </c>
      <c r="U4064" t="s">
        <v>6363</v>
      </c>
      <c r="V4064">
        <v>60</v>
      </c>
      <c r="W4064" t="s">
        <v>60</v>
      </c>
      <c r="X4064" t="s">
        <v>310</v>
      </c>
      <c r="AB4064" t="s">
        <v>6364</v>
      </c>
      <c r="AD4064" t="s">
        <v>75</v>
      </c>
      <c r="AE4064" t="s">
        <v>6365</v>
      </c>
      <c r="AF4064" t="s">
        <v>6366</v>
      </c>
      <c r="AG4064" t="s">
        <v>93</v>
      </c>
      <c r="AH4064" t="s">
        <v>1713</v>
      </c>
      <c r="AI4064" t="s">
        <v>1569</v>
      </c>
      <c r="AJ4064" t="s">
        <v>6367</v>
      </c>
      <c r="AK4064" t="str">
        <f t="shared" si="111"/>
        <v>NCT02367833</v>
      </c>
      <c r="AL4064">
        <v>14936360</v>
      </c>
      <c r="AM4064" t="s">
        <v>111</v>
      </c>
      <c r="AO4064" t="s">
        <v>125</v>
      </c>
      <c r="AP4064" t="s">
        <v>124</v>
      </c>
      <c r="AR4064" t="s">
        <v>114</v>
      </c>
      <c r="AS4064" t="s">
        <v>115</v>
      </c>
      <c r="AT4064">
        <v>0</v>
      </c>
      <c r="AU4064">
        <v>0</v>
      </c>
    </row>
    <row r="4065" spans="1:47" x14ac:dyDescent="0.2">
      <c r="A4065" t="s">
        <v>6352</v>
      </c>
      <c r="B4065" t="s">
        <v>6353</v>
      </c>
      <c r="C4065" t="s">
        <v>6354</v>
      </c>
      <c r="D4065" t="s">
        <v>6355</v>
      </c>
      <c r="F4065" t="s">
        <v>51</v>
      </c>
      <c r="G4065" t="s">
        <v>6356</v>
      </c>
      <c r="H4065" t="s">
        <v>6357</v>
      </c>
      <c r="I4065" t="s">
        <v>6358</v>
      </c>
      <c r="J4065" t="s">
        <v>6359</v>
      </c>
      <c r="K4065" t="s">
        <v>921</v>
      </c>
      <c r="L4065" s="1">
        <v>42031</v>
      </c>
      <c r="M4065" s="1">
        <v>43882</v>
      </c>
      <c r="N4065" s="1">
        <v>43435</v>
      </c>
      <c r="O4065" t="s">
        <v>56</v>
      </c>
      <c r="P4065" t="s">
        <v>6360</v>
      </c>
      <c r="S4065" t="s">
        <v>6361</v>
      </c>
      <c r="T4065" t="s">
        <v>6362</v>
      </c>
      <c r="U4065" t="s">
        <v>6363</v>
      </c>
      <c r="V4065">
        <v>60</v>
      </c>
      <c r="W4065" t="s">
        <v>60</v>
      </c>
      <c r="X4065" t="s">
        <v>310</v>
      </c>
      <c r="AB4065" t="s">
        <v>6364</v>
      </c>
      <c r="AD4065" t="s">
        <v>75</v>
      </c>
      <c r="AE4065" t="s">
        <v>6365</v>
      </c>
      <c r="AF4065" t="s">
        <v>6366</v>
      </c>
      <c r="AG4065" t="s">
        <v>93</v>
      </c>
      <c r="AH4065" t="s">
        <v>1713</v>
      </c>
      <c r="AI4065" t="s">
        <v>1569</v>
      </c>
      <c r="AJ4065" t="s">
        <v>6367</v>
      </c>
      <c r="AK4065" t="str">
        <f t="shared" si="111"/>
        <v>NCT02367833</v>
      </c>
      <c r="AL4065">
        <v>14936361</v>
      </c>
      <c r="AM4065" t="s">
        <v>116</v>
      </c>
      <c r="AO4065" t="s">
        <v>125</v>
      </c>
      <c r="AP4065" t="s">
        <v>124</v>
      </c>
      <c r="AR4065" t="s">
        <v>114</v>
      </c>
      <c r="AS4065" t="s">
        <v>115</v>
      </c>
      <c r="AT4065">
        <v>0</v>
      </c>
      <c r="AU4065">
        <v>0</v>
      </c>
    </row>
    <row r="4066" spans="1:47" x14ac:dyDescent="0.2">
      <c r="A4066" t="s">
        <v>6352</v>
      </c>
      <c r="B4066" t="s">
        <v>6353</v>
      </c>
      <c r="C4066" t="s">
        <v>6354</v>
      </c>
      <c r="D4066" t="s">
        <v>6355</v>
      </c>
      <c r="F4066" t="s">
        <v>51</v>
      </c>
      <c r="G4066" t="s">
        <v>6356</v>
      </c>
      <c r="H4066" t="s">
        <v>6357</v>
      </c>
      <c r="I4066" t="s">
        <v>6358</v>
      </c>
      <c r="J4066" t="s">
        <v>6359</v>
      </c>
      <c r="K4066" t="s">
        <v>921</v>
      </c>
      <c r="L4066" s="1">
        <v>42031</v>
      </c>
      <c r="M4066" s="1">
        <v>43882</v>
      </c>
      <c r="N4066" s="1">
        <v>43435</v>
      </c>
      <c r="O4066" t="s">
        <v>56</v>
      </c>
      <c r="P4066" t="s">
        <v>6360</v>
      </c>
      <c r="S4066" t="s">
        <v>6361</v>
      </c>
      <c r="T4066" t="s">
        <v>6362</v>
      </c>
      <c r="U4066" t="s">
        <v>6363</v>
      </c>
      <c r="V4066">
        <v>60</v>
      </c>
      <c r="W4066" t="s">
        <v>60</v>
      </c>
      <c r="X4066" t="s">
        <v>310</v>
      </c>
      <c r="AB4066" t="s">
        <v>6364</v>
      </c>
      <c r="AD4066" t="s">
        <v>75</v>
      </c>
      <c r="AE4066" t="s">
        <v>6365</v>
      </c>
      <c r="AF4066" t="s">
        <v>6366</v>
      </c>
      <c r="AG4066" t="s">
        <v>93</v>
      </c>
      <c r="AH4066" t="s">
        <v>1713</v>
      </c>
      <c r="AI4066" t="s">
        <v>1569</v>
      </c>
      <c r="AJ4066" t="s">
        <v>6367</v>
      </c>
      <c r="AK4066" t="str">
        <f t="shared" si="111"/>
        <v>NCT02367833</v>
      </c>
      <c r="AL4066">
        <v>14936362</v>
      </c>
      <c r="AM4066" t="s">
        <v>117</v>
      </c>
      <c r="AO4066" t="s">
        <v>125</v>
      </c>
      <c r="AP4066" t="s">
        <v>124</v>
      </c>
      <c r="AR4066" t="s">
        <v>114</v>
      </c>
      <c r="AS4066" t="s">
        <v>115</v>
      </c>
      <c r="AT4066">
        <v>0</v>
      </c>
      <c r="AU4066">
        <v>0</v>
      </c>
    </row>
    <row r="4067" spans="1:47" x14ac:dyDescent="0.2">
      <c r="A4067" t="s">
        <v>6352</v>
      </c>
      <c r="B4067" t="s">
        <v>6353</v>
      </c>
      <c r="C4067" t="s">
        <v>6354</v>
      </c>
      <c r="D4067" t="s">
        <v>6355</v>
      </c>
      <c r="F4067" t="s">
        <v>51</v>
      </c>
      <c r="G4067" t="s">
        <v>6356</v>
      </c>
      <c r="H4067" t="s">
        <v>6357</v>
      </c>
      <c r="I4067" t="s">
        <v>6358</v>
      </c>
      <c r="J4067" t="s">
        <v>6359</v>
      </c>
      <c r="K4067" t="s">
        <v>921</v>
      </c>
      <c r="L4067" s="1">
        <v>42031</v>
      </c>
      <c r="M4067" s="1">
        <v>43882</v>
      </c>
      <c r="N4067" s="1">
        <v>43435</v>
      </c>
      <c r="O4067" t="s">
        <v>56</v>
      </c>
      <c r="P4067" t="s">
        <v>6360</v>
      </c>
      <c r="S4067" t="s">
        <v>6361</v>
      </c>
      <c r="T4067" t="s">
        <v>6362</v>
      </c>
      <c r="U4067" t="s">
        <v>6363</v>
      </c>
      <c r="V4067">
        <v>60</v>
      </c>
      <c r="W4067" t="s">
        <v>60</v>
      </c>
      <c r="X4067" t="s">
        <v>310</v>
      </c>
      <c r="AB4067" t="s">
        <v>6364</v>
      </c>
      <c r="AD4067" t="s">
        <v>75</v>
      </c>
      <c r="AE4067" t="s">
        <v>6365</v>
      </c>
      <c r="AF4067" t="s">
        <v>6366</v>
      </c>
      <c r="AG4067" t="s">
        <v>93</v>
      </c>
      <c r="AH4067" t="s">
        <v>1713</v>
      </c>
      <c r="AI4067" t="s">
        <v>1569</v>
      </c>
      <c r="AJ4067" t="s">
        <v>6367</v>
      </c>
      <c r="AK4067" t="str">
        <f t="shared" si="111"/>
        <v>NCT02367833</v>
      </c>
      <c r="AL4067">
        <v>14936363</v>
      </c>
      <c r="AM4067" t="s">
        <v>396</v>
      </c>
      <c r="AO4067" t="s">
        <v>125</v>
      </c>
      <c r="AP4067" t="s">
        <v>124</v>
      </c>
      <c r="AR4067" t="s">
        <v>114</v>
      </c>
      <c r="AS4067" t="s">
        <v>115</v>
      </c>
      <c r="AT4067">
        <v>0</v>
      </c>
      <c r="AU4067">
        <v>0</v>
      </c>
    </row>
    <row r="4068" spans="1:47" x14ac:dyDescent="0.2">
      <c r="A4068" t="s">
        <v>6352</v>
      </c>
      <c r="B4068" t="s">
        <v>6353</v>
      </c>
      <c r="C4068" t="s">
        <v>6354</v>
      </c>
      <c r="D4068" t="s">
        <v>6355</v>
      </c>
      <c r="F4068" t="s">
        <v>51</v>
      </c>
      <c r="G4068" t="s">
        <v>6356</v>
      </c>
      <c r="H4068" t="s">
        <v>6357</v>
      </c>
      <c r="I4068" t="s">
        <v>6358</v>
      </c>
      <c r="J4068" t="s">
        <v>6359</v>
      </c>
      <c r="K4068" t="s">
        <v>921</v>
      </c>
      <c r="L4068" s="1">
        <v>42031</v>
      </c>
      <c r="M4068" s="1">
        <v>43882</v>
      </c>
      <c r="N4068" s="1">
        <v>43435</v>
      </c>
      <c r="O4068" t="s">
        <v>56</v>
      </c>
      <c r="P4068" t="s">
        <v>6360</v>
      </c>
      <c r="S4068" t="s">
        <v>6361</v>
      </c>
      <c r="T4068" t="s">
        <v>6362</v>
      </c>
      <c r="U4068" t="s">
        <v>6363</v>
      </c>
      <c r="V4068">
        <v>60</v>
      </c>
      <c r="W4068" t="s">
        <v>60</v>
      </c>
      <c r="X4068" t="s">
        <v>310</v>
      </c>
      <c r="AB4068" t="s">
        <v>6364</v>
      </c>
      <c r="AD4068" t="s">
        <v>75</v>
      </c>
      <c r="AE4068" t="s">
        <v>6365</v>
      </c>
      <c r="AF4068" t="s">
        <v>6366</v>
      </c>
      <c r="AG4068" t="s">
        <v>93</v>
      </c>
      <c r="AH4068" t="s">
        <v>1713</v>
      </c>
      <c r="AI4068" t="s">
        <v>1569</v>
      </c>
      <c r="AJ4068" t="s">
        <v>6367</v>
      </c>
      <c r="AK4068" t="str">
        <f t="shared" si="111"/>
        <v>NCT02367833</v>
      </c>
      <c r="AL4068">
        <v>14936360</v>
      </c>
      <c r="AM4068" t="s">
        <v>111</v>
      </c>
      <c r="AN4068" t="s">
        <v>6368</v>
      </c>
      <c r="AP4068" t="s">
        <v>213</v>
      </c>
      <c r="AR4068" t="s">
        <v>114</v>
      </c>
      <c r="AS4068" t="s">
        <v>115</v>
      </c>
      <c r="AT4068">
        <v>5</v>
      </c>
      <c r="AU4068">
        <v>5</v>
      </c>
    </row>
    <row r="4069" spans="1:47" x14ac:dyDescent="0.2">
      <c r="A4069" t="s">
        <v>6352</v>
      </c>
      <c r="B4069" t="s">
        <v>6353</v>
      </c>
      <c r="C4069" t="s">
        <v>6354</v>
      </c>
      <c r="D4069" t="s">
        <v>6355</v>
      </c>
      <c r="F4069" t="s">
        <v>51</v>
      </c>
      <c r="G4069" t="s">
        <v>6356</v>
      </c>
      <c r="H4069" t="s">
        <v>6357</v>
      </c>
      <c r="I4069" t="s">
        <v>6358</v>
      </c>
      <c r="J4069" t="s">
        <v>6359</v>
      </c>
      <c r="K4069" t="s">
        <v>921</v>
      </c>
      <c r="L4069" s="1">
        <v>42031</v>
      </c>
      <c r="M4069" s="1">
        <v>43882</v>
      </c>
      <c r="N4069" s="1">
        <v>43435</v>
      </c>
      <c r="O4069" t="s">
        <v>56</v>
      </c>
      <c r="P4069" t="s">
        <v>6360</v>
      </c>
      <c r="S4069" t="s">
        <v>6361</v>
      </c>
      <c r="T4069" t="s">
        <v>6362</v>
      </c>
      <c r="U4069" t="s">
        <v>6363</v>
      </c>
      <c r="V4069">
        <v>60</v>
      </c>
      <c r="W4069" t="s">
        <v>60</v>
      </c>
      <c r="X4069" t="s">
        <v>310</v>
      </c>
      <c r="AB4069" t="s">
        <v>6364</v>
      </c>
      <c r="AD4069" t="s">
        <v>75</v>
      </c>
      <c r="AE4069" t="s">
        <v>6365</v>
      </c>
      <c r="AF4069" t="s">
        <v>6366</v>
      </c>
      <c r="AG4069" t="s">
        <v>93</v>
      </c>
      <c r="AH4069" t="s">
        <v>1713</v>
      </c>
      <c r="AI4069" t="s">
        <v>1569</v>
      </c>
      <c r="AJ4069" t="s">
        <v>6367</v>
      </c>
      <c r="AK4069" t="str">
        <f t="shared" si="111"/>
        <v>NCT02367833</v>
      </c>
      <c r="AL4069">
        <v>14936361</v>
      </c>
      <c r="AM4069" t="s">
        <v>116</v>
      </c>
      <c r="AN4069" t="s">
        <v>6368</v>
      </c>
      <c r="AP4069" t="s">
        <v>213</v>
      </c>
      <c r="AR4069" t="s">
        <v>114</v>
      </c>
      <c r="AS4069" t="s">
        <v>115</v>
      </c>
      <c r="AT4069">
        <v>5</v>
      </c>
      <c r="AU4069">
        <v>5</v>
      </c>
    </row>
    <row r="4070" spans="1:47" x14ac:dyDescent="0.2">
      <c r="A4070" t="s">
        <v>6352</v>
      </c>
      <c r="B4070" t="s">
        <v>6353</v>
      </c>
      <c r="C4070" t="s">
        <v>6354</v>
      </c>
      <c r="D4070" t="s">
        <v>6355</v>
      </c>
      <c r="F4070" t="s">
        <v>51</v>
      </c>
      <c r="G4070" t="s">
        <v>6356</v>
      </c>
      <c r="H4070" t="s">
        <v>6357</v>
      </c>
      <c r="I4070" t="s">
        <v>6358</v>
      </c>
      <c r="J4070" t="s">
        <v>6359</v>
      </c>
      <c r="K4070" t="s">
        <v>921</v>
      </c>
      <c r="L4070" s="1">
        <v>42031</v>
      </c>
      <c r="M4070" s="1">
        <v>43882</v>
      </c>
      <c r="N4070" s="1">
        <v>43435</v>
      </c>
      <c r="O4070" t="s">
        <v>56</v>
      </c>
      <c r="P4070" t="s">
        <v>6360</v>
      </c>
      <c r="S4070" t="s">
        <v>6361</v>
      </c>
      <c r="T4070" t="s">
        <v>6362</v>
      </c>
      <c r="U4070" t="s">
        <v>6363</v>
      </c>
      <c r="V4070">
        <v>60</v>
      </c>
      <c r="W4070" t="s">
        <v>60</v>
      </c>
      <c r="X4070" t="s">
        <v>310</v>
      </c>
      <c r="AB4070" t="s">
        <v>6364</v>
      </c>
      <c r="AD4070" t="s">
        <v>75</v>
      </c>
      <c r="AE4070" t="s">
        <v>6365</v>
      </c>
      <c r="AF4070" t="s">
        <v>6366</v>
      </c>
      <c r="AG4070" t="s">
        <v>93</v>
      </c>
      <c r="AH4070" t="s">
        <v>1713</v>
      </c>
      <c r="AI4070" t="s">
        <v>1569</v>
      </c>
      <c r="AJ4070" t="s">
        <v>6367</v>
      </c>
      <c r="AK4070" t="str">
        <f t="shared" si="111"/>
        <v>NCT02367833</v>
      </c>
      <c r="AL4070">
        <v>14936362</v>
      </c>
      <c r="AM4070" t="s">
        <v>117</v>
      </c>
      <c r="AN4070" t="s">
        <v>6368</v>
      </c>
      <c r="AP4070" t="s">
        <v>213</v>
      </c>
      <c r="AR4070" t="s">
        <v>114</v>
      </c>
      <c r="AS4070" t="s">
        <v>115</v>
      </c>
      <c r="AT4070">
        <v>5</v>
      </c>
      <c r="AU4070">
        <v>5</v>
      </c>
    </row>
    <row r="4071" spans="1:47" x14ac:dyDescent="0.2">
      <c r="A4071" t="s">
        <v>6352</v>
      </c>
      <c r="B4071" t="s">
        <v>6353</v>
      </c>
      <c r="C4071" t="s">
        <v>6354</v>
      </c>
      <c r="D4071" t="s">
        <v>6355</v>
      </c>
      <c r="F4071" t="s">
        <v>51</v>
      </c>
      <c r="G4071" t="s">
        <v>6356</v>
      </c>
      <c r="H4071" t="s">
        <v>6357</v>
      </c>
      <c r="I4071" t="s">
        <v>6358</v>
      </c>
      <c r="J4071" t="s">
        <v>6359</v>
      </c>
      <c r="K4071" t="s">
        <v>921</v>
      </c>
      <c r="L4071" s="1">
        <v>42031</v>
      </c>
      <c r="M4071" s="1">
        <v>43882</v>
      </c>
      <c r="N4071" s="1">
        <v>43435</v>
      </c>
      <c r="O4071" t="s">
        <v>56</v>
      </c>
      <c r="P4071" t="s">
        <v>6360</v>
      </c>
      <c r="S4071" t="s">
        <v>6361</v>
      </c>
      <c r="T4071" t="s">
        <v>6362</v>
      </c>
      <c r="U4071" t="s">
        <v>6363</v>
      </c>
      <c r="V4071">
        <v>60</v>
      </c>
      <c r="W4071" t="s">
        <v>60</v>
      </c>
      <c r="X4071" t="s">
        <v>310</v>
      </c>
      <c r="AB4071" t="s">
        <v>6364</v>
      </c>
      <c r="AD4071" t="s">
        <v>75</v>
      </c>
      <c r="AE4071" t="s">
        <v>6365</v>
      </c>
      <c r="AF4071" t="s">
        <v>6366</v>
      </c>
      <c r="AG4071" t="s">
        <v>93</v>
      </c>
      <c r="AH4071" t="s">
        <v>1713</v>
      </c>
      <c r="AI4071" t="s">
        <v>1569</v>
      </c>
      <c r="AJ4071" t="s">
        <v>6367</v>
      </c>
      <c r="AK4071" t="str">
        <f t="shared" si="111"/>
        <v>NCT02367833</v>
      </c>
      <c r="AL4071">
        <v>14936363</v>
      </c>
      <c r="AM4071" t="s">
        <v>396</v>
      </c>
      <c r="AN4071" t="s">
        <v>6368</v>
      </c>
      <c r="AP4071" t="s">
        <v>213</v>
      </c>
      <c r="AR4071" t="s">
        <v>114</v>
      </c>
      <c r="AS4071" t="s">
        <v>115</v>
      </c>
      <c r="AT4071">
        <v>15</v>
      </c>
      <c r="AU4071">
        <v>15</v>
      </c>
    </row>
    <row r="4072" spans="1:47" x14ac:dyDescent="0.2">
      <c r="A4072" t="s">
        <v>6352</v>
      </c>
      <c r="B4072" t="s">
        <v>6353</v>
      </c>
      <c r="C4072" t="s">
        <v>6354</v>
      </c>
      <c r="D4072" t="s">
        <v>6355</v>
      </c>
      <c r="F4072" t="s">
        <v>51</v>
      </c>
      <c r="G4072" t="s">
        <v>6356</v>
      </c>
      <c r="H4072" t="s">
        <v>6357</v>
      </c>
      <c r="I4072" t="s">
        <v>6358</v>
      </c>
      <c r="J4072" t="s">
        <v>6359</v>
      </c>
      <c r="K4072" t="s">
        <v>921</v>
      </c>
      <c r="L4072" s="1">
        <v>42031</v>
      </c>
      <c r="M4072" s="1">
        <v>43882</v>
      </c>
      <c r="N4072" s="1">
        <v>43435</v>
      </c>
      <c r="O4072" t="s">
        <v>56</v>
      </c>
      <c r="P4072" t="s">
        <v>6360</v>
      </c>
      <c r="S4072" t="s">
        <v>6361</v>
      </c>
      <c r="T4072" t="s">
        <v>6362</v>
      </c>
      <c r="U4072" t="s">
        <v>6363</v>
      </c>
      <c r="V4072">
        <v>60</v>
      </c>
      <c r="W4072" t="s">
        <v>60</v>
      </c>
      <c r="X4072" t="s">
        <v>310</v>
      </c>
      <c r="AB4072" t="s">
        <v>6364</v>
      </c>
      <c r="AD4072" t="s">
        <v>75</v>
      </c>
      <c r="AE4072" t="s">
        <v>6365</v>
      </c>
      <c r="AF4072" t="s">
        <v>6366</v>
      </c>
      <c r="AG4072" t="s">
        <v>93</v>
      </c>
      <c r="AH4072" t="s">
        <v>1713</v>
      </c>
      <c r="AI4072" t="s">
        <v>1569</v>
      </c>
      <c r="AJ4072" t="s">
        <v>6367</v>
      </c>
      <c r="AK4072" t="str">
        <f t="shared" si="111"/>
        <v>NCT02367833</v>
      </c>
      <c r="AL4072">
        <v>14936360</v>
      </c>
      <c r="AM4072" t="s">
        <v>111</v>
      </c>
      <c r="AN4072" t="s">
        <v>294</v>
      </c>
      <c r="AP4072" t="s">
        <v>213</v>
      </c>
      <c r="AR4072" t="s">
        <v>114</v>
      </c>
      <c r="AS4072" t="s">
        <v>115</v>
      </c>
      <c r="AT4072">
        <v>1</v>
      </c>
      <c r="AU4072">
        <v>1</v>
      </c>
    </row>
    <row r="4073" spans="1:47" x14ac:dyDescent="0.2">
      <c r="A4073" t="s">
        <v>6352</v>
      </c>
      <c r="B4073" t="s">
        <v>6353</v>
      </c>
      <c r="C4073" t="s">
        <v>6354</v>
      </c>
      <c r="D4073" t="s">
        <v>6355</v>
      </c>
      <c r="F4073" t="s">
        <v>51</v>
      </c>
      <c r="G4073" t="s">
        <v>6356</v>
      </c>
      <c r="H4073" t="s">
        <v>6357</v>
      </c>
      <c r="I4073" t="s">
        <v>6358</v>
      </c>
      <c r="J4073" t="s">
        <v>6359</v>
      </c>
      <c r="K4073" t="s">
        <v>921</v>
      </c>
      <c r="L4073" s="1">
        <v>42031</v>
      </c>
      <c r="M4073" s="1">
        <v>43882</v>
      </c>
      <c r="N4073" s="1">
        <v>43435</v>
      </c>
      <c r="O4073" t="s">
        <v>56</v>
      </c>
      <c r="P4073" t="s">
        <v>6360</v>
      </c>
      <c r="S4073" t="s">
        <v>6361</v>
      </c>
      <c r="T4073" t="s">
        <v>6362</v>
      </c>
      <c r="U4073" t="s">
        <v>6363</v>
      </c>
      <c r="V4073">
        <v>60</v>
      </c>
      <c r="W4073" t="s">
        <v>60</v>
      </c>
      <c r="X4073" t="s">
        <v>310</v>
      </c>
      <c r="AB4073" t="s">
        <v>6364</v>
      </c>
      <c r="AD4073" t="s">
        <v>75</v>
      </c>
      <c r="AE4073" t="s">
        <v>6365</v>
      </c>
      <c r="AF4073" t="s">
        <v>6366</v>
      </c>
      <c r="AG4073" t="s">
        <v>93</v>
      </c>
      <c r="AH4073" t="s">
        <v>1713</v>
      </c>
      <c r="AI4073" t="s">
        <v>1569</v>
      </c>
      <c r="AJ4073" t="s">
        <v>6367</v>
      </c>
      <c r="AK4073" t="str">
        <f t="shared" si="111"/>
        <v>NCT02367833</v>
      </c>
      <c r="AL4073">
        <v>14936361</v>
      </c>
      <c r="AM4073" t="s">
        <v>116</v>
      </c>
      <c r="AN4073" t="s">
        <v>294</v>
      </c>
      <c r="AP4073" t="s">
        <v>213</v>
      </c>
      <c r="AR4073" t="s">
        <v>114</v>
      </c>
      <c r="AS4073" t="s">
        <v>115</v>
      </c>
      <c r="AT4073">
        <v>1</v>
      </c>
      <c r="AU4073">
        <v>1</v>
      </c>
    </row>
    <row r="4074" spans="1:47" x14ac:dyDescent="0.2">
      <c r="A4074" t="s">
        <v>6352</v>
      </c>
      <c r="B4074" t="s">
        <v>6353</v>
      </c>
      <c r="C4074" t="s">
        <v>6354</v>
      </c>
      <c r="D4074" t="s">
        <v>6355</v>
      </c>
      <c r="F4074" t="s">
        <v>51</v>
      </c>
      <c r="G4074" t="s">
        <v>6356</v>
      </c>
      <c r="H4074" t="s">
        <v>6357</v>
      </c>
      <c r="I4074" t="s">
        <v>6358</v>
      </c>
      <c r="J4074" t="s">
        <v>6359</v>
      </c>
      <c r="K4074" t="s">
        <v>921</v>
      </c>
      <c r="L4074" s="1">
        <v>42031</v>
      </c>
      <c r="M4074" s="1">
        <v>43882</v>
      </c>
      <c r="N4074" s="1">
        <v>43435</v>
      </c>
      <c r="O4074" t="s">
        <v>56</v>
      </c>
      <c r="P4074" t="s">
        <v>6360</v>
      </c>
      <c r="S4074" t="s">
        <v>6361</v>
      </c>
      <c r="T4074" t="s">
        <v>6362</v>
      </c>
      <c r="U4074" t="s">
        <v>6363</v>
      </c>
      <c r="V4074">
        <v>60</v>
      </c>
      <c r="W4074" t="s">
        <v>60</v>
      </c>
      <c r="X4074" t="s">
        <v>310</v>
      </c>
      <c r="AB4074" t="s">
        <v>6364</v>
      </c>
      <c r="AD4074" t="s">
        <v>75</v>
      </c>
      <c r="AE4074" t="s">
        <v>6365</v>
      </c>
      <c r="AF4074" t="s">
        <v>6366</v>
      </c>
      <c r="AG4074" t="s">
        <v>93</v>
      </c>
      <c r="AH4074" t="s">
        <v>1713</v>
      </c>
      <c r="AI4074" t="s">
        <v>1569</v>
      </c>
      <c r="AJ4074" t="s">
        <v>6367</v>
      </c>
      <c r="AK4074" t="str">
        <f t="shared" si="111"/>
        <v>NCT02367833</v>
      </c>
      <c r="AL4074">
        <v>14936362</v>
      </c>
      <c r="AM4074" t="s">
        <v>117</v>
      </c>
      <c r="AN4074" t="s">
        <v>294</v>
      </c>
      <c r="AP4074" t="s">
        <v>213</v>
      </c>
      <c r="AR4074" t="s">
        <v>114</v>
      </c>
      <c r="AS4074" t="s">
        <v>115</v>
      </c>
      <c r="AT4074">
        <v>0</v>
      </c>
      <c r="AU4074">
        <v>0</v>
      </c>
    </row>
    <row r="4075" spans="1:47" x14ac:dyDescent="0.2">
      <c r="A4075" t="s">
        <v>6352</v>
      </c>
      <c r="B4075" t="s">
        <v>6353</v>
      </c>
      <c r="C4075" t="s">
        <v>6354</v>
      </c>
      <c r="D4075" t="s">
        <v>6355</v>
      </c>
      <c r="F4075" t="s">
        <v>51</v>
      </c>
      <c r="G4075" t="s">
        <v>6356</v>
      </c>
      <c r="H4075" t="s">
        <v>6357</v>
      </c>
      <c r="I4075" t="s">
        <v>6358</v>
      </c>
      <c r="J4075" t="s">
        <v>6359</v>
      </c>
      <c r="K4075" t="s">
        <v>921</v>
      </c>
      <c r="L4075" s="1">
        <v>42031</v>
      </c>
      <c r="M4075" s="1">
        <v>43882</v>
      </c>
      <c r="N4075" s="1">
        <v>43435</v>
      </c>
      <c r="O4075" t="s">
        <v>56</v>
      </c>
      <c r="P4075" t="s">
        <v>6360</v>
      </c>
      <c r="S4075" t="s">
        <v>6361</v>
      </c>
      <c r="T4075" t="s">
        <v>6362</v>
      </c>
      <c r="U4075" t="s">
        <v>6363</v>
      </c>
      <c r="V4075">
        <v>60</v>
      </c>
      <c r="W4075" t="s">
        <v>60</v>
      </c>
      <c r="X4075" t="s">
        <v>310</v>
      </c>
      <c r="AB4075" t="s">
        <v>6364</v>
      </c>
      <c r="AD4075" t="s">
        <v>75</v>
      </c>
      <c r="AE4075" t="s">
        <v>6365</v>
      </c>
      <c r="AF4075" t="s">
        <v>6366</v>
      </c>
      <c r="AG4075" t="s">
        <v>93</v>
      </c>
      <c r="AH4075" t="s">
        <v>1713</v>
      </c>
      <c r="AI4075" t="s">
        <v>1569</v>
      </c>
      <c r="AJ4075" t="s">
        <v>6367</v>
      </c>
      <c r="AK4075" t="str">
        <f t="shared" si="111"/>
        <v>NCT02367833</v>
      </c>
      <c r="AL4075">
        <v>14936363</v>
      </c>
      <c r="AM4075" t="s">
        <v>396</v>
      </c>
      <c r="AN4075" t="s">
        <v>294</v>
      </c>
      <c r="AP4075" t="s">
        <v>213</v>
      </c>
      <c r="AR4075" t="s">
        <v>114</v>
      </c>
      <c r="AS4075" t="s">
        <v>115</v>
      </c>
      <c r="AT4075">
        <v>2</v>
      </c>
      <c r="AU4075">
        <v>2</v>
      </c>
    </row>
    <row r="4076" spans="1:47" x14ac:dyDescent="0.2">
      <c r="A4076" t="s">
        <v>6352</v>
      </c>
      <c r="B4076" t="s">
        <v>6353</v>
      </c>
      <c r="C4076" t="s">
        <v>6354</v>
      </c>
      <c r="D4076" t="s">
        <v>6355</v>
      </c>
      <c r="F4076" t="s">
        <v>51</v>
      </c>
      <c r="G4076" t="s">
        <v>6356</v>
      </c>
      <c r="H4076" t="s">
        <v>6357</v>
      </c>
      <c r="I4076" t="s">
        <v>6358</v>
      </c>
      <c r="J4076" t="s">
        <v>6359</v>
      </c>
      <c r="K4076" t="s">
        <v>921</v>
      </c>
      <c r="L4076" s="1">
        <v>42031</v>
      </c>
      <c r="M4076" s="1">
        <v>43882</v>
      </c>
      <c r="N4076" s="1">
        <v>43435</v>
      </c>
      <c r="O4076" t="s">
        <v>56</v>
      </c>
      <c r="P4076" t="s">
        <v>6360</v>
      </c>
      <c r="S4076" t="s">
        <v>6361</v>
      </c>
      <c r="T4076" t="s">
        <v>6362</v>
      </c>
      <c r="U4076" t="s">
        <v>6363</v>
      </c>
      <c r="V4076">
        <v>60</v>
      </c>
      <c r="W4076" t="s">
        <v>60</v>
      </c>
      <c r="X4076" t="s">
        <v>310</v>
      </c>
      <c r="AB4076" t="s">
        <v>6364</v>
      </c>
      <c r="AD4076" t="s">
        <v>75</v>
      </c>
      <c r="AE4076" t="s">
        <v>6365</v>
      </c>
      <c r="AF4076" t="s">
        <v>6366</v>
      </c>
      <c r="AG4076" t="s">
        <v>93</v>
      </c>
      <c r="AH4076" t="s">
        <v>1713</v>
      </c>
      <c r="AI4076" t="s">
        <v>1569</v>
      </c>
      <c r="AJ4076" t="s">
        <v>6367</v>
      </c>
      <c r="AK4076" t="str">
        <f t="shared" si="111"/>
        <v>NCT02367833</v>
      </c>
      <c r="AL4076">
        <v>14936360</v>
      </c>
      <c r="AM4076" t="s">
        <v>111</v>
      </c>
      <c r="AN4076" t="s">
        <v>6369</v>
      </c>
      <c r="AP4076" t="s">
        <v>213</v>
      </c>
      <c r="AR4076" t="s">
        <v>114</v>
      </c>
      <c r="AS4076" t="s">
        <v>115</v>
      </c>
      <c r="AT4076">
        <v>0</v>
      </c>
      <c r="AU4076">
        <v>0</v>
      </c>
    </row>
    <row r="4077" spans="1:47" x14ac:dyDescent="0.2">
      <c r="A4077" t="s">
        <v>6352</v>
      </c>
      <c r="B4077" t="s">
        <v>6353</v>
      </c>
      <c r="C4077" t="s">
        <v>6354</v>
      </c>
      <c r="D4077" t="s">
        <v>6355</v>
      </c>
      <c r="F4077" t="s">
        <v>51</v>
      </c>
      <c r="G4077" t="s">
        <v>6356</v>
      </c>
      <c r="H4077" t="s">
        <v>6357</v>
      </c>
      <c r="I4077" t="s">
        <v>6358</v>
      </c>
      <c r="J4077" t="s">
        <v>6359</v>
      </c>
      <c r="K4077" t="s">
        <v>921</v>
      </c>
      <c r="L4077" s="1">
        <v>42031</v>
      </c>
      <c r="M4077" s="1">
        <v>43882</v>
      </c>
      <c r="N4077" s="1">
        <v>43435</v>
      </c>
      <c r="O4077" t="s">
        <v>56</v>
      </c>
      <c r="P4077" t="s">
        <v>6360</v>
      </c>
      <c r="S4077" t="s">
        <v>6361</v>
      </c>
      <c r="T4077" t="s">
        <v>6362</v>
      </c>
      <c r="U4077" t="s">
        <v>6363</v>
      </c>
      <c r="V4077">
        <v>60</v>
      </c>
      <c r="W4077" t="s">
        <v>60</v>
      </c>
      <c r="X4077" t="s">
        <v>310</v>
      </c>
      <c r="AB4077" t="s">
        <v>6364</v>
      </c>
      <c r="AD4077" t="s">
        <v>75</v>
      </c>
      <c r="AE4077" t="s">
        <v>6365</v>
      </c>
      <c r="AF4077" t="s">
        <v>6366</v>
      </c>
      <c r="AG4077" t="s">
        <v>93</v>
      </c>
      <c r="AH4077" t="s">
        <v>1713</v>
      </c>
      <c r="AI4077" t="s">
        <v>1569</v>
      </c>
      <c r="AJ4077" t="s">
        <v>6367</v>
      </c>
      <c r="AK4077" t="str">
        <f t="shared" si="111"/>
        <v>NCT02367833</v>
      </c>
      <c r="AL4077">
        <v>14936361</v>
      </c>
      <c r="AM4077" t="s">
        <v>116</v>
      </c>
      <c r="AN4077" t="s">
        <v>6369</v>
      </c>
      <c r="AP4077" t="s">
        <v>213</v>
      </c>
      <c r="AR4077" t="s">
        <v>114</v>
      </c>
      <c r="AS4077" t="s">
        <v>115</v>
      </c>
      <c r="AT4077">
        <v>0</v>
      </c>
      <c r="AU4077">
        <v>0</v>
      </c>
    </row>
    <row r="4078" spans="1:47" x14ac:dyDescent="0.2">
      <c r="A4078" t="s">
        <v>6352</v>
      </c>
      <c r="B4078" t="s">
        <v>6353</v>
      </c>
      <c r="C4078" t="s">
        <v>6354</v>
      </c>
      <c r="D4078" t="s">
        <v>6355</v>
      </c>
      <c r="F4078" t="s">
        <v>51</v>
      </c>
      <c r="G4078" t="s">
        <v>6356</v>
      </c>
      <c r="H4078" t="s">
        <v>6357</v>
      </c>
      <c r="I4078" t="s">
        <v>6358</v>
      </c>
      <c r="J4078" t="s">
        <v>6359</v>
      </c>
      <c r="K4078" t="s">
        <v>921</v>
      </c>
      <c r="L4078" s="1">
        <v>42031</v>
      </c>
      <c r="M4078" s="1">
        <v>43882</v>
      </c>
      <c r="N4078" s="1">
        <v>43435</v>
      </c>
      <c r="O4078" t="s">
        <v>56</v>
      </c>
      <c r="P4078" t="s">
        <v>6360</v>
      </c>
      <c r="S4078" t="s">
        <v>6361</v>
      </c>
      <c r="T4078" t="s">
        <v>6362</v>
      </c>
      <c r="U4078" t="s">
        <v>6363</v>
      </c>
      <c r="V4078">
        <v>60</v>
      </c>
      <c r="W4078" t="s">
        <v>60</v>
      </c>
      <c r="X4078" t="s">
        <v>310</v>
      </c>
      <c r="AB4078" t="s">
        <v>6364</v>
      </c>
      <c r="AD4078" t="s">
        <v>75</v>
      </c>
      <c r="AE4078" t="s">
        <v>6365</v>
      </c>
      <c r="AF4078" t="s">
        <v>6366</v>
      </c>
      <c r="AG4078" t="s">
        <v>93</v>
      </c>
      <c r="AH4078" t="s">
        <v>1713</v>
      </c>
      <c r="AI4078" t="s">
        <v>1569</v>
      </c>
      <c r="AJ4078" t="s">
        <v>6367</v>
      </c>
      <c r="AK4078" t="str">
        <f t="shared" si="111"/>
        <v>NCT02367833</v>
      </c>
      <c r="AL4078">
        <v>14936362</v>
      </c>
      <c r="AM4078" t="s">
        <v>117</v>
      </c>
      <c r="AN4078" t="s">
        <v>6369</v>
      </c>
      <c r="AP4078" t="s">
        <v>213</v>
      </c>
      <c r="AR4078" t="s">
        <v>114</v>
      </c>
      <c r="AS4078" t="s">
        <v>115</v>
      </c>
      <c r="AT4078">
        <v>1</v>
      </c>
      <c r="AU4078">
        <v>1</v>
      </c>
    </row>
    <row r="4079" spans="1:47" x14ac:dyDescent="0.2">
      <c r="A4079" t="s">
        <v>6352</v>
      </c>
      <c r="B4079" t="s">
        <v>6353</v>
      </c>
      <c r="C4079" t="s">
        <v>6354</v>
      </c>
      <c r="D4079" t="s">
        <v>6355</v>
      </c>
      <c r="F4079" t="s">
        <v>51</v>
      </c>
      <c r="G4079" t="s">
        <v>6356</v>
      </c>
      <c r="H4079" t="s">
        <v>6357</v>
      </c>
      <c r="I4079" t="s">
        <v>6358</v>
      </c>
      <c r="J4079" t="s">
        <v>6359</v>
      </c>
      <c r="K4079" t="s">
        <v>921</v>
      </c>
      <c r="L4079" s="1">
        <v>42031</v>
      </c>
      <c r="M4079" s="1">
        <v>43882</v>
      </c>
      <c r="N4079" s="1">
        <v>43435</v>
      </c>
      <c r="O4079" t="s">
        <v>56</v>
      </c>
      <c r="P4079" t="s">
        <v>6360</v>
      </c>
      <c r="S4079" t="s">
        <v>6361</v>
      </c>
      <c r="T4079" t="s">
        <v>6362</v>
      </c>
      <c r="U4079" t="s">
        <v>6363</v>
      </c>
      <c r="V4079">
        <v>60</v>
      </c>
      <c r="W4079" t="s">
        <v>60</v>
      </c>
      <c r="X4079" t="s">
        <v>310</v>
      </c>
      <c r="AB4079" t="s">
        <v>6364</v>
      </c>
      <c r="AD4079" t="s">
        <v>75</v>
      </c>
      <c r="AE4079" t="s">
        <v>6365</v>
      </c>
      <c r="AF4079" t="s">
        <v>6366</v>
      </c>
      <c r="AG4079" t="s">
        <v>93</v>
      </c>
      <c r="AH4079" t="s">
        <v>1713</v>
      </c>
      <c r="AI4079" t="s">
        <v>1569</v>
      </c>
      <c r="AJ4079" t="s">
        <v>6367</v>
      </c>
      <c r="AK4079" t="str">
        <f t="shared" si="111"/>
        <v>NCT02367833</v>
      </c>
      <c r="AL4079">
        <v>14936363</v>
      </c>
      <c r="AM4079" t="s">
        <v>396</v>
      </c>
      <c r="AN4079" t="s">
        <v>6369</v>
      </c>
      <c r="AP4079" t="s">
        <v>213</v>
      </c>
      <c r="AR4079" t="s">
        <v>114</v>
      </c>
      <c r="AS4079" t="s">
        <v>115</v>
      </c>
      <c r="AT4079">
        <v>1</v>
      </c>
      <c r="AU4079">
        <v>1</v>
      </c>
    </row>
    <row r="4080" spans="1:47" x14ac:dyDescent="0.2">
      <c r="A4080" t="s">
        <v>6352</v>
      </c>
      <c r="B4080" t="s">
        <v>6353</v>
      </c>
      <c r="C4080" t="s">
        <v>6354</v>
      </c>
      <c r="D4080" t="s">
        <v>6355</v>
      </c>
      <c r="F4080" t="s">
        <v>51</v>
      </c>
      <c r="G4080" t="s">
        <v>6356</v>
      </c>
      <c r="H4080" t="s">
        <v>6357</v>
      </c>
      <c r="I4080" t="s">
        <v>6358</v>
      </c>
      <c r="J4080" t="s">
        <v>6359</v>
      </c>
      <c r="K4080" t="s">
        <v>921</v>
      </c>
      <c r="L4080" s="1">
        <v>42031</v>
      </c>
      <c r="M4080" s="1">
        <v>43882</v>
      </c>
      <c r="N4080" s="1">
        <v>43435</v>
      </c>
      <c r="O4080" t="s">
        <v>56</v>
      </c>
      <c r="P4080" t="s">
        <v>6360</v>
      </c>
      <c r="S4080" t="s">
        <v>6361</v>
      </c>
      <c r="T4080" t="s">
        <v>6362</v>
      </c>
      <c r="U4080" t="s">
        <v>6363</v>
      </c>
      <c r="V4080">
        <v>60</v>
      </c>
      <c r="W4080" t="s">
        <v>60</v>
      </c>
      <c r="X4080" t="s">
        <v>310</v>
      </c>
      <c r="AB4080" t="s">
        <v>6364</v>
      </c>
      <c r="AD4080" t="s">
        <v>75</v>
      </c>
      <c r="AE4080" t="s">
        <v>6365</v>
      </c>
      <c r="AF4080" t="s">
        <v>6366</v>
      </c>
      <c r="AG4080" t="s">
        <v>93</v>
      </c>
      <c r="AH4080" t="s">
        <v>1713</v>
      </c>
      <c r="AI4080" t="s">
        <v>1569</v>
      </c>
      <c r="AJ4080" t="s">
        <v>6367</v>
      </c>
      <c r="AK4080" t="str">
        <f t="shared" si="111"/>
        <v>NCT02367833</v>
      </c>
      <c r="AL4080">
        <v>14936360</v>
      </c>
      <c r="AM4080" t="s">
        <v>111</v>
      </c>
      <c r="AN4080" t="s">
        <v>6370</v>
      </c>
      <c r="AP4080" t="s">
        <v>213</v>
      </c>
      <c r="AR4080" t="s">
        <v>114</v>
      </c>
      <c r="AS4080" t="s">
        <v>115</v>
      </c>
      <c r="AT4080">
        <v>0</v>
      </c>
      <c r="AU4080">
        <v>0</v>
      </c>
    </row>
    <row r="4081" spans="1:47" x14ac:dyDescent="0.2">
      <c r="A4081" t="s">
        <v>6352</v>
      </c>
      <c r="B4081" t="s">
        <v>6353</v>
      </c>
      <c r="C4081" t="s">
        <v>6354</v>
      </c>
      <c r="D4081" t="s">
        <v>6355</v>
      </c>
      <c r="F4081" t="s">
        <v>51</v>
      </c>
      <c r="G4081" t="s">
        <v>6356</v>
      </c>
      <c r="H4081" t="s">
        <v>6357</v>
      </c>
      <c r="I4081" t="s">
        <v>6358</v>
      </c>
      <c r="J4081" t="s">
        <v>6359</v>
      </c>
      <c r="K4081" t="s">
        <v>921</v>
      </c>
      <c r="L4081" s="1">
        <v>42031</v>
      </c>
      <c r="M4081" s="1">
        <v>43882</v>
      </c>
      <c r="N4081" s="1">
        <v>43435</v>
      </c>
      <c r="O4081" t="s">
        <v>56</v>
      </c>
      <c r="P4081" t="s">
        <v>6360</v>
      </c>
      <c r="S4081" t="s">
        <v>6361</v>
      </c>
      <c r="T4081" t="s">
        <v>6362</v>
      </c>
      <c r="U4081" t="s">
        <v>6363</v>
      </c>
      <c r="V4081">
        <v>60</v>
      </c>
      <c r="W4081" t="s">
        <v>60</v>
      </c>
      <c r="X4081" t="s">
        <v>310</v>
      </c>
      <c r="AB4081" t="s">
        <v>6364</v>
      </c>
      <c r="AD4081" t="s">
        <v>75</v>
      </c>
      <c r="AE4081" t="s">
        <v>6365</v>
      </c>
      <c r="AF4081" t="s">
        <v>6366</v>
      </c>
      <c r="AG4081" t="s">
        <v>93</v>
      </c>
      <c r="AH4081" t="s">
        <v>1713</v>
      </c>
      <c r="AI4081" t="s">
        <v>1569</v>
      </c>
      <c r="AJ4081" t="s">
        <v>6367</v>
      </c>
      <c r="AK4081" t="str">
        <f t="shared" si="111"/>
        <v>NCT02367833</v>
      </c>
      <c r="AL4081">
        <v>14936361</v>
      </c>
      <c r="AM4081" t="s">
        <v>116</v>
      </c>
      <c r="AN4081" t="s">
        <v>6370</v>
      </c>
      <c r="AP4081" t="s">
        <v>213</v>
      </c>
      <c r="AR4081" t="s">
        <v>114</v>
      </c>
      <c r="AS4081" t="s">
        <v>115</v>
      </c>
      <c r="AT4081">
        <v>0</v>
      </c>
      <c r="AU4081">
        <v>0</v>
      </c>
    </row>
    <row r="4082" spans="1:47" x14ac:dyDescent="0.2">
      <c r="A4082" t="s">
        <v>6352</v>
      </c>
      <c r="B4082" t="s">
        <v>6353</v>
      </c>
      <c r="C4082" t="s">
        <v>6354</v>
      </c>
      <c r="D4082" t="s">
        <v>6355</v>
      </c>
      <c r="F4082" t="s">
        <v>51</v>
      </c>
      <c r="G4082" t="s">
        <v>6356</v>
      </c>
      <c r="H4082" t="s">
        <v>6357</v>
      </c>
      <c r="I4082" t="s">
        <v>6358</v>
      </c>
      <c r="J4082" t="s">
        <v>6359</v>
      </c>
      <c r="K4082" t="s">
        <v>921</v>
      </c>
      <c r="L4082" s="1">
        <v>42031</v>
      </c>
      <c r="M4082" s="1">
        <v>43882</v>
      </c>
      <c r="N4082" s="1">
        <v>43435</v>
      </c>
      <c r="O4082" t="s">
        <v>56</v>
      </c>
      <c r="P4082" t="s">
        <v>6360</v>
      </c>
      <c r="S4082" t="s">
        <v>6361</v>
      </c>
      <c r="T4082" t="s">
        <v>6362</v>
      </c>
      <c r="U4082" t="s">
        <v>6363</v>
      </c>
      <c r="V4082">
        <v>60</v>
      </c>
      <c r="W4082" t="s">
        <v>60</v>
      </c>
      <c r="X4082" t="s">
        <v>310</v>
      </c>
      <c r="AB4082" t="s">
        <v>6364</v>
      </c>
      <c r="AD4082" t="s">
        <v>75</v>
      </c>
      <c r="AE4082" t="s">
        <v>6365</v>
      </c>
      <c r="AF4082" t="s">
        <v>6366</v>
      </c>
      <c r="AG4082" t="s">
        <v>93</v>
      </c>
      <c r="AH4082" t="s">
        <v>1713</v>
      </c>
      <c r="AI4082" t="s">
        <v>1569</v>
      </c>
      <c r="AJ4082" t="s">
        <v>6367</v>
      </c>
      <c r="AK4082" t="str">
        <f t="shared" si="111"/>
        <v>NCT02367833</v>
      </c>
      <c r="AL4082">
        <v>14936362</v>
      </c>
      <c r="AM4082" t="s">
        <v>117</v>
      </c>
      <c r="AN4082" t="s">
        <v>6370</v>
      </c>
      <c r="AP4082" t="s">
        <v>213</v>
      </c>
      <c r="AR4082" t="s">
        <v>114</v>
      </c>
      <c r="AS4082" t="s">
        <v>115</v>
      </c>
      <c r="AT4082">
        <v>1</v>
      </c>
      <c r="AU4082">
        <v>1</v>
      </c>
    </row>
    <row r="4083" spans="1:47" x14ac:dyDescent="0.2">
      <c r="A4083" t="s">
        <v>6352</v>
      </c>
      <c r="B4083" t="s">
        <v>6353</v>
      </c>
      <c r="C4083" t="s">
        <v>6354</v>
      </c>
      <c r="D4083" t="s">
        <v>6355</v>
      </c>
      <c r="F4083" t="s">
        <v>51</v>
      </c>
      <c r="G4083" t="s">
        <v>6356</v>
      </c>
      <c r="H4083" t="s">
        <v>6357</v>
      </c>
      <c r="I4083" t="s">
        <v>6358</v>
      </c>
      <c r="J4083" t="s">
        <v>6359</v>
      </c>
      <c r="K4083" t="s">
        <v>921</v>
      </c>
      <c r="L4083" s="1">
        <v>42031</v>
      </c>
      <c r="M4083" s="1">
        <v>43882</v>
      </c>
      <c r="N4083" s="1">
        <v>43435</v>
      </c>
      <c r="O4083" t="s">
        <v>56</v>
      </c>
      <c r="P4083" t="s">
        <v>6360</v>
      </c>
      <c r="S4083" t="s">
        <v>6361</v>
      </c>
      <c r="T4083" t="s">
        <v>6362</v>
      </c>
      <c r="U4083" t="s">
        <v>6363</v>
      </c>
      <c r="V4083">
        <v>60</v>
      </c>
      <c r="W4083" t="s">
        <v>60</v>
      </c>
      <c r="X4083" t="s">
        <v>310</v>
      </c>
      <c r="AB4083" t="s">
        <v>6364</v>
      </c>
      <c r="AD4083" t="s">
        <v>75</v>
      </c>
      <c r="AE4083" t="s">
        <v>6365</v>
      </c>
      <c r="AF4083" t="s">
        <v>6366</v>
      </c>
      <c r="AG4083" t="s">
        <v>93</v>
      </c>
      <c r="AH4083" t="s">
        <v>1713</v>
      </c>
      <c r="AI4083" t="s">
        <v>1569</v>
      </c>
      <c r="AJ4083" t="s">
        <v>6367</v>
      </c>
      <c r="AK4083" t="str">
        <f t="shared" si="111"/>
        <v>NCT02367833</v>
      </c>
      <c r="AL4083">
        <v>14936363</v>
      </c>
      <c r="AM4083" t="s">
        <v>396</v>
      </c>
      <c r="AN4083" t="s">
        <v>6370</v>
      </c>
      <c r="AP4083" t="s">
        <v>213</v>
      </c>
      <c r="AR4083" t="s">
        <v>114</v>
      </c>
      <c r="AS4083" t="s">
        <v>115</v>
      </c>
      <c r="AT4083">
        <v>1</v>
      </c>
      <c r="AU4083">
        <v>1</v>
      </c>
    </row>
    <row r="4084" spans="1:47" x14ac:dyDescent="0.2">
      <c r="A4084" t="s">
        <v>6352</v>
      </c>
      <c r="B4084" t="s">
        <v>6353</v>
      </c>
      <c r="C4084" t="s">
        <v>6354</v>
      </c>
      <c r="D4084" t="s">
        <v>6355</v>
      </c>
      <c r="F4084" t="s">
        <v>51</v>
      </c>
      <c r="G4084" t="s">
        <v>6356</v>
      </c>
      <c r="H4084" t="s">
        <v>6357</v>
      </c>
      <c r="I4084" t="s">
        <v>6358</v>
      </c>
      <c r="J4084" t="s">
        <v>6359</v>
      </c>
      <c r="K4084" t="s">
        <v>921</v>
      </c>
      <c r="L4084" s="1">
        <v>42031</v>
      </c>
      <c r="M4084" s="1">
        <v>43882</v>
      </c>
      <c r="N4084" s="1">
        <v>43435</v>
      </c>
      <c r="O4084" t="s">
        <v>56</v>
      </c>
      <c r="P4084" t="s">
        <v>6360</v>
      </c>
      <c r="S4084" t="s">
        <v>6361</v>
      </c>
      <c r="T4084" t="s">
        <v>6362</v>
      </c>
      <c r="U4084" t="s">
        <v>6363</v>
      </c>
      <c r="V4084">
        <v>60</v>
      </c>
      <c r="W4084" t="s">
        <v>60</v>
      </c>
      <c r="X4084" t="s">
        <v>310</v>
      </c>
      <c r="AB4084" t="s">
        <v>6364</v>
      </c>
      <c r="AD4084" t="s">
        <v>75</v>
      </c>
      <c r="AE4084" t="s">
        <v>6365</v>
      </c>
      <c r="AF4084" t="s">
        <v>6366</v>
      </c>
      <c r="AG4084" t="s">
        <v>93</v>
      </c>
      <c r="AH4084" t="s">
        <v>1713</v>
      </c>
      <c r="AI4084" t="s">
        <v>1569</v>
      </c>
      <c r="AJ4084" t="s">
        <v>6367</v>
      </c>
      <c r="AK4084" t="str">
        <f t="shared" si="111"/>
        <v>NCT02367833</v>
      </c>
      <c r="AL4084">
        <v>14936360</v>
      </c>
      <c r="AM4084" t="s">
        <v>111</v>
      </c>
      <c r="AN4084" t="s">
        <v>165</v>
      </c>
      <c r="AP4084" t="s">
        <v>213</v>
      </c>
      <c r="AR4084" t="s">
        <v>114</v>
      </c>
      <c r="AS4084" t="s">
        <v>115</v>
      </c>
      <c r="AT4084">
        <v>2</v>
      </c>
      <c r="AU4084">
        <v>2</v>
      </c>
    </row>
    <row r="4085" spans="1:47" x14ac:dyDescent="0.2">
      <c r="A4085" t="s">
        <v>6352</v>
      </c>
      <c r="B4085" t="s">
        <v>6353</v>
      </c>
      <c r="C4085" t="s">
        <v>6354</v>
      </c>
      <c r="D4085" t="s">
        <v>6355</v>
      </c>
      <c r="F4085" t="s">
        <v>51</v>
      </c>
      <c r="G4085" t="s">
        <v>6356</v>
      </c>
      <c r="H4085" t="s">
        <v>6357</v>
      </c>
      <c r="I4085" t="s">
        <v>6358</v>
      </c>
      <c r="J4085" t="s">
        <v>6359</v>
      </c>
      <c r="K4085" t="s">
        <v>921</v>
      </c>
      <c r="L4085" s="1">
        <v>42031</v>
      </c>
      <c r="M4085" s="1">
        <v>43882</v>
      </c>
      <c r="N4085" s="1">
        <v>43435</v>
      </c>
      <c r="O4085" t="s">
        <v>56</v>
      </c>
      <c r="P4085" t="s">
        <v>6360</v>
      </c>
      <c r="S4085" t="s">
        <v>6361</v>
      </c>
      <c r="T4085" t="s">
        <v>6362</v>
      </c>
      <c r="U4085" t="s">
        <v>6363</v>
      </c>
      <c r="V4085">
        <v>60</v>
      </c>
      <c r="W4085" t="s">
        <v>60</v>
      </c>
      <c r="X4085" t="s">
        <v>310</v>
      </c>
      <c r="AB4085" t="s">
        <v>6364</v>
      </c>
      <c r="AD4085" t="s">
        <v>75</v>
      </c>
      <c r="AE4085" t="s">
        <v>6365</v>
      </c>
      <c r="AF4085" t="s">
        <v>6366</v>
      </c>
      <c r="AG4085" t="s">
        <v>93</v>
      </c>
      <c r="AH4085" t="s">
        <v>1713</v>
      </c>
      <c r="AI4085" t="s">
        <v>1569</v>
      </c>
      <c r="AJ4085" t="s">
        <v>6367</v>
      </c>
      <c r="AK4085" t="str">
        <f t="shared" si="111"/>
        <v>NCT02367833</v>
      </c>
      <c r="AL4085">
        <v>14936361</v>
      </c>
      <c r="AM4085" t="s">
        <v>116</v>
      </c>
      <c r="AN4085" t="s">
        <v>165</v>
      </c>
      <c r="AP4085" t="s">
        <v>213</v>
      </c>
      <c r="AR4085" t="s">
        <v>114</v>
      </c>
      <c r="AS4085" t="s">
        <v>115</v>
      </c>
      <c r="AT4085">
        <v>2</v>
      </c>
      <c r="AU4085">
        <v>2</v>
      </c>
    </row>
    <row r="4086" spans="1:47" x14ac:dyDescent="0.2">
      <c r="A4086" t="s">
        <v>6352</v>
      </c>
      <c r="B4086" t="s">
        <v>6353</v>
      </c>
      <c r="C4086" t="s">
        <v>6354</v>
      </c>
      <c r="D4086" t="s">
        <v>6355</v>
      </c>
      <c r="F4086" t="s">
        <v>51</v>
      </c>
      <c r="G4086" t="s">
        <v>6356</v>
      </c>
      <c r="H4086" t="s">
        <v>6357</v>
      </c>
      <c r="I4086" t="s">
        <v>6358</v>
      </c>
      <c r="J4086" t="s">
        <v>6359</v>
      </c>
      <c r="K4086" t="s">
        <v>921</v>
      </c>
      <c r="L4086" s="1">
        <v>42031</v>
      </c>
      <c r="M4086" s="1">
        <v>43882</v>
      </c>
      <c r="N4086" s="1">
        <v>43435</v>
      </c>
      <c r="O4086" t="s">
        <v>56</v>
      </c>
      <c r="P4086" t="s">
        <v>6360</v>
      </c>
      <c r="S4086" t="s">
        <v>6361</v>
      </c>
      <c r="T4086" t="s">
        <v>6362</v>
      </c>
      <c r="U4086" t="s">
        <v>6363</v>
      </c>
      <c r="V4086">
        <v>60</v>
      </c>
      <c r="W4086" t="s">
        <v>60</v>
      </c>
      <c r="X4086" t="s">
        <v>310</v>
      </c>
      <c r="AB4086" t="s">
        <v>6364</v>
      </c>
      <c r="AD4086" t="s">
        <v>75</v>
      </c>
      <c r="AE4086" t="s">
        <v>6365</v>
      </c>
      <c r="AF4086" t="s">
        <v>6366</v>
      </c>
      <c r="AG4086" t="s">
        <v>93</v>
      </c>
      <c r="AH4086" t="s">
        <v>1713</v>
      </c>
      <c r="AI4086" t="s">
        <v>1569</v>
      </c>
      <c r="AJ4086" t="s">
        <v>6367</v>
      </c>
      <c r="AK4086" t="str">
        <f t="shared" si="111"/>
        <v>NCT02367833</v>
      </c>
      <c r="AL4086">
        <v>14936362</v>
      </c>
      <c r="AM4086" t="s">
        <v>117</v>
      </c>
      <c r="AN4086" t="s">
        <v>165</v>
      </c>
      <c r="AP4086" t="s">
        <v>213</v>
      </c>
      <c r="AR4086" t="s">
        <v>114</v>
      </c>
      <c r="AS4086" t="s">
        <v>115</v>
      </c>
      <c r="AT4086">
        <v>1</v>
      </c>
      <c r="AU4086">
        <v>1</v>
      </c>
    </row>
    <row r="4087" spans="1:47" x14ac:dyDescent="0.2">
      <c r="A4087" t="s">
        <v>6352</v>
      </c>
      <c r="B4087" t="s">
        <v>6353</v>
      </c>
      <c r="C4087" t="s">
        <v>6354</v>
      </c>
      <c r="D4087" t="s">
        <v>6355</v>
      </c>
      <c r="F4087" t="s">
        <v>51</v>
      </c>
      <c r="G4087" t="s">
        <v>6356</v>
      </c>
      <c r="H4087" t="s">
        <v>6357</v>
      </c>
      <c r="I4087" t="s">
        <v>6358</v>
      </c>
      <c r="J4087" t="s">
        <v>6359</v>
      </c>
      <c r="K4087" t="s">
        <v>921</v>
      </c>
      <c r="L4087" s="1">
        <v>42031</v>
      </c>
      <c r="M4087" s="1">
        <v>43882</v>
      </c>
      <c r="N4087" s="1">
        <v>43435</v>
      </c>
      <c r="O4087" t="s">
        <v>56</v>
      </c>
      <c r="P4087" t="s">
        <v>6360</v>
      </c>
      <c r="S4087" t="s">
        <v>6361</v>
      </c>
      <c r="T4087" t="s">
        <v>6362</v>
      </c>
      <c r="U4087" t="s">
        <v>6363</v>
      </c>
      <c r="V4087">
        <v>60</v>
      </c>
      <c r="W4087" t="s">
        <v>60</v>
      </c>
      <c r="X4087" t="s">
        <v>310</v>
      </c>
      <c r="AB4087" t="s">
        <v>6364</v>
      </c>
      <c r="AD4087" t="s">
        <v>75</v>
      </c>
      <c r="AE4087" t="s">
        <v>6365</v>
      </c>
      <c r="AF4087" t="s">
        <v>6366</v>
      </c>
      <c r="AG4087" t="s">
        <v>93</v>
      </c>
      <c r="AH4087" t="s">
        <v>1713</v>
      </c>
      <c r="AI4087" t="s">
        <v>1569</v>
      </c>
      <c r="AJ4087" t="s">
        <v>6367</v>
      </c>
      <c r="AK4087" t="str">
        <f t="shared" si="111"/>
        <v>NCT02367833</v>
      </c>
      <c r="AL4087">
        <v>14936363</v>
      </c>
      <c r="AM4087" t="s">
        <v>396</v>
      </c>
      <c r="AN4087" t="s">
        <v>165</v>
      </c>
      <c r="AP4087" t="s">
        <v>213</v>
      </c>
      <c r="AR4087" t="s">
        <v>114</v>
      </c>
      <c r="AS4087" t="s">
        <v>115</v>
      </c>
      <c r="AT4087">
        <v>5</v>
      </c>
      <c r="AU4087">
        <v>5</v>
      </c>
    </row>
    <row r="4088" spans="1:47" x14ac:dyDescent="0.2">
      <c r="A4088" t="s">
        <v>6352</v>
      </c>
      <c r="B4088" t="s">
        <v>6353</v>
      </c>
      <c r="C4088" t="s">
        <v>6354</v>
      </c>
      <c r="D4088" t="s">
        <v>6355</v>
      </c>
      <c r="F4088" t="s">
        <v>51</v>
      </c>
      <c r="G4088" t="s">
        <v>6356</v>
      </c>
      <c r="H4088" t="s">
        <v>6357</v>
      </c>
      <c r="I4088" t="s">
        <v>6358</v>
      </c>
      <c r="J4088" t="s">
        <v>6359</v>
      </c>
      <c r="K4088" t="s">
        <v>921</v>
      </c>
      <c r="L4088" s="1">
        <v>42031</v>
      </c>
      <c r="M4088" s="1">
        <v>43882</v>
      </c>
      <c r="N4088" s="1">
        <v>43435</v>
      </c>
      <c r="O4088" t="s">
        <v>56</v>
      </c>
      <c r="P4088" t="s">
        <v>6360</v>
      </c>
      <c r="S4088" t="s">
        <v>6361</v>
      </c>
      <c r="T4088" t="s">
        <v>6362</v>
      </c>
      <c r="U4088" t="s">
        <v>6363</v>
      </c>
      <c r="V4088">
        <v>60</v>
      </c>
      <c r="W4088" t="s">
        <v>60</v>
      </c>
      <c r="X4088" t="s">
        <v>310</v>
      </c>
      <c r="AB4088" t="s">
        <v>6364</v>
      </c>
      <c r="AD4088" t="s">
        <v>75</v>
      </c>
      <c r="AE4088" t="s">
        <v>6365</v>
      </c>
      <c r="AF4088" t="s">
        <v>6366</v>
      </c>
      <c r="AG4088" t="s">
        <v>93</v>
      </c>
      <c r="AH4088" t="s">
        <v>1713</v>
      </c>
      <c r="AI4088" t="s">
        <v>1569</v>
      </c>
      <c r="AJ4088" t="s">
        <v>6367</v>
      </c>
      <c r="AK4088" t="str">
        <f t="shared" si="111"/>
        <v>NCT02367833</v>
      </c>
      <c r="AL4088">
        <v>14936360</v>
      </c>
      <c r="AM4088" t="s">
        <v>111</v>
      </c>
      <c r="AN4088" t="s">
        <v>93</v>
      </c>
      <c r="AP4088" t="s">
        <v>126</v>
      </c>
      <c r="AR4088" t="s">
        <v>127</v>
      </c>
      <c r="AS4088" t="s">
        <v>128</v>
      </c>
      <c r="AT4088">
        <v>8</v>
      </c>
      <c r="AU4088">
        <v>8</v>
      </c>
    </row>
    <row r="4089" spans="1:47" x14ac:dyDescent="0.2">
      <c r="A4089" t="s">
        <v>6352</v>
      </c>
      <c r="B4089" t="s">
        <v>6353</v>
      </c>
      <c r="C4089" t="s">
        <v>6354</v>
      </c>
      <c r="D4089" t="s">
        <v>6355</v>
      </c>
      <c r="F4089" t="s">
        <v>51</v>
      </c>
      <c r="G4089" t="s">
        <v>6356</v>
      </c>
      <c r="H4089" t="s">
        <v>6357</v>
      </c>
      <c r="I4089" t="s">
        <v>6358</v>
      </c>
      <c r="J4089" t="s">
        <v>6359</v>
      </c>
      <c r="K4089" t="s">
        <v>921</v>
      </c>
      <c r="L4089" s="1">
        <v>42031</v>
      </c>
      <c r="M4089" s="1">
        <v>43882</v>
      </c>
      <c r="N4089" s="1">
        <v>43435</v>
      </c>
      <c r="O4089" t="s">
        <v>56</v>
      </c>
      <c r="P4089" t="s">
        <v>6360</v>
      </c>
      <c r="S4089" t="s">
        <v>6361</v>
      </c>
      <c r="T4089" t="s">
        <v>6362</v>
      </c>
      <c r="U4089" t="s">
        <v>6363</v>
      </c>
      <c r="V4089">
        <v>60</v>
      </c>
      <c r="W4089" t="s">
        <v>60</v>
      </c>
      <c r="X4089" t="s">
        <v>310</v>
      </c>
      <c r="AB4089" t="s">
        <v>6364</v>
      </c>
      <c r="AD4089" t="s">
        <v>75</v>
      </c>
      <c r="AE4089" t="s">
        <v>6365</v>
      </c>
      <c r="AF4089" t="s">
        <v>6366</v>
      </c>
      <c r="AG4089" t="s">
        <v>93</v>
      </c>
      <c r="AH4089" t="s">
        <v>1713</v>
      </c>
      <c r="AI4089" t="s">
        <v>1569</v>
      </c>
      <c r="AJ4089" t="s">
        <v>6367</v>
      </c>
      <c r="AK4089" t="str">
        <f t="shared" si="111"/>
        <v>NCT02367833</v>
      </c>
      <c r="AL4089">
        <v>14936361</v>
      </c>
      <c r="AM4089" t="s">
        <v>116</v>
      </c>
      <c r="AN4089" t="s">
        <v>93</v>
      </c>
      <c r="AP4089" t="s">
        <v>126</v>
      </c>
      <c r="AR4089" t="s">
        <v>127</v>
      </c>
      <c r="AS4089" t="s">
        <v>128</v>
      </c>
      <c r="AT4089">
        <v>8</v>
      </c>
      <c r="AU4089">
        <v>8</v>
      </c>
    </row>
    <row r="4090" spans="1:47" x14ac:dyDescent="0.2">
      <c r="A4090" t="s">
        <v>6352</v>
      </c>
      <c r="B4090" t="s">
        <v>6353</v>
      </c>
      <c r="C4090" t="s">
        <v>6354</v>
      </c>
      <c r="D4090" t="s">
        <v>6355</v>
      </c>
      <c r="F4090" t="s">
        <v>51</v>
      </c>
      <c r="G4090" t="s">
        <v>6356</v>
      </c>
      <c r="H4090" t="s">
        <v>6357</v>
      </c>
      <c r="I4090" t="s">
        <v>6358</v>
      </c>
      <c r="J4090" t="s">
        <v>6359</v>
      </c>
      <c r="K4090" t="s">
        <v>921</v>
      </c>
      <c r="L4090" s="1">
        <v>42031</v>
      </c>
      <c r="M4090" s="1">
        <v>43882</v>
      </c>
      <c r="N4090" s="1">
        <v>43435</v>
      </c>
      <c r="O4090" t="s">
        <v>56</v>
      </c>
      <c r="P4090" t="s">
        <v>6360</v>
      </c>
      <c r="S4090" t="s">
        <v>6361</v>
      </c>
      <c r="T4090" t="s">
        <v>6362</v>
      </c>
      <c r="U4090" t="s">
        <v>6363</v>
      </c>
      <c r="V4090">
        <v>60</v>
      </c>
      <c r="W4090" t="s">
        <v>60</v>
      </c>
      <c r="X4090" t="s">
        <v>310</v>
      </c>
      <c r="AB4090" t="s">
        <v>6364</v>
      </c>
      <c r="AD4090" t="s">
        <v>75</v>
      </c>
      <c r="AE4090" t="s">
        <v>6365</v>
      </c>
      <c r="AF4090" t="s">
        <v>6366</v>
      </c>
      <c r="AG4090" t="s">
        <v>93</v>
      </c>
      <c r="AH4090" t="s">
        <v>1713</v>
      </c>
      <c r="AI4090" t="s">
        <v>1569</v>
      </c>
      <c r="AJ4090" t="s">
        <v>6367</v>
      </c>
      <c r="AK4090" t="str">
        <f t="shared" si="111"/>
        <v>NCT02367833</v>
      </c>
      <c r="AL4090">
        <v>14936362</v>
      </c>
      <c r="AM4090" t="s">
        <v>117</v>
      </c>
      <c r="AN4090" t="s">
        <v>93</v>
      </c>
      <c r="AP4090" t="s">
        <v>126</v>
      </c>
      <c r="AR4090" t="s">
        <v>127</v>
      </c>
      <c r="AS4090" t="s">
        <v>128</v>
      </c>
      <c r="AT4090">
        <v>8</v>
      </c>
      <c r="AU4090">
        <v>8</v>
      </c>
    </row>
    <row r="4091" spans="1:47" x14ac:dyDescent="0.2">
      <c r="A4091" t="s">
        <v>6352</v>
      </c>
      <c r="B4091" t="s">
        <v>6353</v>
      </c>
      <c r="C4091" t="s">
        <v>6354</v>
      </c>
      <c r="D4091" t="s">
        <v>6355</v>
      </c>
      <c r="F4091" t="s">
        <v>51</v>
      </c>
      <c r="G4091" t="s">
        <v>6356</v>
      </c>
      <c r="H4091" t="s">
        <v>6357</v>
      </c>
      <c r="I4091" t="s">
        <v>6358</v>
      </c>
      <c r="J4091" t="s">
        <v>6359</v>
      </c>
      <c r="K4091" t="s">
        <v>921</v>
      </c>
      <c r="L4091" s="1">
        <v>42031</v>
      </c>
      <c r="M4091" s="1">
        <v>43882</v>
      </c>
      <c r="N4091" s="1">
        <v>43435</v>
      </c>
      <c r="O4091" t="s">
        <v>56</v>
      </c>
      <c r="P4091" t="s">
        <v>6360</v>
      </c>
      <c r="S4091" t="s">
        <v>6361</v>
      </c>
      <c r="T4091" t="s">
        <v>6362</v>
      </c>
      <c r="U4091" t="s">
        <v>6363</v>
      </c>
      <c r="V4091">
        <v>60</v>
      </c>
      <c r="W4091" t="s">
        <v>60</v>
      </c>
      <c r="X4091" t="s">
        <v>310</v>
      </c>
      <c r="AB4091" t="s">
        <v>6364</v>
      </c>
      <c r="AD4091" t="s">
        <v>75</v>
      </c>
      <c r="AE4091" t="s">
        <v>6365</v>
      </c>
      <c r="AF4091" t="s">
        <v>6366</v>
      </c>
      <c r="AG4091" t="s">
        <v>93</v>
      </c>
      <c r="AH4091" t="s">
        <v>1713</v>
      </c>
      <c r="AI4091" t="s">
        <v>1569</v>
      </c>
      <c r="AJ4091" t="s">
        <v>6367</v>
      </c>
      <c r="AK4091" t="str">
        <f t="shared" si="111"/>
        <v>NCT02367833</v>
      </c>
      <c r="AL4091">
        <v>14936363</v>
      </c>
      <c r="AM4091" t="s">
        <v>396</v>
      </c>
      <c r="AN4091" t="s">
        <v>93</v>
      </c>
      <c r="AP4091" t="s">
        <v>126</v>
      </c>
      <c r="AR4091" t="s">
        <v>127</v>
      </c>
      <c r="AS4091" t="s">
        <v>128</v>
      </c>
      <c r="AT4091">
        <v>24</v>
      </c>
      <c r="AU4091">
        <v>24</v>
      </c>
    </row>
    <row r="4092" spans="1:47" x14ac:dyDescent="0.2">
      <c r="A4092" t="s">
        <v>6371</v>
      </c>
      <c r="B4092" t="s">
        <v>716</v>
      </c>
      <c r="C4092" t="s">
        <v>6372</v>
      </c>
      <c r="D4092" t="s">
        <v>6373</v>
      </c>
      <c r="F4092" t="s">
        <v>51</v>
      </c>
      <c r="G4092" t="s">
        <v>454</v>
      </c>
      <c r="H4092" t="s">
        <v>6374</v>
      </c>
      <c r="J4092" t="s">
        <v>6375</v>
      </c>
      <c r="K4092" t="s">
        <v>55</v>
      </c>
      <c r="L4092" s="1">
        <v>43181</v>
      </c>
      <c r="M4092" s="1">
        <v>43727</v>
      </c>
      <c r="N4092" s="1">
        <v>43230</v>
      </c>
      <c r="O4092" t="s">
        <v>56</v>
      </c>
      <c r="P4092" t="s">
        <v>6376</v>
      </c>
      <c r="Q4092" t="s">
        <v>58</v>
      </c>
      <c r="R4092" t="s">
        <v>58</v>
      </c>
      <c r="T4092" t="s">
        <v>6377</v>
      </c>
      <c r="U4092" t="s">
        <v>6378</v>
      </c>
      <c r="V4092">
        <v>27</v>
      </c>
      <c r="W4092" t="s">
        <v>60</v>
      </c>
      <c r="AB4092" t="s">
        <v>6379</v>
      </c>
      <c r="AD4092" t="s">
        <v>75</v>
      </c>
      <c r="AF4092" t="s">
        <v>1187</v>
      </c>
      <c r="AG4092" t="s">
        <v>1188</v>
      </c>
      <c r="AK4092" t="str">
        <f>HYPERLINK("https://www.clinicaltrials.gov/ct2/show/results/NCT03486795", "NCT03486795")</f>
        <v>NCT03486795</v>
      </c>
    </row>
    <row r="4093" spans="1:47" x14ac:dyDescent="0.2">
      <c r="A4093" t="s">
        <v>6380</v>
      </c>
      <c r="B4093" t="s">
        <v>6381</v>
      </c>
      <c r="C4093" t="s">
        <v>6382</v>
      </c>
      <c r="D4093" t="s">
        <v>6383</v>
      </c>
      <c r="F4093" t="s">
        <v>51</v>
      </c>
      <c r="G4093" t="s">
        <v>454</v>
      </c>
      <c r="H4093" t="s">
        <v>6384</v>
      </c>
      <c r="J4093" t="s">
        <v>6385</v>
      </c>
      <c r="K4093" t="s">
        <v>55</v>
      </c>
      <c r="L4093" s="1">
        <v>43053</v>
      </c>
      <c r="M4093" s="1">
        <v>43902</v>
      </c>
      <c r="N4093" s="1">
        <v>43885</v>
      </c>
      <c r="O4093" t="s">
        <v>56</v>
      </c>
      <c r="P4093" t="s">
        <v>6386</v>
      </c>
      <c r="Q4093" t="s">
        <v>58</v>
      </c>
      <c r="R4093" t="s">
        <v>58</v>
      </c>
      <c r="S4093" t="s">
        <v>5689</v>
      </c>
      <c r="T4093" t="s">
        <v>6387</v>
      </c>
      <c r="U4093" t="s">
        <v>6388</v>
      </c>
      <c r="V4093">
        <v>28</v>
      </c>
      <c r="W4093" t="s">
        <v>60</v>
      </c>
      <c r="AA4093" t="s">
        <v>6387</v>
      </c>
      <c r="AB4093" t="s">
        <v>6389</v>
      </c>
      <c r="AD4093" t="s">
        <v>75</v>
      </c>
      <c r="AF4093" t="s">
        <v>6390</v>
      </c>
      <c r="AG4093" t="s">
        <v>4663</v>
      </c>
      <c r="AK4093" t="str">
        <f>HYPERLINK("https://www.clinicaltrials.gov/ct2/show/results/NCT03351452", "NCT03351452")</f>
        <v>NCT03351452</v>
      </c>
    </row>
    <row r="4094" spans="1:47" x14ac:dyDescent="0.2">
      <c r="A4094" t="s">
        <v>6391</v>
      </c>
      <c r="B4094" t="s">
        <v>6392</v>
      </c>
      <c r="C4094" t="s">
        <v>6393</v>
      </c>
      <c r="D4094" t="s">
        <v>6394</v>
      </c>
      <c r="E4094" t="s">
        <v>6395</v>
      </c>
      <c r="F4094" t="s">
        <v>51</v>
      </c>
      <c r="G4094" t="s">
        <v>52</v>
      </c>
      <c r="H4094" t="s">
        <v>6396</v>
      </c>
      <c r="J4094" t="s">
        <v>6397</v>
      </c>
      <c r="K4094" t="s">
        <v>55</v>
      </c>
      <c r="L4094" s="1">
        <v>42585</v>
      </c>
      <c r="M4094" s="1">
        <v>43851</v>
      </c>
      <c r="N4094" s="1">
        <v>43339</v>
      </c>
      <c r="O4094" t="s">
        <v>56</v>
      </c>
      <c r="P4094" t="s">
        <v>6398</v>
      </c>
      <c r="S4094" t="s">
        <v>6399</v>
      </c>
      <c r="T4094" t="s">
        <v>6400</v>
      </c>
      <c r="U4094" t="s">
        <v>6401</v>
      </c>
      <c r="V4094">
        <v>84</v>
      </c>
      <c r="W4094" t="s">
        <v>60</v>
      </c>
      <c r="X4094" t="s">
        <v>500</v>
      </c>
      <c r="AA4094" t="s">
        <v>6402</v>
      </c>
      <c r="AB4094" t="s">
        <v>6403</v>
      </c>
      <c r="AD4094" t="s">
        <v>58</v>
      </c>
      <c r="AE4094" t="s">
        <v>6404</v>
      </c>
      <c r="AF4094" t="s">
        <v>3825</v>
      </c>
      <c r="AG4094" t="s">
        <v>93</v>
      </c>
      <c r="AH4094" t="s">
        <v>6405</v>
      </c>
      <c r="AI4094" t="s">
        <v>6406</v>
      </c>
      <c r="AJ4094" t="s">
        <v>6407</v>
      </c>
      <c r="AK4094" t="str">
        <f t="shared" ref="AK4094:AK4147" si="112">HYPERLINK("https://www.clinicaltrials.gov/ct2/show/results/NCT02861807", "NCT02861807")</f>
        <v>NCT02861807</v>
      </c>
      <c r="AL4094">
        <v>14997314</v>
      </c>
      <c r="AM4094" t="s">
        <v>111</v>
      </c>
      <c r="AO4094" t="s">
        <v>112</v>
      </c>
      <c r="AP4094" t="s">
        <v>113</v>
      </c>
      <c r="AR4094" t="s">
        <v>114</v>
      </c>
      <c r="AS4094" t="s">
        <v>115</v>
      </c>
      <c r="AT4094">
        <v>0</v>
      </c>
      <c r="AU4094">
        <v>0</v>
      </c>
    </row>
    <row r="4095" spans="1:47" x14ac:dyDescent="0.2">
      <c r="A4095" t="s">
        <v>6391</v>
      </c>
      <c r="B4095" t="s">
        <v>6392</v>
      </c>
      <c r="C4095" t="s">
        <v>6393</v>
      </c>
      <c r="D4095" t="s">
        <v>6394</v>
      </c>
      <c r="E4095" t="s">
        <v>6395</v>
      </c>
      <c r="F4095" t="s">
        <v>51</v>
      </c>
      <c r="G4095" t="s">
        <v>52</v>
      </c>
      <c r="H4095" t="s">
        <v>6396</v>
      </c>
      <c r="J4095" t="s">
        <v>6397</v>
      </c>
      <c r="K4095" t="s">
        <v>55</v>
      </c>
      <c r="L4095" s="1">
        <v>42585</v>
      </c>
      <c r="M4095" s="1">
        <v>43851</v>
      </c>
      <c r="N4095" s="1">
        <v>43339</v>
      </c>
      <c r="O4095" t="s">
        <v>56</v>
      </c>
      <c r="P4095" t="s">
        <v>6398</v>
      </c>
      <c r="S4095" t="s">
        <v>6399</v>
      </c>
      <c r="T4095" t="s">
        <v>6400</v>
      </c>
      <c r="U4095" t="s">
        <v>6401</v>
      </c>
      <c r="V4095">
        <v>84</v>
      </c>
      <c r="W4095" t="s">
        <v>60</v>
      </c>
      <c r="X4095" t="s">
        <v>500</v>
      </c>
      <c r="AA4095" t="s">
        <v>6402</v>
      </c>
      <c r="AB4095" t="s">
        <v>6403</v>
      </c>
      <c r="AD4095" t="s">
        <v>58</v>
      </c>
      <c r="AE4095" t="s">
        <v>6404</v>
      </c>
      <c r="AF4095" t="s">
        <v>3825</v>
      </c>
      <c r="AG4095" t="s">
        <v>93</v>
      </c>
      <c r="AH4095" t="s">
        <v>6405</v>
      </c>
      <c r="AI4095" t="s">
        <v>6406</v>
      </c>
      <c r="AJ4095" t="s">
        <v>6407</v>
      </c>
      <c r="AK4095" t="str">
        <f t="shared" si="112"/>
        <v>NCT02861807</v>
      </c>
      <c r="AL4095">
        <v>14997315</v>
      </c>
      <c r="AM4095" t="s">
        <v>116</v>
      </c>
      <c r="AO4095" t="s">
        <v>112</v>
      </c>
      <c r="AP4095" t="s">
        <v>113</v>
      </c>
      <c r="AR4095" t="s">
        <v>114</v>
      </c>
      <c r="AS4095" t="s">
        <v>115</v>
      </c>
      <c r="AT4095">
        <v>0</v>
      </c>
      <c r="AU4095">
        <v>0</v>
      </c>
    </row>
    <row r="4096" spans="1:47" x14ac:dyDescent="0.2">
      <c r="A4096" t="s">
        <v>6391</v>
      </c>
      <c r="B4096" t="s">
        <v>6392</v>
      </c>
      <c r="C4096" t="s">
        <v>6393</v>
      </c>
      <c r="D4096" t="s">
        <v>6394</v>
      </c>
      <c r="E4096" t="s">
        <v>6395</v>
      </c>
      <c r="F4096" t="s">
        <v>51</v>
      </c>
      <c r="G4096" t="s">
        <v>52</v>
      </c>
      <c r="H4096" t="s">
        <v>6396</v>
      </c>
      <c r="J4096" t="s">
        <v>6397</v>
      </c>
      <c r="K4096" t="s">
        <v>55</v>
      </c>
      <c r="L4096" s="1">
        <v>42585</v>
      </c>
      <c r="M4096" s="1">
        <v>43851</v>
      </c>
      <c r="N4096" s="1">
        <v>43339</v>
      </c>
      <c r="O4096" t="s">
        <v>56</v>
      </c>
      <c r="P4096" t="s">
        <v>6398</v>
      </c>
      <c r="S4096" t="s">
        <v>6399</v>
      </c>
      <c r="T4096" t="s">
        <v>6400</v>
      </c>
      <c r="U4096" t="s">
        <v>6401</v>
      </c>
      <c r="V4096">
        <v>84</v>
      </c>
      <c r="W4096" t="s">
        <v>60</v>
      </c>
      <c r="X4096" t="s">
        <v>500</v>
      </c>
      <c r="AA4096" t="s">
        <v>6402</v>
      </c>
      <c r="AB4096" t="s">
        <v>6403</v>
      </c>
      <c r="AD4096" t="s">
        <v>58</v>
      </c>
      <c r="AE4096" t="s">
        <v>6404</v>
      </c>
      <c r="AF4096" t="s">
        <v>3825</v>
      </c>
      <c r="AG4096" t="s">
        <v>93</v>
      </c>
      <c r="AH4096" t="s">
        <v>6405</v>
      </c>
      <c r="AI4096" t="s">
        <v>6406</v>
      </c>
      <c r="AJ4096" t="s">
        <v>6407</v>
      </c>
      <c r="AK4096" t="str">
        <f t="shared" si="112"/>
        <v>NCT02861807</v>
      </c>
      <c r="AL4096">
        <v>14997316</v>
      </c>
      <c r="AM4096" t="s">
        <v>117</v>
      </c>
      <c r="AO4096" t="s">
        <v>112</v>
      </c>
      <c r="AP4096" t="s">
        <v>113</v>
      </c>
      <c r="AR4096" t="s">
        <v>114</v>
      </c>
      <c r="AS4096" t="s">
        <v>115</v>
      </c>
      <c r="AT4096">
        <v>0</v>
      </c>
      <c r="AU4096">
        <v>0</v>
      </c>
    </row>
    <row r="4097" spans="1:47" x14ac:dyDescent="0.2">
      <c r="A4097" t="s">
        <v>6391</v>
      </c>
      <c r="B4097" t="s">
        <v>6392</v>
      </c>
      <c r="C4097" t="s">
        <v>6393</v>
      </c>
      <c r="D4097" t="s">
        <v>6394</v>
      </c>
      <c r="E4097" t="s">
        <v>6395</v>
      </c>
      <c r="F4097" t="s">
        <v>51</v>
      </c>
      <c r="G4097" t="s">
        <v>52</v>
      </c>
      <c r="H4097" t="s">
        <v>6396</v>
      </c>
      <c r="J4097" t="s">
        <v>6397</v>
      </c>
      <c r="K4097" t="s">
        <v>55</v>
      </c>
      <c r="L4097" s="1">
        <v>42585</v>
      </c>
      <c r="M4097" s="1">
        <v>43851</v>
      </c>
      <c r="N4097" s="1">
        <v>43339</v>
      </c>
      <c r="O4097" t="s">
        <v>56</v>
      </c>
      <c r="P4097" t="s">
        <v>6398</v>
      </c>
      <c r="S4097" t="s">
        <v>6399</v>
      </c>
      <c r="T4097" t="s">
        <v>6400</v>
      </c>
      <c r="U4097" t="s">
        <v>6401</v>
      </c>
      <c r="V4097">
        <v>84</v>
      </c>
      <c r="W4097" t="s">
        <v>60</v>
      </c>
      <c r="X4097" t="s">
        <v>500</v>
      </c>
      <c r="AA4097" t="s">
        <v>6402</v>
      </c>
      <c r="AB4097" t="s">
        <v>6403</v>
      </c>
      <c r="AD4097" t="s">
        <v>58</v>
      </c>
      <c r="AE4097" t="s">
        <v>6404</v>
      </c>
      <c r="AF4097" t="s">
        <v>3825</v>
      </c>
      <c r="AG4097" t="s">
        <v>93</v>
      </c>
      <c r="AH4097" t="s">
        <v>6405</v>
      </c>
      <c r="AI4097" t="s">
        <v>6406</v>
      </c>
      <c r="AJ4097" t="s">
        <v>6407</v>
      </c>
      <c r="AK4097" t="str">
        <f t="shared" si="112"/>
        <v>NCT02861807</v>
      </c>
      <c r="AL4097">
        <v>14997314</v>
      </c>
      <c r="AM4097" t="s">
        <v>111</v>
      </c>
      <c r="AO4097" t="s">
        <v>118</v>
      </c>
      <c r="AP4097" t="s">
        <v>113</v>
      </c>
      <c r="AR4097" t="s">
        <v>114</v>
      </c>
      <c r="AS4097" t="s">
        <v>115</v>
      </c>
      <c r="AT4097">
        <v>41</v>
      </c>
      <c r="AU4097">
        <v>41</v>
      </c>
    </row>
    <row r="4098" spans="1:47" x14ac:dyDescent="0.2">
      <c r="A4098" t="s">
        <v>6391</v>
      </c>
      <c r="B4098" t="s">
        <v>6392</v>
      </c>
      <c r="C4098" t="s">
        <v>6393</v>
      </c>
      <c r="D4098" t="s">
        <v>6394</v>
      </c>
      <c r="E4098" t="s">
        <v>6395</v>
      </c>
      <c r="F4098" t="s">
        <v>51</v>
      </c>
      <c r="G4098" t="s">
        <v>52</v>
      </c>
      <c r="H4098" t="s">
        <v>6396</v>
      </c>
      <c r="J4098" t="s">
        <v>6397</v>
      </c>
      <c r="K4098" t="s">
        <v>55</v>
      </c>
      <c r="L4098" s="1">
        <v>42585</v>
      </c>
      <c r="M4098" s="1">
        <v>43851</v>
      </c>
      <c r="N4098" s="1">
        <v>43339</v>
      </c>
      <c r="O4098" t="s">
        <v>56</v>
      </c>
      <c r="P4098" t="s">
        <v>6398</v>
      </c>
      <c r="S4098" t="s">
        <v>6399</v>
      </c>
      <c r="T4098" t="s">
        <v>6400</v>
      </c>
      <c r="U4098" t="s">
        <v>6401</v>
      </c>
      <c r="V4098">
        <v>84</v>
      </c>
      <c r="W4098" t="s">
        <v>60</v>
      </c>
      <c r="X4098" t="s">
        <v>500</v>
      </c>
      <c r="AA4098" t="s">
        <v>6402</v>
      </c>
      <c r="AB4098" t="s">
        <v>6403</v>
      </c>
      <c r="AD4098" t="s">
        <v>58</v>
      </c>
      <c r="AE4098" t="s">
        <v>6404</v>
      </c>
      <c r="AF4098" t="s">
        <v>3825</v>
      </c>
      <c r="AG4098" t="s">
        <v>93</v>
      </c>
      <c r="AH4098" t="s">
        <v>6405</v>
      </c>
      <c r="AI4098" t="s">
        <v>6406</v>
      </c>
      <c r="AJ4098" t="s">
        <v>6407</v>
      </c>
      <c r="AK4098" t="str">
        <f t="shared" si="112"/>
        <v>NCT02861807</v>
      </c>
      <c r="AL4098">
        <v>14997315</v>
      </c>
      <c r="AM4098" t="s">
        <v>116</v>
      </c>
      <c r="AO4098" t="s">
        <v>118</v>
      </c>
      <c r="AP4098" t="s">
        <v>113</v>
      </c>
      <c r="AR4098" t="s">
        <v>114</v>
      </c>
      <c r="AS4098" t="s">
        <v>115</v>
      </c>
      <c r="AT4098">
        <v>33</v>
      </c>
      <c r="AU4098">
        <v>33</v>
      </c>
    </row>
    <row r="4099" spans="1:47" x14ac:dyDescent="0.2">
      <c r="A4099" t="s">
        <v>6391</v>
      </c>
      <c r="B4099" t="s">
        <v>6392</v>
      </c>
      <c r="C4099" t="s">
        <v>6393</v>
      </c>
      <c r="D4099" t="s">
        <v>6394</v>
      </c>
      <c r="E4099" t="s">
        <v>6395</v>
      </c>
      <c r="F4099" t="s">
        <v>51</v>
      </c>
      <c r="G4099" t="s">
        <v>52</v>
      </c>
      <c r="H4099" t="s">
        <v>6396</v>
      </c>
      <c r="J4099" t="s">
        <v>6397</v>
      </c>
      <c r="K4099" t="s">
        <v>55</v>
      </c>
      <c r="L4099" s="1">
        <v>42585</v>
      </c>
      <c r="M4099" s="1">
        <v>43851</v>
      </c>
      <c r="N4099" s="1">
        <v>43339</v>
      </c>
      <c r="O4099" t="s">
        <v>56</v>
      </c>
      <c r="P4099" t="s">
        <v>6398</v>
      </c>
      <c r="S4099" t="s">
        <v>6399</v>
      </c>
      <c r="T4099" t="s">
        <v>6400</v>
      </c>
      <c r="U4099" t="s">
        <v>6401</v>
      </c>
      <c r="V4099">
        <v>84</v>
      </c>
      <c r="W4099" t="s">
        <v>60</v>
      </c>
      <c r="X4099" t="s">
        <v>500</v>
      </c>
      <c r="AA4099" t="s">
        <v>6402</v>
      </c>
      <c r="AB4099" t="s">
        <v>6403</v>
      </c>
      <c r="AD4099" t="s">
        <v>58</v>
      </c>
      <c r="AE4099" t="s">
        <v>6404</v>
      </c>
      <c r="AF4099" t="s">
        <v>3825</v>
      </c>
      <c r="AG4099" t="s">
        <v>93</v>
      </c>
      <c r="AH4099" t="s">
        <v>6405</v>
      </c>
      <c r="AI4099" t="s">
        <v>6406</v>
      </c>
      <c r="AJ4099" t="s">
        <v>6407</v>
      </c>
      <c r="AK4099" t="str">
        <f t="shared" si="112"/>
        <v>NCT02861807</v>
      </c>
      <c r="AL4099">
        <v>14997316</v>
      </c>
      <c r="AM4099" t="s">
        <v>117</v>
      </c>
      <c r="AO4099" t="s">
        <v>118</v>
      </c>
      <c r="AP4099" t="s">
        <v>113</v>
      </c>
      <c r="AR4099" t="s">
        <v>114</v>
      </c>
      <c r="AS4099" t="s">
        <v>115</v>
      </c>
      <c r="AT4099">
        <v>74</v>
      </c>
      <c r="AU4099">
        <v>74</v>
      </c>
    </row>
    <row r="4100" spans="1:47" x14ac:dyDescent="0.2">
      <c r="A4100" t="s">
        <v>6391</v>
      </c>
      <c r="B4100" t="s">
        <v>6392</v>
      </c>
      <c r="C4100" t="s">
        <v>6393</v>
      </c>
      <c r="D4100" t="s">
        <v>6394</v>
      </c>
      <c r="E4100" t="s">
        <v>6395</v>
      </c>
      <c r="F4100" t="s">
        <v>51</v>
      </c>
      <c r="G4100" t="s">
        <v>52</v>
      </c>
      <c r="H4100" t="s">
        <v>6396</v>
      </c>
      <c r="J4100" t="s">
        <v>6397</v>
      </c>
      <c r="K4100" t="s">
        <v>55</v>
      </c>
      <c r="L4100" s="1">
        <v>42585</v>
      </c>
      <c r="M4100" s="1">
        <v>43851</v>
      </c>
      <c r="N4100" s="1">
        <v>43339</v>
      </c>
      <c r="O4100" t="s">
        <v>56</v>
      </c>
      <c r="P4100" t="s">
        <v>6398</v>
      </c>
      <c r="S4100" t="s">
        <v>6399</v>
      </c>
      <c r="T4100" t="s">
        <v>6400</v>
      </c>
      <c r="U4100" t="s">
        <v>6401</v>
      </c>
      <c r="V4100">
        <v>84</v>
      </c>
      <c r="W4100" t="s">
        <v>60</v>
      </c>
      <c r="X4100" t="s">
        <v>500</v>
      </c>
      <c r="AA4100" t="s">
        <v>6402</v>
      </c>
      <c r="AB4100" t="s">
        <v>6403</v>
      </c>
      <c r="AD4100" t="s">
        <v>58</v>
      </c>
      <c r="AE4100" t="s">
        <v>6404</v>
      </c>
      <c r="AF4100" t="s">
        <v>3825</v>
      </c>
      <c r="AG4100" t="s">
        <v>93</v>
      </c>
      <c r="AH4100" t="s">
        <v>6405</v>
      </c>
      <c r="AI4100" t="s">
        <v>6406</v>
      </c>
      <c r="AJ4100" t="s">
        <v>6407</v>
      </c>
      <c r="AK4100" t="str">
        <f t="shared" si="112"/>
        <v>NCT02861807</v>
      </c>
      <c r="AL4100">
        <v>14997314</v>
      </c>
      <c r="AM4100" t="s">
        <v>111</v>
      </c>
      <c r="AO4100" t="s">
        <v>119</v>
      </c>
      <c r="AP4100" t="s">
        <v>113</v>
      </c>
      <c r="AR4100" t="s">
        <v>114</v>
      </c>
      <c r="AS4100" t="s">
        <v>115</v>
      </c>
      <c r="AT4100">
        <v>6</v>
      </c>
      <c r="AU4100">
        <v>6</v>
      </c>
    </row>
    <row r="4101" spans="1:47" x14ac:dyDescent="0.2">
      <c r="A4101" t="s">
        <v>6391</v>
      </c>
      <c r="B4101" t="s">
        <v>6392</v>
      </c>
      <c r="C4101" t="s">
        <v>6393</v>
      </c>
      <c r="D4101" t="s">
        <v>6394</v>
      </c>
      <c r="E4101" t="s">
        <v>6395</v>
      </c>
      <c r="F4101" t="s">
        <v>51</v>
      </c>
      <c r="G4101" t="s">
        <v>52</v>
      </c>
      <c r="H4101" t="s">
        <v>6396</v>
      </c>
      <c r="J4101" t="s">
        <v>6397</v>
      </c>
      <c r="K4101" t="s">
        <v>55</v>
      </c>
      <c r="L4101" s="1">
        <v>42585</v>
      </c>
      <c r="M4101" s="1">
        <v>43851</v>
      </c>
      <c r="N4101" s="1">
        <v>43339</v>
      </c>
      <c r="O4101" t="s">
        <v>56</v>
      </c>
      <c r="P4101" t="s">
        <v>6398</v>
      </c>
      <c r="S4101" t="s">
        <v>6399</v>
      </c>
      <c r="T4101" t="s">
        <v>6400</v>
      </c>
      <c r="U4101" t="s">
        <v>6401</v>
      </c>
      <c r="V4101">
        <v>84</v>
      </c>
      <c r="W4101" t="s">
        <v>60</v>
      </c>
      <c r="X4101" t="s">
        <v>500</v>
      </c>
      <c r="AA4101" t="s">
        <v>6402</v>
      </c>
      <c r="AB4101" t="s">
        <v>6403</v>
      </c>
      <c r="AD4101" t="s">
        <v>58</v>
      </c>
      <c r="AE4101" t="s">
        <v>6404</v>
      </c>
      <c r="AF4101" t="s">
        <v>3825</v>
      </c>
      <c r="AG4101" t="s">
        <v>93</v>
      </c>
      <c r="AH4101" t="s">
        <v>6405</v>
      </c>
      <c r="AI4101" t="s">
        <v>6406</v>
      </c>
      <c r="AJ4101" t="s">
        <v>6407</v>
      </c>
      <c r="AK4101" t="str">
        <f t="shared" si="112"/>
        <v>NCT02861807</v>
      </c>
      <c r="AL4101">
        <v>14997315</v>
      </c>
      <c r="AM4101" t="s">
        <v>116</v>
      </c>
      <c r="AO4101" t="s">
        <v>119</v>
      </c>
      <c r="AP4101" t="s">
        <v>113</v>
      </c>
      <c r="AR4101" t="s">
        <v>114</v>
      </c>
      <c r="AS4101" t="s">
        <v>115</v>
      </c>
      <c r="AT4101">
        <v>4</v>
      </c>
      <c r="AU4101">
        <v>4</v>
      </c>
    </row>
    <row r="4102" spans="1:47" x14ac:dyDescent="0.2">
      <c r="A4102" t="s">
        <v>6391</v>
      </c>
      <c r="B4102" t="s">
        <v>6392</v>
      </c>
      <c r="C4102" t="s">
        <v>6393</v>
      </c>
      <c r="D4102" t="s">
        <v>6394</v>
      </c>
      <c r="E4102" t="s">
        <v>6395</v>
      </c>
      <c r="F4102" t="s">
        <v>51</v>
      </c>
      <c r="G4102" t="s">
        <v>52</v>
      </c>
      <c r="H4102" t="s">
        <v>6396</v>
      </c>
      <c r="J4102" t="s">
        <v>6397</v>
      </c>
      <c r="K4102" t="s">
        <v>55</v>
      </c>
      <c r="L4102" s="1">
        <v>42585</v>
      </c>
      <c r="M4102" s="1">
        <v>43851</v>
      </c>
      <c r="N4102" s="1">
        <v>43339</v>
      </c>
      <c r="O4102" t="s">
        <v>56</v>
      </c>
      <c r="P4102" t="s">
        <v>6398</v>
      </c>
      <c r="S4102" t="s">
        <v>6399</v>
      </c>
      <c r="T4102" t="s">
        <v>6400</v>
      </c>
      <c r="U4102" t="s">
        <v>6401</v>
      </c>
      <c r="V4102">
        <v>84</v>
      </c>
      <c r="W4102" t="s">
        <v>60</v>
      </c>
      <c r="X4102" t="s">
        <v>500</v>
      </c>
      <c r="AA4102" t="s">
        <v>6402</v>
      </c>
      <c r="AB4102" t="s">
        <v>6403</v>
      </c>
      <c r="AD4102" t="s">
        <v>58</v>
      </c>
      <c r="AE4102" t="s">
        <v>6404</v>
      </c>
      <c r="AF4102" t="s">
        <v>3825</v>
      </c>
      <c r="AG4102" t="s">
        <v>93</v>
      </c>
      <c r="AH4102" t="s">
        <v>6405</v>
      </c>
      <c r="AI4102" t="s">
        <v>6406</v>
      </c>
      <c r="AJ4102" t="s">
        <v>6407</v>
      </c>
      <c r="AK4102" t="str">
        <f t="shared" si="112"/>
        <v>NCT02861807</v>
      </c>
      <c r="AL4102">
        <v>14997316</v>
      </c>
      <c r="AM4102" t="s">
        <v>117</v>
      </c>
      <c r="AO4102" t="s">
        <v>119</v>
      </c>
      <c r="AP4102" t="s">
        <v>113</v>
      </c>
      <c r="AR4102" t="s">
        <v>114</v>
      </c>
      <c r="AS4102" t="s">
        <v>115</v>
      </c>
      <c r="AT4102">
        <v>10</v>
      </c>
      <c r="AU4102">
        <v>10</v>
      </c>
    </row>
    <row r="4103" spans="1:47" x14ac:dyDescent="0.2">
      <c r="A4103" t="s">
        <v>6391</v>
      </c>
      <c r="B4103" t="s">
        <v>6392</v>
      </c>
      <c r="C4103" t="s">
        <v>6393</v>
      </c>
      <c r="D4103" t="s">
        <v>6394</v>
      </c>
      <c r="E4103" t="s">
        <v>6395</v>
      </c>
      <c r="F4103" t="s">
        <v>51</v>
      </c>
      <c r="G4103" t="s">
        <v>52</v>
      </c>
      <c r="H4103" t="s">
        <v>6396</v>
      </c>
      <c r="J4103" t="s">
        <v>6397</v>
      </c>
      <c r="K4103" t="s">
        <v>55</v>
      </c>
      <c r="L4103" s="1">
        <v>42585</v>
      </c>
      <c r="M4103" s="1">
        <v>43851</v>
      </c>
      <c r="N4103" s="1">
        <v>43339</v>
      </c>
      <c r="O4103" t="s">
        <v>56</v>
      </c>
      <c r="P4103" t="s">
        <v>6398</v>
      </c>
      <c r="S4103" t="s">
        <v>6399</v>
      </c>
      <c r="T4103" t="s">
        <v>6400</v>
      </c>
      <c r="U4103" t="s">
        <v>6401</v>
      </c>
      <c r="V4103">
        <v>84</v>
      </c>
      <c r="W4103" t="s">
        <v>60</v>
      </c>
      <c r="X4103" t="s">
        <v>500</v>
      </c>
      <c r="AA4103" t="s">
        <v>6402</v>
      </c>
      <c r="AB4103" t="s">
        <v>6403</v>
      </c>
      <c r="AD4103" t="s">
        <v>58</v>
      </c>
      <c r="AE4103" t="s">
        <v>6404</v>
      </c>
      <c r="AF4103" t="s">
        <v>3825</v>
      </c>
      <c r="AG4103" t="s">
        <v>93</v>
      </c>
      <c r="AH4103" t="s">
        <v>6405</v>
      </c>
      <c r="AI4103" t="s">
        <v>6406</v>
      </c>
      <c r="AJ4103" t="s">
        <v>6407</v>
      </c>
      <c r="AK4103" t="str">
        <f t="shared" si="112"/>
        <v>NCT02861807</v>
      </c>
      <c r="AL4103">
        <v>14997314</v>
      </c>
      <c r="AM4103" t="s">
        <v>111</v>
      </c>
      <c r="AP4103" t="s">
        <v>120</v>
      </c>
      <c r="AR4103" t="s">
        <v>121</v>
      </c>
      <c r="AS4103" t="s">
        <v>210</v>
      </c>
      <c r="AT4103">
        <v>51.43</v>
      </c>
      <c r="AU4103">
        <v>51.43</v>
      </c>
    </row>
    <row r="4104" spans="1:47" x14ac:dyDescent="0.2">
      <c r="A4104" t="s">
        <v>6391</v>
      </c>
      <c r="B4104" t="s">
        <v>6392</v>
      </c>
      <c r="C4104" t="s">
        <v>6393</v>
      </c>
      <c r="D4104" t="s">
        <v>6394</v>
      </c>
      <c r="E4104" t="s">
        <v>6395</v>
      </c>
      <c r="F4104" t="s">
        <v>51</v>
      </c>
      <c r="G4104" t="s">
        <v>52</v>
      </c>
      <c r="H4104" t="s">
        <v>6396</v>
      </c>
      <c r="J4104" t="s">
        <v>6397</v>
      </c>
      <c r="K4104" t="s">
        <v>55</v>
      </c>
      <c r="L4104" s="1">
        <v>42585</v>
      </c>
      <c r="M4104" s="1">
        <v>43851</v>
      </c>
      <c r="N4104" s="1">
        <v>43339</v>
      </c>
      <c r="O4104" t="s">
        <v>56</v>
      </c>
      <c r="P4104" t="s">
        <v>6398</v>
      </c>
      <c r="S4104" t="s">
        <v>6399</v>
      </c>
      <c r="T4104" t="s">
        <v>6400</v>
      </c>
      <c r="U4104" t="s">
        <v>6401</v>
      </c>
      <c r="V4104">
        <v>84</v>
      </c>
      <c r="W4104" t="s">
        <v>60</v>
      </c>
      <c r="X4104" t="s">
        <v>500</v>
      </c>
      <c r="AA4104" t="s">
        <v>6402</v>
      </c>
      <c r="AB4104" t="s">
        <v>6403</v>
      </c>
      <c r="AD4104" t="s">
        <v>58</v>
      </c>
      <c r="AE4104" t="s">
        <v>6404</v>
      </c>
      <c r="AF4104" t="s">
        <v>3825</v>
      </c>
      <c r="AG4104" t="s">
        <v>93</v>
      </c>
      <c r="AH4104" t="s">
        <v>6405</v>
      </c>
      <c r="AI4104" t="s">
        <v>6406</v>
      </c>
      <c r="AJ4104" t="s">
        <v>6407</v>
      </c>
      <c r="AK4104" t="str">
        <f t="shared" si="112"/>
        <v>NCT02861807</v>
      </c>
      <c r="AL4104">
        <v>14997315</v>
      </c>
      <c r="AM4104" t="s">
        <v>116</v>
      </c>
      <c r="AP4104" t="s">
        <v>120</v>
      </c>
      <c r="AR4104" t="s">
        <v>121</v>
      </c>
      <c r="AS4104" t="s">
        <v>210</v>
      </c>
      <c r="AT4104">
        <v>53.35</v>
      </c>
      <c r="AU4104">
        <v>53.35</v>
      </c>
    </row>
    <row r="4105" spans="1:47" x14ac:dyDescent="0.2">
      <c r="A4105" t="s">
        <v>6391</v>
      </c>
      <c r="B4105" t="s">
        <v>6392</v>
      </c>
      <c r="C4105" t="s">
        <v>6393</v>
      </c>
      <c r="D4105" t="s">
        <v>6394</v>
      </c>
      <c r="E4105" t="s">
        <v>6395</v>
      </c>
      <c r="F4105" t="s">
        <v>51</v>
      </c>
      <c r="G4105" t="s">
        <v>52</v>
      </c>
      <c r="H4105" t="s">
        <v>6396</v>
      </c>
      <c r="J4105" t="s">
        <v>6397</v>
      </c>
      <c r="K4105" t="s">
        <v>55</v>
      </c>
      <c r="L4105" s="1">
        <v>42585</v>
      </c>
      <c r="M4105" s="1">
        <v>43851</v>
      </c>
      <c r="N4105" s="1">
        <v>43339</v>
      </c>
      <c r="O4105" t="s">
        <v>56</v>
      </c>
      <c r="P4105" t="s">
        <v>6398</v>
      </c>
      <c r="S4105" t="s">
        <v>6399</v>
      </c>
      <c r="T4105" t="s">
        <v>6400</v>
      </c>
      <c r="U4105" t="s">
        <v>6401</v>
      </c>
      <c r="V4105">
        <v>84</v>
      </c>
      <c r="W4105" t="s">
        <v>60</v>
      </c>
      <c r="X4105" t="s">
        <v>500</v>
      </c>
      <c r="AA4105" t="s">
        <v>6402</v>
      </c>
      <c r="AB4105" t="s">
        <v>6403</v>
      </c>
      <c r="AD4105" t="s">
        <v>58</v>
      </c>
      <c r="AE4105" t="s">
        <v>6404</v>
      </c>
      <c r="AF4105" t="s">
        <v>3825</v>
      </c>
      <c r="AG4105" t="s">
        <v>93</v>
      </c>
      <c r="AH4105" t="s">
        <v>6405</v>
      </c>
      <c r="AI4105" t="s">
        <v>6406</v>
      </c>
      <c r="AJ4105" t="s">
        <v>6407</v>
      </c>
      <c r="AK4105" t="str">
        <f t="shared" si="112"/>
        <v>NCT02861807</v>
      </c>
      <c r="AL4105">
        <v>14997316</v>
      </c>
      <c r="AM4105" t="s">
        <v>117</v>
      </c>
      <c r="AP4105" t="s">
        <v>120</v>
      </c>
      <c r="AR4105" t="s">
        <v>121</v>
      </c>
      <c r="AS4105" t="s">
        <v>210</v>
      </c>
      <c r="AT4105">
        <v>52.27</v>
      </c>
      <c r="AU4105">
        <v>52.27</v>
      </c>
    </row>
    <row r="4106" spans="1:47" x14ac:dyDescent="0.2">
      <c r="A4106" t="s">
        <v>6391</v>
      </c>
      <c r="B4106" t="s">
        <v>6392</v>
      </c>
      <c r="C4106" t="s">
        <v>6393</v>
      </c>
      <c r="D4106" t="s">
        <v>6394</v>
      </c>
      <c r="E4106" t="s">
        <v>6395</v>
      </c>
      <c r="F4106" t="s">
        <v>51</v>
      </c>
      <c r="G4106" t="s">
        <v>52</v>
      </c>
      <c r="H4106" t="s">
        <v>6396</v>
      </c>
      <c r="J4106" t="s">
        <v>6397</v>
      </c>
      <c r="K4106" t="s">
        <v>55</v>
      </c>
      <c r="L4106" s="1">
        <v>42585</v>
      </c>
      <c r="M4106" s="1">
        <v>43851</v>
      </c>
      <c r="N4106" s="1">
        <v>43339</v>
      </c>
      <c r="O4106" t="s">
        <v>56</v>
      </c>
      <c r="P4106" t="s">
        <v>6398</v>
      </c>
      <c r="S4106" t="s">
        <v>6399</v>
      </c>
      <c r="T4106" t="s">
        <v>6400</v>
      </c>
      <c r="U4106" t="s">
        <v>6401</v>
      </c>
      <c r="V4106">
        <v>84</v>
      </c>
      <c r="W4106" t="s">
        <v>60</v>
      </c>
      <c r="X4106" t="s">
        <v>500</v>
      </c>
      <c r="AA4106" t="s">
        <v>6402</v>
      </c>
      <c r="AB4106" t="s">
        <v>6403</v>
      </c>
      <c r="AD4106" t="s">
        <v>58</v>
      </c>
      <c r="AE4106" t="s">
        <v>6404</v>
      </c>
      <c r="AF4106" t="s">
        <v>3825</v>
      </c>
      <c r="AG4106" t="s">
        <v>93</v>
      </c>
      <c r="AH4106" t="s">
        <v>6405</v>
      </c>
      <c r="AI4106" t="s">
        <v>6406</v>
      </c>
      <c r="AJ4106" t="s">
        <v>6407</v>
      </c>
      <c r="AK4106" t="str">
        <f t="shared" si="112"/>
        <v>NCT02861807</v>
      </c>
      <c r="AL4106">
        <v>14997314</v>
      </c>
      <c r="AM4106" t="s">
        <v>111</v>
      </c>
      <c r="AO4106" t="s">
        <v>123</v>
      </c>
      <c r="AP4106" t="s">
        <v>124</v>
      </c>
      <c r="AR4106" t="s">
        <v>114</v>
      </c>
      <c r="AS4106" t="s">
        <v>115</v>
      </c>
      <c r="AT4106">
        <v>19</v>
      </c>
      <c r="AU4106">
        <v>19</v>
      </c>
    </row>
    <row r="4107" spans="1:47" x14ac:dyDescent="0.2">
      <c r="A4107" t="s">
        <v>6391</v>
      </c>
      <c r="B4107" t="s">
        <v>6392</v>
      </c>
      <c r="C4107" t="s">
        <v>6393</v>
      </c>
      <c r="D4107" t="s">
        <v>6394</v>
      </c>
      <c r="E4107" t="s">
        <v>6395</v>
      </c>
      <c r="F4107" t="s">
        <v>51</v>
      </c>
      <c r="G4107" t="s">
        <v>52</v>
      </c>
      <c r="H4107" t="s">
        <v>6396</v>
      </c>
      <c r="J4107" t="s">
        <v>6397</v>
      </c>
      <c r="K4107" t="s">
        <v>55</v>
      </c>
      <c r="L4107" s="1">
        <v>42585</v>
      </c>
      <c r="M4107" s="1">
        <v>43851</v>
      </c>
      <c r="N4107" s="1">
        <v>43339</v>
      </c>
      <c r="O4107" t="s">
        <v>56</v>
      </c>
      <c r="P4107" t="s">
        <v>6398</v>
      </c>
      <c r="S4107" t="s">
        <v>6399</v>
      </c>
      <c r="T4107" t="s">
        <v>6400</v>
      </c>
      <c r="U4107" t="s">
        <v>6401</v>
      </c>
      <c r="V4107">
        <v>84</v>
      </c>
      <c r="W4107" t="s">
        <v>60</v>
      </c>
      <c r="X4107" t="s">
        <v>500</v>
      </c>
      <c r="AA4107" t="s">
        <v>6402</v>
      </c>
      <c r="AB4107" t="s">
        <v>6403</v>
      </c>
      <c r="AD4107" t="s">
        <v>58</v>
      </c>
      <c r="AE4107" t="s">
        <v>6404</v>
      </c>
      <c r="AF4107" t="s">
        <v>3825</v>
      </c>
      <c r="AG4107" t="s">
        <v>93</v>
      </c>
      <c r="AH4107" t="s">
        <v>6405</v>
      </c>
      <c r="AI4107" t="s">
        <v>6406</v>
      </c>
      <c r="AJ4107" t="s">
        <v>6407</v>
      </c>
      <c r="AK4107" t="str">
        <f t="shared" si="112"/>
        <v>NCT02861807</v>
      </c>
      <c r="AL4107">
        <v>14997315</v>
      </c>
      <c r="AM4107" t="s">
        <v>116</v>
      </c>
      <c r="AO4107" t="s">
        <v>123</v>
      </c>
      <c r="AP4107" t="s">
        <v>124</v>
      </c>
      <c r="AR4107" t="s">
        <v>114</v>
      </c>
      <c r="AS4107" t="s">
        <v>115</v>
      </c>
      <c r="AT4107">
        <v>15</v>
      </c>
      <c r="AU4107">
        <v>15</v>
      </c>
    </row>
    <row r="4108" spans="1:47" x14ac:dyDescent="0.2">
      <c r="A4108" t="s">
        <v>6391</v>
      </c>
      <c r="B4108" t="s">
        <v>6392</v>
      </c>
      <c r="C4108" t="s">
        <v>6393</v>
      </c>
      <c r="D4108" t="s">
        <v>6394</v>
      </c>
      <c r="E4108" t="s">
        <v>6395</v>
      </c>
      <c r="F4108" t="s">
        <v>51</v>
      </c>
      <c r="G4108" t="s">
        <v>52</v>
      </c>
      <c r="H4108" t="s">
        <v>6396</v>
      </c>
      <c r="J4108" t="s">
        <v>6397</v>
      </c>
      <c r="K4108" t="s">
        <v>55</v>
      </c>
      <c r="L4108" s="1">
        <v>42585</v>
      </c>
      <c r="M4108" s="1">
        <v>43851</v>
      </c>
      <c r="N4108" s="1">
        <v>43339</v>
      </c>
      <c r="O4108" t="s">
        <v>56</v>
      </c>
      <c r="P4108" t="s">
        <v>6398</v>
      </c>
      <c r="S4108" t="s">
        <v>6399</v>
      </c>
      <c r="T4108" t="s">
        <v>6400</v>
      </c>
      <c r="U4108" t="s">
        <v>6401</v>
      </c>
      <c r="V4108">
        <v>84</v>
      </c>
      <c r="W4108" t="s">
        <v>60</v>
      </c>
      <c r="X4108" t="s">
        <v>500</v>
      </c>
      <c r="AA4108" t="s">
        <v>6402</v>
      </c>
      <c r="AB4108" t="s">
        <v>6403</v>
      </c>
      <c r="AD4108" t="s">
        <v>58</v>
      </c>
      <c r="AE4108" t="s">
        <v>6404</v>
      </c>
      <c r="AF4108" t="s">
        <v>3825</v>
      </c>
      <c r="AG4108" t="s">
        <v>93</v>
      </c>
      <c r="AH4108" t="s">
        <v>6405</v>
      </c>
      <c r="AI4108" t="s">
        <v>6406</v>
      </c>
      <c r="AJ4108" t="s">
        <v>6407</v>
      </c>
      <c r="AK4108" t="str">
        <f t="shared" si="112"/>
        <v>NCT02861807</v>
      </c>
      <c r="AL4108">
        <v>14997316</v>
      </c>
      <c r="AM4108" t="s">
        <v>117</v>
      </c>
      <c r="AO4108" t="s">
        <v>123</v>
      </c>
      <c r="AP4108" t="s">
        <v>124</v>
      </c>
      <c r="AR4108" t="s">
        <v>114</v>
      </c>
      <c r="AS4108" t="s">
        <v>115</v>
      </c>
      <c r="AT4108">
        <v>34</v>
      </c>
      <c r="AU4108">
        <v>34</v>
      </c>
    </row>
    <row r="4109" spans="1:47" x14ac:dyDescent="0.2">
      <c r="A4109" t="s">
        <v>6391</v>
      </c>
      <c r="B4109" t="s">
        <v>6392</v>
      </c>
      <c r="C4109" t="s">
        <v>6393</v>
      </c>
      <c r="D4109" t="s">
        <v>6394</v>
      </c>
      <c r="E4109" t="s">
        <v>6395</v>
      </c>
      <c r="F4109" t="s">
        <v>51</v>
      </c>
      <c r="G4109" t="s">
        <v>52</v>
      </c>
      <c r="H4109" t="s">
        <v>6396</v>
      </c>
      <c r="J4109" t="s">
        <v>6397</v>
      </c>
      <c r="K4109" t="s">
        <v>55</v>
      </c>
      <c r="L4109" s="1">
        <v>42585</v>
      </c>
      <c r="M4109" s="1">
        <v>43851</v>
      </c>
      <c r="N4109" s="1">
        <v>43339</v>
      </c>
      <c r="O4109" t="s">
        <v>56</v>
      </c>
      <c r="P4109" t="s">
        <v>6398</v>
      </c>
      <c r="S4109" t="s">
        <v>6399</v>
      </c>
      <c r="T4109" t="s">
        <v>6400</v>
      </c>
      <c r="U4109" t="s">
        <v>6401</v>
      </c>
      <c r="V4109">
        <v>84</v>
      </c>
      <c r="W4109" t="s">
        <v>60</v>
      </c>
      <c r="X4109" t="s">
        <v>500</v>
      </c>
      <c r="AA4109" t="s">
        <v>6402</v>
      </c>
      <c r="AB4109" t="s">
        <v>6403</v>
      </c>
      <c r="AD4109" t="s">
        <v>58</v>
      </c>
      <c r="AE4109" t="s">
        <v>6404</v>
      </c>
      <c r="AF4109" t="s">
        <v>3825</v>
      </c>
      <c r="AG4109" t="s">
        <v>93</v>
      </c>
      <c r="AH4109" t="s">
        <v>6405</v>
      </c>
      <c r="AI4109" t="s">
        <v>6406</v>
      </c>
      <c r="AJ4109" t="s">
        <v>6407</v>
      </c>
      <c r="AK4109" t="str">
        <f t="shared" si="112"/>
        <v>NCT02861807</v>
      </c>
      <c r="AL4109">
        <v>14997314</v>
      </c>
      <c r="AM4109" t="s">
        <v>111</v>
      </c>
      <c r="AO4109" t="s">
        <v>125</v>
      </c>
      <c r="AP4109" t="s">
        <v>124</v>
      </c>
      <c r="AR4109" t="s">
        <v>114</v>
      </c>
      <c r="AS4109" t="s">
        <v>115</v>
      </c>
      <c r="AT4109">
        <v>28</v>
      </c>
      <c r="AU4109">
        <v>28</v>
      </c>
    </row>
    <row r="4110" spans="1:47" x14ac:dyDescent="0.2">
      <c r="A4110" t="s">
        <v>6391</v>
      </c>
      <c r="B4110" t="s">
        <v>6392</v>
      </c>
      <c r="C4110" t="s">
        <v>6393</v>
      </c>
      <c r="D4110" t="s">
        <v>6394</v>
      </c>
      <c r="E4110" t="s">
        <v>6395</v>
      </c>
      <c r="F4110" t="s">
        <v>51</v>
      </c>
      <c r="G4110" t="s">
        <v>52</v>
      </c>
      <c r="H4110" t="s">
        <v>6396</v>
      </c>
      <c r="J4110" t="s">
        <v>6397</v>
      </c>
      <c r="K4110" t="s">
        <v>55</v>
      </c>
      <c r="L4110" s="1">
        <v>42585</v>
      </c>
      <c r="M4110" s="1">
        <v>43851</v>
      </c>
      <c r="N4110" s="1">
        <v>43339</v>
      </c>
      <c r="O4110" t="s">
        <v>56</v>
      </c>
      <c r="P4110" t="s">
        <v>6398</v>
      </c>
      <c r="S4110" t="s">
        <v>6399</v>
      </c>
      <c r="T4110" t="s">
        <v>6400</v>
      </c>
      <c r="U4110" t="s">
        <v>6401</v>
      </c>
      <c r="V4110">
        <v>84</v>
      </c>
      <c r="W4110" t="s">
        <v>60</v>
      </c>
      <c r="X4110" t="s">
        <v>500</v>
      </c>
      <c r="AA4110" t="s">
        <v>6402</v>
      </c>
      <c r="AB4110" t="s">
        <v>6403</v>
      </c>
      <c r="AD4110" t="s">
        <v>58</v>
      </c>
      <c r="AE4110" t="s">
        <v>6404</v>
      </c>
      <c r="AF4110" t="s">
        <v>3825</v>
      </c>
      <c r="AG4110" t="s">
        <v>93</v>
      </c>
      <c r="AH4110" t="s">
        <v>6405</v>
      </c>
      <c r="AI4110" t="s">
        <v>6406</v>
      </c>
      <c r="AJ4110" t="s">
        <v>6407</v>
      </c>
      <c r="AK4110" t="str">
        <f t="shared" si="112"/>
        <v>NCT02861807</v>
      </c>
      <c r="AL4110">
        <v>14997315</v>
      </c>
      <c r="AM4110" t="s">
        <v>116</v>
      </c>
      <c r="AO4110" t="s">
        <v>125</v>
      </c>
      <c r="AP4110" t="s">
        <v>124</v>
      </c>
      <c r="AR4110" t="s">
        <v>114</v>
      </c>
      <c r="AS4110" t="s">
        <v>115</v>
      </c>
      <c r="AT4110">
        <v>22</v>
      </c>
      <c r="AU4110">
        <v>22</v>
      </c>
    </row>
    <row r="4111" spans="1:47" x14ac:dyDescent="0.2">
      <c r="A4111" t="s">
        <v>6391</v>
      </c>
      <c r="B4111" t="s">
        <v>6392</v>
      </c>
      <c r="C4111" t="s">
        <v>6393</v>
      </c>
      <c r="D4111" t="s">
        <v>6394</v>
      </c>
      <c r="E4111" t="s">
        <v>6395</v>
      </c>
      <c r="F4111" t="s">
        <v>51</v>
      </c>
      <c r="G4111" t="s">
        <v>52</v>
      </c>
      <c r="H4111" t="s">
        <v>6396</v>
      </c>
      <c r="J4111" t="s">
        <v>6397</v>
      </c>
      <c r="K4111" t="s">
        <v>55</v>
      </c>
      <c r="L4111" s="1">
        <v>42585</v>
      </c>
      <c r="M4111" s="1">
        <v>43851</v>
      </c>
      <c r="N4111" s="1">
        <v>43339</v>
      </c>
      <c r="O4111" t="s">
        <v>56</v>
      </c>
      <c r="P4111" t="s">
        <v>6398</v>
      </c>
      <c r="S4111" t="s">
        <v>6399</v>
      </c>
      <c r="T4111" t="s">
        <v>6400</v>
      </c>
      <c r="U4111" t="s">
        <v>6401</v>
      </c>
      <c r="V4111">
        <v>84</v>
      </c>
      <c r="W4111" t="s">
        <v>60</v>
      </c>
      <c r="X4111" t="s">
        <v>500</v>
      </c>
      <c r="AA4111" t="s">
        <v>6402</v>
      </c>
      <c r="AB4111" t="s">
        <v>6403</v>
      </c>
      <c r="AD4111" t="s">
        <v>58</v>
      </c>
      <c r="AE4111" t="s">
        <v>6404</v>
      </c>
      <c r="AF4111" t="s">
        <v>3825</v>
      </c>
      <c r="AG4111" t="s">
        <v>93</v>
      </c>
      <c r="AH4111" t="s">
        <v>6405</v>
      </c>
      <c r="AI4111" t="s">
        <v>6406</v>
      </c>
      <c r="AJ4111" t="s">
        <v>6407</v>
      </c>
      <c r="AK4111" t="str">
        <f t="shared" si="112"/>
        <v>NCT02861807</v>
      </c>
      <c r="AL4111">
        <v>14997316</v>
      </c>
      <c r="AM4111" t="s">
        <v>117</v>
      </c>
      <c r="AO4111" t="s">
        <v>125</v>
      </c>
      <c r="AP4111" t="s">
        <v>124</v>
      </c>
      <c r="AR4111" t="s">
        <v>114</v>
      </c>
      <c r="AS4111" t="s">
        <v>115</v>
      </c>
      <c r="AT4111">
        <v>50</v>
      </c>
      <c r="AU4111">
        <v>50</v>
      </c>
    </row>
    <row r="4112" spans="1:47" x14ac:dyDescent="0.2">
      <c r="A4112" t="s">
        <v>6391</v>
      </c>
      <c r="B4112" t="s">
        <v>6392</v>
      </c>
      <c r="C4112" t="s">
        <v>6393</v>
      </c>
      <c r="D4112" t="s">
        <v>6394</v>
      </c>
      <c r="E4112" t="s">
        <v>6395</v>
      </c>
      <c r="F4112" t="s">
        <v>51</v>
      </c>
      <c r="G4112" t="s">
        <v>52</v>
      </c>
      <c r="H4112" t="s">
        <v>6396</v>
      </c>
      <c r="J4112" t="s">
        <v>6397</v>
      </c>
      <c r="K4112" t="s">
        <v>55</v>
      </c>
      <c r="L4112" s="1">
        <v>42585</v>
      </c>
      <c r="M4112" s="1">
        <v>43851</v>
      </c>
      <c r="N4112" s="1">
        <v>43339</v>
      </c>
      <c r="O4112" t="s">
        <v>56</v>
      </c>
      <c r="P4112" t="s">
        <v>6398</v>
      </c>
      <c r="S4112" t="s">
        <v>6399</v>
      </c>
      <c r="T4112" t="s">
        <v>6400</v>
      </c>
      <c r="U4112" t="s">
        <v>6401</v>
      </c>
      <c r="V4112">
        <v>84</v>
      </c>
      <c r="W4112" t="s">
        <v>60</v>
      </c>
      <c r="X4112" t="s">
        <v>500</v>
      </c>
      <c r="AA4112" t="s">
        <v>6402</v>
      </c>
      <c r="AB4112" t="s">
        <v>6403</v>
      </c>
      <c r="AD4112" t="s">
        <v>58</v>
      </c>
      <c r="AE4112" t="s">
        <v>6404</v>
      </c>
      <c r="AF4112" t="s">
        <v>3825</v>
      </c>
      <c r="AG4112" t="s">
        <v>93</v>
      </c>
      <c r="AH4112" t="s">
        <v>6405</v>
      </c>
      <c r="AI4112" t="s">
        <v>6406</v>
      </c>
      <c r="AJ4112" t="s">
        <v>6407</v>
      </c>
      <c r="AK4112" t="str">
        <f t="shared" si="112"/>
        <v>NCT02861807</v>
      </c>
      <c r="AL4112">
        <v>14997314</v>
      </c>
      <c r="AM4112" t="s">
        <v>111</v>
      </c>
      <c r="AO4112" t="s">
        <v>398</v>
      </c>
      <c r="AP4112" t="s">
        <v>399</v>
      </c>
      <c r="AR4112" t="s">
        <v>114</v>
      </c>
      <c r="AS4112" t="s">
        <v>115</v>
      </c>
      <c r="AT4112">
        <v>16</v>
      </c>
      <c r="AU4112">
        <v>16</v>
      </c>
    </row>
    <row r="4113" spans="1:47" x14ac:dyDescent="0.2">
      <c r="A4113" t="s">
        <v>6391</v>
      </c>
      <c r="B4113" t="s">
        <v>6392</v>
      </c>
      <c r="C4113" t="s">
        <v>6393</v>
      </c>
      <c r="D4113" t="s">
        <v>6394</v>
      </c>
      <c r="E4113" t="s">
        <v>6395</v>
      </c>
      <c r="F4113" t="s">
        <v>51</v>
      </c>
      <c r="G4113" t="s">
        <v>52</v>
      </c>
      <c r="H4113" t="s">
        <v>6396</v>
      </c>
      <c r="J4113" t="s">
        <v>6397</v>
      </c>
      <c r="K4113" t="s">
        <v>55</v>
      </c>
      <c r="L4113" s="1">
        <v>42585</v>
      </c>
      <c r="M4113" s="1">
        <v>43851</v>
      </c>
      <c r="N4113" s="1">
        <v>43339</v>
      </c>
      <c r="O4113" t="s">
        <v>56</v>
      </c>
      <c r="P4113" t="s">
        <v>6398</v>
      </c>
      <c r="S4113" t="s">
        <v>6399</v>
      </c>
      <c r="T4113" t="s">
        <v>6400</v>
      </c>
      <c r="U4113" t="s">
        <v>6401</v>
      </c>
      <c r="V4113">
        <v>84</v>
      </c>
      <c r="W4113" t="s">
        <v>60</v>
      </c>
      <c r="X4113" t="s">
        <v>500</v>
      </c>
      <c r="AA4113" t="s">
        <v>6402</v>
      </c>
      <c r="AB4113" t="s">
        <v>6403</v>
      </c>
      <c r="AD4113" t="s">
        <v>58</v>
      </c>
      <c r="AE4113" t="s">
        <v>6404</v>
      </c>
      <c r="AF4113" t="s">
        <v>3825</v>
      </c>
      <c r="AG4113" t="s">
        <v>93</v>
      </c>
      <c r="AH4113" t="s">
        <v>6405</v>
      </c>
      <c r="AI4113" t="s">
        <v>6406</v>
      </c>
      <c r="AJ4113" t="s">
        <v>6407</v>
      </c>
      <c r="AK4113" t="str">
        <f t="shared" si="112"/>
        <v>NCT02861807</v>
      </c>
      <c r="AL4113">
        <v>14997315</v>
      </c>
      <c r="AM4113" t="s">
        <v>116</v>
      </c>
      <c r="AO4113" t="s">
        <v>398</v>
      </c>
      <c r="AP4113" t="s">
        <v>399</v>
      </c>
      <c r="AR4113" t="s">
        <v>114</v>
      </c>
      <c r="AS4113" t="s">
        <v>115</v>
      </c>
      <c r="AT4113">
        <v>16</v>
      </c>
      <c r="AU4113">
        <v>16</v>
      </c>
    </row>
    <row r="4114" spans="1:47" x14ac:dyDescent="0.2">
      <c r="A4114" t="s">
        <v>6391</v>
      </c>
      <c r="B4114" t="s">
        <v>6392</v>
      </c>
      <c r="C4114" t="s">
        <v>6393</v>
      </c>
      <c r="D4114" t="s">
        <v>6394</v>
      </c>
      <c r="E4114" t="s">
        <v>6395</v>
      </c>
      <c r="F4114" t="s">
        <v>51</v>
      </c>
      <c r="G4114" t="s">
        <v>52</v>
      </c>
      <c r="H4114" t="s">
        <v>6396</v>
      </c>
      <c r="J4114" t="s">
        <v>6397</v>
      </c>
      <c r="K4114" t="s">
        <v>55</v>
      </c>
      <c r="L4114" s="1">
        <v>42585</v>
      </c>
      <c r="M4114" s="1">
        <v>43851</v>
      </c>
      <c r="N4114" s="1">
        <v>43339</v>
      </c>
      <c r="O4114" t="s">
        <v>56</v>
      </c>
      <c r="P4114" t="s">
        <v>6398</v>
      </c>
      <c r="S4114" t="s">
        <v>6399</v>
      </c>
      <c r="T4114" t="s">
        <v>6400</v>
      </c>
      <c r="U4114" t="s">
        <v>6401</v>
      </c>
      <c r="V4114">
        <v>84</v>
      </c>
      <c r="W4114" t="s">
        <v>60</v>
      </c>
      <c r="X4114" t="s">
        <v>500</v>
      </c>
      <c r="AA4114" t="s">
        <v>6402</v>
      </c>
      <c r="AB4114" t="s">
        <v>6403</v>
      </c>
      <c r="AD4114" t="s">
        <v>58</v>
      </c>
      <c r="AE4114" t="s">
        <v>6404</v>
      </c>
      <c r="AF4114" t="s">
        <v>3825</v>
      </c>
      <c r="AG4114" t="s">
        <v>93</v>
      </c>
      <c r="AH4114" t="s">
        <v>6405</v>
      </c>
      <c r="AI4114" t="s">
        <v>6406</v>
      </c>
      <c r="AJ4114" t="s">
        <v>6407</v>
      </c>
      <c r="AK4114" t="str">
        <f t="shared" si="112"/>
        <v>NCT02861807</v>
      </c>
      <c r="AL4114">
        <v>14997316</v>
      </c>
      <c r="AM4114" t="s">
        <v>117</v>
      </c>
      <c r="AO4114" t="s">
        <v>398</v>
      </c>
      <c r="AP4114" t="s">
        <v>399</v>
      </c>
      <c r="AR4114" t="s">
        <v>114</v>
      </c>
      <c r="AS4114" t="s">
        <v>115</v>
      </c>
      <c r="AT4114">
        <v>32</v>
      </c>
      <c r="AU4114">
        <v>32</v>
      </c>
    </row>
    <row r="4115" spans="1:47" x14ac:dyDescent="0.2">
      <c r="A4115" t="s">
        <v>6391</v>
      </c>
      <c r="B4115" t="s">
        <v>6392</v>
      </c>
      <c r="C4115" t="s">
        <v>6393</v>
      </c>
      <c r="D4115" t="s">
        <v>6394</v>
      </c>
      <c r="E4115" t="s">
        <v>6395</v>
      </c>
      <c r="F4115" t="s">
        <v>51</v>
      </c>
      <c r="G4115" t="s">
        <v>52</v>
      </c>
      <c r="H4115" t="s">
        <v>6396</v>
      </c>
      <c r="J4115" t="s">
        <v>6397</v>
      </c>
      <c r="K4115" t="s">
        <v>55</v>
      </c>
      <c r="L4115" s="1">
        <v>42585</v>
      </c>
      <c r="M4115" s="1">
        <v>43851</v>
      </c>
      <c r="N4115" s="1">
        <v>43339</v>
      </c>
      <c r="O4115" t="s">
        <v>56</v>
      </c>
      <c r="P4115" t="s">
        <v>6398</v>
      </c>
      <c r="S4115" t="s">
        <v>6399</v>
      </c>
      <c r="T4115" t="s">
        <v>6400</v>
      </c>
      <c r="U4115" t="s">
        <v>6401</v>
      </c>
      <c r="V4115">
        <v>84</v>
      </c>
      <c r="W4115" t="s">
        <v>60</v>
      </c>
      <c r="X4115" t="s">
        <v>500</v>
      </c>
      <c r="AA4115" t="s">
        <v>6402</v>
      </c>
      <c r="AB4115" t="s">
        <v>6403</v>
      </c>
      <c r="AD4115" t="s">
        <v>58</v>
      </c>
      <c r="AE4115" t="s">
        <v>6404</v>
      </c>
      <c r="AF4115" t="s">
        <v>3825</v>
      </c>
      <c r="AG4115" t="s">
        <v>93</v>
      </c>
      <c r="AH4115" t="s">
        <v>6405</v>
      </c>
      <c r="AI4115" t="s">
        <v>6406</v>
      </c>
      <c r="AJ4115" t="s">
        <v>6407</v>
      </c>
      <c r="AK4115" t="str">
        <f t="shared" si="112"/>
        <v>NCT02861807</v>
      </c>
      <c r="AL4115">
        <v>14997314</v>
      </c>
      <c r="AM4115" t="s">
        <v>111</v>
      </c>
      <c r="AO4115" t="s">
        <v>400</v>
      </c>
      <c r="AP4115" t="s">
        <v>399</v>
      </c>
      <c r="AR4115" t="s">
        <v>114</v>
      </c>
      <c r="AS4115" t="s">
        <v>115</v>
      </c>
      <c r="AT4115">
        <v>31</v>
      </c>
      <c r="AU4115">
        <v>31</v>
      </c>
    </row>
    <row r="4116" spans="1:47" x14ac:dyDescent="0.2">
      <c r="A4116" t="s">
        <v>6391</v>
      </c>
      <c r="B4116" t="s">
        <v>6392</v>
      </c>
      <c r="C4116" t="s">
        <v>6393</v>
      </c>
      <c r="D4116" t="s">
        <v>6394</v>
      </c>
      <c r="E4116" t="s">
        <v>6395</v>
      </c>
      <c r="F4116" t="s">
        <v>51</v>
      </c>
      <c r="G4116" t="s">
        <v>52</v>
      </c>
      <c r="H4116" t="s">
        <v>6396</v>
      </c>
      <c r="J4116" t="s">
        <v>6397</v>
      </c>
      <c r="K4116" t="s">
        <v>55</v>
      </c>
      <c r="L4116" s="1">
        <v>42585</v>
      </c>
      <c r="M4116" s="1">
        <v>43851</v>
      </c>
      <c r="N4116" s="1">
        <v>43339</v>
      </c>
      <c r="O4116" t="s">
        <v>56</v>
      </c>
      <c r="P4116" t="s">
        <v>6398</v>
      </c>
      <c r="S4116" t="s">
        <v>6399</v>
      </c>
      <c r="T4116" t="s">
        <v>6400</v>
      </c>
      <c r="U4116" t="s">
        <v>6401</v>
      </c>
      <c r="V4116">
        <v>84</v>
      </c>
      <c r="W4116" t="s">
        <v>60</v>
      </c>
      <c r="X4116" t="s">
        <v>500</v>
      </c>
      <c r="AA4116" t="s">
        <v>6402</v>
      </c>
      <c r="AB4116" t="s">
        <v>6403</v>
      </c>
      <c r="AD4116" t="s">
        <v>58</v>
      </c>
      <c r="AE4116" t="s">
        <v>6404</v>
      </c>
      <c r="AF4116" t="s">
        <v>3825</v>
      </c>
      <c r="AG4116" t="s">
        <v>93</v>
      </c>
      <c r="AH4116" t="s">
        <v>6405</v>
      </c>
      <c r="AI4116" t="s">
        <v>6406</v>
      </c>
      <c r="AJ4116" t="s">
        <v>6407</v>
      </c>
      <c r="AK4116" t="str">
        <f t="shared" si="112"/>
        <v>NCT02861807</v>
      </c>
      <c r="AL4116">
        <v>14997315</v>
      </c>
      <c r="AM4116" t="s">
        <v>116</v>
      </c>
      <c r="AO4116" t="s">
        <v>400</v>
      </c>
      <c r="AP4116" t="s">
        <v>399</v>
      </c>
      <c r="AR4116" t="s">
        <v>114</v>
      </c>
      <c r="AS4116" t="s">
        <v>115</v>
      </c>
      <c r="AT4116">
        <v>21</v>
      </c>
      <c r="AU4116">
        <v>21</v>
      </c>
    </row>
    <row r="4117" spans="1:47" x14ac:dyDescent="0.2">
      <c r="A4117" t="s">
        <v>6391</v>
      </c>
      <c r="B4117" t="s">
        <v>6392</v>
      </c>
      <c r="C4117" t="s">
        <v>6393</v>
      </c>
      <c r="D4117" t="s">
        <v>6394</v>
      </c>
      <c r="E4117" t="s">
        <v>6395</v>
      </c>
      <c r="F4117" t="s">
        <v>51</v>
      </c>
      <c r="G4117" t="s">
        <v>52</v>
      </c>
      <c r="H4117" t="s">
        <v>6396</v>
      </c>
      <c r="J4117" t="s">
        <v>6397</v>
      </c>
      <c r="K4117" t="s">
        <v>55</v>
      </c>
      <c r="L4117" s="1">
        <v>42585</v>
      </c>
      <c r="M4117" s="1">
        <v>43851</v>
      </c>
      <c r="N4117" s="1">
        <v>43339</v>
      </c>
      <c r="O4117" t="s">
        <v>56</v>
      </c>
      <c r="P4117" t="s">
        <v>6398</v>
      </c>
      <c r="S4117" t="s">
        <v>6399</v>
      </c>
      <c r="T4117" t="s">
        <v>6400</v>
      </c>
      <c r="U4117" t="s">
        <v>6401</v>
      </c>
      <c r="V4117">
        <v>84</v>
      </c>
      <c r="W4117" t="s">
        <v>60</v>
      </c>
      <c r="X4117" t="s">
        <v>500</v>
      </c>
      <c r="AA4117" t="s">
        <v>6402</v>
      </c>
      <c r="AB4117" t="s">
        <v>6403</v>
      </c>
      <c r="AD4117" t="s">
        <v>58</v>
      </c>
      <c r="AE4117" t="s">
        <v>6404</v>
      </c>
      <c r="AF4117" t="s">
        <v>3825</v>
      </c>
      <c r="AG4117" t="s">
        <v>93</v>
      </c>
      <c r="AH4117" t="s">
        <v>6405</v>
      </c>
      <c r="AI4117" t="s">
        <v>6406</v>
      </c>
      <c r="AJ4117" t="s">
        <v>6407</v>
      </c>
      <c r="AK4117" t="str">
        <f t="shared" si="112"/>
        <v>NCT02861807</v>
      </c>
      <c r="AL4117">
        <v>14997316</v>
      </c>
      <c r="AM4117" t="s">
        <v>117</v>
      </c>
      <c r="AO4117" t="s">
        <v>400</v>
      </c>
      <c r="AP4117" t="s">
        <v>399</v>
      </c>
      <c r="AR4117" t="s">
        <v>114</v>
      </c>
      <c r="AS4117" t="s">
        <v>115</v>
      </c>
      <c r="AT4117">
        <v>52</v>
      </c>
      <c r="AU4117">
        <v>52</v>
      </c>
    </row>
    <row r="4118" spans="1:47" x14ac:dyDescent="0.2">
      <c r="A4118" t="s">
        <v>6391</v>
      </c>
      <c r="B4118" t="s">
        <v>6392</v>
      </c>
      <c r="C4118" t="s">
        <v>6393</v>
      </c>
      <c r="D4118" t="s">
        <v>6394</v>
      </c>
      <c r="E4118" t="s">
        <v>6395</v>
      </c>
      <c r="F4118" t="s">
        <v>51</v>
      </c>
      <c r="G4118" t="s">
        <v>52</v>
      </c>
      <c r="H4118" t="s">
        <v>6396</v>
      </c>
      <c r="J4118" t="s">
        <v>6397</v>
      </c>
      <c r="K4118" t="s">
        <v>55</v>
      </c>
      <c r="L4118" s="1">
        <v>42585</v>
      </c>
      <c r="M4118" s="1">
        <v>43851</v>
      </c>
      <c r="N4118" s="1">
        <v>43339</v>
      </c>
      <c r="O4118" t="s">
        <v>56</v>
      </c>
      <c r="P4118" t="s">
        <v>6398</v>
      </c>
      <c r="S4118" t="s">
        <v>6399</v>
      </c>
      <c r="T4118" t="s">
        <v>6400</v>
      </c>
      <c r="U4118" t="s">
        <v>6401</v>
      </c>
      <c r="V4118">
        <v>84</v>
      </c>
      <c r="W4118" t="s">
        <v>60</v>
      </c>
      <c r="X4118" t="s">
        <v>500</v>
      </c>
      <c r="AA4118" t="s">
        <v>6402</v>
      </c>
      <c r="AB4118" t="s">
        <v>6403</v>
      </c>
      <c r="AD4118" t="s">
        <v>58</v>
      </c>
      <c r="AE4118" t="s">
        <v>6404</v>
      </c>
      <c r="AF4118" t="s">
        <v>3825</v>
      </c>
      <c r="AG4118" t="s">
        <v>93</v>
      </c>
      <c r="AH4118" t="s">
        <v>6405</v>
      </c>
      <c r="AI4118" t="s">
        <v>6406</v>
      </c>
      <c r="AJ4118" t="s">
        <v>6407</v>
      </c>
      <c r="AK4118" t="str">
        <f t="shared" si="112"/>
        <v>NCT02861807</v>
      </c>
      <c r="AL4118">
        <v>14997314</v>
      </c>
      <c r="AM4118" t="s">
        <v>111</v>
      </c>
      <c r="AO4118" t="s">
        <v>298</v>
      </c>
      <c r="AP4118" t="s">
        <v>399</v>
      </c>
      <c r="AR4118" t="s">
        <v>114</v>
      </c>
      <c r="AS4118" t="s">
        <v>115</v>
      </c>
      <c r="AT4118">
        <v>0</v>
      </c>
      <c r="AU4118">
        <v>0</v>
      </c>
    </row>
    <row r="4119" spans="1:47" x14ac:dyDescent="0.2">
      <c r="A4119" t="s">
        <v>6391</v>
      </c>
      <c r="B4119" t="s">
        <v>6392</v>
      </c>
      <c r="C4119" t="s">
        <v>6393</v>
      </c>
      <c r="D4119" t="s">
        <v>6394</v>
      </c>
      <c r="E4119" t="s">
        <v>6395</v>
      </c>
      <c r="F4119" t="s">
        <v>51</v>
      </c>
      <c r="G4119" t="s">
        <v>52</v>
      </c>
      <c r="H4119" t="s">
        <v>6396</v>
      </c>
      <c r="J4119" t="s">
        <v>6397</v>
      </c>
      <c r="K4119" t="s">
        <v>55</v>
      </c>
      <c r="L4119" s="1">
        <v>42585</v>
      </c>
      <c r="M4119" s="1">
        <v>43851</v>
      </c>
      <c r="N4119" s="1">
        <v>43339</v>
      </c>
      <c r="O4119" t="s">
        <v>56</v>
      </c>
      <c r="P4119" t="s">
        <v>6398</v>
      </c>
      <c r="S4119" t="s">
        <v>6399</v>
      </c>
      <c r="T4119" t="s">
        <v>6400</v>
      </c>
      <c r="U4119" t="s">
        <v>6401</v>
      </c>
      <c r="V4119">
        <v>84</v>
      </c>
      <c r="W4119" t="s">
        <v>60</v>
      </c>
      <c r="X4119" t="s">
        <v>500</v>
      </c>
      <c r="AA4119" t="s">
        <v>6402</v>
      </c>
      <c r="AB4119" t="s">
        <v>6403</v>
      </c>
      <c r="AD4119" t="s">
        <v>58</v>
      </c>
      <c r="AE4119" t="s">
        <v>6404</v>
      </c>
      <c r="AF4119" t="s">
        <v>3825</v>
      </c>
      <c r="AG4119" t="s">
        <v>93</v>
      </c>
      <c r="AH4119" t="s">
        <v>6405</v>
      </c>
      <c r="AI4119" t="s">
        <v>6406</v>
      </c>
      <c r="AJ4119" t="s">
        <v>6407</v>
      </c>
      <c r="AK4119" t="str">
        <f t="shared" si="112"/>
        <v>NCT02861807</v>
      </c>
      <c r="AL4119">
        <v>14997315</v>
      </c>
      <c r="AM4119" t="s">
        <v>116</v>
      </c>
      <c r="AO4119" t="s">
        <v>298</v>
      </c>
      <c r="AP4119" t="s">
        <v>399</v>
      </c>
      <c r="AR4119" t="s">
        <v>114</v>
      </c>
      <c r="AS4119" t="s">
        <v>115</v>
      </c>
      <c r="AT4119">
        <v>0</v>
      </c>
      <c r="AU4119">
        <v>0</v>
      </c>
    </row>
    <row r="4120" spans="1:47" x14ac:dyDescent="0.2">
      <c r="A4120" t="s">
        <v>6391</v>
      </c>
      <c r="B4120" t="s">
        <v>6392</v>
      </c>
      <c r="C4120" t="s">
        <v>6393</v>
      </c>
      <c r="D4120" t="s">
        <v>6394</v>
      </c>
      <c r="E4120" t="s">
        <v>6395</v>
      </c>
      <c r="F4120" t="s">
        <v>51</v>
      </c>
      <c r="G4120" t="s">
        <v>52</v>
      </c>
      <c r="H4120" t="s">
        <v>6396</v>
      </c>
      <c r="J4120" t="s">
        <v>6397</v>
      </c>
      <c r="K4120" t="s">
        <v>55</v>
      </c>
      <c r="L4120" s="1">
        <v>42585</v>
      </c>
      <c r="M4120" s="1">
        <v>43851</v>
      </c>
      <c r="N4120" s="1">
        <v>43339</v>
      </c>
      <c r="O4120" t="s">
        <v>56</v>
      </c>
      <c r="P4120" t="s">
        <v>6398</v>
      </c>
      <c r="S4120" t="s">
        <v>6399</v>
      </c>
      <c r="T4120" t="s">
        <v>6400</v>
      </c>
      <c r="U4120" t="s">
        <v>6401</v>
      </c>
      <c r="V4120">
        <v>84</v>
      </c>
      <c r="W4120" t="s">
        <v>60</v>
      </c>
      <c r="X4120" t="s">
        <v>500</v>
      </c>
      <c r="AA4120" t="s">
        <v>6402</v>
      </c>
      <c r="AB4120" t="s">
        <v>6403</v>
      </c>
      <c r="AD4120" t="s">
        <v>58</v>
      </c>
      <c r="AE4120" t="s">
        <v>6404</v>
      </c>
      <c r="AF4120" t="s">
        <v>3825</v>
      </c>
      <c r="AG4120" t="s">
        <v>93</v>
      </c>
      <c r="AH4120" t="s">
        <v>6405</v>
      </c>
      <c r="AI4120" t="s">
        <v>6406</v>
      </c>
      <c r="AJ4120" t="s">
        <v>6407</v>
      </c>
      <c r="AK4120" t="str">
        <f t="shared" si="112"/>
        <v>NCT02861807</v>
      </c>
      <c r="AL4120">
        <v>14997316</v>
      </c>
      <c r="AM4120" t="s">
        <v>117</v>
      </c>
      <c r="AO4120" t="s">
        <v>298</v>
      </c>
      <c r="AP4120" t="s">
        <v>399</v>
      </c>
      <c r="AR4120" t="s">
        <v>114</v>
      </c>
      <c r="AS4120" t="s">
        <v>115</v>
      </c>
      <c r="AT4120">
        <v>0</v>
      </c>
      <c r="AU4120">
        <v>0</v>
      </c>
    </row>
    <row r="4121" spans="1:47" x14ac:dyDescent="0.2">
      <c r="A4121" t="s">
        <v>6391</v>
      </c>
      <c r="B4121" t="s">
        <v>6392</v>
      </c>
      <c r="C4121" t="s">
        <v>6393</v>
      </c>
      <c r="D4121" t="s">
        <v>6394</v>
      </c>
      <c r="E4121" t="s">
        <v>6395</v>
      </c>
      <c r="F4121" t="s">
        <v>51</v>
      </c>
      <c r="G4121" t="s">
        <v>52</v>
      </c>
      <c r="H4121" t="s">
        <v>6396</v>
      </c>
      <c r="J4121" t="s">
        <v>6397</v>
      </c>
      <c r="K4121" t="s">
        <v>55</v>
      </c>
      <c r="L4121" s="1">
        <v>42585</v>
      </c>
      <c r="M4121" s="1">
        <v>43851</v>
      </c>
      <c r="N4121" s="1">
        <v>43339</v>
      </c>
      <c r="O4121" t="s">
        <v>56</v>
      </c>
      <c r="P4121" t="s">
        <v>6398</v>
      </c>
      <c r="S4121" t="s">
        <v>6399</v>
      </c>
      <c r="T4121" t="s">
        <v>6400</v>
      </c>
      <c r="U4121" t="s">
        <v>6401</v>
      </c>
      <c r="V4121">
        <v>84</v>
      </c>
      <c r="W4121" t="s">
        <v>60</v>
      </c>
      <c r="X4121" t="s">
        <v>500</v>
      </c>
      <c r="AA4121" t="s">
        <v>6402</v>
      </c>
      <c r="AB4121" t="s">
        <v>6403</v>
      </c>
      <c r="AD4121" t="s">
        <v>58</v>
      </c>
      <c r="AE4121" t="s">
        <v>6404</v>
      </c>
      <c r="AF4121" t="s">
        <v>3825</v>
      </c>
      <c r="AG4121" t="s">
        <v>93</v>
      </c>
      <c r="AH4121" t="s">
        <v>6405</v>
      </c>
      <c r="AI4121" t="s">
        <v>6406</v>
      </c>
      <c r="AJ4121" t="s">
        <v>6407</v>
      </c>
      <c r="AK4121" t="str">
        <f t="shared" si="112"/>
        <v>NCT02861807</v>
      </c>
      <c r="AL4121">
        <v>14997314</v>
      </c>
      <c r="AM4121" t="s">
        <v>111</v>
      </c>
      <c r="AO4121" t="s">
        <v>292</v>
      </c>
      <c r="AP4121" t="s">
        <v>293</v>
      </c>
      <c r="AR4121" t="s">
        <v>114</v>
      </c>
      <c r="AS4121" t="s">
        <v>115</v>
      </c>
      <c r="AT4121">
        <v>4</v>
      </c>
      <c r="AU4121">
        <v>4</v>
      </c>
    </row>
    <row r="4122" spans="1:47" x14ac:dyDescent="0.2">
      <c r="A4122" t="s">
        <v>6391</v>
      </c>
      <c r="B4122" t="s">
        <v>6392</v>
      </c>
      <c r="C4122" t="s">
        <v>6393</v>
      </c>
      <c r="D4122" t="s">
        <v>6394</v>
      </c>
      <c r="E4122" t="s">
        <v>6395</v>
      </c>
      <c r="F4122" t="s">
        <v>51</v>
      </c>
      <c r="G4122" t="s">
        <v>52</v>
      </c>
      <c r="H4122" t="s">
        <v>6396</v>
      </c>
      <c r="J4122" t="s">
        <v>6397</v>
      </c>
      <c r="K4122" t="s">
        <v>55</v>
      </c>
      <c r="L4122" s="1">
        <v>42585</v>
      </c>
      <c r="M4122" s="1">
        <v>43851</v>
      </c>
      <c r="N4122" s="1">
        <v>43339</v>
      </c>
      <c r="O4122" t="s">
        <v>56</v>
      </c>
      <c r="P4122" t="s">
        <v>6398</v>
      </c>
      <c r="S4122" t="s">
        <v>6399</v>
      </c>
      <c r="T4122" t="s">
        <v>6400</v>
      </c>
      <c r="U4122" t="s">
        <v>6401</v>
      </c>
      <c r="V4122">
        <v>84</v>
      </c>
      <c r="W4122" t="s">
        <v>60</v>
      </c>
      <c r="X4122" t="s">
        <v>500</v>
      </c>
      <c r="AA4122" t="s">
        <v>6402</v>
      </c>
      <c r="AB4122" t="s">
        <v>6403</v>
      </c>
      <c r="AD4122" t="s">
        <v>58</v>
      </c>
      <c r="AE4122" t="s">
        <v>6404</v>
      </c>
      <c r="AF4122" t="s">
        <v>3825</v>
      </c>
      <c r="AG4122" t="s">
        <v>93</v>
      </c>
      <c r="AH4122" t="s">
        <v>6405</v>
      </c>
      <c r="AI4122" t="s">
        <v>6406</v>
      </c>
      <c r="AJ4122" t="s">
        <v>6407</v>
      </c>
      <c r="AK4122" t="str">
        <f t="shared" si="112"/>
        <v>NCT02861807</v>
      </c>
      <c r="AL4122">
        <v>14997315</v>
      </c>
      <c r="AM4122" t="s">
        <v>116</v>
      </c>
      <c r="AO4122" t="s">
        <v>292</v>
      </c>
      <c r="AP4122" t="s">
        <v>293</v>
      </c>
      <c r="AR4122" t="s">
        <v>114</v>
      </c>
      <c r="AS4122" t="s">
        <v>115</v>
      </c>
      <c r="AT4122">
        <v>3</v>
      </c>
      <c r="AU4122">
        <v>3</v>
      </c>
    </row>
    <row r="4123" spans="1:47" x14ac:dyDescent="0.2">
      <c r="A4123" t="s">
        <v>6391</v>
      </c>
      <c r="B4123" t="s">
        <v>6392</v>
      </c>
      <c r="C4123" t="s">
        <v>6393</v>
      </c>
      <c r="D4123" t="s">
        <v>6394</v>
      </c>
      <c r="E4123" t="s">
        <v>6395</v>
      </c>
      <c r="F4123" t="s">
        <v>51</v>
      </c>
      <c r="G4123" t="s">
        <v>52</v>
      </c>
      <c r="H4123" t="s">
        <v>6396</v>
      </c>
      <c r="J4123" t="s">
        <v>6397</v>
      </c>
      <c r="K4123" t="s">
        <v>55</v>
      </c>
      <c r="L4123" s="1">
        <v>42585</v>
      </c>
      <c r="M4123" s="1">
        <v>43851</v>
      </c>
      <c r="N4123" s="1">
        <v>43339</v>
      </c>
      <c r="O4123" t="s">
        <v>56</v>
      </c>
      <c r="P4123" t="s">
        <v>6398</v>
      </c>
      <c r="S4123" t="s">
        <v>6399</v>
      </c>
      <c r="T4123" t="s">
        <v>6400</v>
      </c>
      <c r="U4123" t="s">
        <v>6401</v>
      </c>
      <c r="V4123">
        <v>84</v>
      </c>
      <c r="W4123" t="s">
        <v>60</v>
      </c>
      <c r="X4123" t="s">
        <v>500</v>
      </c>
      <c r="AA4123" t="s">
        <v>6402</v>
      </c>
      <c r="AB4123" t="s">
        <v>6403</v>
      </c>
      <c r="AD4123" t="s">
        <v>58</v>
      </c>
      <c r="AE4123" t="s">
        <v>6404</v>
      </c>
      <c r="AF4123" t="s">
        <v>3825</v>
      </c>
      <c r="AG4123" t="s">
        <v>93</v>
      </c>
      <c r="AH4123" t="s">
        <v>6405</v>
      </c>
      <c r="AI4123" t="s">
        <v>6406</v>
      </c>
      <c r="AJ4123" t="s">
        <v>6407</v>
      </c>
      <c r="AK4123" t="str">
        <f t="shared" si="112"/>
        <v>NCT02861807</v>
      </c>
      <c r="AL4123">
        <v>14997316</v>
      </c>
      <c r="AM4123" t="s">
        <v>117</v>
      </c>
      <c r="AO4123" t="s">
        <v>292</v>
      </c>
      <c r="AP4123" t="s">
        <v>293</v>
      </c>
      <c r="AR4123" t="s">
        <v>114</v>
      </c>
      <c r="AS4123" t="s">
        <v>115</v>
      </c>
      <c r="AT4123">
        <v>7</v>
      </c>
      <c r="AU4123">
        <v>7</v>
      </c>
    </row>
    <row r="4124" spans="1:47" x14ac:dyDescent="0.2">
      <c r="A4124" t="s">
        <v>6391</v>
      </c>
      <c r="B4124" t="s">
        <v>6392</v>
      </c>
      <c r="C4124" t="s">
        <v>6393</v>
      </c>
      <c r="D4124" t="s">
        <v>6394</v>
      </c>
      <c r="E4124" t="s">
        <v>6395</v>
      </c>
      <c r="F4124" t="s">
        <v>51</v>
      </c>
      <c r="G4124" t="s">
        <v>52</v>
      </c>
      <c r="H4124" t="s">
        <v>6396</v>
      </c>
      <c r="J4124" t="s">
        <v>6397</v>
      </c>
      <c r="K4124" t="s">
        <v>55</v>
      </c>
      <c r="L4124" s="1">
        <v>42585</v>
      </c>
      <c r="M4124" s="1">
        <v>43851</v>
      </c>
      <c r="N4124" s="1">
        <v>43339</v>
      </c>
      <c r="O4124" t="s">
        <v>56</v>
      </c>
      <c r="P4124" t="s">
        <v>6398</v>
      </c>
      <c r="S4124" t="s">
        <v>6399</v>
      </c>
      <c r="T4124" t="s">
        <v>6400</v>
      </c>
      <c r="U4124" t="s">
        <v>6401</v>
      </c>
      <c r="V4124">
        <v>84</v>
      </c>
      <c r="W4124" t="s">
        <v>60</v>
      </c>
      <c r="X4124" t="s">
        <v>500</v>
      </c>
      <c r="AA4124" t="s">
        <v>6402</v>
      </c>
      <c r="AB4124" t="s">
        <v>6403</v>
      </c>
      <c r="AD4124" t="s">
        <v>58</v>
      </c>
      <c r="AE4124" t="s">
        <v>6404</v>
      </c>
      <c r="AF4124" t="s">
        <v>3825</v>
      </c>
      <c r="AG4124" t="s">
        <v>93</v>
      </c>
      <c r="AH4124" t="s">
        <v>6405</v>
      </c>
      <c r="AI4124" t="s">
        <v>6406</v>
      </c>
      <c r="AJ4124" t="s">
        <v>6407</v>
      </c>
      <c r="AK4124" t="str">
        <f t="shared" si="112"/>
        <v>NCT02861807</v>
      </c>
      <c r="AL4124">
        <v>14997314</v>
      </c>
      <c r="AM4124" t="s">
        <v>111</v>
      </c>
      <c r="AO4124" t="s">
        <v>294</v>
      </c>
      <c r="AP4124" t="s">
        <v>293</v>
      </c>
      <c r="AR4124" t="s">
        <v>114</v>
      </c>
      <c r="AS4124" t="s">
        <v>115</v>
      </c>
      <c r="AT4124">
        <v>0</v>
      </c>
      <c r="AU4124">
        <v>0</v>
      </c>
    </row>
    <row r="4125" spans="1:47" x14ac:dyDescent="0.2">
      <c r="A4125" t="s">
        <v>6391</v>
      </c>
      <c r="B4125" t="s">
        <v>6392</v>
      </c>
      <c r="C4125" t="s">
        <v>6393</v>
      </c>
      <c r="D4125" t="s">
        <v>6394</v>
      </c>
      <c r="E4125" t="s">
        <v>6395</v>
      </c>
      <c r="F4125" t="s">
        <v>51</v>
      </c>
      <c r="G4125" t="s">
        <v>52</v>
      </c>
      <c r="H4125" t="s">
        <v>6396</v>
      </c>
      <c r="J4125" t="s">
        <v>6397</v>
      </c>
      <c r="K4125" t="s">
        <v>55</v>
      </c>
      <c r="L4125" s="1">
        <v>42585</v>
      </c>
      <c r="M4125" s="1">
        <v>43851</v>
      </c>
      <c r="N4125" s="1">
        <v>43339</v>
      </c>
      <c r="O4125" t="s">
        <v>56</v>
      </c>
      <c r="P4125" t="s">
        <v>6398</v>
      </c>
      <c r="S4125" t="s">
        <v>6399</v>
      </c>
      <c r="T4125" t="s">
        <v>6400</v>
      </c>
      <c r="U4125" t="s">
        <v>6401</v>
      </c>
      <c r="V4125">
        <v>84</v>
      </c>
      <c r="W4125" t="s">
        <v>60</v>
      </c>
      <c r="X4125" t="s">
        <v>500</v>
      </c>
      <c r="AA4125" t="s">
        <v>6402</v>
      </c>
      <c r="AB4125" t="s">
        <v>6403</v>
      </c>
      <c r="AD4125" t="s">
        <v>58</v>
      </c>
      <c r="AE4125" t="s">
        <v>6404</v>
      </c>
      <c r="AF4125" t="s">
        <v>3825</v>
      </c>
      <c r="AG4125" t="s">
        <v>93</v>
      </c>
      <c r="AH4125" t="s">
        <v>6405</v>
      </c>
      <c r="AI4125" t="s">
        <v>6406</v>
      </c>
      <c r="AJ4125" t="s">
        <v>6407</v>
      </c>
      <c r="AK4125" t="str">
        <f t="shared" si="112"/>
        <v>NCT02861807</v>
      </c>
      <c r="AL4125">
        <v>14997315</v>
      </c>
      <c r="AM4125" t="s">
        <v>116</v>
      </c>
      <c r="AO4125" t="s">
        <v>294</v>
      </c>
      <c r="AP4125" t="s">
        <v>293</v>
      </c>
      <c r="AR4125" t="s">
        <v>114</v>
      </c>
      <c r="AS4125" t="s">
        <v>115</v>
      </c>
      <c r="AT4125">
        <v>0</v>
      </c>
      <c r="AU4125">
        <v>0</v>
      </c>
    </row>
    <row r="4126" spans="1:47" x14ac:dyDescent="0.2">
      <c r="A4126" t="s">
        <v>6391</v>
      </c>
      <c r="B4126" t="s">
        <v>6392</v>
      </c>
      <c r="C4126" t="s">
        <v>6393</v>
      </c>
      <c r="D4126" t="s">
        <v>6394</v>
      </c>
      <c r="E4126" t="s">
        <v>6395</v>
      </c>
      <c r="F4126" t="s">
        <v>51</v>
      </c>
      <c r="G4126" t="s">
        <v>52</v>
      </c>
      <c r="H4126" t="s">
        <v>6396</v>
      </c>
      <c r="J4126" t="s">
        <v>6397</v>
      </c>
      <c r="K4126" t="s">
        <v>55</v>
      </c>
      <c r="L4126" s="1">
        <v>42585</v>
      </c>
      <c r="M4126" s="1">
        <v>43851</v>
      </c>
      <c r="N4126" s="1">
        <v>43339</v>
      </c>
      <c r="O4126" t="s">
        <v>56</v>
      </c>
      <c r="P4126" t="s">
        <v>6398</v>
      </c>
      <c r="S4126" t="s">
        <v>6399</v>
      </c>
      <c r="T4126" t="s">
        <v>6400</v>
      </c>
      <c r="U4126" t="s">
        <v>6401</v>
      </c>
      <c r="V4126">
        <v>84</v>
      </c>
      <c r="W4126" t="s">
        <v>60</v>
      </c>
      <c r="X4126" t="s">
        <v>500</v>
      </c>
      <c r="AA4126" t="s">
        <v>6402</v>
      </c>
      <c r="AB4126" t="s">
        <v>6403</v>
      </c>
      <c r="AD4126" t="s">
        <v>58</v>
      </c>
      <c r="AE4126" t="s">
        <v>6404</v>
      </c>
      <c r="AF4126" t="s">
        <v>3825</v>
      </c>
      <c r="AG4126" t="s">
        <v>93</v>
      </c>
      <c r="AH4126" t="s">
        <v>6405</v>
      </c>
      <c r="AI4126" t="s">
        <v>6406</v>
      </c>
      <c r="AJ4126" t="s">
        <v>6407</v>
      </c>
      <c r="AK4126" t="str">
        <f t="shared" si="112"/>
        <v>NCT02861807</v>
      </c>
      <c r="AL4126">
        <v>14997316</v>
      </c>
      <c r="AM4126" t="s">
        <v>117</v>
      </c>
      <c r="AO4126" t="s">
        <v>294</v>
      </c>
      <c r="AP4126" t="s">
        <v>293</v>
      </c>
      <c r="AR4126" t="s">
        <v>114</v>
      </c>
      <c r="AS4126" t="s">
        <v>115</v>
      </c>
      <c r="AT4126">
        <v>0</v>
      </c>
      <c r="AU4126">
        <v>0</v>
      </c>
    </row>
    <row r="4127" spans="1:47" x14ac:dyDescent="0.2">
      <c r="A4127" t="s">
        <v>6391</v>
      </c>
      <c r="B4127" t="s">
        <v>6392</v>
      </c>
      <c r="C4127" t="s">
        <v>6393</v>
      </c>
      <c r="D4127" t="s">
        <v>6394</v>
      </c>
      <c r="E4127" t="s">
        <v>6395</v>
      </c>
      <c r="F4127" t="s">
        <v>51</v>
      </c>
      <c r="G4127" t="s">
        <v>52</v>
      </c>
      <c r="H4127" t="s">
        <v>6396</v>
      </c>
      <c r="J4127" t="s">
        <v>6397</v>
      </c>
      <c r="K4127" t="s">
        <v>55</v>
      </c>
      <c r="L4127" s="1">
        <v>42585</v>
      </c>
      <c r="M4127" s="1">
        <v>43851</v>
      </c>
      <c r="N4127" s="1">
        <v>43339</v>
      </c>
      <c r="O4127" t="s">
        <v>56</v>
      </c>
      <c r="P4127" t="s">
        <v>6398</v>
      </c>
      <c r="S4127" t="s">
        <v>6399</v>
      </c>
      <c r="T4127" t="s">
        <v>6400</v>
      </c>
      <c r="U4127" t="s">
        <v>6401</v>
      </c>
      <c r="V4127">
        <v>84</v>
      </c>
      <c r="W4127" t="s">
        <v>60</v>
      </c>
      <c r="X4127" t="s">
        <v>500</v>
      </c>
      <c r="AA4127" t="s">
        <v>6402</v>
      </c>
      <c r="AB4127" t="s">
        <v>6403</v>
      </c>
      <c r="AD4127" t="s">
        <v>58</v>
      </c>
      <c r="AE4127" t="s">
        <v>6404</v>
      </c>
      <c r="AF4127" t="s">
        <v>3825</v>
      </c>
      <c r="AG4127" t="s">
        <v>93</v>
      </c>
      <c r="AH4127" t="s">
        <v>6405</v>
      </c>
      <c r="AI4127" t="s">
        <v>6406</v>
      </c>
      <c r="AJ4127" t="s">
        <v>6407</v>
      </c>
      <c r="AK4127" t="str">
        <f t="shared" si="112"/>
        <v>NCT02861807</v>
      </c>
      <c r="AL4127">
        <v>14997314</v>
      </c>
      <c r="AM4127" t="s">
        <v>111</v>
      </c>
      <c r="AO4127" t="s">
        <v>295</v>
      </c>
      <c r="AP4127" t="s">
        <v>293</v>
      </c>
      <c r="AR4127" t="s">
        <v>114</v>
      </c>
      <c r="AS4127" t="s">
        <v>115</v>
      </c>
      <c r="AT4127">
        <v>0</v>
      </c>
      <c r="AU4127">
        <v>0</v>
      </c>
    </row>
    <row r="4128" spans="1:47" x14ac:dyDescent="0.2">
      <c r="A4128" t="s">
        <v>6391</v>
      </c>
      <c r="B4128" t="s">
        <v>6392</v>
      </c>
      <c r="C4128" t="s">
        <v>6393</v>
      </c>
      <c r="D4128" t="s">
        <v>6394</v>
      </c>
      <c r="E4128" t="s">
        <v>6395</v>
      </c>
      <c r="F4128" t="s">
        <v>51</v>
      </c>
      <c r="G4128" t="s">
        <v>52</v>
      </c>
      <c r="H4128" t="s">
        <v>6396</v>
      </c>
      <c r="J4128" t="s">
        <v>6397</v>
      </c>
      <c r="K4128" t="s">
        <v>55</v>
      </c>
      <c r="L4128" s="1">
        <v>42585</v>
      </c>
      <c r="M4128" s="1">
        <v>43851</v>
      </c>
      <c r="N4128" s="1">
        <v>43339</v>
      </c>
      <c r="O4128" t="s">
        <v>56</v>
      </c>
      <c r="P4128" t="s">
        <v>6398</v>
      </c>
      <c r="S4128" t="s">
        <v>6399</v>
      </c>
      <c r="T4128" t="s">
        <v>6400</v>
      </c>
      <c r="U4128" t="s">
        <v>6401</v>
      </c>
      <c r="V4128">
        <v>84</v>
      </c>
      <c r="W4128" t="s">
        <v>60</v>
      </c>
      <c r="X4128" t="s">
        <v>500</v>
      </c>
      <c r="AA4128" t="s">
        <v>6402</v>
      </c>
      <c r="AB4128" t="s">
        <v>6403</v>
      </c>
      <c r="AD4128" t="s">
        <v>58</v>
      </c>
      <c r="AE4128" t="s">
        <v>6404</v>
      </c>
      <c r="AF4128" t="s">
        <v>3825</v>
      </c>
      <c r="AG4128" t="s">
        <v>93</v>
      </c>
      <c r="AH4128" t="s">
        <v>6405</v>
      </c>
      <c r="AI4128" t="s">
        <v>6406</v>
      </c>
      <c r="AJ4128" t="s">
        <v>6407</v>
      </c>
      <c r="AK4128" t="str">
        <f t="shared" si="112"/>
        <v>NCT02861807</v>
      </c>
      <c r="AL4128">
        <v>14997315</v>
      </c>
      <c r="AM4128" t="s">
        <v>116</v>
      </c>
      <c r="AO4128" t="s">
        <v>295</v>
      </c>
      <c r="AP4128" t="s">
        <v>293</v>
      </c>
      <c r="AR4128" t="s">
        <v>114</v>
      </c>
      <c r="AS4128" t="s">
        <v>115</v>
      </c>
      <c r="AT4128">
        <v>0</v>
      </c>
      <c r="AU4128">
        <v>0</v>
      </c>
    </row>
    <row r="4129" spans="1:47" x14ac:dyDescent="0.2">
      <c r="A4129" t="s">
        <v>6391</v>
      </c>
      <c r="B4129" t="s">
        <v>6392</v>
      </c>
      <c r="C4129" t="s">
        <v>6393</v>
      </c>
      <c r="D4129" t="s">
        <v>6394</v>
      </c>
      <c r="E4129" t="s">
        <v>6395</v>
      </c>
      <c r="F4129" t="s">
        <v>51</v>
      </c>
      <c r="G4129" t="s">
        <v>52</v>
      </c>
      <c r="H4129" t="s">
        <v>6396</v>
      </c>
      <c r="J4129" t="s">
        <v>6397</v>
      </c>
      <c r="K4129" t="s">
        <v>55</v>
      </c>
      <c r="L4129" s="1">
        <v>42585</v>
      </c>
      <c r="M4129" s="1">
        <v>43851</v>
      </c>
      <c r="N4129" s="1">
        <v>43339</v>
      </c>
      <c r="O4129" t="s">
        <v>56</v>
      </c>
      <c r="P4129" t="s">
        <v>6398</v>
      </c>
      <c r="S4129" t="s">
        <v>6399</v>
      </c>
      <c r="T4129" t="s">
        <v>6400</v>
      </c>
      <c r="U4129" t="s">
        <v>6401</v>
      </c>
      <c r="V4129">
        <v>84</v>
      </c>
      <c r="W4129" t="s">
        <v>60</v>
      </c>
      <c r="X4129" t="s">
        <v>500</v>
      </c>
      <c r="AA4129" t="s">
        <v>6402</v>
      </c>
      <c r="AB4129" t="s">
        <v>6403</v>
      </c>
      <c r="AD4129" t="s">
        <v>58</v>
      </c>
      <c r="AE4129" t="s">
        <v>6404</v>
      </c>
      <c r="AF4129" t="s">
        <v>3825</v>
      </c>
      <c r="AG4129" t="s">
        <v>93</v>
      </c>
      <c r="AH4129" t="s">
        <v>6405</v>
      </c>
      <c r="AI4129" t="s">
        <v>6406</v>
      </c>
      <c r="AJ4129" t="s">
        <v>6407</v>
      </c>
      <c r="AK4129" t="str">
        <f t="shared" si="112"/>
        <v>NCT02861807</v>
      </c>
      <c r="AL4129">
        <v>14997316</v>
      </c>
      <c r="AM4129" t="s">
        <v>117</v>
      </c>
      <c r="AO4129" t="s">
        <v>295</v>
      </c>
      <c r="AP4129" t="s">
        <v>293</v>
      </c>
      <c r="AR4129" t="s">
        <v>114</v>
      </c>
      <c r="AS4129" t="s">
        <v>115</v>
      </c>
      <c r="AT4129">
        <v>0</v>
      </c>
      <c r="AU4129">
        <v>0</v>
      </c>
    </row>
    <row r="4130" spans="1:47" x14ac:dyDescent="0.2">
      <c r="A4130" t="s">
        <v>6391</v>
      </c>
      <c r="B4130" t="s">
        <v>6392</v>
      </c>
      <c r="C4130" t="s">
        <v>6393</v>
      </c>
      <c r="D4130" t="s">
        <v>6394</v>
      </c>
      <c r="E4130" t="s">
        <v>6395</v>
      </c>
      <c r="F4130" t="s">
        <v>51</v>
      </c>
      <c r="G4130" t="s">
        <v>52</v>
      </c>
      <c r="H4130" t="s">
        <v>6396</v>
      </c>
      <c r="J4130" t="s">
        <v>6397</v>
      </c>
      <c r="K4130" t="s">
        <v>55</v>
      </c>
      <c r="L4130" s="1">
        <v>42585</v>
      </c>
      <c r="M4130" s="1">
        <v>43851</v>
      </c>
      <c r="N4130" s="1">
        <v>43339</v>
      </c>
      <c r="O4130" t="s">
        <v>56</v>
      </c>
      <c r="P4130" t="s">
        <v>6398</v>
      </c>
      <c r="S4130" t="s">
        <v>6399</v>
      </c>
      <c r="T4130" t="s">
        <v>6400</v>
      </c>
      <c r="U4130" t="s">
        <v>6401</v>
      </c>
      <c r="V4130">
        <v>84</v>
      </c>
      <c r="W4130" t="s">
        <v>60</v>
      </c>
      <c r="X4130" t="s">
        <v>500</v>
      </c>
      <c r="AA4130" t="s">
        <v>6402</v>
      </c>
      <c r="AB4130" t="s">
        <v>6403</v>
      </c>
      <c r="AD4130" t="s">
        <v>58</v>
      </c>
      <c r="AE4130" t="s">
        <v>6404</v>
      </c>
      <c r="AF4130" t="s">
        <v>3825</v>
      </c>
      <c r="AG4130" t="s">
        <v>93</v>
      </c>
      <c r="AH4130" t="s">
        <v>6405</v>
      </c>
      <c r="AI4130" t="s">
        <v>6406</v>
      </c>
      <c r="AJ4130" t="s">
        <v>6407</v>
      </c>
      <c r="AK4130" t="str">
        <f t="shared" si="112"/>
        <v>NCT02861807</v>
      </c>
      <c r="AL4130">
        <v>14997314</v>
      </c>
      <c r="AM4130" t="s">
        <v>111</v>
      </c>
      <c r="AO4130" t="s">
        <v>296</v>
      </c>
      <c r="AP4130" t="s">
        <v>293</v>
      </c>
      <c r="AR4130" t="s">
        <v>114</v>
      </c>
      <c r="AS4130" t="s">
        <v>115</v>
      </c>
      <c r="AT4130">
        <v>2</v>
      </c>
      <c r="AU4130">
        <v>2</v>
      </c>
    </row>
    <row r="4131" spans="1:47" x14ac:dyDescent="0.2">
      <c r="A4131" t="s">
        <v>6391</v>
      </c>
      <c r="B4131" t="s">
        <v>6392</v>
      </c>
      <c r="C4131" t="s">
        <v>6393</v>
      </c>
      <c r="D4131" t="s">
        <v>6394</v>
      </c>
      <c r="E4131" t="s">
        <v>6395</v>
      </c>
      <c r="F4131" t="s">
        <v>51</v>
      </c>
      <c r="G4131" t="s">
        <v>52</v>
      </c>
      <c r="H4131" t="s">
        <v>6396</v>
      </c>
      <c r="J4131" t="s">
        <v>6397</v>
      </c>
      <c r="K4131" t="s">
        <v>55</v>
      </c>
      <c r="L4131" s="1">
        <v>42585</v>
      </c>
      <c r="M4131" s="1">
        <v>43851</v>
      </c>
      <c r="N4131" s="1">
        <v>43339</v>
      </c>
      <c r="O4131" t="s">
        <v>56</v>
      </c>
      <c r="P4131" t="s">
        <v>6398</v>
      </c>
      <c r="S4131" t="s">
        <v>6399</v>
      </c>
      <c r="T4131" t="s">
        <v>6400</v>
      </c>
      <c r="U4131" t="s">
        <v>6401</v>
      </c>
      <c r="V4131">
        <v>84</v>
      </c>
      <c r="W4131" t="s">
        <v>60</v>
      </c>
      <c r="X4131" t="s">
        <v>500</v>
      </c>
      <c r="AA4131" t="s">
        <v>6402</v>
      </c>
      <c r="AB4131" t="s">
        <v>6403</v>
      </c>
      <c r="AD4131" t="s">
        <v>58</v>
      </c>
      <c r="AE4131" t="s">
        <v>6404</v>
      </c>
      <c r="AF4131" t="s">
        <v>3825</v>
      </c>
      <c r="AG4131" t="s">
        <v>93</v>
      </c>
      <c r="AH4131" t="s">
        <v>6405</v>
      </c>
      <c r="AI4131" t="s">
        <v>6406</v>
      </c>
      <c r="AJ4131" t="s">
        <v>6407</v>
      </c>
      <c r="AK4131" t="str">
        <f t="shared" si="112"/>
        <v>NCT02861807</v>
      </c>
      <c r="AL4131">
        <v>14997315</v>
      </c>
      <c r="AM4131" t="s">
        <v>116</v>
      </c>
      <c r="AO4131" t="s">
        <v>296</v>
      </c>
      <c r="AP4131" t="s">
        <v>293</v>
      </c>
      <c r="AR4131" t="s">
        <v>114</v>
      </c>
      <c r="AS4131" t="s">
        <v>115</v>
      </c>
      <c r="AT4131">
        <v>3</v>
      </c>
      <c r="AU4131">
        <v>3</v>
      </c>
    </row>
    <row r="4132" spans="1:47" x14ac:dyDescent="0.2">
      <c r="A4132" t="s">
        <v>6391</v>
      </c>
      <c r="B4132" t="s">
        <v>6392</v>
      </c>
      <c r="C4132" t="s">
        <v>6393</v>
      </c>
      <c r="D4132" t="s">
        <v>6394</v>
      </c>
      <c r="E4132" t="s">
        <v>6395</v>
      </c>
      <c r="F4132" t="s">
        <v>51</v>
      </c>
      <c r="G4132" t="s">
        <v>52</v>
      </c>
      <c r="H4132" t="s">
        <v>6396</v>
      </c>
      <c r="J4132" t="s">
        <v>6397</v>
      </c>
      <c r="K4132" t="s">
        <v>55</v>
      </c>
      <c r="L4132" s="1">
        <v>42585</v>
      </c>
      <c r="M4132" s="1">
        <v>43851</v>
      </c>
      <c r="N4132" s="1">
        <v>43339</v>
      </c>
      <c r="O4132" t="s">
        <v>56</v>
      </c>
      <c r="P4132" t="s">
        <v>6398</v>
      </c>
      <c r="S4132" t="s">
        <v>6399</v>
      </c>
      <c r="T4132" t="s">
        <v>6400</v>
      </c>
      <c r="U4132" t="s">
        <v>6401</v>
      </c>
      <c r="V4132">
        <v>84</v>
      </c>
      <c r="W4132" t="s">
        <v>60</v>
      </c>
      <c r="X4132" t="s">
        <v>500</v>
      </c>
      <c r="AA4132" t="s">
        <v>6402</v>
      </c>
      <c r="AB4132" t="s">
        <v>6403</v>
      </c>
      <c r="AD4132" t="s">
        <v>58</v>
      </c>
      <c r="AE4132" t="s">
        <v>6404</v>
      </c>
      <c r="AF4132" t="s">
        <v>3825</v>
      </c>
      <c r="AG4132" t="s">
        <v>93</v>
      </c>
      <c r="AH4132" t="s">
        <v>6405</v>
      </c>
      <c r="AI4132" t="s">
        <v>6406</v>
      </c>
      <c r="AJ4132" t="s">
        <v>6407</v>
      </c>
      <c r="AK4132" t="str">
        <f t="shared" si="112"/>
        <v>NCT02861807</v>
      </c>
      <c r="AL4132">
        <v>14997316</v>
      </c>
      <c r="AM4132" t="s">
        <v>117</v>
      </c>
      <c r="AO4132" t="s">
        <v>296</v>
      </c>
      <c r="AP4132" t="s">
        <v>293</v>
      </c>
      <c r="AR4132" t="s">
        <v>114</v>
      </c>
      <c r="AS4132" t="s">
        <v>115</v>
      </c>
      <c r="AT4132">
        <v>5</v>
      </c>
      <c r="AU4132">
        <v>5</v>
      </c>
    </row>
    <row r="4133" spans="1:47" x14ac:dyDescent="0.2">
      <c r="A4133" t="s">
        <v>6391</v>
      </c>
      <c r="B4133" t="s">
        <v>6392</v>
      </c>
      <c r="C4133" t="s">
        <v>6393</v>
      </c>
      <c r="D4133" t="s">
        <v>6394</v>
      </c>
      <c r="E4133" t="s">
        <v>6395</v>
      </c>
      <c r="F4133" t="s">
        <v>51</v>
      </c>
      <c r="G4133" t="s">
        <v>52</v>
      </c>
      <c r="H4133" t="s">
        <v>6396</v>
      </c>
      <c r="J4133" t="s">
        <v>6397</v>
      </c>
      <c r="K4133" t="s">
        <v>55</v>
      </c>
      <c r="L4133" s="1">
        <v>42585</v>
      </c>
      <c r="M4133" s="1">
        <v>43851</v>
      </c>
      <c r="N4133" s="1">
        <v>43339</v>
      </c>
      <c r="O4133" t="s">
        <v>56</v>
      </c>
      <c r="P4133" t="s">
        <v>6398</v>
      </c>
      <c r="S4133" t="s">
        <v>6399</v>
      </c>
      <c r="T4133" t="s">
        <v>6400</v>
      </c>
      <c r="U4133" t="s">
        <v>6401</v>
      </c>
      <c r="V4133">
        <v>84</v>
      </c>
      <c r="W4133" t="s">
        <v>60</v>
      </c>
      <c r="X4133" t="s">
        <v>500</v>
      </c>
      <c r="AA4133" t="s">
        <v>6402</v>
      </c>
      <c r="AB4133" t="s">
        <v>6403</v>
      </c>
      <c r="AD4133" t="s">
        <v>58</v>
      </c>
      <c r="AE4133" t="s">
        <v>6404</v>
      </c>
      <c r="AF4133" t="s">
        <v>3825</v>
      </c>
      <c r="AG4133" t="s">
        <v>93</v>
      </c>
      <c r="AH4133" t="s">
        <v>6405</v>
      </c>
      <c r="AI4133" t="s">
        <v>6406</v>
      </c>
      <c r="AJ4133" t="s">
        <v>6407</v>
      </c>
      <c r="AK4133" t="str">
        <f t="shared" si="112"/>
        <v>NCT02861807</v>
      </c>
      <c r="AL4133">
        <v>14997314</v>
      </c>
      <c r="AM4133" t="s">
        <v>111</v>
      </c>
      <c r="AO4133" t="s">
        <v>212</v>
      </c>
      <c r="AP4133" t="s">
        <v>293</v>
      </c>
      <c r="AR4133" t="s">
        <v>114</v>
      </c>
      <c r="AS4133" t="s">
        <v>115</v>
      </c>
      <c r="AT4133">
        <v>32</v>
      </c>
      <c r="AU4133">
        <v>32</v>
      </c>
    </row>
    <row r="4134" spans="1:47" x14ac:dyDescent="0.2">
      <c r="A4134" t="s">
        <v>6391</v>
      </c>
      <c r="B4134" t="s">
        <v>6392</v>
      </c>
      <c r="C4134" t="s">
        <v>6393</v>
      </c>
      <c r="D4134" t="s">
        <v>6394</v>
      </c>
      <c r="E4134" t="s">
        <v>6395</v>
      </c>
      <c r="F4134" t="s">
        <v>51</v>
      </c>
      <c r="G4134" t="s">
        <v>52</v>
      </c>
      <c r="H4134" t="s">
        <v>6396</v>
      </c>
      <c r="J4134" t="s">
        <v>6397</v>
      </c>
      <c r="K4134" t="s">
        <v>55</v>
      </c>
      <c r="L4134" s="1">
        <v>42585</v>
      </c>
      <c r="M4134" s="1">
        <v>43851</v>
      </c>
      <c r="N4134" s="1">
        <v>43339</v>
      </c>
      <c r="O4134" t="s">
        <v>56</v>
      </c>
      <c r="P4134" t="s">
        <v>6398</v>
      </c>
      <c r="S4134" t="s">
        <v>6399</v>
      </c>
      <c r="T4134" t="s">
        <v>6400</v>
      </c>
      <c r="U4134" t="s">
        <v>6401</v>
      </c>
      <c r="V4134">
        <v>84</v>
      </c>
      <c r="W4134" t="s">
        <v>60</v>
      </c>
      <c r="X4134" t="s">
        <v>500</v>
      </c>
      <c r="AA4134" t="s">
        <v>6402</v>
      </c>
      <c r="AB4134" t="s">
        <v>6403</v>
      </c>
      <c r="AD4134" t="s">
        <v>58</v>
      </c>
      <c r="AE4134" t="s">
        <v>6404</v>
      </c>
      <c r="AF4134" t="s">
        <v>3825</v>
      </c>
      <c r="AG4134" t="s">
        <v>93</v>
      </c>
      <c r="AH4134" t="s">
        <v>6405</v>
      </c>
      <c r="AI4134" t="s">
        <v>6406</v>
      </c>
      <c r="AJ4134" t="s">
        <v>6407</v>
      </c>
      <c r="AK4134" t="str">
        <f t="shared" si="112"/>
        <v>NCT02861807</v>
      </c>
      <c r="AL4134">
        <v>14997315</v>
      </c>
      <c r="AM4134" t="s">
        <v>116</v>
      </c>
      <c r="AO4134" t="s">
        <v>212</v>
      </c>
      <c r="AP4134" t="s">
        <v>293</v>
      </c>
      <c r="AR4134" t="s">
        <v>114</v>
      </c>
      <c r="AS4134" t="s">
        <v>115</v>
      </c>
      <c r="AT4134">
        <v>22</v>
      </c>
      <c r="AU4134">
        <v>22</v>
      </c>
    </row>
    <row r="4135" spans="1:47" x14ac:dyDescent="0.2">
      <c r="A4135" t="s">
        <v>6391</v>
      </c>
      <c r="B4135" t="s">
        <v>6392</v>
      </c>
      <c r="C4135" t="s">
        <v>6393</v>
      </c>
      <c r="D4135" t="s">
        <v>6394</v>
      </c>
      <c r="E4135" t="s">
        <v>6395</v>
      </c>
      <c r="F4135" t="s">
        <v>51</v>
      </c>
      <c r="G4135" t="s">
        <v>52</v>
      </c>
      <c r="H4135" t="s">
        <v>6396</v>
      </c>
      <c r="J4135" t="s">
        <v>6397</v>
      </c>
      <c r="K4135" t="s">
        <v>55</v>
      </c>
      <c r="L4135" s="1">
        <v>42585</v>
      </c>
      <c r="M4135" s="1">
        <v>43851</v>
      </c>
      <c r="N4135" s="1">
        <v>43339</v>
      </c>
      <c r="O4135" t="s">
        <v>56</v>
      </c>
      <c r="P4135" t="s">
        <v>6398</v>
      </c>
      <c r="S4135" t="s">
        <v>6399</v>
      </c>
      <c r="T4135" t="s">
        <v>6400</v>
      </c>
      <c r="U4135" t="s">
        <v>6401</v>
      </c>
      <c r="V4135">
        <v>84</v>
      </c>
      <c r="W4135" t="s">
        <v>60</v>
      </c>
      <c r="X4135" t="s">
        <v>500</v>
      </c>
      <c r="AA4135" t="s">
        <v>6402</v>
      </c>
      <c r="AB4135" t="s">
        <v>6403</v>
      </c>
      <c r="AD4135" t="s">
        <v>58</v>
      </c>
      <c r="AE4135" t="s">
        <v>6404</v>
      </c>
      <c r="AF4135" t="s">
        <v>3825</v>
      </c>
      <c r="AG4135" t="s">
        <v>93</v>
      </c>
      <c r="AH4135" t="s">
        <v>6405</v>
      </c>
      <c r="AI4135" t="s">
        <v>6406</v>
      </c>
      <c r="AJ4135" t="s">
        <v>6407</v>
      </c>
      <c r="AK4135" t="str">
        <f t="shared" si="112"/>
        <v>NCT02861807</v>
      </c>
      <c r="AL4135">
        <v>14997316</v>
      </c>
      <c r="AM4135" t="s">
        <v>117</v>
      </c>
      <c r="AO4135" t="s">
        <v>212</v>
      </c>
      <c r="AP4135" t="s">
        <v>293</v>
      </c>
      <c r="AR4135" t="s">
        <v>114</v>
      </c>
      <c r="AS4135" t="s">
        <v>115</v>
      </c>
      <c r="AT4135">
        <v>54</v>
      </c>
      <c r="AU4135">
        <v>54</v>
      </c>
    </row>
    <row r="4136" spans="1:47" x14ac:dyDescent="0.2">
      <c r="A4136" t="s">
        <v>6391</v>
      </c>
      <c r="B4136" t="s">
        <v>6392</v>
      </c>
      <c r="C4136" t="s">
        <v>6393</v>
      </c>
      <c r="D4136" t="s">
        <v>6394</v>
      </c>
      <c r="E4136" t="s">
        <v>6395</v>
      </c>
      <c r="F4136" t="s">
        <v>51</v>
      </c>
      <c r="G4136" t="s">
        <v>52</v>
      </c>
      <c r="H4136" t="s">
        <v>6396</v>
      </c>
      <c r="J4136" t="s">
        <v>6397</v>
      </c>
      <c r="K4136" t="s">
        <v>55</v>
      </c>
      <c r="L4136" s="1">
        <v>42585</v>
      </c>
      <c r="M4136" s="1">
        <v>43851</v>
      </c>
      <c r="N4136" s="1">
        <v>43339</v>
      </c>
      <c r="O4136" t="s">
        <v>56</v>
      </c>
      <c r="P4136" t="s">
        <v>6398</v>
      </c>
      <c r="S4136" t="s">
        <v>6399</v>
      </c>
      <c r="T4136" t="s">
        <v>6400</v>
      </c>
      <c r="U4136" t="s">
        <v>6401</v>
      </c>
      <c r="V4136">
        <v>84</v>
      </c>
      <c r="W4136" t="s">
        <v>60</v>
      </c>
      <c r="X4136" t="s">
        <v>500</v>
      </c>
      <c r="AA4136" t="s">
        <v>6402</v>
      </c>
      <c r="AB4136" t="s">
        <v>6403</v>
      </c>
      <c r="AD4136" t="s">
        <v>58</v>
      </c>
      <c r="AE4136" t="s">
        <v>6404</v>
      </c>
      <c r="AF4136" t="s">
        <v>3825</v>
      </c>
      <c r="AG4136" t="s">
        <v>93</v>
      </c>
      <c r="AH4136" t="s">
        <v>6405</v>
      </c>
      <c r="AI4136" t="s">
        <v>6406</v>
      </c>
      <c r="AJ4136" t="s">
        <v>6407</v>
      </c>
      <c r="AK4136" t="str">
        <f t="shared" si="112"/>
        <v>NCT02861807</v>
      </c>
      <c r="AL4136">
        <v>14997314</v>
      </c>
      <c r="AM4136" t="s">
        <v>111</v>
      </c>
      <c r="AO4136" t="s">
        <v>297</v>
      </c>
      <c r="AP4136" t="s">
        <v>293</v>
      </c>
      <c r="AR4136" t="s">
        <v>114</v>
      </c>
      <c r="AS4136" t="s">
        <v>115</v>
      </c>
      <c r="AT4136">
        <v>2</v>
      </c>
      <c r="AU4136">
        <v>2</v>
      </c>
    </row>
    <row r="4137" spans="1:47" x14ac:dyDescent="0.2">
      <c r="A4137" t="s">
        <v>6391</v>
      </c>
      <c r="B4137" t="s">
        <v>6392</v>
      </c>
      <c r="C4137" t="s">
        <v>6393</v>
      </c>
      <c r="D4137" t="s">
        <v>6394</v>
      </c>
      <c r="E4137" t="s">
        <v>6395</v>
      </c>
      <c r="F4137" t="s">
        <v>51</v>
      </c>
      <c r="G4137" t="s">
        <v>52</v>
      </c>
      <c r="H4137" t="s">
        <v>6396</v>
      </c>
      <c r="J4137" t="s">
        <v>6397</v>
      </c>
      <c r="K4137" t="s">
        <v>55</v>
      </c>
      <c r="L4137" s="1">
        <v>42585</v>
      </c>
      <c r="M4137" s="1">
        <v>43851</v>
      </c>
      <c r="N4137" s="1">
        <v>43339</v>
      </c>
      <c r="O4137" t="s">
        <v>56</v>
      </c>
      <c r="P4137" t="s">
        <v>6398</v>
      </c>
      <c r="S4137" t="s">
        <v>6399</v>
      </c>
      <c r="T4137" t="s">
        <v>6400</v>
      </c>
      <c r="U4137" t="s">
        <v>6401</v>
      </c>
      <c r="V4137">
        <v>84</v>
      </c>
      <c r="W4137" t="s">
        <v>60</v>
      </c>
      <c r="X4137" t="s">
        <v>500</v>
      </c>
      <c r="AA4137" t="s">
        <v>6402</v>
      </c>
      <c r="AB4137" t="s">
        <v>6403</v>
      </c>
      <c r="AD4137" t="s">
        <v>58</v>
      </c>
      <c r="AE4137" t="s">
        <v>6404</v>
      </c>
      <c r="AF4137" t="s">
        <v>3825</v>
      </c>
      <c r="AG4137" t="s">
        <v>93</v>
      </c>
      <c r="AH4137" t="s">
        <v>6405</v>
      </c>
      <c r="AI4137" t="s">
        <v>6406</v>
      </c>
      <c r="AJ4137" t="s">
        <v>6407</v>
      </c>
      <c r="AK4137" t="str">
        <f t="shared" si="112"/>
        <v>NCT02861807</v>
      </c>
      <c r="AL4137">
        <v>14997315</v>
      </c>
      <c r="AM4137" t="s">
        <v>116</v>
      </c>
      <c r="AO4137" t="s">
        <v>297</v>
      </c>
      <c r="AP4137" t="s">
        <v>293</v>
      </c>
      <c r="AR4137" t="s">
        <v>114</v>
      </c>
      <c r="AS4137" t="s">
        <v>115</v>
      </c>
      <c r="AT4137">
        <v>1</v>
      </c>
      <c r="AU4137">
        <v>1</v>
      </c>
    </row>
    <row r="4138" spans="1:47" x14ac:dyDescent="0.2">
      <c r="A4138" t="s">
        <v>6391</v>
      </c>
      <c r="B4138" t="s">
        <v>6392</v>
      </c>
      <c r="C4138" t="s">
        <v>6393</v>
      </c>
      <c r="D4138" t="s">
        <v>6394</v>
      </c>
      <c r="E4138" t="s">
        <v>6395</v>
      </c>
      <c r="F4138" t="s">
        <v>51</v>
      </c>
      <c r="G4138" t="s">
        <v>52</v>
      </c>
      <c r="H4138" t="s">
        <v>6396</v>
      </c>
      <c r="J4138" t="s">
        <v>6397</v>
      </c>
      <c r="K4138" t="s">
        <v>55</v>
      </c>
      <c r="L4138" s="1">
        <v>42585</v>
      </c>
      <c r="M4138" s="1">
        <v>43851</v>
      </c>
      <c r="N4138" s="1">
        <v>43339</v>
      </c>
      <c r="O4138" t="s">
        <v>56</v>
      </c>
      <c r="P4138" t="s">
        <v>6398</v>
      </c>
      <c r="S4138" t="s">
        <v>6399</v>
      </c>
      <c r="T4138" t="s">
        <v>6400</v>
      </c>
      <c r="U4138" t="s">
        <v>6401</v>
      </c>
      <c r="V4138">
        <v>84</v>
      </c>
      <c r="W4138" t="s">
        <v>60</v>
      </c>
      <c r="X4138" t="s">
        <v>500</v>
      </c>
      <c r="AA4138" t="s">
        <v>6402</v>
      </c>
      <c r="AB4138" t="s">
        <v>6403</v>
      </c>
      <c r="AD4138" t="s">
        <v>58</v>
      </c>
      <c r="AE4138" t="s">
        <v>6404</v>
      </c>
      <c r="AF4138" t="s">
        <v>3825</v>
      </c>
      <c r="AG4138" t="s">
        <v>93</v>
      </c>
      <c r="AH4138" t="s">
        <v>6405</v>
      </c>
      <c r="AI4138" t="s">
        <v>6406</v>
      </c>
      <c r="AJ4138" t="s">
        <v>6407</v>
      </c>
      <c r="AK4138" t="str">
        <f t="shared" si="112"/>
        <v>NCT02861807</v>
      </c>
      <c r="AL4138">
        <v>14997316</v>
      </c>
      <c r="AM4138" t="s">
        <v>117</v>
      </c>
      <c r="AO4138" t="s">
        <v>297</v>
      </c>
      <c r="AP4138" t="s">
        <v>293</v>
      </c>
      <c r="AR4138" t="s">
        <v>114</v>
      </c>
      <c r="AS4138" t="s">
        <v>115</v>
      </c>
      <c r="AT4138">
        <v>3</v>
      </c>
      <c r="AU4138">
        <v>3</v>
      </c>
    </row>
    <row r="4139" spans="1:47" x14ac:dyDescent="0.2">
      <c r="A4139" t="s">
        <v>6391</v>
      </c>
      <c r="B4139" t="s">
        <v>6392</v>
      </c>
      <c r="C4139" t="s">
        <v>6393</v>
      </c>
      <c r="D4139" t="s">
        <v>6394</v>
      </c>
      <c r="E4139" t="s">
        <v>6395</v>
      </c>
      <c r="F4139" t="s">
        <v>51</v>
      </c>
      <c r="G4139" t="s">
        <v>52</v>
      </c>
      <c r="H4139" t="s">
        <v>6396</v>
      </c>
      <c r="J4139" t="s">
        <v>6397</v>
      </c>
      <c r="K4139" t="s">
        <v>55</v>
      </c>
      <c r="L4139" s="1">
        <v>42585</v>
      </c>
      <c r="M4139" s="1">
        <v>43851</v>
      </c>
      <c r="N4139" s="1">
        <v>43339</v>
      </c>
      <c r="O4139" t="s">
        <v>56</v>
      </c>
      <c r="P4139" t="s">
        <v>6398</v>
      </c>
      <c r="S4139" t="s">
        <v>6399</v>
      </c>
      <c r="T4139" t="s">
        <v>6400</v>
      </c>
      <c r="U4139" t="s">
        <v>6401</v>
      </c>
      <c r="V4139">
        <v>84</v>
      </c>
      <c r="W4139" t="s">
        <v>60</v>
      </c>
      <c r="X4139" t="s">
        <v>500</v>
      </c>
      <c r="AA4139" t="s">
        <v>6402</v>
      </c>
      <c r="AB4139" t="s">
        <v>6403</v>
      </c>
      <c r="AD4139" t="s">
        <v>58</v>
      </c>
      <c r="AE4139" t="s">
        <v>6404</v>
      </c>
      <c r="AF4139" t="s">
        <v>3825</v>
      </c>
      <c r="AG4139" t="s">
        <v>93</v>
      </c>
      <c r="AH4139" t="s">
        <v>6405</v>
      </c>
      <c r="AI4139" t="s">
        <v>6406</v>
      </c>
      <c r="AJ4139" t="s">
        <v>6407</v>
      </c>
      <c r="AK4139" t="str">
        <f t="shared" si="112"/>
        <v>NCT02861807</v>
      </c>
      <c r="AL4139">
        <v>14997314</v>
      </c>
      <c r="AM4139" t="s">
        <v>111</v>
      </c>
      <c r="AO4139" t="s">
        <v>298</v>
      </c>
      <c r="AP4139" t="s">
        <v>293</v>
      </c>
      <c r="AR4139" t="s">
        <v>114</v>
      </c>
      <c r="AS4139" t="s">
        <v>115</v>
      </c>
      <c r="AT4139">
        <v>7</v>
      </c>
      <c r="AU4139">
        <v>7</v>
      </c>
    </row>
    <row r="4140" spans="1:47" x14ac:dyDescent="0.2">
      <c r="A4140" t="s">
        <v>6391</v>
      </c>
      <c r="B4140" t="s">
        <v>6392</v>
      </c>
      <c r="C4140" t="s">
        <v>6393</v>
      </c>
      <c r="D4140" t="s">
        <v>6394</v>
      </c>
      <c r="E4140" t="s">
        <v>6395</v>
      </c>
      <c r="F4140" t="s">
        <v>51</v>
      </c>
      <c r="G4140" t="s">
        <v>52</v>
      </c>
      <c r="H4140" t="s">
        <v>6396</v>
      </c>
      <c r="J4140" t="s">
        <v>6397</v>
      </c>
      <c r="K4140" t="s">
        <v>55</v>
      </c>
      <c r="L4140" s="1">
        <v>42585</v>
      </c>
      <c r="M4140" s="1">
        <v>43851</v>
      </c>
      <c r="N4140" s="1">
        <v>43339</v>
      </c>
      <c r="O4140" t="s">
        <v>56</v>
      </c>
      <c r="P4140" t="s">
        <v>6398</v>
      </c>
      <c r="S4140" t="s">
        <v>6399</v>
      </c>
      <c r="T4140" t="s">
        <v>6400</v>
      </c>
      <c r="U4140" t="s">
        <v>6401</v>
      </c>
      <c r="V4140">
        <v>84</v>
      </c>
      <c r="W4140" t="s">
        <v>60</v>
      </c>
      <c r="X4140" t="s">
        <v>500</v>
      </c>
      <c r="AA4140" t="s">
        <v>6402</v>
      </c>
      <c r="AB4140" t="s">
        <v>6403</v>
      </c>
      <c r="AD4140" t="s">
        <v>58</v>
      </c>
      <c r="AE4140" t="s">
        <v>6404</v>
      </c>
      <c r="AF4140" t="s">
        <v>3825</v>
      </c>
      <c r="AG4140" t="s">
        <v>93</v>
      </c>
      <c r="AH4140" t="s">
        <v>6405</v>
      </c>
      <c r="AI4140" t="s">
        <v>6406</v>
      </c>
      <c r="AJ4140" t="s">
        <v>6407</v>
      </c>
      <c r="AK4140" t="str">
        <f t="shared" si="112"/>
        <v>NCT02861807</v>
      </c>
      <c r="AL4140">
        <v>14997315</v>
      </c>
      <c r="AM4140" t="s">
        <v>116</v>
      </c>
      <c r="AO4140" t="s">
        <v>298</v>
      </c>
      <c r="AP4140" t="s">
        <v>293</v>
      </c>
      <c r="AR4140" t="s">
        <v>114</v>
      </c>
      <c r="AS4140" t="s">
        <v>115</v>
      </c>
      <c r="AT4140">
        <v>8</v>
      </c>
      <c r="AU4140">
        <v>8</v>
      </c>
    </row>
    <row r="4141" spans="1:47" x14ac:dyDescent="0.2">
      <c r="A4141" t="s">
        <v>6391</v>
      </c>
      <c r="B4141" t="s">
        <v>6392</v>
      </c>
      <c r="C4141" t="s">
        <v>6393</v>
      </c>
      <c r="D4141" t="s">
        <v>6394</v>
      </c>
      <c r="E4141" t="s">
        <v>6395</v>
      </c>
      <c r="F4141" t="s">
        <v>51</v>
      </c>
      <c r="G4141" t="s">
        <v>52</v>
      </c>
      <c r="H4141" t="s">
        <v>6396</v>
      </c>
      <c r="J4141" t="s">
        <v>6397</v>
      </c>
      <c r="K4141" t="s">
        <v>55</v>
      </c>
      <c r="L4141" s="1">
        <v>42585</v>
      </c>
      <c r="M4141" s="1">
        <v>43851</v>
      </c>
      <c r="N4141" s="1">
        <v>43339</v>
      </c>
      <c r="O4141" t="s">
        <v>56</v>
      </c>
      <c r="P4141" t="s">
        <v>6398</v>
      </c>
      <c r="S4141" t="s">
        <v>6399</v>
      </c>
      <c r="T4141" t="s">
        <v>6400</v>
      </c>
      <c r="U4141" t="s">
        <v>6401</v>
      </c>
      <c r="V4141">
        <v>84</v>
      </c>
      <c r="W4141" t="s">
        <v>60</v>
      </c>
      <c r="X4141" t="s">
        <v>500</v>
      </c>
      <c r="AA4141" t="s">
        <v>6402</v>
      </c>
      <c r="AB4141" t="s">
        <v>6403</v>
      </c>
      <c r="AD4141" t="s">
        <v>58</v>
      </c>
      <c r="AE4141" t="s">
        <v>6404</v>
      </c>
      <c r="AF4141" t="s">
        <v>3825</v>
      </c>
      <c r="AG4141" t="s">
        <v>93</v>
      </c>
      <c r="AH4141" t="s">
        <v>6405</v>
      </c>
      <c r="AI4141" t="s">
        <v>6406</v>
      </c>
      <c r="AJ4141" t="s">
        <v>6407</v>
      </c>
      <c r="AK4141" t="str">
        <f t="shared" si="112"/>
        <v>NCT02861807</v>
      </c>
      <c r="AL4141">
        <v>14997316</v>
      </c>
      <c r="AM4141" t="s">
        <v>117</v>
      </c>
      <c r="AO4141" t="s">
        <v>298</v>
      </c>
      <c r="AP4141" t="s">
        <v>293</v>
      </c>
      <c r="AR4141" t="s">
        <v>114</v>
      </c>
      <c r="AS4141" t="s">
        <v>115</v>
      </c>
      <c r="AT4141">
        <v>15</v>
      </c>
      <c r="AU4141">
        <v>15</v>
      </c>
    </row>
    <row r="4142" spans="1:47" x14ac:dyDescent="0.2">
      <c r="A4142" t="s">
        <v>6391</v>
      </c>
      <c r="B4142" t="s">
        <v>6392</v>
      </c>
      <c r="C4142" t="s">
        <v>6393</v>
      </c>
      <c r="D4142" t="s">
        <v>6394</v>
      </c>
      <c r="E4142" t="s">
        <v>6395</v>
      </c>
      <c r="F4142" t="s">
        <v>51</v>
      </c>
      <c r="G4142" t="s">
        <v>52</v>
      </c>
      <c r="H4142" t="s">
        <v>6396</v>
      </c>
      <c r="J4142" t="s">
        <v>6397</v>
      </c>
      <c r="K4142" t="s">
        <v>55</v>
      </c>
      <c r="L4142" s="1">
        <v>42585</v>
      </c>
      <c r="M4142" s="1">
        <v>43851</v>
      </c>
      <c r="N4142" s="1">
        <v>43339</v>
      </c>
      <c r="O4142" t="s">
        <v>56</v>
      </c>
      <c r="P4142" t="s">
        <v>6398</v>
      </c>
      <c r="S4142" t="s">
        <v>6399</v>
      </c>
      <c r="T4142" t="s">
        <v>6400</v>
      </c>
      <c r="U4142" t="s">
        <v>6401</v>
      </c>
      <c r="V4142">
        <v>84</v>
      </c>
      <c r="W4142" t="s">
        <v>60</v>
      </c>
      <c r="X4142" t="s">
        <v>500</v>
      </c>
      <c r="AA4142" t="s">
        <v>6402</v>
      </c>
      <c r="AB4142" t="s">
        <v>6403</v>
      </c>
      <c r="AD4142" t="s">
        <v>58</v>
      </c>
      <c r="AE4142" t="s">
        <v>6404</v>
      </c>
      <c r="AF4142" t="s">
        <v>3825</v>
      </c>
      <c r="AG4142" t="s">
        <v>93</v>
      </c>
      <c r="AH4142" t="s">
        <v>6405</v>
      </c>
      <c r="AI4142" t="s">
        <v>6406</v>
      </c>
      <c r="AJ4142" t="s">
        <v>6407</v>
      </c>
      <c r="AK4142" t="str">
        <f t="shared" si="112"/>
        <v>NCT02861807</v>
      </c>
      <c r="AL4142">
        <v>14997314</v>
      </c>
      <c r="AM4142" t="s">
        <v>111</v>
      </c>
      <c r="AN4142" t="s">
        <v>93</v>
      </c>
      <c r="AP4142" t="s">
        <v>126</v>
      </c>
      <c r="AR4142" t="s">
        <v>127</v>
      </c>
      <c r="AS4142" t="s">
        <v>128</v>
      </c>
      <c r="AT4142">
        <v>47</v>
      </c>
      <c r="AU4142">
        <v>47</v>
      </c>
    </row>
    <row r="4143" spans="1:47" x14ac:dyDescent="0.2">
      <c r="A4143" t="s">
        <v>6391</v>
      </c>
      <c r="B4143" t="s">
        <v>6392</v>
      </c>
      <c r="C4143" t="s">
        <v>6393</v>
      </c>
      <c r="D4143" t="s">
        <v>6394</v>
      </c>
      <c r="E4143" t="s">
        <v>6395</v>
      </c>
      <c r="F4143" t="s">
        <v>51</v>
      </c>
      <c r="G4143" t="s">
        <v>52</v>
      </c>
      <c r="H4143" t="s">
        <v>6396</v>
      </c>
      <c r="J4143" t="s">
        <v>6397</v>
      </c>
      <c r="K4143" t="s">
        <v>55</v>
      </c>
      <c r="L4143" s="1">
        <v>42585</v>
      </c>
      <c r="M4143" s="1">
        <v>43851</v>
      </c>
      <c r="N4143" s="1">
        <v>43339</v>
      </c>
      <c r="O4143" t="s">
        <v>56</v>
      </c>
      <c r="P4143" t="s">
        <v>6398</v>
      </c>
      <c r="S4143" t="s">
        <v>6399</v>
      </c>
      <c r="T4143" t="s">
        <v>6400</v>
      </c>
      <c r="U4143" t="s">
        <v>6401</v>
      </c>
      <c r="V4143">
        <v>84</v>
      </c>
      <c r="W4143" t="s">
        <v>60</v>
      </c>
      <c r="X4143" t="s">
        <v>500</v>
      </c>
      <c r="AA4143" t="s">
        <v>6402</v>
      </c>
      <c r="AB4143" t="s">
        <v>6403</v>
      </c>
      <c r="AD4143" t="s">
        <v>58</v>
      </c>
      <c r="AE4143" t="s">
        <v>6404</v>
      </c>
      <c r="AF4143" t="s">
        <v>3825</v>
      </c>
      <c r="AG4143" t="s">
        <v>93</v>
      </c>
      <c r="AH4143" t="s">
        <v>6405</v>
      </c>
      <c r="AI4143" t="s">
        <v>6406</v>
      </c>
      <c r="AJ4143" t="s">
        <v>6407</v>
      </c>
      <c r="AK4143" t="str">
        <f t="shared" si="112"/>
        <v>NCT02861807</v>
      </c>
      <c r="AL4143">
        <v>14997315</v>
      </c>
      <c r="AM4143" t="s">
        <v>116</v>
      </c>
      <c r="AN4143" t="s">
        <v>93</v>
      </c>
      <c r="AP4143" t="s">
        <v>126</v>
      </c>
      <c r="AR4143" t="s">
        <v>127</v>
      </c>
      <c r="AS4143" t="s">
        <v>128</v>
      </c>
      <c r="AT4143">
        <v>37</v>
      </c>
      <c r="AU4143">
        <v>37</v>
      </c>
    </row>
    <row r="4144" spans="1:47" x14ac:dyDescent="0.2">
      <c r="A4144" t="s">
        <v>6391</v>
      </c>
      <c r="B4144" t="s">
        <v>6392</v>
      </c>
      <c r="C4144" t="s">
        <v>6393</v>
      </c>
      <c r="D4144" t="s">
        <v>6394</v>
      </c>
      <c r="E4144" t="s">
        <v>6395</v>
      </c>
      <c r="F4144" t="s">
        <v>51</v>
      </c>
      <c r="G4144" t="s">
        <v>52</v>
      </c>
      <c r="H4144" t="s">
        <v>6396</v>
      </c>
      <c r="J4144" t="s">
        <v>6397</v>
      </c>
      <c r="K4144" t="s">
        <v>55</v>
      </c>
      <c r="L4144" s="1">
        <v>42585</v>
      </c>
      <c r="M4144" s="1">
        <v>43851</v>
      </c>
      <c r="N4144" s="1">
        <v>43339</v>
      </c>
      <c r="O4144" t="s">
        <v>56</v>
      </c>
      <c r="P4144" t="s">
        <v>6398</v>
      </c>
      <c r="S4144" t="s">
        <v>6399</v>
      </c>
      <c r="T4144" t="s">
        <v>6400</v>
      </c>
      <c r="U4144" t="s">
        <v>6401</v>
      </c>
      <c r="V4144">
        <v>84</v>
      </c>
      <c r="W4144" t="s">
        <v>60</v>
      </c>
      <c r="X4144" t="s">
        <v>500</v>
      </c>
      <c r="AA4144" t="s">
        <v>6402</v>
      </c>
      <c r="AB4144" t="s">
        <v>6403</v>
      </c>
      <c r="AD4144" t="s">
        <v>58</v>
      </c>
      <c r="AE4144" t="s">
        <v>6404</v>
      </c>
      <c r="AF4144" t="s">
        <v>3825</v>
      </c>
      <c r="AG4144" t="s">
        <v>93</v>
      </c>
      <c r="AH4144" t="s">
        <v>6405</v>
      </c>
      <c r="AI4144" t="s">
        <v>6406</v>
      </c>
      <c r="AJ4144" t="s">
        <v>6407</v>
      </c>
      <c r="AK4144" t="str">
        <f t="shared" si="112"/>
        <v>NCT02861807</v>
      </c>
      <c r="AL4144">
        <v>14997316</v>
      </c>
      <c r="AM4144" t="s">
        <v>117</v>
      </c>
      <c r="AN4144" t="s">
        <v>93</v>
      </c>
      <c r="AP4144" t="s">
        <v>126</v>
      </c>
      <c r="AR4144" t="s">
        <v>127</v>
      </c>
      <c r="AS4144" t="s">
        <v>128</v>
      </c>
      <c r="AT4144">
        <v>84</v>
      </c>
      <c r="AU4144">
        <v>84</v>
      </c>
    </row>
    <row r="4145" spans="1:47" x14ac:dyDescent="0.2">
      <c r="A4145" t="s">
        <v>6391</v>
      </c>
      <c r="B4145" t="s">
        <v>6392</v>
      </c>
      <c r="C4145" t="s">
        <v>6393</v>
      </c>
      <c r="D4145" t="s">
        <v>6394</v>
      </c>
      <c r="E4145" t="s">
        <v>6395</v>
      </c>
      <c r="F4145" t="s">
        <v>51</v>
      </c>
      <c r="G4145" t="s">
        <v>52</v>
      </c>
      <c r="H4145" t="s">
        <v>6396</v>
      </c>
      <c r="J4145" t="s">
        <v>6397</v>
      </c>
      <c r="K4145" t="s">
        <v>55</v>
      </c>
      <c r="L4145" s="1">
        <v>42585</v>
      </c>
      <c r="M4145" s="1">
        <v>43851</v>
      </c>
      <c r="N4145" s="1">
        <v>43339</v>
      </c>
      <c r="O4145" t="s">
        <v>56</v>
      </c>
      <c r="P4145" t="s">
        <v>6398</v>
      </c>
      <c r="S4145" t="s">
        <v>6399</v>
      </c>
      <c r="T4145" t="s">
        <v>6400</v>
      </c>
      <c r="U4145" t="s">
        <v>6401</v>
      </c>
      <c r="V4145">
        <v>84</v>
      </c>
      <c r="W4145" t="s">
        <v>60</v>
      </c>
      <c r="X4145" t="s">
        <v>500</v>
      </c>
      <c r="AA4145" t="s">
        <v>6402</v>
      </c>
      <c r="AB4145" t="s">
        <v>6403</v>
      </c>
      <c r="AD4145" t="s">
        <v>58</v>
      </c>
      <c r="AE4145" t="s">
        <v>6404</v>
      </c>
      <c r="AF4145" t="s">
        <v>3825</v>
      </c>
      <c r="AG4145" t="s">
        <v>93</v>
      </c>
      <c r="AH4145" t="s">
        <v>6405</v>
      </c>
      <c r="AI4145" t="s">
        <v>6406</v>
      </c>
      <c r="AJ4145" t="s">
        <v>6407</v>
      </c>
      <c r="AK4145" t="str">
        <f t="shared" si="112"/>
        <v>NCT02861807</v>
      </c>
      <c r="AL4145">
        <v>14997314</v>
      </c>
      <c r="AM4145" t="s">
        <v>111</v>
      </c>
      <c r="AP4145" t="s">
        <v>6408</v>
      </c>
      <c r="AQ4145" t="s">
        <v>6409</v>
      </c>
      <c r="AR4145" t="s">
        <v>6410</v>
      </c>
      <c r="AS4145" t="s">
        <v>210</v>
      </c>
      <c r="AT4145">
        <v>6.64</v>
      </c>
      <c r="AU4145">
        <v>6.64</v>
      </c>
    </row>
    <row r="4146" spans="1:47" x14ac:dyDescent="0.2">
      <c r="A4146" t="s">
        <v>6391</v>
      </c>
      <c r="B4146" t="s">
        <v>6392</v>
      </c>
      <c r="C4146" t="s">
        <v>6393</v>
      </c>
      <c r="D4146" t="s">
        <v>6394</v>
      </c>
      <c r="E4146" t="s">
        <v>6395</v>
      </c>
      <c r="F4146" t="s">
        <v>51</v>
      </c>
      <c r="G4146" t="s">
        <v>52</v>
      </c>
      <c r="H4146" t="s">
        <v>6396</v>
      </c>
      <c r="J4146" t="s">
        <v>6397</v>
      </c>
      <c r="K4146" t="s">
        <v>55</v>
      </c>
      <c r="L4146" s="1">
        <v>42585</v>
      </c>
      <c r="M4146" s="1">
        <v>43851</v>
      </c>
      <c r="N4146" s="1">
        <v>43339</v>
      </c>
      <c r="O4146" t="s">
        <v>56</v>
      </c>
      <c r="P4146" t="s">
        <v>6398</v>
      </c>
      <c r="S4146" t="s">
        <v>6399</v>
      </c>
      <c r="T4146" t="s">
        <v>6400</v>
      </c>
      <c r="U4146" t="s">
        <v>6401</v>
      </c>
      <c r="V4146">
        <v>84</v>
      </c>
      <c r="W4146" t="s">
        <v>60</v>
      </c>
      <c r="X4146" t="s">
        <v>500</v>
      </c>
      <c r="AA4146" t="s">
        <v>6402</v>
      </c>
      <c r="AB4146" t="s">
        <v>6403</v>
      </c>
      <c r="AD4146" t="s">
        <v>58</v>
      </c>
      <c r="AE4146" t="s">
        <v>6404</v>
      </c>
      <c r="AF4146" t="s">
        <v>3825</v>
      </c>
      <c r="AG4146" t="s">
        <v>93</v>
      </c>
      <c r="AH4146" t="s">
        <v>6405</v>
      </c>
      <c r="AI4146" t="s">
        <v>6406</v>
      </c>
      <c r="AJ4146" t="s">
        <v>6407</v>
      </c>
      <c r="AK4146" t="str">
        <f t="shared" si="112"/>
        <v>NCT02861807</v>
      </c>
      <c r="AL4146">
        <v>14997315</v>
      </c>
      <c r="AM4146" t="s">
        <v>116</v>
      </c>
      <c r="AP4146" t="s">
        <v>6408</v>
      </c>
      <c r="AQ4146" t="s">
        <v>6409</v>
      </c>
      <c r="AR4146" t="s">
        <v>6410</v>
      </c>
      <c r="AS4146" t="s">
        <v>210</v>
      </c>
      <c r="AT4146">
        <v>6.92</v>
      </c>
      <c r="AU4146">
        <v>6.92</v>
      </c>
    </row>
    <row r="4147" spans="1:47" x14ac:dyDescent="0.2">
      <c r="A4147" t="s">
        <v>6391</v>
      </c>
      <c r="B4147" t="s">
        <v>6392</v>
      </c>
      <c r="C4147" t="s">
        <v>6393</v>
      </c>
      <c r="D4147" t="s">
        <v>6394</v>
      </c>
      <c r="E4147" t="s">
        <v>6395</v>
      </c>
      <c r="F4147" t="s">
        <v>51</v>
      </c>
      <c r="G4147" t="s">
        <v>52</v>
      </c>
      <c r="H4147" t="s">
        <v>6396</v>
      </c>
      <c r="J4147" t="s">
        <v>6397</v>
      </c>
      <c r="K4147" t="s">
        <v>55</v>
      </c>
      <c r="L4147" s="1">
        <v>42585</v>
      </c>
      <c r="M4147" s="1">
        <v>43851</v>
      </c>
      <c r="N4147" s="1">
        <v>43339</v>
      </c>
      <c r="O4147" t="s">
        <v>56</v>
      </c>
      <c r="P4147" t="s">
        <v>6398</v>
      </c>
      <c r="S4147" t="s">
        <v>6399</v>
      </c>
      <c r="T4147" t="s">
        <v>6400</v>
      </c>
      <c r="U4147" t="s">
        <v>6401</v>
      </c>
      <c r="V4147">
        <v>84</v>
      </c>
      <c r="W4147" t="s">
        <v>60</v>
      </c>
      <c r="X4147" t="s">
        <v>500</v>
      </c>
      <c r="AA4147" t="s">
        <v>6402</v>
      </c>
      <c r="AB4147" t="s">
        <v>6403</v>
      </c>
      <c r="AD4147" t="s">
        <v>58</v>
      </c>
      <c r="AE4147" t="s">
        <v>6404</v>
      </c>
      <c r="AF4147" t="s">
        <v>3825</v>
      </c>
      <c r="AG4147" t="s">
        <v>93</v>
      </c>
      <c r="AH4147" t="s">
        <v>6405</v>
      </c>
      <c r="AI4147" t="s">
        <v>6406</v>
      </c>
      <c r="AJ4147" t="s">
        <v>6407</v>
      </c>
      <c r="AK4147" t="str">
        <f t="shared" si="112"/>
        <v>NCT02861807</v>
      </c>
      <c r="AL4147">
        <v>14997316</v>
      </c>
      <c r="AM4147" t="s">
        <v>117</v>
      </c>
      <c r="AP4147" t="s">
        <v>6408</v>
      </c>
      <c r="AQ4147" t="s">
        <v>6409</v>
      </c>
      <c r="AR4147" t="s">
        <v>6410</v>
      </c>
      <c r="AS4147" t="s">
        <v>210</v>
      </c>
      <c r="AT4147">
        <v>6.76</v>
      </c>
      <c r="AU4147">
        <v>6.76</v>
      </c>
    </row>
    <row r="4148" spans="1:47" x14ac:dyDescent="0.2">
      <c r="A4148" t="s">
        <v>6411</v>
      </c>
      <c r="B4148" t="s">
        <v>983</v>
      </c>
      <c r="C4148" t="s">
        <v>6412</v>
      </c>
      <c r="D4148" t="s">
        <v>6412</v>
      </c>
      <c r="F4148" t="s">
        <v>51</v>
      </c>
      <c r="G4148" t="s">
        <v>82</v>
      </c>
      <c r="H4148" t="s">
        <v>6413</v>
      </c>
      <c r="J4148" t="s">
        <v>6414</v>
      </c>
      <c r="K4148" t="s">
        <v>55</v>
      </c>
      <c r="L4148" s="1">
        <v>43385</v>
      </c>
      <c r="M4148" s="1">
        <v>43976</v>
      </c>
      <c r="N4148" s="1">
        <v>43907</v>
      </c>
      <c r="O4148" t="s">
        <v>56</v>
      </c>
      <c r="P4148" t="s">
        <v>6415</v>
      </c>
      <c r="Q4148" t="s">
        <v>58</v>
      </c>
      <c r="R4148" t="s">
        <v>58</v>
      </c>
      <c r="S4148" t="s">
        <v>983</v>
      </c>
      <c r="T4148" t="s">
        <v>6416</v>
      </c>
      <c r="U4148" t="s">
        <v>6417</v>
      </c>
      <c r="V4148">
        <v>30</v>
      </c>
      <c r="W4148" t="s">
        <v>60</v>
      </c>
      <c r="AB4148" t="s">
        <v>6418</v>
      </c>
      <c r="AD4148" t="s">
        <v>58</v>
      </c>
      <c r="AF4148" t="s">
        <v>1187</v>
      </c>
      <c r="AG4148" t="s">
        <v>1188</v>
      </c>
      <c r="AK4148" t="str">
        <f>HYPERLINK("https://www.clinicaltrials.gov/ct2/show/results/NCT03708016", "NCT03708016")</f>
        <v>NCT03708016</v>
      </c>
    </row>
    <row r="4149" spans="1:47" x14ac:dyDescent="0.2">
      <c r="A4149" t="s">
        <v>6419</v>
      </c>
      <c r="B4149" t="s">
        <v>6420</v>
      </c>
      <c r="C4149" t="s">
        <v>6421</v>
      </c>
      <c r="D4149" t="s">
        <v>6421</v>
      </c>
      <c r="E4149" t="s">
        <v>6422</v>
      </c>
      <c r="F4149" t="s">
        <v>51</v>
      </c>
      <c r="G4149" t="s">
        <v>2779</v>
      </c>
      <c r="H4149" t="s">
        <v>6423</v>
      </c>
      <c r="J4149" t="s">
        <v>6424</v>
      </c>
      <c r="K4149" t="s">
        <v>55</v>
      </c>
      <c r="L4149" s="1">
        <v>42432</v>
      </c>
      <c r="M4149" s="1">
        <v>44433</v>
      </c>
      <c r="N4149" s="1">
        <v>44166</v>
      </c>
      <c r="O4149" t="s">
        <v>56</v>
      </c>
      <c r="P4149" t="s">
        <v>6425</v>
      </c>
      <c r="S4149" t="s">
        <v>6426</v>
      </c>
      <c r="T4149" t="s">
        <v>6427</v>
      </c>
      <c r="V4149">
        <v>216</v>
      </c>
      <c r="W4149" t="s">
        <v>60</v>
      </c>
      <c r="AB4149" t="s">
        <v>6428</v>
      </c>
      <c r="AD4149" t="s">
        <v>75</v>
      </c>
      <c r="AF4149" t="s">
        <v>3313</v>
      </c>
      <c r="AG4149" t="s">
        <v>77</v>
      </c>
      <c r="AK4149" t="str">
        <f>HYPERLINK("https://www.clinicaltrials.gov/ct2/show/results/NCT02721745", "NCT02721745")</f>
        <v>NCT02721745</v>
      </c>
    </row>
    <row r="4150" spans="1:47" x14ac:dyDescent="0.2">
      <c r="A4150" t="s">
        <v>6429</v>
      </c>
      <c r="B4150" t="s">
        <v>6430</v>
      </c>
      <c r="C4150" t="s">
        <v>6431</v>
      </c>
      <c r="D4150" t="s">
        <v>6431</v>
      </c>
      <c r="F4150" t="s">
        <v>51</v>
      </c>
      <c r="G4150" t="s">
        <v>2598</v>
      </c>
      <c r="H4150" t="s">
        <v>6432</v>
      </c>
      <c r="K4150" t="s">
        <v>55</v>
      </c>
      <c r="L4150" s="1">
        <v>42662</v>
      </c>
      <c r="M4150" s="1">
        <v>43164</v>
      </c>
      <c r="N4150" s="1">
        <v>43101</v>
      </c>
      <c r="O4150" t="s">
        <v>56</v>
      </c>
      <c r="P4150" t="s">
        <v>6433</v>
      </c>
      <c r="S4150" t="s">
        <v>6434</v>
      </c>
      <c r="T4150" t="s">
        <v>6435</v>
      </c>
      <c r="U4150" t="s">
        <v>6436</v>
      </c>
      <c r="V4150">
        <v>26</v>
      </c>
      <c r="W4150" t="s">
        <v>60</v>
      </c>
      <c r="AB4150" t="s">
        <v>6437</v>
      </c>
      <c r="AD4150" t="s">
        <v>58</v>
      </c>
      <c r="AF4150" t="s">
        <v>6438</v>
      </c>
      <c r="AG4150" t="s">
        <v>543</v>
      </c>
      <c r="AK4150" t="str">
        <f>HYPERLINK("https://www.clinicaltrials.gov/ct2/show/results/NCT02945592", "NCT02945592")</f>
        <v>NCT02945592</v>
      </c>
    </row>
    <row r="4151" spans="1:47" x14ac:dyDescent="0.2">
      <c r="A4151" t="s">
        <v>6439</v>
      </c>
      <c r="B4151" t="s">
        <v>716</v>
      </c>
      <c r="C4151" t="s">
        <v>6440</v>
      </c>
      <c r="D4151" t="s">
        <v>6441</v>
      </c>
      <c r="F4151" t="s">
        <v>51</v>
      </c>
      <c r="G4151" t="s">
        <v>52</v>
      </c>
      <c r="H4151" t="s">
        <v>6442</v>
      </c>
      <c r="J4151" t="s">
        <v>6443</v>
      </c>
      <c r="K4151" t="s">
        <v>1182</v>
      </c>
      <c r="L4151" s="1">
        <v>39210</v>
      </c>
      <c r="M4151" s="1">
        <v>42452</v>
      </c>
      <c r="N4151" s="1">
        <v>40269</v>
      </c>
      <c r="O4151" t="s">
        <v>56</v>
      </c>
      <c r="P4151" t="s">
        <v>6444</v>
      </c>
      <c r="T4151" t="s">
        <v>6445</v>
      </c>
      <c r="V4151">
        <v>45</v>
      </c>
      <c r="W4151" t="s">
        <v>60</v>
      </c>
      <c r="X4151" t="s">
        <v>310</v>
      </c>
      <c r="AB4151" t="s">
        <v>6446</v>
      </c>
      <c r="AD4151" t="s">
        <v>75</v>
      </c>
      <c r="AE4151" t="s">
        <v>6447</v>
      </c>
      <c r="AF4151" t="s">
        <v>2133</v>
      </c>
      <c r="AG4151" t="s">
        <v>93</v>
      </c>
      <c r="AH4151" t="s">
        <v>4960</v>
      </c>
      <c r="AI4151" t="s">
        <v>4961</v>
      </c>
      <c r="AJ4151" t="s">
        <v>6448</v>
      </c>
      <c r="AK4151" t="str">
        <f t="shared" ref="AK4151:AK4162" si="113">HYPERLINK("https://www.clinicaltrials.gov/ct2/show/results/NCT00471107", "NCT00471107")</f>
        <v>NCT00471107</v>
      </c>
      <c r="AL4151">
        <v>14593755</v>
      </c>
      <c r="AM4151" t="s">
        <v>111</v>
      </c>
      <c r="AP4151" t="s">
        <v>120</v>
      </c>
      <c r="AR4151" t="s">
        <v>121</v>
      </c>
      <c r="AS4151" t="s">
        <v>210</v>
      </c>
      <c r="AT4151">
        <v>26.5</v>
      </c>
      <c r="AU4151">
        <v>26.5</v>
      </c>
    </row>
    <row r="4152" spans="1:47" x14ac:dyDescent="0.2">
      <c r="A4152" t="s">
        <v>6439</v>
      </c>
      <c r="B4152" t="s">
        <v>716</v>
      </c>
      <c r="C4152" t="s">
        <v>6440</v>
      </c>
      <c r="D4152" t="s">
        <v>6441</v>
      </c>
      <c r="F4152" t="s">
        <v>51</v>
      </c>
      <c r="G4152" t="s">
        <v>52</v>
      </c>
      <c r="H4152" t="s">
        <v>6442</v>
      </c>
      <c r="J4152" t="s">
        <v>6443</v>
      </c>
      <c r="K4152" t="s">
        <v>1182</v>
      </c>
      <c r="L4152" s="1">
        <v>39210</v>
      </c>
      <c r="M4152" s="1">
        <v>42452</v>
      </c>
      <c r="N4152" s="1">
        <v>40269</v>
      </c>
      <c r="O4152" t="s">
        <v>56</v>
      </c>
      <c r="P4152" t="s">
        <v>6444</v>
      </c>
      <c r="T4152" t="s">
        <v>6445</v>
      </c>
      <c r="V4152">
        <v>45</v>
      </c>
      <c r="W4152" t="s">
        <v>60</v>
      </c>
      <c r="X4152" t="s">
        <v>310</v>
      </c>
      <c r="AB4152" t="s">
        <v>6446</v>
      </c>
      <c r="AD4152" t="s">
        <v>75</v>
      </c>
      <c r="AE4152" t="s">
        <v>6447</v>
      </c>
      <c r="AF4152" t="s">
        <v>2133</v>
      </c>
      <c r="AG4152" t="s">
        <v>93</v>
      </c>
      <c r="AH4152" t="s">
        <v>4960</v>
      </c>
      <c r="AI4152" t="s">
        <v>4961</v>
      </c>
      <c r="AJ4152" t="s">
        <v>6448</v>
      </c>
      <c r="AK4152" t="str">
        <f t="shared" si="113"/>
        <v>NCT00471107</v>
      </c>
      <c r="AL4152">
        <v>14593756</v>
      </c>
      <c r="AM4152" t="s">
        <v>116</v>
      </c>
      <c r="AP4152" t="s">
        <v>120</v>
      </c>
      <c r="AR4152" t="s">
        <v>121</v>
      </c>
      <c r="AS4152" t="s">
        <v>210</v>
      </c>
      <c r="AT4152">
        <v>32.4</v>
      </c>
      <c r="AU4152">
        <v>32.4</v>
      </c>
    </row>
    <row r="4153" spans="1:47" x14ac:dyDescent="0.2">
      <c r="A4153" t="s">
        <v>6439</v>
      </c>
      <c r="B4153" t="s">
        <v>716</v>
      </c>
      <c r="C4153" t="s">
        <v>6440</v>
      </c>
      <c r="D4153" t="s">
        <v>6441</v>
      </c>
      <c r="F4153" t="s">
        <v>51</v>
      </c>
      <c r="G4153" t="s">
        <v>52</v>
      </c>
      <c r="H4153" t="s">
        <v>6442</v>
      </c>
      <c r="J4153" t="s">
        <v>6443</v>
      </c>
      <c r="K4153" t="s">
        <v>1182</v>
      </c>
      <c r="L4153" s="1">
        <v>39210</v>
      </c>
      <c r="M4153" s="1">
        <v>42452</v>
      </c>
      <c r="N4153" s="1">
        <v>40269</v>
      </c>
      <c r="O4153" t="s">
        <v>56</v>
      </c>
      <c r="P4153" t="s">
        <v>6444</v>
      </c>
      <c r="T4153" t="s">
        <v>6445</v>
      </c>
      <c r="V4153">
        <v>45</v>
      </c>
      <c r="W4153" t="s">
        <v>60</v>
      </c>
      <c r="X4153" t="s">
        <v>310</v>
      </c>
      <c r="AB4153" t="s">
        <v>6446</v>
      </c>
      <c r="AD4153" t="s">
        <v>75</v>
      </c>
      <c r="AE4153" t="s">
        <v>6447</v>
      </c>
      <c r="AF4153" t="s">
        <v>2133</v>
      </c>
      <c r="AG4153" t="s">
        <v>93</v>
      </c>
      <c r="AH4153" t="s">
        <v>4960</v>
      </c>
      <c r="AI4153" t="s">
        <v>4961</v>
      </c>
      <c r="AJ4153" t="s">
        <v>6448</v>
      </c>
      <c r="AK4153" t="str">
        <f t="shared" si="113"/>
        <v>NCT00471107</v>
      </c>
      <c r="AL4153">
        <v>14593757</v>
      </c>
      <c r="AM4153" t="s">
        <v>117</v>
      </c>
      <c r="AP4153" t="s">
        <v>120</v>
      </c>
      <c r="AR4153" t="s">
        <v>121</v>
      </c>
      <c r="AS4153" t="s">
        <v>210</v>
      </c>
      <c r="AT4153">
        <v>32.5</v>
      </c>
      <c r="AU4153">
        <v>32.5</v>
      </c>
    </row>
    <row r="4154" spans="1:47" x14ac:dyDescent="0.2">
      <c r="A4154" t="s">
        <v>6439</v>
      </c>
      <c r="B4154" t="s">
        <v>716</v>
      </c>
      <c r="C4154" t="s">
        <v>6440</v>
      </c>
      <c r="D4154" t="s">
        <v>6441</v>
      </c>
      <c r="F4154" t="s">
        <v>51</v>
      </c>
      <c r="G4154" t="s">
        <v>52</v>
      </c>
      <c r="H4154" t="s">
        <v>6442</v>
      </c>
      <c r="J4154" t="s">
        <v>6443</v>
      </c>
      <c r="K4154" t="s">
        <v>1182</v>
      </c>
      <c r="L4154" s="1">
        <v>39210</v>
      </c>
      <c r="M4154" s="1">
        <v>42452</v>
      </c>
      <c r="N4154" s="1">
        <v>40269</v>
      </c>
      <c r="O4154" t="s">
        <v>56</v>
      </c>
      <c r="P4154" t="s">
        <v>6444</v>
      </c>
      <c r="T4154" t="s">
        <v>6445</v>
      </c>
      <c r="V4154">
        <v>45</v>
      </c>
      <c r="W4154" t="s">
        <v>60</v>
      </c>
      <c r="X4154" t="s">
        <v>310</v>
      </c>
      <c r="AB4154" t="s">
        <v>6446</v>
      </c>
      <c r="AD4154" t="s">
        <v>75</v>
      </c>
      <c r="AE4154" t="s">
        <v>6447</v>
      </c>
      <c r="AF4154" t="s">
        <v>2133</v>
      </c>
      <c r="AG4154" t="s">
        <v>93</v>
      </c>
      <c r="AH4154" t="s">
        <v>4960</v>
      </c>
      <c r="AI4154" t="s">
        <v>4961</v>
      </c>
      <c r="AJ4154" t="s">
        <v>6448</v>
      </c>
      <c r="AK4154" t="str">
        <f t="shared" si="113"/>
        <v>NCT00471107</v>
      </c>
      <c r="AL4154">
        <v>14593758</v>
      </c>
      <c r="AM4154" t="s">
        <v>396</v>
      </c>
      <c r="AP4154" t="s">
        <v>120</v>
      </c>
      <c r="AR4154" t="s">
        <v>121</v>
      </c>
      <c r="AS4154" t="s">
        <v>210</v>
      </c>
      <c r="AT4154">
        <v>30.57</v>
      </c>
      <c r="AU4154">
        <v>30.57</v>
      </c>
    </row>
    <row r="4155" spans="1:47" x14ac:dyDescent="0.2">
      <c r="A4155" t="s">
        <v>6439</v>
      </c>
      <c r="B4155" t="s">
        <v>716</v>
      </c>
      <c r="C4155" t="s">
        <v>6440</v>
      </c>
      <c r="D4155" t="s">
        <v>6441</v>
      </c>
      <c r="F4155" t="s">
        <v>51</v>
      </c>
      <c r="G4155" t="s">
        <v>52</v>
      </c>
      <c r="H4155" t="s">
        <v>6442</v>
      </c>
      <c r="J4155" t="s">
        <v>6443</v>
      </c>
      <c r="K4155" t="s">
        <v>1182</v>
      </c>
      <c r="L4155" s="1">
        <v>39210</v>
      </c>
      <c r="M4155" s="1">
        <v>42452</v>
      </c>
      <c r="N4155" s="1">
        <v>40269</v>
      </c>
      <c r="O4155" t="s">
        <v>56</v>
      </c>
      <c r="P4155" t="s">
        <v>6444</v>
      </c>
      <c r="T4155" t="s">
        <v>6445</v>
      </c>
      <c r="V4155">
        <v>45</v>
      </c>
      <c r="W4155" t="s">
        <v>60</v>
      </c>
      <c r="X4155" t="s">
        <v>310</v>
      </c>
      <c r="AB4155" t="s">
        <v>6446</v>
      </c>
      <c r="AD4155" t="s">
        <v>75</v>
      </c>
      <c r="AE4155" t="s">
        <v>6447</v>
      </c>
      <c r="AF4155" t="s">
        <v>2133</v>
      </c>
      <c r="AG4155" t="s">
        <v>93</v>
      </c>
      <c r="AH4155" t="s">
        <v>4960</v>
      </c>
      <c r="AI4155" t="s">
        <v>4961</v>
      </c>
      <c r="AJ4155" t="s">
        <v>6448</v>
      </c>
      <c r="AK4155" t="str">
        <f t="shared" si="113"/>
        <v>NCT00471107</v>
      </c>
      <c r="AL4155">
        <v>14593755</v>
      </c>
      <c r="AM4155" t="s">
        <v>111</v>
      </c>
      <c r="AO4155" t="s">
        <v>123</v>
      </c>
      <c r="AP4155" t="s">
        <v>124</v>
      </c>
      <c r="AR4155" t="s">
        <v>114</v>
      </c>
      <c r="AS4155" t="s">
        <v>115</v>
      </c>
      <c r="AT4155">
        <v>5</v>
      </c>
      <c r="AU4155">
        <v>5</v>
      </c>
    </row>
    <row r="4156" spans="1:47" x14ac:dyDescent="0.2">
      <c r="A4156" t="s">
        <v>6439</v>
      </c>
      <c r="B4156" t="s">
        <v>716</v>
      </c>
      <c r="C4156" t="s">
        <v>6440</v>
      </c>
      <c r="D4156" t="s">
        <v>6441</v>
      </c>
      <c r="F4156" t="s">
        <v>51</v>
      </c>
      <c r="G4156" t="s">
        <v>52</v>
      </c>
      <c r="H4156" t="s">
        <v>6442</v>
      </c>
      <c r="J4156" t="s">
        <v>6443</v>
      </c>
      <c r="K4156" t="s">
        <v>1182</v>
      </c>
      <c r="L4156" s="1">
        <v>39210</v>
      </c>
      <c r="M4156" s="1">
        <v>42452</v>
      </c>
      <c r="N4156" s="1">
        <v>40269</v>
      </c>
      <c r="O4156" t="s">
        <v>56</v>
      </c>
      <c r="P4156" t="s">
        <v>6444</v>
      </c>
      <c r="T4156" t="s">
        <v>6445</v>
      </c>
      <c r="V4156">
        <v>45</v>
      </c>
      <c r="W4156" t="s">
        <v>60</v>
      </c>
      <c r="X4156" t="s">
        <v>310</v>
      </c>
      <c r="AB4156" t="s">
        <v>6446</v>
      </c>
      <c r="AD4156" t="s">
        <v>75</v>
      </c>
      <c r="AE4156" t="s">
        <v>6447</v>
      </c>
      <c r="AF4156" t="s">
        <v>2133</v>
      </c>
      <c r="AG4156" t="s">
        <v>93</v>
      </c>
      <c r="AH4156" t="s">
        <v>4960</v>
      </c>
      <c r="AI4156" t="s">
        <v>4961</v>
      </c>
      <c r="AJ4156" t="s">
        <v>6448</v>
      </c>
      <c r="AK4156" t="str">
        <f t="shared" si="113"/>
        <v>NCT00471107</v>
      </c>
      <c r="AL4156">
        <v>14593756</v>
      </c>
      <c r="AM4156" t="s">
        <v>116</v>
      </c>
      <c r="AO4156" t="s">
        <v>123</v>
      </c>
      <c r="AP4156" t="s">
        <v>124</v>
      </c>
      <c r="AR4156" t="s">
        <v>114</v>
      </c>
      <c r="AS4156" t="s">
        <v>115</v>
      </c>
      <c r="AT4156">
        <v>6</v>
      </c>
      <c r="AU4156">
        <v>6</v>
      </c>
    </row>
    <row r="4157" spans="1:47" x14ac:dyDescent="0.2">
      <c r="A4157" t="s">
        <v>6439</v>
      </c>
      <c r="B4157" t="s">
        <v>716</v>
      </c>
      <c r="C4157" t="s">
        <v>6440</v>
      </c>
      <c r="D4157" t="s">
        <v>6441</v>
      </c>
      <c r="F4157" t="s">
        <v>51</v>
      </c>
      <c r="G4157" t="s">
        <v>52</v>
      </c>
      <c r="H4157" t="s">
        <v>6442</v>
      </c>
      <c r="J4157" t="s">
        <v>6443</v>
      </c>
      <c r="K4157" t="s">
        <v>1182</v>
      </c>
      <c r="L4157" s="1">
        <v>39210</v>
      </c>
      <c r="M4157" s="1">
        <v>42452</v>
      </c>
      <c r="N4157" s="1">
        <v>40269</v>
      </c>
      <c r="O4157" t="s">
        <v>56</v>
      </c>
      <c r="P4157" t="s">
        <v>6444</v>
      </c>
      <c r="T4157" t="s">
        <v>6445</v>
      </c>
      <c r="V4157">
        <v>45</v>
      </c>
      <c r="W4157" t="s">
        <v>60</v>
      </c>
      <c r="X4157" t="s">
        <v>310</v>
      </c>
      <c r="AB4157" t="s">
        <v>6446</v>
      </c>
      <c r="AD4157" t="s">
        <v>75</v>
      </c>
      <c r="AE4157" t="s">
        <v>6447</v>
      </c>
      <c r="AF4157" t="s">
        <v>2133</v>
      </c>
      <c r="AG4157" t="s">
        <v>93</v>
      </c>
      <c r="AH4157" t="s">
        <v>4960</v>
      </c>
      <c r="AI4157" t="s">
        <v>4961</v>
      </c>
      <c r="AJ4157" t="s">
        <v>6448</v>
      </c>
      <c r="AK4157" t="str">
        <f t="shared" si="113"/>
        <v>NCT00471107</v>
      </c>
      <c r="AL4157">
        <v>14593757</v>
      </c>
      <c r="AM4157" t="s">
        <v>117</v>
      </c>
      <c r="AO4157" t="s">
        <v>123</v>
      </c>
      <c r="AP4157" t="s">
        <v>124</v>
      </c>
      <c r="AR4157" t="s">
        <v>114</v>
      </c>
      <c r="AS4157" t="s">
        <v>115</v>
      </c>
      <c r="AT4157">
        <v>8</v>
      </c>
      <c r="AU4157">
        <v>8</v>
      </c>
    </row>
    <row r="4158" spans="1:47" x14ac:dyDescent="0.2">
      <c r="A4158" t="s">
        <v>6439</v>
      </c>
      <c r="B4158" t="s">
        <v>716</v>
      </c>
      <c r="C4158" t="s">
        <v>6440</v>
      </c>
      <c r="D4158" t="s">
        <v>6441</v>
      </c>
      <c r="F4158" t="s">
        <v>51</v>
      </c>
      <c r="G4158" t="s">
        <v>52</v>
      </c>
      <c r="H4158" t="s">
        <v>6442</v>
      </c>
      <c r="J4158" t="s">
        <v>6443</v>
      </c>
      <c r="K4158" t="s">
        <v>1182</v>
      </c>
      <c r="L4158" s="1">
        <v>39210</v>
      </c>
      <c r="M4158" s="1">
        <v>42452</v>
      </c>
      <c r="N4158" s="1">
        <v>40269</v>
      </c>
      <c r="O4158" t="s">
        <v>56</v>
      </c>
      <c r="P4158" t="s">
        <v>6444</v>
      </c>
      <c r="T4158" t="s">
        <v>6445</v>
      </c>
      <c r="V4158">
        <v>45</v>
      </c>
      <c r="W4158" t="s">
        <v>60</v>
      </c>
      <c r="X4158" t="s">
        <v>310</v>
      </c>
      <c r="AB4158" t="s">
        <v>6446</v>
      </c>
      <c r="AD4158" t="s">
        <v>75</v>
      </c>
      <c r="AE4158" t="s">
        <v>6447</v>
      </c>
      <c r="AF4158" t="s">
        <v>2133</v>
      </c>
      <c r="AG4158" t="s">
        <v>93</v>
      </c>
      <c r="AH4158" t="s">
        <v>4960</v>
      </c>
      <c r="AI4158" t="s">
        <v>4961</v>
      </c>
      <c r="AJ4158" t="s">
        <v>6448</v>
      </c>
      <c r="AK4158" t="str">
        <f t="shared" si="113"/>
        <v>NCT00471107</v>
      </c>
      <c r="AL4158">
        <v>14593758</v>
      </c>
      <c r="AM4158" t="s">
        <v>396</v>
      </c>
      <c r="AO4158" t="s">
        <v>123</v>
      </c>
      <c r="AP4158" t="s">
        <v>124</v>
      </c>
      <c r="AR4158" t="s">
        <v>114</v>
      </c>
      <c r="AS4158" t="s">
        <v>115</v>
      </c>
      <c r="AT4158">
        <v>19</v>
      </c>
      <c r="AU4158">
        <v>19</v>
      </c>
    </row>
    <row r="4159" spans="1:47" x14ac:dyDescent="0.2">
      <c r="A4159" t="s">
        <v>6439</v>
      </c>
      <c r="B4159" t="s">
        <v>716</v>
      </c>
      <c r="C4159" t="s">
        <v>6440</v>
      </c>
      <c r="D4159" t="s">
        <v>6441</v>
      </c>
      <c r="F4159" t="s">
        <v>51</v>
      </c>
      <c r="G4159" t="s">
        <v>52</v>
      </c>
      <c r="H4159" t="s">
        <v>6442</v>
      </c>
      <c r="J4159" t="s">
        <v>6443</v>
      </c>
      <c r="K4159" t="s">
        <v>1182</v>
      </c>
      <c r="L4159" s="1">
        <v>39210</v>
      </c>
      <c r="M4159" s="1">
        <v>42452</v>
      </c>
      <c r="N4159" s="1">
        <v>40269</v>
      </c>
      <c r="O4159" t="s">
        <v>56</v>
      </c>
      <c r="P4159" t="s">
        <v>6444</v>
      </c>
      <c r="T4159" t="s">
        <v>6445</v>
      </c>
      <c r="V4159">
        <v>45</v>
      </c>
      <c r="W4159" t="s">
        <v>60</v>
      </c>
      <c r="X4159" t="s">
        <v>310</v>
      </c>
      <c r="AB4159" t="s">
        <v>6446</v>
      </c>
      <c r="AD4159" t="s">
        <v>75</v>
      </c>
      <c r="AE4159" t="s">
        <v>6447</v>
      </c>
      <c r="AF4159" t="s">
        <v>2133</v>
      </c>
      <c r="AG4159" t="s">
        <v>93</v>
      </c>
      <c r="AH4159" t="s">
        <v>4960</v>
      </c>
      <c r="AI4159" t="s">
        <v>4961</v>
      </c>
      <c r="AJ4159" t="s">
        <v>6448</v>
      </c>
      <c r="AK4159" t="str">
        <f t="shared" si="113"/>
        <v>NCT00471107</v>
      </c>
      <c r="AL4159">
        <v>14593755</v>
      </c>
      <c r="AM4159" t="s">
        <v>111</v>
      </c>
      <c r="AO4159" t="s">
        <v>125</v>
      </c>
      <c r="AP4159" t="s">
        <v>124</v>
      </c>
      <c r="AR4159" t="s">
        <v>114</v>
      </c>
      <c r="AS4159" t="s">
        <v>115</v>
      </c>
      <c r="AT4159">
        <v>7</v>
      </c>
      <c r="AU4159">
        <v>7</v>
      </c>
    </row>
    <row r="4160" spans="1:47" x14ac:dyDescent="0.2">
      <c r="A4160" t="s">
        <v>6439</v>
      </c>
      <c r="B4160" t="s">
        <v>716</v>
      </c>
      <c r="C4160" t="s">
        <v>6440</v>
      </c>
      <c r="D4160" t="s">
        <v>6441</v>
      </c>
      <c r="F4160" t="s">
        <v>51</v>
      </c>
      <c r="G4160" t="s">
        <v>52</v>
      </c>
      <c r="H4160" t="s">
        <v>6442</v>
      </c>
      <c r="J4160" t="s">
        <v>6443</v>
      </c>
      <c r="K4160" t="s">
        <v>1182</v>
      </c>
      <c r="L4160" s="1">
        <v>39210</v>
      </c>
      <c r="M4160" s="1">
        <v>42452</v>
      </c>
      <c r="N4160" s="1">
        <v>40269</v>
      </c>
      <c r="O4160" t="s">
        <v>56</v>
      </c>
      <c r="P4160" t="s">
        <v>6444</v>
      </c>
      <c r="T4160" t="s">
        <v>6445</v>
      </c>
      <c r="V4160">
        <v>45</v>
      </c>
      <c r="W4160" t="s">
        <v>60</v>
      </c>
      <c r="X4160" t="s">
        <v>310</v>
      </c>
      <c r="AB4160" t="s">
        <v>6446</v>
      </c>
      <c r="AD4160" t="s">
        <v>75</v>
      </c>
      <c r="AE4160" t="s">
        <v>6447</v>
      </c>
      <c r="AF4160" t="s">
        <v>2133</v>
      </c>
      <c r="AG4160" t="s">
        <v>93</v>
      </c>
      <c r="AH4160" t="s">
        <v>4960</v>
      </c>
      <c r="AI4160" t="s">
        <v>4961</v>
      </c>
      <c r="AJ4160" t="s">
        <v>6448</v>
      </c>
      <c r="AK4160" t="str">
        <f t="shared" si="113"/>
        <v>NCT00471107</v>
      </c>
      <c r="AL4160">
        <v>14593756</v>
      </c>
      <c r="AM4160" t="s">
        <v>116</v>
      </c>
      <c r="AO4160" t="s">
        <v>125</v>
      </c>
      <c r="AP4160" t="s">
        <v>124</v>
      </c>
      <c r="AR4160" t="s">
        <v>114</v>
      </c>
      <c r="AS4160" t="s">
        <v>115</v>
      </c>
      <c r="AT4160">
        <v>8</v>
      </c>
      <c r="AU4160">
        <v>8</v>
      </c>
    </row>
    <row r="4161" spans="1:47" x14ac:dyDescent="0.2">
      <c r="A4161" t="s">
        <v>6439</v>
      </c>
      <c r="B4161" t="s">
        <v>716</v>
      </c>
      <c r="C4161" t="s">
        <v>6440</v>
      </c>
      <c r="D4161" t="s">
        <v>6441</v>
      </c>
      <c r="F4161" t="s">
        <v>51</v>
      </c>
      <c r="G4161" t="s">
        <v>52</v>
      </c>
      <c r="H4161" t="s">
        <v>6442</v>
      </c>
      <c r="J4161" t="s">
        <v>6443</v>
      </c>
      <c r="K4161" t="s">
        <v>1182</v>
      </c>
      <c r="L4161" s="1">
        <v>39210</v>
      </c>
      <c r="M4161" s="1">
        <v>42452</v>
      </c>
      <c r="N4161" s="1">
        <v>40269</v>
      </c>
      <c r="O4161" t="s">
        <v>56</v>
      </c>
      <c r="P4161" t="s">
        <v>6444</v>
      </c>
      <c r="T4161" t="s">
        <v>6445</v>
      </c>
      <c r="V4161">
        <v>45</v>
      </c>
      <c r="W4161" t="s">
        <v>60</v>
      </c>
      <c r="X4161" t="s">
        <v>310</v>
      </c>
      <c r="AB4161" t="s">
        <v>6446</v>
      </c>
      <c r="AD4161" t="s">
        <v>75</v>
      </c>
      <c r="AE4161" t="s">
        <v>6447</v>
      </c>
      <c r="AF4161" t="s">
        <v>2133</v>
      </c>
      <c r="AG4161" t="s">
        <v>93</v>
      </c>
      <c r="AH4161" t="s">
        <v>4960</v>
      </c>
      <c r="AI4161" t="s">
        <v>4961</v>
      </c>
      <c r="AJ4161" t="s">
        <v>6448</v>
      </c>
      <c r="AK4161" t="str">
        <f t="shared" si="113"/>
        <v>NCT00471107</v>
      </c>
      <c r="AL4161">
        <v>14593757</v>
      </c>
      <c r="AM4161" t="s">
        <v>117</v>
      </c>
      <c r="AO4161" t="s">
        <v>125</v>
      </c>
      <c r="AP4161" t="s">
        <v>124</v>
      </c>
      <c r="AR4161" t="s">
        <v>114</v>
      </c>
      <c r="AS4161" t="s">
        <v>115</v>
      </c>
      <c r="AT4161">
        <v>4</v>
      </c>
      <c r="AU4161">
        <v>4</v>
      </c>
    </row>
    <row r="4162" spans="1:47" x14ac:dyDescent="0.2">
      <c r="A4162" t="s">
        <v>6439</v>
      </c>
      <c r="B4162" t="s">
        <v>716</v>
      </c>
      <c r="C4162" t="s">
        <v>6440</v>
      </c>
      <c r="D4162" t="s">
        <v>6441</v>
      </c>
      <c r="F4162" t="s">
        <v>51</v>
      </c>
      <c r="G4162" t="s">
        <v>52</v>
      </c>
      <c r="H4162" t="s">
        <v>6442</v>
      </c>
      <c r="J4162" t="s">
        <v>6443</v>
      </c>
      <c r="K4162" t="s">
        <v>1182</v>
      </c>
      <c r="L4162" s="1">
        <v>39210</v>
      </c>
      <c r="M4162" s="1">
        <v>42452</v>
      </c>
      <c r="N4162" s="1">
        <v>40269</v>
      </c>
      <c r="O4162" t="s">
        <v>56</v>
      </c>
      <c r="P4162" t="s">
        <v>6444</v>
      </c>
      <c r="T4162" t="s">
        <v>6445</v>
      </c>
      <c r="V4162">
        <v>45</v>
      </c>
      <c r="W4162" t="s">
        <v>60</v>
      </c>
      <c r="X4162" t="s">
        <v>310</v>
      </c>
      <c r="AB4162" t="s">
        <v>6446</v>
      </c>
      <c r="AD4162" t="s">
        <v>75</v>
      </c>
      <c r="AE4162" t="s">
        <v>6447</v>
      </c>
      <c r="AF4162" t="s">
        <v>2133</v>
      </c>
      <c r="AG4162" t="s">
        <v>93</v>
      </c>
      <c r="AH4162" t="s">
        <v>4960</v>
      </c>
      <c r="AI4162" t="s">
        <v>4961</v>
      </c>
      <c r="AJ4162" t="s">
        <v>6448</v>
      </c>
      <c r="AK4162" t="str">
        <f t="shared" si="113"/>
        <v>NCT00471107</v>
      </c>
      <c r="AL4162">
        <v>14593758</v>
      </c>
      <c r="AM4162" t="s">
        <v>396</v>
      </c>
      <c r="AO4162" t="s">
        <v>125</v>
      </c>
      <c r="AP4162" t="s">
        <v>124</v>
      </c>
      <c r="AR4162" t="s">
        <v>114</v>
      </c>
      <c r="AS4162" t="s">
        <v>115</v>
      </c>
      <c r="AT4162">
        <v>19</v>
      </c>
      <c r="AU4162">
        <v>19</v>
      </c>
    </row>
    <row r="4163" spans="1:47" x14ac:dyDescent="0.2">
      <c r="A4163" t="s">
        <v>6449</v>
      </c>
      <c r="B4163" t="s">
        <v>6450</v>
      </c>
      <c r="C4163" t="s">
        <v>6451</v>
      </c>
      <c r="D4163" t="s">
        <v>6452</v>
      </c>
      <c r="E4163" t="s">
        <v>6453</v>
      </c>
      <c r="F4163" t="s">
        <v>1640</v>
      </c>
      <c r="G4163" t="s">
        <v>52</v>
      </c>
      <c r="H4163" t="s">
        <v>6454</v>
      </c>
      <c r="J4163" t="s">
        <v>6455</v>
      </c>
      <c r="L4163" s="1">
        <v>43539</v>
      </c>
      <c r="M4163" s="1">
        <v>43728</v>
      </c>
      <c r="N4163" s="1">
        <v>43642</v>
      </c>
      <c r="O4163" t="s">
        <v>56</v>
      </c>
      <c r="P4163" t="s">
        <v>6456</v>
      </c>
      <c r="Q4163" t="s">
        <v>58</v>
      </c>
      <c r="R4163" t="s">
        <v>58</v>
      </c>
      <c r="S4163" t="s">
        <v>6457</v>
      </c>
      <c r="T4163" t="s">
        <v>6458</v>
      </c>
      <c r="V4163">
        <v>40</v>
      </c>
      <c r="W4163" t="s">
        <v>60</v>
      </c>
      <c r="AB4163" t="s">
        <v>6459</v>
      </c>
      <c r="AC4163" t="s">
        <v>6460</v>
      </c>
      <c r="AD4163" t="s">
        <v>75</v>
      </c>
      <c r="AE4163" t="s">
        <v>6461</v>
      </c>
      <c r="AF4163" t="s">
        <v>530</v>
      </c>
      <c r="AG4163" t="s">
        <v>77</v>
      </c>
      <c r="AK4163" t="str">
        <f>HYPERLINK("https://www.clinicaltrials.gov/ct2/show/results/NCT03888443", "NCT03888443")</f>
        <v>NCT03888443</v>
      </c>
    </row>
    <row r="4164" spans="1:47" x14ac:dyDescent="0.2">
      <c r="A4164" t="s">
        <v>6462</v>
      </c>
      <c r="B4164" t="s">
        <v>6463</v>
      </c>
      <c r="C4164" t="s">
        <v>6464</v>
      </c>
      <c r="D4164" t="s">
        <v>6465</v>
      </c>
      <c r="F4164" t="s">
        <v>51</v>
      </c>
      <c r="G4164" t="s">
        <v>6466</v>
      </c>
      <c r="H4164" t="s">
        <v>6467</v>
      </c>
      <c r="J4164" t="s">
        <v>6468</v>
      </c>
      <c r="K4164" t="s">
        <v>55</v>
      </c>
      <c r="L4164" s="1">
        <v>43168</v>
      </c>
      <c r="M4164" s="1">
        <v>43846</v>
      </c>
      <c r="N4164" s="1">
        <v>43830</v>
      </c>
      <c r="O4164" t="s">
        <v>56</v>
      </c>
      <c r="P4164" t="s">
        <v>6469</v>
      </c>
      <c r="Q4164" t="s">
        <v>58</v>
      </c>
      <c r="R4164" t="s">
        <v>58</v>
      </c>
      <c r="S4164" t="s">
        <v>6470</v>
      </c>
      <c r="T4164" t="s">
        <v>6471</v>
      </c>
      <c r="U4164" t="s">
        <v>6472</v>
      </c>
      <c r="V4164">
        <v>65</v>
      </c>
      <c r="W4164" t="s">
        <v>60</v>
      </c>
      <c r="AA4164" t="s">
        <v>6473</v>
      </c>
      <c r="AB4164" t="s">
        <v>6474</v>
      </c>
      <c r="AD4164" t="s">
        <v>75</v>
      </c>
      <c r="AF4164" t="s">
        <v>6390</v>
      </c>
      <c r="AG4164" t="s">
        <v>4663</v>
      </c>
      <c r="AK4164" t="str">
        <f>HYPERLINK("https://www.clinicaltrials.gov/ct2/show/results/NCT03475446", "NCT03475446")</f>
        <v>NCT03475446</v>
      </c>
    </row>
    <row r="4165" spans="1:47" x14ac:dyDescent="0.2">
      <c r="A4165" t="s">
        <v>6475</v>
      </c>
      <c r="B4165" t="s">
        <v>6476</v>
      </c>
      <c r="C4165" t="s">
        <v>6477</v>
      </c>
      <c r="D4165" t="s">
        <v>6478</v>
      </c>
      <c r="F4165" t="s">
        <v>51</v>
      </c>
      <c r="G4165" t="s">
        <v>82</v>
      </c>
      <c r="H4165" t="s">
        <v>6479</v>
      </c>
      <c r="J4165" t="s">
        <v>6480</v>
      </c>
      <c r="K4165" t="s">
        <v>55</v>
      </c>
      <c r="L4165" s="1">
        <v>43738</v>
      </c>
      <c r="M4165" s="1">
        <v>43903</v>
      </c>
      <c r="N4165" s="1">
        <v>43799</v>
      </c>
      <c r="O4165" t="s">
        <v>56</v>
      </c>
      <c r="P4165" t="s">
        <v>6481</v>
      </c>
      <c r="Q4165" t="s">
        <v>58</v>
      </c>
      <c r="R4165" t="s">
        <v>58</v>
      </c>
      <c r="T4165" t="s">
        <v>6482</v>
      </c>
      <c r="U4165" t="s">
        <v>6483</v>
      </c>
      <c r="V4165">
        <v>40</v>
      </c>
      <c r="W4165" t="s">
        <v>60</v>
      </c>
      <c r="AA4165" t="s">
        <v>6484</v>
      </c>
      <c r="AB4165" t="s">
        <v>6485</v>
      </c>
      <c r="AD4165" t="s">
        <v>75</v>
      </c>
      <c r="AE4165" t="s">
        <v>6486</v>
      </c>
      <c r="AF4165" t="s">
        <v>6487</v>
      </c>
      <c r="AG4165" t="s">
        <v>622</v>
      </c>
      <c r="AK4165" t="str">
        <f>HYPERLINK("https://www.clinicaltrials.gov/ct2/show/results/NCT04117256", "NCT04117256")</f>
        <v>NCT04117256</v>
      </c>
    </row>
    <row r="4166" spans="1:47" x14ac:dyDescent="0.2">
      <c r="A4166" t="s">
        <v>6488</v>
      </c>
      <c r="B4166" t="s">
        <v>6489</v>
      </c>
      <c r="C4166" t="s">
        <v>6490</v>
      </c>
      <c r="D4166" t="s">
        <v>6491</v>
      </c>
      <c r="F4166" t="s">
        <v>1640</v>
      </c>
      <c r="L4166" s="1">
        <v>41612</v>
      </c>
      <c r="M4166" s="1">
        <v>43661</v>
      </c>
      <c r="N4166" s="1">
        <v>42339</v>
      </c>
      <c r="O4166" t="s">
        <v>56</v>
      </c>
      <c r="P4166" t="s">
        <v>6492</v>
      </c>
      <c r="S4166" t="s">
        <v>101</v>
      </c>
      <c r="T4166" t="s">
        <v>6493</v>
      </c>
      <c r="U4166" t="s">
        <v>6494</v>
      </c>
      <c r="V4166">
        <v>47</v>
      </c>
      <c r="W4166" t="s">
        <v>60</v>
      </c>
      <c r="AB4166" t="s">
        <v>6495</v>
      </c>
      <c r="AC4166" t="s">
        <v>6496</v>
      </c>
      <c r="AD4166" t="s">
        <v>75</v>
      </c>
      <c r="AE4166" t="s">
        <v>6497</v>
      </c>
      <c r="AF4166" t="s">
        <v>107</v>
      </c>
      <c r="AG4166" t="s">
        <v>93</v>
      </c>
      <c r="AK4166" t="str">
        <f>HYPERLINK("https://www.clinicaltrials.gov/ct2/show/results/NCT02015338", "NCT02015338")</f>
        <v>NCT02015338</v>
      </c>
    </row>
    <row r="4167" spans="1:47" x14ac:dyDescent="0.2">
      <c r="A4167" t="s">
        <v>6498</v>
      </c>
      <c r="B4167" t="s">
        <v>625</v>
      </c>
      <c r="C4167" t="s">
        <v>6499</v>
      </c>
      <c r="D4167" t="s">
        <v>6500</v>
      </c>
      <c r="F4167" t="s">
        <v>51</v>
      </c>
      <c r="G4167" t="s">
        <v>2598</v>
      </c>
      <c r="H4167" t="s">
        <v>6501</v>
      </c>
      <c r="I4167" t="s">
        <v>6502</v>
      </c>
      <c r="J4167" t="s">
        <v>6503</v>
      </c>
      <c r="K4167" t="s">
        <v>55</v>
      </c>
      <c r="L4167" s="1">
        <v>42257</v>
      </c>
      <c r="M4167" s="1">
        <v>43446</v>
      </c>
      <c r="N4167" s="1">
        <v>42339</v>
      </c>
      <c r="O4167" t="s">
        <v>56</v>
      </c>
      <c r="P4167" t="s">
        <v>6504</v>
      </c>
      <c r="S4167" t="s">
        <v>632</v>
      </c>
      <c r="T4167" t="s">
        <v>6505</v>
      </c>
      <c r="U4167" t="s">
        <v>6506</v>
      </c>
      <c r="V4167">
        <v>204</v>
      </c>
      <c r="W4167" t="s">
        <v>60</v>
      </c>
      <c r="AB4167" t="s">
        <v>6507</v>
      </c>
      <c r="AD4167" t="s">
        <v>75</v>
      </c>
      <c r="AE4167" t="s">
        <v>6508</v>
      </c>
      <c r="AF4167" t="s">
        <v>637</v>
      </c>
      <c r="AG4167" t="s">
        <v>638</v>
      </c>
      <c r="AK4167" t="str">
        <f>HYPERLINK("https://www.clinicaltrials.gov/ct2/show/results/NCT02550405", "NCT02550405")</f>
        <v>NCT02550405</v>
      </c>
    </row>
    <row r="4168" spans="1:47" x14ac:dyDescent="0.2">
      <c r="A4168" t="s">
        <v>6509</v>
      </c>
      <c r="B4168" t="s">
        <v>6510</v>
      </c>
      <c r="C4168" t="s">
        <v>6511</v>
      </c>
      <c r="D4168" t="s">
        <v>6512</v>
      </c>
      <c r="E4168" t="s">
        <v>6513</v>
      </c>
      <c r="F4168" t="s">
        <v>51</v>
      </c>
      <c r="G4168" t="s">
        <v>52</v>
      </c>
      <c r="H4168" t="s">
        <v>6514</v>
      </c>
      <c r="K4168" t="s">
        <v>55</v>
      </c>
      <c r="L4168" s="1">
        <v>42411</v>
      </c>
      <c r="M4168" s="1">
        <v>44313</v>
      </c>
      <c r="N4168" s="1">
        <v>43555</v>
      </c>
      <c r="O4168" t="s">
        <v>56</v>
      </c>
      <c r="P4168" t="s">
        <v>6515</v>
      </c>
      <c r="S4168" t="s">
        <v>911</v>
      </c>
      <c r="T4168" t="s">
        <v>6516</v>
      </c>
      <c r="U4168" t="s">
        <v>6517</v>
      </c>
      <c r="V4168">
        <v>30</v>
      </c>
      <c r="W4168" t="s">
        <v>60</v>
      </c>
      <c r="AB4168" t="s">
        <v>6518</v>
      </c>
      <c r="AD4168" t="s">
        <v>58</v>
      </c>
      <c r="AE4168">
        <v>30921609</v>
      </c>
      <c r="AF4168" t="s">
        <v>6519</v>
      </c>
      <c r="AG4168" t="s">
        <v>288</v>
      </c>
      <c r="AK4168" t="str">
        <f>HYPERLINK("https://www.clinicaltrials.gov/ct2/show/results/NCT03221413", "NCT03221413")</f>
        <v>NCT03221413</v>
      </c>
    </row>
    <row r="4169" spans="1:47" x14ac:dyDescent="0.2">
      <c r="A4169" t="s">
        <v>6520</v>
      </c>
      <c r="B4169" t="s">
        <v>2907</v>
      </c>
      <c r="C4169" t="s">
        <v>6521</v>
      </c>
      <c r="D4169" t="s">
        <v>6522</v>
      </c>
      <c r="F4169" t="s">
        <v>1640</v>
      </c>
      <c r="L4169" s="1">
        <v>42976</v>
      </c>
      <c r="M4169" s="1">
        <v>43674</v>
      </c>
      <c r="N4169" s="1">
        <v>43616</v>
      </c>
      <c r="O4169" t="s">
        <v>56</v>
      </c>
      <c r="P4169" t="s">
        <v>6523</v>
      </c>
      <c r="Q4169" t="s">
        <v>58</v>
      </c>
      <c r="R4169" t="s">
        <v>58</v>
      </c>
      <c r="S4169" t="s">
        <v>6524</v>
      </c>
      <c r="T4169" t="s">
        <v>6525</v>
      </c>
      <c r="U4169" t="s">
        <v>6526</v>
      </c>
      <c r="V4169">
        <v>130</v>
      </c>
      <c r="W4169" t="s">
        <v>60</v>
      </c>
      <c r="AA4169" t="s">
        <v>6527</v>
      </c>
      <c r="AB4169" t="s">
        <v>6528</v>
      </c>
      <c r="AC4169" t="s">
        <v>6529</v>
      </c>
      <c r="AD4169" t="s">
        <v>75</v>
      </c>
      <c r="AF4169" t="s">
        <v>2250</v>
      </c>
      <c r="AG4169" t="s">
        <v>638</v>
      </c>
      <c r="AK4169" t="str">
        <f>HYPERLINK("https://www.clinicaltrials.gov/ct2/show/results/NCT03270306", "NCT03270306")</f>
        <v>NCT03270306</v>
      </c>
    </row>
    <row r="4170" spans="1:47" x14ac:dyDescent="0.2">
      <c r="A4170" t="s">
        <v>6530</v>
      </c>
      <c r="B4170" t="s">
        <v>646</v>
      </c>
      <c r="C4170" t="s">
        <v>6531</v>
      </c>
      <c r="D4170" t="s">
        <v>6532</v>
      </c>
      <c r="F4170" t="s">
        <v>51</v>
      </c>
      <c r="G4170" t="s">
        <v>1765</v>
      </c>
      <c r="H4170" t="s">
        <v>6533</v>
      </c>
      <c r="J4170" t="s">
        <v>6534</v>
      </c>
      <c r="K4170" t="s">
        <v>55</v>
      </c>
      <c r="L4170" s="1">
        <v>43872</v>
      </c>
      <c r="M4170" s="1">
        <v>43874</v>
      </c>
      <c r="N4170" s="1">
        <v>43373</v>
      </c>
      <c r="O4170" t="s">
        <v>56</v>
      </c>
      <c r="P4170" t="s">
        <v>6535</v>
      </c>
      <c r="Q4170" t="s">
        <v>58</v>
      </c>
      <c r="R4170" t="s">
        <v>58</v>
      </c>
      <c r="S4170" t="s">
        <v>646</v>
      </c>
      <c r="T4170" t="s">
        <v>6536</v>
      </c>
      <c r="V4170">
        <v>28</v>
      </c>
      <c r="W4170" t="s">
        <v>60</v>
      </c>
      <c r="AB4170" t="s">
        <v>6537</v>
      </c>
      <c r="AD4170" t="s">
        <v>75</v>
      </c>
      <c r="AF4170" t="s">
        <v>3485</v>
      </c>
      <c r="AG4170" t="s">
        <v>2538</v>
      </c>
      <c r="AK4170" t="str">
        <f>HYPERLINK("https://www.clinicaltrials.gov/ct2/show/results/NCT04273204", "NCT04273204")</f>
        <v>NCT04273204</v>
      </c>
    </row>
    <row r="4171" spans="1:47" x14ac:dyDescent="0.2">
      <c r="A4171" t="s">
        <v>6538</v>
      </c>
      <c r="B4171" t="s">
        <v>6539</v>
      </c>
      <c r="C4171" t="s">
        <v>6540</v>
      </c>
      <c r="D4171" t="s">
        <v>6541</v>
      </c>
      <c r="F4171" t="s">
        <v>51</v>
      </c>
      <c r="G4171" t="s">
        <v>6542</v>
      </c>
      <c r="H4171" t="s">
        <v>6543</v>
      </c>
      <c r="I4171" t="s">
        <v>6544</v>
      </c>
      <c r="J4171" t="s">
        <v>6545</v>
      </c>
      <c r="K4171" t="s">
        <v>921</v>
      </c>
      <c r="L4171" s="1">
        <v>39462</v>
      </c>
      <c r="M4171" s="1">
        <v>42472</v>
      </c>
      <c r="N4171" s="1">
        <v>38534</v>
      </c>
      <c r="O4171" t="s">
        <v>56</v>
      </c>
      <c r="P4171" t="s">
        <v>6546</v>
      </c>
      <c r="S4171" t="s">
        <v>6547</v>
      </c>
      <c r="T4171" t="s">
        <v>6548</v>
      </c>
      <c r="V4171">
        <v>3651</v>
      </c>
      <c r="W4171" t="s">
        <v>60</v>
      </c>
      <c r="X4171" t="s">
        <v>104</v>
      </c>
      <c r="AA4171" t="s">
        <v>6549</v>
      </c>
      <c r="AB4171" t="s">
        <v>6550</v>
      </c>
      <c r="AD4171" t="s">
        <v>75</v>
      </c>
      <c r="AF4171" t="s">
        <v>6551</v>
      </c>
      <c r="AG4171" t="s">
        <v>491</v>
      </c>
      <c r="AH4171" t="s">
        <v>108</v>
      </c>
      <c r="AI4171" t="s">
        <v>109</v>
      </c>
      <c r="AJ4171" t="s">
        <v>6552</v>
      </c>
      <c r="AK4171" t="str">
        <f t="shared" ref="AK4171:AK4191" si="114">HYPERLINK("https://www.clinicaltrials.gov/ct2/show/results/NCT00601835", "NCT00601835")</f>
        <v>NCT00601835</v>
      </c>
      <c r="AL4171">
        <v>14619399</v>
      </c>
      <c r="AM4171" t="s">
        <v>111</v>
      </c>
      <c r="AO4171" t="s">
        <v>112</v>
      </c>
      <c r="AP4171" t="s">
        <v>113</v>
      </c>
      <c r="AR4171" t="s">
        <v>114</v>
      </c>
      <c r="AS4171" t="s">
        <v>115</v>
      </c>
      <c r="AT4171">
        <v>1501</v>
      </c>
      <c r="AU4171">
        <v>1501</v>
      </c>
    </row>
    <row r="4172" spans="1:47" x14ac:dyDescent="0.2">
      <c r="A4172" t="s">
        <v>6538</v>
      </c>
      <c r="B4172" t="s">
        <v>6539</v>
      </c>
      <c r="C4172" t="s">
        <v>6540</v>
      </c>
      <c r="D4172" t="s">
        <v>6541</v>
      </c>
      <c r="F4172" t="s">
        <v>51</v>
      </c>
      <c r="G4172" t="s">
        <v>6542</v>
      </c>
      <c r="H4172" t="s">
        <v>6543</v>
      </c>
      <c r="I4172" t="s">
        <v>6544</v>
      </c>
      <c r="J4172" t="s">
        <v>6545</v>
      </c>
      <c r="K4172" t="s">
        <v>921</v>
      </c>
      <c r="L4172" s="1">
        <v>39462</v>
      </c>
      <c r="M4172" s="1">
        <v>42472</v>
      </c>
      <c r="N4172" s="1">
        <v>38534</v>
      </c>
      <c r="O4172" t="s">
        <v>56</v>
      </c>
      <c r="P4172" t="s">
        <v>6546</v>
      </c>
      <c r="S4172" t="s">
        <v>6547</v>
      </c>
      <c r="T4172" t="s">
        <v>6548</v>
      </c>
      <c r="V4172">
        <v>3651</v>
      </c>
      <c r="W4172" t="s">
        <v>60</v>
      </c>
      <c r="X4172" t="s">
        <v>104</v>
      </c>
      <c r="AA4172" t="s">
        <v>6549</v>
      </c>
      <c r="AB4172" t="s">
        <v>6550</v>
      </c>
      <c r="AD4172" t="s">
        <v>75</v>
      </c>
      <c r="AF4172" t="s">
        <v>6551</v>
      </c>
      <c r="AG4172" t="s">
        <v>491</v>
      </c>
      <c r="AH4172" t="s">
        <v>108</v>
      </c>
      <c r="AI4172" t="s">
        <v>109</v>
      </c>
      <c r="AJ4172" t="s">
        <v>6552</v>
      </c>
      <c r="AK4172" t="str">
        <f t="shared" si="114"/>
        <v>NCT00601835</v>
      </c>
      <c r="AL4172">
        <v>14619400</v>
      </c>
      <c r="AM4172" t="s">
        <v>116</v>
      </c>
      <c r="AO4172" t="s">
        <v>112</v>
      </c>
      <c r="AP4172" t="s">
        <v>113</v>
      </c>
      <c r="AR4172" t="s">
        <v>114</v>
      </c>
      <c r="AS4172" t="s">
        <v>115</v>
      </c>
      <c r="AT4172">
        <v>0</v>
      </c>
      <c r="AU4172">
        <v>0</v>
      </c>
    </row>
    <row r="4173" spans="1:47" x14ac:dyDescent="0.2">
      <c r="A4173" t="s">
        <v>6538</v>
      </c>
      <c r="B4173" t="s">
        <v>6539</v>
      </c>
      <c r="C4173" t="s">
        <v>6540</v>
      </c>
      <c r="D4173" t="s">
        <v>6541</v>
      </c>
      <c r="F4173" t="s">
        <v>51</v>
      </c>
      <c r="G4173" t="s">
        <v>6542</v>
      </c>
      <c r="H4173" t="s">
        <v>6543</v>
      </c>
      <c r="I4173" t="s">
        <v>6544</v>
      </c>
      <c r="J4173" t="s">
        <v>6545</v>
      </c>
      <c r="K4173" t="s">
        <v>921</v>
      </c>
      <c r="L4173" s="1">
        <v>39462</v>
      </c>
      <c r="M4173" s="1">
        <v>42472</v>
      </c>
      <c r="N4173" s="1">
        <v>38534</v>
      </c>
      <c r="O4173" t="s">
        <v>56</v>
      </c>
      <c r="P4173" t="s">
        <v>6546</v>
      </c>
      <c r="S4173" t="s">
        <v>6547</v>
      </c>
      <c r="T4173" t="s">
        <v>6548</v>
      </c>
      <c r="V4173">
        <v>3651</v>
      </c>
      <c r="W4173" t="s">
        <v>60</v>
      </c>
      <c r="X4173" t="s">
        <v>104</v>
      </c>
      <c r="AA4173" t="s">
        <v>6549</v>
      </c>
      <c r="AB4173" t="s">
        <v>6550</v>
      </c>
      <c r="AD4173" t="s">
        <v>75</v>
      </c>
      <c r="AF4173" t="s">
        <v>6551</v>
      </c>
      <c r="AG4173" t="s">
        <v>491</v>
      </c>
      <c r="AH4173" t="s">
        <v>108</v>
      </c>
      <c r="AI4173" t="s">
        <v>109</v>
      </c>
      <c r="AJ4173" t="s">
        <v>6552</v>
      </c>
      <c r="AK4173" t="str">
        <f t="shared" si="114"/>
        <v>NCT00601835</v>
      </c>
      <c r="AL4173">
        <v>14619401</v>
      </c>
      <c r="AM4173" t="s">
        <v>117</v>
      </c>
      <c r="AO4173" t="s">
        <v>112</v>
      </c>
      <c r="AP4173" t="s">
        <v>113</v>
      </c>
      <c r="AR4173" t="s">
        <v>114</v>
      </c>
      <c r="AS4173" t="s">
        <v>115</v>
      </c>
      <c r="AT4173">
        <v>1501</v>
      </c>
      <c r="AU4173">
        <v>1501</v>
      </c>
    </row>
    <row r="4174" spans="1:47" x14ac:dyDescent="0.2">
      <c r="A4174" t="s">
        <v>6538</v>
      </c>
      <c r="B4174" t="s">
        <v>6539</v>
      </c>
      <c r="C4174" t="s">
        <v>6540</v>
      </c>
      <c r="D4174" t="s">
        <v>6541</v>
      </c>
      <c r="F4174" t="s">
        <v>51</v>
      </c>
      <c r="G4174" t="s">
        <v>6542</v>
      </c>
      <c r="H4174" t="s">
        <v>6543</v>
      </c>
      <c r="I4174" t="s">
        <v>6544</v>
      </c>
      <c r="J4174" t="s">
        <v>6545</v>
      </c>
      <c r="K4174" t="s">
        <v>921</v>
      </c>
      <c r="L4174" s="1">
        <v>39462</v>
      </c>
      <c r="M4174" s="1">
        <v>42472</v>
      </c>
      <c r="N4174" s="1">
        <v>38534</v>
      </c>
      <c r="O4174" t="s">
        <v>56</v>
      </c>
      <c r="P4174" t="s">
        <v>6546</v>
      </c>
      <c r="S4174" t="s">
        <v>6547</v>
      </c>
      <c r="T4174" t="s">
        <v>6548</v>
      </c>
      <c r="V4174">
        <v>3651</v>
      </c>
      <c r="W4174" t="s">
        <v>60</v>
      </c>
      <c r="X4174" t="s">
        <v>104</v>
      </c>
      <c r="AA4174" t="s">
        <v>6549</v>
      </c>
      <c r="AB4174" t="s">
        <v>6550</v>
      </c>
      <c r="AD4174" t="s">
        <v>75</v>
      </c>
      <c r="AF4174" t="s">
        <v>6551</v>
      </c>
      <c r="AG4174" t="s">
        <v>491</v>
      </c>
      <c r="AH4174" t="s">
        <v>108</v>
      </c>
      <c r="AI4174" t="s">
        <v>109</v>
      </c>
      <c r="AJ4174" t="s">
        <v>6552</v>
      </c>
      <c r="AK4174" t="str">
        <f t="shared" si="114"/>
        <v>NCT00601835</v>
      </c>
      <c r="AL4174">
        <v>14619399</v>
      </c>
      <c r="AM4174" t="s">
        <v>111</v>
      </c>
      <c r="AO4174" t="s">
        <v>118</v>
      </c>
      <c r="AP4174" t="s">
        <v>113</v>
      </c>
      <c r="AR4174" t="s">
        <v>114</v>
      </c>
      <c r="AS4174" t="s">
        <v>115</v>
      </c>
      <c r="AT4174">
        <v>1000</v>
      </c>
      <c r="AU4174">
        <v>1000</v>
      </c>
    </row>
    <row r="4175" spans="1:47" x14ac:dyDescent="0.2">
      <c r="A4175" t="s">
        <v>6538</v>
      </c>
      <c r="B4175" t="s">
        <v>6539</v>
      </c>
      <c r="C4175" t="s">
        <v>6540</v>
      </c>
      <c r="D4175" t="s">
        <v>6541</v>
      </c>
      <c r="F4175" t="s">
        <v>51</v>
      </c>
      <c r="G4175" t="s">
        <v>6542</v>
      </c>
      <c r="H4175" t="s">
        <v>6543</v>
      </c>
      <c r="I4175" t="s">
        <v>6544</v>
      </c>
      <c r="J4175" t="s">
        <v>6545</v>
      </c>
      <c r="K4175" t="s">
        <v>921</v>
      </c>
      <c r="L4175" s="1">
        <v>39462</v>
      </c>
      <c r="M4175" s="1">
        <v>42472</v>
      </c>
      <c r="N4175" s="1">
        <v>38534</v>
      </c>
      <c r="O4175" t="s">
        <v>56</v>
      </c>
      <c r="P4175" t="s">
        <v>6546</v>
      </c>
      <c r="S4175" t="s">
        <v>6547</v>
      </c>
      <c r="T4175" t="s">
        <v>6548</v>
      </c>
      <c r="V4175">
        <v>3651</v>
      </c>
      <c r="W4175" t="s">
        <v>60</v>
      </c>
      <c r="X4175" t="s">
        <v>104</v>
      </c>
      <c r="AA4175" t="s">
        <v>6549</v>
      </c>
      <c r="AB4175" t="s">
        <v>6550</v>
      </c>
      <c r="AD4175" t="s">
        <v>75</v>
      </c>
      <c r="AF4175" t="s">
        <v>6551</v>
      </c>
      <c r="AG4175" t="s">
        <v>491</v>
      </c>
      <c r="AH4175" t="s">
        <v>108</v>
      </c>
      <c r="AI4175" t="s">
        <v>109</v>
      </c>
      <c r="AJ4175" t="s">
        <v>6552</v>
      </c>
      <c r="AK4175" t="str">
        <f t="shared" si="114"/>
        <v>NCT00601835</v>
      </c>
      <c r="AL4175">
        <v>14619400</v>
      </c>
      <c r="AM4175" t="s">
        <v>116</v>
      </c>
      <c r="AO4175" t="s">
        <v>118</v>
      </c>
      <c r="AP4175" t="s">
        <v>113</v>
      </c>
      <c r="AR4175" t="s">
        <v>114</v>
      </c>
      <c r="AS4175" t="s">
        <v>115</v>
      </c>
      <c r="AT4175">
        <v>257</v>
      </c>
      <c r="AU4175">
        <v>257</v>
      </c>
    </row>
    <row r="4176" spans="1:47" x14ac:dyDescent="0.2">
      <c r="A4176" t="s">
        <v>6538</v>
      </c>
      <c r="B4176" t="s">
        <v>6539</v>
      </c>
      <c r="C4176" t="s">
        <v>6540</v>
      </c>
      <c r="D4176" t="s">
        <v>6541</v>
      </c>
      <c r="F4176" t="s">
        <v>51</v>
      </c>
      <c r="G4176" t="s">
        <v>6542</v>
      </c>
      <c r="H4176" t="s">
        <v>6543</v>
      </c>
      <c r="I4176" t="s">
        <v>6544</v>
      </c>
      <c r="J4176" t="s">
        <v>6545</v>
      </c>
      <c r="K4176" t="s">
        <v>921</v>
      </c>
      <c r="L4176" s="1">
        <v>39462</v>
      </c>
      <c r="M4176" s="1">
        <v>42472</v>
      </c>
      <c r="N4176" s="1">
        <v>38534</v>
      </c>
      <c r="O4176" t="s">
        <v>56</v>
      </c>
      <c r="P4176" t="s">
        <v>6546</v>
      </c>
      <c r="S4176" t="s">
        <v>6547</v>
      </c>
      <c r="T4176" t="s">
        <v>6548</v>
      </c>
      <c r="V4176">
        <v>3651</v>
      </c>
      <c r="W4176" t="s">
        <v>60</v>
      </c>
      <c r="X4176" t="s">
        <v>104</v>
      </c>
      <c r="AA4176" t="s">
        <v>6549</v>
      </c>
      <c r="AB4176" t="s">
        <v>6550</v>
      </c>
      <c r="AD4176" t="s">
        <v>75</v>
      </c>
      <c r="AF4176" t="s">
        <v>6551</v>
      </c>
      <c r="AG4176" t="s">
        <v>491</v>
      </c>
      <c r="AH4176" t="s">
        <v>108</v>
      </c>
      <c r="AI4176" t="s">
        <v>109</v>
      </c>
      <c r="AJ4176" t="s">
        <v>6552</v>
      </c>
      <c r="AK4176" t="str">
        <f t="shared" si="114"/>
        <v>NCT00601835</v>
      </c>
      <c r="AL4176">
        <v>14619401</v>
      </c>
      <c r="AM4176" t="s">
        <v>117</v>
      </c>
      <c r="AO4176" t="s">
        <v>118</v>
      </c>
      <c r="AP4176" t="s">
        <v>113</v>
      </c>
      <c r="AR4176" t="s">
        <v>114</v>
      </c>
      <c r="AS4176" t="s">
        <v>115</v>
      </c>
      <c r="AT4176">
        <v>1257</v>
      </c>
      <c r="AU4176">
        <v>1257</v>
      </c>
    </row>
    <row r="4177" spans="1:47" x14ac:dyDescent="0.2">
      <c r="A4177" t="s">
        <v>6538</v>
      </c>
      <c r="B4177" t="s">
        <v>6539</v>
      </c>
      <c r="C4177" t="s">
        <v>6540</v>
      </c>
      <c r="D4177" t="s">
        <v>6541</v>
      </c>
      <c r="F4177" t="s">
        <v>51</v>
      </c>
      <c r="G4177" t="s">
        <v>6542</v>
      </c>
      <c r="H4177" t="s">
        <v>6543</v>
      </c>
      <c r="I4177" t="s">
        <v>6544</v>
      </c>
      <c r="J4177" t="s">
        <v>6545</v>
      </c>
      <c r="K4177" t="s">
        <v>921</v>
      </c>
      <c r="L4177" s="1">
        <v>39462</v>
      </c>
      <c r="M4177" s="1">
        <v>42472</v>
      </c>
      <c r="N4177" s="1">
        <v>38534</v>
      </c>
      <c r="O4177" t="s">
        <v>56</v>
      </c>
      <c r="P4177" t="s">
        <v>6546</v>
      </c>
      <c r="S4177" t="s">
        <v>6547</v>
      </c>
      <c r="T4177" t="s">
        <v>6548</v>
      </c>
      <c r="V4177">
        <v>3651</v>
      </c>
      <c r="W4177" t="s">
        <v>60</v>
      </c>
      <c r="X4177" t="s">
        <v>104</v>
      </c>
      <c r="AA4177" t="s">
        <v>6549</v>
      </c>
      <c r="AB4177" t="s">
        <v>6550</v>
      </c>
      <c r="AD4177" t="s">
        <v>75</v>
      </c>
      <c r="AF4177" t="s">
        <v>6551</v>
      </c>
      <c r="AG4177" t="s">
        <v>491</v>
      </c>
      <c r="AH4177" t="s">
        <v>108</v>
      </c>
      <c r="AI4177" t="s">
        <v>109</v>
      </c>
      <c r="AJ4177" t="s">
        <v>6552</v>
      </c>
      <c r="AK4177" t="str">
        <f t="shared" si="114"/>
        <v>NCT00601835</v>
      </c>
      <c r="AL4177">
        <v>14619399</v>
      </c>
      <c r="AM4177" t="s">
        <v>111</v>
      </c>
      <c r="AO4177" t="s">
        <v>119</v>
      </c>
      <c r="AP4177" t="s">
        <v>113</v>
      </c>
      <c r="AR4177" t="s">
        <v>114</v>
      </c>
      <c r="AS4177" t="s">
        <v>115</v>
      </c>
      <c r="AT4177">
        <v>449</v>
      </c>
      <c r="AU4177">
        <v>449</v>
      </c>
    </row>
    <row r="4178" spans="1:47" x14ac:dyDescent="0.2">
      <c r="A4178" t="s">
        <v>6538</v>
      </c>
      <c r="B4178" t="s">
        <v>6539</v>
      </c>
      <c r="C4178" t="s">
        <v>6540</v>
      </c>
      <c r="D4178" t="s">
        <v>6541</v>
      </c>
      <c r="F4178" t="s">
        <v>51</v>
      </c>
      <c r="G4178" t="s">
        <v>6542</v>
      </c>
      <c r="H4178" t="s">
        <v>6543</v>
      </c>
      <c r="I4178" t="s">
        <v>6544</v>
      </c>
      <c r="J4178" t="s">
        <v>6545</v>
      </c>
      <c r="K4178" t="s">
        <v>921</v>
      </c>
      <c r="L4178" s="1">
        <v>39462</v>
      </c>
      <c r="M4178" s="1">
        <v>42472</v>
      </c>
      <c r="N4178" s="1">
        <v>38534</v>
      </c>
      <c r="O4178" t="s">
        <v>56</v>
      </c>
      <c r="P4178" t="s">
        <v>6546</v>
      </c>
      <c r="S4178" t="s">
        <v>6547</v>
      </c>
      <c r="T4178" t="s">
        <v>6548</v>
      </c>
      <c r="V4178">
        <v>3651</v>
      </c>
      <c r="W4178" t="s">
        <v>60</v>
      </c>
      <c r="X4178" t="s">
        <v>104</v>
      </c>
      <c r="AA4178" t="s">
        <v>6549</v>
      </c>
      <c r="AB4178" t="s">
        <v>6550</v>
      </c>
      <c r="AD4178" t="s">
        <v>75</v>
      </c>
      <c r="AF4178" t="s">
        <v>6551</v>
      </c>
      <c r="AG4178" t="s">
        <v>491</v>
      </c>
      <c r="AH4178" t="s">
        <v>108</v>
      </c>
      <c r="AI4178" t="s">
        <v>109</v>
      </c>
      <c r="AJ4178" t="s">
        <v>6552</v>
      </c>
      <c r="AK4178" t="str">
        <f t="shared" si="114"/>
        <v>NCT00601835</v>
      </c>
      <c r="AL4178">
        <v>14619400</v>
      </c>
      <c r="AM4178" t="s">
        <v>116</v>
      </c>
      <c r="AO4178" t="s">
        <v>119</v>
      </c>
      <c r="AP4178" t="s">
        <v>113</v>
      </c>
      <c r="AR4178" t="s">
        <v>114</v>
      </c>
      <c r="AS4178" t="s">
        <v>115</v>
      </c>
      <c r="AT4178">
        <v>443</v>
      </c>
      <c r="AU4178">
        <v>443</v>
      </c>
    </row>
    <row r="4179" spans="1:47" x14ac:dyDescent="0.2">
      <c r="A4179" t="s">
        <v>6538</v>
      </c>
      <c r="B4179" t="s">
        <v>6539</v>
      </c>
      <c r="C4179" t="s">
        <v>6540</v>
      </c>
      <c r="D4179" t="s">
        <v>6541</v>
      </c>
      <c r="F4179" t="s">
        <v>51</v>
      </c>
      <c r="G4179" t="s">
        <v>6542</v>
      </c>
      <c r="H4179" t="s">
        <v>6543</v>
      </c>
      <c r="I4179" t="s">
        <v>6544</v>
      </c>
      <c r="J4179" t="s">
        <v>6545</v>
      </c>
      <c r="K4179" t="s">
        <v>921</v>
      </c>
      <c r="L4179" s="1">
        <v>39462</v>
      </c>
      <c r="M4179" s="1">
        <v>42472</v>
      </c>
      <c r="N4179" s="1">
        <v>38534</v>
      </c>
      <c r="O4179" t="s">
        <v>56</v>
      </c>
      <c r="P4179" t="s">
        <v>6546</v>
      </c>
      <c r="S4179" t="s">
        <v>6547</v>
      </c>
      <c r="T4179" t="s">
        <v>6548</v>
      </c>
      <c r="V4179">
        <v>3651</v>
      </c>
      <c r="W4179" t="s">
        <v>60</v>
      </c>
      <c r="X4179" t="s">
        <v>104</v>
      </c>
      <c r="AA4179" t="s">
        <v>6549</v>
      </c>
      <c r="AB4179" t="s">
        <v>6550</v>
      </c>
      <c r="AD4179" t="s">
        <v>75</v>
      </c>
      <c r="AF4179" t="s">
        <v>6551</v>
      </c>
      <c r="AG4179" t="s">
        <v>491</v>
      </c>
      <c r="AH4179" t="s">
        <v>108</v>
      </c>
      <c r="AI4179" t="s">
        <v>109</v>
      </c>
      <c r="AJ4179" t="s">
        <v>6552</v>
      </c>
      <c r="AK4179" t="str">
        <f t="shared" si="114"/>
        <v>NCT00601835</v>
      </c>
      <c r="AL4179">
        <v>14619401</v>
      </c>
      <c r="AM4179" t="s">
        <v>117</v>
      </c>
      <c r="AO4179" t="s">
        <v>119</v>
      </c>
      <c r="AP4179" t="s">
        <v>113</v>
      </c>
      <c r="AR4179" t="s">
        <v>114</v>
      </c>
      <c r="AS4179" t="s">
        <v>115</v>
      </c>
      <c r="AT4179">
        <v>892</v>
      </c>
      <c r="AU4179">
        <v>892</v>
      </c>
    </row>
    <row r="4180" spans="1:47" x14ac:dyDescent="0.2">
      <c r="A4180" t="s">
        <v>6538</v>
      </c>
      <c r="B4180" t="s">
        <v>6539</v>
      </c>
      <c r="C4180" t="s">
        <v>6540</v>
      </c>
      <c r="D4180" t="s">
        <v>6541</v>
      </c>
      <c r="F4180" t="s">
        <v>51</v>
      </c>
      <c r="G4180" t="s">
        <v>6542</v>
      </c>
      <c r="H4180" t="s">
        <v>6543</v>
      </c>
      <c r="I4180" t="s">
        <v>6544</v>
      </c>
      <c r="J4180" t="s">
        <v>6545</v>
      </c>
      <c r="K4180" t="s">
        <v>921</v>
      </c>
      <c r="L4180" s="1">
        <v>39462</v>
      </c>
      <c r="M4180" s="1">
        <v>42472</v>
      </c>
      <c r="N4180" s="1">
        <v>38534</v>
      </c>
      <c r="O4180" t="s">
        <v>56</v>
      </c>
      <c r="P4180" t="s">
        <v>6546</v>
      </c>
      <c r="S4180" t="s">
        <v>6547</v>
      </c>
      <c r="T4180" t="s">
        <v>6548</v>
      </c>
      <c r="V4180">
        <v>3651</v>
      </c>
      <c r="W4180" t="s">
        <v>60</v>
      </c>
      <c r="X4180" t="s">
        <v>104</v>
      </c>
      <c r="AA4180" t="s">
        <v>6549</v>
      </c>
      <c r="AB4180" t="s">
        <v>6550</v>
      </c>
      <c r="AD4180" t="s">
        <v>75</v>
      </c>
      <c r="AF4180" t="s">
        <v>6551</v>
      </c>
      <c r="AG4180" t="s">
        <v>491</v>
      </c>
      <c r="AH4180" t="s">
        <v>108</v>
      </c>
      <c r="AI4180" t="s">
        <v>109</v>
      </c>
      <c r="AJ4180" t="s">
        <v>6552</v>
      </c>
      <c r="AK4180" t="str">
        <f t="shared" si="114"/>
        <v>NCT00601835</v>
      </c>
      <c r="AL4180">
        <v>14619399</v>
      </c>
      <c r="AM4180" t="s">
        <v>111</v>
      </c>
      <c r="AP4180" t="s">
        <v>120</v>
      </c>
      <c r="AR4180" t="s">
        <v>121</v>
      </c>
      <c r="AS4180" t="s">
        <v>210</v>
      </c>
      <c r="AT4180">
        <v>33.6</v>
      </c>
      <c r="AU4180">
        <v>33.6</v>
      </c>
    </row>
    <row r="4181" spans="1:47" x14ac:dyDescent="0.2">
      <c r="A4181" t="s">
        <v>6538</v>
      </c>
      <c r="B4181" t="s">
        <v>6539</v>
      </c>
      <c r="C4181" t="s">
        <v>6540</v>
      </c>
      <c r="D4181" t="s">
        <v>6541</v>
      </c>
      <c r="F4181" t="s">
        <v>51</v>
      </c>
      <c r="G4181" t="s">
        <v>6542</v>
      </c>
      <c r="H4181" t="s">
        <v>6543</v>
      </c>
      <c r="I4181" t="s">
        <v>6544</v>
      </c>
      <c r="J4181" t="s">
        <v>6545</v>
      </c>
      <c r="K4181" t="s">
        <v>921</v>
      </c>
      <c r="L4181" s="1">
        <v>39462</v>
      </c>
      <c r="M4181" s="1">
        <v>42472</v>
      </c>
      <c r="N4181" s="1">
        <v>38534</v>
      </c>
      <c r="O4181" t="s">
        <v>56</v>
      </c>
      <c r="P4181" t="s">
        <v>6546</v>
      </c>
      <c r="S4181" t="s">
        <v>6547</v>
      </c>
      <c r="T4181" t="s">
        <v>6548</v>
      </c>
      <c r="V4181">
        <v>3651</v>
      </c>
      <c r="W4181" t="s">
        <v>60</v>
      </c>
      <c r="X4181" t="s">
        <v>104</v>
      </c>
      <c r="AA4181" t="s">
        <v>6549</v>
      </c>
      <c r="AB4181" t="s">
        <v>6550</v>
      </c>
      <c r="AD4181" t="s">
        <v>75</v>
      </c>
      <c r="AF4181" t="s">
        <v>6551</v>
      </c>
      <c r="AG4181" t="s">
        <v>491</v>
      </c>
      <c r="AH4181" t="s">
        <v>108</v>
      </c>
      <c r="AI4181" t="s">
        <v>109</v>
      </c>
      <c r="AJ4181" t="s">
        <v>6552</v>
      </c>
      <c r="AK4181" t="str">
        <f t="shared" si="114"/>
        <v>NCT00601835</v>
      </c>
      <c r="AL4181">
        <v>14619400</v>
      </c>
      <c r="AM4181" t="s">
        <v>116</v>
      </c>
      <c r="AP4181" t="s">
        <v>120</v>
      </c>
      <c r="AR4181" t="s">
        <v>121</v>
      </c>
      <c r="AS4181" t="s">
        <v>210</v>
      </c>
      <c r="AT4181">
        <v>69.3</v>
      </c>
      <c r="AU4181">
        <v>69.3</v>
      </c>
    </row>
    <row r="4182" spans="1:47" x14ac:dyDescent="0.2">
      <c r="A4182" t="s">
        <v>6538</v>
      </c>
      <c r="B4182" t="s">
        <v>6539</v>
      </c>
      <c r="C4182" t="s">
        <v>6540</v>
      </c>
      <c r="D4182" t="s">
        <v>6541</v>
      </c>
      <c r="F4182" t="s">
        <v>51</v>
      </c>
      <c r="G4182" t="s">
        <v>6542</v>
      </c>
      <c r="H4182" t="s">
        <v>6543</v>
      </c>
      <c r="I4182" t="s">
        <v>6544</v>
      </c>
      <c r="J4182" t="s">
        <v>6545</v>
      </c>
      <c r="K4182" t="s">
        <v>921</v>
      </c>
      <c r="L4182" s="1">
        <v>39462</v>
      </c>
      <c r="M4182" s="1">
        <v>42472</v>
      </c>
      <c r="N4182" s="1">
        <v>38534</v>
      </c>
      <c r="O4182" t="s">
        <v>56</v>
      </c>
      <c r="P4182" t="s">
        <v>6546</v>
      </c>
      <c r="S4182" t="s">
        <v>6547</v>
      </c>
      <c r="T4182" t="s">
        <v>6548</v>
      </c>
      <c r="V4182">
        <v>3651</v>
      </c>
      <c r="W4182" t="s">
        <v>60</v>
      </c>
      <c r="X4182" t="s">
        <v>104</v>
      </c>
      <c r="AA4182" t="s">
        <v>6549</v>
      </c>
      <c r="AB4182" t="s">
        <v>6550</v>
      </c>
      <c r="AD4182" t="s">
        <v>75</v>
      </c>
      <c r="AF4182" t="s">
        <v>6551</v>
      </c>
      <c r="AG4182" t="s">
        <v>491</v>
      </c>
      <c r="AH4182" t="s">
        <v>108</v>
      </c>
      <c r="AI4182" t="s">
        <v>109</v>
      </c>
      <c r="AJ4182" t="s">
        <v>6552</v>
      </c>
      <c r="AK4182" t="str">
        <f t="shared" si="114"/>
        <v>NCT00601835</v>
      </c>
      <c r="AL4182">
        <v>14619401</v>
      </c>
      <c r="AM4182" t="s">
        <v>117</v>
      </c>
      <c r="AP4182" t="s">
        <v>120</v>
      </c>
      <c r="AR4182" t="s">
        <v>121</v>
      </c>
      <c r="AS4182" t="s">
        <v>210</v>
      </c>
      <c r="AT4182">
        <v>40.5</v>
      </c>
      <c r="AU4182">
        <v>40.5</v>
      </c>
    </row>
    <row r="4183" spans="1:47" x14ac:dyDescent="0.2">
      <c r="A4183" t="s">
        <v>6538</v>
      </c>
      <c r="B4183" t="s">
        <v>6539</v>
      </c>
      <c r="C4183" t="s">
        <v>6540</v>
      </c>
      <c r="D4183" t="s">
        <v>6541</v>
      </c>
      <c r="F4183" t="s">
        <v>51</v>
      </c>
      <c r="G4183" t="s">
        <v>6542</v>
      </c>
      <c r="H4183" t="s">
        <v>6543</v>
      </c>
      <c r="I4183" t="s">
        <v>6544</v>
      </c>
      <c r="J4183" t="s">
        <v>6545</v>
      </c>
      <c r="K4183" t="s">
        <v>921</v>
      </c>
      <c r="L4183" s="1">
        <v>39462</v>
      </c>
      <c r="M4183" s="1">
        <v>42472</v>
      </c>
      <c r="N4183" s="1">
        <v>38534</v>
      </c>
      <c r="O4183" t="s">
        <v>56</v>
      </c>
      <c r="P4183" t="s">
        <v>6546</v>
      </c>
      <c r="S4183" t="s">
        <v>6547</v>
      </c>
      <c r="T4183" t="s">
        <v>6548</v>
      </c>
      <c r="V4183">
        <v>3651</v>
      </c>
      <c r="W4183" t="s">
        <v>60</v>
      </c>
      <c r="X4183" t="s">
        <v>104</v>
      </c>
      <c r="AA4183" t="s">
        <v>6549</v>
      </c>
      <c r="AB4183" t="s">
        <v>6550</v>
      </c>
      <c r="AD4183" t="s">
        <v>75</v>
      </c>
      <c r="AF4183" t="s">
        <v>6551</v>
      </c>
      <c r="AG4183" t="s">
        <v>491</v>
      </c>
      <c r="AH4183" t="s">
        <v>108</v>
      </c>
      <c r="AI4183" t="s">
        <v>109</v>
      </c>
      <c r="AJ4183" t="s">
        <v>6552</v>
      </c>
      <c r="AK4183" t="str">
        <f t="shared" si="114"/>
        <v>NCT00601835</v>
      </c>
      <c r="AL4183">
        <v>14619399</v>
      </c>
      <c r="AM4183" t="s">
        <v>111</v>
      </c>
      <c r="AO4183" t="s">
        <v>123</v>
      </c>
      <c r="AP4183" t="s">
        <v>124</v>
      </c>
      <c r="AR4183" t="s">
        <v>114</v>
      </c>
      <c r="AS4183" t="s">
        <v>115</v>
      </c>
      <c r="AT4183">
        <v>1629</v>
      </c>
      <c r="AU4183">
        <v>1629</v>
      </c>
    </row>
    <row r="4184" spans="1:47" x14ac:dyDescent="0.2">
      <c r="A4184" t="s">
        <v>6538</v>
      </c>
      <c r="B4184" t="s">
        <v>6539</v>
      </c>
      <c r="C4184" t="s">
        <v>6540</v>
      </c>
      <c r="D4184" t="s">
        <v>6541</v>
      </c>
      <c r="F4184" t="s">
        <v>51</v>
      </c>
      <c r="G4184" t="s">
        <v>6542</v>
      </c>
      <c r="H4184" t="s">
        <v>6543</v>
      </c>
      <c r="I4184" t="s">
        <v>6544</v>
      </c>
      <c r="J4184" t="s">
        <v>6545</v>
      </c>
      <c r="K4184" t="s">
        <v>921</v>
      </c>
      <c r="L4184" s="1">
        <v>39462</v>
      </c>
      <c r="M4184" s="1">
        <v>42472</v>
      </c>
      <c r="N4184" s="1">
        <v>38534</v>
      </c>
      <c r="O4184" t="s">
        <v>56</v>
      </c>
      <c r="P4184" t="s">
        <v>6546</v>
      </c>
      <c r="S4184" t="s">
        <v>6547</v>
      </c>
      <c r="T4184" t="s">
        <v>6548</v>
      </c>
      <c r="V4184">
        <v>3651</v>
      </c>
      <c r="W4184" t="s">
        <v>60</v>
      </c>
      <c r="X4184" t="s">
        <v>104</v>
      </c>
      <c r="AA4184" t="s">
        <v>6549</v>
      </c>
      <c r="AB4184" t="s">
        <v>6550</v>
      </c>
      <c r="AD4184" t="s">
        <v>75</v>
      </c>
      <c r="AF4184" t="s">
        <v>6551</v>
      </c>
      <c r="AG4184" t="s">
        <v>491</v>
      </c>
      <c r="AH4184" t="s">
        <v>108</v>
      </c>
      <c r="AI4184" t="s">
        <v>109</v>
      </c>
      <c r="AJ4184" t="s">
        <v>6552</v>
      </c>
      <c r="AK4184" t="str">
        <f t="shared" si="114"/>
        <v>NCT00601835</v>
      </c>
      <c r="AL4184">
        <v>14619400</v>
      </c>
      <c r="AM4184" t="s">
        <v>116</v>
      </c>
      <c r="AO4184" t="s">
        <v>123</v>
      </c>
      <c r="AP4184" t="s">
        <v>124</v>
      </c>
      <c r="AR4184" t="s">
        <v>114</v>
      </c>
      <c r="AS4184" t="s">
        <v>115</v>
      </c>
      <c r="AT4184">
        <v>403</v>
      </c>
      <c r="AU4184">
        <v>403</v>
      </c>
    </row>
    <row r="4185" spans="1:47" x14ac:dyDescent="0.2">
      <c r="A4185" t="s">
        <v>6538</v>
      </c>
      <c r="B4185" t="s">
        <v>6539</v>
      </c>
      <c r="C4185" t="s">
        <v>6540</v>
      </c>
      <c r="D4185" t="s">
        <v>6541</v>
      </c>
      <c r="F4185" t="s">
        <v>51</v>
      </c>
      <c r="G4185" t="s">
        <v>6542</v>
      </c>
      <c r="H4185" t="s">
        <v>6543</v>
      </c>
      <c r="I4185" t="s">
        <v>6544</v>
      </c>
      <c r="J4185" t="s">
        <v>6545</v>
      </c>
      <c r="K4185" t="s">
        <v>921</v>
      </c>
      <c r="L4185" s="1">
        <v>39462</v>
      </c>
      <c r="M4185" s="1">
        <v>42472</v>
      </c>
      <c r="N4185" s="1">
        <v>38534</v>
      </c>
      <c r="O4185" t="s">
        <v>56</v>
      </c>
      <c r="P4185" t="s">
        <v>6546</v>
      </c>
      <c r="S4185" t="s">
        <v>6547</v>
      </c>
      <c r="T4185" t="s">
        <v>6548</v>
      </c>
      <c r="V4185">
        <v>3651</v>
      </c>
      <c r="W4185" t="s">
        <v>60</v>
      </c>
      <c r="X4185" t="s">
        <v>104</v>
      </c>
      <c r="AA4185" t="s">
        <v>6549</v>
      </c>
      <c r="AB4185" t="s">
        <v>6550</v>
      </c>
      <c r="AD4185" t="s">
        <v>75</v>
      </c>
      <c r="AF4185" t="s">
        <v>6551</v>
      </c>
      <c r="AG4185" t="s">
        <v>491</v>
      </c>
      <c r="AH4185" t="s">
        <v>108</v>
      </c>
      <c r="AI4185" t="s">
        <v>109</v>
      </c>
      <c r="AJ4185" t="s">
        <v>6552</v>
      </c>
      <c r="AK4185" t="str">
        <f t="shared" si="114"/>
        <v>NCT00601835</v>
      </c>
      <c r="AL4185">
        <v>14619401</v>
      </c>
      <c r="AM4185" t="s">
        <v>117</v>
      </c>
      <c r="AO4185" t="s">
        <v>123</v>
      </c>
      <c r="AP4185" t="s">
        <v>124</v>
      </c>
      <c r="AR4185" t="s">
        <v>114</v>
      </c>
      <c r="AS4185" t="s">
        <v>115</v>
      </c>
      <c r="AT4185">
        <v>2032</v>
      </c>
      <c r="AU4185">
        <v>2032</v>
      </c>
    </row>
    <row r="4186" spans="1:47" x14ac:dyDescent="0.2">
      <c r="A4186" t="s">
        <v>6538</v>
      </c>
      <c r="B4186" t="s">
        <v>6539</v>
      </c>
      <c r="C4186" t="s">
        <v>6540</v>
      </c>
      <c r="D4186" t="s">
        <v>6541</v>
      </c>
      <c r="F4186" t="s">
        <v>51</v>
      </c>
      <c r="G4186" t="s">
        <v>6542</v>
      </c>
      <c r="H4186" t="s">
        <v>6543</v>
      </c>
      <c r="I4186" t="s">
        <v>6544</v>
      </c>
      <c r="J4186" t="s">
        <v>6545</v>
      </c>
      <c r="K4186" t="s">
        <v>921</v>
      </c>
      <c r="L4186" s="1">
        <v>39462</v>
      </c>
      <c r="M4186" s="1">
        <v>42472</v>
      </c>
      <c r="N4186" s="1">
        <v>38534</v>
      </c>
      <c r="O4186" t="s">
        <v>56</v>
      </c>
      <c r="P4186" t="s">
        <v>6546</v>
      </c>
      <c r="S4186" t="s">
        <v>6547</v>
      </c>
      <c r="T4186" t="s">
        <v>6548</v>
      </c>
      <c r="V4186">
        <v>3651</v>
      </c>
      <c r="W4186" t="s">
        <v>60</v>
      </c>
      <c r="X4186" t="s">
        <v>104</v>
      </c>
      <c r="AA4186" t="s">
        <v>6549</v>
      </c>
      <c r="AB4186" t="s">
        <v>6550</v>
      </c>
      <c r="AD4186" t="s">
        <v>75</v>
      </c>
      <c r="AF4186" t="s">
        <v>6551</v>
      </c>
      <c r="AG4186" t="s">
        <v>491</v>
      </c>
      <c r="AH4186" t="s">
        <v>108</v>
      </c>
      <c r="AI4186" t="s">
        <v>109</v>
      </c>
      <c r="AJ4186" t="s">
        <v>6552</v>
      </c>
      <c r="AK4186" t="str">
        <f t="shared" si="114"/>
        <v>NCT00601835</v>
      </c>
      <c r="AL4186">
        <v>14619399</v>
      </c>
      <c r="AM4186" t="s">
        <v>111</v>
      </c>
      <c r="AO4186" t="s">
        <v>125</v>
      </c>
      <c r="AP4186" t="s">
        <v>124</v>
      </c>
      <c r="AR4186" t="s">
        <v>114</v>
      </c>
      <c r="AS4186" t="s">
        <v>115</v>
      </c>
      <c r="AT4186">
        <v>1321</v>
      </c>
      <c r="AU4186">
        <v>1321</v>
      </c>
    </row>
    <row r="4187" spans="1:47" x14ac:dyDescent="0.2">
      <c r="A4187" t="s">
        <v>6538</v>
      </c>
      <c r="B4187" t="s">
        <v>6539</v>
      </c>
      <c r="C4187" t="s">
        <v>6540</v>
      </c>
      <c r="D4187" t="s">
        <v>6541</v>
      </c>
      <c r="F4187" t="s">
        <v>51</v>
      </c>
      <c r="G4187" t="s">
        <v>6542</v>
      </c>
      <c r="H4187" t="s">
        <v>6543</v>
      </c>
      <c r="I4187" t="s">
        <v>6544</v>
      </c>
      <c r="J4187" t="s">
        <v>6545</v>
      </c>
      <c r="K4187" t="s">
        <v>921</v>
      </c>
      <c r="L4187" s="1">
        <v>39462</v>
      </c>
      <c r="M4187" s="1">
        <v>42472</v>
      </c>
      <c r="N4187" s="1">
        <v>38534</v>
      </c>
      <c r="O4187" t="s">
        <v>56</v>
      </c>
      <c r="P4187" t="s">
        <v>6546</v>
      </c>
      <c r="S4187" t="s">
        <v>6547</v>
      </c>
      <c r="T4187" t="s">
        <v>6548</v>
      </c>
      <c r="V4187">
        <v>3651</v>
      </c>
      <c r="W4187" t="s">
        <v>60</v>
      </c>
      <c r="X4187" t="s">
        <v>104</v>
      </c>
      <c r="AA4187" t="s">
        <v>6549</v>
      </c>
      <c r="AB4187" t="s">
        <v>6550</v>
      </c>
      <c r="AD4187" t="s">
        <v>75</v>
      </c>
      <c r="AF4187" t="s">
        <v>6551</v>
      </c>
      <c r="AG4187" t="s">
        <v>491</v>
      </c>
      <c r="AH4187" t="s">
        <v>108</v>
      </c>
      <c r="AI4187" t="s">
        <v>109</v>
      </c>
      <c r="AJ4187" t="s">
        <v>6552</v>
      </c>
      <c r="AK4187" t="str">
        <f t="shared" si="114"/>
        <v>NCT00601835</v>
      </c>
      <c r="AL4187">
        <v>14619400</v>
      </c>
      <c r="AM4187" t="s">
        <v>116</v>
      </c>
      <c r="AO4187" t="s">
        <v>125</v>
      </c>
      <c r="AP4187" t="s">
        <v>124</v>
      </c>
      <c r="AR4187" t="s">
        <v>114</v>
      </c>
      <c r="AS4187" t="s">
        <v>115</v>
      </c>
      <c r="AT4187">
        <v>297</v>
      </c>
      <c r="AU4187">
        <v>297</v>
      </c>
    </row>
    <row r="4188" spans="1:47" x14ac:dyDescent="0.2">
      <c r="A4188" t="s">
        <v>6538</v>
      </c>
      <c r="B4188" t="s">
        <v>6539</v>
      </c>
      <c r="C4188" t="s">
        <v>6540</v>
      </c>
      <c r="D4188" t="s">
        <v>6541</v>
      </c>
      <c r="F4188" t="s">
        <v>51</v>
      </c>
      <c r="G4188" t="s">
        <v>6542</v>
      </c>
      <c r="H4188" t="s">
        <v>6543</v>
      </c>
      <c r="I4188" t="s">
        <v>6544</v>
      </c>
      <c r="J4188" t="s">
        <v>6545</v>
      </c>
      <c r="K4188" t="s">
        <v>921</v>
      </c>
      <c r="L4188" s="1">
        <v>39462</v>
      </c>
      <c r="M4188" s="1">
        <v>42472</v>
      </c>
      <c r="N4188" s="1">
        <v>38534</v>
      </c>
      <c r="O4188" t="s">
        <v>56</v>
      </c>
      <c r="P4188" t="s">
        <v>6546</v>
      </c>
      <c r="S4188" t="s">
        <v>6547</v>
      </c>
      <c r="T4188" t="s">
        <v>6548</v>
      </c>
      <c r="V4188">
        <v>3651</v>
      </c>
      <c r="W4188" t="s">
        <v>60</v>
      </c>
      <c r="X4188" t="s">
        <v>104</v>
      </c>
      <c r="AA4188" t="s">
        <v>6549</v>
      </c>
      <c r="AB4188" t="s">
        <v>6550</v>
      </c>
      <c r="AD4188" t="s">
        <v>75</v>
      </c>
      <c r="AF4188" t="s">
        <v>6551</v>
      </c>
      <c r="AG4188" t="s">
        <v>491</v>
      </c>
      <c r="AH4188" t="s">
        <v>108</v>
      </c>
      <c r="AI4188" t="s">
        <v>109</v>
      </c>
      <c r="AJ4188" t="s">
        <v>6552</v>
      </c>
      <c r="AK4188" t="str">
        <f t="shared" si="114"/>
        <v>NCT00601835</v>
      </c>
      <c r="AL4188">
        <v>14619401</v>
      </c>
      <c r="AM4188" t="s">
        <v>117</v>
      </c>
      <c r="AO4188" t="s">
        <v>125</v>
      </c>
      <c r="AP4188" t="s">
        <v>124</v>
      </c>
      <c r="AR4188" t="s">
        <v>114</v>
      </c>
      <c r="AS4188" t="s">
        <v>115</v>
      </c>
      <c r="AT4188">
        <v>1618</v>
      </c>
      <c r="AU4188">
        <v>1618</v>
      </c>
    </row>
    <row r="4189" spans="1:47" x14ac:dyDescent="0.2">
      <c r="A4189" t="s">
        <v>6538</v>
      </c>
      <c r="B4189" t="s">
        <v>6539</v>
      </c>
      <c r="C4189" t="s">
        <v>6540</v>
      </c>
      <c r="D4189" t="s">
        <v>6541</v>
      </c>
      <c r="F4189" t="s">
        <v>51</v>
      </c>
      <c r="G4189" t="s">
        <v>6542</v>
      </c>
      <c r="H4189" t="s">
        <v>6543</v>
      </c>
      <c r="I4189" t="s">
        <v>6544</v>
      </c>
      <c r="J4189" t="s">
        <v>6545</v>
      </c>
      <c r="K4189" t="s">
        <v>921</v>
      </c>
      <c r="L4189" s="1">
        <v>39462</v>
      </c>
      <c r="M4189" s="1">
        <v>42472</v>
      </c>
      <c r="N4189" s="1">
        <v>38534</v>
      </c>
      <c r="O4189" t="s">
        <v>56</v>
      </c>
      <c r="P4189" t="s">
        <v>6546</v>
      </c>
      <c r="S4189" t="s">
        <v>6547</v>
      </c>
      <c r="T4189" t="s">
        <v>6548</v>
      </c>
      <c r="V4189">
        <v>3651</v>
      </c>
      <c r="W4189" t="s">
        <v>60</v>
      </c>
      <c r="X4189" t="s">
        <v>104</v>
      </c>
      <c r="AA4189" t="s">
        <v>6549</v>
      </c>
      <c r="AB4189" t="s">
        <v>6550</v>
      </c>
      <c r="AD4189" t="s">
        <v>75</v>
      </c>
      <c r="AF4189" t="s">
        <v>6551</v>
      </c>
      <c r="AG4189" t="s">
        <v>491</v>
      </c>
      <c r="AH4189" t="s">
        <v>108</v>
      </c>
      <c r="AI4189" t="s">
        <v>109</v>
      </c>
      <c r="AJ4189" t="s">
        <v>6552</v>
      </c>
      <c r="AK4189" t="str">
        <f t="shared" si="114"/>
        <v>NCT00601835</v>
      </c>
      <c r="AL4189">
        <v>14619399</v>
      </c>
      <c r="AM4189" t="s">
        <v>111</v>
      </c>
      <c r="AN4189" t="s">
        <v>93</v>
      </c>
      <c r="AP4189" t="s">
        <v>126</v>
      </c>
      <c r="AR4189" t="s">
        <v>127</v>
      </c>
      <c r="AS4189" t="s">
        <v>128</v>
      </c>
      <c r="AT4189">
        <v>2950</v>
      </c>
      <c r="AU4189">
        <v>2950</v>
      </c>
    </row>
    <row r="4190" spans="1:47" x14ac:dyDescent="0.2">
      <c r="A4190" t="s">
        <v>6538</v>
      </c>
      <c r="B4190" t="s">
        <v>6539</v>
      </c>
      <c r="C4190" t="s">
        <v>6540</v>
      </c>
      <c r="D4190" t="s">
        <v>6541</v>
      </c>
      <c r="F4190" t="s">
        <v>51</v>
      </c>
      <c r="G4190" t="s">
        <v>6542</v>
      </c>
      <c r="H4190" t="s">
        <v>6543</v>
      </c>
      <c r="I4190" t="s">
        <v>6544</v>
      </c>
      <c r="J4190" t="s">
        <v>6545</v>
      </c>
      <c r="K4190" t="s">
        <v>921</v>
      </c>
      <c r="L4190" s="1">
        <v>39462</v>
      </c>
      <c r="M4190" s="1">
        <v>42472</v>
      </c>
      <c r="N4190" s="1">
        <v>38534</v>
      </c>
      <c r="O4190" t="s">
        <v>56</v>
      </c>
      <c r="P4190" t="s">
        <v>6546</v>
      </c>
      <c r="S4190" t="s">
        <v>6547</v>
      </c>
      <c r="T4190" t="s">
        <v>6548</v>
      </c>
      <c r="V4190">
        <v>3651</v>
      </c>
      <c r="W4190" t="s">
        <v>60</v>
      </c>
      <c r="X4190" t="s">
        <v>104</v>
      </c>
      <c r="AA4190" t="s">
        <v>6549</v>
      </c>
      <c r="AB4190" t="s">
        <v>6550</v>
      </c>
      <c r="AD4190" t="s">
        <v>75</v>
      </c>
      <c r="AF4190" t="s">
        <v>6551</v>
      </c>
      <c r="AG4190" t="s">
        <v>491</v>
      </c>
      <c r="AH4190" t="s">
        <v>108</v>
      </c>
      <c r="AI4190" t="s">
        <v>109</v>
      </c>
      <c r="AJ4190" t="s">
        <v>6552</v>
      </c>
      <c r="AK4190" t="str">
        <f t="shared" si="114"/>
        <v>NCT00601835</v>
      </c>
      <c r="AL4190">
        <v>14619400</v>
      </c>
      <c r="AM4190" t="s">
        <v>116</v>
      </c>
      <c r="AN4190" t="s">
        <v>93</v>
      </c>
      <c r="AP4190" t="s">
        <v>126</v>
      </c>
      <c r="AR4190" t="s">
        <v>127</v>
      </c>
      <c r="AS4190" t="s">
        <v>128</v>
      </c>
      <c r="AT4190">
        <v>700</v>
      </c>
      <c r="AU4190">
        <v>700</v>
      </c>
    </row>
    <row r="4191" spans="1:47" x14ac:dyDescent="0.2">
      <c r="A4191" t="s">
        <v>6538</v>
      </c>
      <c r="B4191" t="s">
        <v>6539</v>
      </c>
      <c r="C4191" t="s">
        <v>6540</v>
      </c>
      <c r="D4191" t="s">
        <v>6541</v>
      </c>
      <c r="F4191" t="s">
        <v>51</v>
      </c>
      <c r="G4191" t="s">
        <v>6542</v>
      </c>
      <c r="H4191" t="s">
        <v>6543</v>
      </c>
      <c r="I4191" t="s">
        <v>6544</v>
      </c>
      <c r="J4191" t="s">
        <v>6545</v>
      </c>
      <c r="K4191" t="s">
        <v>921</v>
      </c>
      <c r="L4191" s="1">
        <v>39462</v>
      </c>
      <c r="M4191" s="1">
        <v>42472</v>
      </c>
      <c r="N4191" s="1">
        <v>38534</v>
      </c>
      <c r="O4191" t="s">
        <v>56</v>
      </c>
      <c r="P4191" t="s">
        <v>6546</v>
      </c>
      <c r="S4191" t="s">
        <v>6547</v>
      </c>
      <c r="T4191" t="s">
        <v>6548</v>
      </c>
      <c r="V4191">
        <v>3651</v>
      </c>
      <c r="W4191" t="s">
        <v>60</v>
      </c>
      <c r="X4191" t="s">
        <v>104</v>
      </c>
      <c r="AA4191" t="s">
        <v>6549</v>
      </c>
      <c r="AB4191" t="s">
        <v>6550</v>
      </c>
      <c r="AD4191" t="s">
        <v>75</v>
      </c>
      <c r="AF4191" t="s">
        <v>6551</v>
      </c>
      <c r="AG4191" t="s">
        <v>491</v>
      </c>
      <c r="AH4191" t="s">
        <v>108</v>
      </c>
      <c r="AI4191" t="s">
        <v>109</v>
      </c>
      <c r="AJ4191" t="s">
        <v>6552</v>
      </c>
      <c r="AK4191" t="str">
        <f t="shared" si="114"/>
        <v>NCT00601835</v>
      </c>
      <c r="AL4191">
        <v>14619401</v>
      </c>
      <c r="AM4191" t="s">
        <v>117</v>
      </c>
      <c r="AN4191" t="s">
        <v>93</v>
      </c>
      <c r="AP4191" t="s">
        <v>126</v>
      </c>
      <c r="AR4191" t="s">
        <v>127</v>
      </c>
      <c r="AS4191" t="s">
        <v>128</v>
      </c>
      <c r="AT4191">
        <v>3650</v>
      </c>
      <c r="AU4191">
        <v>3650</v>
      </c>
    </row>
    <row r="4192" spans="1:47" x14ac:dyDescent="0.2">
      <c r="A4192" t="s">
        <v>6553</v>
      </c>
      <c r="B4192" t="s">
        <v>6554</v>
      </c>
      <c r="C4192" t="s">
        <v>6555</v>
      </c>
      <c r="D4192" t="s">
        <v>6556</v>
      </c>
      <c r="E4192" t="s">
        <v>6557</v>
      </c>
      <c r="F4192" t="s">
        <v>51</v>
      </c>
      <c r="G4192" t="s">
        <v>52</v>
      </c>
      <c r="H4192" t="s">
        <v>6558</v>
      </c>
      <c r="J4192" t="s">
        <v>6559</v>
      </c>
      <c r="K4192" t="s">
        <v>55</v>
      </c>
      <c r="L4192" s="1">
        <v>43766</v>
      </c>
      <c r="M4192" s="1">
        <v>43774</v>
      </c>
      <c r="N4192" s="1">
        <v>43738</v>
      </c>
      <c r="O4192" t="s">
        <v>56</v>
      </c>
      <c r="P4192" t="s">
        <v>6560</v>
      </c>
      <c r="Q4192" t="s">
        <v>58</v>
      </c>
      <c r="R4192" t="s">
        <v>58</v>
      </c>
      <c r="T4192" t="s">
        <v>6561</v>
      </c>
      <c r="U4192" t="s">
        <v>6562</v>
      </c>
      <c r="V4192">
        <v>100</v>
      </c>
      <c r="W4192" t="s">
        <v>60</v>
      </c>
      <c r="AB4192" t="s">
        <v>6563</v>
      </c>
      <c r="AD4192" t="s">
        <v>75</v>
      </c>
      <c r="AK4192" t="str">
        <f>HYPERLINK("https://www.clinicaltrials.gov/ct2/show/results/NCT04154397", "NCT04154397")</f>
        <v>NCT04154397</v>
      </c>
    </row>
    <row r="4193" spans="1:47" x14ac:dyDescent="0.2">
      <c r="A4193" t="s">
        <v>6564</v>
      </c>
      <c r="B4193" t="s">
        <v>6565</v>
      </c>
      <c r="C4193" t="s">
        <v>6566</v>
      </c>
      <c r="D4193" t="s">
        <v>6567</v>
      </c>
      <c r="E4193" t="s">
        <v>6568</v>
      </c>
      <c r="F4193" t="s">
        <v>1640</v>
      </c>
      <c r="G4193" t="s">
        <v>6569</v>
      </c>
      <c r="H4193" t="s">
        <v>6570</v>
      </c>
      <c r="J4193" t="s">
        <v>6571</v>
      </c>
      <c r="L4193" s="1">
        <v>44792</v>
      </c>
      <c r="M4193" s="1">
        <v>44796</v>
      </c>
      <c r="N4193" s="1">
        <v>44600</v>
      </c>
      <c r="O4193" t="s">
        <v>56</v>
      </c>
      <c r="P4193" t="s">
        <v>6572</v>
      </c>
      <c r="Q4193" t="s">
        <v>58</v>
      </c>
      <c r="R4193" t="s">
        <v>58</v>
      </c>
      <c r="S4193" t="s">
        <v>6573</v>
      </c>
      <c r="T4193" t="s">
        <v>6574</v>
      </c>
      <c r="U4193" t="s">
        <v>6575</v>
      </c>
      <c r="V4193">
        <v>52</v>
      </c>
      <c r="W4193" t="s">
        <v>60</v>
      </c>
      <c r="AB4193" t="s">
        <v>6576</v>
      </c>
      <c r="AC4193" t="s">
        <v>6577</v>
      </c>
      <c r="AD4193" t="s">
        <v>75</v>
      </c>
      <c r="AF4193" t="s">
        <v>6578</v>
      </c>
      <c r="AG4193" t="s">
        <v>6579</v>
      </c>
      <c r="AK4193" t="str">
        <f>HYPERLINK("https://www.clinicaltrials.gov/ct2/show/results/NCT05515913", "NCT05515913")</f>
        <v>NCT05515913</v>
      </c>
    </row>
    <row r="4194" spans="1:47" x14ac:dyDescent="0.2">
      <c r="A4194" t="s">
        <v>6580</v>
      </c>
      <c r="B4194" t="s">
        <v>6581</v>
      </c>
      <c r="C4194" t="s">
        <v>6582</v>
      </c>
      <c r="D4194" t="s">
        <v>6583</v>
      </c>
      <c r="F4194" t="s">
        <v>51</v>
      </c>
      <c r="G4194" t="s">
        <v>6356</v>
      </c>
      <c r="H4194" t="s">
        <v>6584</v>
      </c>
      <c r="I4194" t="s">
        <v>6585</v>
      </c>
      <c r="K4194" t="s">
        <v>386</v>
      </c>
      <c r="L4194" s="1">
        <v>39035</v>
      </c>
      <c r="M4194" s="1">
        <v>41060</v>
      </c>
      <c r="O4194" t="s">
        <v>56</v>
      </c>
      <c r="P4194" t="s">
        <v>6586</v>
      </c>
      <c r="S4194" t="s">
        <v>6587</v>
      </c>
      <c r="V4194">
        <v>60</v>
      </c>
      <c r="W4194" t="s">
        <v>60</v>
      </c>
      <c r="AB4194" t="s">
        <v>6588</v>
      </c>
      <c r="AD4194" t="s">
        <v>75</v>
      </c>
      <c r="AF4194" t="s">
        <v>6589</v>
      </c>
      <c r="AG4194" t="s">
        <v>93</v>
      </c>
      <c r="AK4194" t="str">
        <f>HYPERLINK("https://www.clinicaltrials.gov/ct2/show/results/NCT00400335", "NCT00400335")</f>
        <v>NCT00400335</v>
      </c>
    </row>
    <row r="4195" spans="1:47" x14ac:dyDescent="0.2">
      <c r="A4195" t="s">
        <v>6590</v>
      </c>
      <c r="B4195" t="s">
        <v>6581</v>
      </c>
      <c r="C4195" t="s">
        <v>6591</v>
      </c>
      <c r="D4195" t="s">
        <v>6592</v>
      </c>
      <c r="F4195" t="s">
        <v>51</v>
      </c>
      <c r="G4195" t="s">
        <v>6356</v>
      </c>
      <c r="H4195" t="s">
        <v>6593</v>
      </c>
      <c r="I4195" t="s">
        <v>6594</v>
      </c>
      <c r="K4195" t="s">
        <v>181</v>
      </c>
      <c r="L4195" s="1">
        <v>39029</v>
      </c>
      <c r="M4195" s="1">
        <v>42880</v>
      </c>
      <c r="N4195" s="1">
        <v>39356</v>
      </c>
      <c r="O4195" t="s">
        <v>56</v>
      </c>
      <c r="P4195" t="s">
        <v>6595</v>
      </c>
      <c r="S4195" t="s">
        <v>6587</v>
      </c>
      <c r="V4195">
        <v>43</v>
      </c>
      <c r="W4195" t="s">
        <v>60</v>
      </c>
      <c r="AB4195" t="s">
        <v>6596</v>
      </c>
      <c r="AD4195" t="s">
        <v>58</v>
      </c>
      <c r="AF4195" t="s">
        <v>6597</v>
      </c>
      <c r="AG4195" t="s">
        <v>6598</v>
      </c>
      <c r="AK4195" t="str">
        <f>HYPERLINK("https://www.clinicaltrials.gov/ct2/show/results/NCT00398580", "NCT00398580")</f>
        <v>NCT00398580</v>
      </c>
    </row>
    <row r="4196" spans="1:47" x14ac:dyDescent="0.2">
      <c r="A4196" t="s">
        <v>6599</v>
      </c>
      <c r="B4196" t="s">
        <v>6600</v>
      </c>
      <c r="C4196" t="s">
        <v>6601</v>
      </c>
      <c r="D4196" t="s">
        <v>6602</v>
      </c>
      <c r="F4196" t="s">
        <v>51</v>
      </c>
      <c r="G4196" t="s">
        <v>1747</v>
      </c>
      <c r="H4196" t="s">
        <v>6603</v>
      </c>
      <c r="J4196" t="s">
        <v>6604</v>
      </c>
      <c r="K4196" t="s">
        <v>181</v>
      </c>
      <c r="L4196" s="1">
        <v>39063</v>
      </c>
      <c r="M4196" s="1">
        <v>42916</v>
      </c>
      <c r="N4196" s="1">
        <v>39910</v>
      </c>
      <c r="O4196" t="s">
        <v>56</v>
      </c>
      <c r="P4196" t="s">
        <v>6605</v>
      </c>
      <c r="S4196" t="s">
        <v>6606</v>
      </c>
      <c r="V4196">
        <v>22</v>
      </c>
      <c r="W4196" t="s">
        <v>60</v>
      </c>
      <c r="AB4196" t="s">
        <v>6607</v>
      </c>
      <c r="AD4196" t="s">
        <v>58</v>
      </c>
      <c r="AE4196" t="s">
        <v>6608</v>
      </c>
      <c r="AF4196" t="s">
        <v>2133</v>
      </c>
      <c r="AG4196" t="s">
        <v>93</v>
      </c>
      <c r="AK4196" t="str">
        <f>HYPERLINK("https://www.clinicaltrials.gov/ct2/show/results/NCT00411255", "NCT00411255")</f>
        <v>NCT00411255</v>
      </c>
    </row>
    <row r="4197" spans="1:47" x14ac:dyDescent="0.2">
      <c r="A4197" t="s">
        <v>6609</v>
      </c>
      <c r="B4197" t="s">
        <v>6610</v>
      </c>
      <c r="C4197" t="s">
        <v>6611</v>
      </c>
      <c r="D4197" t="s">
        <v>6612</v>
      </c>
      <c r="E4197" t="s">
        <v>6613</v>
      </c>
      <c r="F4197" t="s">
        <v>1640</v>
      </c>
      <c r="L4197" s="1">
        <v>40338</v>
      </c>
      <c r="M4197" s="1">
        <v>40339</v>
      </c>
      <c r="O4197" t="s">
        <v>56</v>
      </c>
      <c r="P4197" t="s">
        <v>6614</v>
      </c>
      <c r="V4197">
        <v>33</v>
      </c>
      <c r="W4197" t="s">
        <v>60</v>
      </c>
      <c r="AB4197" t="s">
        <v>6615</v>
      </c>
      <c r="AC4197" t="s">
        <v>6616</v>
      </c>
      <c r="AD4197" t="s">
        <v>58</v>
      </c>
      <c r="AK4197" t="str">
        <f>HYPERLINK("https://www.clinicaltrials.gov/ct2/show/results/NCT01142895", "NCT01142895")</f>
        <v>NCT01142895</v>
      </c>
    </row>
    <row r="4198" spans="1:47" x14ac:dyDescent="0.2">
      <c r="A4198" t="s">
        <v>6617</v>
      </c>
      <c r="B4198" t="s">
        <v>6618</v>
      </c>
      <c r="C4198" t="s">
        <v>6619</v>
      </c>
      <c r="D4198" t="s">
        <v>6619</v>
      </c>
      <c r="F4198" t="s">
        <v>51</v>
      </c>
      <c r="G4198" t="s">
        <v>2598</v>
      </c>
      <c r="H4198" t="s">
        <v>6620</v>
      </c>
      <c r="J4198" t="s">
        <v>6621</v>
      </c>
      <c r="K4198" t="s">
        <v>55</v>
      </c>
      <c r="L4198" s="1">
        <v>42842</v>
      </c>
      <c r="M4198" s="1">
        <v>44292</v>
      </c>
      <c r="N4198" s="1">
        <v>44287</v>
      </c>
      <c r="O4198" t="s">
        <v>56</v>
      </c>
      <c r="P4198" t="s">
        <v>6622</v>
      </c>
      <c r="Q4198" t="s">
        <v>58</v>
      </c>
      <c r="R4198" t="s">
        <v>58</v>
      </c>
      <c r="S4198" t="s">
        <v>6623</v>
      </c>
      <c r="T4198" t="s">
        <v>6624</v>
      </c>
      <c r="V4198">
        <v>180</v>
      </c>
      <c r="W4198" t="s">
        <v>60</v>
      </c>
      <c r="AB4198" t="s">
        <v>6625</v>
      </c>
      <c r="AD4198" t="s">
        <v>75</v>
      </c>
      <c r="AE4198" t="s">
        <v>6626</v>
      </c>
      <c r="AF4198" t="s">
        <v>915</v>
      </c>
      <c r="AG4198" t="s">
        <v>93</v>
      </c>
      <c r="AK4198" t="str">
        <f>HYPERLINK("https://www.clinicaltrials.gov/ct2/show/results/NCT03129048", "NCT03129048")</f>
        <v>NCT03129048</v>
      </c>
    </row>
    <row r="4199" spans="1:47" x14ac:dyDescent="0.2">
      <c r="A4199" t="s">
        <v>6627</v>
      </c>
      <c r="B4199" t="s">
        <v>3038</v>
      </c>
      <c r="C4199" t="s">
        <v>6628</v>
      </c>
      <c r="D4199" t="s">
        <v>6628</v>
      </c>
      <c r="F4199" t="s">
        <v>1640</v>
      </c>
      <c r="L4199" s="1">
        <v>41954</v>
      </c>
      <c r="M4199" s="1">
        <v>42955</v>
      </c>
      <c r="N4199" s="1">
        <v>42954</v>
      </c>
      <c r="O4199" t="s">
        <v>56</v>
      </c>
      <c r="P4199" t="s">
        <v>6629</v>
      </c>
      <c r="S4199" t="s">
        <v>2301</v>
      </c>
      <c r="V4199">
        <v>30</v>
      </c>
      <c r="W4199" t="s">
        <v>60</v>
      </c>
      <c r="AB4199" t="s">
        <v>6630</v>
      </c>
      <c r="AC4199" t="s">
        <v>6631</v>
      </c>
      <c r="AD4199" t="s">
        <v>58</v>
      </c>
      <c r="AF4199" t="s">
        <v>6632</v>
      </c>
      <c r="AG4199" t="s">
        <v>93</v>
      </c>
      <c r="AK4199" t="str">
        <f>HYPERLINK("https://www.clinicaltrials.gov/ct2/show/results/NCT02290899", "NCT02290899")</f>
        <v>NCT02290899</v>
      </c>
    </row>
    <row r="4200" spans="1:47" x14ac:dyDescent="0.2">
      <c r="A4200" t="s">
        <v>6633</v>
      </c>
      <c r="B4200" t="s">
        <v>2766</v>
      </c>
      <c r="C4200" t="s">
        <v>6634</v>
      </c>
      <c r="D4200" t="s">
        <v>6634</v>
      </c>
      <c r="F4200" t="s">
        <v>51</v>
      </c>
      <c r="G4200" t="s">
        <v>6635</v>
      </c>
      <c r="H4200" t="s">
        <v>6636</v>
      </c>
      <c r="J4200" t="s">
        <v>6637</v>
      </c>
      <c r="K4200" t="s">
        <v>55</v>
      </c>
      <c r="L4200" s="1">
        <v>42940</v>
      </c>
      <c r="M4200" s="1">
        <v>43745</v>
      </c>
      <c r="N4200" s="1">
        <v>43735</v>
      </c>
      <c r="O4200" t="s">
        <v>56</v>
      </c>
      <c r="P4200" t="s">
        <v>6638</v>
      </c>
      <c r="Q4200" t="s">
        <v>58</v>
      </c>
      <c r="R4200" t="s">
        <v>58</v>
      </c>
      <c r="S4200" t="s">
        <v>2771</v>
      </c>
      <c r="T4200" t="s">
        <v>6639</v>
      </c>
      <c r="U4200" t="s">
        <v>6640</v>
      </c>
      <c r="V4200">
        <v>19</v>
      </c>
      <c r="W4200" t="s">
        <v>60</v>
      </c>
      <c r="AB4200" t="s">
        <v>6641</v>
      </c>
      <c r="AD4200" t="s">
        <v>58</v>
      </c>
      <c r="AF4200" t="s">
        <v>4199</v>
      </c>
      <c r="AG4200" t="s">
        <v>93</v>
      </c>
      <c r="AK4200" t="str">
        <f>HYPERLINK("https://www.clinicaltrials.gov/ct2/show/results/NCT03237091", "NCT03237091")</f>
        <v>NCT03237091</v>
      </c>
    </row>
    <row r="4201" spans="1:47" x14ac:dyDescent="0.2">
      <c r="A4201" t="s">
        <v>6642</v>
      </c>
      <c r="B4201" t="s">
        <v>6643</v>
      </c>
      <c r="C4201" t="s">
        <v>6644</v>
      </c>
      <c r="D4201" t="s">
        <v>6644</v>
      </c>
      <c r="F4201" t="s">
        <v>51</v>
      </c>
      <c r="G4201" t="s">
        <v>82</v>
      </c>
      <c r="H4201" t="s">
        <v>6645</v>
      </c>
      <c r="J4201" t="s">
        <v>6646</v>
      </c>
      <c r="K4201" t="s">
        <v>181</v>
      </c>
      <c r="L4201" s="1">
        <v>40771</v>
      </c>
      <c r="M4201" s="1">
        <v>43649</v>
      </c>
      <c r="N4201" s="1">
        <v>41609</v>
      </c>
      <c r="O4201" t="s">
        <v>56</v>
      </c>
      <c r="P4201" t="s">
        <v>6647</v>
      </c>
      <c r="S4201" t="s">
        <v>6648</v>
      </c>
      <c r="T4201" t="s">
        <v>6649</v>
      </c>
      <c r="U4201" t="s">
        <v>6650</v>
      </c>
      <c r="V4201">
        <v>32</v>
      </c>
      <c r="W4201" t="s">
        <v>60</v>
      </c>
      <c r="AB4201" t="s">
        <v>6651</v>
      </c>
      <c r="AD4201" t="s">
        <v>58</v>
      </c>
      <c r="AE4201">
        <v>34219679</v>
      </c>
      <c r="AF4201" t="s">
        <v>6351</v>
      </c>
      <c r="AG4201" t="s">
        <v>543</v>
      </c>
      <c r="AK4201" t="str">
        <f>HYPERLINK("https://www.clinicaltrials.gov/ct2/show/results/NCT01418820", "NCT01418820")</f>
        <v>NCT01418820</v>
      </c>
    </row>
    <row r="4202" spans="1:47" x14ac:dyDescent="0.2">
      <c r="A4202" t="s">
        <v>6652</v>
      </c>
      <c r="B4202" t="s">
        <v>6653</v>
      </c>
      <c r="D4202" t="s">
        <v>6654</v>
      </c>
      <c r="F4202" t="s">
        <v>51</v>
      </c>
      <c r="G4202" t="s">
        <v>52</v>
      </c>
      <c r="H4202" t="s">
        <v>6655</v>
      </c>
      <c r="J4202" t="s">
        <v>6656</v>
      </c>
      <c r="K4202" t="s">
        <v>55</v>
      </c>
      <c r="L4202" s="1">
        <v>41681</v>
      </c>
      <c r="M4202" s="1">
        <v>41701</v>
      </c>
      <c r="N4202" s="1">
        <v>41456</v>
      </c>
      <c r="O4202" t="s">
        <v>56</v>
      </c>
      <c r="P4202" t="s">
        <v>6657</v>
      </c>
      <c r="T4202" t="s">
        <v>6658</v>
      </c>
      <c r="V4202">
        <v>24</v>
      </c>
      <c r="W4202" t="s">
        <v>60</v>
      </c>
      <c r="AB4202" t="s">
        <v>6659</v>
      </c>
      <c r="AD4202" t="s">
        <v>75</v>
      </c>
      <c r="AF4202" t="s">
        <v>6660</v>
      </c>
      <c r="AG4202" t="s">
        <v>1050</v>
      </c>
      <c r="AK4202" t="str">
        <f>HYPERLINK("https://www.clinicaltrials.gov/ct2/show/results/NCT02077595", "NCT02077595")</f>
        <v>NCT02077595</v>
      </c>
    </row>
    <row r="4203" spans="1:47" x14ac:dyDescent="0.2">
      <c r="A4203" t="s">
        <v>6661</v>
      </c>
      <c r="B4203" t="s">
        <v>6662</v>
      </c>
      <c r="C4203" t="s">
        <v>6663</v>
      </c>
      <c r="D4203" t="s">
        <v>6664</v>
      </c>
      <c r="F4203" t="s">
        <v>1640</v>
      </c>
      <c r="G4203" t="s">
        <v>6665</v>
      </c>
      <c r="H4203" t="s">
        <v>6666</v>
      </c>
      <c r="J4203" t="s">
        <v>6667</v>
      </c>
      <c r="L4203" s="1">
        <v>44420</v>
      </c>
      <c r="M4203" s="1">
        <v>44426</v>
      </c>
      <c r="N4203" s="1">
        <v>43831</v>
      </c>
      <c r="O4203" t="s">
        <v>56</v>
      </c>
      <c r="P4203" t="s">
        <v>6668</v>
      </c>
      <c r="Q4203" t="s">
        <v>58</v>
      </c>
      <c r="R4203" t="s">
        <v>58</v>
      </c>
      <c r="S4203" t="s">
        <v>646</v>
      </c>
      <c r="T4203" t="s">
        <v>6669</v>
      </c>
      <c r="U4203" t="s">
        <v>6670</v>
      </c>
      <c r="V4203">
        <v>80</v>
      </c>
      <c r="W4203" t="s">
        <v>60</v>
      </c>
      <c r="AB4203" t="s">
        <v>6671</v>
      </c>
      <c r="AC4203" t="s">
        <v>6672</v>
      </c>
      <c r="AD4203" t="s">
        <v>75</v>
      </c>
      <c r="AF4203" t="s">
        <v>3485</v>
      </c>
      <c r="AG4203" t="s">
        <v>2538</v>
      </c>
      <c r="AK4203" t="str">
        <f>HYPERLINK("https://www.clinicaltrials.gov/ct2/show/results/NCT05013814", "NCT05013814")</f>
        <v>NCT05013814</v>
      </c>
    </row>
    <row r="4204" spans="1:47" x14ac:dyDescent="0.2">
      <c r="A4204" t="s">
        <v>6673</v>
      </c>
      <c r="B4204" t="s">
        <v>983</v>
      </c>
      <c r="C4204" t="s">
        <v>6674</v>
      </c>
      <c r="D4204" t="s">
        <v>6675</v>
      </c>
      <c r="F4204" t="s">
        <v>51</v>
      </c>
      <c r="G4204" t="s">
        <v>165</v>
      </c>
      <c r="H4204" t="s">
        <v>6676</v>
      </c>
      <c r="J4204" t="s">
        <v>6677</v>
      </c>
      <c r="K4204" t="s">
        <v>55</v>
      </c>
      <c r="L4204" s="1">
        <v>42657</v>
      </c>
      <c r="M4204" s="1">
        <v>43983</v>
      </c>
      <c r="N4204" s="1">
        <v>43241</v>
      </c>
      <c r="O4204" t="s">
        <v>56</v>
      </c>
      <c r="P4204" t="s">
        <v>6678</v>
      </c>
      <c r="Q4204" t="s">
        <v>58</v>
      </c>
      <c r="R4204" t="s">
        <v>58</v>
      </c>
      <c r="S4204" t="s">
        <v>983</v>
      </c>
      <c r="T4204" t="s">
        <v>6679</v>
      </c>
      <c r="V4204">
        <v>15</v>
      </c>
      <c r="W4204" t="s">
        <v>60</v>
      </c>
      <c r="X4204" t="s">
        <v>1254</v>
      </c>
      <c r="Y4204" t="s">
        <v>6680</v>
      </c>
      <c r="AA4204" t="s">
        <v>6681</v>
      </c>
      <c r="AB4204" t="s">
        <v>6682</v>
      </c>
      <c r="AD4204" t="s">
        <v>58</v>
      </c>
      <c r="AF4204" t="s">
        <v>3013</v>
      </c>
      <c r="AG4204" t="s">
        <v>93</v>
      </c>
      <c r="AH4204" t="s">
        <v>6683</v>
      </c>
      <c r="AI4204" t="s">
        <v>6684</v>
      </c>
      <c r="AJ4204" t="s">
        <v>6685</v>
      </c>
      <c r="AK4204" t="str">
        <f t="shared" ref="AK4204:AK4221" si="115">HYPERLINK("https://www.clinicaltrials.gov/ct2/show/results/NCT03194464", "NCT03194464")</f>
        <v>NCT03194464</v>
      </c>
      <c r="AL4204">
        <v>15025421</v>
      </c>
      <c r="AM4204" t="s">
        <v>111</v>
      </c>
      <c r="AN4204" t="s">
        <v>6686</v>
      </c>
      <c r="AP4204" t="s">
        <v>120</v>
      </c>
      <c r="AR4204" t="s">
        <v>121</v>
      </c>
      <c r="AS4204" t="s">
        <v>210</v>
      </c>
      <c r="AT4204">
        <v>61.1</v>
      </c>
      <c r="AU4204">
        <v>61.1</v>
      </c>
    </row>
    <row r="4205" spans="1:47" x14ac:dyDescent="0.2">
      <c r="A4205" t="s">
        <v>6673</v>
      </c>
      <c r="B4205" t="s">
        <v>983</v>
      </c>
      <c r="C4205" t="s">
        <v>6674</v>
      </c>
      <c r="D4205" t="s">
        <v>6675</v>
      </c>
      <c r="F4205" t="s">
        <v>51</v>
      </c>
      <c r="G4205" t="s">
        <v>165</v>
      </c>
      <c r="H4205" t="s">
        <v>6676</v>
      </c>
      <c r="J4205" t="s">
        <v>6677</v>
      </c>
      <c r="K4205" t="s">
        <v>55</v>
      </c>
      <c r="L4205" s="1">
        <v>42657</v>
      </c>
      <c r="M4205" s="1">
        <v>43983</v>
      </c>
      <c r="N4205" s="1">
        <v>43241</v>
      </c>
      <c r="O4205" t="s">
        <v>56</v>
      </c>
      <c r="P4205" t="s">
        <v>6678</v>
      </c>
      <c r="Q4205" t="s">
        <v>58</v>
      </c>
      <c r="R4205" t="s">
        <v>58</v>
      </c>
      <c r="S4205" t="s">
        <v>983</v>
      </c>
      <c r="T4205" t="s">
        <v>6679</v>
      </c>
      <c r="V4205">
        <v>15</v>
      </c>
      <c r="W4205" t="s">
        <v>60</v>
      </c>
      <c r="X4205" t="s">
        <v>1254</v>
      </c>
      <c r="Y4205" t="s">
        <v>6680</v>
      </c>
      <c r="AA4205" t="s">
        <v>6681</v>
      </c>
      <c r="AB4205" t="s">
        <v>6682</v>
      </c>
      <c r="AD4205" t="s">
        <v>58</v>
      </c>
      <c r="AF4205" t="s">
        <v>3013</v>
      </c>
      <c r="AG4205" t="s">
        <v>93</v>
      </c>
      <c r="AH4205" t="s">
        <v>6683</v>
      </c>
      <c r="AI4205" t="s">
        <v>6684</v>
      </c>
      <c r="AJ4205" t="s">
        <v>6685</v>
      </c>
      <c r="AK4205" t="str">
        <f t="shared" si="115"/>
        <v>NCT03194464</v>
      </c>
      <c r="AL4205">
        <v>15025421</v>
      </c>
      <c r="AM4205" t="s">
        <v>111</v>
      </c>
      <c r="AO4205" t="s">
        <v>123</v>
      </c>
      <c r="AP4205" t="s">
        <v>124</v>
      </c>
      <c r="AR4205" t="s">
        <v>114</v>
      </c>
      <c r="AS4205" t="s">
        <v>115</v>
      </c>
      <c r="AT4205">
        <v>2</v>
      </c>
      <c r="AU4205">
        <v>2</v>
      </c>
    </row>
    <row r="4206" spans="1:47" x14ac:dyDescent="0.2">
      <c r="A4206" t="s">
        <v>6673</v>
      </c>
      <c r="B4206" t="s">
        <v>983</v>
      </c>
      <c r="C4206" t="s">
        <v>6674</v>
      </c>
      <c r="D4206" t="s">
        <v>6675</v>
      </c>
      <c r="F4206" t="s">
        <v>51</v>
      </c>
      <c r="G4206" t="s">
        <v>165</v>
      </c>
      <c r="H4206" t="s">
        <v>6676</v>
      </c>
      <c r="J4206" t="s">
        <v>6677</v>
      </c>
      <c r="K4206" t="s">
        <v>55</v>
      </c>
      <c r="L4206" s="1">
        <v>42657</v>
      </c>
      <c r="M4206" s="1">
        <v>43983</v>
      </c>
      <c r="N4206" s="1">
        <v>43241</v>
      </c>
      <c r="O4206" t="s">
        <v>56</v>
      </c>
      <c r="P4206" t="s">
        <v>6678</v>
      </c>
      <c r="Q4206" t="s">
        <v>58</v>
      </c>
      <c r="R4206" t="s">
        <v>58</v>
      </c>
      <c r="S4206" t="s">
        <v>983</v>
      </c>
      <c r="T4206" t="s">
        <v>6679</v>
      </c>
      <c r="V4206">
        <v>15</v>
      </c>
      <c r="W4206" t="s">
        <v>60</v>
      </c>
      <c r="X4206" t="s">
        <v>1254</v>
      </c>
      <c r="Y4206" t="s">
        <v>6680</v>
      </c>
      <c r="AA4206" t="s">
        <v>6681</v>
      </c>
      <c r="AB4206" t="s">
        <v>6682</v>
      </c>
      <c r="AD4206" t="s">
        <v>58</v>
      </c>
      <c r="AF4206" t="s">
        <v>3013</v>
      </c>
      <c r="AG4206" t="s">
        <v>93</v>
      </c>
      <c r="AH4206" t="s">
        <v>6683</v>
      </c>
      <c r="AI4206" t="s">
        <v>6684</v>
      </c>
      <c r="AJ4206" t="s">
        <v>6685</v>
      </c>
      <c r="AK4206" t="str">
        <f t="shared" si="115"/>
        <v>NCT03194464</v>
      </c>
      <c r="AL4206">
        <v>15025421</v>
      </c>
      <c r="AM4206" t="s">
        <v>111</v>
      </c>
      <c r="AO4206" t="s">
        <v>125</v>
      </c>
      <c r="AP4206" t="s">
        <v>124</v>
      </c>
      <c r="AR4206" t="s">
        <v>114</v>
      </c>
      <c r="AS4206" t="s">
        <v>115</v>
      </c>
      <c r="AT4206">
        <v>11</v>
      </c>
      <c r="AU4206">
        <v>11</v>
      </c>
    </row>
    <row r="4207" spans="1:47" x14ac:dyDescent="0.2">
      <c r="A4207" t="s">
        <v>6673</v>
      </c>
      <c r="B4207" t="s">
        <v>983</v>
      </c>
      <c r="C4207" t="s">
        <v>6674</v>
      </c>
      <c r="D4207" t="s">
        <v>6675</v>
      </c>
      <c r="F4207" t="s">
        <v>51</v>
      </c>
      <c r="G4207" t="s">
        <v>165</v>
      </c>
      <c r="H4207" t="s">
        <v>6676</v>
      </c>
      <c r="J4207" t="s">
        <v>6677</v>
      </c>
      <c r="K4207" t="s">
        <v>55</v>
      </c>
      <c r="L4207" s="1">
        <v>42657</v>
      </c>
      <c r="M4207" s="1">
        <v>43983</v>
      </c>
      <c r="N4207" s="1">
        <v>43241</v>
      </c>
      <c r="O4207" t="s">
        <v>56</v>
      </c>
      <c r="P4207" t="s">
        <v>6678</v>
      </c>
      <c r="Q4207" t="s">
        <v>58</v>
      </c>
      <c r="R4207" t="s">
        <v>58</v>
      </c>
      <c r="S4207" t="s">
        <v>983</v>
      </c>
      <c r="T4207" t="s">
        <v>6679</v>
      </c>
      <c r="V4207">
        <v>15</v>
      </c>
      <c r="W4207" t="s">
        <v>60</v>
      </c>
      <c r="X4207" t="s">
        <v>1254</v>
      </c>
      <c r="Y4207" t="s">
        <v>6680</v>
      </c>
      <c r="AA4207" t="s">
        <v>6681</v>
      </c>
      <c r="AB4207" t="s">
        <v>6682</v>
      </c>
      <c r="AD4207" t="s">
        <v>58</v>
      </c>
      <c r="AF4207" t="s">
        <v>3013</v>
      </c>
      <c r="AG4207" t="s">
        <v>93</v>
      </c>
      <c r="AH4207" t="s">
        <v>6683</v>
      </c>
      <c r="AI4207" t="s">
        <v>6684</v>
      </c>
      <c r="AJ4207" t="s">
        <v>6685</v>
      </c>
      <c r="AK4207" t="str">
        <f t="shared" si="115"/>
        <v>NCT03194464</v>
      </c>
      <c r="AL4207">
        <v>15025421</v>
      </c>
      <c r="AM4207" t="s">
        <v>111</v>
      </c>
      <c r="AO4207" t="s">
        <v>398</v>
      </c>
      <c r="AP4207" t="s">
        <v>399</v>
      </c>
      <c r="AR4207" t="s">
        <v>114</v>
      </c>
      <c r="AS4207" t="s">
        <v>115</v>
      </c>
      <c r="AT4207">
        <v>0</v>
      </c>
      <c r="AU4207">
        <v>0</v>
      </c>
    </row>
    <row r="4208" spans="1:47" x14ac:dyDescent="0.2">
      <c r="A4208" t="s">
        <v>6673</v>
      </c>
      <c r="B4208" t="s">
        <v>983</v>
      </c>
      <c r="C4208" t="s">
        <v>6674</v>
      </c>
      <c r="D4208" t="s">
        <v>6675</v>
      </c>
      <c r="F4208" t="s">
        <v>51</v>
      </c>
      <c r="G4208" t="s">
        <v>165</v>
      </c>
      <c r="H4208" t="s">
        <v>6676</v>
      </c>
      <c r="J4208" t="s">
        <v>6677</v>
      </c>
      <c r="K4208" t="s">
        <v>55</v>
      </c>
      <c r="L4208" s="1">
        <v>42657</v>
      </c>
      <c r="M4208" s="1">
        <v>43983</v>
      </c>
      <c r="N4208" s="1">
        <v>43241</v>
      </c>
      <c r="O4208" t="s">
        <v>56</v>
      </c>
      <c r="P4208" t="s">
        <v>6678</v>
      </c>
      <c r="Q4208" t="s">
        <v>58</v>
      </c>
      <c r="R4208" t="s">
        <v>58</v>
      </c>
      <c r="S4208" t="s">
        <v>983</v>
      </c>
      <c r="T4208" t="s">
        <v>6679</v>
      </c>
      <c r="V4208">
        <v>15</v>
      </c>
      <c r="W4208" t="s">
        <v>60</v>
      </c>
      <c r="X4208" t="s">
        <v>1254</v>
      </c>
      <c r="Y4208" t="s">
        <v>6680</v>
      </c>
      <c r="AA4208" t="s">
        <v>6681</v>
      </c>
      <c r="AB4208" t="s">
        <v>6682</v>
      </c>
      <c r="AD4208" t="s">
        <v>58</v>
      </c>
      <c r="AF4208" t="s">
        <v>3013</v>
      </c>
      <c r="AG4208" t="s">
        <v>93</v>
      </c>
      <c r="AH4208" t="s">
        <v>6683</v>
      </c>
      <c r="AI4208" t="s">
        <v>6684</v>
      </c>
      <c r="AJ4208" t="s">
        <v>6685</v>
      </c>
      <c r="AK4208" t="str">
        <f t="shared" si="115"/>
        <v>NCT03194464</v>
      </c>
      <c r="AL4208">
        <v>15025421</v>
      </c>
      <c r="AM4208" t="s">
        <v>111</v>
      </c>
      <c r="AO4208" t="s">
        <v>400</v>
      </c>
      <c r="AP4208" t="s">
        <v>399</v>
      </c>
      <c r="AR4208" t="s">
        <v>114</v>
      </c>
      <c r="AS4208" t="s">
        <v>115</v>
      </c>
      <c r="AT4208">
        <v>13</v>
      </c>
      <c r="AU4208">
        <v>13</v>
      </c>
    </row>
    <row r="4209" spans="1:47" x14ac:dyDescent="0.2">
      <c r="A4209" t="s">
        <v>6673</v>
      </c>
      <c r="B4209" t="s">
        <v>983</v>
      </c>
      <c r="C4209" t="s">
        <v>6674</v>
      </c>
      <c r="D4209" t="s">
        <v>6675</v>
      </c>
      <c r="F4209" t="s">
        <v>51</v>
      </c>
      <c r="G4209" t="s">
        <v>165</v>
      </c>
      <c r="H4209" t="s">
        <v>6676</v>
      </c>
      <c r="J4209" t="s">
        <v>6677</v>
      </c>
      <c r="K4209" t="s">
        <v>55</v>
      </c>
      <c r="L4209" s="1">
        <v>42657</v>
      </c>
      <c r="M4209" s="1">
        <v>43983</v>
      </c>
      <c r="N4209" s="1">
        <v>43241</v>
      </c>
      <c r="O4209" t="s">
        <v>56</v>
      </c>
      <c r="P4209" t="s">
        <v>6678</v>
      </c>
      <c r="Q4209" t="s">
        <v>58</v>
      </c>
      <c r="R4209" t="s">
        <v>58</v>
      </c>
      <c r="S4209" t="s">
        <v>983</v>
      </c>
      <c r="T4209" t="s">
        <v>6679</v>
      </c>
      <c r="V4209">
        <v>15</v>
      </c>
      <c r="W4209" t="s">
        <v>60</v>
      </c>
      <c r="X4209" t="s">
        <v>1254</v>
      </c>
      <c r="Y4209" t="s">
        <v>6680</v>
      </c>
      <c r="AA4209" t="s">
        <v>6681</v>
      </c>
      <c r="AB4209" t="s">
        <v>6682</v>
      </c>
      <c r="AD4209" t="s">
        <v>58</v>
      </c>
      <c r="AF4209" t="s">
        <v>3013</v>
      </c>
      <c r="AG4209" t="s">
        <v>93</v>
      </c>
      <c r="AH4209" t="s">
        <v>6683</v>
      </c>
      <c r="AI4209" t="s">
        <v>6684</v>
      </c>
      <c r="AJ4209" t="s">
        <v>6685</v>
      </c>
      <c r="AK4209" t="str">
        <f t="shared" si="115"/>
        <v>NCT03194464</v>
      </c>
      <c r="AL4209">
        <v>15025421</v>
      </c>
      <c r="AM4209" t="s">
        <v>111</v>
      </c>
      <c r="AO4209" t="s">
        <v>298</v>
      </c>
      <c r="AP4209" t="s">
        <v>399</v>
      </c>
      <c r="AR4209" t="s">
        <v>114</v>
      </c>
      <c r="AS4209" t="s">
        <v>115</v>
      </c>
      <c r="AT4209">
        <v>0</v>
      </c>
      <c r="AU4209">
        <v>0</v>
      </c>
    </row>
    <row r="4210" spans="1:47" x14ac:dyDescent="0.2">
      <c r="A4210" t="s">
        <v>6673</v>
      </c>
      <c r="B4210" t="s">
        <v>983</v>
      </c>
      <c r="C4210" t="s">
        <v>6674</v>
      </c>
      <c r="D4210" t="s">
        <v>6675</v>
      </c>
      <c r="F4210" t="s">
        <v>51</v>
      </c>
      <c r="G4210" t="s">
        <v>165</v>
      </c>
      <c r="H4210" t="s">
        <v>6676</v>
      </c>
      <c r="J4210" t="s">
        <v>6677</v>
      </c>
      <c r="K4210" t="s">
        <v>55</v>
      </c>
      <c r="L4210" s="1">
        <v>42657</v>
      </c>
      <c r="M4210" s="1">
        <v>43983</v>
      </c>
      <c r="N4210" s="1">
        <v>43241</v>
      </c>
      <c r="O4210" t="s">
        <v>56</v>
      </c>
      <c r="P4210" t="s">
        <v>6678</v>
      </c>
      <c r="Q4210" t="s">
        <v>58</v>
      </c>
      <c r="R4210" t="s">
        <v>58</v>
      </c>
      <c r="S4210" t="s">
        <v>983</v>
      </c>
      <c r="T4210" t="s">
        <v>6679</v>
      </c>
      <c r="V4210">
        <v>15</v>
      </c>
      <c r="W4210" t="s">
        <v>60</v>
      </c>
      <c r="X4210" t="s">
        <v>1254</v>
      </c>
      <c r="Y4210" t="s">
        <v>6680</v>
      </c>
      <c r="AA4210" t="s">
        <v>6681</v>
      </c>
      <c r="AB4210" t="s">
        <v>6682</v>
      </c>
      <c r="AD4210" t="s">
        <v>58</v>
      </c>
      <c r="AF4210" t="s">
        <v>3013</v>
      </c>
      <c r="AG4210" t="s">
        <v>93</v>
      </c>
      <c r="AH4210" t="s">
        <v>6683</v>
      </c>
      <c r="AI4210" t="s">
        <v>6684</v>
      </c>
      <c r="AJ4210" t="s">
        <v>6685</v>
      </c>
      <c r="AK4210" t="str">
        <f t="shared" si="115"/>
        <v>NCT03194464</v>
      </c>
      <c r="AL4210">
        <v>15025421</v>
      </c>
      <c r="AM4210" t="s">
        <v>111</v>
      </c>
      <c r="AO4210" t="s">
        <v>292</v>
      </c>
      <c r="AP4210" t="s">
        <v>293</v>
      </c>
      <c r="AR4210" t="s">
        <v>114</v>
      </c>
      <c r="AS4210" t="s">
        <v>115</v>
      </c>
      <c r="AT4210">
        <v>0</v>
      </c>
      <c r="AU4210">
        <v>0</v>
      </c>
    </row>
    <row r="4211" spans="1:47" x14ac:dyDescent="0.2">
      <c r="A4211" t="s">
        <v>6673</v>
      </c>
      <c r="B4211" t="s">
        <v>983</v>
      </c>
      <c r="C4211" t="s">
        <v>6674</v>
      </c>
      <c r="D4211" t="s">
        <v>6675</v>
      </c>
      <c r="F4211" t="s">
        <v>51</v>
      </c>
      <c r="G4211" t="s">
        <v>165</v>
      </c>
      <c r="H4211" t="s">
        <v>6676</v>
      </c>
      <c r="J4211" t="s">
        <v>6677</v>
      </c>
      <c r="K4211" t="s">
        <v>55</v>
      </c>
      <c r="L4211" s="1">
        <v>42657</v>
      </c>
      <c r="M4211" s="1">
        <v>43983</v>
      </c>
      <c r="N4211" s="1">
        <v>43241</v>
      </c>
      <c r="O4211" t="s">
        <v>56</v>
      </c>
      <c r="P4211" t="s">
        <v>6678</v>
      </c>
      <c r="Q4211" t="s">
        <v>58</v>
      </c>
      <c r="R4211" t="s">
        <v>58</v>
      </c>
      <c r="S4211" t="s">
        <v>983</v>
      </c>
      <c r="T4211" t="s">
        <v>6679</v>
      </c>
      <c r="V4211">
        <v>15</v>
      </c>
      <c r="W4211" t="s">
        <v>60</v>
      </c>
      <c r="X4211" t="s">
        <v>1254</v>
      </c>
      <c r="Y4211" t="s">
        <v>6680</v>
      </c>
      <c r="AA4211" t="s">
        <v>6681</v>
      </c>
      <c r="AB4211" t="s">
        <v>6682</v>
      </c>
      <c r="AD4211" t="s">
        <v>58</v>
      </c>
      <c r="AF4211" t="s">
        <v>3013</v>
      </c>
      <c r="AG4211" t="s">
        <v>93</v>
      </c>
      <c r="AH4211" t="s">
        <v>6683</v>
      </c>
      <c r="AI4211" t="s">
        <v>6684</v>
      </c>
      <c r="AJ4211" t="s">
        <v>6685</v>
      </c>
      <c r="AK4211" t="str">
        <f t="shared" si="115"/>
        <v>NCT03194464</v>
      </c>
      <c r="AL4211">
        <v>15025421</v>
      </c>
      <c r="AM4211" t="s">
        <v>111</v>
      </c>
      <c r="AO4211" t="s">
        <v>294</v>
      </c>
      <c r="AP4211" t="s">
        <v>293</v>
      </c>
      <c r="AR4211" t="s">
        <v>114</v>
      </c>
      <c r="AS4211" t="s">
        <v>115</v>
      </c>
      <c r="AT4211">
        <v>0</v>
      </c>
      <c r="AU4211">
        <v>0</v>
      </c>
    </row>
    <row r="4212" spans="1:47" x14ac:dyDescent="0.2">
      <c r="A4212" t="s">
        <v>6673</v>
      </c>
      <c r="B4212" t="s">
        <v>983</v>
      </c>
      <c r="C4212" t="s">
        <v>6674</v>
      </c>
      <c r="D4212" t="s">
        <v>6675</v>
      </c>
      <c r="F4212" t="s">
        <v>51</v>
      </c>
      <c r="G4212" t="s">
        <v>165</v>
      </c>
      <c r="H4212" t="s">
        <v>6676</v>
      </c>
      <c r="J4212" t="s">
        <v>6677</v>
      </c>
      <c r="K4212" t="s">
        <v>55</v>
      </c>
      <c r="L4212" s="1">
        <v>42657</v>
      </c>
      <c r="M4212" s="1">
        <v>43983</v>
      </c>
      <c r="N4212" s="1">
        <v>43241</v>
      </c>
      <c r="O4212" t="s">
        <v>56</v>
      </c>
      <c r="P4212" t="s">
        <v>6678</v>
      </c>
      <c r="Q4212" t="s">
        <v>58</v>
      </c>
      <c r="R4212" t="s">
        <v>58</v>
      </c>
      <c r="S4212" t="s">
        <v>983</v>
      </c>
      <c r="T4212" t="s">
        <v>6679</v>
      </c>
      <c r="V4212">
        <v>15</v>
      </c>
      <c r="W4212" t="s">
        <v>60</v>
      </c>
      <c r="X4212" t="s">
        <v>1254</v>
      </c>
      <c r="Y4212" t="s">
        <v>6680</v>
      </c>
      <c r="AA4212" t="s">
        <v>6681</v>
      </c>
      <c r="AB4212" t="s">
        <v>6682</v>
      </c>
      <c r="AD4212" t="s">
        <v>58</v>
      </c>
      <c r="AF4212" t="s">
        <v>3013</v>
      </c>
      <c r="AG4212" t="s">
        <v>93</v>
      </c>
      <c r="AH4212" t="s">
        <v>6683</v>
      </c>
      <c r="AI4212" t="s">
        <v>6684</v>
      </c>
      <c r="AJ4212" t="s">
        <v>6685</v>
      </c>
      <c r="AK4212" t="str">
        <f t="shared" si="115"/>
        <v>NCT03194464</v>
      </c>
      <c r="AL4212">
        <v>15025421</v>
      </c>
      <c r="AM4212" t="s">
        <v>111</v>
      </c>
      <c r="AO4212" t="s">
        <v>295</v>
      </c>
      <c r="AP4212" t="s">
        <v>293</v>
      </c>
      <c r="AR4212" t="s">
        <v>114</v>
      </c>
      <c r="AS4212" t="s">
        <v>115</v>
      </c>
      <c r="AT4212">
        <v>0</v>
      </c>
      <c r="AU4212">
        <v>0</v>
      </c>
    </row>
    <row r="4213" spans="1:47" x14ac:dyDescent="0.2">
      <c r="A4213" t="s">
        <v>6673</v>
      </c>
      <c r="B4213" t="s">
        <v>983</v>
      </c>
      <c r="C4213" t="s">
        <v>6674</v>
      </c>
      <c r="D4213" t="s">
        <v>6675</v>
      </c>
      <c r="F4213" t="s">
        <v>51</v>
      </c>
      <c r="G4213" t="s">
        <v>165</v>
      </c>
      <c r="H4213" t="s">
        <v>6676</v>
      </c>
      <c r="J4213" t="s">
        <v>6677</v>
      </c>
      <c r="K4213" t="s">
        <v>55</v>
      </c>
      <c r="L4213" s="1">
        <v>42657</v>
      </c>
      <c r="M4213" s="1">
        <v>43983</v>
      </c>
      <c r="N4213" s="1">
        <v>43241</v>
      </c>
      <c r="O4213" t="s">
        <v>56</v>
      </c>
      <c r="P4213" t="s">
        <v>6678</v>
      </c>
      <c r="Q4213" t="s">
        <v>58</v>
      </c>
      <c r="R4213" t="s">
        <v>58</v>
      </c>
      <c r="S4213" t="s">
        <v>983</v>
      </c>
      <c r="T4213" t="s">
        <v>6679</v>
      </c>
      <c r="V4213">
        <v>15</v>
      </c>
      <c r="W4213" t="s">
        <v>60</v>
      </c>
      <c r="X4213" t="s">
        <v>1254</v>
      </c>
      <c r="Y4213" t="s">
        <v>6680</v>
      </c>
      <c r="AA4213" t="s">
        <v>6681</v>
      </c>
      <c r="AB4213" t="s">
        <v>6682</v>
      </c>
      <c r="AD4213" t="s">
        <v>58</v>
      </c>
      <c r="AF4213" t="s">
        <v>3013</v>
      </c>
      <c r="AG4213" t="s">
        <v>93</v>
      </c>
      <c r="AH4213" t="s">
        <v>6683</v>
      </c>
      <c r="AI4213" t="s">
        <v>6684</v>
      </c>
      <c r="AJ4213" t="s">
        <v>6685</v>
      </c>
      <c r="AK4213" t="str">
        <f t="shared" si="115"/>
        <v>NCT03194464</v>
      </c>
      <c r="AL4213">
        <v>15025421</v>
      </c>
      <c r="AM4213" t="s">
        <v>111</v>
      </c>
      <c r="AO4213" t="s">
        <v>296</v>
      </c>
      <c r="AP4213" t="s">
        <v>293</v>
      </c>
      <c r="AR4213" t="s">
        <v>114</v>
      </c>
      <c r="AS4213" t="s">
        <v>115</v>
      </c>
      <c r="AT4213">
        <v>4</v>
      </c>
      <c r="AU4213">
        <v>4</v>
      </c>
    </row>
    <row r="4214" spans="1:47" x14ac:dyDescent="0.2">
      <c r="A4214" t="s">
        <v>6673</v>
      </c>
      <c r="B4214" t="s">
        <v>983</v>
      </c>
      <c r="C4214" t="s">
        <v>6674</v>
      </c>
      <c r="D4214" t="s">
        <v>6675</v>
      </c>
      <c r="F4214" t="s">
        <v>51</v>
      </c>
      <c r="G4214" t="s">
        <v>165</v>
      </c>
      <c r="H4214" t="s">
        <v>6676</v>
      </c>
      <c r="J4214" t="s">
        <v>6677</v>
      </c>
      <c r="K4214" t="s">
        <v>55</v>
      </c>
      <c r="L4214" s="1">
        <v>42657</v>
      </c>
      <c r="M4214" s="1">
        <v>43983</v>
      </c>
      <c r="N4214" s="1">
        <v>43241</v>
      </c>
      <c r="O4214" t="s">
        <v>56</v>
      </c>
      <c r="P4214" t="s">
        <v>6678</v>
      </c>
      <c r="Q4214" t="s">
        <v>58</v>
      </c>
      <c r="R4214" t="s">
        <v>58</v>
      </c>
      <c r="S4214" t="s">
        <v>983</v>
      </c>
      <c r="T4214" t="s">
        <v>6679</v>
      </c>
      <c r="V4214">
        <v>15</v>
      </c>
      <c r="W4214" t="s">
        <v>60</v>
      </c>
      <c r="X4214" t="s">
        <v>1254</v>
      </c>
      <c r="Y4214" t="s">
        <v>6680</v>
      </c>
      <c r="AA4214" t="s">
        <v>6681</v>
      </c>
      <c r="AB4214" t="s">
        <v>6682</v>
      </c>
      <c r="AD4214" t="s">
        <v>58</v>
      </c>
      <c r="AF4214" t="s">
        <v>3013</v>
      </c>
      <c r="AG4214" t="s">
        <v>93</v>
      </c>
      <c r="AH4214" t="s">
        <v>6683</v>
      </c>
      <c r="AI4214" t="s">
        <v>6684</v>
      </c>
      <c r="AJ4214" t="s">
        <v>6685</v>
      </c>
      <c r="AK4214" t="str">
        <f t="shared" si="115"/>
        <v>NCT03194464</v>
      </c>
      <c r="AL4214">
        <v>15025421</v>
      </c>
      <c r="AM4214" t="s">
        <v>111</v>
      </c>
      <c r="AO4214" t="s">
        <v>212</v>
      </c>
      <c r="AP4214" t="s">
        <v>293</v>
      </c>
      <c r="AR4214" t="s">
        <v>114</v>
      </c>
      <c r="AS4214" t="s">
        <v>115</v>
      </c>
      <c r="AT4214">
        <v>9</v>
      </c>
      <c r="AU4214">
        <v>9</v>
      </c>
    </row>
    <row r="4215" spans="1:47" x14ac:dyDescent="0.2">
      <c r="A4215" t="s">
        <v>6673</v>
      </c>
      <c r="B4215" t="s">
        <v>983</v>
      </c>
      <c r="C4215" t="s">
        <v>6674</v>
      </c>
      <c r="D4215" t="s">
        <v>6675</v>
      </c>
      <c r="F4215" t="s">
        <v>51</v>
      </c>
      <c r="G4215" t="s">
        <v>165</v>
      </c>
      <c r="H4215" t="s">
        <v>6676</v>
      </c>
      <c r="J4215" t="s">
        <v>6677</v>
      </c>
      <c r="K4215" t="s">
        <v>55</v>
      </c>
      <c r="L4215" s="1">
        <v>42657</v>
      </c>
      <c r="M4215" s="1">
        <v>43983</v>
      </c>
      <c r="N4215" s="1">
        <v>43241</v>
      </c>
      <c r="O4215" t="s">
        <v>56</v>
      </c>
      <c r="P4215" t="s">
        <v>6678</v>
      </c>
      <c r="Q4215" t="s">
        <v>58</v>
      </c>
      <c r="R4215" t="s">
        <v>58</v>
      </c>
      <c r="S4215" t="s">
        <v>983</v>
      </c>
      <c r="T4215" t="s">
        <v>6679</v>
      </c>
      <c r="V4215">
        <v>15</v>
      </c>
      <c r="W4215" t="s">
        <v>60</v>
      </c>
      <c r="X4215" t="s">
        <v>1254</v>
      </c>
      <c r="Y4215" t="s">
        <v>6680</v>
      </c>
      <c r="AA4215" t="s">
        <v>6681</v>
      </c>
      <c r="AB4215" t="s">
        <v>6682</v>
      </c>
      <c r="AD4215" t="s">
        <v>58</v>
      </c>
      <c r="AF4215" t="s">
        <v>3013</v>
      </c>
      <c r="AG4215" t="s">
        <v>93</v>
      </c>
      <c r="AH4215" t="s">
        <v>6683</v>
      </c>
      <c r="AI4215" t="s">
        <v>6684</v>
      </c>
      <c r="AJ4215" t="s">
        <v>6685</v>
      </c>
      <c r="AK4215" t="str">
        <f t="shared" si="115"/>
        <v>NCT03194464</v>
      </c>
      <c r="AL4215">
        <v>15025421</v>
      </c>
      <c r="AM4215" t="s">
        <v>111</v>
      </c>
      <c r="AO4215" t="s">
        <v>297</v>
      </c>
      <c r="AP4215" t="s">
        <v>293</v>
      </c>
      <c r="AR4215" t="s">
        <v>114</v>
      </c>
      <c r="AS4215" t="s">
        <v>115</v>
      </c>
      <c r="AT4215">
        <v>0</v>
      </c>
      <c r="AU4215">
        <v>0</v>
      </c>
    </row>
    <row r="4216" spans="1:47" x14ac:dyDescent="0.2">
      <c r="A4216" t="s">
        <v>6673</v>
      </c>
      <c r="B4216" t="s">
        <v>983</v>
      </c>
      <c r="C4216" t="s">
        <v>6674</v>
      </c>
      <c r="D4216" t="s">
        <v>6675</v>
      </c>
      <c r="F4216" t="s">
        <v>51</v>
      </c>
      <c r="G4216" t="s">
        <v>165</v>
      </c>
      <c r="H4216" t="s">
        <v>6676</v>
      </c>
      <c r="J4216" t="s">
        <v>6677</v>
      </c>
      <c r="K4216" t="s">
        <v>55</v>
      </c>
      <c r="L4216" s="1">
        <v>42657</v>
      </c>
      <c r="M4216" s="1">
        <v>43983</v>
      </c>
      <c r="N4216" s="1">
        <v>43241</v>
      </c>
      <c r="O4216" t="s">
        <v>56</v>
      </c>
      <c r="P4216" t="s">
        <v>6678</v>
      </c>
      <c r="Q4216" t="s">
        <v>58</v>
      </c>
      <c r="R4216" t="s">
        <v>58</v>
      </c>
      <c r="S4216" t="s">
        <v>983</v>
      </c>
      <c r="T4216" t="s">
        <v>6679</v>
      </c>
      <c r="V4216">
        <v>15</v>
      </c>
      <c r="W4216" t="s">
        <v>60</v>
      </c>
      <c r="X4216" t="s">
        <v>1254</v>
      </c>
      <c r="Y4216" t="s">
        <v>6680</v>
      </c>
      <c r="AA4216" t="s">
        <v>6681</v>
      </c>
      <c r="AB4216" t="s">
        <v>6682</v>
      </c>
      <c r="AD4216" t="s">
        <v>58</v>
      </c>
      <c r="AF4216" t="s">
        <v>3013</v>
      </c>
      <c r="AG4216" t="s">
        <v>93</v>
      </c>
      <c r="AH4216" t="s">
        <v>6683</v>
      </c>
      <c r="AI4216" t="s">
        <v>6684</v>
      </c>
      <c r="AJ4216" t="s">
        <v>6685</v>
      </c>
      <c r="AK4216" t="str">
        <f t="shared" si="115"/>
        <v>NCT03194464</v>
      </c>
      <c r="AL4216">
        <v>15025421</v>
      </c>
      <c r="AM4216" t="s">
        <v>111</v>
      </c>
      <c r="AO4216" t="s">
        <v>298</v>
      </c>
      <c r="AP4216" t="s">
        <v>293</v>
      </c>
      <c r="AR4216" t="s">
        <v>114</v>
      </c>
      <c r="AS4216" t="s">
        <v>115</v>
      </c>
      <c r="AT4216">
        <v>0</v>
      </c>
      <c r="AU4216">
        <v>0</v>
      </c>
    </row>
    <row r="4217" spans="1:47" x14ac:dyDescent="0.2">
      <c r="A4217" t="s">
        <v>6673</v>
      </c>
      <c r="B4217" t="s">
        <v>983</v>
      </c>
      <c r="C4217" t="s">
        <v>6674</v>
      </c>
      <c r="D4217" t="s">
        <v>6675</v>
      </c>
      <c r="F4217" t="s">
        <v>51</v>
      </c>
      <c r="G4217" t="s">
        <v>165</v>
      </c>
      <c r="H4217" t="s">
        <v>6676</v>
      </c>
      <c r="J4217" t="s">
        <v>6677</v>
      </c>
      <c r="K4217" t="s">
        <v>55</v>
      </c>
      <c r="L4217" s="1">
        <v>42657</v>
      </c>
      <c r="M4217" s="1">
        <v>43983</v>
      </c>
      <c r="N4217" s="1">
        <v>43241</v>
      </c>
      <c r="O4217" t="s">
        <v>56</v>
      </c>
      <c r="P4217" t="s">
        <v>6678</v>
      </c>
      <c r="Q4217" t="s">
        <v>58</v>
      </c>
      <c r="R4217" t="s">
        <v>58</v>
      </c>
      <c r="S4217" t="s">
        <v>983</v>
      </c>
      <c r="T4217" t="s">
        <v>6679</v>
      </c>
      <c r="V4217">
        <v>15</v>
      </c>
      <c r="W4217" t="s">
        <v>60</v>
      </c>
      <c r="X4217" t="s">
        <v>1254</v>
      </c>
      <c r="Y4217" t="s">
        <v>6680</v>
      </c>
      <c r="AA4217" t="s">
        <v>6681</v>
      </c>
      <c r="AB4217" t="s">
        <v>6682</v>
      </c>
      <c r="AD4217" t="s">
        <v>58</v>
      </c>
      <c r="AF4217" t="s">
        <v>3013</v>
      </c>
      <c r="AG4217" t="s">
        <v>93</v>
      </c>
      <c r="AH4217" t="s">
        <v>6683</v>
      </c>
      <c r="AI4217" t="s">
        <v>6684</v>
      </c>
      <c r="AJ4217" t="s">
        <v>6685</v>
      </c>
      <c r="AK4217" t="str">
        <f t="shared" si="115"/>
        <v>NCT03194464</v>
      </c>
      <c r="AL4217">
        <v>15025421</v>
      </c>
      <c r="AM4217" t="s">
        <v>111</v>
      </c>
      <c r="AN4217" t="s">
        <v>93</v>
      </c>
      <c r="AP4217" t="s">
        <v>126</v>
      </c>
      <c r="AR4217" t="s">
        <v>127</v>
      </c>
      <c r="AS4217" t="s">
        <v>128</v>
      </c>
      <c r="AT4217">
        <v>13</v>
      </c>
      <c r="AU4217">
        <v>13</v>
      </c>
    </row>
    <row r="4218" spans="1:47" x14ac:dyDescent="0.2">
      <c r="A4218" t="s">
        <v>6673</v>
      </c>
      <c r="B4218" t="s">
        <v>983</v>
      </c>
      <c r="C4218" t="s">
        <v>6674</v>
      </c>
      <c r="D4218" t="s">
        <v>6675</v>
      </c>
      <c r="F4218" t="s">
        <v>51</v>
      </c>
      <c r="G4218" t="s">
        <v>165</v>
      </c>
      <c r="H4218" t="s">
        <v>6676</v>
      </c>
      <c r="J4218" t="s">
        <v>6677</v>
      </c>
      <c r="K4218" t="s">
        <v>55</v>
      </c>
      <c r="L4218" s="1">
        <v>42657</v>
      </c>
      <c r="M4218" s="1">
        <v>43983</v>
      </c>
      <c r="N4218" s="1">
        <v>43241</v>
      </c>
      <c r="O4218" t="s">
        <v>56</v>
      </c>
      <c r="P4218" t="s">
        <v>6678</v>
      </c>
      <c r="Q4218" t="s">
        <v>58</v>
      </c>
      <c r="R4218" t="s">
        <v>58</v>
      </c>
      <c r="S4218" t="s">
        <v>983</v>
      </c>
      <c r="T4218" t="s">
        <v>6679</v>
      </c>
      <c r="V4218">
        <v>15</v>
      </c>
      <c r="W4218" t="s">
        <v>60</v>
      </c>
      <c r="X4218" t="s">
        <v>1254</v>
      </c>
      <c r="Y4218" t="s">
        <v>6680</v>
      </c>
      <c r="AA4218" t="s">
        <v>6681</v>
      </c>
      <c r="AB4218" t="s">
        <v>6682</v>
      </c>
      <c r="AD4218" t="s">
        <v>58</v>
      </c>
      <c r="AF4218" t="s">
        <v>3013</v>
      </c>
      <c r="AG4218" t="s">
        <v>93</v>
      </c>
      <c r="AH4218" t="s">
        <v>6683</v>
      </c>
      <c r="AI4218" t="s">
        <v>6684</v>
      </c>
      <c r="AJ4218" t="s">
        <v>6685</v>
      </c>
      <c r="AK4218" t="str">
        <f t="shared" si="115"/>
        <v>NCT03194464</v>
      </c>
      <c r="AL4218">
        <v>15025421</v>
      </c>
      <c r="AM4218" t="s">
        <v>111</v>
      </c>
      <c r="AP4218" t="s">
        <v>6687</v>
      </c>
      <c r="AQ4218" t="s">
        <v>6688</v>
      </c>
      <c r="AR4218" t="s">
        <v>422</v>
      </c>
      <c r="AS4218" t="s">
        <v>210</v>
      </c>
      <c r="AT4218">
        <v>54.6</v>
      </c>
      <c r="AU4218">
        <v>54.6</v>
      </c>
    </row>
    <row r="4219" spans="1:47" x14ac:dyDescent="0.2">
      <c r="A4219" t="s">
        <v>6673</v>
      </c>
      <c r="B4219" t="s">
        <v>983</v>
      </c>
      <c r="C4219" t="s">
        <v>6674</v>
      </c>
      <c r="D4219" t="s">
        <v>6675</v>
      </c>
      <c r="F4219" t="s">
        <v>51</v>
      </c>
      <c r="G4219" t="s">
        <v>165</v>
      </c>
      <c r="H4219" t="s">
        <v>6676</v>
      </c>
      <c r="J4219" t="s">
        <v>6677</v>
      </c>
      <c r="K4219" t="s">
        <v>55</v>
      </c>
      <c r="L4219" s="1">
        <v>42657</v>
      </c>
      <c r="M4219" s="1">
        <v>43983</v>
      </c>
      <c r="N4219" s="1">
        <v>43241</v>
      </c>
      <c r="O4219" t="s">
        <v>56</v>
      </c>
      <c r="P4219" t="s">
        <v>6678</v>
      </c>
      <c r="Q4219" t="s">
        <v>58</v>
      </c>
      <c r="R4219" t="s">
        <v>58</v>
      </c>
      <c r="S4219" t="s">
        <v>983</v>
      </c>
      <c r="T4219" t="s">
        <v>6679</v>
      </c>
      <c r="V4219">
        <v>15</v>
      </c>
      <c r="W4219" t="s">
        <v>60</v>
      </c>
      <c r="X4219" t="s">
        <v>1254</v>
      </c>
      <c r="Y4219" t="s">
        <v>6680</v>
      </c>
      <c r="AA4219" t="s">
        <v>6681</v>
      </c>
      <c r="AB4219" t="s">
        <v>6682</v>
      </c>
      <c r="AD4219" t="s">
        <v>58</v>
      </c>
      <c r="AF4219" t="s">
        <v>3013</v>
      </c>
      <c r="AG4219" t="s">
        <v>93</v>
      </c>
      <c r="AH4219" t="s">
        <v>6683</v>
      </c>
      <c r="AI4219" t="s">
        <v>6684</v>
      </c>
      <c r="AJ4219" t="s">
        <v>6685</v>
      </c>
      <c r="AK4219" t="str">
        <f t="shared" si="115"/>
        <v>NCT03194464</v>
      </c>
      <c r="AL4219">
        <v>15025421</v>
      </c>
      <c r="AM4219" t="s">
        <v>111</v>
      </c>
      <c r="AP4219" t="s">
        <v>6689</v>
      </c>
      <c r="AQ4219" t="s">
        <v>6690</v>
      </c>
      <c r="AR4219" t="s">
        <v>422</v>
      </c>
      <c r="AS4219" t="s">
        <v>210</v>
      </c>
      <c r="AT4219">
        <v>27</v>
      </c>
      <c r="AU4219">
        <v>27</v>
      </c>
    </row>
    <row r="4220" spans="1:47" x14ac:dyDescent="0.2">
      <c r="A4220" t="s">
        <v>6673</v>
      </c>
      <c r="B4220" t="s">
        <v>983</v>
      </c>
      <c r="C4220" t="s">
        <v>6674</v>
      </c>
      <c r="D4220" t="s">
        <v>6675</v>
      </c>
      <c r="F4220" t="s">
        <v>51</v>
      </c>
      <c r="G4220" t="s">
        <v>165</v>
      </c>
      <c r="H4220" t="s">
        <v>6676</v>
      </c>
      <c r="J4220" t="s">
        <v>6677</v>
      </c>
      <c r="K4220" t="s">
        <v>55</v>
      </c>
      <c r="L4220" s="1">
        <v>42657</v>
      </c>
      <c r="M4220" s="1">
        <v>43983</v>
      </c>
      <c r="N4220" s="1">
        <v>43241</v>
      </c>
      <c r="O4220" t="s">
        <v>56</v>
      </c>
      <c r="P4220" t="s">
        <v>6678</v>
      </c>
      <c r="Q4220" t="s">
        <v>58</v>
      </c>
      <c r="R4220" t="s">
        <v>58</v>
      </c>
      <c r="S4220" t="s">
        <v>983</v>
      </c>
      <c r="T4220" t="s">
        <v>6679</v>
      </c>
      <c r="V4220">
        <v>15</v>
      </c>
      <c r="W4220" t="s">
        <v>60</v>
      </c>
      <c r="X4220" t="s">
        <v>1254</v>
      </c>
      <c r="Y4220" t="s">
        <v>6680</v>
      </c>
      <c r="AA4220" t="s">
        <v>6681</v>
      </c>
      <c r="AB4220" t="s">
        <v>6682</v>
      </c>
      <c r="AD4220" t="s">
        <v>58</v>
      </c>
      <c r="AF4220" t="s">
        <v>3013</v>
      </c>
      <c r="AG4220" t="s">
        <v>93</v>
      </c>
      <c r="AH4220" t="s">
        <v>6683</v>
      </c>
      <c r="AI4220" t="s">
        <v>6684</v>
      </c>
      <c r="AJ4220" t="s">
        <v>6685</v>
      </c>
      <c r="AK4220" t="str">
        <f t="shared" si="115"/>
        <v>NCT03194464</v>
      </c>
      <c r="AL4220">
        <v>15025421</v>
      </c>
      <c r="AM4220" t="s">
        <v>111</v>
      </c>
      <c r="AP4220" t="s">
        <v>6691</v>
      </c>
      <c r="AQ4220" t="s">
        <v>6692</v>
      </c>
      <c r="AR4220" t="s">
        <v>422</v>
      </c>
      <c r="AS4220" t="s">
        <v>210</v>
      </c>
      <c r="AT4220">
        <v>9</v>
      </c>
      <c r="AU4220">
        <v>9</v>
      </c>
    </row>
    <row r="4221" spans="1:47" x14ac:dyDescent="0.2">
      <c r="A4221" t="s">
        <v>6673</v>
      </c>
      <c r="B4221" t="s">
        <v>983</v>
      </c>
      <c r="C4221" t="s">
        <v>6674</v>
      </c>
      <c r="D4221" t="s">
        <v>6675</v>
      </c>
      <c r="F4221" t="s">
        <v>51</v>
      </c>
      <c r="G4221" t="s">
        <v>165</v>
      </c>
      <c r="H4221" t="s">
        <v>6676</v>
      </c>
      <c r="J4221" t="s">
        <v>6677</v>
      </c>
      <c r="K4221" t="s">
        <v>55</v>
      </c>
      <c r="L4221" s="1">
        <v>42657</v>
      </c>
      <c r="M4221" s="1">
        <v>43983</v>
      </c>
      <c r="N4221" s="1">
        <v>43241</v>
      </c>
      <c r="O4221" t="s">
        <v>56</v>
      </c>
      <c r="P4221" t="s">
        <v>6678</v>
      </c>
      <c r="Q4221" t="s">
        <v>58</v>
      </c>
      <c r="R4221" t="s">
        <v>58</v>
      </c>
      <c r="S4221" t="s">
        <v>983</v>
      </c>
      <c r="T4221" t="s">
        <v>6679</v>
      </c>
      <c r="V4221">
        <v>15</v>
      </c>
      <c r="W4221" t="s">
        <v>60</v>
      </c>
      <c r="X4221" t="s">
        <v>1254</v>
      </c>
      <c r="Y4221" t="s">
        <v>6680</v>
      </c>
      <c r="AA4221" t="s">
        <v>6681</v>
      </c>
      <c r="AB4221" t="s">
        <v>6682</v>
      </c>
      <c r="AD4221" t="s">
        <v>58</v>
      </c>
      <c r="AF4221" t="s">
        <v>3013</v>
      </c>
      <c r="AG4221" t="s">
        <v>93</v>
      </c>
      <c r="AH4221" t="s">
        <v>6683</v>
      </c>
      <c r="AI4221" t="s">
        <v>6684</v>
      </c>
      <c r="AJ4221" t="s">
        <v>6685</v>
      </c>
      <c r="AK4221" t="str">
        <f t="shared" si="115"/>
        <v>NCT03194464</v>
      </c>
      <c r="AL4221">
        <v>15025421</v>
      </c>
      <c r="AM4221" t="s">
        <v>111</v>
      </c>
      <c r="AP4221" t="s">
        <v>6693</v>
      </c>
      <c r="AQ4221" t="s">
        <v>6694</v>
      </c>
      <c r="AR4221" t="s">
        <v>422</v>
      </c>
      <c r="AS4221" t="s">
        <v>210</v>
      </c>
      <c r="AT4221">
        <v>3.95</v>
      </c>
      <c r="AU4221">
        <v>3.95</v>
      </c>
    </row>
    <row r="4222" spans="1:47" x14ac:dyDescent="0.2">
      <c r="A4222" t="s">
        <v>6695</v>
      </c>
      <c r="B4222" t="s">
        <v>983</v>
      </c>
      <c r="C4222" t="s">
        <v>6696</v>
      </c>
      <c r="D4222" t="s">
        <v>6696</v>
      </c>
      <c r="F4222" t="s">
        <v>51</v>
      </c>
      <c r="G4222" t="s">
        <v>82</v>
      </c>
      <c r="H4222" t="s">
        <v>6697</v>
      </c>
      <c r="J4222" t="s">
        <v>6698</v>
      </c>
      <c r="K4222" t="s">
        <v>55</v>
      </c>
      <c r="L4222" s="1">
        <v>43948</v>
      </c>
      <c r="M4222" s="1">
        <v>44298</v>
      </c>
      <c r="N4222" s="1">
        <v>43951</v>
      </c>
      <c r="O4222" t="s">
        <v>56</v>
      </c>
      <c r="P4222" t="s">
        <v>6699</v>
      </c>
      <c r="Q4222" t="s">
        <v>58</v>
      </c>
      <c r="R4222" t="s">
        <v>58</v>
      </c>
      <c r="S4222" t="s">
        <v>983</v>
      </c>
      <c r="T4222" t="s">
        <v>6700</v>
      </c>
      <c r="U4222" t="s">
        <v>6701</v>
      </c>
      <c r="V4222">
        <v>24</v>
      </c>
      <c r="W4222" t="s">
        <v>60</v>
      </c>
      <c r="AB4222" t="s">
        <v>6702</v>
      </c>
      <c r="AD4222" t="s">
        <v>58</v>
      </c>
      <c r="AE4222">
        <v>34193179</v>
      </c>
      <c r="AF4222" t="s">
        <v>6703</v>
      </c>
      <c r="AG4222" t="s">
        <v>1050</v>
      </c>
      <c r="AK4222" t="str">
        <f>HYPERLINK("https://www.clinicaltrials.gov/ct2/show/results/NCT04369235", "NCT04369235")</f>
        <v>NCT04369235</v>
      </c>
    </row>
    <row r="4223" spans="1:47" x14ac:dyDescent="0.2">
      <c r="A4223" t="s">
        <v>6704</v>
      </c>
      <c r="B4223" t="s">
        <v>6705</v>
      </c>
      <c r="C4223" t="s">
        <v>6706</v>
      </c>
      <c r="D4223" t="s">
        <v>6706</v>
      </c>
      <c r="F4223" t="s">
        <v>51</v>
      </c>
      <c r="G4223" t="s">
        <v>6707</v>
      </c>
      <c r="H4223" t="s">
        <v>6708</v>
      </c>
      <c r="J4223" t="s">
        <v>6709</v>
      </c>
      <c r="K4223" t="s">
        <v>55</v>
      </c>
      <c r="L4223" s="1">
        <v>42709</v>
      </c>
      <c r="M4223" s="1">
        <v>42727</v>
      </c>
      <c r="N4223" s="1">
        <v>42675</v>
      </c>
      <c r="O4223" t="s">
        <v>56</v>
      </c>
      <c r="P4223" t="s">
        <v>6710</v>
      </c>
      <c r="S4223" t="s">
        <v>6711</v>
      </c>
      <c r="T4223" t="s">
        <v>6712</v>
      </c>
      <c r="U4223" t="s">
        <v>6713</v>
      </c>
      <c r="V4223">
        <v>50</v>
      </c>
      <c r="W4223" t="s">
        <v>60</v>
      </c>
      <c r="AB4223" t="s">
        <v>6714</v>
      </c>
      <c r="AD4223" t="s">
        <v>75</v>
      </c>
      <c r="AK4223" t="str">
        <f>HYPERLINK("https://www.clinicaltrials.gov/ct2/show/results/NCT03003234", "NCT03003234")</f>
        <v>NCT03003234</v>
      </c>
    </row>
    <row r="4224" spans="1:47" x14ac:dyDescent="0.2">
      <c r="A4224" t="s">
        <v>6715</v>
      </c>
      <c r="B4224" t="s">
        <v>6716</v>
      </c>
      <c r="C4224" t="s">
        <v>6717</v>
      </c>
      <c r="D4224" t="s">
        <v>6718</v>
      </c>
      <c r="F4224" t="s">
        <v>51</v>
      </c>
      <c r="G4224" t="s">
        <v>165</v>
      </c>
      <c r="H4224" t="s">
        <v>6719</v>
      </c>
      <c r="J4224" t="s">
        <v>6720</v>
      </c>
      <c r="K4224" t="s">
        <v>921</v>
      </c>
      <c r="L4224" s="1">
        <v>42072</v>
      </c>
      <c r="M4224" s="1">
        <v>42465</v>
      </c>
      <c r="N4224" s="1">
        <v>42461</v>
      </c>
      <c r="O4224" t="s">
        <v>56</v>
      </c>
      <c r="P4224" t="s">
        <v>6721</v>
      </c>
      <c r="T4224" t="s">
        <v>6722</v>
      </c>
      <c r="U4224" t="s">
        <v>6723</v>
      </c>
      <c r="V4224">
        <v>11</v>
      </c>
      <c r="W4224" t="s">
        <v>60</v>
      </c>
      <c r="AA4224" t="s">
        <v>6724</v>
      </c>
      <c r="AB4224" t="s">
        <v>6725</v>
      </c>
      <c r="AD4224" t="s">
        <v>75</v>
      </c>
      <c r="AF4224" t="s">
        <v>92</v>
      </c>
      <c r="AG4224" t="s">
        <v>93</v>
      </c>
      <c r="AK4224" t="str">
        <f>HYPERLINK("https://www.clinicaltrials.gov/ct2/show/results/NCT02393534", "NCT02393534")</f>
        <v>NCT02393534</v>
      </c>
    </row>
    <row r="4225" spans="1:47" x14ac:dyDescent="0.2">
      <c r="A4225" t="s">
        <v>6726</v>
      </c>
      <c r="B4225" t="s">
        <v>3161</v>
      </c>
      <c r="C4225" t="s">
        <v>6727</v>
      </c>
      <c r="D4225" t="s">
        <v>6727</v>
      </c>
      <c r="F4225" t="s">
        <v>51</v>
      </c>
      <c r="G4225" t="s">
        <v>52</v>
      </c>
      <c r="H4225" t="s">
        <v>6728</v>
      </c>
      <c r="I4225" t="s">
        <v>6729</v>
      </c>
      <c r="J4225" t="s">
        <v>6730</v>
      </c>
      <c r="K4225" t="s">
        <v>55</v>
      </c>
      <c r="L4225" s="1">
        <v>44476</v>
      </c>
      <c r="M4225" s="1">
        <v>44575</v>
      </c>
      <c r="N4225" s="1">
        <v>44500</v>
      </c>
      <c r="O4225" t="s">
        <v>56</v>
      </c>
      <c r="P4225" t="s">
        <v>6731</v>
      </c>
      <c r="Q4225" t="s">
        <v>58</v>
      </c>
      <c r="R4225" t="s">
        <v>58</v>
      </c>
      <c r="S4225" t="s">
        <v>153</v>
      </c>
      <c r="T4225" t="s">
        <v>6732</v>
      </c>
      <c r="V4225">
        <v>20</v>
      </c>
      <c r="W4225" t="s">
        <v>60</v>
      </c>
      <c r="AB4225" t="s">
        <v>6733</v>
      </c>
      <c r="AD4225" t="s">
        <v>58</v>
      </c>
      <c r="AF4225" t="s">
        <v>6734</v>
      </c>
      <c r="AG4225" t="s">
        <v>1050</v>
      </c>
      <c r="AK4225" t="str">
        <f>HYPERLINK("https://www.clinicaltrials.gov/ct2/show/results/NCT05212636", "NCT05212636")</f>
        <v>NCT05212636</v>
      </c>
    </row>
    <row r="4226" spans="1:47" x14ac:dyDescent="0.2">
      <c r="A4226" t="s">
        <v>6735</v>
      </c>
      <c r="B4226" t="s">
        <v>2438</v>
      </c>
      <c r="C4226" t="s">
        <v>6736</v>
      </c>
      <c r="D4226" t="s">
        <v>6737</v>
      </c>
      <c r="F4226" t="s">
        <v>51</v>
      </c>
      <c r="G4226" t="s">
        <v>1747</v>
      </c>
      <c r="H4226" t="s">
        <v>6738</v>
      </c>
      <c r="J4226" t="s">
        <v>6739</v>
      </c>
      <c r="K4226" t="s">
        <v>181</v>
      </c>
      <c r="L4226" s="1">
        <v>38798</v>
      </c>
      <c r="M4226" s="1">
        <v>42916</v>
      </c>
      <c r="N4226" s="1">
        <v>40163</v>
      </c>
      <c r="O4226" t="s">
        <v>56</v>
      </c>
      <c r="P4226" t="s">
        <v>6740</v>
      </c>
      <c r="S4226" t="s">
        <v>2443</v>
      </c>
      <c r="V4226">
        <v>34</v>
      </c>
      <c r="W4226" t="s">
        <v>60</v>
      </c>
      <c r="AB4226" t="s">
        <v>6741</v>
      </c>
      <c r="AD4226" t="s">
        <v>58</v>
      </c>
      <c r="AE4226" t="s">
        <v>6742</v>
      </c>
      <c r="AF4226" t="s">
        <v>2133</v>
      </c>
      <c r="AG4226" t="s">
        <v>93</v>
      </c>
      <c r="AK4226" t="str">
        <f>HYPERLINK("https://www.clinicaltrials.gov/ct2/show/results/NCT00306501", "NCT00306501")</f>
        <v>NCT00306501</v>
      </c>
    </row>
    <row r="4227" spans="1:47" x14ac:dyDescent="0.2">
      <c r="A4227" t="s">
        <v>6743</v>
      </c>
      <c r="B4227" t="s">
        <v>6744</v>
      </c>
      <c r="C4227" t="s">
        <v>6745</v>
      </c>
      <c r="D4227" t="s">
        <v>6746</v>
      </c>
      <c r="F4227" t="s">
        <v>51</v>
      </c>
      <c r="G4227" t="s">
        <v>6747</v>
      </c>
      <c r="H4227" t="s">
        <v>6748</v>
      </c>
      <c r="J4227" t="s">
        <v>6749</v>
      </c>
      <c r="K4227" t="s">
        <v>386</v>
      </c>
      <c r="L4227" s="1">
        <v>41865</v>
      </c>
      <c r="M4227" s="1">
        <v>42816</v>
      </c>
      <c r="N4227" s="1">
        <v>42461</v>
      </c>
      <c r="O4227" t="s">
        <v>56</v>
      </c>
      <c r="P4227" t="s">
        <v>6750</v>
      </c>
      <c r="S4227" t="s">
        <v>6751</v>
      </c>
      <c r="T4227" t="s">
        <v>6752</v>
      </c>
      <c r="U4227" t="s">
        <v>6753</v>
      </c>
      <c r="V4227">
        <v>74</v>
      </c>
      <c r="W4227" t="s">
        <v>60</v>
      </c>
      <c r="X4227" t="s">
        <v>310</v>
      </c>
      <c r="Y4227" t="s">
        <v>6754</v>
      </c>
      <c r="AB4227" t="s">
        <v>6755</v>
      </c>
      <c r="AD4227" t="s">
        <v>75</v>
      </c>
      <c r="AE4227">
        <v>32045493</v>
      </c>
      <c r="AF4227" t="s">
        <v>6756</v>
      </c>
      <c r="AG4227" t="s">
        <v>6757</v>
      </c>
      <c r="AH4227" t="s">
        <v>6758</v>
      </c>
      <c r="AI4227" t="s">
        <v>6759</v>
      </c>
      <c r="AJ4227" t="s">
        <v>6760</v>
      </c>
      <c r="AK4227" t="str">
        <f t="shared" ref="AK4227:AK4290" si="116">HYPERLINK("https://www.clinicaltrials.gov/ct2/show/results/NCT02219256", "NCT02219256")</f>
        <v>NCT02219256</v>
      </c>
      <c r="AL4227">
        <v>14915179</v>
      </c>
      <c r="AM4227" t="s">
        <v>111</v>
      </c>
      <c r="AP4227" t="s">
        <v>120</v>
      </c>
      <c r="AR4227" t="s">
        <v>121</v>
      </c>
      <c r="AS4227" t="s">
        <v>210</v>
      </c>
      <c r="AT4227">
        <v>35.5</v>
      </c>
      <c r="AU4227">
        <v>35.5</v>
      </c>
    </row>
    <row r="4228" spans="1:47" x14ac:dyDescent="0.2">
      <c r="A4228" t="s">
        <v>6743</v>
      </c>
      <c r="B4228" t="s">
        <v>6744</v>
      </c>
      <c r="C4228" t="s">
        <v>6745</v>
      </c>
      <c r="D4228" t="s">
        <v>6746</v>
      </c>
      <c r="F4228" t="s">
        <v>51</v>
      </c>
      <c r="G4228" t="s">
        <v>6747</v>
      </c>
      <c r="H4228" t="s">
        <v>6748</v>
      </c>
      <c r="J4228" t="s">
        <v>6749</v>
      </c>
      <c r="K4228" t="s">
        <v>386</v>
      </c>
      <c r="L4228" s="1">
        <v>41865</v>
      </c>
      <c r="M4228" s="1">
        <v>42816</v>
      </c>
      <c r="N4228" s="1">
        <v>42461</v>
      </c>
      <c r="O4228" t="s">
        <v>56</v>
      </c>
      <c r="P4228" t="s">
        <v>6750</v>
      </c>
      <c r="S4228" t="s">
        <v>6751</v>
      </c>
      <c r="T4228" t="s">
        <v>6752</v>
      </c>
      <c r="U4228" t="s">
        <v>6753</v>
      </c>
      <c r="V4228">
        <v>74</v>
      </c>
      <c r="W4228" t="s">
        <v>60</v>
      </c>
      <c r="X4228" t="s">
        <v>310</v>
      </c>
      <c r="Y4228" t="s">
        <v>6754</v>
      </c>
      <c r="AB4228" t="s">
        <v>6755</v>
      </c>
      <c r="AD4228" t="s">
        <v>75</v>
      </c>
      <c r="AE4228">
        <v>32045493</v>
      </c>
      <c r="AF4228" t="s">
        <v>6756</v>
      </c>
      <c r="AG4228" t="s">
        <v>6757</v>
      </c>
      <c r="AH4228" t="s">
        <v>6758</v>
      </c>
      <c r="AI4228" t="s">
        <v>6759</v>
      </c>
      <c r="AJ4228" t="s">
        <v>6760</v>
      </c>
      <c r="AK4228" t="str">
        <f t="shared" si="116"/>
        <v>NCT02219256</v>
      </c>
      <c r="AL4228">
        <v>14915180</v>
      </c>
      <c r="AM4228" t="s">
        <v>116</v>
      </c>
      <c r="AP4228" t="s">
        <v>120</v>
      </c>
      <c r="AR4228" t="s">
        <v>121</v>
      </c>
      <c r="AS4228" t="s">
        <v>210</v>
      </c>
      <c r="AT4228">
        <v>23.5</v>
      </c>
      <c r="AU4228">
        <v>23.5</v>
      </c>
    </row>
    <row r="4229" spans="1:47" x14ac:dyDescent="0.2">
      <c r="A4229" t="s">
        <v>6743</v>
      </c>
      <c r="B4229" t="s">
        <v>6744</v>
      </c>
      <c r="C4229" t="s">
        <v>6745</v>
      </c>
      <c r="D4229" t="s">
        <v>6746</v>
      </c>
      <c r="F4229" t="s">
        <v>51</v>
      </c>
      <c r="G4229" t="s">
        <v>6747</v>
      </c>
      <c r="H4229" t="s">
        <v>6748</v>
      </c>
      <c r="J4229" t="s">
        <v>6749</v>
      </c>
      <c r="K4229" t="s">
        <v>386</v>
      </c>
      <c r="L4229" s="1">
        <v>41865</v>
      </c>
      <c r="M4229" s="1">
        <v>42816</v>
      </c>
      <c r="N4229" s="1">
        <v>42461</v>
      </c>
      <c r="O4229" t="s">
        <v>56</v>
      </c>
      <c r="P4229" t="s">
        <v>6750</v>
      </c>
      <c r="S4229" t="s">
        <v>6751</v>
      </c>
      <c r="T4229" t="s">
        <v>6752</v>
      </c>
      <c r="U4229" t="s">
        <v>6753</v>
      </c>
      <c r="V4229">
        <v>74</v>
      </c>
      <c r="W4229" t="s">
        <v>60</v>
      </c>
      <c r="X4229" t="s">
        <v>310</v>
      </c>
      <c r="Y4229" t="s">
        <v>6754</v>
      </c>
      <c r="AB4229" t="s">
        <v>6755</v>
      </c>
      <c r="AD4229" t="s">
        <v>75</v>
      </c>
      <c r="AE4229">
        <v>32045493</v>
      </c>
      <c r="AF4229" t="s">
        <v>6756</v>
      </c>
      <c r="AG4229" t="s">
        <v>6757</v>
      </c>
      <c r="AH4229" t="s">
        <v>6758</v>
      </c>
      <c r="AI4229" t="s">
        <v>6759</v>
      </c>
      <c r="AJ4229" t="s">
        <v>6760</v>
      </c>
      <c r="AK4229" t="str">
        <f t="shared" si="116"/>
        <v>NCT02219256</v>
      </c>
      <c r="AL4229">
        <v>14915181</v>
      </c>
      <c r="AM4229" t="s">
        <v>117</v>
      </c>
      <c r="AP4229" t="s">
        <v>120</v>
      </c>
      <c r="AR4229" t="s">
        <v>121</v>
      </c>
      <c r="AS4229" t="s">
        <v>210</v>
      </c>
      <c r="AT4229">
        <v>42.3</v>
      </c>
      <c r="AU4229">
        <v>42.3</v>
      </c>
    </row>
    <row r="4230" spans="1:47" x14ac:dyDescent="0.2">
      <c r="A4230" t="s">
        <v>6743</v>
      </c>
      <c r="B4230" t="s">
        <v>6744</v>
      </c>
      <c r="C4230" t="s">
        <v>6745</v>
      </c>
      <c r="D4230" t="s">
        <v>6746</v>
      </c>
      <c r="F4230" t="s">
        <v>51</v>
      </c>
      <c r="G4230" t="s">
        <v>6747</v>
      </c>
      <c r="H4230" t="s">
        <v>6748</v>
      </c>
      <c r="J4230" t="s">
        <v>6749</v>
      </c>
      <c r="K4230" t="s">
        <v>386</v>
      </c>
      <c r="L4230" s="1">
        <v>41865</v>
      </c>
      <c r="M4230" s="1">
        <v>42816</v>
      </c>
      <c r="N4230" s="1">
        <v>42461</v>
      </c>
      <c r="O4230" t="s">
        <v>56</v>
      </c>
      <c r="P4230" t="s">
        <v>6750</v>
      </c>
      <c r="S4230" t="s">
        <v>6751</v>
      </c>
      <c r="T4230" t="s">
        <v>6752</v>
      </c>
      <c r="U4230" t="s">
        <v>6753</v>
      </c>
      <c r="V4230">
        <v>74</v>
      </c>
      <c r="W4230" t="s">
        <v>60</v>
      </c>
      <c r="X4230" t="s">
        <v>310</v>
      </c>
      <c r="Y4230" t="s">
        <v>6754</v>
      </c>
      <c r="AB4230" t="s">
        <v>6755</v>
      </c>
      <c r="AD4230" t="s">
        <v>75</v>
      </c>
      <c r="AE4230">
        <v>32045493</v>
      </c>
      <c r="AF4230" t="s">
        <v>6756</v>
      </c>
      <c r="AG4230" t="s">
        <v>6757</v>
      </c>
      <c r="AH4230" t="s">
        <v>6758</v>
      </c>
      <c r="AI4230" t="s">
        <v>6759</v>
      </c>
      <c r="AJ4230" t="s">
        <v>6760</v>
      </c>
      <c r="AK4230" t="str">
        <f t="shared" si="116"/>
        <v>NCT02219256</v>
      </c>
      <c r="AL4230">
        <v>14915182</v>
      </c>
      <c r="AM4230" t="s">
        <v>396</v>
      </c>
      <c r="AP4230" t="s">
        <v>120</v>
      </c>
      <c r="AR4230" t="s">
        <v>121</v>
      </c>
      <c r="AS4230" t="s">
        <v>210</v>
      </c>
      <c r="AT4230">
        <v>32.799999999999997</v>
      </c>
      <c r="AU4230">
        <v>32.799999999999997</v>
      </c>
    </row>
    <row r="4231" spans="1:47" x14ac:dyDescent="0.2">
      <c r="A4231" t="s">
        <v>6743</v>
      </c>
      <c r="B4231" t="s">
        <v>6744</v>
      </c>
      <c r="C4231" t="s">
        <v>6745</v>
      </c>
      <c r="D4231" t="s">
        <v>6746</v>
      </c>
      <c r="F4231" t="s">
        <v>51</v>
      </c>
      <c r="G4231" t="s">
        <v>6747</v>
      </c>
      <c r="H4231" t="s">
        <v>6748</v>
      </c>
      <c r="J4231" t="s">
        <v>6749</v>
      </c>
      <c r="K4231" t="s">
        <v>386</v>
      </c>
      <c r="L4231" s="1">
        <v>41865</v>
      </c>
      <c r="M4231" s="1">
        <v>42816</v>
      </c>
      <c r="N4231" s="1">
        <v>42461</v>
      </c>
      <c r="O4231" t="s">
        <v>56</v>
      </c>
      <c r="P4231" t="s">
        <v>6750</v>
      </c>
      <c r="S4231" t="s">
        <v>6751</v>
      </c>
      <c r="T4231" t="s">
        <v>6752</v>
      </c>
      <c r="U4231" t="s">
        <v>6753</v>
      </c>
      <c r="V4231">
        <v>74</v>
      </c>
      <c r="W4231" t="s">
        <v>60</v>
      </c>
      <c r="X4231" t="s">
        <v>310</v>
      </c>
      <c r="Y4231" t="s">
        <v>6754</v>
      </c>
      <c r="AB4231" t="s">
        <v>6755</v>
      </c>
      <c r="AD4231" t="s">
        <v>75</v>
      </c>
      <c r="AE4231">
        <v>32045493</v>
      </c>
      <c r="AF4231" t="s">
        <v>6756</v>
      </c>
      <c r="AG4231" t="s">
        <v>6757</v>
      </c>
      <c r="AH4231" t="s">
        <v>6758</v>
      </c>
      <c r="AI4231" t="s">
        <v>6759</v>
      </c>
      <c r="AJ4231" t="s">
        <v>6760</v>
      </c>
      <c r="AK4231" t="str">
        <f t="shared" si="116"/>
        <v>NCT02219256</v>
      </c>
      <c r="AL4231">
        <v>14915183</v>
      </c>
      <c r="AM4231" t="s">
        <v>397</v>
      </c>
      <c r="AP4231" t="s">
        <v>120</v>
      </c>
      <c r="AR4231" t="s">
        <v>121</v>
      </c>
      <c r="AS4231" t="s">
        <v>210</v>
      </c>
      <c r="AT4231">
        <v>36.200000000000003</v>
      </c>
      <c r="AU4231">
        <v>36.200000000000003</v>
      </c>
    </row>
    <row r="4232" spans="1:47" x14ac:dyDescent="0.2">
      <c r="A4232" t="s">
        <v>6743</v>
      </c>
      <c r="B4232" t="s">
        <v>6744</v>
      </c>
      <c r="C4232" t="s">
        <v>6745</v>
      </c>
      <c r="D4232" t="s">
        <v>6746</v>
      </c>
      <c r="F4232" t="s">
        <v>51</v>
      </c>
      <c r="G4232" t="s">
        <v>6747</v>
      </c>
      <c r="H4232" t="s">
        <v>6748</v>
      </c>
      <c r="J4232" t="s">
        <v>6749</v>
      </c>
      <c r="K4232" t="s">
        <v>386</v>
      </c>
      <c r="L4232" s="1">
        <v>41865</v>
      </c>
      <c r="M4232" s="1">
        <v>42816</v>
      </c>
      <c r="N4232" s="1">
        <v>42461</v>
      </c>
      <c r="O4232" t="s">
        <v>56</v>
      </c>
      <c r="P4232" t="s">
        <v>6750</v>
      </c>
      <c r="S4232" t="s">
        <v>6751</v>
      </c>
      <c r="T4232" t="s">
        <v>6752</v>
      </c>
      <c r="U4232" t="s">
        <v>6753</v>
      </c>
      <c r="V4232">
        <v>74</v>
      </c>
      <c r="W4232" t="s">
        <v>60</v>
      </c>
      <c r="X4232" t="s">
        <v>310</v>
      </c>
      <c r="Y4232" t="s">
        <v>6754</v>
      </c>
      <c r="AB4232" t="s">
        <v>6755</v>
      </c>
      <c r="AD4232" t="s">
        <v>75</v>
      </c>
      <c r="AE4232">
        <v>32045493</v>
      </c>
      <c r="AF4232" t="s">
        <v>6756</v>
      </c>
      <c r="AG4232" t="s">
        <v>6757</v>
      </c>
      <c r="AH4232" t="s">
        <v>6758</v>
      </c>
      <c r="AI4232" t="s">
        <v>6759</v>
      </c>
      <c r="AJ4232" t="s">
        <v>6760</v>
      </c>
      <c r="AK4232" t="str">
        <f t="shared" si="116"/>
        <v>NCT02219256</v>
      </c>
      <c r="AL4232">
        <v>14915184</v>
      </c>
      <c r="AM4232" t="s">
        <v>701</v>
      </c>
      <c r="AP4232" t="s">
        <v>120</v>
      </c>
      <c r="AR4232" t="s">
        <v>121</v>
      </c>
      <c r="AS4232" t="s">
        <v>210</v>
      </c>
      <c r="AT4232">
        <v>32.299999999999997</v>
      </c>
      <c r="AU4232">
        <v>32.299999999999997</v>
      </c>
    </row>
    <row r="4233" spans="1:47" x14ac:dyDescent="0.2">
      <c r="A4233" t="s">
        <v>6743</v>
      </c>
      <c r="B4233" t="s">
        <v>6744</v>
      </c>
      <c r="C4233" t="s">
        <v>6745</v>
      </c>
      <c r="D4233" t="s">
        <v>6746</v>
      </c>
      <c r="F4233" t="s">
        <v>51</v>
      </c>
      <c r="G4233" t="s">
        <v>6747</v>
      </c>
      <c r="H4233" t="s">
        <v>6748</v>
      </c>
      <c r="J4233" t="s">
        <v>6749</v>
      </c>
      <c r="K4233" t="s">
        <v>386</v>
      </c>
      <c r="L4233" s="1">
        <v>41865</v>
      </c>
      <c r="M4233" s="1">
        <v>42816</v>
      </c>
      <c r="N4233" s="1">
        <v>42461</v>
      </c>
      <c r="O4233" t="s">
        <v>56</v>
      </c>
      <c r="P4233" t="s">
        <v>6750</v>
      </c>
      <c r="S4233" t="s">
        <v>6751</v>
      </c>
      <c r="T4233" t="s">
        <v>6752</v>
      </c>
      <c r="U4233" t="s">
        <v>6753</v>
      </c>
      <c r="V4233">
        <v>74</v>
      </c>
      <c r="W4233" t="s">
        <v>60</v>
      </c>
      <c r="X4233" t="s">
        <v>310</v>
      </c>
      <c r="Y4233" t="s">
        <v>6754</v>
      </c>
      <c r="AB4233" t="s">
        <v>6755</v>
      </c>
      <c r="AD4233" t="s">
        <v>75</v>
      </c>
      <c r="AE4233">
        <v>32045493</v>
      </c>
      <c r="AF4233" t="s">
        <v>6756</v>
      </c>
      <c r="AG4233" t="s">
        <v>6757</v>
      </c>
      <c r="AH4233" t="s">
        <v>6758</v>
      </c>
      <c r="AI4233" t="s">
        <v>6759</v>
      </c>
      <c r="AJ4233" t="s">
        <v>6760</v>
      </c>
      <c r="AK4233" t="str">
        <f t="shared" si="116"/>
        <v>NCT02219256</v>
      </c>
      <c r="AL4233">
        <v>14915185</v>
      </c>
      <c r="AM4233" t="s">
        <v>702</v>
      </c>
      <c r="AP4233" t="s">
        <v>120</v>
      </c>
      <c r="AR4233" t="s">
        <v>121</v>
      </c>
      <c r="AS4233" t="s">
        <v>210</v>
      </c>
      <c r="AT4233">
        <v>35.700000000000003</v>
      </c>
      <c r="AU4233">
        <v>35.700000000000003</v>
      </c>
    </row>
    <row r="4234" spans="1:47" x14ac:dyDescent="0.2">
      <c r="A4234" t="s">
        <v>6743</v>
      </c>
      <c r="B4234" t="s">
        <v>6744</v>
      </c>
      <c r="C4234" t="s">
        <v>6745</v>
      </c>
      <c r="D4234" t="s">
        <v>6746</v>
      </c>
      <c r="F4234" t="s">
        <v>51</v>
      </c>
      <c r="G4234" t="s">
        <v>6747</v>
      </c>
      <c r="H4234" t="s">
        <v>6748</v>
      </c>
      <c r="J4234" t="s">
        <v>6749</v>
      </c>
      <c r="K4234" t="s">
        <v>386</v>
      </c>
      <c r="L4234" s="1">
        <v>41865</v>
      </c>
      <c r="M4234" s="1">
        <v>42816</v>
      </c>
      <c r="N4234" s="1">
        <v>42461</v>
      </c>
      <c r="O4234" t="s">
        <v>56</v>
      </c>
      <c r="P4234" t="s">
        <v>6750</v>
      </c>
      <c r="S4234" t="s">
        <v>6751</v>
      </c>
      <c r="T4234" t="s">
        <v>6752</v>
      </c>
      <c r="U4234" t="s">
        <v>6753</v>
      </c>
      <c r="V4234">
        <v>74</v>
      </c>
      <c r="W4234" t="s">
        <v>60</v>
      </c>
      <c r="X4234" t="s">
        <v>310</v>
      </c>
      <c r="Y4234" t="s">
        <v>6754</v>
      </c>
      <c r="AB4234" t="s">
        <v>6755</v>
      </c>
      <c r="AD4234" t="s">
        <v>75</v>
      </c>
      <c r="AE4234">
        <v>32045493</v>
      </c>
      <c r="AF4234" t="s">
        <v>6756</v>
      </c>
      <c r="AG4234" t="s">
        <v>6757</v>
      </c>
      <c r="AH4234" t="s">
        <v>6758</v>
      </c>
      <c r="AI4234" t="s">
        <v>6759</v>
      </c>
      <c r="AJ4234" t="s">
        <v>6760</v>
      </c>
      <c r="AK4234" t="str">
        <f t="shared" si="116"/>
        <v>NCT02219256</v>
      </c>
      <c r="AL4234">
        <v>14915186</v>
      </c>
      <c r="AM4234" t="s">
        <v>1085</v>
      </c>
      <c r="AP4234" t="s">
        <v>120</v>
      </c>
      <c r="AR4234" t="s">
        <v>121</v>
      </c>
      <c r="AS4234" t="s">
        <v>210</v>
      </c>
      <c r="AT4234">
        <v>34.9</v>
      </c>
      <c r="AU4234">
        <v>34.9</v>
      </c>
    </row>
    <row r="4235" spans="1:47" x14ac:dyDescent="0.2">
      <c r="A4235" t="s">
        <v>6743</v>
      </c>
      <c r="B4235" t="s">
        <v>6744</v>
      </c>
      <c r="C4235" t="s">
        <v>6745</v>
      </c>
      <c r="D4235" t="s">
        <v>6746</v>
      </c>
      <c r="F4235" t="s">
        <v>51</v>
      </c>
      <c r="G4235" t="s">
        <v>6747</v>
      </c>
      <c r="H4235" t="s">
        <v>6748</v>
      </c>
      <c r="J4235" t="s">
        <v>6749</v>
      </c>
      <c r="K4235" t="s">
        <v>386</v>
      </c>
      <c r="L4235" s="1">
        <v>41865</v>
      </c>
      <c r="M4235" s="1">
        <v>42816</v>
      </c>
      <c r="N4235" s="1">
        <v>42461</v>
      </c>
      <c r="O4235" t="s">
        <v>56</v>
      </c>
      <c r="P4235" t="s">
        <v>6750</v>
      </c>
      <c r="S4235" t="s">
        <v>6751</v>
      </c>
      <c r="T4235" t="s">
        <v>6752</v>
      </c>
      <c r="U4235" t="s">
        <v>6753</v>
      </c>
      <c r="V4235">
        <v>74</v>
      </c>
      <c r="W4235" t="s">
        <v>60</v>
      </c>
      <c r="X4235" t="s">
        <v>310</v>
      </c>
      <c r="Y4235" t="s">
        <v>6754</v>
      </c>
      <c r="AB4235" t="s">
        <v>6755</v>
      </c>
      <c r="AD4235" t="s">
        <v>75</v>
      </c>
      <c r="AE4235">
        <v>32045493</v>
      </c>
      <c r="AF4235" t="s">
        <v>6756</v>
      </c>
      <c r="AG4235" t="s">
        <v>6757</v>
      </c>
      <c r="AH4235" t="s">
        <v>6758</v>
      </c>
      <c r="AI4235" t="s">
        <v>6759</v>
      </c>
      <c r="AJ4235" t="s">
        <v>6760</v>
      </c>
      <c r="AK4235" t="str">
        <f t="shared" si="116"/>
        <v>NCT02219256</v>
      </c>
      <c r="AL4235">
        <v>14915187</v>
      </c>
      <c r="AM4235" t="s">
        <v>6761</v>
      </c>
      <c r="AP4235" t="s">
        <v>120</v>
      </c>
      <c r="AR4235" t="s">
        <v>121</v>
      </c>
      <c r="AS4235" t="s">
        <v>210</v>
      </c>
      <c r="AT4235">
        <v>36.700000000000003</v>
      </c>
      <c r="AU4235">
        <v>36.700000000000003</v>
      </c>
    </row>
    <row r="4236" spans="1:47" x14ac:dyDescent="0.2">
      <c r="A4236" t="s">
        <v>6743</v>
      </c>
      <c r="B4236" t="s">
        <v>6744</v>
      </c>
      <c r="C4236" t="s">
        <v>6745</v>
      </c>
      <c r="D4236" t="s">
        <v>6746</v>
      </c>
      <c r="F4236" t="s">
        <v>51</v>
      </c>
      <c r="G4236" t="s">
        <v>6747</v>
      </c>
      <c r="H4236" t="s">
        <v>6748</v>
      </c>
      <c r="J4236" t="s">
        <v>6749</v>
      </c>
      <c r="K4236" t="s">
        <v>386</v>
      </c>
      <c r="L4236" s="1">
        <v>41865</v>
      </c>
      <c r="M4236" s="1">
        <v>42816</v>
      </c>
      <c r="N4236" s="1">
        <v>42461</v>
      </c>
      <c r="O4236" t="s">
        <v>56</v>
      </c>
      <c r="P4236" t="s">
        <v>6750</v>
      </c>
      <c r="S4236" t="s">
        <v>6751</v>
      </c>
      <c r="T4236" t="s">
        <v>6752</v>
      </c>
      <c r="U4236" t="s">
        <v>6753</v>
      </c>
      <c r="V4236">
        <v>74</v>
      </c>
      <c r="W4236" t="s">
        <v>60</v>
      </c>
      <c r="X4236" t="s">
        <v>310</v>
      </c>
      <c r="Y4236" t="s">
        <v>6754</v>
      </c>
      <c r="AB4236" t="s">
        <v>6755</v>
      </c>
      <c r="AD4236" t="s">
        <v>75</v>
      </c>
      <c r="AE4236">
        <v>32045493</v>
      </c>
      <c r="AF4236" t="s">
        <v>6756</v>
      </c>
      <c r="AG4236" t="s">
        <v>6757</v>
      </c>
      <c r="AH4236" t="s">
        <v>6758</v>
      </c>
      <c r="AI4236" t="s">
        <v>6759</v>
      </c>
      <c r="AJ4236" t="s">
        <v>6760</v>
      </c>
      <c r="AK4236" t="str">
        <f t="shared" si="116"/>
        <v>NCT02219256</v>
      </c>
      <c r="AL4236">
        <v>14915188</v>
      </c>
      <c r="AM4236" t="s">
        <v>6762</v>
      </c>
      <c r="AP4236" t="s">
        <v>120</v>
      </c>
      <c r="AR4236" t="s">
        <v>121</v>
      </c>
      <c r="AS4236" t="s">
        <v>210</v>
      </c>
      <c r="AT4236">
        <v>31</v>
      </c>
      <c r="AU4236">
        <v>31</v>
      </c>
    </row>
    <row r="4237" spans="1:47" x14ac:dyDescent="0.2">
      <c r="A4237" t="s">
        <v>6743</v>
      </c>
      <c r="B4237" t="s">
        <v>6744</v>
      </c>
      <c r="C4237" t="s">
        <v>6745</v>
      </c>
      <c r="D4237" t="s">
        <v>6746</v>
      </c>
      <c r="F4237" t="s">
        <v>51</v>
      </c>
      <c r="G4237" t="s">
        <v>6747</v>
      </c>
      <c r="H4237" t="s">
        <v>6748</v>
      </c>
      <c r="J4237" t="s">
        <v>6749</v>
      </c>
      <c r="K4237" t="s">
        <v>386</v>
      </c>
      <c r="L4237" s="1">
        <v>41865</v>
      </c>
      <c r="M4237" s="1">
        <v>42816</v>
      </c>
      <c r="N4237" s="1">
        <v>42461</v>
      </c>
      <c r="O4237" t="s">
        <v>56</v>
      </c>
      <c r="P4237" t="s">
        <v>6750</v>
      </c>
      <c r="S4237" t="s">
        <v>6751</v>
      </c>
      <c r="T4237" t="s">
        <v>6752</v>
      </c>
      <c r="U4237" t="s">
        <v>6753</v>
      </c>
      <c r="V4237">
        <v>74</v>
      </c>
      <c r="W4237" t="s">
        <v>60</v>
      </c>
      <c r="X4237" t="s">
        <v>310</v>
      </c>
      <c r="Y4237" t="s">
        <v>6754</v>
      </c>
      <c r="AB4237" t="s">
        <v>6755</v>
      </c>
      <c r="AD4237" t="s">
        <v>75</v>
      </c>
      <c r="AE4237">
        <v>32045493</v>
      </c>
      <c r="AF4237" t="s">
        <v>6756</v>
      </c>
      <c r="AG4237" t="s">
        <v>6757</v>
      </c>
      <c r="AH4237" t="s">
        <v>6758</v>
      </c>
      <c r="AI4237" t="s">
        <v>6759</v>
      </c>
      <c r="AJ4237" t="s">
        <v>6760</v>
      </c>
      <c r="AK4237" t="str">
        <f t="shared" si="116"/>
        <v>NCT02219256</v>
      </c>
      <c r="AL4237">
        <v>14915189</v>
      </c>
      <c r="AM4237" t="s">
        <v>6763</v>
      </c>
      <c r="AP4237" t="s">
        <v>120</v>
      </c>
      <c r="AR4237" t="s">
        <v>121</v>
      </c>
      <c r="AS4237" t="s">
        <v>210</v>
      </c>
      <c r="AT4237">
        <v>40.799999999999997</v>
      </c>
      <c r="AU4237">
        <v>40.799999999999997</v>
      </c>
    </row>
    <row r="4238" spans="1:47" x14ac:dyDescent="0.2">
      <c r="A4238" t="s">
        <v>6743</v>
      </c>
      <c r="B4238" t="s">
        <v>6744</v>
      </c>
      <c r="C4238" t="s">
        <v>6745</v>
      </c>
      <c r="D4238" t="s">
        <v>6746</v>
      </c>
      <c r="F4238" t="s">
        <v>51</v>
      </c>
      <c r="G4238" t="s">
        <v>6747</v>
      </c>
      <c r="H4238" t="s">
        <v>6748</v>
      </c>
      <c r="J4238" t="s">
        <v>6749</v>
      </c>
      <c r="K4238" t="s">
        <v>386</v>
      </c>
      <c r="L4238" s="1">
        <v>41865</v>
      </c>
      <c r="M4238" s="1">
        <v>42816</v>
      </c>
      <c r="N4238" s="1">
        <v>42461</v>
      </c>
      <c r="O4238" t="s">
        <v>56</v>
      </c>
      <c r="P4238" t="s">
        <v>6750</v>
      </c>
      <c r="S4238" t="s">
        <v>6751</v>
      </c>
      <c r="T4238" t="s">
        <v>6752</v>
      </c>
      <c r="U4238" t="s">
        <v>6753</v>
      </c>
      <c r="V4238">
        <v>74</v>
      </c>
      <c r="W4238" t="s">
        <v>60</v>
      </c>
      <c r="X4238" t="s">
        <v>310</v>
      </c>
      <c r="Y4238" t="s">
        <v>6754</v>
      </c>
      <c r="AB4238" t="s">
        <v>6755</v>
      </c>
      <c r="AD4238" t="s">
        <v>75</v>
      </c>
      <c r="AE4238">
        <v>32045493</v>
      </c>
      <c r="AF4238" t="s">
        <v>6756</v>
      </c>
      <c r="AG4238" t="s">
        <v>6757</v>
      </c>
      <c r="AH4238" t="s">
        <v>6758</v>
      </c>
      <c r="AI4238" t="s">
        <v>6759</v>
      </c>
      <c r="AJ4238" t="s">
        <v>6760</v>
      </c>
      <c r="AK4238" t="str">
        <f t="shared" si="116"/>
        <v>NCT02219256</v>
      </c>
      <c r="AL4238">
        <v>14915190</v>
      </c>
      <c r="AM4238" t="s">
        <v>6764</v>
      </c>
      <c r="AP4238" t="s">
        <v>120</v>
      </c>
      <c r="AR4238" t="s">
        <v>121</v>
      </c>
      <c r="AS4238" t="s">
        <v>210</v>
      </c>
      <c r="AT4238">
        <v>27.7</v>
      </c>
      <c r="AU4238">
        <v>27.7</v>
      </c>
    </row>
    <row r="4239" spans="1:47" x14ac:dyDescent="0.2">
      <c r="A4239" t="s">
        <v>6743</v>
      </c>
      <c r="B4239" t="s">
        <v>6744</v>
      </c>
      <c r="C4239" t="s">
        <v>6745</v>
      </c>
      <c r="D4239" t="s">
        <v>6746</v>
      </c>
      <c r="F4239" t="s">
        <v>51</v>
      </c>
      <c r="G4239" t="s">
        <v>6747</v>
      </c>
      <c r="H4239" t="s">
        <v>6748</v>
      </c>
      <c r="J4239" t="s">
        <v>6749</v>
      </c>
      <c r="K4239" t="s">
        <v>386</v>
      </c>
      <c r="L4239" s="1">
        <v>41865</v>
      </c>
      <c r="M4239" s="1">
        <v>42816</v>
      </c>
      <c r="N4239" s="1">
        <v>42461</v>
      </c>
      <c r="O4239" t="s">
        <v>56</v>
      </c>
      <c r="P4239" t="s">
        <v>6750</v>
      </c>
      <c r="S4239" t="s">
        <v>6751</v>
      </c>
      <c r="T4239" t="s">
        <v>6752</v>
      </c>
      <c r="U4239" t="s">
        <v>6753</v>
      </c>
      <c r="V4239">
        <v>74</v>
      </c>
      <c r="W4239" t="s">
        <v>60</v>
      </c>
      <c r="X4239" t="s">
        <v>310</v>
      </c>
      <c r="Y4239" t="s">
        <v>6754</v>
      </c>
      <c r="AB4239" t="s">
        <v>6755</v>
      </c>
      <c r="AD4239" t="s">
        <v>75</v>
      </c>
      <c r="AE4239">
        <v>32045493</v>
      </c>
      <c r="AF4239" t="s">
        <v>6756</v>
      </c>
      <c r="AG4239" t="s">
        <v>6757</v>
      </c>
      <c r="AH4239" t="s">
        <v>6758</v>
      </c>
      <c r="AI4239" t="s">
        <v>6759</v>
      </c>
      <c r="AJ4239" t="s">
        <v>6760</v>
      </c>
      <c r="AK4239" t="str">
        <f t="shared" si="116"/>
        <v>NCT02219256</v>
      </c>
      <c r="AL4239">
        <v>14915191</v>
      </c>
      <c r="AM4239" t="s">
        <v>6765</v>
      </c>
      <c r="AP4239" t="s">
        <v>120</v>
      </c>
      <c r="AR4239" t="s">
        <v>121</v>
      </c>
      <c r="AS4239" t="s">
        <v>210</v>
      </c>
      <c r="AT4239">
        <v>34.299999999999997</v>
      </c>
      <c r="AU4239">
        <v>34.299999999999997</v>
      </c>
    </row>
    <row r="4240" spans="1:47" x14ac:dyDescent="0.2">
      <c r="A4240" t="s">
        <v>6743</v>
      </c>
      <c r="B4240" t="s">
        <v>6744</v>
      </c>
      <c r="C4240" t="s">
        <v>6745</v>
      </c>
      <c r="D4240" t="s">
        <v>6746</v>
      </c>
      <c r="F4240" t="s">
        <v>51</v>
      </c>
      <c r="G4240" t="s">
        <v>6747</v>
      </c>
      <c r="H4240" t="s">
        <v>6748</v>
      </c>
      <c r="J4240" t="s">
        <v>6749</v>
      </c>
      <c r="K4240" t="s">
        <v>386</v>
      </c>
      <c r="L4240" s="1">
        <v>41865</v>
      </c>
      <c r="M4240" s="1">
        <v>42816</v>
      </c>
      <c r="N4240" s="1">
        <v>42461</v>
      </c>
      <c r="O4240" t="s">
        <v>56</v>
      </c>
      <c r="P4240" t="s">
        <v>6750</v>
      </c>
      <c r="S4240" t="s">
        <v>6751</v>
      </c>
      <c r="T4240" t="s">
        <v>6752</v>
      </c>
      <c r="U4240" t="s">
        <v>6753</v>
      </c>
      <c r="V4240">
        <v>74</v>
      </c>
      <c r="W4240" t="s">
        <v>60</v>
      </c>
      <c r="X4240" t="s">
        <v>310</v>
      </c>
      <c r="Y4240" t="s">
        <v>6754</v>
      </c>
      <c r="AB4240" t="s">
        <v>6755</v>
      </c>
      <c r="AD4240" t="s">
        <v>75</v>
      </c>
      <c r="AE4240">
        <v>32045493</v>
      </c>
      <c r="AF4240" t="s">
        <v>6756</v>
      </c>
      <c r="AG4240" t="s">
        <v>6757</v>
      </c>
      <c r="AH4240" t="s">
        <v>6758</v>
      </c>
      <c r="AI4240" t="s">
        <v>6759</v>
      </c>
      <c r="AJ4240" t="s">
        <v>6760</v>
      </c>
      <c r="AK4240" t="str">
        <f t="shared" si="116"/>
        <v>NCT02219256</v>
      </c>
      <c r="AL4240">
        <v>14915179</v>
      </c>
      <c r="AM4240" t="s">
        <v>111</v>
      </c>
      <c r="AO4240" t="s">
        <v>123</v>
      </c>
      <c r="AP4240" t="s">
        <v>124</v>
      </c>
      <c r="AR4240" t="s">
        <v>114</v>
      </c>
      <c r="AS4240" t="s">
        <v>115</v>
      </c>
      <c r="AT4240">
        <v>0</v>
      </c>
      <c r="AU4240">
        <v>0</v>
      </c>
    </row>
    <row r="4241" spans="1:47" x14ac:dyDescent="0.2">
      <c r="A4241" t="s">
        <v>6743</v>
      </c>
      <c r="B4241" t="s">
        <v>6744</v>
      </c>
      <c r="C4241" t="s">
        <v>6745</v>
      </c>
      <c r="D4241" t="s">
        <v>6746</v>
      </c>
      <c r="F4241" t="s">
        <v>51</v>
      </c>
      <c r="G4241" t="s">
        <v>6747</v>
      </c>
      <c r="H4241" t="s">
        <v>6748</v>
      </c>
      <c r="J4241" t="s">
        <v>6749</v>
      </c>
      <c r="K4241" t="s">
        <v>386</v>
      </c>
      <c r="L4241" s="1">
        <v>41865</v>
      </c>
      <c r="M4241" s="1">
        <v>42816</v>
      </c>
      <c r="N4241" s="1">
        <v>42461</v>
      </c>
      <c r="O4241" t="s">
        <v>56</v>
      </c>
      <c r="P4241" t="s">
        <v>6750</v>
      </c>
      <c r="S4241" t="s">
        <v>6751</v>
      </c>
      <c r="T4241" t="s">
        <v>6752</v>
      </c>
      <c r="U4241" t="s">
        <v>6753</v>
      </c>
      <c r="V4241">
        <v>74</v>
      </c>
      <c r="W4241" t="s">
        <v>60</v>
      </c>
      <c r="X4241" t="s">
        <v>310</v>
      </c>
      <c r="Y4241" t="s">
        <v>6754</v>
      </c>
      <c r="AB4241" t="s">
        <v>6755</v>
      </c>
      <c r="AD4241" t="s">
        <v>75</v>
      </c>
      <c r="AE4241">
        <v>32045493</v>
      </c>
      <c r="AF4241" t="s">
        <v>6756</v>
      </c>
      <c r="AG4241" t="s">
        <v>6757</v>
      </c>
      <c r="AH4241" t="s">
        <v>6758</v>
      </c>
      <c r="AI4241" t="s">
        <v>6759</v>
      </c>
      <c r="AJ4241" t="s">
        <v>6760</v>
      </c>
      <c r="AK4241" t="str">
        <f t="shared" si="116"/>
        <v>NCT02219256</v>
      </c>
      <c r="AL4241">
        <v>14915180</v>
      </c>
      <c r="AM4241" t="s">
        <v>116</v>
      </c>
      <c r="AO4241" t="s">
        <v>123</v>
      </c>
      <c r="AP4241" t="s">
        <v>124</v>
      </c>
      <c r="AR4241" t="s">
        <v>114</v>
      </c>
      <c r="AS4241" t="s">
        <v>115</v>
      </c>
      <c r="AT4241">
        <v>0</v>
      </c>
      <c r="AU4241">
        <v>0</v>
      </c>
    </row>
    <row r="4242" spans="1:47" x14ac:dyDescent="0.2">
      <c r="A4242" t="s">
        <v>6743</v>
      </c>
      <c r="B4242" t="s">
        <v>6744</v>
      </c>
      <c r="C4242" t="s">
        <v>6745</v>
      </c>
      <c r="D4242" t="s">
        <v>6746</v>
      </c>
      <c r="F4242" t="s">
        <v>51</v>
      </c>
      <c r="G4242" t="s">
        <v>6747</v>
      </c>
      <c r="H4242" t="s">
        <v>6748</v>
      </c>
      <c r="J4242" t="s">
        <v>6749</v>
      </c>
      <c r="K4242" t="s">
        <v>386</v>
      </c>
      <c r="L4242" s="1">
        <v>41865</v>
      </c>
      <c r="M4242" s="1">
        <v>42816</v>
      </c>
      <c r="N4242" s="1">
        <v>42461</v>
      </c>
      <c r="O4242" t="s">
        <v>56</v>
      </c>
      <c r="P4242" t="s">
        <v>6750</v>
      </c>
      <c r="S4242" t="s">
        <v>6751</v>
      </c>
      <c r="T4242" t="s">
        <v>6752</v>
      </c>
      <c r="U4242" t="s">
        <v>6753</v>
      </c>
      <c r="V4242">
        <v>74</v>
      </c>
      <c r="W4242" t="s">
        <v>60</v>
      </c>
      <c r="X4242" t="s">
        <v>310</v>
      </c>
      <c r="Y4242" t="s">
        <v>6754</v>
      </c>
      <c r="AB4242" t="s">
        <v>6755</v>
      </c>
      <c r="AD4242" t="s">
        <v>75</v>
      </c>
      <c r="AE4242">
        <v>32045493</v>
      </c>
      <c r="AF4242" t="s">
        <v>6756</v>
      </c>
      <c r="AG4242" t="s">
        <v>6757</v>
      </c>
      <c r="AH4242" t="s">
        <v>6758</v>
      </c>
      <c r="AI4242" t="s">
        <v>6759</v>
      </c>
      <c r="AJ4242" t="s">
        <v>6760</v>
      </c>
      <c r="AK4242" t="str">
        <f t="shared" si="116"/>
        <v>NCT02219256</v>
      </c>
      <c r="AL4242">
        <v>14915181</v>
      </c>
      <c r="AM4242" t="s">
        <v>117</v>
      </c>
      <c r="AO4242" t="s">
        <v>123</v>
      </c>
      <c r="AP4242" t="s">
        <v>124</v>
      </c>
      <c r="AR4242" t="s">
        <v>114</v>
      </c>
      <c r="AS4242" t="s">
        <v>115</v>
      </c>
      <c r="AT4242">
        <v>0</v>
      </c>
      <c r="AU4242">
        <v>0</v>
      </c>
    </row>
    <row r="4243" spans="1:47" x14ac:dyDescent="0.2">
      <c r="A4243" t="s">
        <v>6743</v>
      </c>
      <c r="B4243" t="s">
        <v>6744</v>
      </c>
      <c r="C4243" t="s">
        <v>6745</v>
      </c>
      <c r="D4243" t="s">
        <v>6746</v>
      </c>
      <c r="F4243" t="s">
        <v>51</v>
      </c>
      <c r="G4243" t="s">
        <v>6747</v>
      </c>
      <c r="H4243" t="s">
        <v>6748</v>
      </c>
      <c r="J4243" t="s">
        <v>6749</v>
      </c>
      <c r="K4243" t="s">
        <v>386</v>
      </c>
      <c r="L4243" s="1">
        <v>41865</v>
      </c>
      <c r="M4243" s="1">
        <v>42816</v>
      </c>
      <c r="N4243" s="1">
        <v>42461</v>
      </c>
      <c r="O4243" t="s">
        <v>56</v>
      </c>
      <c r="P4243" t="s">
        <v>6750</v>
      </c>
      <c r="S4243" t="s">
        <v>6751</v>
      </c>
      <c r="T4243" t="s">
        <v>6752</v>
      </c>
      <c r="U4243" t="s">
        <v>6753</v>
      </c>
      <c r="V4243">
        <v>74</v>
      </c>
      <c r="W4243" t="s">
        <v>60</v>
      </c>
      <c r="X4243" t="s">
        <v>310</v>
      </c>
      <c r="Y4243" t="s">
        <v>6754</v>
      </c>
      <c r="AB4243" t="s">
        <v>6755</v>
      </c>
      <c r="AD4243" t="s">
        <v>75</v>
      </c>
      <c r="AE4243">
        <v>32045493</v>
      </c>
      <c r="AF4243" t="s">
        <v>6756</v>
      </c>
      <c r="AG4243" t="s">
        <v>6757</v>
      </c>
      <c r="AH4243" t="s">
        <v>6758</v>
      </c>
      <c r="AI4243" t="s">
        <v>6759</v>
      </c>
      <c r="AJ4243" t="s">
        <v>6760</v>
      </c>
      <c r="AK4243" t="str">
        <f t="shared" si="116"/>
        <v>NCT02219256</v>
      </c>
      <c r="AL4243">
        <v>14915182</v>
      </c>
      <c r="AM4243" t="s">
        <v>396</v>
      </c>
      <c r="AO4243" t="s">
        <v>123</v>
      </c>
      <c r="AP4243" t="s">
        <v>124</v>
      </c>
      <c r="AR4243" t="s">
        <v>114</v>
      </c>
      <c r="AS4243" t="s">
        <v>115</v>
      </c>
      <c r="AT4243">
        <v>0</v>
      </c>
      <c r="AU4243">
        <v>0</v>
      </c>
    </row>
    <row r="4244" spans="1:47" x14ac:dyDescent="0.2">
      <c r="A4244" t="s">
        <v>6743</v>
      </c>
      <c r="B4244" t="s">
        <v>6744</v>
      </c>
      <c r="C4244" t="s">
        <v>6745</v>
      </c>
      <c r="D4244" t="s">
        <v>6746</v>
      </c>
      <c r="F4244" t="s">
        <v>51</v>
      </c>
      <c r="G4244" t="s">
        <v>6747</v>
      </c>
      <c r="H4244" t="s">
        <v>6748</v>
      </c>
      <c r="J4244" t="s">
        <v>6749</v>
      </c>
      <c r="K4244" t="s">
        <v>386</v>
      </c>
      <c r="L4244" s="1">
        <v>41865</v>
      </c>
      <c r="M4244" s="1">
        <v>42816</v>
      </c>
      <c r="N4244" s="1">
        <v>42461</v>
      </c>
      <c r="O4244" t="s">
        <v>56</v>
      </c>
      <c r="P4244" t="s">
        <v>6750</v>
      </c>
      <c r="S4244" t="s">
        <v>6751</v>
      </c>
      <c r="T4244" t="s">
        <v>6752</v>
      </c>
      <c r="U4244" t="s">
        <v>6753</v>
      </c>
      <c r="V4244">
        <v>74</v>
      </c>
      <c r="W4244" t="s">
        <v>60</v>
      </c>
      <c r="X4244" t="s">
        <v>310</v>
      </c>
      <c r="Y4244" t="s">
        <v>6754</v>
      </c>
      <c r="AB4244" t="s">
        <v>6755</v>
      </c>
      <c r="AD4244" t="s">
        <v>75</v>
      </c>
      <c r="AE4244">
        <v>32045493</v>
      </c>
      <c r="AF4244" t="s">
        <v>6756</v>
      </c>
      <c r="AG4244" t="s">
        <v>6757</v>
      </c>
      <c r="AH4244" t="s">
        <v>6758</v>
      </c>
      <c r="AI4244" t="s">
        <v>6759</v>
      </c>
      <c r="AJ4244" t="s">
        <v>6760</v>
      </c>
      <c r="AK4244" t="str">
        <f t="shared" si="116"/>
        <v>NCT02219256</v>
      </c>
      <c r="AL4244">
        <v>14915183</v>
      </c>
      <c r="AM4244" t="s">
        <v>397</v>
      </c>
      <c r="AO4244" t="s">
        <v>123</v>
      </c>
      <c r="AP4244" t="s">
        <v>124</v>
      </c>
      <c r="AR4244" t="s">
        <v>114</v>
      </c>
      <c r="AS4244" t="s">
        <v>115</v>
      </c>
      <c r="AT4244">
        <v>0</v>
      </c>
      <c r="AU4244">
        <v>0</v>
      </c>
    </row>
    <row r="4245" spans="1:47" x14ac:dyDescent="0.2">
      <c r="A4245" t="s">
        <v>6743</v>
      </c>
      <c r="B4245" t="s">
        <v>6744</v>
      </c>
      <c r="C4245" t="s">
        <v>6745</v>
      </c>
      <c r="D4245" t="s">
        <v>6746</v>
      </c>
      <c r="F4245" t="s">
        <v>51</v>
      </c>
      <c r="G4245" t="s">
        <v>6747</v>
      </c>
      <c r="H4245" t="s">
        <v>6748</v>
      </c>
      <c r="J4245" t="s">
        <v>6749</v>
      </c>
      <c r="K4245" t="s">
        <v>386</v>
      </c>
      <c r="L4245" s="1">
        <v>41865</v>
      </c>
      <c r="M4245" s="1">
        <v>42816</v>
      </c>
      <c r="N4245" s="1">
        <v>42461</v>
      </c>
      <c r="O4245" t="s">
        <v>56</v>
      </c>
      <c r="P4245" t="s">
        <v>6750</v>
      </c>
      <c r="S4245" t="s">
        <v>6751</v>
      </c>
      <c r="T4245" t="s">
        <v>6752</v>
      </c>
      <c r="U4245" t="s">
        <v>6753</v>
      </c>
      <c r="V4245">
        <v>74</v>
      </c>
      <c r="W4245" t="s">
        <v>60</v>
      </c>
      <c r="X4245" t="s">
        <v>310</v>
      </c>
      <c r="Y4245" t="s">
        <v>6754</v>
      </c>
      <c r="AB4245" t="s">
        <v>6755</v>
      </c>
      <c r="AD4245" t="s">
        <v>75</v>
      </c>
      <c r="AE4245">
        <v>32045493</v>
      </c>
      <c r="AF4245" t="s">
        <v>6756</v>
      </c>
      <c r="AG4245" t="s">
        <v>6757</v>
      </c>
      <c r="AH4245" t="s">
        <v>6758</v>
      </c>
      <c r="AI4245" t="s">
        <v>6759</v>
      </c>
      <c r="AJ4245" t="s">
        <v>6760</v>
      </c>
      <c r="AK4245" t="str">
        <f t="shared" si="116"/>
        <v>NCT02219256</v>
      </c>
      <c r="AL4245">
        <v>14915184</v>
      </c>
      <c r="AM4245" t="s">
        <v>701</v>
      </c>
      <c r="AO4245" t="s">
        <v>123</v>
      </c>
      <c r="AP4245" t="s">
        <v>124</v>
      </c>
      <c r="AR4245" t="s">
        <v>114</v>
      </c>
      <c r="AS4245" t="s">
        <v>115</v>
      </c>
      <c r="AT4245">
        <v>0</v>
      </c>
      <c r="AU4245">
        <v>0</v>
      </c>
    </row>
    <row r="4246" spans="1:47" x14ac:dyDescent="0.2">
      <c r="A4246" t="s">
        <v>6743</v>
      </c>
      <c r="B4246" t="s">
        <v>6744</v>
      </c>
      <c r="C4246" t="s">
        <v>6745</v>
      </c>
      <c r="D4246" t="s">
        <v>6746</v>
      </c>
      <c r="F4246" t="s">
        <v>51</v>
      </c>
      <c r="G4246" t="s">
        <v>6747</v>
      </c>
      <c r="H4246" t="s">
        <v>6748</v>
      </c>
      <c r="J4246" t="s">
        <v>6749</v>
      </c>
      <c r="K4246" t="s">
        <v>386</v>
      </c>
      <c r="L4246" s="1">
        <v>41865</v>
      </c>
      <c r="M4246" s="1">
        <v>42816</v>
      </c>
      <c r="N4246" s="1">
        <v>42461</v>
      </c>
      <c r="O4246" t="s">
        <v>56</v>
      </c>
      <c r="P4246" t="s">
        <v>6750</v>
      </c>
      <c r="S4246" t="s">
        <v>6751</v>
      </c>
      <c r="T4246" t="s">
        <v>6752</v>
      </c>
      <c r="U4246" t="s">
        <v>6753</v>
      </c>
      <c r="V4246">
        <v>74</v>
      </c>
      <c r="W4246" t="s">
        <v>60</v>
      </c>
      <c r="X4246" t="s">
        <v>310</v>
      </c>
      <c r="Y4246" t="s">
        <v>6754</v>
      </c>
      <c r="AB4246" t="s">
        <v>6755</v>
      </c>
      <c r="AD4246" t="s">
        <v>75</v>
      </c>
      <c r="AE4246">
        <v>32045493</v>
      </c>
      <c r="AF4246" t="s">
        <v>6756</v>
      </c>
      <c r="AG4246" t="s">
        <v>6757</v>
      </c>
      <c r="AH4246" t="s">
        <v>6758</v>
      </c>
      <c r="AI4246" t="s">
        <v>6759</v>
      </c>
      <c r="AJ4246" t="s">
        <v>6760</v>
      </c>
      <c r="AK4246" t="str">
        <f t="shared" si="116"/>
        <v>NCT02219256</v>
      </c>
      <c r="AL4246">
        <v>14915185</v>
      </c>
      <c r="AM4246" t="s">
        <v>702</v>
      </c>
      <c r="AO4246" t="s">
        <v>123</v>
      </c>
      <c r="AP4246" t="s">
        <v>124</v>
      </c>
      <c r="AR4246" t="s">
        <v>114</v>
      </c>
      <c r="AS4246" t="s">
        <v>115</v>
      </c>
      <c r="AT4246">
        <v>0</v>
      </c>
      <c r="AU4246">
        <v>0</v>
      </c>
    </row>
    <row r="4247" spans="1:47" x14ac:dyDescent="0.2">
      <c r="A4247" t="s">
        <v>6743</v>
      </c>
      <c r="B4247" t="s">
        <v>6744</v>
      </c>
      <c r="C4247" t="s">
        <v>6745</v>
      </c>
      <c r="D4247" t="s">
        <v>6746</v>
      </c>
      <c r="F4247" t="s">
        <v>51</v>
      </c>
      <c r="G4247" t="s">
        <v>6747</v>
      </c>
      <c r="H4247" t="s">
        <v>6748</v>
      </c>
      <c r="J4247" t="s">
        <v>6749</v>
      </c>
      <c r="K4247" t="s">
        <v>386</v>
      </c>
      <c r="L4247" s="1">
        <v>41865</v>
      </c>
      <c r="M4247" s="1">
        <v>42816</v>
      </c>
      <c r="N4247" s="1">
        <v>42461</v>
      </c>
      <c r="O4247" t="s">
        <v>56</v>
      </c>
      <c r="P4247" t="s">
        <v>6750</v>
      </c>
      <c r="S4247" t="s">
        <v>6751</v>
      </c>
      <c r="T4247" t="s">
        <v>6752</v>
      </c>
      <c r="U4247" t="s">
        <v>6753</v>
      </c>
      <c r="V4247">
        <v>74</v>
      </c>
      <c r="W4247" t="s">
        <v>60</v>
      </c>
      <c r="X4247" t="s">
        <v>310</v>
      </c>
      <c r="Y4247" t="s">
        <v>6754</v>
      </c>
      <c r="AB4247" t="s">
        <v>6755</v>
      </c>
      <c r="AD4247" t="s">
        <v>75</v>
      </c>
      <c r="AE4247">
        <v>32045493</v>
      </c>
      <c r="AF4247" t="s">
        <v>6756</v>
      </c>
      <c r="AG4247" t="s">
        <v>6757</v>
      </c>
      <c r="AH4247" t="s">
        <v>6758</v>
      </c>
      <c r="AI4247" t="s">
        <v>6759</v>
      </c>
      <c r="AJ4247" t="s">
        <v>6760</v>
      </c>
      <c r="AK4247" t="str">
        <f t="shared" si="116"/>
        <v>NCT02219256</v>
      </c>
      <c r="AL4247">
        <v>14915186</v>
      </c>
      <c r="AM4247" t="s">
        <v>1085</v>
      </c>
      <c r="AO4247" t="s">
        <v>123</v>
      </c>
      <c r="AP4247" t="s">
        <v>124</v>
      </c>
      <c r="AR4247" t="s">
        <v>114</v>
      </c>
      <c r="AS4247" t="s">
        <v>115</v>
      </c>
      <c r="AT4247">
        <v>1</v>
      </c>
      <c r="AU4247">
        <v>1</v>
      </c>
    </row>
    <row r="4248" spans="1:47" x14ac:dyDescent="0.2">
      <c r="A4248" t="s">
        <v>6743</v>
      </c>
      <c r="B4248" t="s">
        <v>6744</v>
      </c>
      <c r="C4248" t="s">
        <v>6745</v>
      </c>
      <c r="D4248" t="s">
        <v>6746</v>
      </c>
      <c r="F4248" t="s">
        <v>51</v>
      </c>
      <c r="G4248" t="s">
        <v>6747</v>
      </c>
      <c r="H4248" t="s">
        <v>6748</v>
      </c>
      <c r="J4248" t="s">
        <v>6749</v>
      </c>
      <c r="K4248" t="s">
        <v>386</v>
      </c>
      <c r="L4248" s="1">
        <v>41865</v>
      </c>
      <c r="M4248" s="1">
        <v>42816</v>
      </c>
      <c r="N4248" s="1">
        <v>42461</v>
      </c>
      <c r="O4248" t="s">
        <v>56</v>
      </c>
      <c r="P4248" t="s">
        <v>6750</v>
      </c>
      <c r="S4248" t="s">
        <v>6751</v>
      </c>
      <c r="T4248" t="s">
        <v>6752</v>
      </c>
      <c r="U4248" t="s">
        <v>6753</v>
      </c>
      <c r="V4248">
        <v>74</v>
      </c>
      <c r="W4248" t="s">
        <v>60</v>
      </c>
      <c r="X4248" t="s">
        <v>310</v>
      </c>
      <c r="Y4248" t="s">
        <v>6754</v>
      </c>
      <c r="AB4248" t="s">
        <v>6755</v>
      </c>
      <c r="AD4248" t="s">
        <v>75</v>
      </c>
      <c r="AE4248">
        <v>32045493</v>
      </c>
      <c r="AF4248" t="s">
        <v>6756</v>
      </c>
      <c r="AG4248" t="s">
        <v>6757</v>
      </c>
      <c r="AH4248" t="s">
        <v>6758</v>
      </c>
      <c r="AI4248" t="s">
        <v>6759</v>
      </c>
      <c r="AJ4248" t="s">
        <v>6760</v>
      </c>
      <c r="AK4248" t="str">
        <f t="shared" si="116"/>
        <v>NCT02219256</v>
      </c>
      <c r="AL4248">
        <v>14915187</v>
      </c>
      <c r="AM4248" t="s">
        <v>6761</v>
      </c>
      <c r="AO4248" t="s">
        <v>123</v>
      </c>
      <c r="AP4248" t="s">
        <v>124</v>
      </c>
      <c r="AR4248" t="s">
        <v>114</v>
      </c>
      <c r="AS4248" t="s">
        <v>115</v>
      </c>
      <c r="AT4248">
        <v>0</v>
      </c>
      <c r="AU4248">
        <v>0</v>
      </c>
    </row>
    <row r="4249" spans="1:47" x14ac:dyDescent="0.2">
      <c r="A4249" t="s">
        <v>6743</v>
      </c>
      <c r="B4249" t="s">
        <v>6744</v>
      </c>
      <c r="C4249" t="s">
        <v>6745</v>
      </c>
      <c r="D4249" t="s">
        <v>6746</v>
      </c>
      <c r="F4249" t="s">
        <v>51</v>
      </c>
      <c r="G4249" t="s">
        <v>6747</v>
      </c>
      <c r="H4249" t="s">
        <v>6748</v>
      </c>
      <c r="J4249" t="s">
        <v>6749</v>
      </c>
      <c r="K4249" t="s">
        <v>386</v>
      </c>
      <c r="L4249" s="1">
        <v>41865</v>
      </c>
      <c r="M4249" s="1">
        <v>42816</v>
      </c>
      <c r="N4249" s="1">
        <v>42461</v>
      </c>
      <c r="O4249" t="s">
        <v>56</v>
      </c>
      <c r="P4249" t="s">
        <v>6750</v>
      </c>
      <c r="S4249" t="s">
        <v>6751</v>
      </c>
      <c r="T4249" t="s">
        <v>6752</v>
      </c>
      <c r="U4249" t="s">
        <v>6753</v>
      </c>
      <c r="V4249">
        <v>74</v>
      </c>
      <c r="W4249" t="s">
        <v>60</v>
      </c>
      <c r="X4249" t="s">
        <v>310</v>
      </c>
      <c r="Y4249" t="s">
        <v>6754</v>
      </c>
      <c r="AB4249" t="s">
        <v>6755</v>
      </c>
      <c r="AD4249" t="s">
        <v>75</v>
      </c>
      <c r="AE4249">
        <v>32045493</v>
      </c>
      <c r="AF4249" t="s">
        <v>6756</v>
      </c>
      <c r="AG4249" t="s">
        <v>6757</v>
      </c>
      <c r="AH4249" t="s">
        <v>6758</v>
      </c>
      <c r="AI4249" t="s">
        <v>6759</v>
      </c>
      <c r="AJ4249" t="s">
        <v>6760</v>
      </c>
      <c r="AK4249" t="str">
        <f t="shared" si="116"/>
        <v>NCT02219256</v>
      </c>
      <c r="AL4249">
        <v>14915188</v>
      </c>
      <c r="AM4249" t="s">
        <v>6762</v>
      </c>
      <c r="AO4249" t="s">
        <v>123</v>
      </c>
      <c r="AP4249" t="s">
        <v>124</v>
      </c>
      <c r="AR4249" t="s">
        <v>114</v>
      </c>
      <c r="AS4249" t="s">
        <v>115</v>
      </c>
      <c r="AT4249">
        <v>0</v>
      </c>
      <c r="AU4249">
        <v>0</v>
      </c>
    </row>
    <row r="4250" spans="1:47" x14ac:dyDescent="0.2">
      <c r="A4250" t="s">
        <v>6743</v>
      </c>
      <c r="B4250" t="s">
        <v>6744</v>
      </c>
      <c r="C4250" t="s">
        <v>6745</v>
      </c>
      <c r="D4250" t="s">
        <v>6746</v>
      </c>
      <c r="F4250" t="s">
        <v>51</v>
      </c>
      <c r="G4250" t="s">
        <v>6747</v>
      </c>
      <c r="H4250" t="s">
        <v>6748</v>
      </c>
      <c r="J4250" t="s">
        <v>6749</v>
      </c>
      <c r="K4250" t="s">
        <v>386</v>
      </c>
      <c r="L4250" s="1">
        <v>41865</v>
      </c>
      <c r="M4250" s="1">
        <v>42816</v>
      </c>
      <c r="N4250" s="1">
        <v>42461</v>
      </c>
      <c r="O4250" t="s">
        <v>56</v>
      </c>
      <c r="P4250" t="s">
        <v>6750</v>
      </c>
      <c r="S4250" t="s">
        <v>6751</v>
      </c>
      <c r="T4250" t="s">
        <v>6752</v>
      </c>
      <c r="U4250" t="s">
        <v>6753</v>
      </c>
      <c r="V4250">
        <v>74</v>
      </c>
      <c r="W4250" t="s">
        <v>60</v>
      </c>
      <c r="X4250" t="s">
        <v>310</v>
      </c>
      <c r="Y4250" t="s">
        <v>6754</v>
      </c>
      <c r="AB4250" t="s">
        <v>6755</v>
      </c>
      <c r="AD4250" t="s">
        <v>75</v>
      </c>
      <c r="AE4250">
        <v>32045493</v>
      </c>
      <c r="AF4250" t="s">
        <v>6756</v>
      </c>
      <c r="AG4250" t="s">
        <v>6757</v>
      </c>
      <c r="AH4250" t="s">
        <v>6758</v>
      </c>
      <c r="AI4250" t="s">
        <v>6759</v>
      </c>
      <c r="AJ4250" t="s">
        <v>6760</v>
      </c>
      <c r="AK4250" t="str">
        <f t="shared" si="116"/>
        <v>NCT02219256</v>
      </c>
      <c r="AL4250">
        <v>14915189</v>
      </c>
      <c r="AM4250" t="s">
        <v>6763</v>
      </c>
      <c r="AO4250" t="s">
        <v>123</v>
      </c>
      <c r="AP4250" t="s">
        <v>124</v>
      </c>
      <c r="AR4250" t="s">
        <v>114</v>
      </c>
      <c r="AS4250" t="s">
        <v>115</v>
      </c>
      <c r="AT4250">
        <v>0</v>
      </c>
      <c r="AU4250">
        <v>0</v>
      </c>
    </row>
    <row r="4251" spans="1:47" x14ac:dyDescent="0.2">
      <c r="A4251" t="s">
        <v>6743</v>
      </c>
      <c r="B4251" t="s">
        <v>6744</v>
      </c>
      <c r="C4251" t="s">
        <v>6745</v>
      </c>
      <c r="D4251" t="s">
        <v>6746</v>
      </c>
      <c r="F4251" t="s">
        <v>51</v>
      </c>
      <c r="G4251" t="s">
        <v>6747</v>
      </c>
      <c r="H4251" t="s">
        <v>6748</v>
      </c>
      <c r="J4251" t="s">
        <v>6749</v>
      </c>
      <c r="K4251" t="s">
        <v>386</v>
      </c>
      <c r="L4251" s="1">
        <v>41865</v>
      </c>
      <c r="M4251" s="1">
        <v>42816</v>
      </c>
      <c r="N4251" s="1">
        <v>42461</v>
      </c>
      <c r="O4251" t="s">
        <v>56</v>
      </c>
      <c r="P4251" t="s">
        <v>6750</v>
      </c>
      <c r="S4251" t="s">
        <v>6751</v>
      </c>
      <c r="T4251" t="s">
        <v>6752</v>
      </c>
      <c r="U4251" t="s">
        <v>6753</v>
      </c>
      <c r="V4251">
        <v>74</v>
      </c>
      <c r="W4251" t="s">
        <v>60</v>
      </c>
      <c r="X4251" t="s">
        <v>310</v>
      </c>
      <c r="Y4251" t="s">
        <v>6754</v>
      </c>
      <c r="AB4251" t="s">
        <v>6755</v>
      </c>
      <c r="AD4251" t="s">
        <v>75</v>
      </c>
      <c r="AE4251">
        <v>32045493</v>
      </c>
      <c r="AF4251" t="s">
        <v>6756</v>
      </c>
      <c r="AG4251" t="s">
        <v>6757</v>
      </c>
      <c r="AH4251" t="s">
        <v>6758</v>
      </c>
      <c r="AI4251" t="s">
        <v>6759</v>
      </c>
      <c r="AJ4251" t="s">
        <v>6760</v>
      </c>
      <c r="AK4251" t="str">
        <f t="shared" si="116"/>
        <v>NCT02219256</v>
      </c>
      <c r="AL4251">
        <v>14915190</v>
      </c>
      <c r="AM4251" t="s">
        <v>6764</v>
      </c>
      <c r="AO4251" t="s">
        <v>123</v>
      </c>
      <c r="AP4251" t="s">
        <v>124</v>
      </c>
      <c r="AR4251" t="s">
        <v>114</v>
      </c>
      <c r="AS4251" t="s">
        <v>115</v>
      </c>
      <c r="AT4251">
        <v>0</v>
      </c>
      <c r="AU4251">
        <v>0</v>
      </c>
    </row>
    <row r="4252" spans="1:47" x14ac:dyDescent="0.2">
      <c r="A4252" t="s">
        <v>6743</v>
      </c>
      <c r="B4252" t="s">
        <v>6744</v>
      </c>
      <c r="C4252" t="s">
        <v>6745</v>
      </c>
      <c r="D4252" t="s">
        <v>6746</v>
      </c>
      <c r="F4252" t="s">
        <v>51</v>
      </c>
      <c r="G4252" t="s">
        <v>6747</v>
      </c>
      <c r="H4252" t="s">
        <v>6748</v>
      </c>
      <c r="J4252" t="s">
        <v>6749</v>
      </c>
      <c r="K4252" t="s">
        <v>386</v>
      </c>
      <c r="L4252" s="1">
        <v>41865</v>
      </c>
      <c r="M4252" s="1">
        <v>42816</v>
      </c>
      <c r="N4252" s="1">
        <v>42461</v>
      </c>
      <c r="O4252" t="s">
        <v>56</v>
      </c>
      <c r="P4252" t="s">
        <v>6750</v>
      </c>
      <c r="S4252" t="s">
        <v>6751</v>
      </c>
      <c r="T4252" t="s">
        <v>6752</v>
      </c>
      <c r="U4252" t="s">
        <v>6753</v>
      </c>
      <c r="V4252">
        <v>74</v>
      </c>
      <c r="W4252" t="s">
        <v>60</v>
      </c>
      <c r="X4252" t="s">
        <v>310</v>
      </c>
      <c r="Y4252" t="s">
        <v>6754</v>
      </c>
      <c r="AB4252" t="s">
        <v>6755</v>
      </c>
      <c r="AD4252" t="s">
        <v>75</v>
      </c>
      <c r="AE4252">
        <v>32045493</v>
      </c>
      <c r="AF4252" t="s">
        <v>6756</v>
      </c>
      <c r="AG4252" t="s">
        <v>6757</v>
      </c>
      <c r="AH4252" t="s">
        <v>6758</v>
      </c>
      <c r="AI4252" t="s">
        <v>6759</v>
      </c>
      <c r="AJ4252" t="s">
        <v>6760</v>
      </c>
      <c r="AK4252" t="str">
        <f t="shared" si="116"/>
        <v>NCT02219256</v>
      </c>
      <c r="AL4252">
        <v>14915191</v>
      </c>
      <c r="AM4252" t="s">
        <v>6765</v>
      </c>
      <c r="AO4252" t="s">
        <v>123</v>
      </c>
      <c r="AP4252" t="s">
        <v>124</v>
      </c>
      <c r="AR4252" t="s">
        <v>114</v>
      </c>
      <c r="AS4252" t="s">
        <v>115</v>
      </c>
      <c r="AT4252">
        <v>1</v>
      </c>
      <c r="AU4252">
        <v>1</v>
      </c>
    </row>
    <row r="4253" spans="1:47" x14ac:dyDescent="0.2">
      <c r="A4253" t="s">
        <v>6743</v>
      </c>
      <c r="B4253" t="s">
        <v>6744</v>
      </c>
      <c r="C4253" t="s">
        <v>6745</v>
      </c>
      <c r="D4253" t="s">
        <v>6746</v>
      </c>
      <c r="F4253" t="s">
        <v>51</v>
      </c>
      <c r="G4253" t="s">
        <v>6747</v>
      </c>
      <c r="H4253" t="s">
        <v>6748</v>
      </c>
      <c r="J4253" t="s">
        <v>6749</v>
      </c>
      <c r="K4253" t="s">
        <v>386</v>
      </c>
      <c r="L4253" s="1">
        <v>41865</v>
      </c>
      <c r="M4253" s="1">
        <v>42816</v>
      </c>
      <c r="N4253" s="1">
        <v>42461</v>
      </c>
      <c r="O4253" t="s">
        <v>56</v>
      </c>
      <c r="P4253" t="s">
        <v>6750</v>
      </c>
      <c r="S4253" t="s">
        <v>6751</v>
      </c>
      <c r="T4253" t="s">
        <v>6752</v>
      </c>
      <c r="U4253" t="s">
        <v>6753</v>
      </c>
      <c r="V4253">
        <v>74</v>
      </c>
      <c r="W4253" t="s">
        <v>60</v>
      </c>
      <c r="X4253" t="s">
        <v>310</v>
      </c>
      <c r="Y4253" t="s">
        <v>6754</v>
      </c>
      <c r="AB4253" t="s">
        <v>6755</v>
      </c>
      <c r="AD4253" t="s">
        <v>75</v>
      </c>
      <c r="AE4253">
        <v>32045493</v>
      </c>
      <c r="AF4253" t="s">
        <v>6756</v>
      </c>
      <c r="AG4253" t="s">
        <v>6757</v>
      </c>
      <c r="AH4253" t="s">
        <v>6758</v>
      </c>
      <c r="AI4253" t="s">
        <v>6759</v>
      </c>
      <c r="AJ4253" t="s">
        <v>6760</v>
      </c>
      <c r="AK4253" t="str">
        <f t="shared" si="116"/>
        <v>NCT02219256</v>
      </c>
      <c r="AL4253">
        <v>14915179</v>
      </c>
      <c r="AM4253" t="s">
        <v>111</v>
      </c>
      <c r="AO4253" t="s">
        <v>125</v>
      </c>
      <c r="AP4253" t="s">
        <v>124</v>
      </c>
      <c r="AR4253" t="s">
        <v>114</v>
      </c>
      <c r="AS4253" t="s">
        <v>115</v>
      </c>
      <c r="AT4253">
        <v>12</v>
      </c>
      <c r="AU4253">
        <v>12</v>
      </c>
    </row>
    <row r="4254" spans="1:47" x14ac:dyDescent="0.2">
      <c r="A4254" t="s">
        <v>6743</v>
      </c>
      <c r="B4254" t="s">
        <v>6744</v>
      </c>
      <c r="C4254" t="s">
        <v>6745</v>
      </c>
      <c r="D4254" t="s">
        <v>6746</v>
      </c>
      <c r="F4254" t="s">
        <v>51</v>
      </c>
      <c r="G4254" t="s">
        <v>6747</v>
      </c>
      <c r="H4254" t="s">
        <v>6748</v>
      </c>
      <c r="J4254" t="s">
        <v>6749</v>
      </c>
      <c r="K4254" t="s">
        <v>386</v>
      </c>
      <c r="L4254" s="1">
        <v>41865</v>
      </c>
      <c r="M4254" s="1">
        <v>42816</v>
      </c>
      <c r="N4254" s="1">
        <v>42461</v>
      </c>
      <c r="O4254" t="s">
        <v>56</v>
      </c>
      <c r="P4254" t="s">
        <v>6750</v>
      </c>
      <c r="S4254" t="s">
        <v>6751</v>
      </c>
      <c r="T4254" t="s">
        <v>6752</v>
      </c>
      <c r="U4254" t="s">
        <v>6753</v>
      </c>
      <c r="V4254">
        <v>74</v>
      </c>
      <c r="W4254" t="s">
        <v>60</v>
      </c>
      <c r="X4254" t="s">
        <v>310</v>
      </c>
      <c r="Y4254" t="s">
        <v>6754</v>
      </c>
      <c r="AB4254" t="s">
        <v>6755</v>
      </c>
      <c r="AD4254" t="s">
        <v>75</v>
      </c>
      <c r="AE4254">
        <v>32045493</v>
      </c>
      <c r="AF4254" t="s">
        <v>6756</v>
      </c>
      <c r="AG4254" t="s">
        <v>6757</v>
      </c>
      <c r="AH4254" t="s">
        <v>6758</v>
      </c>
      <c r="AI4254" t="s">
        <v>6759</v>
      </c>
      <c r="AJ4254" t="s">
        <v>6760</v>
      </c>
      <c r="AK4254" t="str">
        <f t="shared" si="116"/>
        <v>NCT02219256</v>
      </c>
      <c r="AL4254">
        <v>14915180</v>
      </c>
      <c r="AM4254" t="s">
        <v>116</v>
      </c>
      <c r="AO4254" t="s">
        <v>125</v>
      </c>
      <c r="AP4254" t="s">
        <v>124</v>
      </c>
      <c r="AR4254" t="s">
        <v>114</v>
      </c>
      <c r="AS4254" t="s">
        <v>115</v>
      </c>
      <c r="AT4254">
        <v>4</v>
      </c>
      <c r="AU4254">
        <v>4</v>
      </c>
    </row>
    <row r="4255" spans="1:47" x14ac:dyDescent="0.2">
      <c r="A4255" t="s">
        <v>6743</v>
      </c>
      <c r="B4255" t="s">
        <v>6744</v>
      </c>
      <c r="C4255" t="s">
        <v>6745</v>
      </c>
      <c r="D4255" t="s">
        <v>6746</v>
      </c>
      <c r="F4255" t="s">
        <v>51</v>
      </c>
      <c r="G4255" t="s">
        <v>6747</v>
      </c>
      <c r="H4255" t="s">
        <v>6748</v>
      </c>
      <c r="J4255" t="s">
        <v>6749</v>
      </c>
      <c r="K4255" t="s">
        <v>386</v>
      </c>
      <c r="L4255" s="1">
        <v>41865</v>
      </c>
      <c r="M4255" s="1">
        <v>42816</v>
      </c>
      <c r="N4255" s="1">
        <v>42461</v>
      </c>
      <c r="O4255" t="s">
        <v>56</v>
      </c>
      <c r="P4255" t="s">
        <v>6750</v>
      </c>
      <c r="S4255" t="s">
        <v>6751</v>
      </c>
      <c r="T4255" t="s">
        <v>6752</v>
      </c>
      <c r="U4255" t="s">
        <v>6753</v>
      </c>
      <c r="V4255">
        <v>74</v>
      </c>
      <c r="W4255" t="s">
        <v>60</v>
      </c>
      <c r="X4255" t="s">
        <v>310</v>
      </c>
      <c r="Y4255" t="s">
        <v>6754</v>
      </c>
      <c r="AB4255" t="s">
        <v>6755</v>
      </c>
      <c r="AD4255" t="s">
        <v>75</v>
      </c>
      <c r="AE4255">
        <v>32045493</v>
      </c>
      <c r="AF4255" t="s">
        <v>6756</v>
      </c>
      <c r="AG4255" t="s">
        <v>6757</v>
      </c>
      <c r="AH4255" t="s">
        <v>6758</v>
      </c>
      <c r="AI4255" t="s">
        <v>6759</v>
      </c>
      <c r="AJ4255" t="s">
        <v>6760</v>
      </c>
      <c r="AK4255" t="str">
        <f t="shared" si="116"/>
        <v>NCT02219256</v>
      </c>
      <c r="AL4255">
        <v>14915181</v>
      </c>
      <c r="AM4255" t="s">
        <v>117</v>
      </c>
      <c r="AO4255" t="s">
        <v>125</v>
      </c>
      <c r="AP4255" t="s">
        <v>124</v>
      </c>
      <c r="AR4255" t="s">
        <v>114</v>
      </c>
      <c r="AS4255" t="s">
        <v>115</v>
      </c>
      <c r="AT4255">
        <v>4</v>
      </c>
      <c r="AU4255">
        <v>4</v>
      </c>
    </row>
    <row r="4256" spans="1:47" x14ac:dyDescent="0.2">
      <c r="A4256" t="s">
        <v>6743</v>
      </c>
      <c r="B4256" t="s">
        <v>6744</v>
      </c>
      <c r="C4256" t="s">
        <v>6745</v>
      </c>
      <c r="D4256" t="s">
        <v>6746</v>
      </c>
      <c r="F4256" t="s">
        <v>51</v>
      </c>
      <c r="G4256" t="s">
        <v>6747</v>
      </c>
      <c r="H4256" t="s">
        <v>6748</v>
      </c>
      <c r="J4256" t="s">
        <v>6749</v>
      </c>
      <c r="K4256" t="s">
        <v>386</v>
      </c>
      <c r="L4256" s="1">
        <v>41865</v>
      </c>
      <c r="M4256" s="1">
        <v>42816</v>
      </c>
      <c r="N4256" s="1">
        <v>42461</v>
      </c>
      <c r="O4256" t="s">
        <v>56</v>
      </c>
      <c r="P4256" t="s">
        <v>6750</v>
      </c>
      <c r="S4256" t="s">
        <v>6751</v>
      </c>
      <c r="T4256" t="s">
        <v>6752</v>
      </c>
      <c r="U4256" t="s">
        <v>6753</v>
      </c>
      <c r="V4256">
        <v>74</v>
      </c>
      <c r="W4256" t="s">
        <v>60</v>
      </c>
      <c r="X4256" t="s">
        <v>310</v>
      </c>
      <c r="Y4256" t="s">
        <v>6754</v>
      </c>
      <c r="AB4256" t="s">
        <v>6755</v>
      </c>
      <c r="AD4256" t="s">
        <v>75</v>
      </c>
      <c r="AE4256">
        <v>32045493</v>
      </c>
      <c r="AF4256" t="s">
        <v>6756</v>
      </c>
      <c r="AG4256" t="s">
        <v>6757</v>
      </c>
      <c r="AH4256" t="s">
        <v>6758</v>
      </c>
      <c r="AI4256" t="s">
        <v>6759</v>
      </c>
      <c r="AJ4256" t="s">
        <v>6760</v>
      </c>
      <c r="AK4256" t="str">
        <f t="shared" si="116"/>
        <v>NCT02219256</v>
      </c>
      <c r="AL4256">
        <v>14915182</v>
      </c>
      <c r="AM4256" t="s">
        <v>396</v>
      </c>
      <c r="AO4256" t="s">
        <v>125</v>
      </c>
      <c r="AP4256" t="s">
        <v>124</v>
      </c>
      <c r="AR4256" t="s">
        <v>114</v>
      </c>
      <c r="AS4256" t="s">
        <v>115</v>
      </c>
      <c r="AT4256">
        <v>4</v>
      </c>
      <c r="AU4256">
        <v>4</v>
      </c>
    </row>
    <row r="4257" spans="1:47" x14ac:dyDescent="0.2">
      <c r="A4257" t="s">
        <v>6743</v>
      </c>
      <c r="B4257" t="s">
        <v>6744</v>
      </c>
      <c r="C4257" t="s">
        <v>6745</v>
      </c>
      <c r="D4257" t="s">
        <v>6746</v>
      </c>
      <c r="F4257" t="s">
        <v>51</v>
      </c>
      <c r="G4257" t="s">
        <v>6747</v>
      </c>
      <c r="H4257" t="s">
        <v>6748</v>
      </c>
      <c r="J4257" t="s">
        <v>6749</v>
      </c>
      <c r="K4257" t="s">
        <v>386</v>
      </c>
      <c r="L4257" s="1">
        <v>41865</v>
      </c>
      <c r="M4257" s="1">
        <v>42816</v>
      </c>
      <c r="N4257" s="1">
        <v>42461</v>
      </c>
      <c r="O4257" t="s">
        <v>56</v>
      </c>
      <c r="P4257" t="s">
        <v>6750</v>
      </c>
      <c r="S4257" t="s">
        <v>6751</v>
      </c>
      <c r="T4257" t="s">
        <v>6752</v>
      </c>
      <c r="U4257" t="s">
        <v>6753</v>
      </c>
      <c r="V4257">
        <v>74</v>
      </c>
      <c r="W4257" t="s">
        <v>60</v>
      </c>
      <c r="X4257" t="s">
        <v>310</v>
      </c>
      <c r="Y4257" t="s">
        <v>6754</v>
      </c>
      <c r="AB4257" t="s">
        <v>6755</v>
      </c>
      <c r="AD4257" t="s">
        <v>75</v>
      </c>
      <c r="AE4257">
        <v>32045493</v>
      </c>
      <c r="AF4257" t="s">
        <v>6756</v>
      </c>
      <c r="AG4257" t="s">
        <v>6757</v>
      </c>
      <c r="AH4257" t="s">
        <v>6758</v>
      </c>
      <c r="AI4257" t="s">
        <v>6759</v>
      </c>
      <c r="AJ4257" t="s">
        <v>6760</v>
      </c>
      <c r="AK4257" t="str">
        <f t="shared" si="116"/>
        <v>NCT02219256</v>
      </c>
      <c r="AL4257">
        <v>14915183</v>
      </c>
      <c r="AM4257" t="s">
        <v>397</v>
      </c>
      <c r="AO4257" t="s">
        <v>125</v>
      </c>
      <c r="AP4257" t="s">
        <v>124</v>
      </c>
      <c r="AR4257" t="s">
        <v>114</v>
      </c>
      <c r="AS4257" t="s">
        <v>115</v>
      </c>
      <c r="AT4257">
        <v>6</v>
      </c>
      <c r="AU4257">
        <v>6</v>
      </c>
    </row>
    <row r="4258" spans="1:47" x14ac:dyDescent="0.2">
      <c r="A4258" t="s">
        <v>6743</v>
      </c>
      <c r="B4258" t="s">
        <v>6744</v>
      </c>
      <c r="C4258" t="s">
        <v>6745</v>
      </c>
      <c r="D4258" t="s">
        <v>6746</v>
      </c>
      <c r="F4258" t="s">
        <v>51</v>
      </c>
      <c r="G4258" t="s">
        <v>6747</v>
      </c>
      <c r="H4258" t="s">
        <v>6748</v>
      </c>
      <c r="J4258" t="s">
        <v>6749</v>
      </c>
      <c r="K4258" t="s">
        <v>386</v>
      </c>
      <c r="L4258" s="1">
        <v>41865</v>
      </c>
      <c r="M4258" s="1">
        <v>42816</v>
      </c>
      <c r="N4258" s="1">
        <v>42461</v>
      </c>
      <c r="O4258" t="s">
        <v>56</v>
      </c>
      <c r="P4258" t="s">
        <v>6750</v>
      </c>
      <c r="S4258" t="s">
        <v>6751</v>
      </c>
      <c r="T4258" t="s">
        <v>6752</v>
      </c>
      <c r="U4258" t="s">
        <v>6753</v>
      </c>
      <c r="V4258">
        <v>74</v>
      </c>
      <c r="W4258" t="s">
        <v>60</v>
      </c>
      <c r="X4258" t="s">
        <v>310</v>
      </c>
      <c r="Y4258" t="s">
        <v>6754</v>
      </c>
      <c r="AB4258" t="s">
        <v>6755</v>
      </c>
      <c r="AD4258" t="s">
        <v>75</v>
      </c>
      <c r="AE4258">
        <v>32045493</v>
      </c>
      <c r="AF4258" t="s">
        <v>6756</v>
      </c>
      <c r="AG4258" t="s">
        <v>6757</v>
      </c>
      <c r="AH4258" t="s">
        <v>6758</v>
      </c>
      <c r="AI4258" t="s">
        <v>6759</v>
      </c>
      <c r="AJ4258" t="s">
        <v>6760</v>
      </c>
      <c r="AK4258" t="str">
        <f t="shared" si="116"/>
        <v>NCT02219256</v>
      </c>
      <c r="AL4258">
        <v>14915184</v>
      </c>
      <c r="AM4258" t="s">
        <v>701</v>
      </c>
      <c r="AO4258" t="s">
        <v>125</v>
      </c>
      <c r="AP4258" t="s">
        <v>124</v>
      </c>
      <c r="AR4258" t="s">
        <v>114</v>
      </c>
      <c r="AS4258" t="s">
        <v>115</v>
      </c>
      <c r="AT4258">
        <v>6</v>
      </c>
      <c r="AU4258">
        <v>6</v>
      </c>
    </row>
    <row r="4259" spans="1:47" x14ac:dyDescent="0.2">
      <c r="A4259" t="s">
        <v>6743</v>
      </c>
      <c r="B4259" t="s">
        <v>6744</v>
      </c>
      <c r="C4259" t="s">
        <v>6745</v>
      </c>
      <c r="D4259" t="s">
        <v>6746</v>
      </c>
      <c r="F4259" t="s">
        <v>51</v>
      </c>
      <c r="G4259" t="s">
        <v>6747</v>
      </c>
      <c r="H4259" t="s">
        <v>6748</v>
      </c>
      <c r="J4259" t="s">
        <v>6749</v>
      </c>
      <c r="K4259" t="s">
        <v>386</v>
      </c>
      <c r="L4259" s="1">
        <v>41865</v>
      </c>
      <c r="M4259" s="1">
        <v>42816</v>
      </c>
      <c r="N4259" s="1">
        <v>42461</v>
      </c>
      <c r="O4259" t="s">
        <v>56</v>
      </c>
      <c r="P4259" t="s">
        <v>6750</v>
      </c>
      <c r="S4259" t="s">
        <v>6751</v>
      </c>
      <c r="T4259" t="s">
        <v>6752</v>
      </c>
      <c r="U4259" t="s">
        <v>6753</v>
      </c>
      <c r="V4259">
        <v>74</v>
      </c>
      <c r="W4259" t="s">
        <v>60</v>
      </c>
      <c r="X4259" t="s">
        <v>310</v>
      </c>
      <c r="Y4259" t="s">
        <v>6754</v>
      </c>
      <c r="AB4259" t="s">
        <v>6755</v>
      </c>
      <c r="AD4259" t="s">
        <v>75</v>
      </c>
      <c r="AE4259">
        <v>32045493</v>
      </c>
      <c r="AF4259" t="s">
        <v>6756</v>
      </c>
      <c r="AG4259" t="s">
        <v>6757</v>
      </c>
      <c r="AH4259" t="s">
        <v>6758</v>
      </c>
      <c r="AI4259" t="s">
        <v>6759</v>
      </c>
      <c r="AJ4259" t="s">
        <v>6760</v>
      </c>
      <c r="AK4259" t="str">
        <f t="shared" si="116"/>
        <v>NCT02219256</v>
      </c>
      <c r="AL4259">
        <v>14915185</v>
      </c>
      <c r="AM4259" t="s">
        <v>702</v>
      </c>
      <c r="AO4259" t="s">
        <v>125</v>
      </c>
      <c r="AP4259" t="s">
        <v>124</v>
      </c>
      <c r="AR4259" t="s">
        <v>114</v>
      </c>
      <c r="AS4259" t="s">
        <v>115</v>
      </c>
      <c r="AT4259">
        <v>6</v>
      </c>
      <c r="AU4259">
        <v>6</v>
      </c>
    </row>
    <row r="4260" spans="1:47" x14ac:dyDescent="0.2">
      <c r="A4260" t="s">
        <v>6743</v>
      </c>
      <c r="B4260" t="s">
        <v>6744</v>
      </c>
      <c r="C4260" t="s">
        <v>6745</v>
      </c>
      <c r="D4260" t="s">
        <v>6746</v>
      </c>
      <c r="F4260" t="s">
        <v>51</v>
      </c>
      <c r="G4260" t="s">
        <v>6747</v>
      </c>
      <c r="H4260" t="s">
        <v>6748</v>
      </c>
      <c r="J4260" t="s">
        <v>6749</v>
      </c>
      <c r="K4260" t="s">
        <v>386</v>
      </c>
      <c r="L4260" s="1">
        <v>41865</v>
      </c>
      <c r="M4260" s="1">
        <v>42816</v>
      </c>
      <c r="N4260" s="1">
        <v>42461</v>
      </c>
      <c r="O4260" t="s">
        <v>56</v>
      </c>
      <c r="P4260" t="s">
        <v>6750</v>
      </c>
      <c r="S4260" t="s">
        <v>6751</v>
      </c>
      <c r="T4260" t="s">
        <v>6752</v>
      </c>
      <c r="U4260" t="s">
        <v>6753</v>
      </c>
      <c r="V4260">
        <v>74</v>
      </c>
      <c r="W4260" t="s">
        <v>60</v>
      </c>
      <c r="X4260" t="s">
        <v>310</v>
      </c>
      <c r="Y4260" t="s">
        <v>6754</v>
      </c>
      <c r="AB4260" t="s">
        <v>6755</v>
      </c>
      <c r="AD4260" t="s">
        <v>75</v>
      </c>
      <c r="AE4260">
        <v>32045493</v>
      </c>
      <c r="AF4260" t="s">
        <v>6756</v>
      </c>
      <c r="AG4260" t="s">
        <v>6757</v>
      </c>
      <c r="AH4260" t="s">
        <v>6758</v>
      </c>
      <c r="AI4260" t="s">
        <v>6759</v>
      </c>
      <c r="AJ4260" t="s">
        <v>6760</v>
      </c>
      <c r="AK4260" t="str">
        <f t="shared" si="116"/>
        <v>NCT02219256</v>
      </c>
      <c r="AL4260">
        <v>14915186</v>
      </c>
      <c r="AM4260" t="s">
        <v>1085</v>
      </c>
      <c r="AO4260" t="s">
        <v>125</v>
      </c>
      <c r="AP4260" t="s">
        <v>124</v>
      </c>
      <c r="AR4260" t="s">
        <v>114</v>
      </c>
      <c r="AS4260" t="s">
        <v>115</v>
      </c>
      <c r="AT4260">
        <v>7</v>
      </c>
      <c r="AU4260">
        <v>7</v>
      </c>
    </row>
    <row r="4261" spans="1:47" x14ac:dyDescent="0.2">
      <c r="A4261" t="s">
        <v>6743</v>
      </c>
      <c r="B4261" t="s">
        <v>6744</v>
      </c>
      <c r="C4261" t="s">
        <v>6745</v>
      </c>
      <c r="D4261" t="s">
        <v>6746</v>
      </c>
      <c r="F4261" t="s">
        <v>51</v>
      </c>
      <c r="G4261" t="s">
        <v>6747</v>
      </c>
      <c r="H4261" t="s">
        <v>6748</v>
      </c>
      <c r="J4261" t="s">
        <v>6749</v>
      </c>
      <c r="K4261" t="s">
        <v>386</v>
      </c>
      <c r="L4261" s="1">
        <v>41865</v>
      </c>
      <c r="M4261" s="1">
        <v>42816</v>
      </c>
      <c r="N4261" s="1">
        <v>42461</v>
      </c>
      <c r="O4261" t="s">
        <v>56</v>
      </c>
      <c r="P4261" t="s">
        <v>6750</v>
      </c>
      <c r="S4261" t="s">
        <v>6751</v>
      </c>
      <c r="T4261" t="s">
        <v>6752</v>
      </c>
      <c r="U4261" t="s">
        <v>6753</v>
      </c>
      <c r="V4261">
        <v>74</v>
      </c>
      <c r="W4261" t="s">
        <v>60</v>
      </c>
      <c r="X4261" t="s">
        <v>310</v>
      </c>
      <c r="Y4261" t="s">
        <v>6754</v>
      </c>
      <c r="AB4261" t="s">
        <v>6755</v>
      </c>
      <c r="AD4261" t="s">
        <v>75</v>
      </c>
      <c r="AE4261">
        <v>32045493</v>
      </c>
      <c r="AF4261" t="s">
        <v>6756</v>
      </c>
      <c r="AG4261" t="s">
        <v>6757</v>
      </c>
      <c r="AH4261" t="s">
        <v>6758</v>
      </c>
      <c r="AI4261" t="s">
        <v>6759</v>
      </c>
      <c r="AJ4261" t="s">
        <v>6760</v>
      </c>
      <c r="AK4261" t="str">
        <f t="shared" si="116"/>
        <v>NCT02219256</v>
      </c>
      <c r="AL4261">
        <v>14915187</v>
      </c>
      <c r="AM4261" t="s">
        <v>6761</v>
      </c>
      <c r="AO4261" t="s">
        <v>125</v>
      </c>
      <c r="AP4261" t="s">
        <v>124</v>
      </c>
      <c r="AR4261" t="s">
        <v>114</v>
      </c>
      <c r="AS4261" t="s">
        <v>115</v>
      </c>
      <c r="AT4261">
        <v>6</v>
      </c>
      <c r="AU4261">
        <v>6</v>
      </c>
    </row>
    <row r="4262" spans="1:47" x14ac:dyDescent="0.2">
      <c r="A4262" t="s">
        <v>6743</v>
      </c>
      <c r="B4262" t="s">
        <v>6744</v>
      </c>
      <c r="C4262" t="s">
        <v>6745</v>
      </c>
      <c r="D4262" t="s">
        <v>6746</v>
      </c>
      <c r="F4262" t="s">
        <v>51</v>
      </c>
      <c r="G4262" t="s">
        <v>6747</v>
      </c>
      <c r="H4262" t="s">
        <v>6748</v>
      </c>
      <c r="J4262" t="s">
        <v>6749</v>
      </c>
      <c r="K4262" t="s">
        <v>386</v>
      </c>
      <c r="L4262" s="1">
        <v>41865</v>
      </c>
      <c r="M4262" s="1">
        <v>42816</v>
      </c>
      <c r="N4262" s="1">
        <v>42461</v>
      </c>
      <c r="O4262" t="s">
        <v>56</v>
      </c>
      <c r="P4262" t="s">
        <v>6750</v>
      </c>
      <c r="S4262" t="s">
        <v>6751</v>
      </c>
      <c r="T4262" t="s">
        <v>6752</v>
      </c>
      <c r="U4262" t="s">
        <v>6753</v>
      </c>
      <c r="V4262">
        <v>74</v>
      </c>
      <c r="W4262" t="s">
        <v>60</v>
      </c>
      <c r="X4262" t="s">
        <v>310</v>
      </c>
      <c r="Y4262" t="s">
        <v>6754</v>
      </c>
      <c r="AB4262" t="s">
        <v>6755</v>
      </c>
      <c r="AD4262" t="s">
        <v>75</v>
      </c>
      <c r="AE4262">
        <v>32045493</v>
      </c>
      <c r="AF4262" t="s">
        <v>6756</v>
      </c>
      <c r="AG4262" t="s">
        <v>6757</v>
      </c>
      <c r="AH4262" t="s">
        <v>6758</v>
      </c>
      <c r="AI4262" t="s">
        <v>6759</v>
      </c>
      <c r="AJ4262" t="s">
        <v>6760</v>
      </c>
      <c r="AK4262" t="str">
        <f t="shared" si="116"/>
        <v>NCT02219256</v>
      </c>
      <c r="AL4262">
        <v>14915188</v>
      </c>
      <c r="AM4262" t="s">
        <v>6762</v>
      </c>
      <c r="AO4262" t="s">
        <v>125</v>
      </c>
      <c r="AP4262" t="s">
        <v>124</v>
      </c>
      <c r="AR4262" t="s">
        <v>114</v>
      </c>
      <c r="AS4262" t="s">
        <v>115</v>
      </c>
      <c r="AT4262">
        <v>6</v>
      </c>
      <c r="AU4262">
        <v>6</v>
      </c>
    </row>
    <row r="4263" spans="1:47" x14ac:dyDescent="0.2">
      <c r="A4263" t="s">
        <v>6743</v>
      </c>
      <c r="B4263" t="s">
        <v>6744</v>
      </c>
      <c r="C4263" t="s">
        <v>6745</v>
      </c>
      <c r="D4263" t="s">
        <v>6746</v>
      </c>
      <c r="F4263" t="s">
        <v>51</v>
      </c>
      <c r="G4263" t="s">
        <v>6747</v>
      </c>
      <c r="H4263" t="s">
        <v>6748</v>
      </c>
      <c r="J4263" t="s">
        <v>6749</v>
      </c>
      <c r="K4263" t="s">
        <v>386</v>
      </c>
      <c r="L4263" s="1">
        <v>41865</v>
      </c>
      <c r="M4263" s="1">
        <v>42816</v>
      </c>
      <c r="N4263" s="1">
        <v>42461</v>
      </c>
      <c r="O4263" t="s">
        <v>56</v>
      </c>
      <c r="P4263" t="s">
        <v>6750</v>
      </c>
      <c r="S4263" t="s">
        <v>6751</v>
      </c>
      <c r="T4263" t="s">
        <v>6752</v>
      </c>
      <c r="U4263" t="s">
        <v>6753</v>
      </c>
      <c r="V4263">
        <v>74</v>
      </c>
      <c r="W4263" t="s">
        <v>60</v>
      </c>
      <c r="X4263" t="s">
        <v>310</v>
      </c>
      <c r="Y4263" t="s">
        <v>6754</v>
      </c>
      <c r="AB4263" t="s">
        <v>6755</v>
      </c>
      <c r="AD4263" t="s">
        <v>75</v>
      </c>
      <c r="AE4263">
        <v>32045493</v>
      </c>
      <c r="AF4263" t="s">
        <v>6756</v>
      </c>
      <c r="AG4263" t="s">
        <v>6757</v>
      </c>
      <c r="AH4263" t="s">
        <v>6758</v>
      </c>
      <c r="AI4263" t="s">
        <v>6759</v>
      </c>
      <c r="AJ4263" t="s">
        <v>6760</v>
      </c>
      <c r="AK4263" t="str">
        <f t="shared" si="116"/>
        <v>NCT02219256</v>
      </c>
      <c r="AL4263">
        <v>14915189</v>
      </c>
      <c r="AM4263" t="s">
        <v>6763</v>
      </c>
      <c r="AO4263" t="s">
        <v>125</v>
      </c>
      <c r="AP4263" t="s">
        <v>124</v>
      </c>
      <c r="AR4263" t="s">
        <v>114</v>
      </c>
      <c r="AS4263" t="s">
        <v>115</v>
      </c>
      <c r="AT4263">
        <v>6</v>
      </c>
      <c r="AU4263">
        <v>6</v>
      </c>
    </row>
    <row r="4264" spans="1:47" x14ac:dyDescent="0.2">
      <c r="A4264" t="s">
        <v>6743</v>
      </c>
      <c r="B4264" t="s">
        <v>6744</v>
      </c>
      <c r="C4264" t="s">
        <v>6745</v>
      </c>
      <c r="D4264" t="s">
        <v>6746</v>
      </c>
      <c r="F4264" t="s">
        <v>51</v>
      </c>
      <c r="G4264" t="s">
        <v>6747</v>
      </c>
      <c r="H4264" t="s">
        <v>6748</v>
      </c>
      <c r="J4264" t="s">
        <v>6749</v>
      </c>
      <c r="K4264" t="s">
        <v>386</v>
      </c>
      <c r="L4264" s="1">
        <v>41865</v>
      </c>
      <c r="M4264" s="1">
        <v>42816</v>
      </c>
      <c r="N4264" s="1">
        <v>42461</v>
      </c>
      <c r="O4264" t="s">
        <v>56</v>
      </c>
      <c r="P4264" t="s">
        <v>6750</v>
      </c>
      <c r="S4264" t="s">
        <v>6751</v>
      </c>
      <c r="T4264" t="s">
        <v>6752</v>
      </c>
      <c r="U4264" t="s">
        <v>6753</v>
      </c>
      <c r="V4264">
        <v>74</v>
      </c>
      <c r="W4264" t="s">
        <v>60</v>
      </c>
      <c r="X4264" t="s">
        <v>310</v>
      </c>
      <c r="Y4264" t="s">
        <v>6754</v>
      </c>
      <c r="AB4264" t="s">
        <v>6755</v>
      </c>
      <c r="AD4264" t="s">
        <v>75</v>
      </c>
      <c r="AE4264">
        <v>32045493</v>
      </c>
      <c r="AF4264" t="s">
        <v>6756</v>
      </c>
      <c r="AG4264" t="s">
        <v>6757</v>
      </c>
      <c r="AH4264" t="s">
        <v>6758</v>
      </c>
      <c r="AI4264" t="s">
        <v>6759</v>
      </c>
      <c r="AJ4264" t="s">
        <v>6760</v>
      </c>
      <c r="AK4264" t="str">
        <f t="shared" si="116"/>
        <v>NCT02219256</v>
      </c>
      <c r="AL4264">
        <v>14915190</v>
      </c>
      <c r="AM4264" t="s">
        <v>6764</v>
      </c>
      <c r="AO4264" t="s">
        <v>125</v>
      </c>
      <c r="AP4264" t="s">
        <v>124</v>
      </c>
      <c r="AR4264" t="s">
        <v>114</v>
      </c>
      <c r="AS4264" t="s">
        <v>115</v>
      </c>
      <c r="AT4264">
        <v>6</v>
      </c>
      <c r="AU4264">
        <v>6</v>
      </c>
    </row>
    <row r="4265" spans="1:47" x14ac:dyDescent="0.2">
      <c r="A4265" t="s">
        <v>6743</v>
      </c>
      <c r="B4265" t="s">
        <v>6744</v>
      </c>
      <c r="C4265" t="s">
        <v>6745</v>
      </c>
      <c r="D4265" t="s">
        <v>6746</v>
      </c>
      <c r="F4265" t="s">
        <v>51</v>
      </c>
      <c r="G4265" t="s">
        <v>6747</v>
      </c>
      <c r="H4265" t="s">
        <v>6748</v>
      </c>
      <c r="J4265" t="s">
        <v>6749</v>
      </c>
      <c r="K4265" t="s">
        <v>386</v>
      </c>
      <c r="L4265" s="1">
        <v>41865</v>
      </c>
      <c r="M4265" s="1">
        <v>42816</v>
      </c>
      <c r="N4265" s="1">
        <v>42461</v>
      </c>
      <c r="O4265" t="s">
        <v>56</v>
      </c>
      <c r="P4265" t="s">
        <v>6750</v>
      </c>
      <c r="S4265" t="s">
        <v>6751</v>
      </c>
      <c r="T4265" t="s">
        <v>6752</v>
      </c>
      <c r="U4265" t="s">
        <v>6753</v>
      </c>
      <c r="V4265">
        <v>74</v>
      </c>
      <c r="W4265" t="s">
        <v>60</v>
      </c>
      <c r="X4265" t="s">
        <v>310</v>
      </c>
      <c r="Y4265" t="s">
        <v>6754</v>
      </c>
      <c r="AB4265" t="s">
        <v>6755</v>
      </c>
      <c r="AD4265" t="s">
        <v>75</v>
      </c>
      <c r="AE4265">
        <v>32045493</v>
      </c>
      <c r="AF4265" t="s">
        <v>6756</v>
      </c>
      <c r="AG4265" t="s">
        <v>6757</v>
      </c>
      <c r="AH4265" t="s">
        <v>6758</v>
      </c>
      <c r="AI4265" t="s">
        <v>6759</v>
      </c>
      <c r="AJ4265" t="s">
        <v>6760</v>
      </c>
      <c r="AK4265" t="str">
        <f t="shared" si="116"/>
        <v>NCT02219256</v>
      </c>
      <c r="AL4265">
        <v>14915191</v>
      </c>
      <c r="AM4265" t="s">
        <v>6765</v>
      </c>
      <c r="AO4265" t="s">
        <v>125</v>
      </c>
      <c r="AP4265" t="s">
        <v>124</v>
      </c>
      <c r="AR4265" t="s">
        <v>114</v>
      </c>
      <c r="AS4265" t="s">
        <v>115</v>
      </c>
      <c r="AT4265">
        <v>73</v>
      </c>
      <c r="AU4265">
        <v>73</v>
      </c>
    </row>
    <row r="4266" spans="1:47" x14ac:dyDescent="0.2">
      <c r="A4266" t="s">
        <v>6743</v>
      </c>
      <c r="B4266" t="s">
        <v>6744</v>
      </c>
      <c r="C4266" t="s">
        <v>6745</v>
      </c>
      <c r="D4266" t="s">
        <v>6746</v>
      </c>
      <c r="F4266" t="s">
        <v>51</v>
      </c>
      <c r="G4266" t="s">
        <v>6747</v>
      </c>
      <c r="H4266" t="s">
        <v>6748</v>
      </c>
      <c r="J4266" t="s">
        <v>6749</v>
      </c>
      <c r="K4266" t="s">
        <v>386</v>
      </c>
      <c r="L4266" s="1">
        <v>41865</v>
      </c>
      <c r="M4266" s="1">
        <v>42816</v>
      </c>
      <c r="N4266" s="1">
        <v>42461</v>
      </c>
      <c r="O4266" t="s">
        <v>56</v>
      </c>
      <c r="P4266" t="s">
        <v>6750</v>
      </c>
      <c r="S4266" t="s">
        <v>6751</v>
      </c>
      <c r="T4266" t="s">
        <v>6752</v>
      </c>
      <c r="U4266" t="s">
        <v>6753</v>
      </c>
      <c r="V4266">
        <v>74</v>
      </c>
      <c r="W4266" t="s">
        <v>60</v>
      </c>
      <c r="X4266" t="s">
        <v>310</v>
      </c>
      <c r="Y4266" t="s">
        <v>6754</v>
      </c>
      <c r="AB4266" t="s">
        <v>6755</v>
      </c>
      <c r="AD4266" t="s">
        <v>75</v>
      </c>
      <c r="AE4266">
        <v>32045493</v>
      </c>
      <c r="AF4266" t="s">
        <v>6756</v>
      </c>
      <c r="AG4266" t="s">
        <v>6757</v>
      </c>
      <c r="AH4266" t="s">
        <v>6758</v>
      </c>
      <c r="AI4266" t="s">
        <v>6759</v>
      </c>
      <c r="AJ4266" t="s">
        <v>6760</v>
      </c>
      <c r="AK4266" t="str">
        <f t="shared" si="116"/>
        <v>NCT02219256</v>
      </c>
      <c r="AL4266">
        <v>14915179</v>
      </c>
      <c r="AM4266" t="s">
        <v>111</v>
      </c>
      <c r="AN4266" t="s">
        <v>212</v>
      </c>
      <c r="AP4266" t="s">
        <v>213</v>
      </c>
      <c r="AR4266" t="s">
        <v>127</v>
      </c>
      <c r="AS4266" t="s">
        <v>128</v>
      </c>
      <c r="AT4266">
        <v>8</v>
      </c>
      <c r="AU4266">
        <v>8</v>
      </c>
    </row>
    <row r="4267" spans="1:47" x14ac:dyDescent="0.2">
      <c r="A4267" t="s">
        <v>6743</v>
      </c>
      <c r="B4267" t="s">
        <v>6744</v>
      </c>
      <c r="C4267" t="s">
        <v>6745</v>
      </c>
      <c r="D4267" t="s">
        <v>6746</v>
      </c>
      <c r="F4267" t="s">
        <v>51</v>
      </c>
      <c r="G4267" t="s">
        <v>6747</v>
      </c>
      <c r="H4267" t="s">
        <v>6748</v>
      </c>
      <c r="J4267" t="s">
        <v>6749</v>
      </c>
      <c r="K4267" t="s">
        <v>386</v>
      </c>
      <c r="L4267" s="1">
        <v>41865</v>
      </c>
      <c r="M4267" s="1">
        <v>42816</v>
      </c>
      <c r="N4267" s="1">
        <v>42461</v>
      </c>
      <c r="O4267" t="s">
        <v>56</v>
      </c>
      <c r="P4267" t="s">
        <v>6750</v>
      </c>
      <c r="S4267" t="s">
        <v>6751</v>
      </c>
      <c r="T4267" t="s">
        <v>6752</v>
      </c>
      <c r="U4267" t="s">
        <v>6753</v>
      </c>
      <c r="V4267">
        <v>74</v>
      </c>
      <c r="W4267" t="s">
        <v>60</v>
      </c>
      <c r="X4267" t="s">
        <v>310</v>
      </c>
      <c r="Y4267" t="s">
        <v>6754</v>
      </c>
      <c r="AB4267" t="s">
        <v>6755</v>
      </c>
      <c r="AD4267" t="s">
        <v>75</v>
      </c>
      <c r="AE4267">
        <v>32045493</v>
      </c>
      <c r="AF4267" t="s">
        <v>6756</v>
      </c>
      <c r="AG4267" t="s">
        <v>6757</v>
      </c>
      <c r="AH4267" t="s">
        <v>6758</v>
      </c>
      <c r="AI4267" t="s">
        <v>6759</v>
      </c>
      <c r="AJ4267" t="s">
        <v>6760</v>
      </c>
      <c r="AK4267" t="str">
        <f t="shared" si="116"/>
        <v>NCT02219256</v>
      </c>
      <c r="AL4267">
        <v>14915180</v>
      </c>
      <c r="AM4267" t="s">
        <v>116</v>
      </c>
      <c r="AN4267" t="s">
        <v>212</v>
      </c>
      <c r="AP4267" t="s">
        <v>213</v>
      </c>
      <c r="AR4267" t="s">
        <v>127</v>
      </c>
      <c r="AS4267" t="s">
        <v>128</v>
      </c>
      <c r="AT4267">
        <v>3</v>
      </c>
      <c r="AU4267">
        <v>3</v>
      </c>
    </row>
    <row r="4268" spans="1:47" x14ac:dyDescent="0.2">
      <c r="A4268" t="s">
        <v>6743</v>
      </c>
      <c r="B4268" t="s">
        <v>6744</v>
      </c>
      <c r="C4268" t="s">
        <v>6745</v>
      </c>
      <c r="D4268" t="s">
        <v>6746</v>
      </c>
      <c r="F4268" t="s">
        <v>51</v>
      </c>
      <c r="G4268" t="s">
        <v>6747</v>
      </c>
      <c r="H4268" t="s">
        <v>6748</v>
      </c>
      <c r="J4268" t="s">
        <v>6749</v>
      </c>
      <c r="K4268" t="s">
        <v>386</v>
      </c>
      <c r="L4268" s="1">
        <v>41865</v>
      </c>
      <c r="M4268" s="1">
        <v>42816</v>
      </c>
      <c r="N4268" s="1">
        <v>42461</v>
      </c>
      <c r="O4268" t="s">
        <v>56</v>
      </c>
      <c r="P4268" t="s">
        <v>6750</v>
      </c>
      <c r="S4268" t="s">
        <v>6751</v>
      </c>
      <c r="T4268" t="s">
        <v>6752</v>
      </c>
      <c r="U4268" t="s">
        <v>6753</v>
      </c>
      <c r="V4268">
        <v>74</v>
      </c>
      <c r="W4268" t="s">
        <v>60</v>
      </c>
      <c r="X4268" t="s">
        <v>310</v>
      </c>
      <c r="Y4268" t="s">
        <v>6754</v>
      </c>
      <c r="AB4268" t="s">
        <v>6755</v>
      </c>
      <c r="AD4268" t="s">
        <v>75</v>
      </c>
      <c r="AE4268">
        <v>32045493</v>
      </c>
      <c r="AF4268" t="s">
        <v>6756</v>
      </c>
      <c r="AG4268" t="s">
        <v>6757</v>
      </c>
      <c r="AH4268" t="s">
        <v>6758</v>
      </c>
      <c r="AI4268" t="s">
        <v>6759</v>
      </c>
      <c r="AJ4268" t="s">
        <v>6760</v>
      </c>
      <c r="AK4268" t="str">
        <f t="shared" si="116"/>
        <v>NCT02219256</v>
      </c>
      <c r="AL4268">
        <v>14915181</v>
      </c>
      <c r="AM4268" t="s">
        <v>117</v>
      </c>
      <c r="AN4268" t="s">
        <v>212</v>
      </c>
      <c r="AP4268" t="s">
        <v>213</v>
      </c>
      <c r="AR4268" t="s">
        <v>127</v>
      </c>
      <c r="AS4268" t="s">
        <v>128</v>
      </c>
      <c r="AT4268">
        <v>2</v>
      </c>
      <c r="AU4268">
        <v>2</v>
      </c>
    </row>
    <row r="4269" spans="1:47" x14ac:dyDescent="0.2">
      <c r="A4269" t="s">
        <v>6743</v>
      </c>
      <c r="B4269" t="s">
        <v>6744</v>
      </c>
      <c r="C4269" t="s">
        <v>6745</v>
      </c>
      <c r="D4269" t="s">
        <v>6746</v>
      </c>
      <c r="F4269" t="s">
        <v>51</v>
      </c>
      <c r="G4269" t="s">
        <v>6747</v>
      </c>
      <c r="H4269" t="s">
        <v>6748</v>
      </c>
      <c r="J4269" t="s">
        <v>6749</v>
      </c>
      <c r="K4269" t="s">
        <v>386</v>
      </c>
      <c r="L4269" s="1">
        <v>41865</v>
      </c>
      <c r="M4269" s="1">
        <v>42816</v>
      </c>
      <c r="N4269" s="1">
        <v>42461</v>
      </c>
      <c r="O4269" t="s">
        <v>56</v>
      </c>
      <c r="P4269" t="s">
        <v>6750</v>
      </c>
      <c r="S4269" t="s">
        <v>6751</v>
      </c>
      <c r="T4269" t="s">
        <v>6752</v>
      </c>
      <c r="U4269" t="s">
        <v>6753</v>
      </c>
      <c r="V4269">
        <v>74</v>
      </c>
      <c r="W4269" t="s">
        <v>60</v>
      </c>
      <c r="X4269" t="s">
        <v>310</v>
      </c>
      <c r="Y4269" t="s">
        <v>6754</v>
      </c>
      <c r="AB4269" t="s">
        <v>6755</v>
      </c>
      <c r="AD4269" t="s">
        <v>75</v>
      </c>
      <c r="AE4269">
        <v>32045493</v>
      </c>
      <c r="AF4269" t="s">
        <v>6756</v>
      </c>
      <c r="AG4269" t="s">
        <v>6757</v>
      </c>
      <c r="AH4269" t="s">
        <v>6758</v>
      </c>
      <c r="AI4269" t="s">
        <v>6759</v>
      </c>
      <c r="AJ4269" t="s">
        <v>6760</v>
      </c>
      <c r="AK4269" t="str">
        <f t="shared" si="116"/>
        <v>NCT02219256</v>
      </c>
      <c r="AL4269">
        <v>14915182</v>
      </c>
      <c r="AM4269" t="s">
        <v>396</v>
      </c>
      <c r="AN4269" t="s">
        <v>212</v>
      </c>
      <c r="AP4269" t="s">
        <v>213</v>
      </c>
      <c r="AR4269" t="s">
        <v>127</v>
      </c>
      <c r="AS4269" t="s">
        <v>128</v>
      </c>
      <c r="AT4269">
        <v>3</v>
      </c>
      <c r="AU4269">
        <v>3</v>
      </c>
    </row>
    <row r="4270" spans="1:47" x14ac:dyDescent="0.2">
      <c r="A4270" t="s">
        <v>6743</v>
      </c>
      <c r="B4270" t="s">
        <v>6744</v>
      </c>
      <c r="C4270" t="s">
        <v>6745</v>
      </c>
      <c r="D4270" t="s">
        <v>6746</v>
      </c>
      <c r="F4270" t="s">
        <v>51</v>
      </c>
      <c r="G4270" t="s">
        <v>6747</v>
      </c>
      <c r="H4270" t="s">
        <v>6748</v>
      </c>
      <c r="J4270" t="s">
        <v>6749</v>
      </c>
      <c r="K4270" t="s">
        <v>386</v>
      </c>
      <c r="L4270" s="1">
        <v>41865</v>
      </c>
      <c r="M4270" s="1">
        <v>42816</v>
      </c>
      <c r="N4270" s="1">
        <v>42461</v>
      </c>
      <c r="O4270" t="s">
        <v>56</v>
      </c>
      <c r="P4270" t="s">
        <v>6750</v>
      </c>
      <c r="S4270" t="s">
        <v>6751</v>
      </c>
      <c r="T4270" t="s">
        <v>6752</v>
      </c>
      <c r="U4270" t="s">
        <v>6753</v>
      </c>
      <c r="V4270">
        <v>74</v>
      </c>
      <c r="W4270" t="s">
        <v>60</v>
      </c>
      <c r="X4270" t="s">
        <v>310</v>
      </c>
      <c r="Y4270" t="s">
        <v>6754</v>
      </c>
      <c r="AB4270" t="s">
        <v>6755</v>
      </c>
      <c r="AD4270" t="s">
        <v>75</v>
      </c>
      <c r="AE4270">
        <v>32045493</v>
      </c>
      <c r="AF4270" t="s">
        <v>6756</v>
      </c>
      <c r="AG4270" t="s">
        <v>6757</v>
      </c>
      <c r="AH4270" t="s">
        <v>6758</v>
      </c>
      <c r="AI4270" t="s">
        <v>6759</v>
      </c>
      <c r="AJ4270" t="s">
        <v>6760</v>
      </c>
      <c r="AK4270" t="str">
        <f t="shared" si="116"/>
        <v>NCT02219256</v>
      </c>
      <c r="AL4270">
        <v>14915183</v>
      </c>
      <c r="AM4270" t="s">
        <v>397</v>
      </c>
      <c r="AN4270" t="s">
        <v>212</v>
      </c>
      <c r="AP4270" t="s">
        <v>213</v>
      </c>
      <c r="AR4270" t="s">
        <v>127</v>
      </c>
      <c r="AS4270" t="s">
        <v>128</v>
      </c>
      <c r="AT4270">
        <v>4</v>
      </c>
      <c r="AU4270">
        <v>4</v>
      </c>
    </row>
    <row r="4271" spans="1:47" x14ac:dyDescent="0.2">
      <c r="A4271" t="s">
        <v>6743</v>
      </c>
      <c r="B4271" t="s">
        <v>6744</v>
      </c>
      <c r="C4271" t="s">
        <v>6745</v>
      </c>
      <c r="D4271" t="s">
        <v>6746</v>
      </c>
      <c r="F4271" t="s">
        <v>51</v>
      </c>
      <c r="G4271" t="s">
        <v>6747</v>
      </c>
      <c r="H4271" t="s">
        <v>6748</v>
      </c>
      <c r="J4271" t="s">
        <v>6749</v>
      </c>
      <c r="K4271" t="s">
        <v>386</v>
      </c>
      <c r="L4271" s="1">
        <v>41865</v>
      </c>
      <c r="M4271" s="1">
        <v>42816</v>
      </c>
      <c r="N4271" s="1">
        <v>42461</v>
      </c>
      <c r="O4271" t="s">
        <v>56</v>
      </c>
      <c r="P4271" t="s">
        <v>6750</v>
      </c>
      <c r="S4271" t="s">
        <v>6751</v>
      </c>
      <c r="T4271" t="s">
        <v>6752</v>
      </c>
      <c r="U4271" t="s">
        <v>6753</v>
      </c>
      <c r="V4271">
        <v>74</v>
      </c>
      <c r="W4271" t="s">
        <v>60</v>
      </c>
      <c r="X4271" t="s">
        <v>310</v>
      </c>
      <c r="Y4271" t="s">
        <v>6754</v>
      </c>
      <c r="AB4271" t="s">
        <v>6755</v>
      </c>
      <c r="AD4271" t="s">
        <v>75</v>
      </c>
      <c r="AE4271">
        <v>32045493</v>
      </c>
      <c r="AF4271" t="s">
        <v>6756</v>
      </c>
      <c r="AG4271" t="s">
        <v>6757</v>
      </c>
      <c r="AH4271" t="s">
        <v>6758</v>
      </c>
      <c r="AI4271" t="s">
        <v>6759</v>
      </c>
      <c r="AJ4271" t="s">
        <v>6760</v>
      </c>
      <c r="AK4271" t="str">
        <f t="shared" si="116"/>
        <v>NCT02219256</v>
      </c>
      <c r="AL4271">
        <v>14915184</v>
      </c>
      <c r="AM4271" t="s">
        <v>701</v>
      </c>
      <c r="AN4271" t="s">
        <v>212</v>
      </c>
      <c r="AP4271" t="s">
        <v>213</v>
      </c>
      <c r="AR4271" t="s">
        <v>127</v>
      </c>
      <c r="AS4271" t="s">
        <v>128</v>
      </c>
      <c r="AT4271">
        <v>5</v>
      </c>
      <c r="AU4271">
        <v>5</v>
      </c>
    </row>
    <row r="4272" spans="1:47" x14ac:dyDescent="0.2">
      <c r="A4272" t="s">
        <v>6743</v>
      </c>
      <c r="B4272" t="s">
        <v>6744</v>
      </c>
      <c r="C4272" t="s">
        <v>6745</v>
      </c>
      <c r="D4272" t="s">
        <v>6746</v>
      </c>
      <c r="F4272" t="s">
        <v>51</v>
      </c>
      <c r="G4272" t="s">
        <v>6747</v>
      </c>
      <c r="H4272" t="s">
        <v>6748</v>
      </c>
      <c r="J4272" t="s">
        <v>6749</v>
      </c>
      <c r="K4272" t="s">
        <v>386</v>
      </c>
      <c r="L4272" s="1">
        <v>41865</v>
      </c>
      <c r="M4272" s="1">
        <v>42816</v>
      </c>
      <c r="N4272" s="1">
        <v>42461</v>
      </c>
      <c r="O4272" t="s">
        <v>56</v>
      </c>
      <c r="P4272" t="s">
        <v>6750</v>
      </c>
      <c r="S4272" t="s">
        <v>6751</v>
      </c>
      <c r="T4272" t="s">
        <v>6752</v>
      </c>
      <c r="U4272" t="s">
        <v>6753</v>
      </c>
      <c r="V4272">
        <v>74</v>
      </c>
      <c r="W4272" t="s">
        <v>60</v>
      </c>
      <c r="X4272" t="s">
        <v>310</v>
      </c>
      <c r="Y4272" t="s">
        <v>6754</v>
      </c>
      <c r="AB4272" t="s">
        <v>6755</v>
      </c>
      <c r="AD4272" t="s">
        <v>75</v>
      </c>
      <c r="AE4272">
        <v>32045493</v>
      </c>
      <c r="AF4272" t="s">
        <v>6756</v>
      </c>
      <c r="AG4272" t="s">
        <v>6757</v>
      </c>
      <c r="AH4272" t="s">
        <v>6758</v>
      </c>
      <c r="AI4272" t="s">
        <v>6759</v>
      </c>
      <c r="AJ4272" t="s">
        <v>6760</v>
      </c>
      <c r="AK4272" t="str">
        <f t="shared" si="116"/>
        <v>NCT02219256</v>
      </c>
      <c r="AL4272">
        <v>14915185</v>
      </c>
      <c r="AM4272" t="s">
        <v>702</v>
      </c>
      <c r="AN4272" t="s">
        <v>212</v>
      </c>
      <c r="AP4272" t="s">
        <v>213</v>
      </c>
      <c r="AR4272" t="s">
        <v>127</v>
      </c>
      <c r="AS4272" t="s">
        <v>128</v>
      </c>
      <c r="AT4272">
        <v>5</v>
      </c>
      <c r="AU4272">
        <v>5</v>
      </c>
    </row>
    <row r="4273" spans="1:47" x14ac:dyDescent="0.2">
      <c r="A4273" t="s">
        <v>6743</v>
      </c>
      <c r="B4273" t="s">
        <v>6744</v>
      </c>
      <c r="C4273" t="s">
        <v>6745</v>
      </c>
      <c r="D4273" t="s">
        <v>6746</v>
      </c>
      <c r="F4273" t="s">
        <v>51</v>
      </c>
      <c r="G4273" t="s">
        <v>6747</v>
      </c>
      <c r="H4273" t="s">
        <v>6748</v>
      </c>
      <c r="J4273" t="s">
        <v>6749</v>
      </c>
      <c r="K4273" t="s">
        <v>386</v>
      </c>
      <c r="L4273" s="1">
        <v>41865</v>
      </c>
      <c r="M4273" s="1">
        <v>42816</v>
      </c>
      <c r="N4273" s="1">
        <v>42461</v>
      </c>
      <c r="O4273" t="s">
        <v>56</v>
      </c>
      <c r="P4273" t="s">
        <v>6750</v>
      </c>
      <c r="S4273" t="s">
        <v>6751</v>
      </c>
      <c r="T4273" t="s">
        <v>6752</v>
      </c>
      <c r="U4273" t="s">
        <v>6753</v>
      </c>
      <c r="V4273">
        <v>74</v>
      </c>
      <c r="W4273" t="s">
        <v>60</v>
      </c>
      <c r="X4273" t="s">
        <v>310</v>
      </c>
      <c r="Y4273" t="s">
        <v>6754</v>
      </c>
      <c r="AB4273" t="s">
        <v>6755</v>
      </c>
      <c r="AD4273" t="s">
        <v>75</v>
      </c>
      <c r="AE4273">
        <v>32045493</v>
      </c>
      <c r="AF4273" t="s">
        <v>6756</v>
      </c>
      <c r="AG4273" t="s">
        <v>6757</v>
      </c>
      <c r="AH4273" t="s">
        <v>6758</v>
      </c>
      <c r="AI4273" t="s">
        <v>6759</v>
      </c>
      <c r="AJ4273" t="s">
        <v>6760</v>
      </c>
      <c r="AK4273" t="str">
        <f t="shared" si="116"/>
        <v>NCT02219256</v>
      </c>
      <c r="AL4273">
        <v>14915186</v>
      </c>
      <c r="AM4273" t="s">
        <v>1085</v>
      </c>
      <c r="AN4273" t="s">
        <v>212</v>
      </c>
      <c r="AP4273" t="s">
        <v>213</v>
      </c>
      <c r="AR4273" t="s">
        <v>127</v>
      </c>
      <c r="AS4273" t="s">
        <v>128</v>
      </c>
      <c r="AT4273">
        <v>6</v>
      </c>
      <c r="AU4273">
        <v>6</v>
      </c>
    </row>
    <row r="4274" spans="1:47" x14ac:dyDescent="0.2">
      <c r="A4274" t="s">
        <v>6743</v>
      </c>
      <c r="B4274" t="s">
        <v>6744</v>
      </c>
      <c r="C4274" t="s">
        <v>6745</v>
      </c>
      <c r="D4274" t="s">
        <v>6746</v>
      </c>
      <c r="F4274" t="s">
        <v>51</v>
      </c>
      <c r="G4274" t="s">
        <v>6747</v>
      </c>
      <c r="H4274" t="s">
        <v>6748</v>
      </c>
      <c r="J4274" t="s">
        <v>6749</v>
      </c>
      <c r="K4274" t="s">
        <v>386</v>
      </c>
      <c r="L4274" s="1">
        <v>41865</v>
      </c>
      <c r="M4274" s="1">
        <v>42816</v>
      </c>
      <c r="N4274" s="1">
        <v>42461</v>
      </c>
      <c r="O4274" t="s">
        <v>56</v>
      </c>
      <c r="P4274" t="s">
        <v>6750</v>
      </c>
      <c r="S4274" t="s">
        <v>6751</v>
      </c>
      <c r="T4274" t="s">
        <v>6752</v>
      </c>
      <c r="U4274" t="s">
        <v>6753</v>
      </c>
      <c r="V4274">
        <v>74</v>
      </c>
      <c r="W4274" t="s">
        <v>60</v>
      </c>
      <c r="X4274" t="s">
        <v>310</v>
      </c>
      <c r="Y4274" t="s">
        <v>6754</v>
      </c>
      <c r="AB4274" t="s">
        <v>6755</v>
      </c>
      <c r="AD4274" t="s">
        <v>75</v>
      </c>
      <c r="AE4274">
        <v>32045493</v>
      </c>
      <c r="AF4274" t="s">
        <v>6756</v>
      </c>
      <c r="AG4274" t="s">
        <v>6757</v>
      </c>
      <c r="AH4274" t="s">
        <v>6758</v>
      </c>
      <c r="AI4274" t="s">
        <v>6759</v>
      </c>
      <c r="AJ4274" t="s">
        <v>6760</v>
      </c>
      <c r="AK4274" t="str">
        <f t="shared" si="116"/>
        <v>NCT02219256</v>
      </c>
      <c r="AL4274">
        <v>14915187</v>
      </c>
      <c r="AM4274" t="s">
        <v>6761</v>
      </c>
      <c r="AN4274" t="s">
        <v>212</v>
      </c>
      <c r="AP4274" t="s">
        <v>213</v>
      </c>
      <c r="AR4274" t="s">
        <v>127</v>
      </c>
      <c r="AS4274" t="s">
        <v>128</v>
      </c>
      <c r="AT4274">
        <v>4</v>
      </c>
      <c r="AU4274">
        <v>4</v>
      </c>
    </row>
    <row r="4275" spans="1:47" x14ac:dyDescent="0.2">
      <c r="A4275" t="s">
        <v>6743</v>
      </c>
      <c r="B4275" t="s">
        <v>6744</v>
      </c>
      <c r="C4275" t="s">
        <v>6745</v>
      </c>
      <c r="D4275" t="s">
        <v>6746</v>
      </c>
      <c r="F4275" t="s">
        <v>51</v>
      </c>
      <c r="G4275" t="s">
        <v>6747</v>
      </c>
      <c r="H4275" t="s">
        <v>6748</v>
      </c>
      <c r="J4275" t="s">
        <v>6749</v>
      </c>
      <c r="K4275" t="s">
        <v>386</v>
      </c>
      <c r="L4275" s="1">
        <v>41865</v>
      </c>
      <c r="M4275" s="1">
        <v>42816</v>
      </c>
      <c r="N4275" s="1">
        <v>42461</v>
      </c>
      <c r="O4275" t="s">
        <v>56</v>
      </c>
      <c r="P4275" t="s">
        <v>6750</v>
      </c>
      <c r="S4275" t="s">
        <v>6751</v>
      </c>
      <c r="T4275" t="s">
        <v>6752</v>
      </c>
      <c r="U4275" t="s">
        <v>6753</v>
      </c>
      <c r="V4275">
        <v>74</v>
      </c>
      <c r="W4275" t="s">
        <v>60</v>
      </c>
      <c r="X4275" t="s">
        <v>310</v>
      </c>
      <c r="Y4275" t="s">
        <v>6754</v>
      </c>
      <c r="AB4275" t="s">
        <v>6755</v>
      </c>
      <c r="AD4275" t="s">
        <v>75</v>
      </c>
      <c r="AE4275">
        <v>32045493</v>
      </c>
      <c r="AF4275" t="s">
        <v>6756</v>
      </c>
      <c r="AG4275" t="s">
        <v>6757</v>
      </c>
      <c r="AH4275" t="s">
        <v>6758</v>
      </c>
      <c r="AI4275" t="s">
        <v>6759</v>
      </c>
      <c r="AJ4275" t="s">
        <v>6760</v>
      </c>
      <c r="AK4275" t="str">
        <f t="shared" si="116"/>
        <v>NCT02219256</v>
      </c>
      <c r="AL4275">
        <v>14915188</v>
      </c>
      <c r="AM4275" t="s">
        <v>6762</v>
      </c>
      <c r="AN4275" t="s">
        <v>212</v>
      </c>
      <c r="AP4275" t="s">
        <v>213</v>
      </c>
      <c r="AR4275" t="s">
        <v>127</v>
      </c>
      <c r="AS4275" t="s">
        <v>128</v>
      </c>
      <c r="AT4275">
        <v>3</v>
      </c>
      <c r="AU4275">
        <v>3</v>
      </c>
    </row>
    <row r="4276" spans="1:47" x14ac:dyDescent="0.2">
      <c r="A4276" t="s">
        <v>6743</v>
      </c>
      <c r="B4276" t="s">
        <v>6744</v>
      </c>
      <c r="C4276" t="s">
        <v>6745</v>
      </c>
      <c r="D4276" t="s">
        <v>6746</v>
      </c>
      <c r="F4276" t="s">
        <v>51</v>
      </c>
      <c r="G4276" t="s">
        <v>6747</v>
      </c>
      <c r="H4276" t="s">
        <v>6748</v>
      </c>
      <c r="J4276" t="s">
        <v>6749</v>
      </c>
      <c r="K4276" t="s">
        <v>386</v>
      </c>
      <c r="L4276" s="1">
        <v>41865</v>
      </c>
      <c r="M4276" s="1">
        <v>42816</v>
      </c>
      <c r="N4276" s="1">
        <v>42461</v>
      </c>
      <c r="O4276" t="s">
        <v>56</v>
      </c>
      <c r="P4276" t="s">
        <v>6750</v>
      </c>
      <c r="S4276" t="s">
        <v>6751</v>
      </c>
      <c r="T4276" t="s">
        <v>6752</v>
      </c>
      <c r="U4276" t="s">
        <v>6753</v>
      </c>
      <c r="V4276">
        <v>74</v>
      </c>
      <c r="W4276" t="s">
        <v>60</v>
      </c>
      <c r="X4276" t="s">
        <v>310</v>
      </c>
      <c r="Y4276" t="s">
        <v>6754</v>
      </c>
      <c r="AB4276" t="s">
        <v>6755</v>
      </c>
      <c r="AD4276" t="s">
        <v>75</v>
      </c>
      <c r="AE4276">
        <v>32045493</v>
      </c>
      <c r="AF4276" t="s">
        <v>6756</v>
      </c>
      <c r="AG4276" t="s">
        <v>6757</v>
      </c>
      <c r="AH4276" t="s">
        <v>6758</v>
      </c>
      <c r="AI4276" t="s">
        <v>6759</v>
      </c>
      <c r="AJ4276" t="s">
        <v>6760</v>
      </c>
      <c r="AK4276" t="str">
        <f t="shared" si="116"/>
        <v>NCT02219256</v>
      </c>
      <c r="AL4276">
        <v>14915189</v>
      </c>
      <c r="AM4276" t="s">
        <v>6763</v>
      </c>
      <c r="AN4276" t="s">
        <v>212</v>
      </c>
      <c r="AP4276" t="s">
        <v>213</v>
      </c>
      <c r="AR4276" t="s">
        <v>127</v>
      </c>
      <c r="AS4276" t="s">
        <v>128</v>
      </c>
      <c r="AT4276">
        <v>6</v>
      </c>
      <c r="AU4276">
        <v>6</v>
      </c>
    </row>
    <row r="4277" spans="1:47" x14ac:dyDescent="0.2">
      <c r="A4277" t="s">
        <v>6743</v>
      </c>
      <c r="B4277" t="s">
        <v>6744</v>
      </c>
      <c r="C4277" t="s">
        <v>6745</v>
      </c>
      <c r="D4277" t="s">
        <v>6746</v>
      </c>
      <c r="F4277" t="s">
        <v>51</v>
      </c>
      <c r="G4277" t="s">
        <v>6747</v>
      </c>
      <c r="H4277" t="s">
        <v>6748</v>
      </c>
      <c r="J4277" t="s">
        <v>6749</v>
      </c>
      <c r="K4277" t="s">
        <v>386</v>
      </c>
      <c r="L4277" s="1">
        <v>41865</v>
      </c>
      <c r="M4277" s="1">
        <v>42816</v>
      </c>
      <c r="N4277" s="1">
        <v>42461</v>
      </c>
      <c r="O4277" t="s">
        <v>56</v>
      </c>
      <c r="P4277" t="s">
        <v>6750</v>
      </c>
      <c r="S4277" t="s">
        <v>6751</v>
      </c>
      <c r="T4277" t="s">
        <v>6752</v>
      </c>
      <c r="U4277" t="s">
        <v>6753</v>
      </c>
      <c r="V4277">
        <v>74</v>
      </c>
      <c r="W4277" t="s">
        <v>60</v>
      </c>
      <c r="X4277" t="s">
        <v>310</v>
      </c>
      <c r="Y4277" t="s">
        <v>6754</v>
      </c>
      <c r="AB4277" t="s">
        <v>6755</v>
      </c>
      <c r="AD4277" t="s">
        <v>75</v>
      </c>
      <c r="AE4277">
        <v>32045493</v>
      </c>
      <c r="AF4277" t="s">
        <v>6756</v>
      </c>
      <c r="AG4277" t="s">
        <v>6757</v>
      </c>
      <c r="AH4277" t="s">
        <v>6758</v>
      </c>
      <c r="AI4277" t="s">
        <v>6759</v>
      </c>
      <c r="AJ4277" t="s">
        <v>6760</v>
      </c>
      <c r="AK4277" t="str">
        <f t="shared" si="116"/>
        <v>NCT02219256</v>
      </c>
      <c r="AL4277">
        <v>14915190</v>
      </c>
      <c r="AM4277" t="s">
        <v>6764</v>
      </c>
      <c r="AN4277" t="s">
        <v>212</v>
      </c>
      <c r="AP4277" t="s">
        <v>213</v>
      </c>
      <c r="AR4277" t="s">
        <v>127</v>
      </c>
      <c r="AS4277" t="s">
        <v>128</v>
      </c>
      <c r="AT4277">
        <v>2</v>
      </c>
      <c r="AU4277">
        <v>2</v>
      </c>
    </row>
    <row r="4278" spans="1:47" x14ac:dyDescent="0.2">
      <c r="A4278" t="s">
        <v>6743</v>
      </c>
      <c r="B4278" t="s">
        <v>6744</v>
      </c>
      <c r="C4278" t="s">
        <v>6745</v>
      </c>
      <c r="D4278" t="s">
        <v>6746</v>
      </c>
      <c r="F4278" t="s">
        <v>51</v>
      </c>
      <c r="G4278" t="s">
        <v>6747</v>
      </c>
      <c r="H4278" t="s">
        <v>6748</v>
      </c>
      <c r="J4278" t="s">
        <v>6749</v>
      </c>
      <c r="K4278" t="s">
        <v>386</v>
      </c>
      <c r="L4278" s="1">
        <v>41865</v>
      </c>
      <c r="M4278" s="1">
        <v>42816</v>
      </c>
      <c r="N4278" s="1">
        <v>42461</v>
      </c>
      <c r="O4278" t="s">
        <v>56</v>
      </c>
      <c r="P4278" t="s">
        <v>6750</v>
      </c>
      <c r="S4278" t="s">
        <v>6751</v>
      </c>
      <c r="T4278" t="s">
        <v>6752</v>
      </c>
      <c r="U4278" t="s">
        <v>6753</v>
      </c>
      <c r="V4278">
        <v>74</v>
      </c>
      <c r="W4278" t="s">
        <v>60</v>
      </c>
      <c r="X4278" t="s">
        <v>310</v>
      </c>
      <c r="Y4278" t="s">
        <v>6754</v>
      </c>
      <c r="AB4278" t="s">
        <v>6755</v>
      </c>
      <c r="AD4278" t="s">
        <v>75</v>
      </c>
      <c r="AE4278">
        <v>32045493</v>
      </c>
      <c r="AF4278" t="s">
        <v>6756</v>
      </c>
      <c r="AG4278" t="s">
        <v>6757</v>
      </c>
      <c r="AH4278" t="s">
        <v>6758</v>
      </c>
      <c r="AI4278" t="s">
        <v>6759</v>
      </c>
      <c r="AJ4278" t="s">
        <v>6760</v>
      </c>
      <c r="AK4278" t="str">
        <f t="shared" si="116"/>
        <v>NCT02219256</v>
      </c>
      <c r="AL4278">
        <v>14915191</v>
      </c>
      <c r="AM4278" t="s">
        <v>6765</v>
      </c>
      <c r="AN4278" t="s">
        <v>212</v>
      </c>
      <c r="AP4278" t="s">
        <v>213</v>
      </c>
      <c r="AR4278" t="s">
        <v>127</v>
      </c>
      <c r="AS4278" t="s">
        <v>128</v>
      </c>
      <c r="AT4278">
        <v>51</v>
      </c>
      <c r="AU4278">
        <v>51</v>
      </c>
    </row>
    <row r="4279" spans="1:47" x14ac:dyDescent="0.2">
      <c r="A4279" t="s">
        <v>6743</v>
      </c>
      <c r="B4279" t="s">
        <v>6744</v>
      </c>
      <c r="C4279" t="s">
        <v>6745</v>
      </c>
      <c r="D4279" t="s">
        <v>6746</v>
      </c>
      <c r="F4279" t="s">
        <v>51</v>
      </c>
      <c r="G4279" t="s">
        <v>6747</v>
      </c>
      <c r="H4279" t="s">
        <v>6748</v>
      </c>
      <c r="J4279" t="s">
        <v>6749</v>
      </c>
      <c r="K4279" t="s">
        <v>386</v>
      </c>
      <c r="L4279" s="1">
        <v>41865</v>
      </c>
      <c r="M4279" s="1">
        <v>42816</v>
      </c>
      <c r="N4279" s="1">
        <v>42461</v>
      </c>
      <c r="O4279" t="s">
        <v>56</v>
      </c>
      <c r="P4279" t="s">
        <v>6750</v>
      </c>
      <c r="S4279" t="s">
        <v>6751</v>
      </c>
      <c r="T4279" t="s">
        <v>6752</v>
      </c>
      <c r="U4279" t="s">
        <v>6753</v>
      </c>
      <c r="V4279">
        <v>74</v>
      </c>
      <c r="W4279" t="s">
        <v>60</v>
      </c>
      <c r="X4279" t="s">
        <v>310</v>
      </c>
      <c r="Y4279" t="s">
        <v>6754</v>
      </c>
      <c r="AB4279" t="s">
        <v>6755</v>
      </c>
      <c r="AD4279" t="s">
        <v>75</v>
      </c>
      <c r="AE4279">
        <v>32045493</v>
      </c>
      <c r="AF4279" t="s">
        <v>6756</v>
      </c>
      <c r="AG4279" t="s">
        <v>6757</v>
      </c>
      <c r="AH4279" t="s">
        <v>6758</v>
      </c>
      <c r="AI4279" t="s">
        <v>6759</v>
      </c>
      <c r="AJ4279" t="s">
        <v>6760</v>
      </c>
      <c r="AK4279" t="str">
        <f t="shared" si="116"/>
        <v>NCT02219256</v>
      </c>
      <c r="AL4279">
        <v>14915179</v>
      </c>
      <c r="AM4279" t="s">
        <v>111</v>
      </c>
      <c r="AN4279" t="s">
        <v>296</v>
      </c>
      <c r="AP4279" t="s">
        <v>213</v>
      </c>
      <c r="AR4279" t="s">
        <v>127</v>
      </c>
      <c r="AS4279" t="s">
        <v>128</v>
      </c>
      <c r="AT4279">
        <v>1</v>
      </c>
      <c r="AU4279">
        <v>1</v>
      </c>
    </row>
    <row r="4280" spans="1:47" x14ac:dyDescent="0.2">
      <c r="A4280" t="s">
        <v>6743</v>
      </c>
      <c r="B4280" t="s">
        <v>6744</v>
      </c>
      <c r="C4280" t="s">
        <v>6745</v>
      </c>
      <c r="D4280" t="s">
        <v>6746</v>
      </c>
      <c r="F4280" t="s">
        <v>51</v>
      </c>
      <c r="G4280" t="s">
        <v>6747</v>
      </c>
      <c r="H4280" t="s">
        <v>6748</v>
      </c>
      <c r="J4280" t="s">
        <v>6749</v>
      </c>
      <c r="K4280" t="s">
        <v>386</v>
      </c>
      <c r="L4280" s="1">
        <v>41865</v>
      </c>
      <c r="M4280" s="1">
        <v>42816</v>
      </c>
      <c r="N4280" s="1">
        <v>42461</v>
      </c>
      <c r="O4280" t="s">
        <v>56</v>
      </c>
      <c r="P4280" t="s">
        <v>6750</v>
      </c>
      <c r="S4280" t="s">
        <v>6751</v>
      </c>
      <c r="T4280" t="s">
        <v>6752</v>
      </c>
      <c r="U4280" t="s">
        <v>6753</v>
      </c>
      <c r="V4280">
        <v>74</v>
      </c>
      <c r="W4280" t="s">
        <v>60</v>
      </c>
      <c r="X4280" t="s">
        <v>310</v>
      </c>
      <c r="Y4280" t="s">
        <v>6754</v>
      </c>
      <c r="AB4280" t="s">
        <v>6755</v>
      </c>
      <c r="AD4280" t="s">
        <v>75</v>
      </c>
      <c r="AE4280">
        <v>32045493</v>
      </c>
      <c r="AF4280" t="s">
        <v>6756</v>
      </c>
      <c r="AG4280" t="s">
        <v>6757</v>
      </c>
      <c r="AH4280" t="s">
        <v>6758</v>
      </c>
      <c r="AI4280" t="s">
        <v>6759</v>
      </c>
      <c r="AJ4280" t="s">
        <v>6760</v>
      </c>
      <c r="AK4280" t="str">
        <f t="shared" si="116"/>
        <v>NCT02219256</v>
      </c>
      <c r="AL4280">
        <v>14915180</v>
      </c>
      <c r="AM4280" t="s">
        <v>116</v>
      </c>
      <c r="AN4280" t="s">
        <v>296</v>
      </c>
      <c r="AP4280" t="s">
        <v>213</v>
      </c>
      <c r="AR4280" t="s">
        <v>127</v>
      </c>
      <c r="AS4280" t="s">
        <v>128</v>
      </c>
      <c r="AT4280">
        <v>0</v>
      </c>
      <c r="AU4280">
        <v>0</v>
      </c>
    </row>
    <row r="4281" spans="1:47" x14ac:dyDescent="0.2">
      <c r="A4281" t="s">
        <v>6743</v>
      </c>
      <c r="B4281" t="s">
        <v>6744</v>
      </c>
      <c r="C4281" t="s">
        <v>6745</v>
      </c>
      <c r="D4281" t="s">
        <v>6746</v>
      </c>
      <c r="F4281" t="s">
        <v>51</v>
      </c>
      <c r="G4281" t="s">
        <v>6747</v>
      </c>
      <c r="H4281" t="s">
        <v>6748</v>
      </c>
      <c r="J4281" t="s">
        <v>6749</v>
      </c>
      <c r="K4281" t="s">
        <v>386</v>
      </c>
      <c r="L4281" s="1">
        <v>41865</v>
      </c>
      <c r="M4281" s="1">
        <v>42816</v>
      </c>
      <c r="N4281" s="1">
        <v>42461</v>
      </c>
      <c r="O4281" t="s">
        <v>56</v>
      </c>
      <c r="P4281" t="s">
        <v>6750</v>
      </c>
      <c r="S4281" t="s">
        <v>6751</v>
      </c>
      <c r="T4281" t="s">
        <v>6752</v>
      </c>
      <c r="U4281" t="s">
        <v>6753</v>
      </c>
      <c r="V4281">
        <v>74</v>
      </c>
      <c r="W4281" t="s">
        <v>60</v>
      </c>
      <c r="X4281" t="s">
        <v>310</v>
      </c>
      <c r="Y4281" t="s">
        <v>6754</v>
      </c>
      <c r="AB4281" t="s">
        <v>6755</v>
      </c>
      <c r="AD4281" t="s">
        <v>75</v>
      </c>
      <c r="AE4281">
        <v>32045493</v>
      </c>
      <c r="AF4281" t="s">
        <v>6756</v>
      </c>
      <c r="AG4281" t="s">
        <v>6757</v>
      </c>
      <c r="AH4281" t="s">
        <v>6758</v>
      </c>
      <c r="AI4281" t="s">
        <v>6759</v>
      </c>
      <c r="AJ4281" t="s">
        <v>6760</v>
      </c>
      <c r="AK4281" t="str">
        <f t="shared" si="116"/>
        <v>NCT02219256</v>
      </c>
      <c r="AL4281">
        <v>14915181</v>
      </c>
      <c r="AM4281" t="s">
        <v>117</v>
      </c>
      <c r="AN4281" t="s">
        <v>296</v>
      </c>
      <c r="AP4281" t="s">
        <v>213</v>
      </c>
      <c r="AR4281" t="s">
        <v>127</v>
      </c>
      <c r="AS4281" t="s">
        <v>128</v>
      </c>
      <c r="AT4281">
        <v>0</v>
      </c>
      <c r="AU4281">
        <v>0</v>
      </c>
    </row>
    <row r="4282" spans="1:47" x14ac:dyDescent="0.2">
      <c r="A4282" t="s">
        <v>6743</v>
      </c>
      <c r="B4282" t="s">
        <v>6744</v>
      </c>
      <c r="C4282" t="s">
        <v>6745</v>
      </c>
      <c r="D4282" t="s">
        <v>6746</v>
      </c>
      <c r="F4282" t="s">
        <v>51</v>
      </c>
      <c r="G4282" t="s">
        <v>6747</v>
      </c>
      <c r="H4282" t="s">
        <v>6748</v>
      </c>
      <c r="J4282" t="s">
        <v>6749</v>
      </c>
      <c r="K4282" t="s">
        <v>386</v>
      </c>
      <c r="L4282" s="1">
        <v>41865</v>
      </c>
      <c r="M4282" s="1">
        <v>42816</v>
      </c>
      <c r="N4282" s="1">
        <v>42461</v>
      </c>
      <c r="O4282" t="s">
        <v>56</v>
      </c>
      <c r="P4282" t="s">
        <v>6750</v>
      </c>
      <c r="S4282" t="s">
        <v>6751</v>
      </c>
      <c r="T4282" t="s">
        <v>6752</v>
      </c>
      <c r="U4282" t="s">
        <v>6753</v>
      </c>
      <c r="V4282">
        <v>74</v>
      </c>
      <c r="W4282" t="s">
        <v>60</v>
      </c>
      <c r="X4282" t="s">
        <v>310</v>
      </c>
      <c r="Y4282" t="s">
        <v>6754</v>
      </c>
      <c r="AB4282" t="s">
        <v>6755</v>
      </c>
      <c r="AD4282" t="s">
        <v>75</v>
      </c>
      <c r="AE4282">
        <v>32045493</v>
      </c>
      <c r="AF4282" t="s">
        <v>6756</v>
      </c>
      <c r="AG4282" t="s">
        <v>6757</v>
      </c>
      <c r="AH4282" t="s">
        <v>6758</v>
      </c>
      <c r="AI4282" t="s">
        <v>6759</v>
      </c>
      <c r="AJ4282" t="s">
        <v>6760</v>
      </c>
      <c r="AK4282" t="str">
        <f t="shared" si="116"/>
        <v>NCT02219256</v>
      </c>
      <c r="AL4282">
        <v>14915182</v>
      </c>
      <c r="AM4282" t="s">
        <v>396</v>
      </c>
      <c r="AN4282" t="s">
        <v>296</v>
      </c>
      <c r="AP4282" t="s">
        <v>213</v>
      </c>
      <c r="AR4282" t="s">
        <v>127</v>
      </c>
      <c r="AS4282" t="s">
        <v>128</v>
      </c>
      <c r="AT4282">
        <v>1</v>
      </c>
      <c r="AU4282">
        <v>1</v>
      </c>
    </row>
    <row r="4283" spans="1:47" x14ac:dyDescent="0.2">
      <c r="A4283" t="s">
        <v>6743</v>
      </c>
      <c r="B4283" t="s">
        <v>6744</v>
      </c>
      <c r="C4283" t="s">
        <v>6745</v>
      </c>
      <c r="D4283" t="s">
        <v>6746</v>
      </c>
      <c r="F4283" t="s">
        <v>51</v>
      </c>
      <c r="G4283" t="s">
        <v>6747</v>
      </c>
      <c r="H4283" t="s">
        <v>6748</v>
      </c>
      <c r="J4283" t="s">
        <v>6749</v>
      </c>
      <c r="K4283" t="s">
        <v>386</v>
      </c>
      <c r="L4283" s="1">
        <v>41865</v>
      </c>
      <c r="M4283" s="1">
        <v>42816</v>
      </c>
      <c r="N4283" s="1">
        <v>42461</v>
      </c>
      <c r="O4283" t="s">
        <v>56</v>
      </c>
      <c r="P4283" t="s">
        <v>6750</v>
      </c>
      <c r="S4283" t="s">
        <v>6751</v>
      </c>
      <c r="T4283" t="s">
        <v>6752</v>
      </c>
      <c r="U4283" t="s">
        <v>6753</v>
      </c>
      <c r="V4283">
        <v>74</v>
      </c>
      <c r="W4283" t="s">
        <v>60</v>
      </c>
      <c r="X4283" t="s">
        <v>310</v>
      </c>
      <c r="Y4283" t="s">
        <v>6754</v>
      </c>
      <c r="AB4283" t="s">
        <v>6755</v>
      </c>
      <c r="AD4283" t="s">
        <v>75</v>
      </c>
      <c r="AE4283">
        <v>32045493</v>
      </c>
      <c r="AF4283" t="s">
        <v>6756</v>
      </c>
      <c r="AG4283" t="s">
        <v>6757</v>
      </c>
      <c r="AH4283" t="s">
        <v>6758</v>
      </c>
      <c r="AI4283" t="s">
        <v>6759</v>
      </c>
      <c r="AJ4283" t="s">
        <v>6760</v>
      </c>
      <c r="AK4283" t="str">
        <f t="shared" si="116"/>
        <v>NCT02219256</v>
      </c>
      <c r="AL4283">
        <v>14915183</v>
      </c>
      <c r="AM4283" t="s">
        <v>397</v>
      </c>
      <c r="AN4283" t="s">
        <v>296</v>
      </c>
      <c r="AP4283" t="s">
        <v>213</v>
      </c>
      <c r="AR4283" t="s">
        <v>127</v>
      </c>
      <c r="AS4283" t="s">
        <v>128</v>
      </c>
      <c r="AT4283">
        <v>0</v>
      </c>
      <c r="AU4283">
        <v>0</v>
      </c>
    </row>
    <row r="4284" spans="1:47" x14ac:dyDescent="0.2">
      <c r="A4284" t="s">
        <v>6743</v>
      </c>
      <c r="B4284" t="s">
        <v>6744</v>
      </c>
      <c r="C4284" t="s">
        <v>6745</v>
      </c>
      <c r="D4284" t="s">
        <v>6746</v>
      </c>
      <c r="F4284" t="s">
        <v>51</v>
      </c>
      <c r="G4284" t="s">
        <v>6747</v>
      </c>
      <c r="H4284" t="s">
        <v>6748</v>
      </c>
      <c r="J4284" t="s">
        <v>6749</v>
      </c>
      <c r="K4284" t="s">
        <v>386</v>
      </c>
      <c r="L4284" s="1">
        <v>41865</v>
      </c>
      <c r="M4284" s="1">
        <v>42816</v>
      </c>
      <c r="N4284" s="1">
        <v>42461</v>
      </c>
      <c r="O4284" t="s">
        <v>56</v>
      </c>
      <c r="P4284" t="s">
        <v>6750</v>
      </c>
      <c r="S4284" t="s">
        <v>6751</v>
      </c>
      <c r="T4284" t="s">
        <v>6752</v>
      </c>
      <c r="U4284" t="s">
        <v>6753</v>
      </c>
      <c r="V4284">
        <v>74</v>
      </c>
      <c r="W4284" t="s">
        <v>60</v>
      </c>
      <c r="X4284" t="s">
        <v>310</v>
      </c>
      <c r="Y4284" t="s">
        <v>6754</v>
      </c>
      <c r="AB4284" t="s">
        <v>6755</v>
      </c>
      <c r="AD4284" t="s">
        <v>75</v>
      </c>
      <c r="AE4284">
        <v>32045493</v>
      </c>
      <c r="AF4284" t="s">
        <v>6756</v>
      </c>
      <c r="AG4284" t="s">
        <v>6757</v>
      </c>
      <c r="AH4284" t="s">
        <v>6758</v>
      </c>
      <c r="AI4284" t="s">
        <v>6759</v>
      </c>
      <c r="AJ4284" t="s">
        <v>6760</v>
      </c>
      <c r="AK4284" t="str">
        <f t="shared" si="116"/>
        <v>NCT02219256</v>
      </c>
      <c r="AL4284">
        <v>14915184</v>
      </c>
      <c r="AM4284" t="s">
        <v>701</v>
      </c>
      <c r="AN4284" t="s">
        <v>296</v>
      </c>
      <c r="AP4284" t="s">
        <v>213</v>
      </c>
      <c r="AR4284" t="s">
        <v>127</v>
      </c>
      <c r="AS4284" t="s">
        <v>128</v>
      </c>
      <c r="AT4284">
        <v>0</v>
      </c>
      <c r="AU4284">
        <v>0</v>
      </c>
    </row>
    <row r="4285" spans="1:47" x14ac:dyDescent="0.2">
      <c r="A4285" t="s">
        <v>6743</v>
      </c>
      <c r="B4285" t="s">
        <v>6744</v>
      </c>
      <c r="C4285" t="s">
        <v>6745</v>
      </c>
      <c r="D4285" t="s">
        <v>6746</v>
      </c>
      <c r="F4285" t="s">
        <v>51</v>
      </c>
      <c r="G4285" t="s">
        <v>6747</v>
      </c>
      <c r="H4285" t="s">
        <v>6748</v>
      </c>
      <c r="J4285" t="s">
        <v>6749</v>
      </c>
      <c r="K4285" t="s">
        <v>386</v>
      </c>
      <c r="L4285" s="1">
        <v>41865</v>
      </c>
      <c r="M4285" s="1">
        <v>42816</v>
      </c>
      <c r="N4285" s="1">
        <v>42461</v>
      </c>
      <c r="O4285" t="s">
        <v>56</v>
      </c>
      <c r="P4285" t="s">
        <v>6750</v>
      </c>
      <c r="S4285" t="s">
        <v>6751</v>
      </c>
      <c r="T4285" t="s">
        <v>6752</v>
      </c>
      <c r="U4285" t="s">
        <v>6753</v>
      </c>
      <c r="V4285">
        <v>74</v>
      </c>
      <c r="W4285" t="s">
        <v>60</v>
      </c>
      <c r="X4285" t="s">
        <v>310</v>
      </c>
      <c r="Y4285" t="s">
        <v>6754</v>
      </c>
      <c r="AB4285" t="s">
        <v>6755</v>
      </c>
      <c r="AD4285" t="s">
        <v>75</v>
      </c>
      <c r="AE4285">
        <v>32045493</v>
      </c>
      <c r="AF4285" t="s">
        <v>6756</v>
      </c>
      <c r="AG4285" t="s">
        <v>6757</v>
      </c>
      <c r="AH4285" t="s">
        <v>6758</v>
      </c>
      <c r="AI4285" t="s">
        <v>6759</v>
      </c>
      <c r="AJ4285" t="s">
        <v>6760</v>
      </c>
      <c r="AK4285" t="str">
        <f t="shared" si="116"/>
        <v>NCT02219256</v>
      </c>
      <c r="AL4285">
        <v>14915185</v>
      </c>
      <c r="AM4285" t="s">
        <v>702</v>
      </c>
      <c r="AN4285" t="s">
        <v>296</v>
      </c>
      <c r="AP4285" t="s">
        <v>213</v>
      </c>
      <c r="AR4285" t="s">
        <v>127</v>
      </c>
      <c r="AS4285" t="s">
        <v>128</v>
      </c>
      <c r="AT4285">
        <v>0</v>
      </c>
      <c r="AU4285">
        <v>0</v>
      </c>
    </row>
    <row r="4286" spans="1:47" x14ac:dyDescent="0.2">
      <c r="A4286" t="s">
        <v>6743</v>
      </c>
      <c r="B4286" t="s">
        <v>6744</v>
      </c>
      <c r="C4286" t="s">
        <v>6745</v>
      </c>
      <c r="D4286" t="s">
        <v>6746</v>
      </c>
      <c r="F4286" t="s">
        <v>51</v>
      </c>
      <c r="G4286" t="s">
        <v>6747</v>
      </c>
      <c r="H4286" t="s">
        <v>6748</v>
      </c>
      <c r="J4286" t="s">
        <v>6749</v>
      </c>
      <c r="K4286" t="s">
        <v>386</v>
      </c>
      <c r="L4286" s="1">
        <v>41865</v>
      </c>
      <c r="M4286" s="1">
        <v>42816</v>
      </c>
      <c r="N4286" s="1">
        <v>42461</v>
      </c>
      <c r="O4286" t="s">
        <v>56</v>
      </c>
      <c r="P4286" t="s">
        <v>6750</v>
      </c>
      <c r="S4286" t="s">
        <v>6751</v>
      </c>
      <c r="T4286" t="s">
        <v>6752</v>
      </c>
      <c r="U4286" t="s">
        <v>6753</v>
      </c>
      <c r="V4286">
        <v>74</v>
      </c>
      <c r="W4286" t="s">
        <v>60</v>
      </c>
      <c r="X4286" t="s">
        <v>310</v>
      </c>
      <c r="Y4286" t="s">
        <v>6754</v>
      </c>
      <c r="AB4286" t="s">
        <v>6755</v>
      </c>
      <c r="AD4286" t="s">
        <v>75</v>
      </c>
      <c r="AE4286">
        <v>32045493</v>
      </c>
      <c r="AF4286" t="s">
        <v>6756</v>
      </c>
      <c r="AG4286" t="s">
        <v>6757</v>
      </c>
      <c r="AH4286" t="s">
        <v>6758</v>
      </c>
      <c r="AI4286" t="s">
        <v>6759</v>
      </c>
      <c r="AJ4286" t="s">
        <v>6760</v>
      </c>
      <c r="AK4286" t="str">
        <f t="shared" si="116"/>
        <v>NCT02219256</v>
      </c>
      <c r="AL4286">
        <v>14915186</v>
      </c>
      <c r="AM4286" t="s">
        <v>1085</v>
      </c>
      <c r="AN4286" t="s">
        <v>296</v>
      </c>
      <c r="AP4286" t="s">
        <v>213</v>
      </c>
      <c r="AR4286" t="s">
        <v>127</v>
      </c>
      <c r="AS4286" t="s">
        <v>128</v>
      </c>
      <c r="AT4286">
        <v>1</v>
      </c>
      <c r="AU4286">
        <v>1</v>
      </c>
    </row>
    <row r="4287" spans="1:47" x14ac:dyDescent="0.2">
      <c r="A4287" t="s">
        <v>6743</v>
      </c>
      <c r="B4287" t="s">
        <v>6744</v>
      </c>
      <c r="C4287" t="s">
        <v>6745</v>
      </c>
      <c r="D4287" t="s">
        <v>6746</v>
      </c>
      <c r="F4287" t="s">
        <v>51</v>
      </c>
      <c r="G4287" t="s">
        <v>6747</v>
      </c>
      <c r="H4287" t="s">
        <v>6748</v>
      </c>
      <c r="J4287" t="s">
        <v>6749</v>
      </c>
      <c r="K4287" t="s">
        <v>386</v>
      </c>
      <c r="L4287" s="1">
        <v>41865</v>
      </c>
      <c r="M4287" s="1">
        <v>42816</v>
      </c>
      <c r="N4287" s="1">
        <v>42461</v>
      </c>
      <c r="O4287" t="s">
        <v>56</v>
      </c>
      <c r="P4287" t="s">
        <v>6750</v>
      </c>
      <c r="S4287" t="s">
        <v>6751</v>
      </c>
      <c r="T4287" t="s">
        <v>6752</v>
      </c>
      <c r="U4287" t="s">
        <v>6753</v>
      </c>
      <c r="V4287">
        <v>74</v>
      </c>
      <c r="W4287" t="s">
        <v>60</v>
      </c>
      <c r="X4287" t="s">
        <v>310</v>
      </c>
      <c r="Y4287" t="s">
        <v>6754</v>
      </c>
      <c r="AB4287" t="s">
        <v>6755</v>
      </c>
      <c r="AD4287" t="s">
        <v>75</v>
      </c>
      <c r="AE4287">
        <v>32045493</v>
      </c>
      <c r="AF4287" t="s">
        <v>6756</v>
      </c>
      <c r="AG4287" t="s">
        <v>6757</v>
      </c>
      <c r="AH4287" t="s">
        <v>6758</v>
      </c>
      <c r="AI4287" t="s">
        <v>6759</v>
      </c>
      <c r="AJ4287" t="s">
        <v>6760</v>
      </c>
      <c r="AK4287" t="str">
        <f t="shared" si="116"/>
        <v>NCT02219256</v>
      </c>
      <c r="AL4287">
        <v>14915187</v>
      </c>
      <c r="AM4287" t="s">
        <v>6761</v>
      </c>
      <c r="AN4287" t="s">
        <v>296</v>
      </c>
      <c r="AP4287" t="s">
        <v>213</v>
      </c>
      <c r="AR4287" t="s">
        <v>127</v>
      </c>
      <c r="AS4287" t="s">
        <v>128</v>
      </c>
      <c r="AT4287">
        <v>0</v>
      </c>
      <c r="AU4287">
        <v>0</v>
      </c>
    </row>
    <row r="4288" spans="1:47" x14ac:dyDescent="0.2">
      <c r="A4288" t="s">
        <v>6743</v>
      </c>
      <c r="B4288" t="s">
        <v>6744</v>
      </c>
      <c r="C4288" t="s">
        <v>6745</v>
      </c>
      <c r="D4288" t="s">
        <v>6746</v>
      </c>
      <c r="F4288" t="s">
        <v>51</v>
      </c>
      <c r="G4288" t="s">
        <v>6747</v>
      </c>
      <c r="H4288" t="s">
        <v>6748</v>
      </c>
      <c r="J4288" t="s">
        <v>6749</v>
      </c>
      <c r="K4288" t="s">
        <v>386</v>
      </c>
      <c r="L4288" s="1">
        <v>41865</v>
      </c>
      <c r="M4288" s="1">
        <v>42816</v>
      </c>
      <c r="N4288" s="1">
        <v>42461</v>
      </c>
      <c r="O4288" t="s">
        <v>56</v>
      </c>
      <c r="P4288" t="s">
        <v>6750</v>
      </c>
      <c r="S4288" t="s">
        <v>6751</v>
      </c>
      <c r="T4288" t="s">
        <v>6752</v>
      </c>
      <c r="U4288" t="s">
        <v>6753</v>
      </c>
      <c r="V4288">
        <v>74</v>
      </c>
      <c r="W4288" t="s">
        <v>60</v>
      </c>
      <c r="X4288" t="s">
        <v>310</v>
      </c>
      <c r="Y4288" t="s">
        <v>6754</v>
      </c>
      <c r="AB4288" t="s">
        <v>6755</v>
      </c>
      <c r="AD4288" t="s">
        <v>75</v>
      </c>
      <c r="AE4288">
        <v>32045493</v>
      </c>
      <c r="AF4288" t="s">
        <v>6756</v>
      </c>
      <c r="AG4288" t="s">
        <v>6757</v>
      </c>
      <c r="AH4288" t="s">
        <v>6758</v>
      </c>
      <c r="AI4288" t="s">
        <v>6759</v>
      </c>
      <c r="AJ4288" t="s">
        <v>6760</v>
      </c>
      <c r="AK4288" t="str">
        <f t="shared" si="116"/>
        <v>NCT02219256</v>
      </c>
      <c r="AL4288">
        <v>14915188</v>
      </c>
      <c r="AM4288" t="s">
        <v>6762</v>
      </c>
      <c r="AN4288" t="s">
        <v>296</v>
      </c>
      <c r="AP4288" t="s">
        <v>213</v>
      </c>
      <c r="AR4288" t="s">
        <v>127</v>
      </c>
      <c r="AS4288" t="s">
        <v>128</v>
      </c>
      <c r="AT4288">
        <v>0</v>
      </c>
      <c r="AU4288">
        <v>0</v>
      </c>
    </row>
    <row r="4289" spans="1:47" x14ac:dyDescent="0.2">
      <c r="A4289" t="s">
        <v>6743</v>
      </c>
      <c r="B4289" t="s">
        <v>6744</v>
      </c>
      <c r="C4289" t="s">
        <v>6745</v>
      </c>
      <c r="D4289" t="s">
        <v>6746</v>
      </c>
      <c r="F4289" t="s">
        <v>51</v>
      </c>
      <c r="G4289" t="s">
        <v>6747</v>
      </c>
      <c r="H4289" t="s">
        <v>6748</v>
      </c>
      <c r="J4289" t="s">
        <v>6749</v>
      </c>
      <c r="K4289" t="s">
        <v>386</v>
      </c>
      <c r="L4289" s="1">
        <v>41865</v>
      </c>
      <c r="M4289" s="1">
        <v>42816</v>
      </c>
      <c r="N4289" s="1">
        <v>42461</v>
      </c>
      <c r="O4289" t="s">
        <v>56</v>
      </c>
      <c r="P4289" t="s">
        <v>6750</v>
      </c>
      <c r="S4289" t="s">
        <v>6751</v>
      </c>
      <c r="T4289" t="s">
        <v>6752</v>
      </c>
      <c r="U4289" t="s">
        <v>6753</v>
      </c>
      <c r="V4289">
        <v>74</v>
      </c>
      <c r="W4289" t="s">
        <v>60</v>
      </c>
      <c r="X4289" t="s">
        <v>310</v>
      </c>
      <c r="Y4289" t="s">
        <v>6754</v>
      </c>
      <c r="AB4289" t="s">
        <v>6755</v>
      </c>
      <c r="AD4289" t="s">
        <v>75</v>
      </c>
      <c r="AE4289">
        <v>32045493</v>
      </c>
      <c r="AF4289" t="s">
        <v>6756</v>
      </c>
      <c r="AG4289" t="s">
        <v>6757</v>
      </c>
      <c r="AH4289" t="s">
        <v>6758</v>
      </c>
      <c r="AI4289" t="s">
        <v>6759</v>
      </c>
      <c r="AJ4289" t="s">
        <v>6760</v>
      </c>
      <c r="AK4289" t="str">
        <f t="shared" si="116"/>
        <v>NCT02219256</v>
      </c>
      <c r="AL4289">
        <v>14915189</v>
      </c>
      <c r="AM4289" t="s">
        <v>6763</v>
      </c>
      <c r="AN4289" t="s">
        <v>296</v>
      </c>
      <c r="AP4289" t="s">
        <v>213</v>
      </c>
      <c r="AR4289" t="s">
        <v>127</v>
      </c>
      <c r="AS4289" t="s">
        <v>128</v>
      </c>
      <c r="AT4289">
        <v>0</v>
      </c>
      <c r="AU4289">
        <v>0</v>
      </c>
    </row>
    <row r="4290" spans="1:47" x14ac:dyDescent="0.2">
      <c r="A4290" t="s">
        <v>6743</v>
      </c>
      <c r="B4290" t="s">
        <v>6744</v>
      </c>
      <c r="C4290" t="s">
        <v>6745</v>
      </c>
      <c r="D4290" t="s">
        <v>6746</v>
      </c>
      <c r="F4290" t="s">
        <v>51</v>
      </c>
      <c r="G4290" t="s">
        <v>6747</v>
      </c>
      <c r="H4290" t="s">
        <v>6748</v>
      </c>
      <c r="J4290" t="s">
        <v>6749</v>
      </c>
      <c r="K4290" t="s">
        <v>386</v>
      </c>
      <c r="L4290" s="1">
        <v>41865</v>
      </c>
      <c r="M4290" s="1">
        <v>42816</v>
      </c>
      <c r="N4290" s="1">
        <v>42461</v>
      </c>
      <c r="O4290" t="s">
        <v>56</v>
      </c>
      <c r="P4290" t="s">
        <v>6750</v>
      </c>
      <c r="S4290" t="s">
        <v>6751</v>
      </c>
      <c r="T4290" t="s">
        <v>6752</v>
      </c>
      <c r="U4290" t="s">
        <v>6753</v>
      </c>
      <c r="V4290">
        <v>74</v>
      </c>
      <c r="W4290" t="s">
        <v>60</v>
      </c>
      <c r="X4290" t="s">
        <v>310</v>
      </c>
      <c r="Y4290" t="s">
        <v>6754</v>
      </c>
      <c r="AB4290" t="s">
        <v>6755</v>
      </c>
      <c r="AD4290" t="s">
        <v>75</v>
      </c>
      <c r="AE4290">
        <v>32045493</v>
      </c>
      <c r="AF4290" t="s">
        <v>6756</v>
      </c>
      <c r="AG4290" t="s">
        <v>6757</v>
      </c>
      <c r="AH4290" t="s">
        <v>6758</v>
      </c>
      <c r="AI4290" t="s">
        <v>6759</v>
      </c>
      <c r="AJ4290" t="s">
        <v>6760</v>
      </c>
      <c r="AK4290" t="str">
        <f t="shared" si="116"/>
        <v>NCT02219256</v>
      </c>
      <c r="AL4290">
        <v>14915190</v>
      </c>
      <c r="AM4290" t="s">
        <v>6764</v>
      </c>
      <c r="AN4290" t="s">
        <v>296</v>
      </c>
      <c r="AP4290" t="s">
        <v>213</v>
      </c>
      <c r="AR4290" t="s">
        <v>127</v>
      </c>
      <c r="AS4290" t="s">
        <v>128</v>
      </c>
      <c r="AT4290">
        <v>1</v>
      </c>
      <c r="AU4290">
        <v>1</v>
      </c>
    </row>
    <row r="4291" spans="1:47" x14ac:dyDescent="0.2">
      <c r="A4291" t="s">
        <v>6743</v>
      </c>
      <c r="B4291" t="s">
        <v>6744</v>
      </c>
      <c r="C4291" t="s">
        <v>6745</v>
      </c>
      <c r="D4291" t="s">
        <v>6746</v>
      </c>
      <c r="F4291" t="s">
        <v>51</v>
      </c>
      <c r="G4291" t="s">
        <v>6747</v>
      </c>
      <c r="H4291" t="s">
        <v>6748</v>
      </c>
      <c r="J4291" t="s">
        <v>6749</v>
      </c>
      <c r="K4291" t="s">
        <v>386</v>
      </c>
      <c r="L4291" s="1">
        <v>41865</v>
      </c>
      <c r="M4291" s="1">
        <v>42816</v>
      </c>
      <c r="N4291" s="1">
        <v>42461</v>
      </c>
      <c r="O4291" t="s">
        <v>56</v>
      </c>
      <c r="P4291" t="s">
        <v>6750</v>
      </c>
      <c r="S4291" t="s">
        <v>6751</v>
      </c>
      <c r="T4291" t="s">
        <v>6752</v>
      </c>
      <c r="U4291" t="s">
        <v>6753</v>
      </c>
      <c r="V4291">
        <v>74</v>
      </c>
      <c r="W4291" t="s">
        <v>60</v>
      </c>
      <c r="X4291" t="s">
        <v>310</v>
      </c>
      <c r="Y4291" t="s">
        <v>6754</v>
      </c>
      <c r="AB4291" t="s">
        <v>6755</v>
      </c>
      <c r="AD4291" t="s">
        <v>75</v>
      </c>
      <c r="AE4291">
        <v>32045493</v>
      </c>
      <c r="AF4291" t="s">
        <v>6756</v>
      </c>
      <c r="AG4291" t="s">
        <v>6757</v>
      </c>
      <c r="AH4291" t="s">
        <v>6758</v>
      </c>
      <c r="AI4291" t="s">
        <v>6759</v>
      </c>
      <c r="AJ4291" t="s">
        <v>6760</v>
      </c>
      <c r="AK4291" t="str">
        <f t="shared" ref="AK4291:AK4354" si="117">HYPERLINK("https://www.clinicaltrials.gov/ct2/show/results/NCT02219256", "NCT02219256")</f>
        <v>NCT02219256</v>
      </c>
      <c r="AL4291">
        <v>14915191</v>
      </c>
      <c r="AM4291" t="s">
        <v>6765</v>
      </c>
      <c r="AN4291" t="s">
        <v>296</v>
      </c>
      <c r="AP4291" t="s">
        <v>213</v>
      </c>
      <c r="AR4291" t="s">
        <v>127</v>
      </c>
      <c r="AS4291" t="s">
        <v>128</v>
      </c>
      <c r="AT4291">
        <v>4</v>
      </c>
      <c r="AU4291">
        <v>4</v>
      </c>
    </row>
    <row r="4292" spans="1:47" x14ac:dyDescent="0.2">
      <c r="A4292" t="s">
        <v>6743</v>
      </c>
      <c r="B4292" t="s">
        <v>6744</v>
      </c>
      <c r="C4292" t="s">
        <v>6745</v>
      </c>
      <c r="D4292" t="s">
        <v>6746</v>
      </c>
      <c r="F4292" t="s">
        <v>51</v>
      </c>
      <c r="G4292" t="s">
        <v>6747</v>
      </c>
      <c r="H4292" t="s">
        <v>6748</v>
      </c>
      <c r="J4292" t="s">
        <v>6749</v>
      </c>
      <c r="K4292" t="s">
        <v>386</v>
      </c>
      <c r="L4292" s="1">
        <v>41865</v>
      </c>
      <c r="M4292" s="1">
        <v>42816</v>
      </c>
      <c r="N4292" s="1">
        <v>42461</v>
      </c>
      <c r="O4292" t="s">
        <v>56</v>
      </c>
      <c r="P4292" t="s">
        <v>6750</v>
      </c>
      <c r="S4292" t="s">
        <v>6751</v>
      </c>
      <c r="T4292" t="s">
        <v>6752</v>
      </c>
      <c r="U4292" t="s">
        <v>6753</v>
      </c>
      <c r="V4292">
        <v>74</v>
      </c>
      <c r="W4292" t="s">
        <v>60</v>
      </c>
      <c r="X4292" t="s">
        <v>310</v>
      </c>
      <c r="Y4292" t="s">
        <v>6754</v>
      </c>
      <c r="AB4292" t="s">
        <v>6755</v>
      </c>
      <c r="AD4292" t="s">
        <v>75</v>
      </c>
      <c r="AE4292">
        <v>32045493</v>
      </c>
      <c r="AF4292" t="s">
        <v>6756</v>
      </c>
      <c r="AG4292" t="s">
        <v>6757</v>
      </c>
      <c r="AH4292" t="s">
        <v>6758</v>
      </c>
      <c r="AI4292" t="s">
        <v>6759</v>
      </c>
      <c r="AJ4292" t="s">
        <v>6760</v>
      </c>
      <c r="AK4292" t="str">
        <f t="shared" si="117"/>
        <v>NCT02219256</v>
      </c>
      <c r="AL4292">
        <v>14915179</v>
      </c>
      <c r="AM4292" t="s">
        <v>111</v>
      </c>
      <c r="AN4292" t="s">
        <v>294</v>
      </c>
      <c r="AP4292" t="s">
        <v>213</v>
      </c>
      <c r="AR4292" t="s">
        <v>127</v>
      </c>
      <c r="AS4292" t="s">
        <v>128</v>
      </c>
      <c r="AT4292">
        <v>2</v>
      </c>
      <c r="AU4292">
        <v>2</v>
      </c>
    </row>
    <row r="4293" spans="1:47" x14ac:dyDescent="0.2">
      <c r="A4293" t="s">
        <v>6743</v>
      </c>
      <c r="B4293" t="s">
        <v>6744</v>
      </c>
      <c r="C4293" t="s">
        <v>6745</v>
      </c>
      <c r="D4293" t="s">
        <v>6746</v>
      </c>
      <c r="F4293" t="s">
        <v>51</v>
      </c>
      <c r="G4293" t="s">
        <v>6747</v>
      </c>
      <c r="H4293" t="s">
        <v>6748</v>
      </c>
      <c r="J4293" t="s">
        <v>6749</v>
      </c>
      <c r="K4293" t="s">
        <v>386</v>
      </c>
      <c r="L4293" s="1">
        <v>41865</v>
      </c>
      <c r="M4293" s="1">
        <v>42816</v>
      </c>
      <c r="N4293" s="1">
        <v>42461</v>
      </c>
      <c r="O4293" t="s">
        <v>56</v>
      </c>
      <c r="P4293" t="s">
        <v>6750</v>
      </c>
      <c r="S4293" t="s">
        <v>6751</v>
      </c>
      <c r="T4293" t="s">
        <v>6752</v>
      </c>
      <c r="U4293" t="s">
        <v>6753</v>
      </c>
      <c r="V4293">
        <v>74</v>
      </c>
      <c r="W4293" t="s">
        <v>60</v>
      </c>
      <c r="X4293" t="s">
        <v>310</v>
      </c>
      <c r="Y4293" t="s">
        <v>6754</v>
      </c>
      <c r="AB4293" t="s">
        <v>6755</v>
      </c>
      <c r="AD4293" t="s">
        <v>75</v>
      </c>
      <c r="AE4293">
        <v>32045493</v>
      </c>
      <c r="AF4293" t="s">
        <v>6756</v>
      </c>
      <c r="AG4293" t="s">
        <v>6757</v>
      </c>
      <c r="AH4293" t="s">
        <v>6758</v>
      </c>
      <c r="AI4293" t="s">
        <v>6759</v>
      </c>
      <c r="AJ4293" t="s">
        <v>6760</v>
      </c>
      <c r="AK4293" t="str">
        <f t="shared" si="117"/>
        <v>NCT02219256</v>
      </c>
      <c r="AL4293">
        <v>14915180</v>
      </c>
      <c r="AM4293" t="s">
        <v>116</v>
      </c>
      <c r="AN4293" t="s">
        <v>294</v>
      </c>
      <c r="AP4293" t="s">
        <v>213</v>
      </c>
      <c r="AR4293" t="s">
        <v>127</v>
      </c>
      <c r="AS4293" t="s">
        <v>128</v>
      </c>
      <c r="AT4293">
        <v>0</v>
      </c>
      <c r="AU4293">
        <v>0</v>
      </c>
    </row>
    <row r="4294" spans="1:47" x14ac:dyDescent="0.2">
      <c r="A4294" t="s">
        <v>6743</v>
      </c>
      <c r="B4294" t="s">
        <v>6744</v>
      </c>
      <c r="C4294" t="s">
        <v>6745</v>
      </c>
      <c r="D4294" t="s">
        <v>6746</v>
      </c>
      <c r="F4294" t="s">
        <v>51</v>
      </c>
      <c r="G4294" t="s">
        <v>6747</v>
      </c>
      <c r="H4294" t="s">
        <v>6748</v>
      </c>
      <c r="J4294" t="s">
        <v>6749</v>
      </c>
      <c r="K4294" t="s">
        <v>386</v>
      </c>
      <c r="L4294" s="1">
        <v>41865</v>
      </c>
      <c r="M4294" s="1">
        <v>42816</v>
      </c>
      <c r="N4294" s="1">
        <v>42461</v>
      </c>
      <c r="O4294" t="s">
        <v>56</v>
      </c>
      <c r="P4294" t="s">
        <v>6750</v>
      </c>
      <c r="S4294" t="s">
        <v>6751</v>
      </c>
      <c r="T4294" t="s">
        <v>6752</v>
      </c>
      <c r="U4294" t="s">
        <v>6753</v>
      </c>
      <c r="V4294">
        <v>74</v>
      </c>
      <c r="W4294" t="s">
        <v>60</v>
      </c>
      <c r="X4294" t="s">
        <v>310</v>
      </c>
      <c r="Y4294" t="s">
        <v>6754</v>
      </c>
      <c r="AB4294" t="s">
        <v>6755</v>
      </c>
      <c r="AD4294" t="s">
        <v>75</v>
      </c>
      <c r="AE4294">
        <v>32045493</v>
      </c>
      <c r="AF4294" t="s">
        <v>6756</v>
      </c>
      <c r="AG4294" t="s">
        <v>6757</v>
      </c>
      <c r="AH4294" t="s">
        <v>6758</v>
      </c>
      <c r="AI4294" t="s">
        <v>6759</v>
      </c>
      <c r="AJ4294" t="s">
        <v>6760</v>
      </c>
      <c r="AK4294" t="str">
        <f t="shared" si="117"/>
        <v>NCT02219256</v>
      </c>
      <c r="AL4294">
        <v>14915181</v>
      </c>
      <c r="AM4294" t="s">
        <v>117</v>
      </c>
      <c r="AN4294" t="s">
        <v>294</v>
      </c>
      <c r="AP4294" t="s">
        <v>213</v>
      </c>
      <c r="AR4294" t="s">
        <v>127</v>
      </c>
      <c r="AS4294" t="s">
        <v>128</v>
      </c>
      <c r="AT4294">
        <v>1</v>
      </c>
      <c r="AU4294">
        <v>1</v>
      </c>
    </row>
    <row r="4295" spans="1:47" x14ac:dyDescent="0.2">
      <c r="A4295" t="s">
        <v>6743</v>
      </c>
      <c r="B4295" t="s">
        <v>6744</v>
      </c>
      <c r="C4295" t="s">
        <v>6745</v>
      </c>
      <c r="D4295" t="s">
        <v>6746</v>
      </c>
      <c r="F4295" t="s">
        <v>51</v>
      </c>
      <c r="G4295" t="s">
        <v>6747</v>
      </c>
      <c r="H4295" t="s">
        <v>6748</v>
      </c>
      <c r="J4295" t="s">
        <v>6749</v>
      </c>
      <c r="K4295" t="s">
        <v>386</v>
      </c>
      <c r="L4295" s="1">
        <v>41865</v>
      </c>
      <c r="M4295" s="1">
        <v>42816</v>
      </c>
      <c r="N4295" s="1">
        <v>42461</v>
      </c>
      <c r="O4295" t="s">
        <v>56</v>
      </c>
      <c r="P4295" t="s">
        <v>6750</v>
      </c>
      <c r="S4295" t="s">
        <v>6751</v>
      </c>
      <c r="T4295" t="s">
        <v>6752</v>
      </c>
      <c r="U4295" t="s">
        <v>6753</v>
      </c>
      <c r="V4295">
        <v>74</v>
      </c>
      <c r="W4295" t="s">
        <v>60</v>
      </c>
      <c r="X4295" t="s">
        <v>310</v>
      </c>
      <c r="Y4295" t="s">
        <v>6754</v>
      </c>
      <c r="AB4295" t="s">
        <v>6755</v>
      </c>
      <c r="AD4295" t="s">
        <v>75</v>
      </c>
      <c r="AE4295">
        <v>32045493</v>
      </c>
      <c r="AF4295" t="s">
        <v>6756</v>
      </c>
      <c r="AG4295" t="s">
        <v>6757</v>
      </c>
      <c r="AH4295" t="s">
        <v>6758</v>
      </c>
      <c r="AI4295" t="s">
        <v>6759</v>
      </c>
      <c r="AJ4295" t="s">
        <v>6760</v>
      </c>
      <c r="AK4295" t="str">
        <f t="shared" si="117"/>
        <v>NCT02219256</v>
      </c>
      <c r="AL4295">
        <v>14915182</v>
      </c>
      <c r="AM4295" t="s">
        <v>396</v>
      </c>
      <c r="AN4295" t="s">
        <v>294</v>
      </c>
      <c r="AP4295" t="s">
        <v>213</v>
      </c>
      <c r="AR4295" t="s">
        <v>127</v>
      </c>
      <c r="AS4295" t="s">
        <v>128</v>
      </c>
      <c r="AT4295">
        <v>0</v>
      </c>
      <c r="AU4295">
        <v>0</v>
      </c>
    </row>
    <row r="4296" spans="1:47" x14ac:dyDescent="0.2">
      <c r="A4296" t="s">
        <v>6743</v>
      </c>
      <c r="B4296" t="s">
        <v>6744</v>
      </c>
      <c r="C4296" t="s">
        <v>6745</v>
      </c>
      <c r="D4296" t="s">
        <v>6746</v>
      </c>
      <c r="F4296" t="s">
        <v>51</v>
      </c>
      <c r="G4296" t="s">
        <v>6747</v>
      </c>
      <c r="H4296" t="s">
        <v>6748</v>
      </c>
      <c r="J4296" t="s">
        <v>6749</v>
      </c>
      <c r="K4296" t="s">
        <v>386</v>
      </c>
      <c r="L4296" s="1">
        <v>41865</v>
      </c>
      <c r="M4296" s="1">
        <v>42816</v>
      </c>
      <c r="N4296" s="1">
        <v>42461</v>
      </c>
      <c r="O4296" t="s">
        <v>56</v>
      </c>
      <c r="P4296" t="s">
        <v>6750</v>
      </c>
      <c r="S4296" t="s">
        <v>6751</v>
      </c>
      <c r="T4296" t="s">
        <v>6752</v>
      </c>
      <c r="U4296" t="s">
        <v>6753</v>
      </c>
      <c r="V4296">
        <v>74</v>
      </c>
      <c r="W4296" t="s">
        <v>60</v>
      </c>
      <c r="X4296" t="s">
        <v>310</v>
      </c>
      <c r="Y4296" t="s">
        <v>6754</v>
      </c>
      <c r="AB4296" t="s">
        <v>6755</v>
      </c>
      <c r="AD4296" t="s">
        <v>75</v>
      </c>
      <c r="AE4296">
        <v>32045493</v>
      </c>
      <c r="AF4296" t="s">
        <v>6756</v>
      </c>
      <c r="AG4296" t="s">
        <v>6757</v>
      </c>
      <c r="AH4296" t="s">
        <v>6758</v>
      </c>
      <c r="AI4296" t="s">
        <v>6759</v>
      </c>
      <c r="AJ4296" t="s">
        <v>6760</v>
      </c>
      <c r="AK4296" t="str">
        <f t="shared" si="117"/>
        <v>NCT02219256</v>
      </c>
      <c r="AL4296">
        <v>14915183</v>
      </c>
      <c r="AM4296" t="s">
        <v>397</v>
      </c>
      <c r="AN4296" t="s">
        <v>294</v>
      </c>
      <c r="AP4296" t="s">
        <v>213</v>
      </c>
      <c r="AR4296" t="s">
        <v>127</v>
      </c>
      <c r="AS4296" t="s">
        <v>128</v>
      </c>
      <c r="AT4296">
        <v>0</v>
      </c>
      <c r="AU4296">
        <v>0</v>
      </c>
    </row>
    <row r="4297" spans="1:47" x14ac:dyDescent="0.2">
      <c r="A4297" t="s">
        <v>6743</v>
      </c>
      <c r="B4297" t="s">
        <v>6744</v>
      </c>
      <c r="C4297" t="s">
        <v>6745</v>
      </c>
      <c r="D4297" t="s">
        <v>6746</v>
      </c>
      <c r="F4297" t="s">
        <v>51</v>
      </c>
      <c r="G4297" t="s">
        <v>6747</v>
      </c>
      <c r="H4297" t="s">
        <v>6748</v>
      </c>
      <c r="J4297" t="s">
        <v>6749</v>
      </c>
      <c r="K4297" t="s">
        <v>386</v>
      </c>
      <c r="L4297" s="1">
        <v>41865</v>
      </c>
      <c r="M4297" s="1">
        <v>42816</v>
      </c>
      <c r="N4297" s="1">
        <v>42461</v>
      </c>
      <c r="O4297" t="s">
        <v>56</v>
      </c>
      <c r="P4297" t="s">
        <v>6750</v>
      </c>
      <c r="S4297" t="s">
        <v>6751</v>
      </c>
      <c r="T4297" t="s">
        <v>6752</v>
      </c>
      <c r="U4297" t="s">
        <v>6753</v>
      </c>
      <c r="V4297">
        <v>74</v>
      </c>
      <c r="W4297" t="s">
        <v>60</v>
      </c>
      <c r="X4297" t="s">
        <v>310</v>
      </c>
      <c r="Y4297" t="s">
        <v>6754</v>
      </c>
      <c r="AB4297" t="s">
        <v>6755</v>
      </c>
      <c r="AD4297" t="s">
        <v>75</v>
      </c>
      <c r="AE4297">
        <v>32045493</v>
      </c>
      <c r="AF4297" t="s">
        <v>6756</v>
      </c>
      <c r="AG4297" t="s">
        <v>6757</v>
      </c>
      <c r="AH4297" t="s">
        <v>6758</v>
      </c>
      <c r="AI4297" t="s">
        <v>6759</v>
      </c>
      <c r="AJ4297" t="s">
        <v>6760</v>
      </c>
      <c r="AK4297" t="str">
        <f t="shared" si="117"/>
        <v>NCT02219256</v>
      </c>
      <c r="AL4297">
        <v>14915184</v>
      </c>
      <c r="AM4297" t="s">
        <v>701</v>
      </c>
      <c r="AN4297" t="s">
        <v>294</v>
      </c>
      <c r="AP4297" t="s">
        <v>213</v>
      </c>
      <c r="AR4297" t="s">
        <v>127</v>
      </c>
      <c r="AS4297" t="s">
        <v>128</v>
      </c>
      <c r="AT4297">
        <v>1</v>
      </c>
      <c r="AU4297">
        <v>1</v>
      </c>
    </row>
    <row r="4298" spans="1:47" x14ac:dyDescent="0.2">
      <c r="A4298" t="s">
        <v>6743</v>
      </c>
      <c r="B4298" t="s">
        <v>6744</v>
      </c>
      <c r="C4298" t="s">
        <v>6745</v>
      </c>
      <c r="D4298" t="s">
        <v>6746</v>
      </c>
      <c r="F4298" t="s">
        <v>51</v>
      </c>
      <c r="G4298" t="s">
        <v>6747</v>
      </c>
      <c r="H4298" t="s">
        <v>6748</v>
      </c>
      <c r="J4298" t="s">
        <v>6749</v>
      </c>
      <c r="K4298" t="s">
        <v>386</v>
      </c>
      <c r="L4298" s="1">
        <v>41865</v>
      </c>
      <c r="M4298" s="1">
        <v>42816</v>
      </c>
      <c r="N4298" s="1">
        <v>42461</v>
      </c>
      <c r="O4298" t="s">
        <v>56</v>
      </c>
      <c r="P4298" t="s">
        <v>6750</v>
      </c>
      <c r="S4298" t="s">
        <v>6751</v>
      </c>
      <c r="T4298" t="s">
        <v>6752</v>
      </c>
      <c r="U4298" t="s">
        <v>6753</v>
      </c>
      <c r="V4298">
        <v>74</v>
      </c>
      <c r="W4298" t="s">
        <v>60</v>
      </c>
      <c r="X4298" t="s">
        <v>310</v>
      </c>
      <c r="Y4298" t="s">
        <v>6754</v>
      </c>
      <c r="AB4298" t="s">
        <v>6755</v>
      </c>
      <c r="AD4298" t="s">
        <v>75</v>
      </c>
      <c r="AE4298">
        <v>32045493</v>
      </c>
      <c r="AF4298" t="s">
        <v>6756</v>
      </c>
      <c r="AG4298" t="s">
        <v>6757</v>
      </c>
      <c r="AH4298" t="s">
        <v>6758</v>
      </c>
      <c r="AI4298" t="s">
        <v>6759</v>
      </c>
      <c r="AJ4298" t="s">
        <v>6760</v>
      </c>
      <c r="AK4298" t="str">
        <f t="shared" si="117"/>
        <v>NCT02219256</v>
      </c>
      <c r="AL4298">
        <v>14915185</v>
      </c>
      <c r="AM4298" t="s">
        <v>702</v>
      </c>
      <c r="AN4298" t="s">
        <v>294</v>
      </c>
      <c r="AP4298" t="s">
        <v>213</v>
      </c>
      <c r="AR4298" t="s">
        <v>127</v>
      </c>
      <c r="AS4298" t="s">
        <v>128</v>
      </c>
      <c r="AT4298">
        <v>0</v>
      </c>
      <c r="AU4298">
        <v>0</v>
      </c>
    </row>
    <row r="4299" spans="1:47" x14ac:dyDescent="0.2">
      <c r="A4299" t="s">
        <v>6743</v>
      </c>
      <c r="B4299" t="s">
        <v>6744</v>
      </c>
      <c r="C4299" t="s">
        <v>6745</v>
      </c>
      <c r="D4299" t="s">
        <v>6746</v>
      </c>
      <c r="F4299" t="s">
        <v>51</v>
      </c>
      <c r="G4299" t="s">
        <v>6747</v>
      </c>
      <c r="H4299" t="s">
        <v>6748</v>
      </c>
      <c r="J4299" t="s">
        <v>6749</v>
      </c>
      <c r="K4299" t="s">
        <v>386</v>
      </c>
      <c r="L4299" s="1">
        <v>41865</v>
      </c>
      <c r="M4299" s="1">
        <v>42816</v>
      </c>
      <c r="N4299" s="1">
        <v>42461</v>
      </c>
      <c r="O4299" t="s">
        <v>56</v>
      </c>
      <c r="P4299" t="s">
        <v>6750</v>
      </c>
      <c r="S4299" t="s">
        <v>6751</v>
      </c>
      <c r="T4299" t="s">
        <v>6752</v>
      </c>
      <c r="U4299" t="s">
        <v>6753</v>
      </c>
      <c r="V4299">
        <v>74</v>
      </c>
      <c r="W4299" t="s">
        <v>60</v>
      </c>
      <c r="X4299" t="s">
        <v>310</v>
      </c>
      <c r="Y4299" t="s">
        <v>6754</v>
      </c>
      <c r="AB4299" t="s">
        <v>6755</v>
      </c>
      <c r="AD4299" t="s">
        <v>75</v>
      </c>
      <c r="AE4299">
        <v>32045493</v>
      </c>
      <c r="AF4299" t="s">
        <v>6756</v>
      </c>
      <c r="AG4299" t="s">
        <v>6757</v>
      </c>
      <c r="AH4299" t="s">
        <v>6758</v>
      </c>
      <c r="AI4299" t="s">
        <v>6759</v>
      </c>
      <c r="AJ4299" t="s">
        <v>6760</v>
      </c>
      <c r="AK4299" t="str">
        <f t="shared" si="117"/>
        <v>NCT02219256</v>
      </c>
      <c r="AL4299">
        <v>14915186</v>
      </c>
      <c r="AM4299" t="s">
        <v>1085</v>
      </c>
      <c r="AN4299" t="s">
        <v>294</v>
      </c>
      <c r="AP4299" t="s">
        <v>213</v>
      </c>
      <c r="AR4299" t="s">
        <v>127</v>
      </c>
      <c r="AS4299" t="s">
        <v>128</v>
      </c>
      <c r="AT4299">
        <v>1</v>
      </c>
      <c r="AU4299">
        <v>1</v>
      </c>
    </row>
    <row r="4300" spans="1:47" x14ac:dyDescent="0.2">
      <c r="A4300" t="s">
        <v>6743</v>
      </c>
      <c r="B4300" t="s">
        <v>6744</v>
      </c>
      <c r="C4300" t="s">
        <v>6745</v>
      </c>
      <c r="D4300" t="s">
        <v>6746</v>
      </c>
      <c r="F4300" t="s">
        <v>51</v>
      </c>
      <c r="G4300" t="s">
        <v>6747</v>
      </c>
      <c r="H4300" t="s">
        <v>6748</v>
      </c>
      <c r="J4300" t="s">
        <v>6749</v>
      </c>
      <c r="K4300" t="s">
        <v>386</v>
      </c>
      <c r="L4300" s="1">
        <v>41865</v>
      </c>
      <c r="M4300" s="1">
        <v>42816</v>
      </c>
      <c r="N4300" s="1">
        <v>42461</v>
      </c>
      <c r="O4300" t="s">
        <v>56</v>
      </c>
      <c r="P4300" t="s">
        <v>6750</v>
      </c>
      <c r="S4300" t="s">
        <v>6751</v>
      </c>
      <c r="T4300" t="s">
        <v>6752</v>
      </c>
      <c r="U4300" t="s">
        <v>6753</v>
      </c>
      <c r="V4300">
        <v>74</v>
      </c>
      <c r="W4300" t="s">
        <v>60</v>
      </c>
      <c r="X4300" t="s">
        <v>310</v>
      </c>
      <c r="Y4300" t="s">
        <v>6754</v>
      </c>
      <c r="AB4300" t="s">
        <v>6755</v>
      </c>
      <c r="AD4300" t="s">
        <v>75</v>
      </c>
      <c r="AE4300">
        <v>32045493</v>
      </c>
      <c r="AF4300" t="s">
        <v>6756</v>
      </c>
      <c r="AG4300" t="s">
        <v>6757</v>
      </c>
      <c r="AH4300" t="s">
        <v>6758</v>
      </c>
      <c r="AI4300" t="s">
        <v>6759</v>
      </c>
      <c r="AJ4300" t="s">
        <v>6760</v>
      </c>
      <c r="AK4300" t="str">
        <f t="shared" si="117"/>
        <v>NCT02219256</v>
      </c>
      <c r="AL4300">
        <v>14915187</v>
      </c>
      <c r="AM4300" t="s">
        <v>6761</v>
      </c>
      <c r="AN4300" t="s">
        <v>294</v>
      </c>
      <c r="AP4300" t="s">
        <v>213</v>
      </c>
      <c r="AR4300" t="s">
        <v>127</v>
      </c>
      <c r="AS4300" t="s">
        <v>128</v>
      </c>
      <c r="AT4300">
        <v>2</v>
      </c>
      <c r="AU4300">
        <v>2</v>
      </c>
    </row>
    <row r="4301" spans="1:47" x14ac:dyDescent="0.2">
      <c r="A4301" t="s">
        <v>6743</v>
      </c>
      <c r="B4301" t="s">
        <v>6744</v>
      </c>
      <c r="C4301" t="s">
        <v>6745</v>
      </c>
      <c r="D4301" t="s">
        <v>6746</v>
      </c>
      <c r="F4301" t="s">
        <v>51</v>
      </c>
      <c r="G4301" t="s">
        <v>6747</v>
      </c>
      <c r="H4301" t="s">
        <v>6748</v>
      </c>
      <c r="J4301" t="s">
        <v>6749</v>
      </c>
      <c r="K4301" t="s">
        <v>386</v>
      </c>
      <c r="L4301" s="1">
        <v>41865</v>
      </c>
      <c r="M4301" s="1">
        <v>42816</v>
      </c>
      <c r="N4301" s="1">
        <v>42461</v>
      </c>
      <c r="O4301" t="s">
        <v>56</v>
      </c>
      <c r="P4301" t="s">
        <v>6750</v>
      </c>
      <c r="S4301" t="s">
        <v>6751</v>
      </c>
      <c r="T4301" t="s">
        <v>6752</v>
      </c>
      <c r="U4301" t="s">
        <v>6753</v>
      </c>
      <c r="V4301">
        <v>74</v>
      </c>
      <c r="W4301" t="s">
        <v>60</v>
      </c>
      <c r="X4301" t="s">
        <v>310</v>
      </c>
      <c r="Y4301" t="s">
        <v>6754</v>
      </c>
      <c r="AB4301" t="s">
        <v>6755</v>
      </c>
      <c r="AD4301" t="s">
        <v>75</v>
      </c>
      <c r="AE4301">
        <v>32045493</v>
      </c>
      <c r="AF4301" t="s">
        <v>6756</v>
      </c>
      <c r="AG4301" t="s">
        <v>6757</v>
      </c>
      <c r="AH4301" t="s">
        <v>6758</v>
      </c>
      <c r="AI4301" t="s">
        <v>6759</v>
      </c>
      <c r="AJ4301" t="s">
        <v>6760</v>
      </c>
      <c r="AK4301" t="str">
        <f t="shared" si="117"/>
        <v>NCT02219256</v>
      </c>
      <c r="AL4301">
        <v>14915188</v>
      </c>
      <c r="AM4301" t="s">
        <v>6762</v>
      </c>
      <c r="AN4301" t="s">
        <v>294</v>
      </c>
      <c r="AP4301" t="s">
        <v>213</v>
      </c>
      <c r="AR4301" t="s">
        <v>127</v>
      </c>
      <c r="AS4301" t="s">
        <v>128</v>
      </c>
      <c r="AT4301">
        <v>3</v>
      </c>
      <c r="AU4301">
        <v>3</v>
      </c>
    </row>
    <row r="4302" spans="1:47" x14ac:dyDescent="0.2">
      <c r="A4302" t="s">
        <v>6743</v>
      </c>
      <c r="B4302" t="s">
        <v>6744</v>
      </c>
      <c r="C4302" t="s">
        <v>6745</v>
      </c>
      <c r="D4302" t="s">
        <v>6746</v>
      </c>
      <c r="F4302" t="s">
        <v>51</v>
      </c>
      <c r="G4302" t="s">
        <v>6747</v>
      </c>
      <c r="H4302" t="s">
        <v>6748</v>
      </c>
      <c r="J4302" t="s">
        <v>6749</v>
      </c>
      <c r="K4302" t="s">
        <v>386</v>
      </c>
      <c r="L4302" s="1">
        <v>41865</v>
      </c>
      <c r="M4302" s="1">
        <v>42816</v>
      </c>
      <c r="N4302" s="1">
        <v>42461</v>
      </c>
      <c r="O4302" t="s">
        <v>56</v>
      </c>
      <c r="P4302" t="s">
        <v>6750</v>
      </c>
      <c r="S4302" t="s">
        <v>6751</v>
      </c>
      <c r="T4302" t="s">
        <v>6752</v>
      </c>
      <c r="U4302" t="s">
        <v>6753</v>
      </c>
      <c r="V4302">
        <v>74</v>
      </c>
      <c r="W4302" t="s">
        <v>60</v>
      </c>
      <c r="X4302" t="s">
        <v>310</v>
      </c>
      <c r="Y4302" t="s">
        <v>6754</v>
      </c>
      <c r="AB4302" t="s">
        <v>6755</v>
      </c>
      <c r="AD4302" t="s">
        <v>75</v>
      </c>
      <c r="AE4302">
        <v>32045493</v>
      </c>
      <c r="AF4302" t="s">
        <v>6756</v>
      </c>
      <c r="AG4302" t="s">
        <v>6757</v>
      </c>
      <c r="AH4302" t="s">
        <v>6758</v>
      </c>
      <c r="AI4302" t="s">
        <v>6759</v>
      </c>
      <c r="AJ4302" t="s">
        <v>6760</v>
      </c>
      <c r="AK4302" t="str">
        <f t="shared" si="117"/>
        <v>NCT02219256</v>
      </c>
      <c r="AL4302">
        <v>14915189</v>
      </c>
      <c r="AM4302" t="s">
        <v>6763</v>
      </c>
      <c r="AN4302" t="s">
        <v>294</v>
      </c>
      <c r="AP4302" t="s">
        <v>213</v>
      </c>
      <c r="AR4302" t="s">
        <v>127</v>
      </c>
      <c r="AS4302" t="s">
        <v>128</v>
      </c>
      <c r="AT4302">
        <v>0</v>
      </c>
      <c r="AU4302">
        <v>0</v>
      </c>
    </row>
    <row r="4303" spans="1:47" x14ac:dyDescent="0.2">
      <c r="A4303" t="s">
        <v>6743</v>
      </c>
      <c r="B4303" t="s">
        <v>6744</v>
      </c>
      <c r="C4303" t="s">
        <v>6745</v>
      </c>
      <c r="D4303" t="s">
        <v>6746</v>
      </c>
      <c r="F4303" t="s">
        <v>51</v>
      </c>
      <c r="G4303" t="s">
        <v>6747</v>
      </c>
      <c r="H4303" t="s">
        <v>6748</v>
      </c>
      <c r="J4303" t="s">
        <v>6749</v>
      </c>
      <c r="K4303" t="s">
        <v>386</v>
      </c>
      <c r="L4303" s="1">
        <v>41865</v>
      </c>
      <c r="M4303" s="1">
        <v>42816</v>
      </c>
      <c r="N4303" s="1">
        <v>42461</v>
      </c>
      <c r="O4303" t="s">
        <v>56</v>
      </c>
      <c r="P4303" t="s">
        <v>6750</v>
      </c>
      <c r="S4303" t="s">
        <v>6751</v>
      </c>
      <c r="T4303" t="s">
        <v>6752</v>
      </c>
      <c r="U4303" t="s">
        <v>6753</v>
      </c>
      <c r="V4303">
        <v>74</v>
      </c>
      <c r="W4303" t="s">
        <v>60</v>
      </c>
      <c r="X4303" t="s">
        <v>310</v>
      </c>
      <c r="Y4303" t="s">
        <v>6754</v>
      </c>
      <c r="AB4303" t="s">
        <v>6755</v>
      </c>
      <c r="AD4303" t="s">
        <v>75</v>
      </c>
      <c r="AE4303">
        <v>32045493</v>
      </c>
      <c r="AF4303" t="s">
        <v>6756</v>
      </c>
      <c r="AG4303" t="s">
        <v>6757</v>
      </c>
      <c r="AH4303" t="s">
        <v>6758</v>
      </c>
      <c r="AI4303" t="s">
        <v>6759</v>
      </c>
      <c r="AJ4303" t="s">
        <v>6760</v>
      </c>
      <c r="AK4303" t="str">
        <f t="shared" si="117"/>
        <v>NCT02219256</v>
      </c>
      <c r="AL4303">
        <v>14915190</v>
      </c>
      <c r="AM4303" t="s">
        <v>6764</v>
      </c>
      <c r="AN4303" t="s">
        <v>294</v>
      </c>
      <c r="AP4303" t="s">
        <v>213</v>
      </c>
      <c r="AR4303" t="s">
        <v>127</v>
      </c>
      <c r="AS4303" t="s">
        <v>128</v>
      </c>
      <c r="AT4303">
        <v>3</v>
      </c>
      <c r="AU4303">
        <v>3</v>
      </c>
    </row>
    <row r="4304" spans="1:47" x14ac:dyDescent="0.2">
      <c r="A4304" t="s">
        <v>6743</v>
      </c>
      <c r="B4304" t="s">
        <v>6744</v>
      </c>
      <c r="C4304" t="s">
        <v>6745</v>
      </c>
      <c r="D4304" t="s">
        <v>6746</v>
      </c>
      <c r="F4304" t="s">
        <v>51</v>
      </c>
      <c r="G4304" t="s">
        <v>6747</v>
      </c>
      <c r="H4304" t="s">
        <v>6748</v>
      </c>
      <c r="J4304" t="s">
        <v>6749</v>
      </c>
      <c r="K4304" t="s">
        <v>386</v>
      </c>
      <c r="L4304" s="1">
        <v>41865</v>
      </c>
      <c r="M4304" s="1">
        <v>42816</v>
      </c>
      <c r="N4304" s="1">
        <v>42461</v>
      </c>
      <c r="O4304" t="s">
        <v>56</v>
      </c>
      <c r="P4304" t="s">
        <v>6750</v>
      </c>
      <c r="S4304" t="s">
        <v>6751</v>
      </c>
      <c r="T4304" t="s">
        <v>6752</v>
      </c>
      <c r="U4304" t="s">
        <v>6753</v>
      </c>
      <c r="V4304">
        <v>74</v>
      </c>
      <c r="W4304" t="s">
        <v>60</v>
      </c>
      <c r="X4304" t="s">
        <v>310</v>
      </c>
      <c r="Y4304" t="s">
        <v>6754</v>
      </c>
      <c r="AB4304" t="s">
        <v>6755</v>
      </c>
      <c r="AD4304" t="s">
        <v>75</v>
      </c>
      <c r="AE4304">
        <v>32045493</v>
      </c>
      <c r="AF4304" t="s">
        <v>6756</v>
      </c>
      <c r="AG4304" t="s">
        <v>6757</v>
      </c>
      <c r="AH4304" t="s">
        <v>6758</v>
      </c>
      <c r="AI4304" t="s">
        <v>6759</v>
      </c>
      <c r="AJ4304" t="s">
        <v>6760</v>
      </c>
      <c r="AK4304" t="str">
        <f t="shared" si="117"/>
        <v>NCT02219256</v>
      </c>
      <c r="AL4304">
        <v>14915191</v>
      </c>
      <c r="AM4304" t="s">
        <v>6765</v>
      </c>
      <c r="AN4304" t="s">
        <v>294</v>
      </c>
      <c r="AP4304" t="s">
        <v>213</v>
      </c>
      <c r="AR4304" t="s">
        <v>127</v>
      </c>
      <c r="AS4304" t="s">
        <v>128</v>
      </c>
      <c r="AT4304">
        <v>13</v>
      </c>
      <c r="AU4304">
        <v>13</v>
      </c>
    </row>
    <row r="4305" spans="1:47" x14ac:dyDescent="0.2">
      <c r="A4305" t="s">
        <v>6743</v>
      </c>
      <c r="B4305" t="s">
        <v>6744</v>
      </c>
      <c r="C4305" t="s">
        <v>6745</v>
      </c>
      <c r="D4305" t="s">
        <v>6746</v>
      </c>
      <c r="F4305" t="s">
        <v>51</v>
      </c>
      <c r="G4305" t="s">
        <v>6747</v>
      </c>
      <c r="H4305" t="s">
        <v>6748</v>
      </c>
      <c r="J4305" t="s">
        <v>6749</v>
      </c>
      <c r="K4305" t="s">
        <v>386</v>
      </c>
      <c r="L4305" s="1">
        <v>41865</v>
      </c>
      <c r="M4305" s="1">
        <v>42816</v>
      </c>
      <c r="N4305" s="1">
        <v>42461</v>
      </c>
      <c r="O4305" t="s">
        <v>56</v>
      </c>
      <c r="P4305" t="s">
        <v>6750</v>
      </c>
      <c r="S4305" t="s">
        <v>6751</v>
      </c>
      <c r="T4305" t="s">
        <v>6752</v>
      </c>
      <c r="U4305" t="s">
        <v>6753</v>
      </c>
      <c r="V4305">
        <v>74</v>
      </c>
      <c r="W4305" t="s">
        <v>60</v>
      </c>
      <c r="X4305" t="s">
        <v>310</v>
      </c>
      <c r="Y4305" t="s">
        <v>6754</v>
      </c>
      <c r="AB4305" t="s">
        <v>6755</v>
      </c>
      <c r="AD4305" t="s">
        <v>75</v>
      </c>
      <c r="AE4305">
        <v>32045493</v>
      </c>
      <c r="AF4305" t="s">
        <v>6756</v>
      </c>
      <c r="AG4305" t="s">
        <v>6757</v>
      </c>
      <c r="AH4305" t="s">
        <v>6758</v>
      </c>
      <c r="AI4305" t="s">
        <v>6759</v>
      </c>
      <c r="AJ4305" t="s">
        <v>6760</v>
      </c>
      <c r="AK4305" t="str">
        <f t="shared" si="117"/>
        <v>NCT02219256</v>
      </c>
      <c r="AL4305">
        <v>14915179</v>
      </c>
      <c r="AM4305" t="s">
        <v>111</v>
      </c>
      <c r="AN4305" t="s">
        <v>6766</v>
      </c>
      <c r="AP4305" t="s">
        <v>213</v>
      </c>
      <c r="AR4305" t="s">
        <v>127</v>
      </c>
      <c r="AS4305" t="s">
        <v>128</v>
      </c>
      <c r="AT4305">
        <v>1</v>
      </c>
      <c r="AU4305">
        <v>1</v>
      </c>
    </row>
    <row r="4306" spans="1:47" x14ac:dyDescent="0.2">
      <c r="A4306" t="s">
        <v>6743</v>
      </c>
      <c r="B4306" t="s">
        <v>6744</v>
      </c>
      <c r="C4306" t="s">
        <v>6745</v>
      </c>
      <c r="D4306" t="s">
        <v>6746</v>
      </c>
      <c r="F4306" t="s">
        <v>51</v>
      </c>
      <c r="G4306" t="s">
        <v>6747</v>
      </c>
      <c r="H4306" t="s">
        <v>6748</v>
      </c>
      <c r="J4306" t="s">
        <v>6749</v>
      </c>
      <c r="K4306" t="s">
        <v>386</v>
      </c>
      <c r="L4306" s="1">
        <v>41865</v>
      </c>
      <c r="M4306" s="1">
        <v>42816</v>
      </c>
      <c r="N4306" s="1">
        <v>42461</v>
      </c>
      <c r="O4306" t="s">
        <v>56</v>
      </c>
      <c r="P4306" t="s">
        <v>6750</v>
      </c>
      <c r="S4306" t="s">
        <v>6751</v>
      </c>
      <c r="T4306" t="s">
        <v>6752</v>
      </c>
      <c r="U4306" t="s">
        <v>6753</v>
      </c>
      <c r="V4306">
        <v>74</v>
      </c>
      <c r="W4306" t="s">
        <v>60</v>
      </c>
      <c r="X4306" t="s">
        <v>310</v>
      </c>
      <c r="Y4306" t="s">
        <v>6754</v>
      </c>
      <c r="AB4306" t="s">
        <v>6755</v>
      </c>
      <c r="AD4306" t="s">
        <v>75</v>
      </c>
      <c r="AE4306">
        <v>32045493</v>
      </c>
      <c r="AF4306" t="s">
        <v>6756</v>
      </c>
      <c r="AG4306" t="s">
        <v>6757</v>
      </c>
      <c r="AH4306" t="s">
        <v>6758</v>
      </c>
      <c r="AI4306" t="s">
        <v>6759</v>
      </c>
      <c r="AJ4306" t="s">
        <v>6760</v>
      </c>
      <c r="AK4306" t="str">
        <f t="shared" si="117"/>
        <v>NCT02219256</v>
      </c>
      <c r="AL4306">
        <v>14915180</v>
      </c>
      <c r="AM4306" t="s">
        <v>116</v>
      </c>
      <c r="AN4306" t="s">
        <v>6766</v>
      </c>
      <c r="AP4306" t="s">
        <v>213</v>
      </c>
      <c r="AR4306" t="s">
        <v>127</v>
      </c>
      <c r="AS4306" t="s">
        <v>128</v>
      </c>
      <c r="AT4306">
        <v>1</v>
      </c>
      <c r="AU4306">
        <v>1</v>
      </c>
    </row>
    <row r="4307" spans="1:47" x14ac:dyDescent="0.2">
      <c r="A4307" t="s">
        <v>6743</v>
      </c>
      <c r="B4307" t="s">
        <v>6744</v>
      </c>
      <c r="C4307" t="s">
        <v>6745</v>
      </c>
      <c r="D4307" t="s">
        <v>6746</v>
      </c>
      <c r="F4307" t="s">
        <v>51</v>
      </c>
      <c r="G4307" t="s">
        <v>6747</v>
      </c>
      <c r="H4307" t="s">
        <v>6748</v>
      </c>
      <c r="J4307" t="s">
        <v>6749</v>
      </c>
      <c r="K4307" t="s">
        <v>386</v>
      </c>
      <c r="L4307" s="1">
        <v>41865</v>
      </c>
      <c r="M4307" s="1">
        <v>42816</v>
      </c>
      <c r="N4307" s="1">
        <v>42461</v>
      </c>
      <c r="O4307" t="s">
        <v>56</v>
      </c>
      <c r="P4307" t="s">
        <v>6750</v>
      </c>
      <c r="S4307" t="s">
        <v>6751</v>
      </c>
      <c r="T4307" t="s">
        <v>6752</v>
      </c>
      <c r="U4307" t="s">
        <v>6753</v>
      </c>
      <c r="V4307">
        <v>74</v>
      </c>
      <c r="W4307" t="s">
        <v>60</v>
      </c>
      <c r="X4307" t="s">
        <v>310</v>
      </c>
      <c r="Y4307" t="s">
        <v>6754</v>
      </c>
      <c r="AB4307" t="s">
        <v>6755</v>
      </c>
      <c r="AD4307" t="s">
        <v>75</v>
      </c>
      <c r="AE4307">
        <v>32045493</v>
      </c>
      <c r="AF4307" t="s">
        <v>6756</v>
      </c>
      <c r="AG4307" t="s">
        <v>6757</v>
      </c>
      <c r="AH4307" t="s">
        <v>6758</v>
      </c>
      <c r="AI4307" t="s">
        <v>6759</v>
      </c>
      <c r="AJ4307" t="s">
        <v>6760</v>
      </c>
      <c r="AK4307" t="str">
        <f t="shared" si="117"/>
        <v>NCT02219256</v>
      </c>
      <c r="AL4307">
        <v>14915181</v>
      </c>
      <c r="AM4307" t="s">
        <v>117</v>
      </c>
      <c r="AN4307" t="s">
        <v>6766</v>
      </c>
      <c r="AP4307" t="s">
        <v>213</v>
      </c>
      <c r="AR4307" t="s">
        <v>127</v>
      </c>
      <c r="AS4307" t="s">
        <v>128</v>
      </c>
      <c r="AT4307">
        <v>1</v>
      </c>
      <c r="AU4307">
        <v>1</v>
      </c>
    </row>
    <row r="4308" spans="1:47" x14ac:dyDescent="0.2">
      <c r="A4308" t="s">
        <v>6743</v>
      </c>
      <c r="B4308" t="s">
        <v>6744</v>
      </c>
      <c r="C4308" t="s">
        <v>6745</v>
      </c>
      <c r="D4308" t="s">
        <v>6746</v>
      </c>
      <c r="F4308" t="s">
        <v>51</v>
      </c>
      <c r="G4308" t="s">
        <v>6747</v>
      </c>
      <c r="H4308" t="s">
        <v>6748</v>
      </c>
      <c r="J4308" t="s">
        <v>6749</v>
      </c>
      <c r="K4308" t="s">
        <v>386</v>
      </c>
      <c r="L4308" s="1">
        <v>41865</v>
      </c>
      <c r="M4308" s="1">
        <v>42816</v>
      </c>
      <c r="N4308" s="1">
        <v>42461</v>
      </c>
      <c r="O4308" t="s">
        <v>56</v>
      </c>
      <c r="P4308" t="s">
        <v>6750</v>
      </c>
      <c r="S4308" t="s">
        <v>6751</v>
      </c>
      <c r="T4308" t="s">
        <v>6752</v>
      </c>
      <c r="U4308" t="s">
        <v>6753</v>
      </c>
      <c r="V4308">
        <v>74</v>
      </c>
      <c r="W4308" t="s">
        <v>60</v>
      </c>
      <c r="X4308" t="s">
        <v>310</v>
      </c>
      <c r="Y4308" t="s">
        <v>6754</v>
      </c>
      <c r="AB4308" t="s">
        <v>6755</v>
      </c>
      <c r="AD4308" t="s">
        <v>75</v>
      </c>
      <c r="AE4308">
        <v>32045493</v>
      </c>
      <c r="AF4308" t="s">
        <v>6756</v>
      </c>
      <c r="AG4308" t="s">
        <v>6757</v>
      </c>
      <c r="AH4308" t="s">
        <v>6758</v>
      </c>
      <c r="AI4308" t="s">
        <v>6759</v>
      </c>
      <c r="AJ4308" t="s">
        <v>6760</v>
      </c>
      <c r="AK4308" t="str">
        <f t="shared" si="117"/>
        <v>NCT02219256</v>
      </c>
      <c r="AL4308">
        <v>14915182</v>
      </c>
      <c r="AM4308" t="s">
        <v>396</v>
      </c>
      <c r="AN4308" t="s">
        <v>6766</v>
      </c>
      <c r="AP4308" t="s">
        <v>213</v>
      </c>
      <c r="AR4308" t="s">
        <v>127</v>
      </c>
      <c r="AS4308" t="s">
        <v>128</v>
      </c>
      <c r="AT4308">
        <v>0</v>
      </c>
      <c r="AU4308">
        <v>0</v>
      </c>
    </row>
    <row r="4309" spans="1:47" x14ac:dyDescent="0.2">
      <c r="A4309" t="s">
        <v>6743</v>
      </c>
      <c r="B4309" t="s">
        <v>6744</v>
      </c>
      <c r="C4309" t="s">
        <v>6745</v>
      </c>
      <c r="D4309" t="s">
        <v>6746</v>
      </c>
      <c r="F4309" t="s">
        <v>51</v>
      </c>
      <c r="G4309" t="s">
        <v>6747</v>
      </c>
      <c r="H4309" t="s">
        <v>6748</v>
      </c>
      <c r="J4309" t="s">
        <v>6749</v>
      </c>
      <c r="K4309" t="s">
        <v>386</v>
      </c>
      <c r="L4309" s="1">
        <v>41865</v>
      </c>
      <c r="M4309" s="1">
        <v>42816</v>
      </c>
      <c r="N4309" s="1">
        <v>42461</v>
      </c>
      <c r="O4309" t="s">
        <v>56</v>
      </c>
      <c r="P4309" t="s">
        <v>6750</v>
      </c>
      <c r="S4309" t="s">
        <v>6751</v>
      </c>
      <c r="T4309" t="s">
        <v>6752</v>
      </c>
      <c r="U4309" t="s">
        <v>6753</v>
      </c>
      <c r="V4309">
        <v>74</v>
      </c>
      <c r="W4309" t="s">
        <v>60</v>
      </c>
      <c r="X4309" t="s">
        <v>310</v>
      </c>
      <c r="Y4309" t="s">
        <v>6754</v>
      </c>
      <c r="AB4309" t="s">
        <v>6755</v>
      </c>
      <c r="AD4309" t="s">
        <v>75</v>
      </c>
      <c r="AE4309">
        <v>32045493</v>
      </c>
      <c r="AF4309" t="s">
        <v>6756</v>
      </c>
      <c r="AG4309" t="s">
        <v>6757</v>
      </c>
      <c r="AH4309" t="s">
        <v>6758</v>
      </c>
      <c r="AI4309" t="s">
        <v>6759</v>
      </c>
      <c r="AJ4309" t="s">
        <v>6760</v>
      </c>
      <c r="AK4309" t="str">
        <f t="shared" si="117"/>
        <v>NCT02219256</v>
      </c>
      <c r="AL4309">
        <v>14915183</v>
      </c>
      <c r="AM4309" t="s">
        <v>397</v>
      </c>
      <c r="AN4309" t="s">
        <v>6766</v>
      </c>
      <c r="AP4309" t="s">
        <v>213</v>
      </c>
      <c r="AR4309" t="s">
        <v>127</v>
      </c>
      <c r="AS4309" t="s">
        <v>128</v>
      </c>
      <c r="AT4309">
        <v>2</v>
      </c>
      <c r="AU4309">
        <v>2</v>
      </c>
    </row>
    <row r="4310" spans="1:47" x14ac:dyDescent="0.2">
      <c r="A4310" t="s">
        <v>6743</v>
      </c>
      <c r="B4310" t="s">
        <v>6744</v>
      </c>
      <c r="C4310" t="s">
        <v>6745</v>
      </c>
      <c r="D4310" t="s">
        <v>6746</v>
      </c>
      <c r="F4310" t="s">
        <v>51</v>
      </c>
      <c r="G4310" t="s">
        <v>6747</v>
      </c>
      <c r="H4310" t="s">
        <v>6748</v>
      </c>
      <c r="J4310" t="s">
        <v>6749</v>
      </c>
      <c r="K4310" t="s">
        <v>386</v>
      </c>
      <c r="L4310" s="1">
        <v>41865</v>
      </c>
      <c r="M4310" s="1">
        <v>42816</v>
      </c>
      <c r="N4310" s="1">
        <v>42461</v>
      </c>
      <c r="O4310" t="s">
        <v>56</v>
      </c>
      <c r="P4310" t="s">
        <v>6750</v>
      </c>
      <c r="S4310" t="s">
        <v>6751</v>
      </c>
      <c r="T4310" t="s">
        <v>6752</v>
      </c>
      <c r="U4310" t="s">
        <v>6753</v>
      </c>
      <c r="V4310">
        <v>74</v>
      </c>
      <c r="W4310" t="s">
        <v>60</v>
      </c>
      <c r="X4310" t="s">
        <v>310</v>
      </c>
      <c r="Y4310" t="s">
        <v>6754</v>
      </c>
      <c r="AB4310" t="s">
        <v>6755</v>
      </c>
      <c r="AD4310" t="s">
        <v>75</v>
      </c>
      <c r="AE4310">
        <v>32045493</v>
      </c>
      <c r="AF4310" t="s">
        <v>6756</v>
      </c>
      <c r="AG4310" t="s">
        <v>6757</v>
      </c>
      <c r="AH4310" t="s">
        <v>6758</v>
      </c>
      <c r="AI4310" t="s">
        <v>6759</v>
      </c>
      <c r="AJ4310" t="s">
        <v>6760</v>
      </c>
      <c r="AK4310" t="str">
        <f t="shared" si="117"/>
        <v>NCT02219256</v>
      </c>
      <c r="AL4310">
        <v>14915184</v>
      </c>
      <c r="AM4310" t="s">
        <v>701</v>
      </c>
      <c r="AN4310" t="s">
        <v>6766</v>
      </c>
      <c r="AP4310" t="s">
        <v>213</v>
      </c>
      <c r="AR4310" t="s">
        <v>127</v>
      </c>
      <c r="AS4310" t="s">
        <v>128</v>
      </c>
      <c r="AT4310">
        <v>0</v>
      </c>
      <c r="AU4310">
        <v>0</v>
      </c>
    </row>
    <row r="4311" spans="1:47" x14ac:dyDescent="0.2">
      <c r="A4311" t="s">
        <v>6743</v>
      </c>
      <c r="B4311" t="s">
        <v>6744</v>
      </c>
      <c r="C4311" t="s">
        <v>6745</v>
      </c>
      <c r="D4311" t="s">
        <v>6746</v>
      </c>
      <c r="F4311" t="s">
        <v>51</v>
      </c>
      <c r="G4311" t="s">
        <v>6747</v>
      </c>
      <c r="H4311" t="s">
        <v>6748</v>
      </c>
      <c r="J4311" t="s">
        <v>6749</v>
      </c>
      <c r="K4311" t="s">
        <v>386</v>
      </c>
      <c r="L4311" s="1">
        <v>41865</v>
      </c>
      <c r="M4311" s="1">
        <v>42816</v>
      </c>
      <c r="N4311" s="1">
        <v>42461</v>
      </c>
      <c r="O4311" t="s">
        <v>56</v>
      </c>
      <c r="P4311" t="s">
        <v>6750</v>
      </c>
      <c r="S4311" t="s">
        <v>6751</v>
      </c>
      <c r="T4311" t="s">
        <v>6752</v>
      </c>
      <c r="U4311" t="s">
        <v>6753</v>
      </c>
      <c r="V4311">
        <v>74</v>
      </c>
      <c r="W4311" t="s">
        <v>60</v>
      </c>
      <c r="X4311" t="s">
        <v>310</v>
      </c>
      <c r="Y4311" t="s">
        <v>6754</v>
      </c>
      <c r="AB4311" t="s">
        <v>6755</v>
      </c>
      <c r="AD4311" t="s">
        <v>75</v>
      </c>
      <c r="AE4311">
        <v>32045493</v>
      </c>
      <c r="AF4311" t="s">
        <v>6756</v>
      </c>
      <c r="AG4311" t="s">
        <v>6757</v>
      </c>
      <c r="AH4311" t="s">
        <v>6758</v>
      </c>
      <c r="AI4311" t="s">
        <v>6759</v>
      </c>
      <c r="AJ4311" t="s">
        <v>6760</v>
      </c>
      <c r="AK4311" t="str">
        <f t="shared" si="117"/>
        <v>NCT02219256</v>
      </c>
      <c r="AL4311">
        <v>14915185</v>
      </c>
      <c r="AM4311" t="s">
        <v>702</v>
      </c>
      <c r="AN4311" t="s">
        <v>6766</v>
      </c>
      <c r="AP4311" t="s">
        <v>213</v>
      </c>
      <c r="AR4311" t="s">
        <v>127</v>
      </c>
      <c r="AS4311" t="s">
        <v>128</v>
      </c>
      <c r="AT4311">
        <v>1</v>
      </c>
      <c r="AU4311">
        <v>1</v>
      </c>
    </row>
    <row r="4312" spans="1:47" x14ac:dyDescent="0.2">
      <c r="A4312" t="s">
        <v>6743</v>
      </c>
      <c r="B4312" t="s">
        <v>6744</v>
      </c>
      <c r="C4312" t="s">
        <v>6745</v>
      </c>
      <c r="D4312" t="s">
        <v>6746</v>
      </c>
      <c r="F4312" t="s">
        <v>51</v>
      </c>
      <c r="G4312" t="s">
        <v>6747</v>
      </c>
      <c r="H4312" t="s">
        <v>6748</v>
      </c>
      <c r="J4312" t="s">
        <v>6749</v>
      </c>
      <c r="K4312" t="s">
        <v>386</v>
      </c>
      <c r="L4312" s="1">
        <v>41865</v>
      </c>
      <c r="M4312" s="1">
        <v>42816</v>
      </c>
      <c r="N4312" s="1">
        <v>42461</v>
      </c>
      <c r="O4312" t="s">
        <v>56</v>
      </c>
      <c r="P4312" t="s">
        <v>6750</v>
      </c>
      <c r="S4312" t="s">
        <v>6751</v>
      </c>
      <c r="T4312" t="s">
        <v>6752</v>
      </c>
      <c r="U4312" t="s">
        <v>6753</v>
      </c>
      <c r="V4312">
        <v>74</v>
      </c>
      <c r="W4312" t="s">
        <v>60</v>
      </c>
      <c r="X4312" t="s">
        <v>310</v>
      </c>
      <c r="Y4312" t="s">
        <v>6754</v>
      </c>
      <c r="AB4312" t="s">
        <v>6755</v>
      </c>
      <c r="AD4312" t="s">
        <v>75</v>
      </c>
      <c r="AE4312">
        <v>32045493</v>
      </c>
      <c r="AF4312" t="s">
        <v>6756</v>
      </c>
      <c r="AG4312" t="s">
        <v>6757</v>
      </c>
      <c r="AH4312" t="s">
        <v>6758</v>
      </c>
      <c r="AI4312" t="s">
        <v>6759</v>
      </c>
      <c r="AJ4312" t="s">
        <v>6760</v>
      </c>
      <c r="AK4312" t="str">
        <f t="shared" si="117"/>
        <v>NCT02219256</v>
      </c>
      <c r="AL4312">
        <v>14915186</v>
      </c>
      <c r="AM4312" t="s">
        <v>1085</v>
      </c>
      <c r="AN4312" t="s">
        <v>6766</v>
      </c>
      <c r="AP4312" t="s">
        <v>213</v>
      </c>
      <c r="AR4312" t="s">
        <v>127</v>
      </c>
      <c r="AS4312" t="s">
        <v>128</v>
      </c>
      <c r="AT4312">
        <v>0</v>
      </c>
      <c r="AU4312">
        <v>0</v>
      </c>
    </row>
    <row r="4313" spans="1:47" x14ac:dyDescent="0.2">
      <c r="A4313" t="s">
        <v>6743</v>
      </c>
      <c r="B4313" t="s">
        <v>6744</v>
      </c>
      <c r="C4313" t="s">
        <v>6745</v>
      </c>
      <c r="D4313" t="s">
        <v>6746</v>
      </c>
      <c r="F4313" t="s">
        <v>51</v>
      </c>
      <c r="G4313" t="s">
        <v>6747</v>
      </c>
      <c r="H4313" t="s">
        <v>6748</v>
      </c>
      <c r="J4313" t="s">
        <v>6749</v>
      </c>
      <c r="K4313" t="s">
        <v>386</v>
      </c>
      <c r="L4313" s="1">
        <v>41865</v>
      </c>
      <c r="M4313" s="1">
        <v>42816</v>
      </c>
      <c r="N4313" s="1">
        <v>42461</v>
      </c>
      <c r="O4313" t="s">
        <v>56</v>
      </c>
      <c r="P4313" t="s">
        <v>6750</v>
      </c>
      <c r="S4313" t="s">
        <v>6751</v>
      </c>
      <c r="T4313" t="s">
        <v>6752</v>
      </c>
      <c r="U4313" t="s">
        <v>6753</v>
      </c>
      <c r="V4313">
        <v>74</v>
      </c>
      <c r="W4313" t="s">
        <v>60</v>
      </c>
      <c r="X4313" t="s">
        <v>310</v>
      </c>
      <c r="Y4313" t="s">
        <v>6754</v>
      </c>
      <c r="AB4313" t="s">
        <v>6755</v>
      </c>
      <c r="AD4313" t="s">
        <v>75</v>
      </c>
      <c r="AE4313">
        <v>32045493</v>
      </c>
      <c r="AF4313" t="s">
        <v>6756</v>
      </c>
      <c r="AG4313" t="s">
        <v>6757</v>
      </c>
      <c r="AH4313" t="s">
        <v>6758</v>
      </c>
      <c r="AI4313" t="s">
        <v>6759</v>
      </c>
      <c r="AJ4313" t="s">
        <v>6760</v>
      </c>
      <c r="AK4313" t="str">
        <f t="shared" si="117"/>
        <v>NCT02219256</v>
      </c>
      <c r="AL4313">
        <v>14915187</v>
      </c>
      <c r="AM4313" t="s">
        <v>6761</v>
      </c>
      <c r="AN4313" t="s">
        <v>6766</v>
      </c>
      <c r="AP4313" t="s">
        <v>213</v>
      </c>
      <c r="AR4313" t="s">
        <v>127</v>
      </c>
      <c r="AS4313" t="s">
        <v>128</v>
      </c>
      <c r="AT4313">
        <v>0</v>
      </c>
      <c r="AU4313">
        <v>0</v>
      </c>
    </row>
    <row r="4314" spans="1:47" x14ac:dyDescent="0.2">
      <c r="A4314" t="s">
        <v>6743</v>
      </c>
      <c r="B4314" t="s">
        <v>6744</v>
      </c>
      <c r="C4314" t="s">
        <v>6745</v>
      </c>
      <c r="D4314" t="s">
        <v>6746</v>
      </c>
      <c r="F4314" t="s">
        <v>51</v>
      </c>
      <c r="G4314" t="s">
        <v>6747</v>
      </c>
      <c r="H4314" t="s">
        <v>6748</v>
      </c>
      <c r="J4314" t="s">
        <v>6749</v>
      </c>
      <c r="K4314" t="s">
        <v>386</v>
      </c>
      <c r="L4314" s="1">
        <v>41865</v>
      </c>
      <c r="M4314" s="1">
        <v>42816</v>
      </c>
      <c r="N4314" s="1">
        <v>42461</v>
      </c>
      <c r="O4314" t="s">
        <v>56</v>
      </c>
      <c r="P4314" t="s">
        <v>6750</v>
      </c>
      <c r="S4314" t="s">
        <v>6751</v>
      </c>
      <c r="T4314" t="s">
        <v>6752</v>
      </c>
      <c r="U4314" t="s">
        <v>6753</v>
      </c>
      <c r="V4314">
        <v>74</v>
      </c>
      <c r="W4314" t="s">
        <v>60</v>
      </c>
      <c r="X4314" t="s">
        <v>310</v>
      </c>
      <c r="Y4314" t="s">
        <v>6754</v>
      </c>
      <c r="AB4314" t="s">
        <v>6755</v>
      </c>
      <c r="AD4314" t="s">
        <v>75</v>
      </c>
      <c r="AE4314">
        <v>32045493</v>
      </c>
      <c r="AF4314" t="s">
        <v>6756</v>
      </c>
      <c r="AG4314" t="s">
        <v>6757</v>
      </c>
      <c r="AH4314" t="s">
        <v>6758</v>
      </c>
      <c r="AI4314" t="s">
        <v>6759</v>
      </c>
      <c r="AJ4314" t="s">
        <v>6760</v>
      </c>
      <c r="AK4314" t="str">
        <f t="shared" si="117"/>
        <v>NCT02219256</v>
      </c>
      <c r="AL4314">
        <v>14915188</v>
      </c>
      <c r="AM4314" t="s">
        <v>6762</v>
      </c>
      <c r="AN4314" t="s">
        <v>6766</v>
      </c>
      <c r="AP4314" t="s">
        <v>213</v>
      </c>
      <c r="AR4314" t="s">
        <v>127</v>
      </c>
      <c r="AS4314" t="s">
        <v>128</v>
      </c>
      <c r="AT4314">
        <v>0</v>
      </c>
      <c r="AU4314">
        <v>0</v>
      </c>
    </row>
    <row r="4315" spans="1:47" x14ac:dyDescent="0.2">
      <c r="A4315" t="s">
        <v>6743</v>
      </c>
      <c r="B4315" t="s">
        <v>6744</v>
      </c>
      <c r="C4315" t="s">
        <v>6745</v>
      </c>
      <c r="D4315" t="s">
        <v>6746</v>
      </c>
      <c r="F4315" t="s">
        <v>51</v>
      </c>
      <c r="G4315" t="s">
        <v>6747</v>
      </c>
      <c r="H4315" t="s">
        <v>6748</v>
      </c>
      <c r="J4315" t="s">
        <v>6749</v>
      </c>
      <c r="K4315" t="s">
        <v>386</v>
      </c>
      <c r="L4315" s="1">
        <v>41865</v>
      </c>
      <c r="M4315" s="1">
        <v>42816</v>
      </c>
      <c r="N4315" s="1">
        <v>42461</v>
      </c>
      <c r="O4315" t="s">
        <v>56</v>
      </c>
      <c r="P4315" t="s">
        <v>6750</v>
      </c>
      <c r="S4315" t="s">
        <v>6751</v>
      </c>
      <c r="T4315" t="s">
        <v>6752</v>
      </c>
      <c r="U4315" t="s">
        <v>6753</v>
      </c>
      <c r="V4315">
        <v>74</v>
      </c>
      <c r="W4315" t="s">
        <v>60</v>
      </c>
      <c r="X4315" t="s">
        <v>310</v>
      </c>
      <c r="Y4315" t="s">
        <v>6754</v>
      </c>
      <c r="AB4315" t="s">
        <v>6755</v>
      </c>
      <c r="AD4315" t="s">
        <v>75</v>
      </c>
      <c r="AE4315">
        <v>32045493</v>
      </c>
      <c r="AF4315" t="s">
        <v>6756</v>
      </c>
      <c r="AG4315" t="s">
        <v>6757</v>
      </c>
      <c r="AH4315" t="s">
        <v>6758</v>
      </c>
      <c r="AI4315" t="s">
        <v>6759</v>
      </c>
      <c r="AJ4315" t="s">
        <v>6760</v>
      </c>
      <c r="AK4315" t="str">
        <f t="shared" si="117"/>
        <v>NCT02219256</v>
      </c>
      <c r="AL4315">
        <v>14915189</v>
      </c>
      <c r="AM4315" t="s">
        <v>6763</v>
      </c>
      <c r="AN4315" t="s">
        <v>6766</v>
      </c>
      <c r="AP4315" t="s">
        <v>213</v>
      </c>
      <c r="AR4315" t="s">
        <v>127</v>
      </c>
      <c r="AS4315" t="s">
        <v>128</v>
      </c>
      <c r="AT4315">
        <v>0</v>
      </c>
      <c r="AU4315">
        <v>0</v>
      </c>
    </row>
    <row r="4316" spans="1:47" x14ac:dyDescent="0.2">
      <c r="A4316" t="s">
        <v>6743</v>
      </c>
      <c r="B4316" t="s">
        <v>6744</v>
      </c>
      <c r="C4316" t="s">
        <v>6745</v>
      </c>
      <c r="D4316" t="s">
        <v>6746</v>
      </c>
      <c r="F4316" t="s">
        <v>51</v>
      </c>
      <c r="G4316" t="s">
        <v>6747</v>
      </c>
      <c r="H4316" t="s">
        <v>6748</v>
      </c>
      <c r="J4316" t="s">
        <v>6749</v>
      </c>
      <c r="K4316" t="s">
        <v>386</v>
      </c>
      <c r="L4316" s="1">
        <v>41865</v>
      </c>
      <c r="M4316" s="1">
        <v>42816</v>
      </c>
      <c r="N4316" s="1">
        <v>42461</v>
      </c>
      <c r="O4316" t="s">
        <v>56</v>
      </c>
      <c r="P4316" t="s">
        <v>6750</v>
      </c>
      <c r="S4316" t="s">
        <v>6751</v>
      </c>
      <c r="T4316" t="s">
        <v>6752</v>
      </c>
      <c r="U4316" t="s">
        <v>6753</v>
      </c>
      <c r="V4316">
        <v>74</v>
      </c>
      <c r="W4316" t="s">
        <v>60</v>
      </c>
      <c r="X4316" t="s">
        <v>310</v>
      </c>
      <c r="Y4316" t="s">
        <v>6754</v>
      </c>
      <c r="AB4316" t="s">
        <v>6755</v>
      </c>
      <c r="AD4316" t="s">
        <v>75</v>
      </c>
      <c r="AE4316">
        <v>32045493</v>
      </c>
      <c r="AF4316" t="s">
        <v>6756</v>
      </c>
      <c r="AG4316" t="s">
        <v>6757</v>
      </c>
      <c r="AH4316" t="s">
        <v>6758</v>
      </c>
      <c r="AI4316" t="s">
        <v>6759</v>
      </c>
      <c r="AJ4316" t="s">
        <v>6760</v>
      </c>
      <c r="AK4316" t="str">
        <f t="shared" si="117"/>
        <v>NCT02219256</v>
      </c>
      <c r="AL4316">
        <v>14915190</v>
      </c>
      <c r="AM4316" t="s">
        <v>6764</v>
      </c>
      <c r="AN4316" t="s">
        <v>6766</v>
      </c>
      <c r="AP4316" t="s">
        <v>213</v>
      </c>
      <c r="AR4316" t="s">
        <v>127</v>
      </c>
      <c r="AS4316" t="s">
        <v>128</v>
      </c>
      <c r="AT4316">
        <v>0</v>
      </c>
      <c r="AU4316">
        <v>0</v>
      </c>
    </row>
    <row r="4317" spans="1:47" x14ac:dyDescent="0.2">
      <c r="A4317" t="s">
        <v>6743</v>
      </c>
      <c r="B4317" t="s">
        <v>6744</v>
      </c>
      <c r="C4317" t="s">
        <v>6745</v>
      </c>
      <c r="D4317" t="s">
        <v>6746</v>
      </c>
      <c r="F4317" t="s">
        <v>51</v>
      </c>
      <c r="G4317" t="s">
        <v>6747</v>
      </c>
      <c r="H4317" t="s">
        <v>6748</v>
      </c>
      <c r="J4317" t="s">
        <v>6749</v>
      </c>
      <c r="K4317" t="s">
        <v>386</v>
      </c>
      <c r="L4317" s="1">
        <v>41865</v>
      </c>
      <c r="M4317" s="1">
        <v>42816</v>
      </c>
      <c r="N4317" s="1">
        <v>42461</v>
      </c>
      <c r="O4317" t="s">
        <v>56</v>
      </c>
      <c r="P4317" t="s">
        <v>6750</v>
      </c>
      <c r="S4317" t="s">
        <v>6751</v>
      </c>
      <c r="T4317" t="s">
        <v>6752</v>
      </c>
      <c r="U4317" t="s">
        <v>6753</v>
      </c>
      <c r="V4317">
        <v>74</v>
      </c>
      <c r="W4317" t="s">
        <v>60</v>
      </c>
      <c r="X4317" t="s">
        <v>310</v>
      </c>
      <c r="Y4317" t="s">
        <v>6754</v>
      </c>
      <c r="AB4317" t="s">
        <v>6755</v>
      </c>
      <c r="AD4317" t="s">
        <v>75</v>
      </c>
      <c r="AE4317">
        <v>32045493</v>
      </c>
      <c r="AF4317" t="s">
        <v>6756</v>
      </c>
      <c r="AG4317" t="s">
        <v>6757</v>
      </c>
      <c r="AH4317" t="s">
        <v>6758</v>
      </c>
      <c r="AI4317" t="s">
        <v>6759</v>
      </c>
      <c r="AJ4317" t="s">
        <v>6760</v>
      </c>
      <c r="AK4317" t="str">
        <f t="shared" si="117"/>
        <v>NCT02219256</v>
      </c>
      <c r="AL4317">
        <v>14915191</v>
      </c>
      <c r="AM4317" t="s">
        <v>6765</v>
      </c>
      <c r="AN4317" t="s">
        <v>6766</v>
      </c>
      <c r="AP4317" t="s">
        <v>213</v>
      </c>
      <c r="AR4317" t="s">
        <v>127</v>
      </c>
      <c r="AS4317" t="s">
        <v>128</v>
      </c>
      <c r="AT4317">
        <v>6</v>
      </c>
      <c r="AU4317">
        <v>6</v>
      </c>
    </row>
    <row r="4318" spans="1:47" x14ac:dyDescent="0.2">
      <c r="A4318" t="s">
        <v>6743</v>
      </c>
      <c r="B4318" t="s">
        <v>6744</v>
      </c>
      <c r="C4318" t="s">
        <v>6745</v>
      </c>
      <c r="D4318" t="s">
        <v>6746</v>
      </c>
      <c r="F4318" t="s">
        <v>51</v>
      </c>
      <c r="G4318" t="s">
        <v>6747</v>
      </c>
      <c r="H4318" t="s">
        <v>6748</v>
      </c>
      <c r="J4318" t="s">
        <v>6749</v>
      </c>
      <c r="K4318" t="s">
        <v>386</v>
      </c>
      <c r="L4318" s="1">
        <v>41865</v>
      </c>
      <c r="M4318" s="1">
        <v>42816</v>
      </c>
      <c r="N4318" s="1">
        <v>42461</v>
      </c>
      <c r="O4318" t="s">
        <v>56</v>
      </c>
      <c r="P4318" t="s">
        <v>6750</v>
      </c>
      <c r="S4318" t="s">
        <v>6751</v>
      </c>
      <c r="T4318" t="s">
        <v>6752</v>
      </c>
      <c r="U4318" t="s">
        <v>6753</v>
      </c>
      <c r="V4318">
        <v>74</v>
      </c>
      <c r="W4318" t="s">
        <v>60</v>
      </c>
      <c r="X4318" t="s">
        <v>310</v>
      </c>
      <c r="Y4318" t="s">
        <v>6754</v>
      </c>
      <c r="AB4318" t="s">
        <v>6755</v>
      </c>
      <c r="AD4318" t="s">
        <v>75</v>
      </c>
      <c r="AE4318">
        <v>32045493</v>
      </c>
      <c r="AF4318" t="s">
        <v>6756</v>
      </c>
      <c r="AG4318" t="s">
        <v>6757</v>
      </c>
      <c r="AH4318" t="s">
        <v>6758</v>
      </c>
      <c r="AI4318" t="s">
        <v>6759</v>
      </c>
      <c r="AJ4318" t="s">
        <v>6760</v>
      </c>
      <c r="AK4318" t="str">
        <f t="shared" si="117"/>
        <v>NCT02219256</v>
      </c>
      <c r="AL4318">
        <v>14915179</v>
      </c>
      <c r="AM4318" t="s">
        <v>111</v>
      </c>
      <c r="AN4318" t="s">
        <v>575</v>
      </c>
      <c r="AP4318" t="s">
        <v>126</v>
      </c>
      <c r="AR4318" t="s">
        <v>127</v>
      </c>
      <c r="AS4318" t="s">
        <v>128</v>
      </c>
      <c r="AT4318">
        <v>12</v>
      </c>
      <c r="AU4318">
        <v>12</v>
      </c>
    </row>
    <row r="4319" spans="1:47" x14ac:dyDescent="0.2">
      <c r="A4319" t="s">
        <v>6743</v>
      </c>
      <c r="B4319" t="s">
        <v>6744</v>
      </c>
      <c r="C4319" t="s">
        <v>6745</v>
      </c>
      <c r="D4319" t="s">
        <v>6746</v>
      </c>
      <c r="F4319" t="s">
        <v>51</v>
      </c>
      <c r="G4319" t="s">
        <v>6747</v>
      </c>
      <c r="H4319" t="s">
        <v>6748</v>
      </c>
      <c r="J4319" t="s">
        <v>6749</v>
      </c>
      <c r="K4319" t="s">
        <v>386</v>
      </c>
      <c r="L4319" s="1">
        <v>41865</v>
      </c>
      <c r="M4319" s="1">
        <v>42816</v>
      </c>
      <c r="N4319" s="1">
        <v>42461</v>
      </c>
      <c r="O4319" t="s">
        <v>56</v>
      </c>
      <c r="P4319" t="s">
        <v>6750</v>
      </c>
      <c r="S4319" t="s">
        <v>6751</v>
      </c>
      <c r="T4319" t="s">
        <v>6752</v>
      </c>
      <c r="U4319" t="s">
        <v>6753</v>
      </c>
      <c r="V4319">
        <v>74</v>
      </c>
      <c r="W4319" t="s">
        <v>60</v>
      </c>
      <c r="X4319" t="s">
        <v>310</v>
      </c>
      <c r="Y4319" t="s">
        <v>6754</v>
      </c>
      <c r="AB4319" t="s">
        <v>6755</v>
      </c>
      <c r="AD4319" t="s">
        <v>75</v>
      </c>
      <c r="AE4319">
        <v>32045493</v>
      </c>
      <c r="AF4319" t="s">
        <v>6756</v>
      </c>
      <c r="AG4319" t="s">
        <v>6757</v>
      </c>
      <c r="AH4319" t="s">
        <v>6758</v>
      </c>
      <c r="AI4319" t="s">
        <v>6759</v>
      </c>
      <c r="AJ4319" t="s">
        <v>6760</v>
      </c>
      <c r="AK4319" t="str">
        <f t="shared" si="117"/>
        <v>NCT02219256</v>
      </c>
      <c r="AL4319">
        <v>14915180</v>
      </c>
      <c r="AM4319" t="s">
        <v>116</v>
      </c>
      <c r="AN4319" t="s">
        <v>575</v>
      </c>
      <c r="AP4319" t="s">
        <v>126</v>
      </c>
      <c r="AR4319" t="s">
        <v>127</v>
      </c>
      <c r="AS4319" t="s">
        <v>128</v>
      </c>
      <c r="AT4319">
        <v>4</v>
      </c>
      <c r="AU4319">
        <v>4</v>
      </c>
    </row>
    <row r="4320" spans="1:47" x14ac:dyDescent="0.2">
      <c r="A4320" t="s">
        <v>6743</v>
      </c>
      <c r="B4320" t="s">
        <v>6744</v>
      </c>
      <c r="C4320" t="s">
        <v>6745</v>
      </c>
      <c r="D4320" t="s">
        <v>6746</v>
      </c>
      <c r="F4320" t="s">
        <v>51</v>
      </c>
      <c r="G4320" t="s">
        <v>6747</v>
      </c>
      <c r="H4320" t="s">
        <v>6748</v>
      </c>
      <c r="J4320" t="s">
        <v>6749</v>
      </c>
      <c r="K4320" t="s">
        <v>386</v>
      </c>
      <c r="L4320" s="1">
        <v>41865</v>
      </c>
      <c r="M4320" s="1">
        <v>42816</v>
      </c>
      <c r="N4320" s="1">
        <v>42461</v>
      </c>
      <c r="O4320" t="s">
        <v>56</v>
      </c>
      <c r="P4320" t="s">
        <v>6750</v>
      </c>
      <c r="S4320" t="s">
        <v>6751</v>
      </c>
      <c r="T4320" t="s">
        <v>6752</v>
      </c>
      <c r="U4320" t="s">
        <v>6753</v>
      </c>
      <c r="V4320">
        <v>74</v>
      </c>
      <c r="W4320" t="s">
        <v>60</v>
      </c>
      <c r="X4320" t="s">
        <v>310</v>
      </c>
      <c r="Y4320" t="s">
        <v>6754</v>
      </c>
      <c r="AB4320" t="s">
        <v>6755</v>
      </c>
      <c r="AD4320" t="s">
        <v>75</v>
      </c>
      <c r="AE4320">
        <v>32045493</v>
      </c>
      <c r="AF4320" t="s">
        <v>6756</v>
      </c>
      <c r="AG4320" t="s">
        <v>6757</v>
      </c>
      <c r="AH4320" t="s">
        <v>6758</v>
      </c>
      <c r="AI4320" t="s">
        <v>6759</v>
      </c>
      <c r="AJ4320" t="s">
        <v>6760</v>
      </c>
      <c r="AK4320" t="str">
        <f t="shared" si="117"/>
        <v>NCT02219256</v>
      </c>
      <c r="AL4320">
        <v>14915181</v>
      </c>
      <c r="AM4320" t="s">
        <v>117</v>
      </c>
      <c r="AN4320" t="s">
        <v>575</v>
      </c>
      <c r="AP4320" t="s">
        <v>126</v>
      </c>
      <c r="AR4320" t="s">
        <v>127</v>
      </c>
      <c r="AS4320" t="s">
        <v>128</v>
      </c>
      <c r="AT4320">
        <v>4</v>
      </c>
      <c r="AU4320">
        <v>4</v>
      </c>
    </row>
    <row r="4321" spans="1:47" x14ac:dyDescent="0.2">
      <c r="A4321" t="s">
        <v>6743</v>
      </c>
      <c r="B4321" t="s">
        <v>6744</v>
      </c>
      <c r="C4321" t="s">
        <v>6745</v>
      </c>
      <c r="D4321" t="s">
        <v>6746</v>
      </c>
      <c r="F4321" t="s">
        <v>51</v>
      </c>
      <c r="G4321" t="s">
        <v>6747</v>
      </c>
      <c r="H4321" t="s">
        <v>6748</v>
      </c>
      <c r="J4321" t="s">
        <v>6749</v>
      </c>
      <c r="K4321" t="s">
        <v>386</v>
      </c>
      <c r="L4321" s="1">
        <v>41865</v>
      </c>
      <c r="M4321" s="1">
        <v>42816</v>
      </c>
      <c r="N4321" s="1">
        <v>42461</v>
      </c>
      <c r="O4321" t="s">
        <v>56</v>
      </c>
      <c r="P4321" t="s">
        <v>6750</v>
      </c>
      <c r="S4321" t="s">
        <v>6751</v>
      </c>
      <c r="T4321" t="s">
        <v>6752</v>
      </c>
      <c r="U4321" t="s">
        <v>6753</v>
      </c>
      <c r="V4321">
        <v>74</v>
      </c>
      <c r="W4321" t="s">
        <v>60</v>
      </c>
      <c r="X4321" t="s">
        <v>310</v>
      </c>
      <c r="Y4321" t="s">
        <v>6754</v>
      </c>
      <c r="AB4321" t="s">
        <v>6755</v>
      </c>
      <c r="AD4321" t="s">
        <v>75</v>
      </c>
      <c r="AE4321">
        <v>32045493</v>
      </c>
      <c r="AF4321" t="s">
        <v>6756</v>
      </c>
      <c r="AG4321" t="s">
        <v>6757</v>
      </c>
      <c r="AH4321" t="s">
        <v>6758</v>
      </c>
      <c r="AI4321" t="s">
        <v>6759</v>
      </c>
      <c r="AJ4321" t="s">
        <v>6760</v>
      </c>
      <c r="AK4321" t="str">
        <f t="shared" si="117"/>
        <v>NCT02219256</v>
      </c>
      <c r="AL4321">
        <v>14915182</v>
      </c>
      <c r="AM4321" t="s">
        <v>396</v>
      </c>
      <c r="AN4321" t="s">
        <v>575</v>
      </c>
      <c r="AP4321" t="s">
        <v>126</v>
      </c>
      <c r="AR4321" t="s">
        <v>127</v>
      </c>
      <c r="AS4321" t="s">
        <v>128</v>
      </c>
      <c r="AT4321">
        <v>4</v>
      </c>
      <c r="AU4321">
        <v>4</v>
      </c>
    </row>
    <row r="4322" spans="1:47" x14ac:dyDescent="0.2">
      <c r="A4322" t="s">
        <v>6743</v>
      </c>
      <c r="B4322" t="s">
        <v>6744</v>
      </c>
      <c r="C4322" t="s">
        <v>6745</v>
      </c>
      <c r="D4322" t="s">
        <v>6746</v>
      </c>
      <c r="F4322" t="s">
        <v>51</v>
      </c>
      <c r="G4322" t="s">
        <v>6747</v>
      </c>
      <c r="H4322" t="s">
        <v>6748</v>
      </c>
      <c r="J4322" t="s">
        <v>6749</v>
      </c>
      <c r="K4322" t="s">
        <v>386</v>
      </c>
      <c r="L4322" s="1">
        <v>41865</v>
      </c>
      <c r="M4322" s="1">
        <v>42816</v>
      </c>
      <c r="N4322" s="1">
        <v>42461</v>
      </c>
      <c r="O4322" t="s">
        <v>56</v>
      </c>
      <c r="P4322" t="s">
        <v>6750</v>
      </c>
      <c r="S4322" t="s">
        <v>6751</v>
      </c>
      <c r="T4322" t="s">
        <v>6752</v>
      </c>
      <c r="U4322" t="s">
        <v>6753</v>
      </c>
      <c r="V4322">
        <v>74</v>
      </c>
      <c r="W4322" t="s">
        <v>60</v>
      </c>
      <c r="X4322" t="s">
        <v>310</v>
      </c>
      <c r="Y4322" t="s">
        <v>6754</v>
      </c>
      <c r="AB4322" t="s">
        <v>6755</v>
      </c>
      <c r="AD4322" t="s">
        <v>75</v>
      </c>
      <c r="AE4322">
        <v>32045493</v>
      </c>
      <c r="AF4322" t="s">
        <v>6756</v>
      </c>
      <c r="AG4322" t="s">
        <v>6757</v>
      </c>
      <c r="AH4322" t="s">
        <v>6758</v>
      </c>
      <c r="AI4322" t="s">
        <v>6759</v>
      </c>
      <c r="AJ4322" t="s">
        <v>6760</v>
      </c>
      <c r="AK4322" t="str">
        <f t="shared" si="117"/>
        <v>NCT02219256</v>
      </c>
      <c r="AL4322">
        <v>14915183</v>
      </c>
      <c r="AM4322" t="s">
        <v>397</v>
      </c>
      <c r="AN4322" t="s">
        <v>575</v>
      </c>
      <c r="AP4322" t="s">
        <v>126</v>
      </c>
      <c r="AR4322" t="s">
        <v>127</v>
      </c>
      <c r="AS4322" t="s">
        <v>128</v>
      </c>
      <c r="AT4322">
        <v>6</v>
      </c>
      <c r="AU4322">
        <v>6</v>
      </c>
    </row>
    <row r="4323" spans="1:47" x14ac:dyDescent="0.2">
      <c r="A4323" t="s">
        <v>6743</v>
      </c>
      <c r="B4323" t="s">
        <v>6744</v>
      </c>
      <c r="C4323" t="s">
        <v>6745</v>
      </c>
      <c r="D4323" t="s">
        <v>6746</v>
      </c>
      <c r="F4323" t="s">
        <v>51</v>
      </c>
      <c r="G4323" t="s">
        <v>6747</v>
      </c>
      <c r="H4323" t="s">
        <v>6748</v>
      </c>
      <c r="J4323" t="s">
        <v>6749</v>
      </c>
      <c r="K4323" t="s">
        <v>386</v>
      </c>
      <c r="L4323" s="1">
        <v>41865</v>
      </c>
      <c r="M4323" s="1">
        <v>42816</v>
      </c>
      <c r="N4323" s="1">
        <v>42461</v>
      </c>
      <c r="O4323" t="s">
        <v>56</v>
      </c>
      <c r="P4323" t="s">
        <v>6750</v>
      </c>
      <c r="S4323" t="s">
        <v>6751</v>
      </c>
      <c r="T4323" t="s">
        <v>6752</v>
      </c>
      <c r="U4323" t="s">
        <v>6753</v>
      </c>
      <c r="V4323">
        <v>74</v>
      </c>
      <c r="W4323" t="s">
        <v>60</v>
      </c>
      <c r="X4323" t="s">
        <v>310</v>
      </c>
      <c r="Y4323" t="s">
        <v>6754</v>
      </c>
      <c r="AB4323" t="s">
        <v>6755</v>
      </c>
      <c r="AD4323" t="s">
        <v>75</v>
      </c>
      <c r="AE4323">
        <v>32045493</v>
      </c>
      <c r="AF4323" t="s">
        <v>6756</v>
      </c>
      <c r="AG4323" t="s">
        <v>6757</v>
      </c>
      <c r="AH4323" t="s">
        <v>6758</v>
      </c>
      <c r="AI4323" t="s">
        <v>6759</v>
      </c>
      <c r="AJ4323" t="s">
        <v>6760</v>
      </c>
      <c r="AK4323" t="str">
        <f t="shared" si="117"/>
        <v>NCT02219256</v>
      </c>
      <c r="AL4323">
        <v>14915184</v>
      </c>
      <c r="AM4323" t="s">
        <v>701</v>
      </c>
      <c r="AN4323" t="s">
        <v>575</v>
      </c>
      <c r="AP4323" t="s">
        <v>126</v>
      </c>
      <c r="AR4323" t="s">
        <v>127</v>
      </c>
      <c r="AS4323" t="s">
        <v>128</v>
      </c>
      <c r="AT4323">
        <v>6</v>
      </c>
      <c r="AU4323">
        <v>6</v>
      </c>
    </row>
    <row r="4324" spans="1:47" x14ac:dyDescent="0.2">
      <c r="A4324" t="s">
        <v>6743</v>
      </c>
      <c r="B4324" t="s">
        <v>6744</v>
      </c>
      <c r="C4324" t="s">
        <v>6745</v>
      </c>
      <c r="D4324" t="s">
        <v>6746</v>
      </c>
      <c r="F4324" t="s">
        <v>51</v>
      </c>
      <c r="G4324" t="s">
        <v>6747</v>
      </c>
      <c r="H4324" t="s">
        <v>6748</v>
      </c>
      <c r="J4324" t="s">
        <v>6749</v>
      </c>
      <c r="K4324" t="s">
        <v>386</v>
      </c>
      <c r="L4324" s="1">
        <v>41865</v>
      </c>
      <c r="M4324" s="1">
        <v>42816</v>
      </c>
      <c r="N4324" s="1">
        <v>42461</v>
      </c>
      <c r="O4324" t="s">
        <v>56</v>
      </c>
      <c r="P4324" t="s">
        <v>6750</v>
      </c>
      <c r="S4324" t="s">
        <v>6751</v>
      </c>
      <c r="T4324" t="s">
        <v>6752</v>
      </c>
      <c r="U4324" t="s">
        <v>6753</v>
      </c>
      <c r="V4324">
        <v>74</v>
      </c>
      <c r="W4324" t="s">
        <v>60</v>
      </c>
      <c r="X4324" t="s">
        <v>310</v>
      </c>
      <c r="Y4324" t="s">
        <v>6754</v>
      </c>
      <c r="AB4324" t="s">
        <v>6755</v>
      </c>
      <c r="AD4324" t="s">
        <v>75</v>
      </c>
      <c r="AE4324">
        <v>32045493</v>
      </c>
      <c r="AF4324" t="s">
        <v>6756</v>
      </c>
      <c r="AG4324" t="s">
        <v>6757</v>
      </c>
      <c r="AH4324" t="s">
        <v>6758</v>
      </c>
      <c r="AI4324" t="s">
        <v>6759</v>
      </c>
      <c r="AJ4324" t="s">
        <v>6760</v>
      </c>
      <c r="AK4324" t="str">
        <f t="shared" si="117"/>
        <v>NCT02219256</v>
      </c>
      <c r="AL4324">
        <v>14915185</v>
      </c>
      <c r="AM4324" t="s">
        <v>702</v>
      </c>
      <c r="AN4324" t="s">
        <v>575</v>
      </c>
      <c r="AP4324" t="s">
        <v>126</v>
      </c>
      <c r="AR4324" t="s">
        <v>127</v>
      </c>
      <c r="AS4324" t="s">
        <v>128</v>
      </c>
      <c r="AT4324">
        <v>6</v>
      </c>
      <c r="AU4324">
        <v>6</v>
      </c>
    </row>
    <row r="4325" spans="1:47" x14ac:dyDescent="0.2">
      <c r="A4325" t="s">
        <v>6743</v>
      </c>
      <c r="B4325" t="s">
        <v>6744</v>
      </c>
      <c r="C4325" t="s">
        <v>6745</v>
      </c>
      <c r="D4325" t="s">
        <v>6746</v>
      </c>
      <c r="F4325" t="s">
        <v>51</v>
      </c>
      <c r="G4325" t="s">
        <v>6747</v>
      </c>
      <c r="H4325" t="s">
        <v>6748</v>
      </c>
      <c r="J4325" t="s">
        <v>6749</v>
      </c>
      <c r="K4325" t="s">
        <v>386</v>
      </c>
      <c r="L4325" s="1">
        <v>41865</v>
      </c>
      <c r="M4325" s="1">
        <v>42816</v>
      </c>
      <c r="N4325" s="1">
        <v>42461</v>
      </c>
      <c r="O4325" t="s">
        <v>56</v>
      </c>
      <c r="P4325" t="s">
        <v>6750</v>
      </c>
      <c r="S4325" t="s">
        <v>6751</v>
      </c>
      <c r="T4325" t="s">
        <v>6752</v>
      </c>
      <c r="U4325" t="s">
        <v>6753</v>
      </c>
      <c r="V4325">
        <v>74</v>
      </c>
      <c r="W4325" t="s">
        <v>60</v>
      </c>
      <c r="X4325" t="s">
        <v>310</v>
      </c>
      <c r="Y4325" t="s">
        <v>6754</v>
      </c>
      <c r="AB4325" t="s">
        <v>6755</v>
      </c>
      <c r="AD4325" t="s">
        <v>75</v>
      </c>
      <c r="AE4325">
        <v>32045493</v>
      </c>
      <c r="AF4325" t="s">
        <v>6756</v>
      </c>
      <c r="AG4325" t="s">
        <v>6757</v>
      </c>
      <c r="AH4325" t="s">
        <v>6758</v>
      </c>
      <c r="AI4325" t="s">
        <v>6759</v>
      </c>
      <c r="AJ4325" t="s">
        <v>6760</v>
      </c>
      <c r="AK4325" t="str">
        <f t="shared" si="117"/>
        <v>NCT02219256</v>
      </c>
      <c r="AL4325">
        <v>14915186</v>
      </c>
      <c r="AM4325" t="s">
        <v>1085</v>
      </c>
      <c r="AN4325" t="s">
        <v>575</v>
      </c>
      <c r="AP4325" t="s">
        <v>126</v>
      </c>
      <c r="AR4325" t="s">
        <v>127</v>
      </c>
      <c r="AS4325" t="s">
        <v>128</v>
      </c>
      <c r="AT4325">
        <v>8</v>
      </c>
      <c r="AU4325">
        <v>8</v>
      </c>
    </row>
    <row r="4326" spans="1:47" x14ac:dyDescent="0.2">
      <c r="A4326" t="s">
        <v>6743</v>
      </c>
      <c r="B4326" t="s">
        <v>6744</v>
      </c>
      <c r="C4326" t="s">
        <v>6745</v>
      </c>
      <c r="D4326" t="s">
        <v>6746</v>
      </c>
      <c r="F4326" t="s">
        <v>51</v>
      </c>
      <c r="G4326" t="s">
        <v>6747</v>
      </c>
      <c r="H4326" t="s">
        <v>6748</v>
      </c>
      <c r="J4326" t="s">
        <v>6749</v>
      </c>
      <c r="K4326" t="s">
        <v>386</v>
      </c>
      <c r="L4326" s="1">
        <v>41865</v>
      </c>
      <c r="M4326" s="1">
        <v>42816</v>
      </c>
      <c r="N4326" s="1">
        <v>42461</v>
      </c>
      <c r="O4326" t="s">
        <v>56</v>
      </c>
      <c r="P4326" t="s">
        <v>6750</v>
      </c>
      <c r="S4326" t="s">
        <v>6751</v>
      </c>
      <c r="T4326" t="s">
        <v>6752</v>
      </c>
      <c r="U4326" t="s">
        <v>6753</v>
      </c>
      <c r="V4326">
        <v>74</v>
      </c>
      <c r="W4326" t="s">
        <v>60</v>
      </c>
      <c r="X4326" t="s">
        <v>310</v>
      </c>
      <c r="Y4326" t="s">
        <v>6754</v>
      </c>
      <c r="AB4326" t="s">
        <v>6755</v>
      </c>
      <c r="AD4326" t="s">
        <v>75</v>
      </c>
      <c r="AE4326">
        <v>32045493</v>
      </c>
      <c r="AF4326" t="s">
        <v>6756</v>
      </c>
      <c r="AG4326" t="s">
        <v>6757</v>
      </c>
      <c r="AH4326" t="s">
        <v>6758</v>
      </c>
      <c r="AI4326" t="s">
        <v>6759</v>
      </c>
      <c r="AJ4326" t="s">
        <v>6760</v>
      </c>
      <c r="AK4326" t="str">
        <f t="shared" si="117"/>
        <v>NCT02219256</v>
      </c>
      <c r="AL4326">
        <v>14915187</v>
      </c>
      <c r="AM4326" t="s">
        <v>6761</v>
      </c>
      <c r="AN4326" t="s">
        <v>575</v>
      </c>
      <c r="AP4326" t="s">
        <v>126</v>
      </c>
      <c r="AR4326" t="s">
        <v>127</v>
      </c>
      <c r="AS4326" t="s">
        <v>128</v>
      </c>
      <c r="AT4326">
        <v>6</v>
      </c>
      <c r="AU4326">
        <v>6</v>
      </c>
    </row>
    <row r="4327" spans="1:47" x14ac:dyDescent="0.2">
      <c r="A4327" t="s">
        <v>6743</v>
      </c>
      <c r="B4327" t="s">
        <v>6744</v>
      </c>
      <c r="C4327" t="s">
        <v>6745</v>
      </c>
      <c r="D4327" t="s">
        <v>6746</v>
      </c>
      <c r="F4327" t="s">
        <v>51</v>
      </c>
      <c r="G4327" t="s">
        <v>6747</v>
      </c>
      <c r="H4327" t="s">
        <v>6748</v>
      </c>
      <c r="J4327" t="s">
        <v>6749</v>
      </c>
      <c r="K4327" t="s">
        <v>386</v>
      </c>
      <c r="L4327" s="1">
        <v>41865</v>
      </c>
      <c r="M4327" s="1">
        <v>42816</v>
      </c>
      <c r="N4327" s="1">
        <v>42461</v>
      </c>
      <c r="O4327" t="s">
        <v>56</v>
      </c>
      <c r="P4327" t="s">
        <v>6750</v>
      </c>
      <c r="S4327" t="s">
        <v>6751</v>
      </c>
      <c r="T4327" t="s">
        <v>6752</v>
      </c>
      <c r="U4327" t="s">
        <v>6753</v>
      </c>
      <c r="V4327">
        <v>74</v>
      </c>
      <c r="W4327" t="s">
        <v>60</v>
      </c>
      <c r="X4327" t="s">
        <v>310</v>
      </c>
      <c r="Y4327" t="s">
        <v>6754</v>
      </c>
      <c r="AB4327" t="s">
        <v>6755</v>
      </c>
      <c r="AD4327" t="s">
        <v>75</v>
      </c>
      <c r="AE4327">
        <v>32045493</v>
      </c>
      <c r="AF4327" t="s">
        <v>6756</v>
      </c>
      <c r="AG4327" t="s">
        <v>6757</v>
      </c>
      <c r="AH4327" t="s">
        <v>6758</v>
      </c>
      <c r="AI4327" t="s">
        <v>6759</v>
      </c>
      <c r="AJ4327" t="s">
        <v>6760</v>
      </c>
      <c r="AK4327" t="str">
        <f t="shared" si="117"/>
        <v>NCT02219256</v>
      </c>
      <c r="AL4327">
        <v>14915188</v>
      </c>
      <c r="AM4327" t="s">
        <v>6762</v>
      </c>
      <c r="AN4327" t="s">
        <v>575</v>
      </c>
      <c r="AP4327" t="s">
        <v>126</v>
      </c>
      <c r="AR4327" t="s">
        <v>127</v>
      </c>
      <c r="AS4327" t="s">
        <v>128</v>
      </c>
      <c r="AT4327">
        <v>6</v>
      </c>
      <c r="AU4327">
        <v>6</v>
      </c>
    </row>
    <row r="4328" spans="1:47" x14ac:dyDescent="0.2">
      <c r="A4328" t="s">
        <v>6743</v>
      </c>
      <c r="B4328" t="s">
        <v>6744</v>
      </c>
      <c r="C4328" t="s">
        <v>6745</v>
      </c>
      <c r="D4328" t="s">
        <v>6746</v>
      </c>
      <c r="F4328" t="s">
        <v>51</v>
      </c>
      <c r="G4328" t="s">
        <v>6747</v>
      </c>
      <c r="H4328" t="s">
        <v>6748</v>
      </c>
      <c r="J4328" t="s">
        <v>6749</v>
      </c>
      <c r="K4328" t="s">
        <v>386</v>
      </c>
      <c r="L4328" s="1">
        <v>41865</v>
      </c>
      <c r="M4328" s="1">
        <v>42816</v>
      </c>
      <c r="N4328" s="1">
        <v>42461</v>
      </c>
      <c r="O4328" t="s">
        <v>56</v>
      </c>
      <c r="P4328" t="s">
        <v>6750</v>
      </c>
      <c r="S4328" t="s">
        <v>6751</v>
      </c>
      <c r="T4328" t="s">
        <v>6752</v>
      </c>
      <c r="U4328" t="s">
        <v>6753</v>
      </c>
      <c r="V4328">
        <v>74</v>
      </c>
      <c r="W4328" t="s">
        <v>60</v>
      </c>
      <c r="X4328" t="s">
        <v>310</v>
      </c>
      <c r="Y4328" t="s">
        <v>6754</v>
      </c>
      <c r="AB4328" t="s">
        <v>6755</v>
      </c>
      <c r="AD4328" t="s">
        <v>75</v>
      </c>
      <c r="AE4328">
        <v>32045493</v>
      </c>
      <c r="AF4328" t="s">
        <v>6756</v>
      </c>
      <c r="AG4328" t="s">
        <v>6757</v>
      </c>
      <c r="AH4328" t="s">
        <v>6758</v>
      </c>
      <c r="AI4328" t="s">
        <v>6759</v>
      </c>
      <c r="AJ4328" t="s">
        <v>6760</v>
      </c>
      <c r="AK4328" t="str">
        <f t="shared" si="117"/>
        <v>NCT02219256</v>
      </c>
      <c r="AL4328">
        <v>14915189</v>
      </c>
      <c r="AM4328" t="s">
        <v>6763</v>
      </c>
      <c r="AN4328" t="s">
        <v>575</v>
      </c>
      <c r="AP4328" t="s">
        <v>126</v>
      </c>
      <c r="AR4328" t="s">
        <v>127</v>
      </c>
      <c r="AS4328" t="s">
        <v>128</v>
      </c>
      <c r="AT4328">
        <v>6</v>
      </c>
      <c r="AU4328">
        <v>6</v>
      </c>
    </row>
    <row r="4329" spans="1:47" x14ac:dyDescent="0.2">
      <c r="A4329" t="s">
        <v>6743</v>
      </c>
      <c r="B4329" t="s">
        <v>6744</v>
      </c>
      <c r="C4329" t="s">
        <v>6745</v>
      </c>
      <c r="D4329" t="s">
        <v>6746</v>
      </c>
      <c r="F4329" t="s">
        <v>51</v>
      </c>
      <c r="G4329" t="s">
        <v>6747</v>
      </c>
      <c r="H4329" t="s">
        <v>6748</v>
      </c>
      <c r="J4329" t="s">
        <v>6749</v>
      </c>
      <c r="K4329" t="s">
        <v>386</v>
      </c>
      <c r="L4329" s="1">
        <v>41865</v>
      </c>
      <c r="M4329" s="1">
        <v>42816</v>
      </c>
      <c r="N4329" s="1">
        <v>42461</v>
      </c>
      <c r="O4329" t="s">
        <v>56</v>
      </c>
      <c r="P4329" t="s">
        <v>6750</v>
      </c>
      <c r="S4329" t="s">
        <v>6751</v>
      </c>
      <c r="T4329" t="s">
        <v>6752</v>
      </c>
      <c r="U4329" t="s">
        <v>6753</v>
      </c>
      <c r="V4329">
        <v>74</v>
      </c>
      <c r="W4329" t="s">
        <v>60</v>
      </c>
      <c r="X4329" t="s">
        <v>310</v>
      </c>
      <c r="Y4329" t="s">
        <v>6754</v>
      </c>
      <c r="AB4329" t="s">
        <v>6755</v>
      </c>
      <c r="AD4329" t="s">
        <v>75</v>
      </c>
      <c r="AE4329">
        <v>32045493</v>
      </c>
      <c r="AF4329" t="s">
        <v>6756</v>
      </c>
      <c r="AG4329" t="s">
        <v>6757</v>
      </c>
      <c r="AH4329" t="s">
        <v>6758</v>
      </c>
      <c r="AI4329" t="s">
        <v>6759</v>
      </c>
      <c r="AJ4329" t="s">
        <v>6760</v>
      </c>
      <c r="AK4329" t="str">
        <f t="shared" si="117"/>
        <v>NCT02219256</v>
      </c>
      <c r="AL4329">
        <v>14915190</v>
      </c>
      <c r="AM4329" t="s">
        <v>6764</v>
      </c>
      <c r="AN4329" t="s">
        <v>575</v>
      </c>
      <c r="AP4329" t="s">
        <v>126</v>
      </c>
      <c r="AR4329" t="s">
        <v>127</v>
      </c>
      <c r="AS4329" t="s">
        <v>128</v>
      </c>
      <c r="AT4329">
        <v>6</v>
      </c>
      <c r="AU4329">
        <v>6</v>
      </c>
    </row>
    <row r="4330" spans="1:47" x14ac:dyDescent="0.2">
      <c r="A4330" t="s">
        <v>6743</v>
      </c>
      <c r="B4330" t="s">
        <v>6744</v>
      </c>
      <c r="C4330" t="s">
        <v>6745</v>
      </c>
      <c r="D4330" t="s">
        <v>6746</v>
      </c>
      <c r="F4330" t="s">
        <v>51</v>
      </c>
      <c r="G4330" t="s">
        <v>6747</v>
      </c>
      <c r="H4330" t="s">
        <v>6748</v>
      </c>
      <c r="J4330" t="s">
        <v>6749</v>
      </c>
      <c r="K4330" t="s">
        <v>386</v>
      </c>
      <c r="L4330" s="1">
        <v>41865</v>
      </c>
      <c r="M4330" s="1">
        <v>42816</v>
      </c>
      <c r="N4330" s="1">
        <v>42461</v>
      </c>
      <c r="O4330" t="s">
        <v>56</v>
      </c>
      <c r="P4330" t="s">
        <v>6750</v>
      </c>
      <c r="S4330" t="s">
        <v>6751</v>
      </c>
      <c r="T4330" t="s">
        <v>6752</v>
      </c>
      <c r="U4330" t="s">
        <v>6753</v>
      </c>
      <c r="V4330">
        <v>74</v>
      </c>
      <c r="W4330" t="s">
        <v>60</v>
      </c>
      <c r="X4330" t="s">
        <v>310</v>
      </c>
      <c r="Y4330" t="s">
        <v>6754</v>
      </c>
      <c r="AB4330" t="s">
        <v>6755</v>
      </c>
      <c r="AD4330" t="s">
        <v>75</v>
      </c>
      <c r="AE4330">
        <v>32045493</v>
      </c>
      <c r="AF4330" t="s">
        <v>6756</v>
      </c>
      <c r="AG4330" t="s">
        <v>6757</v>
      </c>
      <c r="AH4330" t="s">
        <v>6758</v>
      </c>
      <c r="AI4330" t="s">
        <v>6759</v>
      </c>
      <c r="AJ4330" t="s">
        <v>6760</v>
      </c>
      <c r="AK4330" t="str">
        <f t="shared" si="117"/>
        <v>NCT02219256</v>
      </c>
      <c r="AL4330">
        <v>14915191</v>
      </c>
      <c r="AM4330" t="s">
        <v>6765</v>
      </c>
      <c r="AN4330" t="s">
        <v>575</v>
      </c>
      <c r="AP4330" t="s">
        <v>126</v>
      </c>
      <c r="AR4330" t="s">
        <v>127</v>
      </c>
      <c r="AS4330" t="s">
        <v>128</v>
      </c>
      <c r="AT4330">
        <v>74</v>
      </c>
      <c r="AU4330">
        <v>74</v>
      </c>
    </row>
    <row r="4331" spans="1:47" x14ac:dyDescent="0.2">
      <c r="A4331" t="s">
        <v>6743</v>
      </c>
      <c r="B4331" t="s">
        <v>6744</v>
      </c>
      <c r="C4331" t="s">
        <v>6745</v>
      </c>
      <c r="D4331" t="s">
        <v>6746</v>
      </c>
      <c r="F4331" t="s">
        <v>51</v>
      </c>
      <c r="G4331" t="s">
        <v>6747</v>
      </c>
      <c r="H4331" t="s">
        <v>6748</v>
      </c>
      <c r="J4331" t="s">
        <v>6749</v>
      </c>
      <c r="K4331" t="s">
        <v>386</v>
      </c>
      <c r="L4331" s="1">
        <v>41865</v>
      </c>
      <c r="M4331" s="1">
        <v>42816</v>
      </c>
      <c r="N4331" s="1">
        <v>42461</v>
      </c>
      <c r="O4331" t="s">
        <v>56</v>
      </c>
      <c r="P4331" t="s">
        <v>6750</v>
      </c>
      <c r="S4331" t="s">
        <v>6751</v>
      </c>
      <c r="T4331" t="s">
        <v>6752</v>
      </c>
      <c r="U4331" t="s">
        <v>6753</v>
      </c>
      <c r="V4331">
        <v>74</v>
      </c>
      <c r="W4331" t="s">
        <v>60</v>
      </c>
      <c r="X4331" t="s">
        <v>310</v>
      </c>
      <c r="Y4331" t="s">
        <v>6754</v>
      </c>
      <c r="AB4331" t="s">
        <v>6755</v>
      </c>
      <c r="AD4331" t="s">
        <v>75</v>
      </c>
      <c r="AE4331">
        <v>32045493</v>
      </c>
      <c r="AF4331" t="s">
        <v>6756</v>
      </c>
      <c r="AG4331" t="s">
        <v>6757</v>
      </c>
      <c r="AH4331" t="s">
        <v>6758</v>
      </c>
      <c r="AI4331" t="s">
        <v>6759</v>
      </c>
      <c r="AJ4331" t="s">
        <v>6760</v>
      </c>
      <c r="AK4331" t="str">
        <f t="shared" si="117"/>
        <v>NCT02219256</v>
      </c>
      <c r="AL4331">
        <v>14915179</v>
      </c>
      <c r="AM4331" t="s">
        <v>111</v>
      </c>
      <c r="AN4331" t="s">
        <v>6767</v>
      </c>
      <c r="AP4331" t="s">
        <v>6768</v>
      </c>
      <c r="AR4331" t="s">
        <v>127</v>
      </c>
      <c r="AS4331" t="s">
        <v>128</v>
      </c>
      <c r="AT4331">
        <v>4</v>
      </c>
      <c r="AU4331">
        <v>4</v>
      </c>
    </row>
    <row r="4332" spans="1:47" x14ac:dyDescent="0.2">
      <c r="A4332" t="s">
        <v>6743</v>
      </c>
      <c r="B4332" t="s">
        <v>6744</v>
      </c>
      <c r="C4332" t="s">
        <v>6745</v>
      </c>
      <c r="D4332" t="s">
        <v>6746</v>
      </c>
      <c r="F4332" t="s">
        <v>51</v>
      </c>
      <c r="G4332" t="s">
        <v>6747</v>
      </c>
      <c r="H4332" t="s">
        <v>6748</v>
      </c>
      <c r="J4332" t="s">
        <v>6749</v>
      </c>
      <c r="K4332" t="s">
        <v>386</v>
      </c>
      <c r="L4332" s="1">
        <v>41865</v>
      </c>
      <c r="M4332" s="1">
        <v>42816</v>
      </c>
      <c r="N4332" s="1">
        <v>42461</v>
      </c>
      <c r="O4332" t="s">
        <v>56</v>
      </c>
      <c r="P4332" t="s">
        <v>6750</v>
      </c>
      <c r="S4332" t="s">
        <v>6751</v>
      </c>
      <c r="T4332" t="s">
        <v>6752</v>
      </c>
      <c r="U4332" t="s">
        <v>6753</v>
      </c>
      <c r="V4332">
        <v>74</v>
      </c>
      <c r="W4332" t="s">
        <v>60</v>
      </c>
      <c r="X4332" t="s">
        <v>310</v>
      </c>
      <c r="Y4332" t="s">
        <v>6754</v>
      </c>
      <c r="AB4332" t="s">
        <v>6755</v>
      </c>
      <c r="AD4332" t="s">
        <v>75</v>
      </c>
      <c r="AE4332">
        <v>32045493</v>
      </c>
      <c r="AF4332" t="s">
        <v>6756</v>
      </c>
      <c r="AG4332" t="s">
        <v>6757</v>
      </c>
      <c r="AH4332" t="s">
        <v>6758</v>
      </c>
      <c r="AI4332" t="s">
        <v>6759</v>
      </c>
      <c r="AJ4332" t="s">
        <v>6760</v>
      </c>
      <c r="AK4332" t="str">
        <f t="shared" si="117"/>
        <v>NCT02219256</v>
      </c>
      <c r="AL4332">
        <v>14915180</v>
      </c>
      <c r="AM4332" t="s">
        <v>116</v>
      </c>
      <c r="AN4332" t="s">
        <v>6767</v>
      </c>
      <c r="AP4332" t="s">
        <v>6768</v>
      </c>
      <c r="AR4332" t="s">
        <v>127</v>
      </c>
      <c r="AS4332" t="s">
        <v>128</v>
      </c>
      <c r="AT4332">
        <v>0</v>
      </c>
      <c r="AU4332">
        <v>0</v>
      </c>
    </row>
    <row r="4333" spans="1:47" x14ac:dyDescent="0.2">
      <c r="A4333" t="s">
        <v>6743</v>
      </c>
      <c r="B4333" t="s">
        <v>6744</v>
      </c>
      <c r="C4333" t="s">
        <v>6745</v>
      </c>
      <c r="D4333" t="s">
        <v>6746</v>
      </c>
      <c r="F4333" t="s">
        <v>51</v>
      </c>
      <c r="G4333" t="s">
        <v>6747</v>
      </c>
      <c r="H4333" t="s">
        <v>6748</v>
      </c>
      <c r="J4333" t="s">
        <v>6749</v>
      </c>
      <c r="K4333" t="s">
        <v>386</v>
      </c>
      <c r="L4333" s="1">
        <v>41865</v>
      </c>
      <c r="M4333" s="1">
        <v>42816</v>
      </c>
      <c r="N4333" s="1">
        <v>42461</v>
      </c>
      <c r="O4333" t="s">
        <v>56</v>
      </c>
      <c r="P4333" t="s">
        <v>6750</v>
      </c>
      <c r="S4333" t="s">
        <v>6751</v>
      </c>
      <c r="T4333" t="s">
        <v>6752</v>
      </c>
      <c r="U4333" t="s">
        <v>6753</v>
      </c>
      <c r="V4333">
        <v>74</v>
      </c>
      <c r="W4333" t="s">
        <v>60</v>
      </c>
      <c r="X4333" t="s">
        <v>310</v>
      </c>
      <c r="Y4333" t="s">
        <v>6754</v>
      </c>
      <c r="AB4333" t="s">
        <v>6755</v>
      </c>
      <c r="AD4333" t="s">
        <v>75</v>
      </c>
      <c r="AE4333">
        <v>32045493</v>
      </c>
      <c r="AF4333" t="s">
        <v>6756</v>
      </c>
      <c r="AG4333" t="s">
        <v>6757</v>
      </c>
      <c r="AH4333" t="s">
        <v>6758</v>
      </c>
      <c r="AI4333" t="s">
        <v>6759</v>
      </c>
      <c r="AJ4333" t="s">
        <v>6760</v>
      </c>
      <c r="AK4333" t="str">
        <f t="shared" si="117"/>
        <v>NCT02219256</v>
      </c>
      <c r="AL4333">
        <v>14915181</v>
      </c>
      <c r="AM4333" t="s">
        <v>117</v>
      </c>
      <c r="AN4333" t="s">
        <v>6767</v>
      </c>
      <c r="AP4333" t="s">
        <v>6768</v>
      </c>
      <c r="AR4333" t="s">
        <v>127</v>
      </c>
      <c r="AS4333" t="s">
        <v>128</v>
      </c>
      <c r="AT4333">
        <v>1</v>
      </c>
      <c r="AU4333">
        <v>1</v>
      </c>
    </row>
    <row r="4334" spans="1:47" x14ac:dyDescent="0.2">
      <c r="A4334" t="s">
        <v>6743</v>
      </c>
      <c r="B4334" t="s">
        <v>6744</v>
      </c>
      <c r="C4334" t="s">
        <v>6745</v>
      </c>
      <c r="D4334" t="s">
        <v>6746</v>
      </c>
      <c r="F4334" t="s">
        <v>51</v>
      </c>
      <c r="G4334" t="s">
        <v>6747</v>
      </c>
      <c r="H4334" t="s">
        <v>6748</v>
      </c>
      <c r="J4334" t="s">
        <v>6749</v>
      </c>
      <c r="K4334" t="s">
        <v>386</v>
      </c>
      <c r="L4334" s="1">
        <v>41865</v>
      </c>
      <c r="M4334" s="1">
        <v>42816</v>
      </c>
      <c r="N4334" s="1">
        <v>42461</v>
      </c>
      <c r="O4334" t="s">
        <v>56</v>
      </c>
      <c r="P4334" t="s">
        <v>6750</v>
      </c>
      <c r="S4334" t="s">
        <v>6751</v>
      </c>
      <c r="T4334" t="s">
        <v>6752</v>
      </c>
      <c r="U4334" t="s">
        <v>6753</v>
      </c>
      <c r="V4334">
        <v>74</v>
      </c>
      <c r="W4334" t="s">
        <v>60</v>
      </c>
      <c r="X4334" t="s">
        <v>310</v>
      </c>
      <c r="Y4334" t="s">
        <v>6754</v>
      </c>
      <c r="AB4334" t="s">
        <v>6755</v>
      </c>
      <c r="AD4334" t="s">
        <v>75</v>
      </c>
      <c r="AE4334">
        <v>32045493</v>
      </c>
      <c r="AF4334" t="s">
        <v>6756</v>
      </c>
      <c r="AG4334" t="s">
        <v>6757</v>
      </c>
      <c r="AH4334" t="s">
        <v>6758</v>
      </c>
      <c r="AI4334" t="s">
        <v>6759</v>
      </c>
      <c r="AJ4334" t="s">
        <v>6760</v>
      </c>
      <c r="AK4334" t="str">
        <f t="shared" si="117"/>
        <v>NCT02219256</v>
      </c>
      <c r="AL4334">
        <v>14915182</v>
      </c>
      <c r="AM4334" t="s">
        <v>396</v>
      </c>
      <c r="AN4334" t="s">
        <v>6767</v>
      </c>
      <c r="AP4334" t="s">
        <v>6768</v>
      </c>
      <c r="AR4334" t="s">
        <v>127</v>
      </c>
      <c r="AS4334" t="s">
        <v>128</v>
      </c>
      <c r="AT4334">
        <v>0</v>
      </c>
      <c r="AU4334">
        <v>0</v>
      </c>
    </row>
    <row r="4335" spans="1:47" x14ac:dyDescent="0.2">
      <c r="A4335" t="s">
        <v>6743</v>
      </c>
      <c r="B4335" t="s">
        <v>6744</v>
      </c>
      <c r="C4335" t="s">
        <v>6745</v>
      </c>
      <c r="D4335" t="s">
        <v>6746</v>
      </c>
      <c r="F4335" t="s">
        <v>51</v>
      </c>
      <c r="G4335" t="s">
        <v>6747</v>
      </c>
      <c r="H4335" t="s">
        <v>6748</v>
      </c>
      <c r="J4335" t="s">
        <v>6749</v>
      </c>
      <c r="K4335" t="s">
        <v>386</v>
      </c>
      <c r="L4335" s="1">
        <v>41865</v>
      </c>
      <c r="M4335" s="1">
        <v>42816</v>
      </c>
      <c r="N4335" s="1">
        <v>42461</v>
      </c>
      <c r="O4335" t="s">
        <v>56</v>
      </c>
      <c r="P4335" t="s">
        <v>6750</v>
      </c>
      <c r="S4335" t="s">
        <v>6751</v>
      </c>
      <c r="T4335" t="s">
        <v>6752</v>
      </c>
      <c r="U4335" t="s">
        <v>6753</v>
      </c>
      <c r="V4335">
        <v>74</v>
      </c>
      <c r="W4335" t="s">
        <v>60</v>
      </c>
      <c r="X4335" t="s">
        <v>310</v>
      </c>
      <c r="Y4335" t="s">
        <v>6754</v>
      </c>
      <c r="AB4335" t="s">
        <v>6755</v>
      </c>
      <c r="AD4335" t="s">
        <v>75</v>
      </c>
      <c r="AE4335">
        <v>32045493</v>
      </c>
      <c r="AF4335" t="s">
        <v>6756</v>
      </c>
      <c r="AG4335" t="s">
        <v>6757</v>
      </c>
      <c r="AH4335" t="s">
        <v>6758</v>
      </c>
      <c r="AI4335" t="s">
        <v>6759</v>
      </c>
      <c r="AJ4335" t="s">
        <v>6760</v>
      </c>
      <c r="AK4335" t="str">
        <f t="shared" si="117"/>
        <v>NCT02219256</v>
      </c>
      <c r="AL4335">
        <v>14915183</v>
      </c>
      <c r="AM4335" t="s">
        <v>397</v>
      </c>
      <c r="AN4335" t="s">
        <v>6767</v>
      </c>
      <c r="AP4335" t="s">
        <v>6768</v>
      </c>
      <c r="AR4335" t="s">
        <v>127</v>
      </c>
      <c r="AS4335" t="s">
        <v>128</v>
      </c>
      <c r="AT4335">
        <v>1</v>
      </c>
      <c r="AU4335">
        <v>1</v>
      </c>
    </row>
    <row r="4336" spans="1:47" x14ac:dyDescent="0.2">
      <c r="A4336" t="s">
        <v>6743</v>
      </c>
      <c r="B4336" t="s">
        <v>6744</v>
      </c>
      <c r="C4336" t="s">
        <v>6745</v>
      </c>
      <c r="D4336" t="s">
        <v>6746</v>
      </c>
      <c r="F4336" t="s">
        <v>51</v>
      </c>
      <c r="G4336" t="s">
        <v>6747</v>
      </c>
      <c r="H4336" t="s">
        <v>6748</v>
      </c>
      <c r="J4336" t="s">
        <v>6749</v>
      </c>
      <c r="K4336" t="s">
        <v>386</v>
      </c>
      <c r="L4336" s="1">
        <v>41865</v>
      </c>
      <c r="M4336" s="1">
        <v>42816</v>
      </c>
      <c r="N4336" s="1">
        <v>42461</v>
      </c>
      <c r="O4336" t="s">
        <v>56</v>
      </c>
      <c r="P4336" t="s">
        <v>6750</v>
      </c>
      <c r="S4336" t="s">
        <v>6751</v>
      </c>
      <c r="T4336" t="s">
        <v>6752</v>
      </c>
      <c r="U4336" t="s">
        <v>6753</v>
      </c>
      <c r="V4336">
        <v>74</v>
      </c>
      <c r="W4336" t="s">
        <v>60</v>
      </c>
      <c r="X4336" t="s">
        <v>310</v>
      </c>
      <c r="Y4336" t="s">
        <v>6754</v>
      </c>
      <c r="AB4336" t="s">
        <v>6755</v>
      </c>
      <c r="AD4336" t="s">
        <v>75</v>
      </c>
      <c r="AE4336">
        <v>32045493</v>
      </c>
      <c r="AF4336" t="s">
        <v>6756</v>
      </c>
      <c r="AG4336" t="s">
        <v>6757</v>
      </c>
      <c r="AH4336" t="s">
        <v>6758</v>
      </c>
      <c r="AI4336" t="s">
        <v>6759</v>
      </c>
      <c r="AJ4336" t="s">
        <v>6760</v>
      </c>
      <c r="AK4336" t="str">
        <f t="shared" si="117"/>
        <v>NCT02219256</v>
      </c>
      <c r="AL4336">
        <v>14915184</v>
      </c>
      <c r="AM4336" t="s">
        <v>701</v>
      </c>
      <c r="AN4336" t="s">
        <v>6767</v>
      </c>
      <c r="AP4336" t="s">
        <v>6768</v>
      </c>
      <c r="AR4336" t="s">
        <v>127</v>
      </c>
      <c r="AS4336" t="s">
        <v>128</v>
      </c>
      <c r="AT4336">
        <v>3</v>
      </c>
      <c r="AU4336">
        <v>3</v>
      </c>
    </row>
    <row r="4337" spans="1:47" x14ac:dyDescent="0.2">
      <c r="A4337" t="s">
        <v>6743</v>
      </c>
      <c r="B4337" t="s">
        <v>6744</v>
      </c>
      <c r="C4337" t="s">
        <v>6745</v>
      </c>
      <c r="D4337" t="s">
        <v>6746</v>
      </c>
      <c r="F4337" t="s">
        <v>51</v>
      </c>
      <c r="G4337" t="s">
        <v>6747</v>
      </c>
      <c r="H4337" t="s">
        <v>6748</v>
      </c>
      <c r="J4337" t="s">
        <v>6749</v>
      </c>
      <c r="K4337" t="s">
        <v>386</v>
      </c>
      <c r="L4337" s="1">
        <v>41865</v>
      </c>
      <c r="M4337" s="1">
        <v>42816</v>
      </c>
      <c r="N4337" s="1">
        <v>42461</v>
      </c>
      <c r="O4337" t="s">
        <v>56</v>
      </c>
      <c r="P4337" t="s">
        <v>6750</v>
      </c>
      <c r="S4337" t="s">
        <v>6751</v>
      </c>
      <c r="T4337" t="s">
        <v>6752</v>
      </c>
      <c r="U4337" t="s">
        <v>6753</v>
      </c>
      <c r="V4337">
        <v>74</v>
      </c>
      <c r="W4337" t="s">
        <v>60</v>
      </c>
      <c r="X4337" t="s">
        <v>310</v>
      </c>
      <c r="Y4337" t="s">
        <v>6754</v>
      </c>
      <c r="AB4337" t="s">
        <v>6755</v>
      </c>
      <c r="AD4337" t="s">
        <v>75</v>
      </c>
      <c r="AE4337">
        <v>32045493</v>
      </c>
      <c r="AF4337" t="s">
        <v>6756</v>
      </c>
      <c r="AG4337" t="s">
        <v>6757</v>
      </c>
      <c r="AH4337" t="s">
        <v>6758</v>
      </c>
      <c r="AI4337" t="s">
        <v>6759</v>
      </c>
      <c r="AJ4337" t="s">
        <v>6760</v>
      </c>
      <c r="AK4337" t="str">
        <f t="shared" si="117"/>
        <v>NCT02219256</v>
      </c>
      <c r="AL4337">
        <v>14915185</v>
      </c>
      <c r="AM4337" t="s">
        <v>702</v>
      </c>
      <c r="AN4337" t="s">
        <v>6767</v>
      </c>
      <c r="AP4337" t="s">
        <v>6768</v>
      </c>
      <c r="AR4337" t="s">
        <v>127</v>
      </c>
      <c r="AS4337" t="s">
        <v>128</v>
      </c>
      <c r="AT4337">
        <v>0</v>
      </c>
      <c r="AU4337">
        <v>0</v>
      </c>
    </row>
    <row r="4338" spans="1:47" x14ac:dyDescent="0.2">
      <c r="A4338" t="s">
        <v>6743</v>
      </c>
      <c r="B4338" t="s">
        <v>6744</v>
      </c>
      <c r="C4338" t="s">
        <v>6745</v>
      </c>
      <c r="D4338" t="s">
        <v>6746</v>
      </c>
      <c r="F4338" t="s">
        <v>51</v>
      </c>
      <c r="G4338" t="s">
        <v>6747</v>
      </c>
      <c r="H4338" t="s">
        <v>6748</v>
      </c>
      <c r="J4338" t="s">
        <v>6749</v>
      </c>
      <c r="K4338" t="s">
        <v>386</v>
      </c>
      <c r="L4338" s="1">
        <v>41865</v>
      </c>
      <c r="M4338" s="1">
        <v>42816</v>
      </c>
      <c r="N4338" s="1">
        <v>42461</v>
      </c>
      <c r="O4338" t="s">
        <v>56</v>
      </c>
      <c r="P4338" t="s">
        <v>6750</v>
      </c>
      <c r="S4338" t="s">
        <v>6751</v>
      </c>
      <c r="T4338" t="s">
        <v>6752</v>
      </c>
      <c r="U4338" t="s">
        <v>6753</v>
      </c>
      <c r="V4338">
        <v>74</v>
      </c>
      <c r="W4338" t="s">
        <v>60</v>
      </c>
      <c r="X4338" t="s">
        <v>310</v>
      </c>
      <c r="Y4338" t="s">
        <v>6754</v>
      </c>
      <c r="AB4338" t="s">
        <v>6755</v>
      </c>
      <c r="AD4338" t="s">
        <v>75</v>
      </c>
      <c r="AE4338">
        <v>32045493</v>
      </c>
      <c r="AF4338" t="s">
        <v>6756</v>
      </c>
      <c r="AG4338" t="s">
        <v>6757</v>
      </c>
      <c r="AH4338" t="s">
        <v>6758</v>
      </c>
      <c r="AI4338" t="s">
        <v>6759</v>
      </c>
      <c r="AJ4338" t="s">
        <v>6760</v>
      </c>
      <c r="AK4338" t="str">
        <f t="shared" si="117"/>
        <v>NCT02219256</v>
      </c>
      <c r="AL4338">
        <v>14915186</v>
      </c>
      <c r="AM4338" t="s">
        <v>1085</v>
      </c>
      <c r="AN4338" t="s">
        <v>6767</v>
      </c>
      <c r="AP4338" t="s">
        <v>6768</v>
      </c>
      <c r="AR4338" t="s">
        <v>127</v>
      </c>
      <c r="AS4338" t="s">
        <v>128</v>
      </c>
      <c r="AT4338">
        <v>0</v>
      </c>
      <c r="AU4338">
        <v>0</v>
      </c>
    </row>
    <row r="4339" spans="1:47" x14ac:dyDescent="0.2">
      <c r="A4339" t="s">
        <v>6743</v>
      </c>
      <c r="B4339" t="s">
        <v>6744</v>
      </c>
      <c r="C4339" t="s">
        <v>6745</v>
      </c>
      <c r="D4339" t="s">
        <v>6746</v>
      </c>
      <c r="F4339" t="s">
        <v>51</v>
      </c>
      <c r="G4339" t="s">
        <v>6747</v>
      </c>
      <c r="H4339" t="s">
        <v>6748</v>
      </c>
      <c r="J4339" t="s">
        <v>6749</v>
      </c>
      <c r="K4339" t="s">
        <v>386</v>
      </c>
      <c r="L4339" s="1">
        <v>41865</v>
      </c>
      <c r="M4339" s="1">
        <v>42816</v>
      </c>
      <c r="N4339" s="1">
        <v>42461</v>
      </c>
      <c r="O4339" t="s">
        <v>56</v>
      </c>
      <c r="P4339" t="s">
        <v>6750</v>
      </c>
      <c r="S4339" t="s">
        <v>6751</v>
      </c>
      <c r="T4339" t="s">
        <v>6752</v>
      </c>
      <c r="U4339" t="s">
        <v>6753</v>
      </c>
      <c r="V4339">
        <v>74</v>
      </c>
      <c r="W4339" t="s">
        <v>60</v>
      </c>
      <c r="X4339" t="s">
        <v>310</v>
      </c>
      <c r="Y4339" t="s">
        <v>6754</v>
      </c>
      <c r="AB4339" t="s">
        <v>6755</v>
      </c>
      <c r="AD4339" t="s">
        <v>75</v>
      </c>
      <c r="AE4339">
        <v>32045493</v>
      </c>
      <c r="AF4339" t="s">
        <v>6756</v>
      </c>
      <c r="AG4339" t="s">
        <v>6757</v>
      </c>
      <c r="AH4339" t="s">
        <v>6758</v>
      </c>
      <c r="AI4339" t="s">
        <v>6759</v>
      </c>
      <c r="AJ4339" t="s">
        <v>6760</v>
      </c>
      <c r="AK4339" t="str">
        <f t="shared" si="117"/>
        <v>NCT02219256</v>
      </c>
      <c r="AL4339">
        <v>14915187</v>
      </c>
      <c r="AM4339" t="s">
        <v>6761</v>
      </c>
      <c r="AN4339" t="s">
        <v>6767</v>
      </c>
      <c r="AP4339" t="s">
        <v>6768</v>
      </c>
      <c r="AR4339" t="s">
        <v>127</v>
      </c>
      <c r="AS4339" t="s">
        <v>128</v>
      </c>
      <c r="AT4339">
        <v>1</v>
      </c>
      <c r="AU4339">
        <v>1</v>
      </c>
    </row>
    <row r="4340" spans="1:47" x14ac:dyDescent="0.2">
      <c r="A4340" t="s">
        <v>6743</v>
      </c>
      <c r="B4340" t="s">
        <v>6744</v>
      </c>
      <c r="C4340" t="s">
        <v>6745</v>
      </c>
      <c r="D4340" t="s">
        <v>6746</v>
      </c>
      <c r="F4340" t="s">
        <v>51</v>
      </c>
      <c r="G4340" t="s">
        <v>6747</v>
      </c>
      <c r="H4340" t="s">
        <v>6748</v>
      </c>
      <c r="J4340" t="s">
        <v>6749</v>
      </c>
      <c r="K4340" t="s">
        <v>386</v>
      </c>
      <c r="L4340" s="1">
        <v>41865</v>
      </c>
      <c r="M4340" s="1">
        <v>42816</v>
      </c>
      <c r="N4340" s="1">
        <v>42461</v>
      </c>
      <c r="O4340" t="s">
        <v>56</v>
      </c>
      <c r="P4340" t="s">
        <v>6750</v>
      </c>
      <c r="S4340" t="s">
        <v>6751</v>
      </c>
      <c r="T4340" t="s">
        <v>6752</v>
      </c>
      <c r="U4340" t="s">
        <v>6753</v>
      </c>
      <c r="V4340">
        <v>74</v>
      </c>
      <c r="W4340" t="s">
        <v>60</v>
      </c>
      <c r="X4340" t="s">
        <v>310</v>
      </c>
      <c r="Y4340" t="s">
        <v>6754</v>
      </c>
      <c r="AB4340" t="s">
        <v>6755</v>
      </c>
      <c r="AD4340" t="s">
        <v>75</v>
      </c>
      <c r="AE4340">
        <v>32045493</v>
      </c>
      <c r="AF4340" t="s">
        <v>6756</v>
      </c>
      <c r="AG4340" t="s">
        <v>6757</v>
      </c>
      <c r="AH4340" t="s">
        <v>6758</v>
      </c>
      <c r="AI4340" t="s">
        <v>6759</v>
      </c>
      <c r="AJ4340" t="s">
        <v>6760</v>
      </c>
      <c r="AK4340" t="str">
        <f t="shared" si="117"/>
        <v>NCT02219256</v>
      </c>
      <c r="AL4340">
        <v>14915188</v>
      </c>
      <c r="AM4340" t="s">
        <v>6762</v>
      </c>
      <c r="AN4340" t="s">
        <v>6767</v>
      </c>
      <c r="AP4340" t="s">
        <v>6768</v>
      </c>
      <c r="AR4340" t="s">
        <v>127</v>
      </c>
      <c r="AS4340" t="s">
        <v>128</v>
      </c>
      <c r="AT4340">
        <v>1</v>
      </c>
      <c r="AU4340">
        <v>1</v>
      </c>
    </row>
    <row r="4341" spans="1:47" x14ac:dyDescent="0.2">
      <c r="A4341" t="s">
        <v>6743</v>
      </c>
      <c r="B4341" t="s">
        <v>6744</v>
      </c>
      <c r="C4341" t="s">
        <v>6745</v>
      </c>
      <c r="D4341" t="s">
        <v>6746</v>
      </c>
      <c r="F4341" t="s">
        <v>51</v>
      </c>
      <c r="G4341" t="s">
        <v>6747</v>
      </c>
      <c r="H4341" t="s">
        <v>6748</v>
      </c>
      <c r="J4341" t="s">
        <v>6749</v>
      </c>
      <c r="K4341" t="s">
        <v>386</v>
      </c>
      <c r="L4341" s="1">
        <v>41865</v>
      </c>
      <c r="M4341" s="1">
        <v>42816</v>
      </c>
      <c r="N4341" s="1">
        <v>42461</v>
      </c>
      <c r="O4341" t="s">
        <v>56</v>
      </c>
      <c r="P4341" t="s">
        <v>6750</v>
      </c>
      <c r="S4341" t="s">
        <v>6751</v>
      </c>
      <c r="T4341" t="s">
        <v>6752</v>
      </c>
      <c r="U4341" t="s">
        <v>6753</v>
      </c>
      <c r="V4341">
        <v>74</v>
      </c>
      <c r="W4341" t="s">
        <v>60</v>
      </c>
      <c r="X4341" t="s">
        <v>310</v>
      </c>
      <c r="Y4341" t="s">
        <v>6754</v>
      </c>
      <c r="AB4341" t="s">
        <v>6755</v>
      </c>
      <c r="AD4341" t="s">
        <v>75</v>
      </c>
      <c r="AE4341">
        <v>32045493</v>
      </c>
      <c r="AF4341" t="s">
        <v>6756</v>
      </c>
      <c r="AG4341" t="s">
        <v>6757</v>
      </c>
      <c r="AH4341" t="s">
        <v>6758</v>
      </c>
      <c r="AI4341" t="s">
        <v>6759</v>
      </c>
      <c r="AJ4341" t="s">
        <v>6760</v>
      </c>
      <c r="AK4341" t="str">
        <f t="shared" si="117"/>
        <v>NCT02219256</v>
      </c>
      <c r="AL4341">
        <v>14915189</v>
      </c>
      <c r="AM4341" t="s">
        <v>6763</v>
      </c>
      <c r="AN4341" t="s">
        <v>6767</v>
      </c>
      <c r="AP4341" t="s">
        <v>6768</v>
      </c>
      <c r="AR4341" t="s">
        <v>127</v>
      </c>
      <c r="AS4341" t="s">
        <v>128</v>
      </c>
      <c r="AT4341">
        <v>1</v>
      </c>
      <c r="AU4341">
        <v>1</v>
      </c>
    </row>
    <row r="4342" spans="1:47" x14ac:dyDescent="0.2">
      <c r="A4342" t="s">
        <v>6743</v>
      </c>
      <c r="B4342" t="s">
        <v>6744</v>
      </c>
      <c r="C4342" t="s">
        <v>6745</v>
      </c>
      <c r="D4342" t="s">
        <v>6746</v>
      </c>
      <c r="F4342" t="s">
        <v>51</v>
      </c>
      <c r="G4342" t="s">
        <v>6747</v>
      </c>
      <c r="H4342" t="s">
        <v>6748</v>
      </c>
      <c r="J4342" t="s">
        <v>6749</v>
      </c>
      <c r="K4342" t="s">
        <v>386</v>
      </c>
      <c r="L4342" s="1">
        <v>41865</v>
      </c>
      <c r="M4342" s="1">
        <v>42816</v>
      </c>
      <c r="N4342" s="1">
        <v>42461</v>
      </c>
      <c r="O4342" t="s">
        <v>56</v>
      </c>
      <c r="P4342" t="s">
        <v>6750</v>
      </c>
      <c r="S4342" t="s">
        <v>6751</v>
      </c>
      <c r="T4342" t="s">
        <v>6752</v>
      </c>
      <c r="U4342" t="s">
        <v>6753</v>
      </c>
      <c r="V4342">
        <v>74</v>
      </c>
      <c r="W4342" t="s">
        <v>60</v>
      </c>
      <c r="X4342" t="s">
        <v>310</v>
      </c>
      <c r="Y4342" t="s">
        <v>6754</v>
      </c>
      <c r="AB4342" t="s">
        <v>6755</v>
      </c>
      <c r="AD4342" t="s">
        <v>75</v>
      </c>
      <c r="AE4342">
        <v>32045493</v>
      </c>
      <c r="AF4342" t="s">
        <v>6756</v>
      </c>
      <c r="AG4342" t="s">
        <v>6757</v>
      </c>
      <c r="AH4342" t="s">
        <v>6758</v>
      </c>
      <c r="AI4342" t="s">
        <v>6759</v>
      </c>
      <c r="AJ4342" t="s">
        <v>6760</v>
      </c>
      <c r="AK4342" t="str">
        <f t="shared" si="117"/>
        <v>NCT02219256</v>
      </c>
      <c r="AL4342">
        <v>14915190</v>
      </c>
      <c r="AM4342" t="s">
        <v>6764</v>
      </c>
      <c r="AN4342" t="s">
        <v>6767</v>
      </c>
      <c r="AP4342" t="s">
        <v>6768</v>
      </c>
      <c r="AR4342" t="s">
        <v>127</v>
      </c>
      <c r="AS4342" t="s">
        <v>128</v>
      </c>
      <c r="AT4342">
        <v>1</v>
      </c>
      <c r="AU4342">
        <v>1</v>
      </c>
    </row>
    <row r="4343" spans="1:47" x14ac:dyDescent="0.2">
      <c r="A4343" t="s">
        <v>6743</v>
      </c>
      <c r="B4343" t="s">
        <v>6744</v>
      </c>
      <c r="C4343" t="s">
        <v>6745</v>
      </c>
      <c r="D4343" t="s">
        <v>6746</v>
      </c>
      <c r="F4343" t="s">
        <v>51</v>
      </c>
      <c r="G4343" t="s">
        <v>6747</v>
      </c>
      <c r="H4343" t="s">
        <v>6748</v>
      </c>
      <c r="J4343" t="s">
        <v>6749</v>
      </c>
      <c r="K4343" t="s">
        <v>386</v>
      </c>
      <c r="L4343" s="1">
        <v>41865</v>
      </c>
      <c r="M4343" s="1">
        <v>42816</v>
      </c>
      <c r="N4343" s="1">
        <v>42461</v>
      </c>
      <c r="O4343" t="s">
        <v>56</v>
      </c>
      <c r="P4343" t="s">
        <v>6750</v>
      </c>
      <c r="S4343" t="s">
        <v>6751</v>
      </c>
      <c r="T4343" t="s">
        <v>6752</v>
      </c>
      <c r="U4343" t="s">
        <v>6753</v>
      </c>
      <c r="V4343">
        <v>74</v>
      </c>
      <c r="W4343" t="s">
        <v>60</v>
      </c>
      <c r="X4343" t="s">
        <v>310</v>
      </c>
      <c r="Y4343" t="s">
        <v>6754</v>
      </c>
      <c r="AB4343" t="s">
        <v>6755</v>
      </c>
      <c r="AD4343" t="s">
        <v>75</v>
      </c>
      <c r="AE4343">
        <v>32045493</v>
      </c>
      <c r="AF4343" t="s">
        <v>6756</v>
      </c>
      <c r="AG4343" t="s">
        <v>6757</v>
      </c>
      <c r="AH4343" t="s">
        <v>6758</v>
      </c>
      <c r="AI4343" t="s">
        <v>6759</v>
      </c>
      <c r="AJ4343" t="s">
        <v>6760</v>
      </c>
      <c r="AK4343" t="str">
        <f t="shared" si="117"/>
        <v>NCT02219256</v>
      </c>
      <c r="AL4343">
        <v>14915191</v>
      </c>
      <c r="AM4343" t="s">
        <v>6765</v>
      </c>
      <c r="AN4343" t="s">
        <v>6767</v>
      </c>
      <c r="AP4343" t="s">
        <v>6768</v>
      </c>
      <c r="AR4343" t="s">
        <v>127</v>
      </c>
      <c r="AS4343" t="s">
        <v>128</v>
      </c>
      <c r="AT4343">
        <v>13</v>
      </c>
      <c r="AU4343">
        <v>13</v>
      </c>
    </row>
    <row r="4344" spans="1:47" x14ac:dyDescent="0.2">
      <c r="A4344" t="s">
        <v>6743</v>
      </c>
      <c r="B4344" t="s">
        <v>6744</v>
      </c>
      <c r="C4344" t="s">
        <v>6745</v>
      </c>
      <c r="D4344" t="s">
        <v>6746</v>
      </c>
      <c r="F4344" t="s">
        <v>51</v>
      </c>
      <c r="G4344" t="s">
        <v>6747</v>
      </c>
      <c r="H4344" t="s">
        <v>6748</v>
      </c>
      <c r="J4344" t="s">
        <v>6749</v>
      </c>
      <c r="K4344" t="s">
        <v>386</v>
      </c>
      <c r="L4344" s="1">
        <v>41865</v>
      </c>
      <c r="M4344" s="1">
        <v>42816</v>
      </c>
      <c r="N4344" s="1">
        <v>42461</v>
      </c>
      <c r="O4344" t="s">
        <v>56</v>
      </c>
      <c r="P4344" t="s">
        <v>6750</v>
      </c>
      <c r="S4344" t="s">
        <v>6751</v>
      </c>
      <c r="T4344" t="s">
        <v>6752</v>
      </c>
      <c r="U4344" t="s">
        <v>6753</v>
      </c>
      <c r="V4344">
        <v>74</v>
      </c>
      <c r="W4344" t="s">
        <v>60</v>
      </c>
      <c r="X4344" t="s">
        <v>310</v>
      </c>
      <c r="Y4344" t="s">
        <v>6754</v>
      </c>
      <c r="AB4344" t="s">
        <v>6755</v>
      </c>
      <c r="AD4344" t="s">
        <v>75</v>
      </c>
      <c r="AE4344">
        <v>32045493</v>
      </c>
      <c r="AF4344" t="s">
        <v>6756</v>
      </c>
      <c r="AG4344" t="s">
        <v>6757</v>
      </c>
      <c r="AH4344" t="s">
        <v>6758</v>
      </c>
      <c r="AI4344" t="s">
        <v>6759</v>
      </c>
      <c r="AJ4344" t="s">
        <v>6760</v>
      </c>
      <c r="AK4344" t="str">
        <f t="shared" si="117"/>
        <v>NCT02219256</v>
      </c>
      <c r="AL4344">
        <v>14915179</v>
      </c>
      <c r="AM4344" t="s">
        <v>111</v>
      </c>
      <c r="AN4344" t="s">
        <v>6769</v>
      </c>
      <c r="AP4344" t="s">
        <v>6768</v>
      </c>
      <c r="AR4344" t="s">
        <v>127</v>
      </c>
      <c r="AS4344" t="s">
        <v>128</v>
      </c>
      <c r="AT4344">
        <v>6</v>
      </c>
      <c r="AU4344">
        <v>6</v>
      </c>
    </row>
    <row r="4345" spans="1:47" x14ac:dyDescent="0.2">
      <c r="A4345" t="s">
        <v>6743</v>
      </c>
      <c r="B4345" t="s">
        <v>6744</v>
      </c>
      <c r="C4345" t="s">
        <v>6745</v>
      </c>
      <c r="D4345" t="s">
        <v>6746</v>
      </c>
      <c r="F4345" t="s">
        <v>51</v>
      </c>
      <c r="G4345" t="s">
        <v>6747</v>
      </c>
      <c r="H4345" t="s">
        <v>6748</v>
      </c>
      <c r="J4345" t="s">
        <v>6749</v>
      </c>
      <c r="K4345" t="s">
        <v>386</v>
      </c>
      <c r="L4345" s="1">
        <v>41865</v>
      </c>
      <c r="M4345" s="1">
        <v>42816</v>
      </c>
      <c r="N4345" s="1">
        <v>42461</v>
      </c>
      <c r="O4345" t="s">
        <v>56</v>
      </c>
      <c r="P4345" t="s">
        <v>6750</v>
      </c>
      <c r="S4345" t="s">
        <v>6751</v>
      </c>
      <c r="T4345" t="s">
        <v>6752</v>
      </c>
      <c r="U4345" t="s">
        <v>6753</v>
      </c>
      <c r="V4345">
        <v>74</v>
      </c>
      <c r="W4345" t="s">
        <v>60</v>
      </c>
      <c r="X4345" t="s">
        <v>310</v>
      </c>
      <c r="Y4345" t="s">
        <v>6754</v>
      </c>
      <c r="AB4345" t="s">
        <v>6755</v>
      </c>
      <c r="AD4345" t="s">
        <v>75</v>
      </c>
      <c r="AE4345">
        <v>32045493</v>
      </c>
      <c r="AF4345" t="s">
        <v>6756</v>
      </c>
      <c r="AG4345" t="s">
        <v>6757</v>
      </c>
      <c r="AH4345" t="s">
        <v>6758</v>
      </c>
      <c r="AI4345" t="s">
        <v>6759</v>
      </c>
      <c r="AJ4345" t="s">
        <v>6760</v>
      </c>
      <c r="AK4345" t="str">
        <f t="shared" si="117"/>
        <v>NCT02219256</v>
      </c>
      <c r="AL4345">
        <v>14915180</v>
      </c>
      <c r="AM4345" t="s">
        <v>116</v>
      </c>
      <c r="AN4345" t="s">
        <v>6769</v>
      </c>
      <c r="AP4345" t="s">
        <v>6768</v>
      </c>
      <c r="AR4345" t="s">
        <v>127</v>
      </c>
      <c r="AS4345" t="s">
        <v>128</v>
      </c>
      <c r="AT4345">
        <v>2</v>
      </c>
      <c r="AU4345">
        <v>2</v>
      </c>
    </row>
    <row r="4346" spans="1:47" x14ac:dyDescent="0.2">
      <c r="A4346" t="s">
        <v>6743</v>
      </c>
      <c r="B4346" t="s">
        <v>6744</v>
      </c>
      <c r="C4346" t="s">
        <v>6745</v>
      </c>
      <c r="D4346" t="s">
        <v>6746</v>
      </c>
      <c r="F4346" t="s">
        <v>51</v>
      </c>
      <c r="G4346" t="s">
        <v>6747</v>
      </c>
      <c r="H4346" t="s">
        <v>6748</v>
      </c>
      <c r="J4346" t="s">
        <v>6749</v>
      </c>
      <c r="K4346" t="s">
        <v>386</v>
      </c>
      <c r="L4346" s="1">
        <v>41865</v>
      </c>
      <c r="M4346" s="1">
        <v>42816</v>
      </c>
      <c r="N4346" s="1">
        <v>42461</v>
      </c>
      <c r="O4346" t="s">
        <v>56</v>
      </c>
      <c r="P4346" t="s">
        <v>6750</v>
      </c>
      <c r="S4346" t="s">
        <v>6751</v>
      </c>
      <c r="T4346" t="s">
        <v>6752</v>
      </c>
      <c r="U4346" t="s">
        <v>6753</v>
      </c>
      <c r="V4346">
        <v>74</v>
      </c>
      <c r="W4346" t="s">
        <v>60</v>
      </c>
      <c r="X4346" t="s">
        <v>310</v>
      </c>
      <c r="Y4346" t="s">
        <v>6754</v>
      </c>
      <c r="AB4346" t="s">
        <v>6755</v>
      </c>
      <c r="AD4346" t="s">
        <v>75</v>
      </c>
      <c r="AE4346">
        <v>32045493</v>
      </c>
      <c r="AF4346" t="s">
        <v>6756</v>
      </c>
      <c r="AG4346" t="s">
        <v>6757</v>
      </c>
      <c r="AH4346" t="s">
        <v>6758</v>
      </c>
      <c r="AI4346" t="s">
        <v>6759</v>
      </c>
      <c r="AJ4346" t="s">
        <v>6760</v>
      </c>
      <c r="AK4346" t="str">
        <f t="shared" si="117"/>
        <v>NCT02219256</v>
      </c>
      <c r="AL4346">
        <v>14915181</v>
      </c>
      <c r="AM4346" t="s">
        <v>117</v>
      </c>
      <c r="AN4346" t="s">
        <v>6769</v>
      </c>
      <c r="AP4346" t="s">
        <v>6768</v>
      </c>
      <c r="AR4346" t="s">
        <v>127</v>
      </c>
      <c r="AS4346" t="s">
        <v>128</v>
      </c>
      <c r="AT4346">
        <v>2</v>
      </c>
      <c r="AU4346">
        <v>2</v>
      </c>
    </row>
    <row r="4347" spans="1:47" x14ac:dyDescent="0.2">
      <c r="A4347" t="s">
        <v>6743</v>
      </c>
      <c r="B4347" t="s">
        <v>6744</v>
      </c>
      <c r="C4347" t="s">
        <v>6745</v>
      </c>
      <c r="D4347" t="s">
        <v>6746</v>
      </c>
      <c r="F4347" t="s">
        <v>51</v>
      </c>
      <c r="G4347" t="s">
        <v>6747</v>
      </c>
      <c r="H4347" t="s">
        <v>6748</v>
      </c>
      <c r="J4347" t="s">
        <v>6749</v>
      </c>
      <c r="K4347" t="s">
        <v>386</v>
      </c>
      <c r="L4347" s="1">
        <v>41865</v>
      </c>
      <c r="M4347" s="1">
        <v>42816</v>
      </c>
      <c r="N4347" s="1">
        <v>42461</v>
      </c>
      <c r="O4347" t="s">
        <v>56</v>
      </c>
      <c r="P4347" t="s">
        <v>6750</v>
      </c>
      <c r="S4347" t="s">
        <v>6751</v>
      </c>
      <c r="T4347" t="s">
        <v>6752</v>
      </c>
      <c r="U4347" t="s">
        <v>6753</v>
      </c>
      <c r="V4347">
        <v>74</v>
      </c>
      <c r="W4347" t="s">
        <v>60</v>
      </c>
      <c r="X4347" t="s">
        <v>310</v>
      </c>
      <c r="Y4347" t="s">
        <v>6754</v>
      </c>
      <c r="AB4347" t="s">
        <v>6755</v>
      </c>
      <c r="AD4347" t="s">
        <v>75</v>
      </c>
      <c r="AE4347">
        <v>32045493</v>
      </c>
      <c r="AF4347" t="s">
        <v>6756</v>
      </c>
      <c r="AG4347" t="s">
        <v>6757</v>
      </c>
      <c r="AH4347" t="s">
        <v>6758</v>
      </c>
      <c r="AI4347" t="s">
        <v>6759</v>
      </c>
      <c r="AJ4347" t="s">
        <v>6760</v>
      </c>
      <c r="AK4347" t="str">
        <f t="shared" si="117"/>
        <v>NCT02219256</v>
      </c>
      <c r="AL4347">
        <v>14915182</v>
      </c>
      <c r="AM4347" t="s">
        <v>396</v>
      </c>
      <c r="AN4347" t="s">
        <v>6769</v>
      </c>
      <c r="AP4347" t="s">
        <v>6768</v>
      </c>
      <c r="AR4347" t="s">
        <v>127</v>
      </c>
      <c r="AS4347" t="s">
        <v>128</v>
      </c>
      <c r="AT4347">
        <v>3</v>
      </c>
      <c r="AU4347">
        <v>3</v>
      </c>
    </row>
    <row r="4348" spans="1:47" x14ac:dyDescent="0.2">
      <c r="A4348" t="s">
        <v>6743</v>
      </c>
      <c r="B4348" t="s">
        <v>6744</v>
      </c>
      <c r="C4348" t="s">
        <v>6745</v>
      </c>
      <c r="D4348" t="s">
        <v>6746</v>
      </c>
      <c r="F4348" t="s">
        <v>51</v>
      </c>
      <c r="G4348" t="s">
        <v>6747</v>
      </c>
      <c r="H4348" t="s">
        <v>6748</v>
      </c>
      <c r="J4348" t="s">
        <v>6749</v>
      </c>
      <c r="K4348" t="s">
        <v>386</v>
      </c>
      <c r="L4348" s="1">
        <v>41865</v>
      </c>
      <c r="M4348" s="1">
        <v>42816</v>
      </c>
      <c r="N4348" s="1">
        <v>42461</v>
      </c>
      <c r="O4348" t="s">
        <v>56</v>
      </c>
      <c r="P4348" t="s">
        <v>6750</v>
      </c>
      <c r="S4348" t="s">
        <v>6751</v>
      </c>
      <c r="T4348" t="s">
        <v>6752</v>
      </c>
      <c r="U4348" t="s">
        <v>6753</v>
      </c>
      <c r="V4348">
        <v>74</v>
      </c>
      <c r="W4348" t="s">
        <v>60</v>
      </c>
      <c r="X4348" t="s">
        <v>310</v>
      </c>
      <c r="Y4348" t="s">
        <v>6754</v>
      </c>
      <c r="AB4348" t="s">
        <v>6755</v>
      </c>
      <c r="AD4348" t="s">
        <v>75</v>
      </c>
      <c r="AE4348">
        <v>32045493</v>
      </c>
      <c r="AF4348" t="s">
        <v>6756</v>
      </c>
      <c r="AG4348" t="s">
        <v>6757</v>
      </c>
      <c r="AH4348" t="s">
        <v>6758</v>
      </c>
      <c r="AI4348" t="s">
        <v>6759</v>
      </c>
      <c r="AJ4348" t="s">
        <v>6760</v>
      </c>
      <c r="AK4348" t="str">
        <f t="shared" si="117"/>
        <v>NCT02219256</v>
      </c>
      <c r="AL4348">
        <v>14915183</v>
      </c>
      <c r="AM4348" t="s">
        <v>397</v>
      </c>
      <c r="AN4348" t="s">
        <v>6769</v>
      </c>
      <c r="AP4348" t="s">
        <v>6768</v>
      </c>
      <c r="AR4348" t="s">
        <v>127</v>
      </c>
      <c r="AS4348" t="s">
        <v>128</v>
      </c>
      <c r="AT4348">
        <v>3</v>
      </c>
      <c r="AU4348">
        <v>3</v>
      </c>
    </row>
    <row r="4349" spans="1:47" x14ac:dyDescent="0.2">
      <c r="A4349" t="s">
        <v>6743</v>
      </c>
      <c r="B4349" t="s">
        <v>6744</v>
      </c>
      <c r="C4349" t="s">
        <v>6745</v>
      </c>
      <c r="D4349" t="s">
        <v>6746</v>
      </c>
      <c r="F4349" t="s">
        <v>51</v>
      </c>
      <c r="G4349" t="s">
        <v>6747</v>
      </c>
      <c r="H4349" t="s">
        <v>6748</v>
      </c>
      <c r="J4349" t="s">
        <v>6749</v>
      </c>
      <c r="K4349" t="s">
        <v>386</v>
      </c>
      <c r="L4349" s="1">
        <v>41865</v>
      </c>
      <c r="M4349" s="1">
        <v>42816</v>
      </c>
      <c r="N4349" s="1">
        <v>42461</v>
      </c>
      <c r="O4349" t="s">
        <v>56</v>
      </c>
      <c r="P4349" t="s">
        <v>6750</v>
      </c>
      <c r="S4349" t="s">
        <v>6751</v>
      </c>
      <c r="T4349" t="s">
        <v>6752</v>
      </c>
      <c r="U4349" t="s">
        <v>6753</v>
      </c>
      <c r="V4349">
        <v>74</v>
      </c>
      <c r="W4349" t="s">
        <v>60</v>
      </c>
      <c r="X4349" t="s">
        <v>310</v>
      </c>
      <c r="Y4349" t="s">
        <v>6754</v>
      </c>
      <c r="AB4349" t="s">
        <v>6755</v>
      </c>
      <c r="AD4349" t="s">
        <v>75</v>
      </c>
      <c r="AE4349">
        <v>32045493</v>
      </c>
      <c r="AF4349" t="s">
        <v>6756</v>
      </c>
      <c r="AG4349" t="s">
        <v>6757</v>
      </c>
      <c r="AH4349" t="s">
        <v>6758</v>
      </c>
      <c r="AI4349" t="s">
        <v>6759</v>
      </c>
      <c r="AJ4349" t="s">
        <v>6760</v>
      </c>
      <c r="AK4349" t="str">
        <f t="shared" si="117"/>
        <v>NCT02219256</v>
      </c>
      <c r="AL4349">
        <v>14915184</v>
      </c>
      <c r="AM4349" t="s">
        <v>701</v>
      </c>
      <c r="AN4349" t="s">
        <v>6769</v>
      </c>
      <c r="AP4349" t="s">
        <v>6768</v>
      </c>
      <c r="AR4349" t="s">
        <v>127</v>
      </c>
      <c r="AS4349" t="s">
        <v>128</v>
      </c>
      <c r="AT4349">
        <v>2</v>
      </c>
      <c r="AU4349">
        <v>2</v>
      </c>
    </row>
    <row r="4350" spans="1:47" x14ac:dyDescent="0.2">
      <c r="A4350" t="s">
        <v>6743</v>
      </c>
      <c r="B4350" t="s">
        <v>6744</v>
      </c>
      <c r="C4350" t="s">
        <v>6745</v>
      </c>
      <c r="D4350" t="s">
        <v>6746</v>
      </c>
      <c r="F4350" t="s">
        <v>51</v>
      </c>
      <c r="G4350" t="s">
        <v>6747</v>
      </c>
      <c r="H4350" t="s">
        <v>6748</v>
      </c>
      <c r="J4350" t="s">
        <v>6749</v>
      </c>
      <c r="K4350" t="s">
        <v>386</v>
      </c>
      <c r="L4350" s="1">
        <v>41865</v>
      </c>
      <c r="M4350" s="1">
        <v>42816</v>
      </c>
      <c r="N4350" s="1">
        <v>42461</v>
      </c>
      <c r="O4350" t="s">
        <v>56</v>
      </c>
      <c r="P4350" t="s">
        <v>6750</v>
      </c>
      <c r="S4350" t="s">
        <v>6751</v>
      </c>
      <c r="T4350" t="s">
        <v>6752</v>
      </c>
      <c r="U4350" t="s">
        <v>6753</v>
      </c>
      <c r="V4350">
        <v>74</v>
      </c>
      <c r="W4350" t="s">
        <v>60</v>
      </c>
      <c r="X4350" t="s">
        <v>310</v>
      </c>
      <c r="Y4350" t="s">
        <v>6754</v>
      </c>
      <c r="AB4350" t="s">
        <v>6755</v>
      </c>
      <c r="AD4350" t="s">
        <v>75</v>
      </c>
      <c r="AE4350">
        <v>32045493</v>
      </c>
      <c r="AF4350" t="s">
        <v>6756</v>
      </c>
      <c r="AG4350" t="s">
        <v>6757</v>
      </c>
      <c r="AH4350" t="s">
        <v>6758</v>
      </c>
      <c r="AI4350" t="s">
        <v>6759</v>
      </c>
      <c r="AJ4350" t="s">
        <v>6760</v>
      </c>
      <c r="AK4350" t="str">
        <f t="shared" si="117"/>
        <v>NCT02219256</v>
      </c>
      <c r="AL4350">
        <v>14915185</v>
      </c>
      <c r="AM4350" t="s">
        <v>702</v>
      </c>
      <c r="AN4350" t="s">
        <v>6769</v>
      </c>
      <c r="AP4350" t="s">
        <v>6768</v>
      </c>
      <c r="AR4350" t="s">
        <v>127</v>
      </c>
      <c r="AS4350" t="s">
        <v>128</v>
      </c>
      <c r="AT4350">
        <v>4</v>
      </c>
      <c r="AU4350">
        <v>4</v>
      </c>
    </row>
    <row r="4351" spans="1:47" x14ac:dyDescent="0.2">
      <c r="A4351" t="s">
        <v>6743</v>
      </c>
      <c r="B4351" t="s">
        <v>6744</v>
      </c>
      <c r="C4351" t="s">
        <v>6745</v>
      </c>
      <c r="D4351" t="s">
        <v>6746</v>
      </c>
      <c r="F4351" t="s">
        <v>51</v>
      </c>
      <c r="G4351" t="s">
        <v>6747</v>
      </c>
      <c r="H4351" t="s">
        <v>6748</v>
      </c>
      <c r="J4351" t="s">
        <v>6749</v>
      </c>
      <c r="K4351" t="s">
        <v>386</v>
      </c>
      <c r="L4351" s="1">
        <v>41865</v>
      </c>
      <c r="M4351" s="1">
        <v>42816</v>
      </c>
      <c r="N4351" s="1">
        <v>42461</v>
      </c>
      <c r="O4351" t="s">
        <v>56</v>
      </c>
      <c r="P4351" t="s">
        <v>6750</v>
      </c>
      <c r="S4351" t="s">
        <v>6751</v>
      </c>
      <c r="T4351" t="s">
        <v>6752</v>
      </c>
      <c r="U4351" t="s">
        <v>6753</v>
      </c>
      <c r="V4351">
        <v>74</v>
      </c>
      <c r="W4351" t="s">
        <v>60</v>
      </c>
      <c r="X4351" t="s">
        <v>310</v>
      </c>
      <c r="Y4351" t="s">
        <v>6754</v>
      </c>
      <c r="AB4351" t="s">
        <v>6755</v>
      </c>
      <c r="AD4351" t="s">
        <v>75</v>
      </c>
      <c r="AE4351">
        <v>32045493</v>
      </c>
      <c r="AF4351" t="s">
        <v>6756</v>
      </c>
      <c r="AG4351" t="s">
        <v>6757</v>
      </c>
      <c r="AH4351" t="s">
        <v>6758</v>
      </c>
      <c r="AI4351" t="s">
        <v>6759</v>
      </c>
      <c r="AJ4351" t="s">
        <v>6760</v>
      </c>
      <c r="AK4351" t="str">
        <f t="shared" si="117"/>
        <v>NCT02219256</v>
      </c>
      <c r="AL4351">
        <v>14915186</v>
      </c>
      <c r="AM4351" t="s">
        <v>1085</v>
      </c>
      <c r="AN4351" t="s">
        <v>6769</v>
      </c>
      <c r="AP4351" t="s">
        <v>6768</v>
      </c>
      <c r="AR4351" t="s">
        <v>127</v>
      </c>
      <c r="AS4351" t="s">
        <v>128</v>
      </c>
      <c r="AT4351">
        <v>7</v>
      </c>
      <c r="AU4351">
        <v>7</v>
      </c>
    </row>
    <row r="4352" spans="1:47" x14ac:dyDescent="0.2">
      <c r="A4352" t="s">
        <v>6743</v>
      </c>
      <c r="B4352" t="s">
        <v>6744</v>
      </c>
      <c r="C4352" t="s">
        <v>6745</v>
      </c>
      <c r="D4352" t="s">
        <v>6746</v>
      </c>
      <c r="F4352" t="s">
        <v>51</v>
      </c>
      <c r="G4352" t="s">
        <v>6747</v>
      </c>
      <c r="H4352" t="s">
        <v>6748</v>
      </c>
      <c r="J4352" t="s">
        <v>6749</v>
      </c>
      <c r="K4352" t="s">
        <v>386</v>
      </c>
      <c r="L4352" s="1">
        <v>41865</v>
      </c>
      <c r="M4352" s="1">
        <v>42816</v>
      </c>
      <c r="N4352" s="1">
        <v>42461</v>
      </c>
      <c r="O4352" t="s">
        <v>56</v>
      </c>
      <c r="P4352" t="s">
        <v>6750</v>
      </c>
      <c r="S4352" t="s">
        <v>6751</v>
      </c>
      <c r="T4352" t="s">
        <v>6752</v>
      </c>
      <c r="U4352" t="s">
        <v>6753</v>
      </c>
      <c r="V4352">
        <v>74</v>
      </c>
      <c r="W4352" t="s">
        <v>60</v>
      </c>
      <c r="X4352" t="s">
        <v>310</v>
      </c>
      <c r="Y4352" t="s">
        <v>6754</v>
      </c>
      <c r="AB4352" t="s">
        <v>6755</v>
      </c>
      <c r="AD4352" t="s">
        <v>75</v>
      </c>
      <c r="AE4352">
        <v>32045493</v>
      </c>
      <c r="AF4352" t="s">
        <v>6756</v>
      </c>
      <c r="AG4352" t="s">
        <v>6757</v>
      </c>
      <c r="AH4352" t="s">
        <v>6758</v>
      </c>
      <c r="AI4352" t="s">
        <v>6759</v>
      </c>
      <c r="AJ4352" t="s">
        <v>6760</v>
      </c>
      <c r="AK4352" t="str">
        <f t="shared" si="117"/>
        <v>NCT02219256</v>
      </c>
      <c r="AL4352">
        <v>14915187</v>
      </c>
      <c r="AM4352" t="s">
        <v>6761</v>
      </c>
      <c r="AN4352" t="s">
        <v>6769</v>
      </c>
      <c r="AP4352" t="s">
        <v>6768</v>
      </c>
      <c r="AR4352" t="s">
        <v>127</v>
      </c>
      <c r="AS4352" t="s">
        <v>128</v>
      </c>
      <c r="AT4352">
        <v>3</v>
      </c>
      <c r="AU4352">
        <v>3</v>
      </c>
    </row>
    <row r="4353" spans="1:47" x14ac:dyDescent="0.2">
      <c r="A4353" t="s">
        <v>6743</v>
      </c>
      <c r="B4353" t="s">
        <v>6744</v>
      </c>
      <c r="C4353" t="s">
        <v>6745</v>
      </c>
      <c r="D4353" t="s">
        <v>6746</v>
      </c>
      <c r="F4353" t="s">
        <v>51</v>
      </c>
      <c r="G4353" t="s">
        <v>6747</v>
      </c>
      <c r="H4353" t="s">
        <v>6748</v>
      </c>
      <c r="J4353" t="s">
        <v>6749</v>
      </c>
      <c r="K4353" t="s">
        <v>386</v>
      </c>
      <c r="L4353" s="1">
        <v>41865</v>
      </c>
      <c r="M4353" s="1">
        <v>42816</v>
      </c>
      <c r="N4353" s="1">
        <v>42461</v>
      </c>
      <c r="O4353" t="s">
        <v>56</v>
      </c>
      <c r="P4353" t="s">
        <v>6750</v>
      </c>
      <c r="S4353" t="s">
        <v>6751</v>
      </c>
      <c r="T4353" t="s">
        <v>6752</v>
      </c>
      <c r="U4353" t="s">
        <v>6753</v>
      </c>
      <c r="V4353">
        <v>74</v>
      </c>
      <c r="W4353" t="s">
        <v>60</v>
      </c>
      <c r="X4353" t="s">
        <v>310</v>
      </c>
      <c r="Y4353" t="s">
        <v>6754</v>
      </c>
      <c r="AB4353" t="s">
        <v>6755</v>
      </c>
      <c r="AD4353" t="s">
        <v>75</v>
      </c>
      <c r="AE4353">
        <v>32045493</v>
      </c>
      <c r="AF4353" t="s">
        <v>6756</v>
      </c>
      <c r="AG4353" t="s">
        <v>6757</v>
      </c>
      <c r="AH4353" t="s">
        <v>6758</v>
      </c>
      <c r="AI4353" t="s">
        <v>6759</v>
      </c>
      <c r="AJ4353" t="s">
        <v>6760</v>
      </c>
      <c r="AK4353" t="str">
        <f t="shared" si="117"/>
        <v>NCT02219256</v>
      </c>
      <c r="AL4353">
        <v>14915188</v>
      </c>
      <c r="AM4353" t="s">
        <v>6762</v>
      </c>
      <c r="AN4353" t="s">
        <v>6769</v>
      </c>
      <c r="AP4353" t="s">
        <v>6768</v>
      </c>
      <c r="AR4353" t="s">
        <v>127</v>
      </c>
      <c r="AS4353" t="s">
        <v>128</v>
      </c>
      <c r="AT4353">
        <v>4</v>
      </c>
      <c r="AU4353">
        <v>4</v>
      </c>
    </row>
    <row r="4354" spans="1:47" x14ac:dyDescent="0.2">
      <c r="A4354" t="s">
        <v>6743</v>
      </c>
      <c r="B4354" t="s">
        <v>6744</v>
      </c>
      <c r="C4354" t="s">
        <v>6745</v>
      </c>
      <c r="D4354" t="s">
        <v>6746</v>
      </c>
      <c r="F4354" t="s">
        <v>51</v>
      </c>
      <c r="G4354" t="s">
        <v>6747</v>
      </c>
      <c r="H4354" t="s">
        <v>6748</v>
      </c>
      <c r="J4354" t="s">
        <v>6749</v>
      </c>
      <c r="K4354" t="s">
        <v>386</v>
      </c>
      <c r="L4354" s="1">
        <v>41865</v>
      </c>
      <c r="M4354" s="1">
        <v>42816</v>
      </c>
      <c r="N4354" s="1">
        <v>42461</v>
      </c>
      <c r="O4354" t="s">
        <v>56</v>
      </c>
      <c r="P4354" t="s">
        <v>6750</v>
      </c>
      <c r="S4354" t="s">
        <v>6751</v>
      </c>
      <c r="T4354" t="s">
        <v>6752</v>
      </c>
      <c r="U4354" t="s">
        <v>6753</v>
      </c>
      <c r="V4354">
        <v>74</v>
      </c>
      <c r="W4354" t="s">
        <v>60</v>
      </c>
      <c r="X4354" t="s">
        <v>310</v>
      </c>
      <c r="Y4354" t="s">
        <v>6754</v>
      </c>
      <c r="AB4354" t="s">
        <v>6755</v>
      </c>
      <c r="AD4354" t="s">
        <v>75</v>
      </c>
      <c r="AE4354">
        <v>32045493</v>
      </c>
      <c r="AF4354" t="s">
        <v>6756</v>
      </c>
      <c r="AG4354" t="s">
        <v>6757</v>
      </c>
      <c r="AH4354" t="s">
        <v>6758</v>
      </c>
      <c r="AI4354" t="s">
        <v>6759</v>
      </c>
      <c r="AJ4354" t="s">
        <v>6760</v>
      </c>
      <c r="AK4354" t="str">
        <f t="shared" si="117"/>
        <v>NCT02219256</v>
      </c>
      <c r="AL4354">
        <v>14915189</v>
      </c>
      <c r="AM4354" t="s">
        <v>6763</v>
      </c>
      <c r="AN4354" t="s">
        <v>6769</v>
      </c>
      <c r="AP4354" t="s">
        <v>6768</v>
      </c>
      <c r="AR4354" t="s">
        <v>127</v>
      </c>
      <c r="AS4354" t="s">
        <v>128</v>
      </c>
      <c r="AT4354">
        <v>4</v>
      </c>
      <c r="AU4354">
        <v>4</v>
      </c>
    </row>
    <row r="4355" spans="1:47" x14ac:dyDescent="0.2">
      <c r="A4355" t="s">
        <v>6743</v>
      </c>
      <c r="B4355" t="s">
        <v>6744</v>
      </c>
      <c r="C4355" t="s">
        <v>6745</v>
      </c>
      <c r="D4355" t="s">
        <v>6746</v>
      </c>
      <c r="F4355" t="s">
        <v>51</v>
      </c>
      <c r="G4355" t="s">
        <v>6747</v>
      </c>
      <c r="H4355" t="s">
        <v>6748</v>
      </c>
      <c r="J4355" t="s">
        <v>6749</v>
      </c>
      <c r="K4355" t="s">
        <v>386</v>
      </c>
      <c r="L4355" s="1">
        <v>41865</v>
      </c>
      <c r="M4355" s="1">
        <v>42816</v>
      </c>
      <c r="N4355" s="1">
        <v>42461</v>
      </c>
      <c r="O4355" t="s">
        <v>56</v>
      </c>
      <c r="P4355" t="s">
        <v>6750</v>
      </c>
      <c r="S4355" t="s">
        <v>6751</v>
      </c>
      <c r="T4355" t="s">
        <v>6752</v>
      </c>
      <c r="U4355" t="s">
        <v>6753</v>
      </c>
      <c r="V4355">
        <v>74</v>
      </c>
      <c r="W4355" t="s">
        <v>60</v>
      </c>
      <c r="X4355" t="s">
        <v>310</v>
      </c>
      <c r="Y4355" t="s">
        <v>6754</v>
      </c>
      <c r="AB4355" t="s">
        <v>6755</v>
      </c>
      <c r="AD4355" t="s">
        <v>75</v>
      </c>
      <c r="AE4355">
        <v>32045493</v>
      </c>
      <c r="AF4355" t="s">
        <v>6756</v>
      </c>
      <c r="AG4355" t="s">
        <v>6757</v>
      </c>
      <c r="AH4355" t="s">
        <v>6758</v>
      </c>
      <c r="AI4355" t="s">
        <v>6759</v>
      </c>
      <c r="AJ4355" t="s">
        <v>6760</v>
      </c>
      <c r="AK4355" t="str">
        <f t="shared" ref="AK4355:AK4418" si="118">HYPERLINK("https://www.clinicaltrials.gov/ct2/show/results/NCT02219256", "NCT02219256")</f>
        <v>NCT02219256</v>
      </c>
      <c r="AL4355">
        <v>14915190</v>
      </c>
      <c r="AM4355" t="s">
        <v>6764</v>
      </c>
      <c r="AN4355" t="s">
        <v>6769</v>
      </c>
      <c r="AP4355" t="s">
        <v>6768</v>
      </c>
      <c r="AR4355" t="s">
        <v>127</v>
      </c>
      <c r="AS4355" t="s">
        <v>128</v>
      </c>
      <c r="AT4355">
        <v>4</v>
      </c>
      <c r="AU4355">
        <v>4</v>
      </c>
    </row>
    <row r="4356" spans="1:47" x14ac:dyDescent="0.2">
      <c r="A4356" t="s">
        <v>6743</v>
      </c>
      <c r="B4356" t="s">
        <v>6744</v>
      </c>
      <c r="C4356" t="s">
        <v>6745</v>
      </c>
      <c r="D4356" t="s">
        <v>6746</v>
      </c>
      <c r="F4356" t="s">
        <v>51</v>
      </c>
      <c r="G4356" t="s">
        <v>6747</v>
      </c>
      <c r="H4356" t="s">
        <v>6748</v>
      </c>
      <c r="J4356" t="s">
        <v>6749</v>
      </c>
      <c r="K4356" t="s">
        <v>386</v>
      </c>
      <c r="L4356" s="1">
        <v>41865</v>
      </c>
      <c r="M4356" s="1">
        <v>42816</v>
      </c>
      <c r="N4356" s="1">
        <v>42461</v>
      </c>
      <c r="O4356" t="s">
        <v>56</v>
      </c>
      <c r="P4356" t="s">
        <v>6750</v>
      </c>
      <c r="S4356" t="s">
        <v>6751</v>
      </c>
      <c r="T4356" t="s">
        <v>6752</v>
      </c>
      <c r="U4356" t="s">
        <v>6753</v>
      </c>
      <c r="V4356">
        <v>74</v>
      </c>
      <c r="W4356" t="s">
        <v>60</v>
      </c>
      <c r="X4356" t="s">
        <v>310</v>
      </c>
      <c r="Y4356" t="s">
        <v>6754</v>
      </c>
      <c r="AB4356" t="s">
        <v>6755</v>
      </c>
      <c r="AD4356" t="s">
        <v>75</v>
      </c>
      <c r="AE4356">
        <v>32045493</v>
      </c>
      <c r="AF4356" t="s">
        <v>6756</v>
      </c>
      <c r="AG4356" t="s">
        <v>6757</v>
      </c>
      <c r="AH4356" t="s">
        <v>6758</v>
      </c>
      <c r="AI4356" t="s">
        <v>6759</v>
      </c>
      <c r="AJ4356" t="s">
        <v>6760</v>
      </c>
      <c r="AK4356" t="str">
        <f t="shared" si="118"/>
        <v>NCT02219256</v>
      </c>
      <c r="AL4356">
        <v>14915191</v>
      </c>
      <c r="AM4356" t="s">
        <v>6765</v>
      </c>
      <c r="AN4356" t="s">
        <v>6769</v>
      </c>
      <c r="AP4356" t="s">
        <v>6768</v>
      </c>
      <c r="AR4356" t="s">
        <v>127</v>
      </c>
      <c r="AS4356" t="s">
        <v>128</v>
      </c>
      <c r="AT4356">
        <v>44</v>
      </c>
      <c r="AU4356">
        <v>44</v>
      </c>
    </row>
    <row r="4357" spans="1:47" x14ac:dyDescent="0.2">
      <c r="A4357" t="s">
        <v>6743</v>
      </c>
      <c r="B4357" t="s">
        <v>6744</v>
      </c>
      <c r="C4357" t="s">
        <v>6745</v>
      </c>
      <c r="D4357" t="s">
        <v>6746</v>
      </c>
      <c r="F4357" t="s">
        <v>51</v>
      </c>
      <c r="G4357" t="s">
        <v>6747</v>
      </c>
      <c r="H4357" t="s">
        <v>6748</v>
      </c>
      <c r="J4357" t="s">
        <v>6749</v>
      </c>
      <c r="K4357" t="s">
        <v>386</v>
      </c>
      <c r="L4357" s="1">
        <v>41865</v>
      </c>
      <c r="M4357" s="1">
        <v>42816</v>
      </c>
      <c r="N4357" s="1">
        <v>42461</v>
      </c>
      <c r="O4357" t="s">
        <v>56</v>
      </c>
      <c r="P4357" t="s">
        <v>6750</v>
      </c>
      <c r="S4357" t="s">
        <v>6751</v>
      </c>
      <c r="T4357" t="s">
        <v>6752</v>
      </c>
      <c r="U4357" t="s">
        <v>6753</v>
      </c>
      <c r="V4357">
        <v>74</v>
      </c>
      <c r="W4357" t="s">
        <v>60</v>
      </c>
      <c r="X4357" t="s">
        <v>310</v>
      </c>
      <c r="Y4357" t="s">
        <v>6754</v>
      </c>
      <c r="AB4357" t="s">
        <v>6755</v>
      </c>
      <c r="AD4357" t="s">
        <v>75</v>
      </c>
      <c r="AE4357">
        <v>32045493</v>
      </c>
      <c r="AF4357" t="s">
        <v>6756</v>
      </c>
      <c r="AG4357" t="s">
        <v>6757</v>
      </c>
      <c r="AH4357" t="s">
        <v>6758</v>
      </c>
      <c r="AI4357" t="s">
        <v>6759</v>
      </c>
      <c r="AJ4357" t="s">
        <v>6760</v>
      </c>
      <c r="AK4357" t="str">
        <f t="shared" si="118"/>
        <v>NCT02219256</v>
      </c>
      <c r="AL4357">
        <v>14915179</v>
      </c>
      <c r="AM4357" t="s">
        <v>111</v>
      </c>
      <c r="AN4357" t="s">
        <v>6770</v>
      </c>
      <c r="AP4357" t="s">
        <v>6768</v>
      </c>
      <c r="AR4357" t="s">
        <v>127</v>
      </c>
      <c r="AS4357" t="s">
        <v>128</v>
      </c>
      <c r="AT4357">
        <v>2</v>
      </c>
      <c r="AU4357">
        <v>2</v>
      </c>
    </row>
    <row r="4358" spans="1:47" x14ac:dyDescent="0.2">
      <c r="A4358" t="s">
        <v>6743</v>
      </c>
      <c r="B4358" t="s">
        <v>6744</v>
      </c>
      <c r="C4358" t="s">
        <v>6745</v>
      </c>
      <c r="D4358" t="s">
        <v>6746</v>
      </c>
      <c r="F4358" t="s">
        <v>51</v>
      </c>
      <c r="G4358" t="s">
        <v>6747</v>
      </c>
      <c r="H4358" t="s">
        <v>6748</v>
      </c>
      <c r="J4358" t="s">
        <v>6749</v>
      </c>
      <c r="K4358" t="s">
        <v>386</v>
      </c>
      <c r="L4358" s="1">
        <v>41865</v>
      </c>
      <c r="M4358" s="1">
        <v>42816</v>
      </c>
      <c r="N4358" s="1">
        <v>42461</v>
      </c>
      <c r="O4358" t="s">
        <v>56</v>
      </c>
      <c r="P4358" t="s">
        <v>6750</v>
      </c>
      <c r="S4358" t="s">
        <v>6751</v>
      </c>
      <c r="T4358" t="s">
        <v>6752</v>
      </c>
      <c r="U4358" t="s">
        <v>6753</v>
      </c>
      <c r="V4358">
        <v>74</v>
      </c>
      <c r="W4358" t="s">
        <v>60</v>
      </c>
      <c r="X4358" t="s">
        <v>310</v>
      </c>
      <c r="Y4358" t="s">
        <v>6754</v>
      </c>
      <c r="AB4358" t="s">
        <v>6755</v>
      </c>
      <c r="AD4358" t="s">
        <v>75</v>
      </c>
      <c r="AE4358">
        <v>32045493</v>
      </c>
      <c r="AF4358" t="s">
        <v>6756</v>
      </c>
      <c r="AG4358" t="s">
        <v>6757</v>
      </c>
      <c r="AH4358" t="s">
        <v>6758</v>
      </c>
      <c r="AI4358" t="s">
        <v>6759</v>
      </c>
      <c r="AJ4358" t="s">
        <v>6760</v>
      </c>
      <c r="AK4358" t="str">
        <f t="shared" si="118"/>
        <v>NCT02219256</v>
      </c>
      <c r="AL4358">
        <v>14915180</v>
      </c>
      <c r="AM4358" t="s">
        <v>116</v>
      </c>
      <c r="AN4358" t="s">
        <v>6770</v>
      </c>
      <c r="AP4358" t="s">
        <v>6768</v>
      </c>
      <c r="AR4358" t="s">
        <v>127</v>
      </c>
      <c r="AS4358" t="s">
        <v>128</v>
      </c>
      <c r="AT4358">
        <v>2</v>
      </c>
      <c r="AU4358">
        <v>2</v>
      </c>
    </row>
    <row r="4359" spans="1:47" x14ac:dyDescent="0.2">
      <c r="A4359" t="s">
        <v>6743</v>
      </c>
      <c r="B4359" t="s">
        <v>6744</v>
      </c>
      <c r="C4359" t="s">
        <v>6745</v>
      </c>
      <c r="D4359" t="s">
        <v>6746</v>
      </c>
      <c r="F4359" t="s">
        <v>51</v>
      </c>
      <c r="G4359" t="s">
        <v>6747</v>
      </c>
      <c r="H4359" t="s">
        <v>6748</v>
      </c>
      <c r="J4359" t="s">
        <v>6749</v>
      </c>
      <c r="K4359" t="s">
        <v>386</v>
      </c>
      <c r="L4359" s="1">
        <v>41865</v>
      </c>
      <c r="M4359" s="1">
        <v>42816</v>
      </c>
      <c r="N4359" s="1">
        <v>42461</v>
      </c>
      <c r="O4359" t="s">
        <v>56</v>
      </c>
      <c r="P4359" t="s">
        <v>6750</v>
      </c>
      <c r="S4359" t="s">
        <v>6751</v>
      </c>
      <c r="T4359" t="s">
        <v>6752</v>
      </c>
      <c r="U4359" t="s">
        <v>6753</v>
      </c>
      <c r="V4359">
        <v>74</v>
      </c>
      <c r="W4359" t="s">
        <v>60</v>
      </c>
      <c r="X4359" t="s">
        <v>310</v>
      </c>
      <c r="Y4359" t="s">
        <v>6754</v>
      </c>
      <c r="AB4359" t="s">
        <v>6755</v>
      </c>
      <c r="AD4359" t="s">
        <v>75</v>
      </c>
      <c r="AE4359">
        <v>32045493</v>
      </c>
      <c r="AF4359" t="s">
        <v>6756</v>
      </c>
      <c r="AG4359" t="s">
        <v>6757</v>
      </c>
      <c r="AH4359" t="s">
        <v>6758</v>
      </c>
      <c r="AI4359" t="s">
        <v>6759</v>
      </c>
      <c r="AJ4359" t="s">
        <v>6760</v>
      </c>
      <c r="AK4359" t="str">
        <f t="shared" si="118"/>
        <v>NCT02219256</v>
      </c>
      <c r="AL4359">
        <v>14915181</v>
      </c>
      <c r="AM4359" t="s">
        <v>117</v>
      </c>
      <c r="AN4359" t="s">
        <v>6770</v>
      </c>
      <c r="AP4359" t="s">
        <v>6768</v>
      </c>
      <c r="AR4359" t="s">
        <v>127</v>
      </c>
      <c r="AS4359" t="s">
        <v>128</v>
      </c>
      <c r="AT4359">
        <v>1</v>
      </c>
      <c r="AU4359">
        <v>1</v>
      </c>
    </row>
    <row r="4360" spans="1:47" x14ac:dyDescent="0.2">
      <c r="A4360" t="s">
        <v>6743</v>
      </c>
      <c r="B4360" t="s">
        <v>6744</v>
      </c>
      <c r="C4360" t="s">
        <v>6745</v>
      </c>
      <c r="D4360" t="s">
        <v>6746</v>
      </c>
      <c r="F4360" t="s">
        <v>51</v>
      </c>
      <c r="G4360" t="s">
        <v>6747</v>
      </c>
      <c r="H4360" t="s">
        <v>6748</v>
      </c>
      <c r="J4360" t="s">
        <v>6749</v>
      </c>
      <c r="K4360" t="s">
        <v>386</v>
      </c>
      <c r="L4360" s="1">
        <v>41865</v>
      </c>
      <c r="M4360" s="1">
        <v>42816</v>
      </c>
      <c r="N4360" s="1">
        <v>42461</v>
      </c>
      <c r="O4360" t="s">
        <v>56</v>
      </c>
      <c r="P4360" t="s">
        <v>6750</v>
      </c>
      <c r="S4360" t="s">
        <v>6751</v>
      </c>
      <c r="T4360" t="s">
        <v>6752</v>
      </c>
      <c r="U4360" t="s">
        <v>6753</v>
      </c>
      <c r="V4360">
        <v>74</v>
      </c>
      <c r="W4360" t="s">
        <v>60</v>
      </c>
      <c r="X4360" t="s">
        <v>310</v>
      </c>
      <c r="Y4360" t="s">
        <v>6754</v>
      </c>
      <c r="AB4360" t="s">
        <v>6755</v>
      </c>
      <c r="AD4360" t="s">
        <v>75</v>
      </c>
      <c r="AE4360">
        <v>32045493</v>
      </c>
      <c r="AF4360" t="s">
        <v>6756</v>
      </c>
      <c r="AG4360" t="s">
        <v>6757</v>
      </c>
      <c r="AH4360" t="s">
        <v>6758</v>
      </c>
      <c r="AI4360" t="s">
        <v>6759</v>
      </c>
      <c r="AJ4360" t="s">
        <v>6760</v>
      </c>
      <c r="AK4360" t="str">
        <f t="shared" si="118"/>
        <v>NCT02219256</v>
      </c>
      <c r="AL4360">
        <v>14915182</v>
      </c>
      <c r="AM4360" t="s">
        <v>396</v>
      </c>
      <c r="AN4360" t="s">
        <v>6770</v>
      </c>
      <c r="AP4360" t="s">
        <v>6768</v>
      </c>
      <c r="AR4360" t="s">
        <v>127</v>
      </c>
      <c r="AS4360" t="s">
        <v>128</v>
      </c>
      <c r="AT4360">
        <v>1</v>
      </c>
      <c r="AU4360">
        <v>1</v>
      </c>
    </row>
    <row r="4361" spans="1:47" x14ac:dyDescent="0.2">
      <c r="A4361" t="s">
        <v>6743</v>
      </c>
      <c r="B4361" t="s">
        <v>6744</v>
      </c>
      <c r="C4361" t="s">
        <v>6745</v>
      </c>
      <c r="D4361" t="s">
        <v>6746</v>
      </c>
      <c r="F4361" t="s">
        <v>51</v>
      </c>
      <c r="G4361" t="s">
        <v>6747</v>
      </c>
      <c r="H4361" t="s">
        <v>6748</v>
      </c>
      <c r="J4361" t="s">
        <v>6749</v>
      </c>
      <c r="K4361" t="s">
        <v>386</v>
      </c>
      <c r="L4361" s="1">
        <v>41865</v>
      </c>
      <c r="M4361" s="1">
        <v>42816</v>
      </c>
      <c r="N4361" s="1">
        <v>42461</v>
      </c>
      <c r="O4361" t="s">
        <v>56</v>
      </c>
      <c r="P4361" t="s">
        <v>6750</v>
      </c>
      <c r="S4361" t="s">
        <v>6751</v>
      </c>
      <c r="T4361" t="s">
        <v>6752</v>
      </c>
      <c r="U4361" t="s">
        <v>6753</v>
      </c>
      <c r="V4361">
        <v>74</v>
      </c>
      <c r="W4361" t="s">
        <v>60</v>
      </c>
      <c r="X4361" t="s">
        <v>310</v>
      </c>
      <c r="Y4361" t="s">
        <v>6754</v>
      </c>
      <c r="AB4361" t="s">
        <v>6755</v>
      </c>
      <c r="AD4361" t="s">
        <v>75</v>
      </c>
      <c r="AE4361">
        <v>32045493</v>
      </c>
      <c r="AF4361" t="s">
        <v>6756</v>
      </c>
      <c r="AG4361" t="s">
        <v>6757</v>
      </c>
      <c r="AH4361" t="s">
        <v>6758</v>
      </c>
      <c r="AI4361" t="s">
        <v>6759</v>
      </c>
      <c r="AJ4361" t="s">
        <v>6760</v>
      </c>
      <c r="AK4361" t="str">
        <f t="shared" si="118"/>
        <v>NCT02219256</v>
      </c>
      <c r="AL4361">
        <v>14915183</v>
      </c>
      <c r="AM4361" t="s">
        <v>397</v>
      </c>
      <c r="AN4361" t="s">
        <v>6770</v>
      </c>
      <c r="AP4361" t="s">
        <v>6768</v>
      </c>
      <c r="AR4361" t="s">
        <v>127</v>
      </c>
      <c r="AS4361" t="s">
        <v>128</v>
      </c>
      <c r="AT4361">
        <v>2</v>
      </c>
      <c r="AU4361">
        <v>2</v>
      </c>
    </row>
    <row r="4362" spans="1:47" x14ac:dyDescent="0.2">
      <c r="A4362" t="s">
        <v>6743</v>
      </c>
      <c r="B4362" t="s">
        <v>6744</v>
      </c>
      <c r="C4362" t="s">
        <v>6745</v>
      </c>
      <c r="D4362" t="s">
        <v>6746</v>
      </c>
      <c r="F4362" t="s">
        <v>51</v>
      </c>
      <c r="G4362" t="s">
        <v>6747</v>
      </c>
      <c r="H4362" t="s">
        <v>6748</v>
      </c>
      <c r="J4362" t="s">
        <v>6749</v>
      </c>
      <c r="K4362" t="s">
        <v>386</v>
      </c>
      <c r="L4362" s="1">
        <v>41865</v>
      </c>
      <c r="M4362" s="1">
        <v>42816</v>
      </c>
      <c r="N4362" s="1">
        <v>42461</v>
      </c>
      <c r="O4362" t="s">
        <v>56</v>
      </c>
      <c r="P4362" t="s">
        <v>6750</v>
      </c>
      <c r="S4362" t="s">
        <v>6751</v>
      </c>
      <c r="T4362" t="s">
        <v>6752</v>
      </c>
      <c r="U4362" t="s">
        <v>6753</v>
      </c>
      <c r="V4362">
        <v>74</v>
      </c>
      <c r="W4362" t="s">
        <v>60</v>
      </c>
      <c r="X4362" t="s">
        <v>310</v>
      </c>
      <c r="Y4362" t="s">
        <v>6754</v>
      </c>
      <c r="AB4362" t="s">
        <v>6755</v>
      </c>
      <c r="AD4362" t="s">
        <v>75</v>
      </c>
      <c r="AE4362">
        <v>32045493</v>
      </c>
      <c r="AF4362" t="s">
        <v>6756</v>
      </c>
      <c r="AG4362" t="s">
        <v>6757</v>
      </c>
      <c r="AH4362" t="s">
        <v>6758</v>
      </c>
      <c r="AI4362" t="s">
        <v>6759</v>
      </c>
      <c r="AJ4362" t="s">
        <v>6760</v>
      </c>
      <c r="AK4362" t="str">
        <f t="shared" si="118"/>
        <v>NCT02219256</v>
      </c>
      <c r="AL4362">
        <v>14915184</v>
      </c>
      <c r="AM4362" t="s">
        <v>701</v>
      </c>
      <c r="AN4362" t="s">
        <v>6770</v>
      </c>
      <c r="AP4362" t="s">
        <v>6768</v>
      </c>
      <c r="AR4362" t="s">
        <v>127</v>
      </c>
      <c r="AS4362" t="s">
        <v>128</v>
      </c>
      <c r="AT4362">
        <v>1</v>
      </c>
      <c r="AU4362">
        <v>1</v>
      </c>
    </row>
    <row r="4363" spans="1:47" x14ac:dyDescent="0.2">
      <c r="A4363" t="s">
        <v>6743</v>
      </c>
      <c r="B4363" t="s">
        <v>6744</v>
      </c>
      <c r="C4363" t="s">
        <v>6745</v>
      </c>
      <c r="D4363" t="s">
        <v>6746</v>
      </c>
      <c r="F4363" t="s">
        <v>51</v>
      </c>
      <c r="G4363" t="s">
        <v>6747</v>
      </c>
      <c r="H4363" t="s">
        <v>6748</v>
      </c>
      <c r="J4363" t="s">
        <v>6749</v>
      </c>
      <c r="K4363" t="s">
        <v>386</v>
      </c>
      <c r="L4363" s="1">
        <v>41865</v>
      </c>
      <c r="M4363" s="1">
        <v>42816</v>
      </c>
      <c r="N4363" s="1">
        <v>42461</v>
      </c>
      <c r="O4363" t="s">
        <v>56</v>
      </c>
      <c r="P4363" t="s">
        <v>6750</v>
      </c>
      <c r="S4363" t="s">
        <v>6751</v>
      </c>
      <c r="T4363" t="s">
        <v>6752</v>
      </c>
      <c r="U4363" t="s">
        <v>6753</v>
      </c>
      <c r="V4363">
        <v>74</v>
      </c>
      <c r="W4363" t="s">
        <v>60</v>
      </c>
      <c r="X4363" t="s">
        <v>310</v>
      </c>
      <c r="Y4363" t="s">
        <v>6754</v>
      </c>
      <c r="AB4363" t="s">
        <v>6755</v>
      </c>
      <c r="AD4363" t="s">
        <v>75</v>
      </c>
      <c r="AE4363">
        <v>32045493</v>
      </c>
      <c r="AF4363" t="s">
        <v>6756</v>
      </c>
      <c r="AG4363" t="s">
        <v>6757</v>
      </c>
      <c r="AH4363" t="s">
        <v>6758</v>
      </c>
      <c r="AI4363" t="s">
        <v>6759</v>
      </c>
      <c r="AJ4363" t="s">
        <v>6760</v>
      </c>
      <c r="AK4363" t="str">
        <f t="shared" si="118"/>
        <v>NCT02219256</v>
      </c>
      <c r="AL4363">
        <v>14915185</v>
      </c>
      <c r="AM4363" t="s">
        <v>702</v>
      </c>
      <c r="AN4363" t="s">
        <v>6770</v>
      </c>
      <c r="AP4363" t="s">
        <v>6768</v>
      </c>
      <c r="AR4363" t="s">
        <v>127</v>
      </c>
      <c r="AS4363" t="s">
        <v>128</v>
      </c>
      <c r="AT4363">
        <v>2</v>
      </c>
      <c r="AU4363">
        <v>2</v>
      </c>
    </row>
    <row r="4364" spans="1:47" x14ac:dyDescent="0.2">
      <c r="A4364" t="s">
        <v>6743</v>
      </c>
      <c r="B4364" t="s">
        <v>6744</v>
      </c>
      <c r="C4364" t="s">
        <v>6745</v>
      </c>
      <c r="D4364" t="s">
        <v>6746</v>
      </c>
      <c r="F4364" t="s">
        <v>51</v>
      </c>
      <c r="G4364" t="s">
        <v>6747</v>
      </c>
      <c r="H4364" t="s">
        <v>6748</v>
      </c>
      <c r="J4364" t="s">
        <v>6749</v>
      </c>
      <c r="K4364" t="s">
        <v>386</v>
      </c>
      <c r="L4364" s="1">
        <v>41865</v>
      </c>
      <c r="M4364" s="1">
        <v>42816</v>
      </c>
      <c r="N4364" s="1">
        <v>42461</v>
      </c>
      <c r="O4364" t="s">
        <v>56</v>
      </c>
      <c r="P4364" t="s">
        <v>6750</v>
      </c>
      <c r="S4364" t="s">
        <v>6751</v>
      </c>
      <c r="T4364" t="s">
        <v>6752</v>
      </c>
      <c r="U4364" t="s">
        <v>6753</v>
      </c>
      <c r="V4364">
        <v>74</v>
      </c>
      <c r="W4364" t="s">
        <v>60</v>
      </c>
      <c r="X4364" t="s">
        <v>310</v>
      </c>
      <c r="Y4364" t="s">
        <v>6754</v>
      </c>
      <c r="AB4364" t="s">
        <v>6755</v>
      </c>
      <c r="AD4364" t="s">
        <v>75</v>
      </c>
      <c r="AE4364">
        <v>32045493</v>
      </c>
      <c r="AF4364" t="s">
        <v>6756</v>
      </c>
      <c r="AG4364" t="s">
        <v>6757</v>
      </c>
      <c r="AH4364" t="s">
        <v>6758</v>
      </c>
      <c r="AI4364" t="s">
        <v>6759</v>
      </c>
      <c r="AJ4364" t="s">
        <v>6760</v>
      </c>
      <c r="AK4364" t="str">
        <f t="shared" si="118"/>
        <v>NCT02219256</v>
      </c>
      <c r="AL4364">
        <v>14915186</v>
      </c>
      <c r="AM4364" t="s">
        <v>1085</v>
      </c>
      <c r="AN4364" t="s">
        <v>6770</v>
      </c>
      <c r="AP4364" t="s">
        <v>6768</v>
      </c>
      <c r="AR4364" t="s">
        <v>127</v>
      </c>
      <c r="AS4364" t="s">
        <v>128</v>
      </c>
      <c r="AT4364">
        <v>1</v>
      </c>
      <c r="AU4364">
        <v>1</v>
      </c>
    </row>
    <row r="4365" spans="1:47" x14ac:dyDescent="0.2">
      <c r="A4365" t="s">
        <v>6743</v>
      </c>
      <c r="B4365" t="s">
        <v>6744</v>
      </c>
      <c r="C4365" t="s">
        <v>6745</v>
      </c>
      <c r="D4365" t="s">
        <v>6746</v>
      </c>
      <c r="F4365" t="s">
        <v>51</v>
      </c>
      <c r="G4365" t="s">
        <v>6747</v>
      </c>
      <c r="H4365" t="s">
        <v>6748</v>
      </c>
      <c r="J4365" t="s">
        <v>6749</v>
      </c>
      <c r="K4365" t="s">
        <v>386</v>
      </c>
      <c r="L4365" s="1">
        <v>41865</v>
      </c>
      <c r="M4365" s="1">
        <v>42816</v>
      </c>
      <c r="N4365" s="1">
        <v>42461</v>
      </c>
      <c r="O4365" t="s">
        <v>56</v>
      </c>
      <c r="P4365" t="s">
        <v>6750</v>
      </c>
      <c r="S4365" t="s">
        <v>6751</v>
      </c>
      <c r="T4365" t="s">
        <v>6752</v>
      </c>
      <c r="U4365" t="s">
        <v>6753</v>
      </c>
      <c r="V4365">
        <v>74</v>
      </c>
      <c r="W4365" t="s">
        <v>60</v>
      </c>
      <c r="X4365" t="s">
        <v>310</v>
      </c>
      <c r="Y4365" t="s">
        <v>6754</v>
      </c>
      <c r="AB4365" t="s">
        <v>6755</v>
      </c>
      <c r="AD4365" t="s">
        <v>75</v>
      </c>
      <c r="AE4365">
        <v>32045493</v>
      </c>
      <c r="AF4365" t="s">
        <v>6756</v>
      </c>
      <c r="AG4365" t="s">
        <v>6757</v>
      </c>
      <c r="AH4365" t="s">
        <v>6758</v>
      </c>
      <c r="AI4365" t="s">
        <v>6759</v>
      </c>
      <c r="AJ4365" t="s">
        <v>6760</v>
      </c>
      <c r="AK4365" t="str">
        <f t="shared" si="118"/>
        <v>NCT02219256</v>
      </c>
      <c r="AL4365">
        <v>14915187</v>
      </c>
      <c r="AM4365" t="s">
        <v>6761</v>
      </c>
      <c r="AN4365" t="s">
        <v>6770</v>
      </c>
      <c r="AP4365" t="s">
        <v>6768</v>
      </c>
      <c r="AR4365" t="s">
        <v>127</v>
      </c>
      <c r="AS4365" t="s">
        <v>128</v>
      </c>
      <c r="AT4365">
        <v>2</v>
      </c>
      <c r="AU4365">
        <v>2</v>
      </c>
    </row>
    <row r="4366" spans="1:47" x14ac:dyDescent="0.2">
      <c r="A4366" t="s">
        <v>6743</v>
      </c>
      <c r="B4366" t="s">
        <v>6744</v>
      </c>
      <c r="C4366" t="s">
        <v>6745</v>
      </c>
      <c r="D4366" t="s">
        <v>6746</v>
      </c>
      <c r="F4366" t="s">
        <v>51</v>
      </c>
      <c r="G4366" t="s">
        <v>6747</v>
      </c>
      <c r="H4366" t="s">
        <v>6748</v>
      </c>
      <c r="J4366" t="s">
        <v>6749</v>
      </c>
      <c r="K4366" t="s">
        <v>386</v>
      </c>
      <c r="L4366" s="1">
        <v>41865</v>
      </c>
      <c r="M4366" s="1">
        <v>42816</v>
      </c>
      <c r="N4366" s="1">
        <v>42461</v>
      </c>
      <c r="O4366" t="s">
        <v>56</v>
      </c>
      <c r="P4366" t="s">
        <v>6750</v>
      </c>
      <c r="S4366" t="s">
        <v>6751</v>
      </c>
      <c r="T4366" t="s">
        <v>6752</v>
      </c>
      <c r="U4366" t="s">
        <v>6753</v>
      </c>
      <c r="V4366">
        <v>74</v>
      </c>
      <c r="W4366" t="s">
        <v>60</v>
      </c>
      <c r="X4366" t="s">
        <v>310</v>
      </c>
      <c r="Y4366" t="s">
        <v>6754</v>
      </c>
      <c r="AB4366" t="s">
        <v>6755</v>
      </c>
      <c r="AD4366" t="s">
        <v>75</v>
      </c>
      <c r="AE4366">
        <v>32045493</v>
      </c>
      <c r="AF4366" t="s">
        <v>6756</v>
      </c>
      <c r="AG4366" t="s">
        <v>6757</v>
      </c>
      <c r="AH4366" t="s">
        <v>6758</v>
      </c>
      <c r="AI4366" t="s">
        <v>6759</v>
      </c>
      <c r="AJ4366" t="s">
        <v>6760</v>
      </c>
      <c r="AK4366" t="str">
        <f t="shared" si="118"/>
        <v>NCT02219256</v>
      </c>
      <c r="AL4366">
        <v>14915188</v>
      </c>
      <c r="AM4366" t="s">
        <v>6762</v>
      </c>
      <c r="AN4366" t="s">
        <v>6770</v>
      </c>
      <c r="AP4366" t="s">
        <v>6768</v>
      </c>
      <c r="AR4366" t="s">
        <v>127</v>
      </c>
      <c r="AS4366" t="s">
        <v>128</v>
      </c>
      <c r="AT4366">
        <v>1</v>
      </c>
      <c r="AU4366">
        <v>1</v>
      </c>
    </row>
    <row r="4367" spans="1:47" x14ac:dyDescent="0.2">
      <c r="A4367" t="s">
        <v>6743</v>
      </c>
      <c r="B4367" t="s">
        <v>6744</v>
      </c>
      <c r="C4367" t="s">
        <v>6745</v>
      </c>
      <c r="D4367" t="s">
        <v>6746</v>
      </c>
      <c r="F4367" t="s">
        <v>51</v>
      </c>
      <c r="G4367" t="s">
        <v>6747</v>
      </c>
      <c r="H4367" t="s">
        <v>6748</v>
      </c>
      <c r="J4367" t="s">
        <v>6749</v>
      </c>
      <c r="K4367" t="s">
        <v>386</v>
      </c>
      <c r="L4367" s="1">
        <v>41865</v>
      </c>
      <c r="M4367" s="1">
        <v>42816</v>
      </c>
      <c r="N4367" s="1">
        <v>42461</v>
      </c>
      <c r="O4367" t="s">
        <v>56</v>
      </c>
      <c r="P4367" t="s">
        <v>6750</v>
      </c>
      <c r="S4367" t="s">
        <v>6751</v>
      </c>
      <c r="T4367" t="s">
        <v>6752</v>
      </c>
      <c r="U4367" t="s">
        <v>6753</v>
      </c>
      <c r="V4367">
        <v>74</v>
      </c>
      <c r="W4367" t="s">
        <v>60</v>
      </c>
      <c r="X4367" t="s">
        <v>310</v>
      </c>
      <c r="Y4367" t="s">
        <v>6754</v>
      </c>
      <c r="AB4367" t="s">
        <v>6755</v>
      </c>
      <c r="AD4367" t="s">
        <v>75</v>
      </c>
      <c r="AE4367">
        <v>32045493</v>
      </c>
      <c r="AF4367" t="s">
        <v>6756</v>
      </c>
      <c r="AG4367" t="s">
        <v>6757</v>
      </c>
      <c r="AH4367" t="s">
        <v>6758</v>
      </c>
      <c r="AI4367" t="s">
        <v>6759</v>
      </c>
      <c r="AJ4367" t="s">
        <v>6760</v>
      </c>
      <c r="AK4367" t="str">
        <f t="shared" si="118"/>
        <v>NCT02219256</v>
      </c>
      <c r="AL4367">
        <v>14915189</v>
      </c>
      <c r="AM4367" t="s">
        <v>6763</v>
      </c>
      <c r="AN4367" t="s">
        <v>6770</v>
      </c>
      <c r="AP4367" t="s">
        <v>6768</v>
      </c>
      <c r="AR4367" t="s">
        <v>127</v>
      </c>
      <c r="AS4367" t="s">
        <v>128</v>
      </c>
      <c r="AT4367">
        <v>1</v>
      </c>
      <c r="AU4367">
        <v>1</v>
      </c>
    </row>
    <row r="4368" spans="1:47" x14ac:dyDescent="0.2">
      <c r="A4368" t="s">
        <v>6743</v>
      </c>
      <c r="B4368" t="s">
        <v>6744</v>
      </c>
      <c r="C4368" t="s">
        <v>6745</v>
      </c>
      <c r="D4368" t="s">
        <v>6746</v>
      </c>
      <c r="F4368" t="s">
        <v>51</v>
      </c>
      <c r="G4368" t="s">
        <v>6747</v>
      </c>
      <c r="H4368" t="s">
        <v>6748</v>
      </c>
      <c r="J4368" t="s">
        <v>6749</v>
      </c>
      <c r="K4368" t="s">
        <v>386</v>
      </c>
      <c r="L4368" s="1">
        <v>41865</v>
      </c>
      <c r="M4368" s="1">
        <v>42816</v>
      </c>
      <c r="N4368" s="1">
        <v>42461</v>
      </c>
      <c r="O4368" t="s">
        <v>56</v>
      </c>
      <c r="P4368" t="s">
        <v>6750</v>
      </c>
      <c r="S4368" t="s">
        <v>6751</v>
      </c>
      <c r="T4368" t="s">
        <v>6752</v>
      </c>
      <c r="U4368" t="s">
        <v>6753</v>
      </c>
      <c r="V4368">
        <v>74</v>
      </c>
      <c r="W4368" t="s">
        <v>60</v>
      </c>
      <c r="X4368" t="s">
        <v>310</v>
      </c>
      <c r="Y4368" t="s">
        <v>6754</v>
      </c>
      <c r="AB4368" t="s">
        <v>6755</v>
      </c>
      <c r="AD4368" t="s">
        <v>75</v>
      </c>
      <c r="AE4368">
        <v>32045493</v>
      </c>
      <c r="AF4368" t="s">
        <v>6756</v>
      </c>
      <c r="AG4368" t="s">
        <v>6757</v>
      </c>
      <c r="AH4368" t="s">
        <v>6758</v>
      </c>
      <c r="AI4368" t="s">
        <v>6759</v>
      </c>
      <c r="AJ4368" t="s">
        <v>6760</v>
      </c>
      <c r="AK4368" t="str">
        <f t="shared" si="118"/>
        <v>NCT02219256</v>
      </c>
      <c r="AL4368">
        <v>14915190</v>
      </c>
      <c r="AM4368" t="s">
        <v>6764</v>
      </c>
      <c r="AN4368" t="s">
        <v>6770</v>
      </c>
      <c r="AP4368" t="s">
        <v>6768</v>
      </c>
      <c r="AR4368" t="s">
        <v>127</v>
      </c>
      <c r="AS4368" t="s">
        <v>128</v>
      </c>
      <c r="AT4368">
        <v>1</v>
      </c>
      <c r="AU4368">
        <v>1</v>
      </c>
    </row>
    <row r="4369" spans="1:47" x14ac:dyDescent="0.2">
      <c r="A4369" t="s">
        <v>6743</v>
      </c>
      <c r="B4369" t="s">
        <v>6744</v>
      </c>
      <c r="C4369" t="s">
        <v>6745</v>
      </c>
      <c r="D4369" t="s">
        <v>6746</v>
      </c>
      <c r="F4369" t="s">
        <v>51</v>
      </c>
      <c r="G4369" t="s">
        <v>6747</v>
      </c>
      <c r="H4369" t="s">
        <v>6748</v>
      </c>
      <c r="J4369" t="s">
        <v>6749</v>
      </c>
      <c r="K4369" t="s">
        <v>386</v>
      </c>
      <c r="L4369" s="1">
        <v>41865</v>
      </c>
      <c r="M4369" s="1">
        <v>42816</v>
      </c>
      <c r="N4369" s="1">
        <v>42461</v>
      </c>
      <c r="O4369" t="s">
        <v>56</v>
      </c>
      <c r="P4369" t="s">
        <v>6750</v>
      </c>
      <c r="S4369" t="s">
        <v>6751</v>
      </c>
      <c r="T4369" t="s">
        <v>6752</v>
      </c>
      <c r="U4369" t="s">
        <v>6753</v>
      </c>
      <c r="V4369">
        <v>74</v>
      </c>
      <c r="W4369" t="s">
        <v>60</v>
      </c>
      <c r="X4369" t="s">
        <v>310</v>
      </c>
      <c r="Y4369" t="s">
        <v>6754</v>
      </c>
      <c r="AB4369" t="s">
        <v>6755</v>
      </c>
      <c r="AD4369" t="s">
        <v>75</v>
      </c>
      <c r="AE4369">
        <v>32045493</v>
      </c>
      <c r="AF4369" t="s">
        <v>6756</v>
      </c>
      <c r="AG4369" t="s">
        <v>6757</v>
      </c>
      <c r="AH4369" t="s">
        <v>6758</v>
      </c>
      <c r="AI4369" t="s">
        <v>6759</v>
      </c>
      <c r="AJ4369" t="s">
        <v>6760</v>
      </c>
      <c r="AK4369" t="str">
        <f t="shared" si="118"/>
        <v>NCT02219256</v>
      </c>
      <c r="AL4369">
        <v>14915191</v>
      </c>
      <c r="AM4369" t="s">
        <v>6765</v>
      </c>
      <c r="AN4369" t="s">
        <v>6770</v>
      </c>
      <c r="AP4369" t="s">
        <v>6768</v>
      </c>
      <c r="AR4369" t="s">
        <v>127</v>
      </c>
      <c r="AS4369" t="s">
        <v>128</v>
      </c>
      <c r="AT4369">
        <v>17</v>
      </c>
      <c r="AU4369">
        <v>17</v>
      </c>
    </row>
    <row r="4370" spans="1:47" x14ac:dyDescent="0.2">
      <c r="A4370" t="s">
        <v>6743</v>
      </c>
      <c r="B4370" t="s">
        <v>6744</v>
      </c>
      <c r="C4370" t="s">
        <v>6745</v>
      </c>
      <c r="D4370" t="s">
        <v>6746</v>
      </c>
      <c r="F4370" t="s">
        <v>51</v>
      </c>
      <c r="G4370" t="s">
        <v>6747</v>
      </c>
      <c r="H4370" t="s">
        <v>6748</v>
      </c>
      <c r="J4370" t="s">
        <v>6749</v>
      </c>
      <c r="K4370" t="s">
        <v>386</v>
      </c>
      <c r="L4370" s="1">
        <v>41865</v>
      </c>
      <c r="M4370" s="1">
        <v>42816</v>
      </c>
      <c r="N4370" s="1">
        <v>42461</v>
      </c>
      <c r="O4370" t="s">
        <v>56</v>
      </c>
      <c r="P4370" t="s">
        <v>6750</v>
      </c>
      <c r="S4370" t="s">
        <v>6751</v>
      </c>
      <c r="T4370" t="s">
        <v>6752</v>
      </c>
      <c r="U4370" t="s">
        <v>6753</v>
      </c>
      <c r="V4370">
        <v>74</v>
      </c>
      <c r="W4370" t="s">
        <v>60</v>
      </c>
      <c r="X4370" t="s">
        <v>310</v>
      </c>
      <c r="Y4370" t="s">
        <v>6754</v>
      </c>
      <c r="AB4370" t="s">
        <v>6755</v>
      </c>
      <c r="AD4370" t="s">
        <v>75</v>
      </c>
      <c r="AE4370">
        <v>32045493</v>
      </c>
      <c r="AF4370" t="s">
        <v>6756</v>
      </c>
      <c r="AG4370" t="s">
        <v>6757</v>
      </c>
      <c r="AH4370" t="s">
        <v>6758</v>
      </c>
      <c r="AI4370" t="s">
        <v>6759</v>
      </c>
      <c r="AJ4370" t="s">
        <v>6760</v>
      </c>
      <c r="AK4370" t="str">
        <f t="shared" si="118"/>
        <v>NCT02219256</v>
      </c>
      <c r="AL4370">
        <v>14915179</v>
      </c>
      <c r="AM4370" t="s">
        <v>111</v>
      </c>
      <c r="AN4370" t="s">
        <v>6771</v>
      </c>
      <c r="AP4370" t="s">
        <v>6772</v>
      </c>
      <c r="AR4370" t="s">
        <v>127</v>
      </c>
      <c r="AS4370" t="s">
        <v>128</v>
      </c>
      <c r="AT4370">
        <v>9</v>
      </c>
      <c r="AU4370">
        <v>9</v>
      </c>
    </row>
    <row r="4371" spans="1:47" x14ac:dyDescent="0.2">
      <c r="A4371" t="s">
        <v>6743</v>
      </c>
      <c r="B4371" t="s">
        <v>6744</v>
      </c>
      <c r="C4371" t="s">
        <v>6745</v>
      </c>
      <c r="D4371" t="s">
        <v>6746</v>
      </c>
      <c r="F4371" t="s">
        <v>51</v>
      </c>
      <c r="G4371" t="s">
        <v>6747</v>
      </c>
      <c r="H4371" t="s">
        <v>6748</v>
      </c>
      <c r="J4371" t="s">
        <v>6749</v>
      </c>
      <c r="K4371" t="s">
        <v>386</v>
      </c>
      <c r="L4371" s="1">
        <v>41865</v>
      </c>
      <c r="M4371" s="1">
        <v>42816</v>
      </c>
      <c r="N4371" s="1">
        <v>42461</v>
      </c>
      <c r="O4371" t="s">
        <v>56</v>
      </c>
      <c r="P4371" t="s">
        <v>6750</v>
      </c>
      <c r="S4371" t="s">
        <v>6751</v>
      </c>
      <c r="T4371" t="s">
        <v>6752</v>
      </c>
      <c r="U4371" t="s">
        <v>6753</v>
      </c>
      <c r="V4371">
        <v>74</v>
      </c>
      <c r="W4371" t="s">
        <v>60</v>
      </c>
      <c r="X4371" t="s">
        <v>310</v>
      </c>
      <c r="Y4371" t="s">
        <v>6754</v>
      </c>
      <c r="AB4371" t="s">
        <v>6755</v>
      </c>
      <c r="AD4371" t="s">
        <v>75</v>
      </c>
      <c r="AE4371">
        <v>32045493</v>
      </c>
      <c r="AF4371" t="s">
        <v>6756</v>
      </c>
      <c r="AG4371" t="s">
        <v>6757</v>
      </c>
      <c r="AH4371" t="s">
        <v>6758</v>
      </c>
      <c r="AI4371" t="s">
        <v>6759</v>
      </c>
      <c r="AJ4371" t="s">
        <v>6760</v>
      </c>
      <c r="AK4371" t="str">
        <f t="shared" si="118"/>
        <v>NCT02219256</v>
      </c>
      <c r="AL4371">
        <v>14915180</v>
      </c>
      <c r="AM4371" t="s">
        <v>116</v>
      </c>
      <c r="AN4371" t="s">
        <v>6771</v>
      </c>
      <c r="AP4371" t="s">
        <v>6772</v>
      </c>
      <c r="AR4371" t="s">
        <v>127</v>
      </c>
      <c r="AS4371" t="s">
        <v>128</v>
      </c>
      <c r="AT4371">
        <v>3</v>
      </c>
      <c r="AU4371">
        <v>3</v>
      </c>
    </row>
    <row r="4372" spans="1:47" x14ac:dyDescent="0.2">
      <c r="A4372" t="s">
        <v>6743</v>
      </c>
      <c r="B4372" t="s">
        <v>6744</v>
      </c>
      <c r="C4372" t="s">
        <v>6745</v>
      </c>
      <c r="D4372" t="s">
        <v>6746</v>
      </c>
      <c r="F4372" t="s">
        <v>51</v>
      </c>
      <c r="G4372" t="s">
        <v>6747</v>
      </c>
      <c r="H4372" t="s">
        <v>6748</v>
      </c>
      <c r="J4372" t="s">
        <v>6749</v>
      </c>
      <c r="K4372" t="s">
        <v>386</v>
      </c>
      <c r="L4372" s="1">
        <v>41865</v>
      </c>
      <c r="M4372" s="1">
        <v>42816</v>
      </c>
      <c r="N4372" s="1">
        <v>42461</v>
      </c>
      <c r="O4372" t="s">
        <v>56</v>
      </c>
      <c r="P4372" t="s">
        <v>6750</v>
      </c>
      <c r="S4372" t="s">
        <v>6751</v>
      </c>
      <c r="T4372" t="s">
        <v>6752</v>
      </c>
      <c r="U4372" t="s">
        <v>6753</v>
      </c>
      <c r="V4372">
        <v>74</v>
      </c>
      <c r="W4372" t="s">
        <v>60</v>
      </c>
      <c r="X4372" t="s">
        <v>310</v>
      </c>
      <c r="Y4372" t="s">
        <v>6754</v>
      </c>
      <c r="AB4372" t="s">
        <v>6755</v>
      </c>
      <c r="AD4372" t="s">
        <v>75</v>
      </c>
      <c r="AE4372">
        <v>32045493</v>
      </c>
      <c r="AF4372" t="s">
        <v>6756</v>
      </c>
      <c r="AG4372" t="s">
        <v>6757</v>
      </c>
      <c r="AH4372" t="s">
        <v>6758</v>
      </c>
      <c r="AI4372" t="s">
        <v>6759</v>
      </c>
      <c r="AJ4372" t="s">
        <v>6760</v>
      </c>
      <c r="AK4372" t="str">
        <f t="shared" si="118"/>
        <v>NCT02219256</v>
      </c>
      <c r="AL4372">
        <v>14915181</v>
      </c>
      <c r="AM4372" t="s">
        <v>117</v>
      </c>
      <c r="AN4372" t="s">
        <v>6771</v>
      </c>
      <c r="AP4372" t="s">
        <v>6772</v>
      </c>
      <c r="AR4372" t="s">
        <v>127</v>
      </c>
      <c r="AS4372" t="s">
        <v>128</v>
      </c>
      <c r="AT4372">
        <v>3</v>
      </c>
      <c r="AU4372">
        <v>3</v>
      </c>
    </row>
    <row r="4373" spans="1:47" x14ac:dyDescent="0.2">
      <c r="A4373" t="s">
        <v>6743</v>
      </c>
      <c r="B4373" t="s">
        <v>6744</v>
      </c>
      <c r="C4373" t="s">
        <v>6745</v>
      </c>
      <c r="D4373" t="s">
        <v>6746</v>
      </c>
      <c r="F4373" t="s">
        <v>51</v>
      </c>
      <c r="G4373" t="s">
        <v>6747</v>
      </c>
      <c r="H4373" t="s">
        <v>6748</v>
      </c>
      <c r="J4373" t="s">
        <v>6749</v>
      </c>
      <c r="K4373" t="s">
        <v>386</v>
      </c>
      <c r="L4373" s="1">
        <v>41865</v>
      </c>
      <c r="M4373" s="1">
        <v>42816</v>
      </c>
      <c r="N4373" s="1">
        <v>42461</v>
      </c>
      <c r="O4373" t="s">
        <v>56</v>
      </c>
      <c r="P4373" t="s">
        <v>6750</v>
      </c>
      <c r="S4373" t="s">
        <v>6751</v>
      </c>
      <c r="T4373" t="s">
        <v>6752</v>
      </c>
      <c r="U4373" t="s">
        <v>6753</v>
      </c>
      <c r="V4373">
        <v>74</v>
      </c>
      <c r="W4373" t="s">
        <v>60</v>
      </c>
      <c r="X4373" t="s">
        <v>310</v>
      </c>
      <c r="Y4373" t="s">
        <v>6754</v>
      </c>
      <c r="AB4373" t="s">
        <v>6755</v>
      </c>
      <c r="AD4373" t="s">
        <v>75</v>
      </c>
      <c r="AE4373">
        <v>32045493</v>
      </c>
      <c r="AF4373" t="s">
        <v>6756</v>
      </c>
      <c r="AG4373" t="s">
        <v>6757</v>
      </c>
      <c r="AH4373" t="s">
        <v>6758</v>
      </c>
      <c r="AI4373" t="s">
        <v>6759</v>
      </c>
      <c r="AJ4373" t="s">
        <v>6760</v>
      </c>
      <c r="AK4373" t="str">
        <f t="shared" si="118"/>
        <v>NCT02219256</v>
      </c>
      <c r="AL4373">
        <v>14915182</v>
      </c>
      <c r="AM4373" t="s">
        <v>396</v>
      </c>
      <c r="AN4373" t="s">
        <v>6771</v>
      </c>
      <c r="AP4373" t="s">
        <v>6772</v>
      </c>
      <c r="AR4373" t="s">
        <v>127</v>
      </c>
      <c r="AS4373" t="s">
        <v>128</v>
      </c>
      <c r="AT4373">
        <v>1</v>
      </c>
      <c r="AU4373">
        <v>1</v>
      </c>
    </row>
    <row r="4374" spans="1:47" x14ac:dyDescent="0.2">
      <c r="A4374" t="s">
        <v>6743</v>
      </c>
      <c r="B4374" t="s">
        <v>6744</v>
      </c>
      <c r="C4374" t="s">
        <v>6745</v>
      </c>
      <c r="D4374" t="s">
        <v>6746</v>
      </c>
      <c r="F4374" t="s">
        <v>51</v>
      </c>
      <c r="G4374" t="s">
        <v>6747</v>
      </c>
      <c r="H4374" t="s">
        <v>6748</v>
      </c>
      <c r="J4374" t="s">
        <v>6749</v>
      </c>
      <c r="K4374" t="s">
        <v>386</v>
      </c>
      <c r="L4374" s="1">
        <v>41865</v>
      </c>
      <c r="M4374" s="1">
        <v>42816</v>
      </c>
      <c r="N4374" s="1">
        <v>42461</v>
      </c>
      <c r="O4374" t="s">
        <v>56</v>
      </c>
      <c r="P4374" t="s">
        <v>6750</v>
      </c>
      <c r="S4374" t="s">
        <v>6751</v>
      </c>
      <c r="T4374" t="s">
        <v>6752</v>
      </c>
      <c r="U4374" t="s">
        <v>6753</v>
      </c>
      <c r="V4374">
        <v>74</v>
      </c>
      <c r="W4374" t="s">
        <v>60</v>
      </c>
      <c r="X4374" t="s">
        <v>310</v>
      </c>
      <c r="Y4374" t="s">
        <v>6754</v>
      </c>
      <c r="AB4374" t="s">
        <v>6755</v>
      </c>
      <c r="AD4374" t="s">
        <v>75</v>
      </c>
      <c r="AE4374">
        <v>32045493</v>
      </c>
      <c r="AF4374" t="s">
        <v>6756</v>
      </c>
      <c r="AG4374" t="s">
        <v>6757</v>
      </c>
      <c r="AH4374" t="s">
        <v>6758</v>
      </c>
      <c r="AI4374" t="s">
        <v>6759</v>
      </c>
      <c r="AJ4374" t="s">
        <v>6760</v>
      </c>
      <c r="AK4374" t="str">
        <f t="shared" si="118"/>
        <v>NCT02219256</v>
      </c>
      <c r="AL4374">
        <v>14915183</v>
      </c>
      <c r="AM4374" t="s">
        <v>397</v>
      </c>
      <c r="AN4374" t="s">
        <v>6771</v>
      </c>
      <c r="AP4374" t="s">
        <v>6772</v>
      </c>
      <c r="AR4374" t="s">
        <v>127</v>
      </c>
      <c r="AS4374" t="s">
        <v>128</v>
      </c>
      <c r="AT4374">
        <v>6</v>
      </c>
      <c r="AU4374">
        <v>6</v>
      </c>
    </row>
    <row r="4375" spans="1:47" x14ac:dyDescent="0.2">
      <c r="A4375" t="s">
        <v>6743</v>
      </c>
      <c r="B4375" t="s">
        <v>6744</v>
      </c>
      <c r="C4375" t="s">
        <v>6745</v>
      </c>
      <c r="D4375" t="s">
        <v>6746</v>
      </c>
      <c r="F4375" t="s">
        <v>51</v>
      </c>
      <c r="G4375" t="s">
        <v>6747</v>
      </c>
      <c r="H4375" t="s">
        <v>6748</v>
      </c>
      <c r="J4375" t="s">
        <v>6749</v>
      </c>
      <c r="K4375" t="s">
        <v>386</v>
      </c>
      <c r="L4375" s="1">
        <v>41865</v>
      </c>
      <c r="M4375" s="1">
        <v>42816</v>
      </c>
      <c r="N4375" s="1">
        <v>42461</v>
      </c>
      <c r="O4375" t="s">
        <v>56</v>
      </c>
      <c r="P4375" t="s">
        <v>6750</v>
      </c>
      <c r="S4375" t="s">
        <v>6751</v>
      </c>
      <c r="T4375" t="s">
        <v>6752</v>
      </c>
      <c r="U4375" t="s">
        <v>6753</v>
      </c>
      <c r="V4375">
        <v>74</v>
      </c>
      <c r="W4375" t="s">
        <v>60</v>
      </c>
      <c r="X4375" t="s">
        <v>310</v>
      </c>
      <c r="Y4375" t="s">
        <v>6754</v>
      </c>
      <c r="AB4375" t="s">
        <v>6755</v>
      </c>
      <c r="AD4375" t="s">
        <v>75</v>
      </c>
      <c r="AE4375">
        <v>32045493</v>
      </c>
      <c r="AF4375" t="s">
        <v>6756</v>
      </c>
      <c r="AG4375" t="s">
        <v>6757</v>
      </c>
      <c r="AH4375" t="s">
        <v>6758</v>
      </c>
      <c r="AI4375" t="s">
        <v>6759</v>
      </c>
      <c r="AJ4375" t="s">
        <v>6760</v>
      </c>
      <c r="AK4375" t="str">
        <f t="shared" si="118"/>
        <v>NCT02219256</v>
      </c>
      <c r="AL4375">
        <v>14915184</v>
      </c>
      <c r="AM4375" t="s">
        <v>701</v>
      </c>
      <c r="AN4375" t="s">
        <v>6771</v>
      </c>
      <c r="AP4375" t="s">
        <v>6772</v>
      </c>
      <c r="AR4375" t="s">
        <v>127</v>
      </c>
      <c r="AS4375" t="s">
        <v>128</v>
      </c>
      <c r="AT4375">
        <v>6</v>
      </c>
      <c r="AU4375">
        <v>6</v>
      </c>
    </row>
    <row r="4376" spans="1:47" x14ac:dyDescent="0.2">
      <c r="A4376" t="s">
        <v>6743</v>
      </c>
      <c r="B4376" t="s">
        <v>6744</v>
      </c>
      <c r="C4376" t="s">
        <v>6745</v>
      </c>
      <c r="D4376" t="s">
        <v>6746</v>
      </c>
      <c r="F4376" t="s">
        <v>51</v>
      </c>
      <c r="G4376" t="s">
        <v>6747</v>
      </c>
      <c r="H4376" t="s">
        <v>6748</v>
      </c>
      <c r="J4376" t="s">
        <v>6749</v>
      </c>
      <c r="K4376" t="s">
        <v>386</v>
      </c>
      <c r="L4376" s="1">
        <v>41865</v>
      </c>
      <c r="M4376" s="1">
        <v>42816</v>
      </c>
      <c r="N4376" s="1">
        <v>42461</v>
      </c>
      <c r="O4376" t="s">
        <v>56</v>
      </c>
      <c r="P4376" t="s">
        <v>6750</v>
      </c>
      <c r="S4376" t="s">
        <v>6751</v>
      </c>
      <c r="T4376" t="s">
        <v>6752</v>
      </c>
      <c r="U4376" t="s">
        <v>6753</v>
      </c>
      <c r="V4376">
        <v>74</v>
      </c>
      <c r="W4376" t="s">
        <v>60</v>
      </c>
      <c r="X4376" t="s">
        <v>310</v>
      </c>
      <c r="Y4376" t="s">
        <v>6754</v>
      </c>
      <c r="AB4376" t="s">
        <v>6755</v>
      </c>
      <c r="AD4376" t="s">
        <v>75</v>
      </c>
      <c r="AE4376">
        <v>32045493</v>
      </c>
      <c r="AF4376" t="s">
        <v>6756</v>
      </c>
      <c r="AG4376" t="s">
        <v>6757</v>
      </c>
      <c r="AH4376" t="s">
        <v>6758</v>
      </c>
      <c r="AI4376" t="s">
        <v>6759</v>
      </c>
      <c r="AJ4376" t="s">
        <v>6760</v>
      </c>
      <c r="AK4376" t="str">
        <f t="shared" si="118"/>
        <v>NCT02219256</v>
      </c>
      <c r="AL4376">
        <v>14915185</v>
      </c>
      <c r="AM4376" t="s">
        <v>702</v>
      </c>
      <c r="AN4376" t="s">
        <v>6771</v>
      </c>
      <c r="AP4376" t="s">
        <v>6772</v>
      </c>
      <c r="AR4376" t="s">
        <v>127</v>
      </c>
      <c r="AS4376" t="s">
        <v>128</v>
      </c>
      <c r="AT4376">
        <v>3</v>
      </c>
      <c r="AU4376">
        <v>3</v>
      </c>
    </row>
    <row r="4377" spans="1:47" x14ac:dyDescent="0.2">
      <c r="A4377" t="s">
        <v>6743</v>
      </c>
      <c r="B4377" t="s">
        <v>6744</v>
      </c>
      <c r="C4377" t="s">
        <v>6745</v>
      </c>
      <c r="D4377" t="s">
        <v>6746</v>
      </c>
      <c r="F4377" t="s">
        <v>51</v>
      </c>
      <c r="G4377" t="s">
        <v>6747</v>
      </c>
      <c r="H4377" t="s">
        <v>6748</v>
      </c>
      <c r="J4377" t="s">
        <v>6749</v>
      </c>
      <c r="K4377" t="s">
        <v>386</v>
      </c>
      <c r="L4377" s="1">
        <v>41865</v>
      </c>
      <c r="M4377" s="1">
        <v>42816</v>
      </c>
      <c r="N4377" s="1">
        <v>42461</v>
      </c>
      <c r="O4377" t="s">
        <v>56</v>
      </c>
      <c r="P4377" t="s">
        <v>6750</v>
      </c>
      <c r="S4377" t="s">
        <v>6751</v>
      </c>
      <c r="T4377" t="s">
        <v>6752</v>
      </c>
      <c r="U4377" t="s">
        <v>6753</v>
      </c>
      <c r="V4377">
        <v>74</v>
      </c>
      <c r="W4377" t="s">
        <v>60</v>
      </c>
      <c r="X4377" t="s">
        <v>310</v>
      </c>
      <c r="Y4377" t="s">
        <v>6754</v>
      </c>
      <c r="AB4377" t="s">
        <v>6755</v>
      </c>
      <c r="AD4377" t="s">
        <v>75</v>
      </c>
      <c r="AE4377">
        <v>32045493</v>
      </c>
      <c r="AF4377" t="s">
        <v>6756</v>
      </c>
      <c r="AG4377" t="s">
        <v>6757</v>
      </c>
      <c r="AH4377" t="s">
        <v>6758</v>
      </c>
      <c r="AI4377" t="s">
        <v>6759</v>
      </c>
      <c r="AJ4377" t="s">
        <v>6760</v>
      </c>
      <c r="AK4377" t="str">
        <f t="shared" si="118"/>
        <v>NCT02219256</v>
      </c>
      <c r="AL4377">
        <v>14915186</v>
      </c>
      <c r="AM4377" t="s">
        <v>1085</v>
      </c>
      <c r="AN4377" t="s">
        <v>6771</v>
      </c>
      <c r="AP4377" t="s">
        <v>6772</v>
      </c>
      <c r="AR4377" t="s">
        <v>127</v>
      </c>
      <c r="AS4377" t="s">
        <v>128</v>
      </c>
      <c r="AT4377">
        <v>3</v>
      </c>
      <c r="AU4377">
        <v>3</v>
      </c>
    </row>
    <row r="4378" spans="1:47" x14ac:dyDescent="0.2">
      <c r="A4378" t="s">
        <v>6743</v>
      </c>
      <c r="B4378" t="s">
        <v>6744</v>
      </c>
      <c r="C4378" t="s">
        <v>6745</v>
      </c>
      <c r="D4378" t="s">
        <v>6746</v>
      </c>
      <c r="F4378" t="s">
        <v>51</v>
      </c>
      <c r="G4378" t="s">
        <v>6747</v>
      </c>
      <c r="H4378" t="s">
        <v>6748</v>
      </c>
      <c r="J4378" t="s">
        <v>6749</v>
      </c>
      <c r="K4378" t="s">
        <v>386</v>
      </c>
      <c r="L4378" s="1">
        <v>41865</v>
      </c>
      <c r="M4378" s="1">
        <v>42816</v>
      </c>
      <c r="N4378" s="1">
        <v>42461</v>
      </c>
      <c r="O4378" t="s">
        <v>56</v>
      </c>
      <c r="P4378" t="s">
        <v>6750</v>
      </c>
      <c r="S4378" t="s">
        <v>6751</v>
      </c>
      <c r="T4378" t="s">
        <v>6752</v>
      </c>
      <c r="U4378" t="s">
        <v>6753</v>
      </c>
      <c r="V4378">
        <v>74</v>
      </c>
      <c r="W4378" t="s">
        <v>60</v>
      </c>
      <c r="X4378" t="s">
        <v>310</v>
      </c>
      <c r="Y4378" t="s">
        <v>6754</v>
      </c>
      <c r="AB4378" t="s">
        <v>6755</v>
      </c>
      <c r="AD4378" t="s">
        <v>75</v>
      </c>
      <c r="AE4378">
        <v>32045493</v>
      </c>
      <c r="AF4378" t="s">
        <v>6756</v>
      </c>
      <c r="AG4378" t="s">
        <v>6757</v>
      </c>
      <c r="AH4378" t="s">
        <v>6758</v>
      </c>
      <c r="AI4378" t="s">
        <v>6759</v>
      </c>
      <c r="AJ4378" t="s">
        <v>6760</v>
      </c>
      <c r="AK4378" t="str">
        <f t="shared" si="118"/>
        <v>NCT02219256</v>
      </c>
      <c r="AL4378">
        <v>14915187</v>
      </c>
      <c r="AM4378" t="s">
        <v>6761</v>
      </c>
      <c r="AN4378" t="s">
        <v>6771</v>
      </c>
      <c r="AP4378" t="s">
        <v>6772</v>
      </c>
      <c r="AR4378" t="s">
        <v>127</v>
      </c>
      <c r="AS4378" t="s">
        <v>128</v>
      </c>
      <c r="AT4378">
        <v>3</v>
      </c>
      <c r="AU4378">
        <v>3</v>
      </c>
    </row>
    <row r="4379" spans="1:47" x14ac:dyDescent="0.2">
      <c r="A4379" t="s">
        <v>6743</v>
      </c>
      <c r="B4379" t="s">
        <v>6744</v>
      </c>
      <c r="C4379" t="s">
        <v>6745</v>
      </c>
      <c r="D4379" t="s">
        <v>6746</v>
      </c>
      <c r="F4379" t="s">
        <v>51</v>
      </c>
      <c r="G4379" t="s">
        <v>6747</v>
      </c>
      <c r="H4379" t="s">
        <v>6748</v>
      </c>
      <c r="J4379" t="s">
        <v>6749</v>
      </c>
      <c r="K4379" t="s">
        <v>386</v>
      </c>
      <c r="L4379" s="1">
        <v>41865</v>
      </c>
      <c r="M4379" s="1">
        <v>42816</v>
      </c>
      <c r="N4379" s="1">
        <v>42461</v>
      </c>
      <c r="O4379" t="s">
        <v>56</v>
      </c>
      <c r="P4379" t="s">
        <v>6750</v>
      </c>
      <c r="S4379" t="s">
        <v>6751</v>
      </c>
      <c r="T4379" t="s">
        <v>6752</v>
      </c>
      <c r="U4379" t="s">
        <v>6753</v>
      </c>
      <c r="V4379">
        <v>74</v>
      </c>
      <c r="W4379" t="s">
        <v>60</v>
      </c>
      <c r="X4379" t="s">
        <v>310</v>
      </c>
      <c r="Y4379" t="s">
        <v>6754</v>
      </c>
      <c r="AB4379" t="s">
        <v>6755</v>
      </c>
      <c r="AD4379" t="s">
        <v>75</v>
      </c>
      <c r="AE4379">
        <v>32045493</v>
      </c>
      <c r="AF4379" t="s">
        <v>6756</v>
      </c>
      <c r="AG4379" t="s">
        <v>6757</v>
      </c>
      <c r="AH4379" t="s">
        <v>6758</v>
      </c>
      <c r="AI4379" t="s">
        <v>6759</v>
      </c>
      <c r="AJ4379" t="s">
        <v>6760</v>
      </c>
      <c r="AK4379" t="str">
        <f t="shared" si="118"/>
        <v>NCT02219256</v>
      </c>
      <c r="AL4379">
        <v>14915188</v>
      </c>
      <c r="AM4379" t="s">
        <v>6762</v>
      </c>
      <c r="AN4379" t="s">
        <v>6771</v>
      </c>
      <c r="AP4379" t="s">
        <v>6772</v>
      </c>
      <c r="AR4379" t="s">
        <v>127</v>
      </c>
      <c r="AS4379" t="s">
        <v>128</v>
      </c>
      <c r="AT4379">
        <v>6</v>
      </c>
      <c r="AU4379">
        <v>6</v>
      </c>
    </row>
    <row r="4380" spans="1:47" x14ac:dyDescent="0.2">
      <c r="A4380" t="s">
        <v>6743</v>
      </c>
      <c r="B4380" t="s">
        <v>6744</v>
      </c>
      <c r="C4380" t="s">
        <v>6745</v>
      </c>
      <c r="D4380" t="s">
        <v>6746</v>
      </c>
      <c r="F4380" t="s">
        <v>51</v>
      </c>
      <c r="G4380" t="s">
        <v>6747</v>
      </c>
      <c r="H4380" t="s">
        <v>6748</v>
      </c>
      <c r="J4380" t="s">
        <v>6749</v>
      </c>
      <c r="K4380" t="s">
        <v>386</v>
      </c>
      <c r="L4380" s="1">
        <v>41865</v>
      </c>
      <c r="M4380" s="1">
        <v>42816</v>
      </c>
      <c r="N4380" s="1">
        <v>42461</v>
      </c>
      <c r="O4380" t="s">
        <v>56</v>
      </c>
      <c r="P4380" t="s">
        <v>6750</v>
      </c>
      <c r="S4380" t="s">
        <v>6751</v>
      </c>
      <c r="T4380" t="s">
        <v>6752</v>
      </c>
      <c r="U4380" t="s">
        <v>6753</v>
      </c>
      <c r="V4380">
        <v>74</v>
      </c>
      <c r="W4380" t="s">
        <v>60</v>
      </c>
      <c r="X4380" t="s">
        <v>310</v>
      </c>
      <c r="Y4380" t="s">
        <v>6754</v>
      </c>
      <c r="AB4380" t="s">
        <v>6755</v>
      </c>
      <c r="AD4380" t="s">
        <v>75</v>
      </c>
      <c r="AE4380">
        <v>32045493</v>
      </c>
      <c r="AF4380" t="s">
        <v>6756</v>
      </c>
      <c r="AG4380" t="s">
        <v>6757</v>
      </c>
      <c r="AH4380" t="s">
        <v>6758</v>
      </c>
      <c r="AI4380" t="s">
        <v>6759</v>
      </c>
      <c r="AJ4380" t="s">
        <v>6760</v>
      </c>
      <c r="AK4380" t="str">
        <f t="shared" si="118"/>
        <v>NCT02219256</v>
      </c>
      <c r="AL4380">
        <v>14915189</v>
      </c>
      <c r="AM4380" t="s">
        <v>6763</v>
      </c>
      <c r="AN4380" t="s">
        <v>6771</v>
      </c>
      <c r="AP4380" t="s">
        <v>6772</v>
      </c>
      <c r="AR4380" t="s">
        <v>127</v>
      </c>
      <c r="AS4380" t="s">
        <v>128</v>
      </c>
      <c r="AT4380">
        <v>5</v>
      </c>
      <c r="AU4380">
        <v>5</v>
      </c>
    </row>
    <row r="4381" spans="1:47" x14ac:dyDescent="0.2">
      <c r="A4381" t="s">
        <v>6743</v>
      </c>
      <c r="B4381" t="s">
        <v>6744</v>
      </c>
      <c r="C4381" t="s">
        <v>6745</v>
      </c>
      <c r="D4381" t="s">
        <v>6746</v>
      </c>
      <c r="F4381" t="s">
        <v>51</v>
      </c>
      <c r="G4381" t="s">
        <v>6747</v>
      </c>
      <c r="H4381" t="s">
        <v>6748</v>
      </c>
      <c r="J4381" t="s">
        <v>6749</v>
      </c>
      <c r="K4381" t="s">
        <v>386</v>
      </c>
      <c r="L4381" s="1">
        <v>41865</v>
      </c>
      <c r="M4381" s="1">
        <v>42816</v>
      </c>
      <c r="N4381" s="1">
        <v>42461</v>
      </c>
      <c r="O4381" t="s">
        <v>56</v>
      </c>
      <c r="P4381" t="s">
        <v>6750</v>
      </c>
      <c r="S4381" t="s">
        <v>6751</v>
      </c>
      <c r="T4381" t="s">
        <v>6752</v>
      </c>
      <c r="U4381" t="s">
        <v>6753</v>
      </c>
      <c r="V4381">
        <v>74</v>
      </c>
      <c r="W4381" t="s">
        <v>60</v>
      </c>
      <c r="X4381" t="s">
        <v>310</v>
      </c>
      <c r="Y4381" t="s">
        <v>6754</v>
      </c>
      <c r="AB4381" t="s">
        <v>6755</v>
      </c>
      <c r="AD4381" t="s">
        <v>75</v>
      </c>
      <c r="AE4381">
        <v>32045493</v>
      </c>
      <c r="AF4381" t="s">
        <v>6756</v>
      </c>
      <c r="AG4381" t="s">
        <v>6757</v>
      </c>
      <c r="AH4381" t="s">
        <v>6758</v>
      </c>
      <c r="AI4381" t="s">
        <v>6759</v>
      </c>
      <c r="AJ4381" t="s">
        <v>6760</v>
      </c>
      <c r="AK4381" t="str">
        <f t="shared" si="118"/>
        <v>NCT02219256</v>
      </c>
      <c r="AL4381">
        <v>14915190</v>
      </c>
      <c r="AM4381" t="s">
        <v>6764</v>
      </c>
      <c r="AN4381" t="s">
        <v>6771</v>
      </c>
      <c r="AP4381" t="s">
        <v>6772</v>
      </c>
      <c r="AR4381" t="s">
        <v>127</v>
      </c>
      <c r="AS4381" t="s">
        <v>128</v>
      </c>
      <c r="AT4381">
        <v>2</v>
      </c>
      <c r="AU4381">
        <v>2</v>
      </c>
    </row>
    <row r="4382" spans="1:47" x14ac:dyDescent="0.2">
      <c r="A4382" t="s">
        <v>6743</v>
      </c>
      <c r="B4382" t="s">
        <v>6744</v>
      </c>
      <c r="C4382" t="s">
        <v>6745</v>
      </c>
      <c r="D4382" t="s">
        <v>6746</v>
      </c>
      <c r="F4382" t="s">
        <v>51</v>
      </c>
      <c r="G4382" t="s">
        <v>6747</v>
      </c>
      <c r="H4382" t="s">
        <v>6748</v>
      </c>
      <c r="J4382" t="s">
        <v>6749</v>
      </c>
      <c r="K4382" t="s">
        <v>386</v>
      </c>
      <c r="L4382" s="1">
        <v>41865</v>
      </c>
      <c r="M4382" s="1">
        <v>42816</v>
      </c>
      <c r="N4382" s="1">
        <v>42461</v>
      </c>
      <c r="O4382" t="s">
        <v>56</v>
      </c>
      <c r="P4382" t="s">
        <v>6750</v>
      </c>
      <c r="S4382" t="s">
        <v>6751</v>
      </c>
      <c r="T4382" t="s">
        <v>6752</v>
      </c>
      <c r="U4382" t="s">
        <v>6753</v>
      </c>
      <c r="V4382">
        <v>74</v>
      </c>
      <c r="W4382" t="s">
        <v>60</v>
      </c>
      <c r="X4382" t="s">
        <v>310</v>
      </c>
      <c r="Y4382" t="s">
        <v>6754</v>
      </c>
      <c r="AB4382" t="s">
        <v>6755</v>
      </c>
      <c r="AD4382" t="s">
        <v>75</v>
      </c>
      <c r="AE4382">
        <v>32045493</v>
      </c>
      <c r="AF4382" t="s">
        <v>6756</v>
      </c>
      <c r="AG4382" t="s">
        <v>6757</v>
      </c>
      <c r="AH4382" t="s">
        <v>6758</v>
      </c>
      <c r="AI4382" t="s">
        <v>6759</v>
      </c>
      <c r="AJ4382" t="s">
        <v>6760</v>
      </c>
      <c r="AK4382" t="str">
        <f t="shared" si="118"/>
        <v>NCT02219256</v>
      </c>
      <c r="AL4382">
        <v>14915191</v>
      </c>
      <c r="AM4382" t="s">
        <v>6765</v>
      </c>
      <c r="AN4382" t="s">
        <v>6771</v>
      </c>
      <c r="AP4382" t="s">
        <v>6772</v>
      </c>
      <c r="AR4382" t="s">
        <v>127</v>
      </c>
      <c r="AS4382" t="s">
        <v>128</v>
      </c>
      <c r="AT4382">
        <v>50</v>
      </c>
      <c r="AU4382">
        <v>50</v>
      </c>
    </row>
    <row r="4383" spans="1:47" x14ac:dyDescent="0.2">
      <c r="A4383" t="s">
        <v>6743</v>
      </c>
      <c r="B4383" t="s">
        <v>6744</v>
      </c>
      <c r="C4383" t="s">
        <v>6745</v>
      </c>
      <c r="D4383" t="s">
        <v>6746</v>
      </c>
      <c r="F4383" t="s">
        <v>51</v>
      </c>
      <c r="G4383" t="s">
        <v>6747</v>
      </c>
      <c r="H4383" t="s">
        <v>6748</v>
      </c>
      <c r="J4383" t="s">
        <v>6749</v>
      </c>
      <c r="K4383" t="s">
        <v>386</v>
      </c>
      <c r="L4383" s="1">
        <v>41865</v>
      </c>
      <c r="M4383" s="1">
        <v>42816</v>
      </c>
      <c r="N4383" s="1">
        <v>42461</v>
      </c>
      <c r="O4383" t="s">
        <v>56</v>
      </c>
      <c r="P4383" t="s">
        <v>6750</v>
      </c>
      <c r="S4383" t="s">
        <v>6751</v>
      </c>
      <c r="T4383" t="s">
        <v>6752</v>
      </c>
      <c r="U4383" t="s">
        <v>6753</v>
      </c>
      <c r="V4383">
        <v>74</v>
      </c>
      <c r="W4383" t="s">
        <v>60</v>
      </c>
      <c r="X4383" t="s">
        <v>310</v>
      </c>
      <c r="Y4383" t="s">
        <v>6754</v>
      </c>
      <c r="AB4383" t="s">
        <v>6755</v>
      </c>
      <c r="AD4383" t="s">
        <v>75</v>
      </c>
      <c r="AE4383">
        <v>32045493</v>
      </c>
      <c r="AF4383" t="s">
        <v>6756</v>
      </c>
      <c r="AG4383" t="s">
        <v>6757</v>
      </c>
      <c r="AH4383" t="s">
        <v>6758</v>
      </c>
      <c r="AI4383" t="s">
        <v>6759</v>
      </c>
      <c r="AJ4383" t="s">
        <v>6760</v>
      </c>
      <c r="AK4383" t="str">
        <f t="shared" si="118"/>
        <v>NCT02219256</v>
      </c>
      <c r="AL4383">
        <v>14915179</v>
      </c>
      <c r="AM4383" t="s">
        <v>111</v>
      </c>
      <c r="AN4383" t="s">
        <v>6773</v>
      </c>
      <c r="AP4383" t="s">
        <v>6772</v>
      </c>
      <c r="AR4383" t="s">
        <v>127</v>
      </c>
      <c r="AS4383" t="s">
        <v>128</v>
      </c>
      <c r="AT4383">
        <v>3</v>
      </c>
      <c r="AU4383">
        <v>3</v>
      </c>
    </row>
    <row r="4384" spans="1:47" x14ac:dyDescent="0.2">
      <c r="A4384" t="s">
        <v>6743</v>
      </c>
      <c r="B4384" t="s">
        <v>6744</v>
      </c>
      <c r="C4384" t="s">
        <v>6745</v>
      </c>
      <c r="D4384" t="s">
        <v>6746</v>
      </c>
      <c r="F4384" t="s">
        <v>51</v>
      </c>
      <c r="G4384" t="s">
        <v>6747</v>
      </c>
      <c r="H4384" t="s">
        <v>6748</v>
      </c>
      <c r="J4384" t="s">
        <v>6749</v>
      </c>
      <c r="K4384" t="s">
        <v>386</v>
      </c>
      <c r="L4384" s="1">
        <v>41865</v>
      </c>
      <c r="M4384" s="1">
        <v>42816</v>
      </c>
      <c r="N4384" s="1">
        <v>42461</v>
      </c>
      <c r="O4384" t="s">
        <v>56</v>
      </c>
      <c r="P4384" t="s">
        <v>6750</v>
      </c>
      <c r="S4384" t="s">
        <v>6751</v>
      </c>
      <c r="T4384" t="s">
        <v>6752</v>
      </c>
      <c r="U4384" t="s">
        <v>6753</v>
      </c>
      <c r="V4384">
        <v>74</v>
      </c>
      <c r="W4384" t="s">
        <v>60</v>
      </c>
      <c r="X4384" t="s">
        <v>310</v>
      </c>
      <c r="Y4384" t="s">
        <v>6754</v>
      </c>
      <c r="AB4384" t="s">
        <v>6755</v>
      </c>
      <c r="AD4384" t="s">
        <v>75</v>
      </c>
      <c r="AE4384">
        <v>32045493</v>
      </c>
      <c r="AF4384" t="s">
        <v>6756</v>
      </c>
      <c r="AG4384" t="s">
        <v>6757</v>
      </c>
      <c r="AH4384" t="s">
        <v>6758</v>
      </c>
      <c r="AI4384" t="s">
        <v>6759</v>
      </c>
      <c r="AJ4384" t="s">
        <v>6760</v>
      </c>
      <c r="AK4384" t="str">
        <f t="shared" si="118"/>
        <v>NCT02219256</v>
      </c>
      <c r="AL4384">
        <v>14915180</v>
      </c>
      <c r="AM4384" t="s">
        <v>116</v>
      </c>
      <c r="AN4384" t="s">
        <v>6773</v>
      </c>
      <c r="AP4384" t="s">
        <v>6772</v>
      </c>
      <c r="AR4384" t="s">
        <v>127</v>
      </c>
      <c r="AS4384" t="s">
        <v>128</v>
      </c>
      <c r="AT4384">
        <v>1</v>
      </c>
      <c r="AU4384">
        <v>1</v>
      </c>
    </row>
    <row r="4385" spans="1:47" x14ac:dyDescent="0.2">
      <c r="A4385" t="s">
        <v>6743</v>
      </c>
      <c r="B4385" t="s">
        <v>6744</v>
      </c>
      <c r="C4385" t="s">
        <v>6745</v>
      </c>
      <c r="D4385" t="s">
        <v>6746</v>
      </c>
      <c r="F4385" t="s">
        <v>51</v>
      </c>
      <c r="G4385" t="s">
        <v>6747</v>
      </c>
      <c r="H4385" t="s">
        <v>6748</v>
      </c>
      <c r="J4385" t="s">
        <v>6749</v>
      </c>
      <c r="K4385" t="s">
        <v>386</v>
      </c>
      <c r="L4385" s="1">
        <v>41865</v>
      </c>
      <c r="M4385" s="1">
        <v>42816</v>
      </c>
      <c r="N4385" s="1">
        <v>42461</v>
      </c>
      <c r="O4385" t="s">
        <v>56</v>
      </c>
      <c r="P4385" t="s">
        <v>6750</v>
      </c>
      <c r="S4385" t="s">
        <v>6751</v>
      </c>
      <c r="T4385" t="s">
        <v>6752</v>
      </c>
      <c r="U4385" t="s">
        <v>6753</v>
      </c>
      <c r="V4385">
        <v>74</v>
      </c>
      <c r="W4385" t="s">
        <v>60</v>
      </c>
      <c r="X4385" t="s">
        <v>310</v>
      </c>
      <c r="Y4385" t="s">
        <v>6754</v>
      </c>
      <c r="AB4385" t="s">
        <v>6755</v>
      </c>
      <c r="AD4385" t="s">
        <v>75</v>
      </c>
      <c r="AE4385">
        <v>32045493</v>
      </c>
      <c r="AF4385" t="s">
        <v>6756</v>
      </c>
      <c r="AG4385" t="s">
        <v>6757</v>
      </c>
      <c r="AH4385" t="s">
        <v>6758</v>
      </c>
      <c r="AI4385" t="s">
        <v>6759</v>
      </c>
      <c r="AJ4385" t="s">
        <v>6760</v>
      </c>
      <c r="AK4385" t="str">
        <f t="shared" si="118"/>
        <v>NCT02219256</v>
      </c>
      <c r="AL4385">
        <v>14915181</v>
      </c>
      <c r="AM4385" t="s">
        <v>117</v>
      </c>
      <c r="AN4385" t="s">
        <v>6773</v>
      </c>
      <c r="AP4385" t="s">
        <v>6772</v>
      </c>
      <c r="AR4385" t="s">
        <v>127</v>
      </c>
      <c r="AS4385" t="s">
        <v>128</v>
      </c>
      <c r="AT4385">
        <v>1</v>
      </c>
      <c r="AU4385">
        <v>1</v>
      </c>
    </row>
    <row r="4386" spans="1:47" x14ac:dyDescent="0.2">
      <c r="A4386" t="s">
        <v>6743</v>
      </c>
      <c r="B4386" t="s">
        <v>6744</v>
      </c>
      <c r="C4386" t="s">
        <v>6745</v>
      </c>
      <c r="D4386" t="s">
        <v>6746</v>
      </c>
      <c r="F4386" t="s">
        <v>51</v>
      </c>
      <c r="G4386" t="s">
        <v>6747</v>
      </c>
      <c r="H4386" t="s">
        <v>6748</v>
      </c>
      <c r="J4386" t="s">
        <v>6749</v>
      </c>
      <c r="K4386" t="s">
        <v>386</v>
      </c>
      <c r="L4386" s="1">
        <v>41865</v>
      </c>
      <c r="M4386" s="1">
        <v>42816</v>
      </c>
      <c r="N4386" s="1">
        <v>42461</v>
      </c>
      <c r="O4386" t="s">
        <v>56</v>
      </c>
      <c r="P4386" t="s">
        <v>6750</v>
      </c>
      <c r="S4386" t="s">
        <v>6751</v>
      </c>
      <c r="T4386" t="s">
        <v>6752</v>
      </c>
      <c r="U4386" t="s">
        <v>6753</v>
      </c>
      <c r="V4386">
        <v>74</v>
      </c>
      <c r="W4386" t="s">
        <v>60</v>
      </c>
      <c r="X4386" t="s">
        <v>310</v>
      </c>
      <c r="Y4386" t="s">
        <v>6754</v>
      </c>
      <c r="AB4386" t="s">
        <v>6755</v>
      </c>
      <c r="AD4386" t="s">
        <v>75</v>
      </c>
      <c r="AE4386">
        <v>32045493</v>
      </c>
      <c r="AF4386" t="s">
        <v>6756</v>
      </c>
      <c r="AG4386" t="s">
        <v>6757</v>
      </c>
      <c r="AH4386" t="s">
        <v>6758</v>
      </c>
      <c r="AI4386" t="s">
        <v>6759</v>
      </c>
      <c r="AJ4386" t="s">
        <v>6760</v>
      </c>
      <c r="AK4386" t="str">
        <f t="shared" si="118"/>
        <v>NCT02219256</v>
      </c>
      <c r="AL4386">
        <v>14915182</v>
      </c>
      <c r="AM4386" t="s">
        <v>396</v>
      </c>
      <c r="AN4386" t="s">
        <v>6773</v>
      </c>
      <c r="AP4386" t="s">
        <v>6772</v>
      </c>
      <c r="AR4386" t="s">
        <v>127</v>
      </c>
      <c r="AS4386" t="s">
        <v>128</v>
      </c>
      <c r="AT4386">
        <v>3</v>
      </c>
      <c r="AU4386">
        <v>3</v>
      </c>
    </row>
    <row r="4387" spans="1:47" x14ac:dyDescent="0.2">
      <c r="A4387" t="s">
        <v>6743</v>
      </c>
      <c r="B4387" t="s">
        <v>6744</v>
      </c>
      <c r="C4387" t="s">
        <v>6745</v>
      </c>
      <c r="D4387" t="s">
        <v>6746</v>
      </c>
      <c r="F4387" t="s">
        <v>51</v>
      </c>
      <c r="G4387" t="s">
        <v>6747</v>
      </c>
      <c r="H4387" t="s">
        <v>6748</v>
      </c>
      <c r="J4387" t="s">
        <v>6749</v>
      </c>
      <c r="K4387" t="s">
        <v>386</v>
      </c>
      <c r="L4387" s="1">
        <v>41865</v>
      </c>
      <c r="M4387" s="1">
        <v>42816</v>
      </c>
      <c r="N4387" s="1">
        <v>42461</v>
      </c>
      <c r="O4387" t="s">
        <v>56</v>
      </c>
      <c r="P4387" t="s">
        <v>6750</v>
      </c>
      <c r="S4387" t="s">
        <v>6751</v>
      </c>
      <c r="T4387" t="s">
        <v>6752</v>
      </c>
      <c r="U4387" t="s">
        <v>6753</v>
      </c>
      <c r="V4387">
        <v>74</v>
      </c>
      <c r="W4387" t="s">
        <v>60</v>
      </c>
      <c r="X4387" t="s">
        <v>310</v>
      </c>
      <c r="Y4387" t="s">
        <v>6754</v>
      </c>
      <c r="AB4387" t="s">
        <v>6755</v>
      </c>
      <c r="AD4387" t="s">
        <v>75</v>
      </c>
      <c r="AE4387">
        <v>32045493</v>
      </c>
      <c r="AF4387" t="s">
        <v>6756</v>
      </c>
      <c r="AG4387" t="s">
        <v>6757</v>
      </c>
      <c r="AH4387" t="s">
        <v>6758</v>
      </c>
      <c r="AI4387" t="s">
        <v>6759</v>
      </c>
      <c r="AJ4387" t="s">
        <v>6760</v>
      </c>
      <c r="AK4387" t="str">
        <f t="shared" si="118"/>
        <v>NCT02219256</v>
      </c>
      <c r="AL4387">
        <v>14915183</v>
      </c>
      <c r="AM4387" t="s">
        <v>397</v>
      </c>
      <c r="AN4387" t="s">
        <v>6773</v>
      </c>
      <c r="AP4387" t="s">
        <v>6772</v>
      </c>
      <c r="AR4387" t="s">
        <v>127</v>
      </c>
      <c r="AS4387" t="s">
        <v>128</v>
      </c>
      <c r="AT4387">
        <v>0</v>
      </c>
      <c r="AU4387">
        <v>0</v>
      </c>
    </row>
    <row r="4388" spans="1:47" x14ac:dyDescent="0.2">
      <c r="A4388" t="s">
        <v>6743</v>
      </c>
      <c r="B4388" t="s">
        <v>6744</v>
      </c>
      <c r="C4388" t="s">
        <v>6745</v>
      </c>
      <c r="D4388" t="s">
        <v>6746</v>
      </c>
      <c r="F4388" t="s">
        <v>51</v>
      </c>
      <c r="G4388" t="s">
        <v>6747</v>
      </c>
      <c r="H4388" t="s">
        <v>6748</v>
      </c>
      <c r="J4388" t="s">
        <v>6749</v>
      </c>
      <c r="K4388" t="s">
        <v>386</v>
      </c>
      <c r="L4388" s="1">
        <v>41865</v>
      </c>
      <c r="M4388" s="1">
        <v>42816</v>
      </c>
      <c r="N4388" s="1">
        <v>42461</v>
      </c>
      <c r="O4388" t="s">
        <v>56</v>
      </c>
      <c r="P4388" t="s">
        <v>6750</v>
      </c>
      <c r="S4388" t="s">
        <v>6751</v>
      </c>
      <c r="T4388" t="s">
        <v>6752</v>
      </c>
      <c r="U4388" t="s">
        <v>6753</v>
      </c>
      <c r="V4388">
        <v>74</v>
      </c>
      <c r="W4388" t="s">
        <v>60</v>
      </c>
      <c r="X4388" t="s">
        <v>310</v>
      </c>
      <c r="Y4388" t="s">
        <v>6754</v>
      </c>
      <c r="AB4388" t="s">
        <v>6755</v>
      </c>
      <c r="AD4388" t="s">
        <v>75</v>
      </c>
      <c r="AE4388">
        <v>32045493</v>
      </c>
      <c r="AF4388" t="s">
        <v>6756</v>
      </c>
      <c r="AG4388" t="s">
        <v>6757</v>
      </c>
      <c r="AH4388" t="s">
        <v>6758</v>
      </c>
      <c r="AI4388" t="s">
        <v>6759</v>
      </c>
      <c r="AJ4388" t="s">
        <v>6760</v>
      </c>
      <c r="AK4388" t="str">
        <f t="shared" si="118"/>
        <v>NCT02219256</v>
      </c>
      <c r="AL4388">
        <v>14915184</v>
      </c>
      <c r="AM4388" t="s">
        <v>701</v>
      </c>
      <c r="AN4388" t="s">
        <v>6773</v>
      </c>
      <c r="AP4388" t="s">
        <v>6772</v>
      </c>
      <c r="AR4388" t="s">
        <v>127</v>
      </c>
      <c r="AS4388" t="s">
        <v>128</v>
      </c>
      <c r="AT4388">
        <v>0</v>
      </c>
      <c r="AU4388">
        <v>0</v>
      </c>
    </row>
    <row r="4389" spans="1:47" x14ac:dyDescent="0.2">
      <c r="A4389" t="s">
        <v>6743</v>
      </c>
      <c r="B4389" t="s">
        <v>6744</v>
      </c>
      <c r="C4389" t="s">
        <v>6745</v>
      </c>
      <c r="D4389" t="s">
        <v>6746</v>
      </c>
      <c r="F4389" t="s">
        <v>51</v>
      </c>
      <c r="G4389" t="s">
        <v>6747</v>
      </c>
      <c r="H4389" t="s">
        <v>6748</v>
      </c>
      <c r="J4389" t="s">
        <v>6749</v>
      </c>
      <c r="K4389" t="s">
        <v>386</v>
      </c>
      <c r="L4389" s="1">
        <v>41865</v>
      </c>
      <c r="M4389" s="1">
        <v>42816</v>
      </c>
      <c r="N4389" s="1">
        <v>42461</v>
      </c>
      <c r="O4389" t="s">
        <v>56</v>
      </c>
      <c r="P4389" t="s">
        <v>6750</v>
      </c>
      <c r="S4389" t="s">
        <v>6751</v>
      </c>
      <c r="T4389" t="s">
        <v>6752</v>
      </c>
      <c r="U4389" t="s">
        <v>6753</v>
      </c>
      <c r="V4389">
        <v>74</v>
      </c>
      <c r="W4389" t="s">
        <v>60</v>
      </c>
      <c r="X4389" t="s">
        <v>310</v>
      </c>
      <c r="Y4389" t="s">
        <v>6754</v>
      </c>
      <c r="AB4389" t="s">
        <v>6755</v>
      </c>
      <c r="AD4389" t="s">
        <v>75</v>
      </c>
      <c r="AE4389">
        <v>32045493</v>
      </c>
      <c r="AF4389" t="s">
        <v>6756</v>
      </c>
      <c r="AG4389" t="s">
        <v>6757</v>
      </c>
      <c r="AH4389" t="s">
        <v>6758</v>
      </c>
      <c r="AI4389" t="s">
        <v>6759</v>
      </c>
      <c r="AJ4389" t="s">
        <v>6760</v>
      </c>
      <c r="AK4389" t="str">
        <f t="shared" si="118"/>
        <v>NCT02219256</v>
      </c>
      <c r="AL4389">
        <v>14915185</v>
      </c>
      <c r="AM4389" t="s">
        <v>702</v>
      </c>
      <c r="AN4389" t="s">
        <v>6773</v>
      </c>
      <c r="AP4389" t="s">
        <v>6772</v>
      </c>
      <c r="AR4389" t="s">
        <v>127</v>
      </c>
      <c r="AS4389" t="s">
        <v>128</v>
      </c>
      <c r="AT4389">
        <v>3</v>
      </c>
      <c r="AU4389">
        <v>3</v>
      </c>
    </row>
    <row r="4390" spans="1:47" x14ac:dyDescent="0.2">
      <c r="A4390" t="s">
        <v>6743</v>
      </c>
      <c r="B4390" t="s">
        <v>6744</v>
      </c>
      <c r="C4390" t="s">
        <v>6745</v>
      </c>
      <c r="D4390" t="s">
        <v>6746</v>
      </c>
      <c r="F4390" t="s">
        <v>51</v>
      </c>
      <c r="G4390" t="s">
        <v>6747</v>
      </c>
      <c r="H4390" t="s">
        <v>6748</v>
      </c>
      <c r="J4390" t="s">
        <v>6749</v>
      </c>
      <c r="K4390" t="s">
        <v>386</v>
      </c>
      <c r="L4390" s="1">
        <v>41865</v>
      </c>
      <c r="M4390" s="1">
        <v>42816</v>
      </c>
      <c r="N4390" s="1">
        <v>42461</v>
      </c>
      <c r="O4390" t="s">
        <v>56</v>
      </c>
      <c r="P4390" t="s">
        <v>6750</v>
      </c>
      <c r="S4390" t="s">
        <v>6751</v>
      </c>
      <c r="T4390" t="s">
        <v>6752</v>
      </c>
      <c r="U4390" t="s">
        <v>6753</v>
      </c>
      <c r="V4390">
        <v>74</v>
      </c>
      <c r="W4390" t="s">
        <v>60</v>
      </c>
      <c r="X4390" t="s">
        <v>310</v>
      </c>
      <c r="Y4390" t="s">
        <v>6754</v>
      </c>
      <c r="AB4390" t="s">
        <v>6755</v>
      </c>
      <c r="AD4390" t="s">
        <v>75</v>
      </c>
      <c r="AE4390">
        <v>32045493</v>
      </c>
      <c r="AF4390" t="s">
        <v>6756</v>
      </c>
      <c r="AG4390" t="s">
        <v>6757</v>
      </c>
      <c r="AH4390" t="s">
        <v>6758</v>
      </c>
      <c r="AI4390" t="s">
        <v>6759</v>
      </c>
      <c r="AJ4390" t="s">
        <v>6760</v>
      </c>
      <c r="AK4390" t="str">
        <f t="shared" si="118"/>
        <v>NCT02219256</v>
      </c>
      <c r="AL4390">
        <v>14915186</v>
      </c>
      <c r="AM4390" t="s">
        <v>1085</v>
      </c>
      <c r="AN4390" t="s">
        <v>6773</v>
      </c>
      <c r="AP4390" t="s">
        <v>6772</v>
      </c>
      <c r="AR4390" t="s">
        <v>127</v>
      </c>
      <c r="AS4390" t="s">
        <v>128</v>
      </c>
      <c r="AT4390">
        <v>5</v>
      </c>
      <c r="AU4390">
        <v>5</v>
      </c>
    </row>
    <row r="4391" spans="1:47" x14ac:dyDescent="0.2">
      <c r="A4391" t="s">
        <v>6743</v>
      </c>
      <c r="B4391" t="s">
        <v>6744</v>
      </c>
      <c r="C4391" t="s">
        <v>6745</v>
      </c>
      <c r="D4391" t="s">
        <v>6746</v>
      </c>
      <c r="F4391" t="s">
        <v>51</v>
      </c>
      <c r="G4391" t="s">
        <v>6747</v>
      </c>
      <c r="H4391" t="s">
        <v>6748</v>
      </c>
      <c r="J4391" t="s">
        <v>6749</v>
      </c>
      <c r="K4391" t="s">
        <v>386</v>
      </c>
      <c r="L4391" s="1">
        <v>41865</v>
      </c>
      <c r="M4391" s="1">
        <v>42816</v>
      </c>
      <c r="N4391" s="1">
        <v>42461</v>
      </c>
      <c r="O4391" t="s">
        <v>56</v>
      </c>
      <c r="P4391" t="s">
        <v>6750</v>
      </c>
      <c r="S4391" t="s">
        <v>6751</v>
      </c>
      <c r="T4391" t="s">
        <v>6752</v>
      </c>
      <c r="U4391" t="s">
        <v>6753</v>
      </c>
      <c r="V4391">
        <v>74</v>
      </c>
      <c r="W4391" t="s">
        <v>60</v>
      </c>
      <c r="X4391" t="s">
        <v>310</v>
      </c>
      <c r="Y4391" t="s">
        <v>6754</v>
      </c>
      <c r="AB4391" t="s">
        <v>6755</v>
      </c>
      <c r="AD4391" t="s">
        <v>75</v>
      </c>
      <c r="AE4391">
        <v>32045493</v>
      </c>
      <c r="AF4391" t="s">
        <v>6756</v>
      </c>
      <c r="AG4391" t="s">
        <v>6757</v>
      </c>
      <c r="AH4391" t="s">
        <v>6758</v>
      </c>
      <c r="AI4391" t="s">
        <v>6759</v>
      </c>
      <c r="AJ4391" t="s">
        <v>6760</v>
      </c>
      <c r="AK4391" t="str">
        <f t="shared" si="118"/>
        <v>NCT02219256</v>
      </c>
      <c r="AL4391">
        <v>14915187</v>
      </c>
      <c r="AM4391" t="s">
        <v>6761</v>
      </c>
      <c r="AN4391" t="s">
        <v>6773</v>
      </c>
      <c r="AP4391" t="s">
        <v>6772</v>
      </c>
      <c r="AR4391" t="s">
        <v>127</v>
      </c>
      <c r="AS4391" t="s">
        <v>128</v>
      </c>
      <c r="AT4391">
        <v>3</v>
      </c>
      <c r="AU4391">
        <v>3</v>
      </c>
    </row>
    <row r="4392" spans="1:47" x14ac:dyDescent="0.2">
      <c r="A4392" t="s">
        <v>6743</v>
      </c>
      <c r="B4392" t="s">
        <v>6744</v>
      </c>
      <c r="C4392" t="s">
        <v>6745</v>
      </c>
      <c r="D4392" t="s">
        <v>6746</v>
      </c>
      <c r="F4392" t="s">
        <v>51</v>
      </c>
      <c r="G4392" t="s">
        <v>6747</v>
      </c>
      <c r="H4392" t="s">
        <v>6748</v>
      </c>
      <c r="J4392" t="s">
        <v>6749</v>
      </c>
      <c r="K4392" t="s">
        <v>386</v>
      </c>
      <c r="L4392" s="1">
        <v>41865</v>
      </c>
      <c r="M4392" s="1">
        <v>42816</v>
      </c>
      <c r="N4392" s="1">
        <v>42461</v>
      </c>
      <c r="O4392" t="s">
        <v>56</v>
      </c>
      <c r="P4392" t="s">
        <v>6750</v>
      </c>
      <c r="S4392" t="s">
        <v>6751</v>
      </c>
      <c r="T4392" t="s">
        <v>6752</v>
      </c>
      <c r="U4392" t="s">
        <v>6753</v>
      </c>
      <c r="V4392">
        <v>74</v>
      </c>
      <c r="W4392" t="s">
        <v>60</v>
      </c>
      <c r="X4392" t="s">
        <v>310</v>
      </c>
      <c r="Y4392" t="s">
        <v>6754</v>
      </c>
      <c r="AB4392" t="s">
        <v>6755</v>
      </c>
      <c r="AD4392" t="s">
        <v>75</v>
      </c>
      <c r="AE4392">
        <v>32045493</v>
      </c>
      <c r="AF4392" t="s">
        <v>6756</v>
      </c>
      <c r="AG4392" t="s">
        <v>6757</v>
      </c>
      <c r="AH4392" t="s">
        <v>6758</v>
      </c>
      <c r="AI4392" t="s">
        <v>6759</v>
      </c>
      <c r="AJ4392" t="s">
        <v>6760</v>
      </c>
      <c r="AK4392" t="str">
        <f t="shared" si="118"/>
        <v>NCT02219256</v>
      </c>
      <c r="AL4392">
        <v>14915188</v>
      </c>
      <c r="AM4392" t="s">
        <v>6762</v>
      </c>
      <c r="AN4392" t="s">
        <v>6773</v>
      </c>
      <c r="AP4392" t="s">
        <v>6772</v>
      </c>
      <c r="AR4392" t="s">
        <v>127</v>
      </c>
      <c r="AS4392" t="s">
        <v>128</v>
      </c>
      <c r="AT4392">
        <v>0</v>
      </c>
      <c r="AU4392">
        <v>0</v>
      </c>
    </row>
    <row r="4393" spans="1:47" x14ac:dyDescent="0.2">
      <c r="A4393" t="s">
        <v>6743</v>
      </c>
      <c r="B4393" t="s">
        <v>6744</v>
      </c>
      <c r="C4393" t="s">
        <v>6745</v>
      </c>
      <c r="D4393" t="s">
        <v>6746</v>
      </c>
      <c r="F4393" t="s">
        <v>51</v>
      </c>
      <c r="G4393" t="s">
        <v>6747</v>
      </c>
      <c r="H4393" t="s">
        <v>6748</v>
      </c>
      <c r="J4393" t="s">
        <v>6749</v>
      </c>
      <c r="K4393" t="s">
        <v>386</v>
      </c>
      <c r="L4393" s="1">
        <v>41865</v>
      </c>
      <c r="M4393" s="1">
        <v>42816</v>
      </c>
      <c r="N4393" s="1">
        <v>42461</v>
      </c>
      <c r="O4393" t="s">
        <v>56</v>
      </c>
      <c r="P4393" t="s">
        <v>6750</v>
      </c>
      <c r="S4393" t="s">
        <v>6751</v>
      </c>
      <c r="T4393" t="s">
        <v>6752</v>
      </c>
      <c r="U4393" t="s">
        <v>6753</v>
      </c>
      <c r="V4393">
        <v>74</v>
      </c>
      <c r="W4393" t="s">
        <v>60</v>
      </c>
      <c r="X4393" t="s">
        <v>310</v>
      </c>
      <c r="Y4393" t="s">
        <v>6754</v>
      </c>
      <c r="AB4393" t="s">
        <v>6755</v>
      </c>
      <c r="AD4393" t="s">
        <v>75</v>
      </c>
      <c r="AE4393">
        <v>32045493</v>
      </c>
      <c r="AF4393" t="s">
        <v>6756</v>
      </c>
      <c r="AG4393" t="s">
        <v>6757</v>
      </c>
      <c r="AH4393" t="s">
        <v>6758</v>
      </c>
      <c r="AI4393" t="s">
        <v>6759</v>
      </c>
      <c r="AJ4393" t="s">
        <v>6760</v>
      </c>
      <c r="AK4393" t="str">
        <f t="shared" si="118"/>
        <v>NCT02219256</v>
      </c>
      <c r="AL4393">
        <v>14915189</v>
      </c>
      <c r="AM4393" t="s">
        <v>6763</v>
      </c>
      <c r="AN4393" t="s">
        <v>6773</v>
      </c>
      <c r="AP4393" t="s">
        <v>6772</v>
      </c>
      <c r="AR4393" t="s">
        <v>127</v>
      </c>
      <c r="AS4393" t="s">
        <v>128</v>
      </c>
      <c r="AT4393">
        <v>1</v>
      </c>
      <c r="AU4393">
        <v>1</v>
      </c>
    </row>
    <row r="4394" spans="1:47" x14ac:dyDescent="0.2">
      <c r="A4394" t="s">
        <v>6743</v>
      </c>
      <c r="B4394" t="s">
        <v>6744</v>
      </c>
      <c r="C4394" t="s">
        <v>6745</v>
      </c>
      <c r="D4394" t="s">
        <v>6746</v>
      </c>
      <c r="F4394" t="s">
        <v>51</v>
      </c>
      <c r="G4394" t="s">
        <v>6747</v>
      </c>
      <c r="H4394" t="s">
        <v>6748</v>
      </c>
      <c r="J4394" t="s">
        <v>6749</v>
      </c>
      <c r="K4394" t="s">
        <v>386</v>
      </c>
      <c r="L4394" s="1">
        <v>41865</v>
      </c>
      <c r="M4394" s="1">
        <v>42816</v>
      </c>
      <c r="N4394" s="1">
        <v>42461</v>
      </c>
      <c r="O4394" t="s">
        <v>56</v>
      </c>
      <c r="P4394" t="s">
        <v>6750</v>
      </c>
      <c r="S4394" t="s">
        <v>6751</v>
      </c>
      <c r="T4394" t="s">
        <v>6752</v>
      </c>
      <c r="U4394" t="s">
        <v>6753</v>
      </c>
      <c r="V4394">
        <v>74</v>
      </c>
      <c r="W4394" t="s">
        <v>60</v>
      </c>
      <c r="X4394" t="s">
        <v>310</v>
      </c>
      <c r="Y4394" t="s">
        <v>6754</v>
      </c>
      <c r="AB4394" t="s">
        <v>6755</v>
      </c>
      <c r="AD4394" t="s">
        <v>75</v>
      </c>
      <c r="AE4394">
        <v>32045493</v>
      </c>
      <c r="AF4394" t="s">
        <v>6756</v>
      </c>
      <c r="AG4394" t="s">
        <v>6757</v>
      </c>
      <c r="AH4394" t="s">
        <v>6758</v>
      </c>
      <c r="AI4394" t="s">
        <v>6759</v>
      </c>
      <c r="AJ4394" t="s">
        <v>6760</v>
      </c>
      <c r="AK4394" t="str">
        <f t="shared" si="118"/>
        <v>NCT02219256</v>
      </c>
      <c r="AL4394">
        <v>14915190</v>
      </c>
      <c r="AM4394" t="s">
        <v>6764</v>
      </c>
      <c r="AN4394" t="s">
        <v>6773</v>
      </c>
      <c r="AP4394" t="s">
        <v>6772</v>
      </c>
      <c r="AR4394" t="s">
        <v>127</v>
      </c>
      <c r="AS4394" t="s">
        <v>128</v>
      </c>
      <c r="AT4394">
        <v>4</v>
      </c>
      <c r="AU4394">
        <v>4</v>
      </c>
    </row>
    <row r="4395" spans="1:47" x14ac:dyDescent="0.2">
      <c r="A4395" t="s">
        <v>6743</v>
      </c>
      <c r="B4395" t="s">
        <v>6744</v>
      </c>
      <c r="C4395" t="s">
        <v>6745</v>
      </c>
      <c r="D4395" t="s">
        <v>6746</v>
      </c>
      <c r="F4395" t="s">
        <v>51</v>
      </c>
      <c r="G4395" t="s">
        <v>6747</v>
      </c>
      <c r="H4395" t="s">
        <v>6748</v>
      </c>
      <c r="J4395" t="s">
        <v>6749</v>
      </c>
      <c r="K4395" t="s">
        <v>386</v>
      </c>
      <c r="L4395" s="1">
        <v>41865</v>
      </c>
      <c r="M4395" s="1">
        <v>42816</v>
      </c>
      <c r="N4395" s="1">
        <v>42461</v>
      </c>
      <c r="O4395" t="s">
        <v>56</v>
      </c>
      <c r="P4395" t="s">
        <v>6750</v>
      </c>
      <c r="S4395" t="s">
        <v>6751</v>
      </c>
      <c r="T4395" t="s">
        <v>6752</v>
      </c>
      <c r="U4395" t="s">
        <v>6753</v>
      </c>
      <c r="V4395">
        <v>74</v>
      </c>
      <c r="W4395" t="s">
        <v>60</v>
      </c>
      <c r="X4395" t="s">
        <v>310</v>
      </c>
      <c r="Y4395" t="s">
        <v>6754</v>
      </c>
      <c r="AB4395" t="s">
        <v>6755</v>
      </c>
      <c r="AD4395" t="s">
        <v>75</v>
      </c>
      <c r="AE4395">
        <v>32045493</v>
      </c>
      <c r="AF4395" t="s">
        <v>6756</v>
      </c>
      <c r="AG4395" t="s">
        <v>6757</v>
      </c>
      <c r="AH4395" t="s">
        <v>6758</v>
      </c>
      <c r="AI4395" t="s">
        <v>6759</v>
      </c>
      <c r="AJ4395" t="s">
        <v>6760</v>
      </c>
      <c r="AK4395" t="str">
        <f t="shared" si="118"/>
        <v>NCT02219256</v>
      </c>
      <c r="AL4395">
        <v>14915191</v>
      </c>
      <c r="AM4395" t="s">
        <v>6765</v>
      </c>
      <c r="AN4395" t="s">
        <v>6773</v>
      </c>
      <c r="AP4395" t="s">
        <v>6772</v>
      </c>
      <c r="AR4395" t="s">
        <v>127</v>
      </c>
      <c r="AS4395" t="s">
        <v>128</v>
      </c>
      <c r="AT4395">
        <v>24</v>
      </c>
      <c r="AU4395">
        <v>24</v>
      </c>
    </row>
    <row r="4396" spans="1:47" x14ac:dyDescent="0.2">
      <c r="A4396" t="s">
        <v>6743</v>
      </c>
      <c r="B4396" t="s">
        <v>6744</v>
      </c>
      <c r="C4396" t="s">
        <v>6745</v>
      </c>
      <c r="D4396" t="s">
        <v>6746</v>
      </c>
      <c r="F4396" t="s">
        <v>51</v>
      </c>
      <c r="G4396" t="s">
        <v>6747</v>
      </c>
      <c r="H4396" t="s">
        <v>6748</v>
      </c>
      <c r="J4396" t="s">
        <v>6749</v>
      </c>
      <c r="K4396" t="s">
        <v>386</v>
      </c>
      <c r="L4396" s="1">
        <v>41865</v>
      </c>
      <c r="M4396" s="1">
        <v>42816</v>
      </c>
      <c r="N4396" s="1">
        <v>42461</v>
      </c>
      <c r="O4396" t="s">
        <v>56</v>
      </c>
      <c r="P4396" t="s">
        <v>6750</v>
      </c>
      <c r="S4396" t="s">
        <v>6751</v>
      </c>
      <c r="T4396" t="s">
        <v>6752</v>
      </c>
      <c r="U4396" t="s">
        <v>6753</v>
      </c>
      <c r="V4396">
        <v>74</v>
      </c>
      <c r="W4396" t="s">
        <v>60</v>
      </c>
      <c r="X4396" t="s">
        <v>310</v>
      </c>
      <c r="Y4396" t="s">
        <v>6754</v>
      </c>
      <c r="AB4396" t="s">
        <v>6755</v>
      </c>
      <c r="AD4396" t="s">
        <v>75</v>
      </c>
      <c r="AE4396">
        <v>32045493</v>
      </c>
      <c r="AF4396" t="s">
        <v>6756</v>
      </c>
      <c r="AG4396" t="s">
        <v>6757</v>
      </c>
      <c r="AH4396" t="s">
        <v>6758</v>
      </c>
      <c r="AI4396" t="s">
        <v>6759</v>
      </c>
      <c r="AJ4396" t="s">
        <v>6760</v>
      </c>
      <c r="AK4396" t="str">
        <f t="shared" si="118"/>
        <v>NCT02219256</v>
      </c>
      <c r="AL4396">
        <v>14915179</v>
      </c>
      <c r="AM4396" t="s">
        <v>111</v>
      </c>
      <c r="AN4396" t="s">
        <v>6774</v>
      </c>
      <c r="AP4396" t="s">
        <v>6775</v>
      </c>
      <c r="AR4396" t="s">
        <v>127</v>
      </c>
      <c r="AS4396" t="s">
        <v>128</v>
      </c>
      <c r="AT4396">
        <v>5</v>
      </c>
      <c r="AU4396">
        <v>5</v>
      </c>
    </row>
    <row r="4397" spans="1:47" x14ac:dyDescent="0.2">
      <c r="A4397" t="s">
        <v>6743</v>
      </c>
      <c r="B4397" t="s">
        <v>6744</v>
      </c>
      <c r="C4397" t="s">
        <v>6745</v>
      </c>
      <c r="D4397" t="s">
        <v>6746</v>
      </c>
      <c r="F4397" t="s">
        <v>51</v>
      </c>
      <c r="G4397" t="s">
        <v>6747</v>
      </c>
      <c r="H4397" t="s">
        <v>6748</v>
      </c>
      <c r="J4397" t="s">
        <v>6749</v>
      </c>
      <c r="K4397" t="s">
        <v>386</v>
      </c>
      <c r="L4397" s="1">
        <v>41865</v>
      </c>
      <c r="M4397" s="1">
        <v>42816</v>
      </c>
      <c r="N4397" s="1">
        <v>42461</v>
      </c>
      <c r="O4397" t="s">
        <v>56</v>
      </c>
      <c r="P4397" t="s">
        <v>6750</v>
      </c>
      <c r="S4397" t="s">
        <v>6751</v>
      </c>
      <c r="T4397" t="s">
        <v>6752</v>
      </c>
      <c r="U4397" t="s">
        <v>6753</v>
      </c>
      <c r="V4397">
        <v>74</v>
      </c>
      <c r="W4397" t="s">
        <v>60</v>
      </c>
      <c r="X4397" t="s">
        <v>310</v>
      </c>
      <c r="Y4397" t="s">
        <v>6754</v>
      </c>
      <c r="AB4397" t="s">
        <v>6755</v>
      </c>
      <c r="AD4397" t="s">
        <v>75</v>
      </c>
      <c r="AE4397">
        <v>32045493</v>
      </c>
      <c r="AF4397" t="s">
        <v>6756</v>
      </c>
      <c r="AG4397" t="s">
        <v>6757</v>
      </c>
      <c r="AH4397" t="s">
        <v>6758</v>
      </c>
      <c r="AI4397" t="s">
        <v>6759</v>
      </c>
      <c r="AJ4397" t="s">
        <v>6760</v>
      </c>
      <c r="AK4397" t="str">
        <f t="shared" si="118"/>
        <v>NCT02219256</v>
      </c>
      <c r="AL4397">
        <v>14915180</v>
      </c>
      <c r="AM4397" t="s">
        <v>116</v>
      </c>
      <c r="AN4397" t="s">
        <v>6774</v>
      </c>
      <c r="AP4397" t="s">
        <v>6775</v>
      </c>
      <c r="AR4397" t="s">
        <v>127</v>
      </c>
      <c r="AS4397" t="s">
        <v>128</v>
      </c>
      <c r="AT4397">
        <v>1</v>
      </c>
      <c r="AU4397">
        <v>1</v>
      </c>
    </row>
    <row r="4398" spans="1:47" x14ac:dyDescent="0.2">
      <c r="A4398" t="s">
        <v>6743</v>
      </c>
      <c r="B4398" t="s">
        <v>6744</v>
      </c>
      <c r="C4398" t="s">
        <v>6745</v>
      </c>
      <c r="D4398" t="s">
        <v>6746</v>
      </c>
      <c r="F4398" t="s">
        <v>51</v>
      </c>
      <c r="G4398" t="s">
        <v>6747</v>
      </c>
      <c r="H4398" t="s">
        <v>6748</v>
      </c>
      <c r="J4398" t="s">
        <v>6749</v>
      </c>
      <c r="K4398" t="s">
        <v>386</v>
      </c>
      <c r="L4398" s="1">
        <v>41865</v>
      </c>
      <c r="M4398" s="1">
        <v>42816</v>
      </c>
      <c r="N4398" s="1">
        <v>42461</v>
      </c>
      <c r="O4398" t="s">
        <v>56</v>
      </c>
      <c r="P4398" t="s">
        <v>6750</v>
      </c>
      <c r="S4398" t="s">
        <v>6751</v>
      </c>
      <c r="T4398" t="s">
        <v>6752</v>
      </c>
      <c r="U4398" t="s">
        <v>6753</v>
      </c>
      <c r="V4398">
        <v>74</v>
      </c>
      <c r="W4398" t="s">
        <v>60</v>
      </c>
      <c r="X4398" t="s">
        <v>310</v>
      </c>
      <c r="Y4398" t="s">
        <v>6754</v>
      </c>
      <c r="AB4398" t="s">
        <v>6755</v>
      </c>
      <c r="AD4398" t="s">
        <v>75</v>
      </c>
      <c r="AE4398">
        <v>32045493</v>
      </c>
      <c r="AF4398" t="s">
        <v>6756</v>
      </c>
      <c r="AG4398" t="s">
        <v>6757</v>
      </c>
      <c r="AH4398" t="s">
        <v>6758</v>
      </c>
      <c r="AI4398" t="s">
        <v>6759</v>
      </c>
      <c r="AJ4398" t="s">
        <v>6760</v>
      </c>
      <c r="AK4398" t="str">
        <f t="shared" si="118"/>
        <v>NCT02219256</v>
      </c>
      <c r="AL4398">
        <v>14915181</v>
      </c>
      <c r="AM4398" t="s">
        <v>117</v>
      </c>
      <c r="AN4398" t="s">
        <v>6774</v>
      </c>
      <c r="AP4398" t="s">
        <v>6775</v>
      </c>
      <c r="AR4398" t="s">
        <v>127</v>
      </c>
      <c r="AS4398" t="s">
        <v>128</v>
      </c>
      <c r="AT4398">
        <v>2</v>
      </c>
      <c r="AU4398">
        <v>2</v>
      </c>
    </row>
    <row r="4399" spans="1:47" x14ac:dyDescent="0.2">
      <c r="A4399" t="s">
        <v>6743</v>
      </c>
      <c r="B4399" t="s">
        <v>6744</v>
      </c>
      <c r="C4399" t="s">
        <v>6745</v>
      </c>
      <c r="D4399" t="s">
        <v>6746</v>
      </c>
      <c r="F4399" t="s">
        <v>51</v>
      </c>
      <c r="G4399" t="s">
        <v>6747</v>
      </c>
      <c r="H4399" t="s">
        <v>6748</v>
      </c>
      <c r="J4399" t="s">
        <v>6749</v>
      </c>
      <c r="K4399" t="s">
        <v>386</v>
      </c>
      <c r="L4399" s="1">
        <v>41865</v>
      </c>
      <c r="M4399" s="1">
        <v>42816</v>
      </c>
      <c r="N4399" s="1">
        <v>42461</v>
      </c>
      <c r="O4399" t="s">
        <v>56</v>
      </c>
      <c r="P4399" t="s">
        <v>6750</v>
      </c>
      <c r="S4399" t="s">
        <v>6751</v>
      </c>
      <c r="T4399" t="s">
        <v>6752</v>
      </c>
      <c r="U4399" t="s">
        <v>6753</v>
      </c>
      <c r="V4399">
        <v>74</v>
      </c>
      <c r="W4399" t="s">
        <v>60</v>
      </c>
      <c r="X4399" t="s">
        <v>310</v>
      </c>
      <c r="Y4399" t="s">
        <v>6754</v>
      </c>
      <c r="AB4399" t="s">
        <v>6755</v>
      </c>
      <c r="AD4399" t="s">
        <v>75</v>
      </c>
      <c r="AE4399">
        <v>32045493</v>
      </c>
      <c r="AF4399" t="s">
        <v>6756</v>
      </c>
      <c r="AG4399" t="s">
        <v>6757</v>
      </c>
      <c r="AH4399" t="s">
        <v>6758</v>
      </c>
      <c r="AI4399" t="s">
        <v>6759</v>
      </c>
      <c r="AJ4399" t="s">
        <v>6760</v>
      </c>
      <c r="AK4399" t="str">
        <f t="shared" si="118"/>
        <v>NCT02219256</v>
      </c>
      <c r="AL4399">
        <v>14915182</v>
      </c>
      <c r="AM4399" t="s">
        <v>396</v>
      </c>
      <c r="AN4399" t="s">
        <v>6774</v>
      </c>
      <c r="AP4399" t="s">
        <v>6775</v>
      </c>
      <c r="AR4399" t="s">
        <v>127</v>
      </c>
      <c r="AS4399" t="s">
        <v>128</v>
      </c>
      <c r="AT4399">
        <v>1</v>
      </c>
      <c r="AU4399">
        <v>1</v>
      </c>
    </row>
    <row r="4400" spans="1:47" x14ac:dyDescent="0.2">
      <c r="A4400" t="s">
        <v>6743</v>
      </c>
      <c r="B4400" t="s">
        <v>6744</v>
      </c>
      <c r="C4400" t="s">
        <v>6745</v>
      </c>
      <c r="D4400" t="s">
        <v>6746</v>
      </c>
      <c r="F4400" t="s">
        <v>51</v>
      </c>
      <c r="G4400" t="s">
        <v>6747</v>
      </c>
      <c r="H4400" t="s">
        <v>6748</v>
      </c>
      <c r="J4400" t="s">
        <v>6749</v>
      </c>
      <c r="K4400" t="s">
        <v>386</v>
      </c>
      <c r="L4400" s="1">
        <v>41865</v>
      </c>
      <c r="M4400" s="1">
        <v>42816</v>
      </c>
      <c r="N4400" s="1">
        <v>42461</v>
      </c>
      <c r="O4400" t="s">
        <v>56</v>
      </c>
      <c r="P4400" t="s">
        <v>6750</v>
      </c>
      <c r="S4400" t="s">
        <v>6751</v>
      </c>
      <c r="T4400" t="s">
        <v>6752</v>
      </c>
      <c r="U4400" t="s">
        <v>6753</v>
      </c>
      <c r="V4400">
        <v>74</v>
      </c>
      <c r="W4400" t="s">
        <v>60</v>
      </c>
      <c r="X4400" t="s">
        <v>310</v>
      </c>
      <c r="Y4400" t="s">
        <v>6754</v>
      </c>
      <c r="AB4400" t="s">
        <v>6755</v>
      </c>
      <c r="AD4400" t="s">
        <v>75</v>
      </c>
      <c r="AE4400">
        <v>32045493</v>
      </c>
      <c r="AF4400" t="s">
        <v>6756</v>
      </c>
      <c r="AG4400" t="s">
        <v>6757</v>
      </c>
      <c r="AH4400" t="s">
        <v>6758</v>
      </c>
      <c r="AI4400" t="s">
        <v>6759</v>
      </c>
      <c r="AJ4400" t="s">
        <v>6760</v>
      </c>
      <c r="AK4400" t="str">
        <f t="shared" si="118"/>
        <v>NCT02219256</v>
      </c>
      <c r="AL4400">
        <v>14915183</v>
      </c>
      <c r="AM4400" t="s">
        <v>397</v>
      </c>
      <c r="AN4400" t="s">
        <v>6774</v>
      </c>
      <c r="AP4400" t="s">
        <v>6775</v>
      </c>
      <c r="AR4400" t="s">
        <v>127</v>
      </c>
      <c r="AS4400" t="s">
        <v>128</v>
      </c>
      <c r="AT4400">
        <v>3</v>
      </c>
      <c r="AU4400">
        <v>3</v>
      </c>
    </row>
    <row r="4401" spans="1:47" x14ac:dyDescent="0.2">
      <c r="A4401" t="s">
        <v>6743</v>
      </c>
      <c r="B4401" t="s">
        <v>6744</v>
      </c>
      <c r="C4401" t="s">
        <v>6745</v>
      </c>
      <c r="D4401" t="s">
        <v>6746</v>
      </c>
      <c r="F4401" t="s">
        <v>51</v>
      </c>
      <c r="G4401" t="s">
        <v>6747</v>
      </c>
      <c r="H4401" t="s">
        <v>6748</v>
      </c>
      <c r="J4401" t="s">
        <v>6749</v>
      </c>
      <c r="K4401" t="s">
        <v>386</v>
      </c>
      <c r="L4401" s="1">
        <v>41865</v>
      </c>
      <c r="M4401" s="1">
        <v>42816</v>
      </c>
      <c r="N4401" s="1">
        <v>42461</v>
      </c>
      <c r="O4401" t="s">
        <v>56</v>
      </c>
      <c r="P4401" t="s">
        <v>6750</v>
      </c>
      <c r="S4401" t="s">
        <v>6751</v>
      </c>
      <c r="T4401" t="s">
        <v>6752</v>
      </c>
      <c r="U4401" t="s">
        <v>6753</v>
      </c>
      <c r="V4401">
        <v>74</v>
      </c>
      <c r="W4401" t="s">
        <v>60</v>
      </c>
      <c r="X4401" t="s">
        <v>310</v>
      </c>
      <c r="Y4401" t="s">
        <v>6754</v>
      </c>
      <c r="AB4401" t="s">
        <v>6755</v>
      </c>
      <c r="AD4401" t="s">
        <v>75</v>
      </c>
      <c r="AE4401">
        <v>32045493</v>
      </c>
      <c r="AF4401" t="s">
        <v>6756</v>
      </c>
      <c r="AG4401" t="s">
        <v>6757</v>
      </c>
      <c r="AH4401" t="s">
        <v>6758</v>
      </c>
      <c r="AI4401" t="s">
        <v>6759</v>
      </c>
      <c r="AJ4401" t="s">
        <v>6760</v>
      </c>
      <c r="AK4401" t="str">
        <f t="shared" si="118"/>
        <v>NCT02219256</v>
      </c>
      <c r="AL4401">
        <v>14915184</v>
      </c>
      <c r="AM4401" t="s">
        <v>701</v>
      </c>
      <c r="AN4401" t="s">
        <v>6774</v>
      </c>
      <c r="AP4401" t="s">
        <v>6775</v>
      </c>
      <c r="AR4401" t="s">
        <v>127</v>
      </c>
      <c r="AS4401" t="s">
        <v>128</v>
      </c>
      <c r="AT4401">
        <v>1</v>
      </c>
      <c r="AU4401">
        <v>1</v>
      </c>
    </row>
    <row r="4402" spans="1:47" x14ac:dyDescent="0.2">
      <c r="A4402" t="s">
        <v>6743</v>
      </c>
      <c r="B4402" t="s">
        <v>6744</v>
      </c>
      <c r="C4402" t="s">
        <v>6745</v>
      </c>
      <c r="D4402" t="s">
        <v>6746</v>
      </c>
      <c r="F4402" t="s">
        <v>51</v>
      </c>
      <c r="G4402" t="s">
        <v>6747</v>
      </c>
      <c r="H4402" t="s">
        <v>6748</v>
      </c>
      <c r="J4402" t="s">
        <v>6749</v>
      </c>
      <c r="K4402" t="s">
        <v>386</v>
      </c>
      <c r="L4402" s="1">
        <v>41865</v>
      </c>
      <c r="M4402" s="1">
        <v>42816</v>
      </c>
      <c r="N4402" s="1">
        <v>42461</v>
      </c>
      <c r="O4402" t="s">
        <v>56</v>
      </c>
      <c r="P4402" t="s">
        <v>6750</v>
      </c>
      <c r="S4402" t="s">
        <v>6751</v>
      </c>
      <c r="T4402" t="s">
        <v>6752</v>
      </c>
      <c r="U4402" t="s">
        <v>6753</v>
      </c>
      <c r="V4402">
        <v>74</v>
      </c>
      <c r="W4402" t="s">
        <v>60</v>
      </c>
      <c r="X4402" t="s">
        <v>310</v>
      </c>
      <c r="Y4402" t="s">
        <v>6754</v>
      </c>
      <c r="AB4402" t="s">
        <v>6755</v>
      </c>
      <c r="AD4402" t="s">
        <v>75</v>
      </c>
      <c r="AE4402">
        <v>32045493</v>
      </c>
      <c r="AF4402" t="s">
        <v>6756</v>
      </c>
      <c r="AG4402" t="s">
        <v>6757</v>
      </c>
      <c r="AH4402" t="s">
        <v>6758</v>
      </c>
      <c r="AI4402" t="s">
        <v>6759</v>
      </c>
      <c r="AJ4402" t="s">
        <v>6760</v>
      </c>
      <c r="AK4402" t="str">
        <f t="shared" si="118"/>
        <v>NCT02219256</v>
      </c>
      <c r="AL4402">
        <v>14915185</v>
      </c>
      <c r="AM4402" t="s">
        <v>702</v>
      </c>
      <c r="AN4402" t="s">
        <v>6774</v>
      </c>
      <c r="AP4402" t="s">
        <v>6775</v>
      </c>
      <c r="AR4402" t="s">
        <v>127</v>
      </c>
      <c r="AS4402" t="s">
        <v>128</v>
      </c>
      <c r="AT4402">
        <v>4</v>
      </c>
      <c r="AU4402">
        <v>4</v>
      </c>
    </row>
    <row r="4403" spans="1:47" x14ac:dyDescent="0.2">
      <c r="A4403" t="s">
        <v>6743</v>
      </c>
      <c r="B4403" t="s">
        <v>6744</v>
      </c>
      <c r="C4403" t="s">
        <v>6745</v>
      </c>
      <c r="D4403" t="s">
        <v>6746</v>
      </c>
      <c r="F4403" t="s">
        <v>51</v>
      </c>
      <c r="G4403" t="s">
        <v>6747</v>
      </c>
      <c r="H4403" t="s">
        <v>6748</v>
      </c>
      <c r="J4403" t="s">
        <v>6749</v>
      </c>
      <c r="K4403" t="s">
        <v>386</v>
      </c>
      <c r="L4403" s="1">
        <v>41865</v>
      </c>
      <c r="M4403" s="1">
        <v>42816</v>
      </c>
      <c r="N4403" s="1">
        <v>42461</v>
      </c>
      <c r="O4403" t="s">
        <v>56</v>
      </c>
      <c r="P4403" t="s">
        <v>6750</v>
      </c>
      <c r="S4403" t="s">
        <v>6751</v>
      </c>
      <c r="T4403" t="s">
        <v>6752</v>
      </c>
      <c r="U4403" t="s">
        <v>6753</v>
      </c>
      <c r="V4403">
        <v>74</v>
      </c>
      <c r="W4403" t="s">
        <v>60</v>
      </c>
      <c r="X4403" t="s">
        <v>310</v>
      </c>
      <c r="Y4403" t="s">
        <v>6754</v>
      </c>
      <c r="AB4403" t="s">
        <v>6755</v>
      </c>
      <c r="AD4403" t="s">
        <v>75</v>
      </c>
      <c r="AE4403">
        <v>32045493</v>
      </c>
      <c r="AF4403" t="s">
        <v>6756</v>
      </c>
      <c r="AG4403" t="s">
        <v>6757</v>
      </c>
      <c r="AH4403" t="s">
        <v>6758</v>
      </c>
      <c r="AI4403" t="s">
        <v>6759</v>
      </c>
      <c r="AJ4403" t="s">
        <v>6760</v>
      </c>
      <c r="AK4403" t="str">
        <f t="shared" si="118"/>
        <v>NCT02219256</v>
      </c>
      <c r="AL4403">
        <v>14915186</v>
      </c>
      <c r="AM4403" t="s">
        <v>1085</v>
      </c>
      <c r="AN4403" t="s">
        <v>6774</v>
      </c>
      <c r="AP4403" t="s">
        <v>6775</v>
      </c>
      <c r="AR4403" t="s">
        <v>127</v>
      </c>
      <c r="AS4403" t="s">
        <v>128</v>
      </c>
      <c r="AT4403">
        <v>2</v>
      </c>
      <c r="AU4403">
        <v>2</v>
      </c>
    </row>
    <row r="4404" spans="1:47" x14ac:dyDescent="0.2">
      <c r="A4404" t="s">
        <v>6743</v>
      </c>
      <c r="B4404" t="s">
        <v>6744</v>
      </c>
      <c r="C4404" t="s">
        <v>6745</v>
      </c>
      <c r="D4404" t="s">
        <v>6746</v>
      </c>
      <c r="F4404" t="s">
        <v>51</v>
      </c>
      <c r="G4404" t="s">
        <v>6747</v>
      </c>
      <c r="H4404" t="s">
        <v>6748</v>
      </c>
      <c r="J4404" t="s">
        <v>6749</v>
      </c>
      <c r="K4404" t="s">
        <v>386</v>
      </c>
      <c r="L4404" s="1">
        <v>41865</v>
      </c>
      <c r="M4404" s="1">
        <v>42816</v>
      </c>
      <c r="N4404" s="1">
        <v>42461</v>
      </c>
      <c r="O4404" t="s">
        <v>56</v>
      </c>
      <c r="P4404" t="s">
        <v>6750</v>
      </c>
      <c r="S4404" t="s">
        <v>6751</v>
      </c>
      <c r="T4404" t="s">
        <v>6752</v>
      </c>
      <c r="U4404" t="s">
        <v>6753</v>
      </c>
      <c r="V4404">
        <v>74</v>
      </c>
      <c r="W4404" t="s">
        <v>60</v>
      </c>
      <c r="X4404" t="s">
        <v>310</v>
      </c>
      <c r="Y4404" t="s">
        <v>6754</v>
      </c>
      <c r="AB4404" t="s">
        <v>6755</v>
      </c>
      <c r="AD4404" t="s">
        <v>75</v>
      </c>
      <c r="AE4404">
        <v>32045493</v>
      </c>
      <c r="AF4404" t="s">
        <v>6756</v>
      </c>
      <c r="AG4404" t="s">
        <v>6757</v>
      </c>
      <c r="AH4404" t="s">
        <v>6758</v>
      </c>
      <c r="AI4404" t="s">
        <v>6759</v>
      </c>
      <c r="AJ4404" t="s">
        <v>6760</v>
      </c>
      <c r="AK4404" t="str">
        <f t="shared" si="118"/>
        <v>NCT02219256</v>
      </c>
      <c r="AL4404">
        <v>14915187</v>
      </c>
      <c r="AM4404" t="s">
        <v>6761</v>
      </c>
      <c r="AN4404" t="s">
        <v>6774</v>
      </c>
      <c r="AP4404" t="s">
        <v>6775</v>
      </c>
      <c r="AR4404" t="s">
        <v>127</v>
      </c>
      <c r="AS4404" t="s">
        <v>128</v>
      </c>
      <c r="AT4404">
        <v>4</v>
      </c>
      <c r="AU4404">
        <v>4</v>
      </c>
    </row>
    <row r="4405" spans="1:47" x14ac:dyDescent="0.2">
      <c r="A4405" t="s">
        <v>6743</v>
      </c>
      <c r="B4405" t="s">
        <v>6744</v>
      </c>
      <c r="C4405" t="s">
        <v>6745</v>
      </c>
      <c r="D4405" t="s">
        <v>6746</v>
      </c>
      <c r="F4405" t="s">
        <v>51</v>
      </c>
      <c r="G4405" t="s">
        <v>6747</v>
      </c>
      <c r="H4405" t="s">
        <v>6748</v>
      </c>
      <c r="J4405" t="s">
        <v>6749</v>
      </c>
      <c r="K4405" t="s">
        <v>386</v>
      </c>
      <c r="L4405" s="1">
        <v>41865</v>
      </c>
      <c r="M4405" s="1">
        <v>42816</v>
      </c>
      <c r="N4405" s="1">
        <v>42461</v>
      </c>
      <c r="O4405" t="s">
        <v>56</v>
      </c>
      <c r="P4405" t="s">
        <v>6750</v>
      </c>
      <c r="S4405" t="s">
        <v>6751</v>
      </c>
      <c r="T4405" t="s">
        <v>6752</v>
      </c>
      <c r="U4405" t="s">
        <v>6753</v>
      </c>
      <c r="V4405">
        <v>74</v>
      </c>
      <c r="W4405" t="s">
        <v>60</v>
      </c>
      <c r="X4405" t="s">
        <v>310</v>
      </c>
      <c r="Y4405" t="s">
        <v>6754</v>
      </c>
      <c r="AB4405" t="s">
        <v>6755</v>
      </c>
      <c r="AD4405" t="s">
        <v>75</v>
      </c>
      <c r="AE4405">
        <v>32045493</v>
      </c>
      <c r="AF4405" t="s">
        <v>6756</v>
      </c>
      <c r="AG4405" t="s">
        <v>6757</v>
      </c>
      <c r="AH4405" t="s">
        <v>6758</v>
      </c>
      <c r="AI4405" t="s">
        <v>6759</v>
      </c>
      <c r="AJ4405" t="s">
        <v>6760</v>
      </c>
      <c r="AK4405" t="str">
        <f t="shared" si="118"/>
        <v>NCT02219256</v>
      </c>
      <c r="AL4405">
        <v>14915188</v>
      </c>
      <c r="AM4405" t="s">
        <v>6762</v>
      </c>
      <c r="AN4405" t="s">
        <v>6774</v>
      </c>
      <c r="AP4405" t="s">
        <v>6775</v>
      </c>
      <c r="AR4405" t="s">
        <v>127</v>
      </c>
      <c r="AS4405" t="s">
        <v>128</v>
      </c>
      <c r="AT4405">
        <v>1</v>
      </c>
      <c r="AU4405">
        <v>1</v>
      </c>
    </row>
    <row r="4406" spans="1:47" x14ac:dyDescent="0.2">
      <c r="A4406" t="s">
        <v>6743</v>
      </c>
      <c r="B4406" t="s">
        <v>6744</v>
      </c>
      <c r="C4406" t="s">
        <v>6745</v>
      </c>
      <c r="D4406" t="s">
        <v>6746</v>
      </c>
      <c r="F4406" t="s">
        <v>51</v>
      </c>
      <c r="G4406" t="s">
        <v>6747</v>
      </c>
      <c r="H4406" t="s">
        <v>6748</v>
      </c>
      <c r="J4406" t="s">
        <v>6749</v>
      </c>
      <c r="K4406" t="s">
        <v>386</v>
      </c>
      <c r="L4406" s="1">
        <v>41865</v>
      </c>
      <c r="M4406" s="1">
        <v>42816</v>
      </c>
      <c r="N4406" s="1">
        <v>42461</v>
      </c>
      <c r="O4406" t="s">
        <v>56</v>
      </c>
      <c r="P4406" t="s">
        <v>6750</v>
      </c>
      <c r="S4406" t="s">
        <v>6751</v>
      </c>
      <c r="T4406" t="s">
        <v>6752</v>
      </c>
      <c r="U4406" t="s">
        <v>6753</v>
      </c>
      <c r="V4406">
        <v>74</v>
      </c>
      <c r="W4406" t="s">
        <v>60</v>
      </c>
      <c r="X4406" t="s">
        <v>310</v>
      </c>
      <c r="Y4406" t="s">
        <v>6754</v>
      </c>
      <c r="AB4406" t="s">
        <v>6755</v>
      </c>
      <c r="AD4406" t="s">
        <v>75</v>
      </c>
      <c r="AE4406">
        <v>32045493</v>
      </c>
      <c r="AF4406" t="s">
        <v>6756</v>
      </c>
      <c r="AG4406" t="s">
        <v>6757</v>
      </c>
      <c r="AH4406" t="s">
        <v>6758</v>
      </c>
      <c r="AI4406" t="s">
        <v>6759</v>
      </c>
      <c r="AJ4406" t="s">
        <v>6760</v>
      </c>
      <c r="AK4406" t="str">
        <f t="shared" si="118"/>
        <v>NCT02219256</v>
      </c>
      <c r="AL4406">
        <v>14915189</v>
      </c>
      <c r="AM4406" t="s">
        <v>6763</v>
      </c>
      <c r="AN4406" t="s">
        <v>6774</v>
      </c>
      <c r="AP4406" t="s">
        <v>6775</v>
      </c>
      <c r="AR4406" t="s">
        <v>127</v>
      </c>
      <c r="AS4406" t="s">
        <v>128</v>
      </c>
      <c r="AT4406">
        <v>2</v>
      </c>
      <c r="AU4406">
        <v>2</v>
      </c>
    </row>
    <row r="4407" spans="1:47" x14ac:dyDescent="0.2">
      <c r="A4407" t="s">
        <v>6743</v>
      </c>
      <c r="B4407" t="s">
        <v>6744</v>
      </c>
      <c r="C4407" t="s">
        <v>6745</v>
      </c>
      <c r="D4407" t="s">
        <v>6746</v>
      </c>
      <c r="F4407" t="s">
        <v>51</v>
      </c>
      <c r="G4407" t="s">
        <v>6747</v>
      </c>
      <c r="H4407" t="s">
        <v>6748</v>
      </c>
      <c r="J4407" t="s">
        <v>6749</v>
      </c>
      <c r="K4407" t="s">
        <v>386</v>
      </c>
      <c r="L4407" s="1">
        <v>41865</v>
      </c>
      <c r="M4407" s="1">
        <v>42816</v>
      </c>
      <c r="N4407" s="1">
        <v>42461</v>
      </c>
      <c r="O4407" t="s">
        <v>56</v>
      </c>
      <c r="P4407" t="s">
        <v>6750</v>
      </c>
      <c r="S4407" t="s">
        <v>6751</v>
      </c>
      <c r="T4407" t="s">
        <v>6752</v>
      </c>
      <c r="U4407" t="s">
        <v>6753</v>
      </c>
      <c r="V4407">
        <v>74</v>
      </c>
      <c r="W4407" t="s">
        <v>60</v>
      </c>
      <c r="X4407" t="s">
        <v>310</v>
      </c>
      <c r="Y4407" t="s">
        <v>6754</v>
      </c>
      <c r="AB4407" t="s">
        <v>6755</v>
      </c>
      <c r="AD4407" t="s">
        <v>75</v>
      </c>
      <c r="AE4407">
        <v>32045493</v>
      </c>
      <c r="AF4407" t="s">
        <v>6756</v>
      </c>
      <c r="AG4407" t="s">
        <v>6757</v>
      </c>
      <c r="AH4407" t="s">
        <v>6758</v>
      </c>
      <c r="AI4407" t="s">
        <v>6759</v>
      </c>
      <c r="AJ4407" t="s">
        <v>6760</v>
      </c>
      <c r="AK4407" t="str">
        <f t="shared" si="118"/>
        <v>NCT02219256</v>
      </c>
      <c r="AL4407">
        <v>14915190</v>
      </c>
      <c r="AM4407" t="s">
        <v>6764</v>
      </c>
      <c r="AN4407" t="s">
        <v>6774</v>
      </c>
      <c r="AP4407" t="s">
        <v>6775</v>
      </c>
      <c r="AR4407" t="s">
        <v>127</v>
      </c>
      <c r="AS4407" t="s">
        <v>128</v>
      </c>
      <c r="AT4407">
        <v>4</v>
      </c>
      <c r="AU4407">
        <v>4</v>
      </c>
    </row>
    <row r="4408" spans="1:47" x14ac:dyDescent="0.2">
      <c r="A4408" t="s">
        <v>6743</v>
      </c>
      <c r="B4408" t="s">
        <v>6744</v>
      </c>
      <c r="C4408" t="s">
        <v>6745</v>
      </c>
      <c r="D4408" t="s">
        <v>6746</v>
      </c>
      <c r="F4408" t="s">
        <v>51</v>
      </c>
      <c r="G4408" t="s">
        <v>6747</v>
      </c>
      <c r="H4408" t="s">
        <v>6748</v>
      </c>
      <c r="J4408" t="s">
        <v>6749</v>
      </c>
      <c r="K4408" t="s">
        <v>386</v>
      </c>
      <c r="L4408" s="1">
        <v>41865</v>
      </c>
      <c r="M4408" s="1">
        <v>42816</v>
      </c>
      <c r="N4408" s="1">
        <v>42461</v>
      </c>
      <c r="O4408" t="s">
        <v>56</v>
      </c>
      <c r="P4408" t="s">
        <v>6750</v>
      </c>
      <c r="S4408" t="s">
        <v>6751</v>
      </c>
      <c r="T4408" t="s">
        <v>6752</v>
      </c>
      <c r="U4408" t="s">
        <v>6753</v>
      </c>
      <c r="V4408">
        <v>74</v>
      </c>
      <c r="W4408" t="s">
        <v>60</v>
      </c>
      <c r="X4408" t="s">
        <v>310</v>
      </c>
      <c r="Y4408" t="s">
        <v>6754</v>
      </c>
      <c r="AB4408" t="s">
        <v>6755</v>
      </c>
      <c r="AD4408" t="s">
        <v>75</v>
      </c>
      <c r="AE4408">
        <v>32045493</v>
      </c>
      <c r="AF4408" t="s">
        <v>6756</v>
      </c>
      <c r="AG4408" t="s">
        <v>6757</v>
      </c>
      <c r="AH4408" t="s">
        <v>6758</v>
      </c>
      <c r="AI4408" t="s">
        <v>6759</v>
      </c>
      <c r="AJ4408" t="s">
        <v>6760</v>
      </c>
      <c r="AK4408" t="str">
        <f t="shared" si="118"/>
        <v>NCT02219256</v>
      </c>
      <c r="AL4408">
        <v>14915191</v>
      </c>
      <c r="AM4408" t="s">
        <v>6765</v>
      </c>
      <c r="AN4408" t="s">
        <v>6774</v>
      </c>
      <c r="AP4408" t="s">
        <v>6775</v>
      </c>
      <c r="AR4408" t="s">
        <v>127</v>
      </c>
      <c r="AS4408" t="s">
        <v>128</v>
      </c>
      <c r="AT4408">
        <v>30</v>
      </c>
      <c r="AU4408">
        <v>30</v>
      </c>
    </row>
    <row r="4409" spans="1:47" x14ac:dyDescent="0.2">
      <c r="A4409" t="s">
        <v>6743</v>
      </c>
      <c r="B4409" t="s">
        <v>6744</v>
      </c>
      <c r="C4409" t="s">
        <v>6745</v>
      </c>
      <c r="D4409" t="s">
        <v>6746</v>
      </c>
      <c r="F4409" t="s">
        <v>51</v>
      </c>
      <c r="G4409" t="s">
        <v>6747</v>
      </c>
      <c r="H4409" t="s">
        <v>6748</v>
      </c>
      <c r="J4409" t="s">
        <v>6749</v>
      </c>
      <c r="K4409" t="s">
        <v>386</v>
      </c>
      <c r="L4409" s="1">
        <v>41865</v>
      </c>
      <c r="M4409" s="1">
        <v>42816</v>
      </c>
      <c r="N4409" s="1">
        <v>42461</v>
      </c>
      <c r="O4409" t="s">
        <v>56</v>
      </c>
      <c r="P4409" t="s">
        <v>6750</v>
      </c>
      <c r="S4409" t="s">
        <v>6751</v>
      </c>
      <c r="T4409" t="s">
        <v>6752</v>
      </c>
      <c r="U4409" t="s">
        <v>6753</v>
      </c>
      <c r="V4409">
        <v>74</v>
      </c>
      <c r="W4409" t="s">
        <v>60</v>
      </c>
      <c r="X4409" t="s">
        <v>310</v>
      </c>
      <c r="Y4409" t="s">
        <v>6754</v>
      </c>
      <c r="AB4409" t="s">
        <v>6755</v>
      </c>
      <c r="AD4409" t="s">
        <v>75</v>
      </c>
      <c r="AE4409">
        <v>32045493</v>
      </c>
      <c r="AF4409" t="s">
        <v>6756</v>
      </c>
      <c r="AG4409" t="s">
        <v>6757</v>
      </c>
      <c r="AH4409" t="s">
        <v>6758</v>
      </c>
      <c r="AI4409" t="s">
        <v>6759</v>
      </c>
      <c r="AJ4409" t="s">
        <v>6760</v>
      </c>
      <c r="AK4409" t="str">
        <f t="shared" si="118"/>
        <v>NCT02219256</v>
      </c>
      <c r="AL4409">
        <v>14915179</v>
      </c>
      <c r="AM4409" t="s">
        <v>111</v>
      </c>
      <c r="AN4409" t="s">
        <v>6776</v>
      </c>
      <c r="AP4409" t="s">
        <v>6775</v>
      </c>
      <c r="AR4409" t="s">
        <v>127</v>
      </c>
      <c r="AS4409" t="s">
        <v>128</v>
      </c>
      <c r="AT4409">
        <v>7</v>
      </c>
      <c r="AU4409">
        <v>7</v>
      </c>
    </row>
    <row r="4410" spans="1:47" x14ac:dyDescent="0.2">
      <c r="A4410" t="s">
        <v>6743</v>
      </c>
      <c r="B4410" t="s">
        <v>6744</v>
      </c>
      <c r="C4410" t="s">
        <v>6745</v>
      </c>
      <c r="D4410" t="s">
        <v>6746</v>
      </c>
      <c r="F4410" t="s">
        <v>51</v>
      </c>
      <c r="G4410" t="s">
        <v>6747</v>
      </c>
      <c r="H4410" t="s">
        <v>6748</v>
      </c>
      <c r="J4410" t="s">
        <v>6749</v>
      </c>
      <c r="K4410" t="s">
        <v>386</v>
      </c>
      <c r="L4410" s="1">
        <v>41865</v>
      </c>
      <c r="M4410" s="1">
        <v>42816</v>
      </c>
      <c r="N4410" s="1">
        <v>42461</v>
      </c>
      <c r="O4410" t="s">
        <v>56</v>
      </c>
      <c r="P4410" t="s">
        <v>6750</v>
      </c>
      <c r="S4410" t="s">
        <v>6751</v>
      </c>
      <c r="T4410" t="s">
        <v>6752</v>
      </c>
      <c r="U4410" t="s">
        <v>6753</v>
      </c>
      <c r="V4410">
        <v>74</v>
      </c>
      <c r="W4410" t="s">
        <v>60</v>
      </c>
      <c r="X4410" t="s">
        <v>310</v>
      </c>
      <c r="Y4410" t="s">
        <v>6754</v>
      </c>
      <c r="AB4410" t="s">
        <v>6755</v>
      </c>
      <c r="AD4410" t="s">
        <v>75</v>
      </c>
      <c r="AE4410">
        <v>32045493</v>
      </c>
      <c r="AF4410" t="s">
        <v>6756</v>
      </c>
      <c r="AG4410" t="s">
        <v>6757</v>
      </c>
      <c r="AH4410" t="s">
        <v>6758</v>
      </c>
      <c r="AI4410" t="s">
        <v>6759</v>
      </c>
      <c r="AJ4410" t="s">
        <v>6760</v>
      </c>
      <c r="AK4410" t="str">
        <f t="shared" si="118"/>
        <v>NCT02219256</v>
      </c>
      <c r="AL4410">
        <v>14915180</v>
      </c>
      <c r="AM4410" t="s">
        <v>116</v>
      </c>
      <c r="AN4410" t="s">
        <v>6776</v>
      </c>
      <c r="AP4410" t="s">
        <v>6775</v>
      </c>
      <c r="AR4410" t="s">
        <v>127</v>
      </c>
      <c r="AS4410" t="s">
        <v>128</v>
      </c>
      <c r="AT4410">
        <v>3</v>
      </c>
      <c r="AU4410">
        <v>3</v>
      </c>
    </row>
    <row r="4411" spans="1:47" x14ac:dyDescent="0.2">
      <c r="A4411" t="s">
        <v>6743</v>
      </c>
      <c r="B4411" t="s">
        <v>6744</v>
      </c>
      <c r="C4411" t="s">
        <v>6745</v>
      </c>
      <c r="D4411" t="s">
        <v>6746</v>
      </c>
      <c r="F4411" t="s">
        <v>51</v>
      </c>
      <c r="G4411" t="s">
        <v>6747</v>
      </c>
      <c r="H4411" t="s">
        <v>6748</v>
      </c>
      <c r="J4411" t="s">
        <v>6749</v>
      </c>
      <c r="K4411" t="s">
        <v>386</v>
      </c>
      <c r="L4411" s="1">
        <v>41865</v>
      </c>
      <c r="M4411" s="1">
        <v>42816</v>
      </c>
      <c r="N4411" s="1">
        <v>42461</v>
      </c>
      <c r="O4411" t="s">
        <v>56</v>
      </c>
      <c r="P4411" t="s">
        <v>6750</v>
      </c>
      <c r="S4411" t="s">
        <v>6751</v>
      </c>
      <c r="T4411" t="s">
        <v>6752</v>
      </c>
      <c r="U4411" t="s">
        <v>6753</v>
      </c>
      <c r="V4411">
        <v>74</v>
      </c>
      <c r="W4411" t="s">
        <v>60</v>
      </c>
      <c r="X4411" t="s">
        <v>310</v>
      </c>
      <c r="Y4411" t="s">
        <v>6754</v>
      </c>
      <c r="AB4411" t="s">
        <v>6755</v>
      </c>
      <c r="AD4411" t="s">
        <v>75</v>
      </c>
      <c r="AE4411">
        <v>32045493</v>
      </c>
      <c r="AF4411" t="s">
        <v>6756</v>
      </c>
      <c r="AG4411" t="s">
        <v>6757</v>
      </c>
      <c r="AH4411" t="s">
        <v>6758</v>
      </c>
      <c r="AI4411" t="s">
        <v>6759</v>
      </c>
      <c r="AJ4411" t="s">
        <v>6760</v>
      </c>
      <c r="AK4411" t="str">
        <f t="shared" si="118"/>
        <v>NCT02219256</v>
      </c>
      <c r="AL4411">
        <v>14915181</v>
      </c>
      <c r="AM4411" t="s">
        <v>117</v>
      </c>
      <c r="AN4411" t="s">
        <v>6776</v>
      </c>
      <c r="AP4411" t="s">
        <v>6775</v>
      </c>
      <c r="AR4411" t="s">
        <v>127</v>
      </c>
      <c r="AS4411" t="s">
        <v>128</v>
      </c>
      <c r="AT4411">
        <v>2</v>
      </c>
      <c r="AU4411">
        <v>2</v>
      </c>
    </row>
    <row r="4412" spans="1:47" x14ac:dyDescent="0.2">
      <c r="A4412" t="s">
        <v>6743</v>
      </c>
      <c r="B4412" t="s">
        <v>6744</v>
      </c>
      <c r="C4412" t="s">
        <v>6745</v>
      </c>
      <c r="D4412" t="s">
        <v>6746</v>
      </c>
      <c r="F4412" t="s">
        <v>51</v>
      </c>
      <c r="G4412" t="s">
        <v>6747</v>
      </c>
      <c r="H4412" t="s">
        <v>6748</v>
      </c>
      <c r="J4412" t="s">
        <v>6749</v>
      </c>
      <c r="K4412" t="s">
        <v>386</v>
      </c>
      <c r="L4412" s="1">
        <v>41865</v>
      </c>
      <c r="M4412" s="1">
        <v>42816</v>
      </c>
      <c r="N4412" s="1">
        <v>42461</v>
      </c>
      <c r="O4412" t="s">
        <v>56</v>
      </c>
      <c r="P4412" t="s">
        <v>6750</v>
      </c>
      <c r="S4412" t="s">
        <v>6751</v>
      </c>
      <c r="T4412" t="s">
        <v>6752</v>
      </c>
      <c r="U4412" t="s">
        <v>6753</v>
      </c>
      <c r="V4412">
        <v>74</v>
      </c>
      <c r="W4412" t="s">
        <v>60</v>
      </c>
      <c r="X4412" t="s">
        <v>310</v>
      </c>
      <c r="Y4412" t="s">
        <v>6754</v>
      </c>
      <c r="AB4412" t="s">
        <v>6755</v>
      </c>
      <c r="AD4412" t="s">
        <v>75</v>
      </c>
      <c r="AE4412">
        <v>32045493</v>
      </c>
      <c r="AF4412" t="s">
        <v>6756</v>
      </c>
      <c r="AG4412" t="s">
        <v>6757</v>
      </c>
      <c r="AH4412" t="s">
        <v>6758</v>
      </c>
      <c r="AI4412" t="s">
        <v>6759</v>
      </c>
      <c r="AJ4412" t="s">
        <v>6760</v>
      </c>
      <c r="AK4412" t="str">
        <f t="shared" si="118"/>
        <v>NCT02219256</v>
      </c>
      <c r="AL4412">
        <v>14915182</v>
      </c>
      <c r="AM4412" t="s">
        <v>396</v>
      </c>
      <c r="AN4412" t="s">
        <v>6776</v>
      </c>
      <c r="AP4412" t="s">
        <v>6775</v>
      </c>
      <c r="AR4412" t="s">
        <v>127</v>
      </c>
      <c r="AS4412" t="s">
        <v>128</v>
      </c>
      <c r="AT4412">
        <v>3</v>
      </c>
      <c r="AU4412">
        <v>3</v>
      </c>
    </row>
    <row r="4413" spans="1:47" x14ac:dyDescent="0.2">
      <c r="A4413" t="s">
        <v>6743</v>
      </c>
      <c r="B4413" t="s">
        <v>6744</v>
      </c>
      <c r="C4413" t="s">
        <v>6745</v>
      </c>
      <c r="D4413" t="s">
        <v>6746</v>
      </c>
      <c r="F4413" t="s">
        <v>51</v>
      </c>
      <c r="G4413" t="s">
        <v>6747</v>
      </c>
      <c r="H4413" t="s">
        <v>6748</v>
      </c>
      <c r="J4413" t="s">
        <v>6749</v>
      </c>
      <c r="K4413" t="s">
        <v>386</v>
      </c>
      <c r="L4413" s="1">
        <v>41865</v>
      </c>
      <c r="M4413" s="1">
        <v>42816</v>
      </c>
      <c r="N4413" s="1">
        <v>42461</v>
      </c>
      <c r="O4413" t="s">
        <v>56</v>
      </c>
      <c r="P4413" t="s">
        <v>6750</v>
      </c>
      <c r="S4413" t="s">
        <v>6751</v>
      </c>
      <c r="T4413" t="s">
        <v>6752</v>
      </c>
      <c r="U4413" t="s">
        <v>6753</v>
      </c>
      <c r="V4413">
        <v>74</v>
      </c>
      <c r="W4413" t="s">
        <v>60</v>
      </c>
      <c r="X4413" t="s">
        <v>310</v>
      </c>
      <c r="Y4413" t="s">
        <v>6754</v>
      </c>
      <c r="AB4413" t="s">
        <v>6755</v>
      </c>
      <c r="AD4413" t="s">
        <v>75</v>
      </c>
      <c r="AE4413">
        <v>32045493</v>
      </c>
      <c r="AF4413" t="s">
        <v>6756</v>
      </c>
      <c r="AG4413" t="s">
        <v>6757</v>
      </c>
      <c r="AH4413" t="s">
        <v>6758</v>
      </c>
      <c r="AI4413" t="s">
        <v>6759</v>
      </c>
      <c r="AJ4413" t="s">
        <v>6760</v>
      </c>
      <c r="AK4413" t="str">
        <f t="shared" si="118"/>
        <v>NCT02219256</v>
      </c>
      <c r="AL4413">
        <v>14915183</v>
      </c>
      <c r="AM4413" t="s">
        <v>397</v>
      </c>
      <c r="AN4413" t="s">
        <v>6776</v>
      </c>
      <c r="AP4413" t="s">
        <v>6775</v>
      </c>
      <c r="AR4413" t="s">
        <v>127</v>
      </c>
      <c r="AS4413" t="s">
        <v>128</v>
      </c>
      <c r="AT4413">
        <v>3</v>
      </c>
      <c r="AU4413">
        <v>3</v>
      </c>
    </row>
    <row r="4414" spans="1:47" x14ac:dyDescent="0.2">
      <c r="A4414" t="s">
        <v>6743</v>
      </c>
      <c r="B4414" t="s">
        <v>6744</v>
      </c>
      <c r="C4414" t="s">
        <v>6745</v>
      </c>
      <c r="D4414" t="s">
        <v>6746</v>
      </c>
      <c r="F4414" t="s">
        <v>51</v>
      </c>
      <c r="G4414" t="s">
        <v>6747</v>
      </c>
      <c r="H4414" t="s">
        <v>6748</v>
      </c>
      <c r="J4414" t="s">
        <v>6749</v>
      </c>
      <c r="K4414" t="s">
        <v>386</v>
      </c>
      <c r="L4414" s="1">
        <v>41865</v>
      </c>
      <c r="M4414" s="1">
        <v>42816</v>
      </c>
      <c r="N4414" s="1">
        <v>42461</v>
      </c>
      <c r="O4414" t="s">
        <v>56</v>
      </c>
      <c r="P4414" t="s">
        <v>6750</v>
      </c>
      <c r="S4414" t="s">
        <v>6751</v>
      </c>
      <c r="T4414" t="s">
        <v>6752</v>
      </c>
      <c r="U4414" t="s">
        <v>6753</v>
      </c>
      <c r="V4414">
        <v>74</v>
      </c>
      <c r="W4414" t="s">
        <v>60</v>
      </c>
      <c r="X4414" t="s">
        <v>310</v>
      </c>
      <c r="Y4414" t="s">
        <v>6754</v>
      </c>
      <c r="AB4414" t="s">
        <v>6755</v>
      </c>
      <c r="AD4414" t="s">
        <v>75</v>
      </c>
      <c r="AE4414">
        <v>32045493</v>
      </c>
      <c r="AF4414" t="s">
        <v>6756</v>
      </c>
      <c r="AG4414" t="s">
        <v>6757</v>
      </c>
      <c r="AH4414" t="s">
        <v>6758</v>
      </c>
      <c r="AI4414" t="s">
        <v>6759</v>
      </c>
      <c r="AJ4414" t="s">
        <v>6760</v>
      </c>
      <c r="AK4414" t="str">
        <f t="shared" si="118"/>
        <v>NCT02219256</v>
      </c>
      <c r="AL4414">
        <v>14915184</v>
      </c>
      <c r="AM4414" t="s">
        <v>701</v>
      </c>
      <c r="AN4414" t="s">
        <v>6776</v>
      </c>
      <c r="AP4414" t="s">
        <v>6775</v>
      </c>
      <c r="AR4414" t="s">
        <v>127</v>
      </c>
      <c r="AS4414" t="s">
        <v>128</v>
      </c>
      <c r="AT4414">
        <v>5</v>
      </c>
      <c r="AU4414">
        <v>5</v>
      </c>
    </row>
    <row r="4415" spans="1:47" x14ac:dyDescent="0.2">
      <c r="A4415" t="s">
        <v>6743</v>
      </c>
      <c r="B4415" t="s">
        <v>6744</v>
      </c>
      <c r="C4415" t="s">
        <v>6745</v>
      </c>
      <c r="D4415" t="s">
        <v>6746</v>
      </c>
      <c r="F4415" t="s">
        <v>51</v>
      </c>
      <c r="G4415" t="s">
        <v>6747</v>
      </c>
      <c r="H4415" t="s">
        <v>6748</v>
      </c>
      <c r="J4415" t="s">
        <v>6749</v>
      </c>
      <c r="K4415" t="s">
        <v>386</v>
      </c>
      <c r="L4415" s="1">
        <v>41865</v>
      </c>
      <c r="M4415" s="1">
        <v>42816</v>
      </c>
      <c r="N4415" s="1">
        <v>42461</v>
      </c>
      <c r="O4415" t="s">
        <v>56</v>
      </c>
      <c r="P4415" t="s">
        <v>6750</v>
      </c>
      <c r="S4415" t="s">
        <v>6751</v>
      </c>
      <c r="T4415" t="s">
        <v>6752</v>
      </c>
      <c r="U4415" t="s">
        <v>6753</v>
      </c>
      <c r="V4415">
        <v>74</v>
      </c>
      <c r="W4415" t="s">
        <v>60</v>
      </c>
      <c r="X4415" t="s">
        <v>310</v>
      </c>
      <c r="Y4415" t="s">
        <v>6754</v>
      </c>
      <c r="AB4415" t="s">
        <v>6755</v>
      </c>
      <c r="AD4415" t="s">
        <v>75</v>
      </c>
      <c r="AE4415">
        <v>32045493</v>
      </c>
      <c r="AF4415" t="s">
        <v>6756</v>
      </c>
      <c r="AG4415" t="s">
        <v>6757</v>
      </c>
      <c r="AH4415" t="s">
        <v>6758</v>
      </c>
      <c r="AI4415" t="s">
        <v>6759</v>
      </c>
      <c r="AJ4415" t="s">
        <v>6760</v>
      </c>
      <c r="AK4415" t="str">
        <f t="shared" si="118"/>
        <v>NCT02219256</v>
      </c>
      <c r="AL4415">
        <v>14915185</v>
      </c>
      <c r="AM4415" t="s">
        <v>702</v>
      </c>
      <c r="AN4415" t="s">
        <v>6776</v>
      </c>
      <c r="AP4415" t="s">
        <v>6775</v>
      </c>
      <c r="AR4415" t="s">
        <v>127</v>
      </c>
      <c r="AS4415" t="s">
        <v>128</v>
      </c>
      <c r="AT4415">
        <v>2</v>
      </c>
      <c r="AU4415">
        <v>2</v>
      </c>
    </row>
    <row r="4416" spans="1:47" x14ac:dyDescent="0.2">
      <c r="A4416" t="s">
        <v>6743</v>
      </c>
      <c r="B4416" t="s">
        <v>6744</v>
      </c>
      <c r="C4416" t="s">
        <v>6745</v>
      </c>
      <c r="D4416" t="s">
        <v>6746</v>
      </c>
      <c r="F4416" t="s">
        <v>51</v>
      </c>
      <c r="G4416" t="s">
        <v>6747</v>
      </c>
      <c r="H4416" t="s">
        <v>6748</v>
      </c>
      <c r="J4416" t="s">
        <v>6749</v>
      </c>
      <c r="K4416" t="s">
        <v>386</v>
      </c>
      <c r="L4416" s="1">
        <v>41865</v>
      </c>
      <c r="M4416" s="1">
        <v>42816</v>
      </c>
      <c r="N4416" s="1">
        <v>42461</v>
      </c>
      <c r="O4416" t="s">
        <v>56</v>
      </c>
      <c r="P4416" t="s">
        <v>6750</v>
      </c>
      <c r="S4416" t="s">
        <v>6751</v>
      </c>
      <c r="T4416" t="s">
        <v>6752</v>
      </c>
      <c r="U4416" t="s">
        <v>6753</v>
      </c>
      <c r="V4416">
        <v>74</v>
      </c>
      <c r="W4416" t="s">
        <v>60</v>
      </c>
      <c r="X4416" t="s">
        <v>310</v>
      </c>
      <c r="Y4416" t="s">
        <v>6754</v>
      </c>
      <c r="AB4416" t="s">
        <v>6755</v>
      </c>
      <c r="AD4416" t="s">
        <v>75</v>
      </c>
      <c r="AE4416">
        <v>32045493</v>
      </c>
      <c r="AF4416" t="s">
        <v>6756</v>
      </c>
      <c r="AG4416" t="s">
        <v>6757</v>
      </c>
      <c r="AH4416" t="s">
        <v>6758</v>
      </c>
      <c r="AI4416" t="s">
        <v>6759</v>
      </c>
      <c r="AJ4416" t="s">
        <v>6760</v>
      </c>
      <c r="AK4416" t="str">
        <f t="shared" si="118"/>
        <v>NCT02219256</v>
      </c>
      <c r="AL4416">
        <v>14915186</v>
      </c>
      <c r="AM4416" t="s">
        <v>1085</v>
      </c>
      <c r="AN4416" t="s">
        <v>6776</v>
      </c>
      <c r="AP4416" t="s">
        <v>6775</v>
      </c>
      <c r="AR4416" t="s">
        <v>127</v>
      </c>
      <c r="AS4416" t="s">
        <v>128</v>
      </c>
      <c r="AT4416">
        <v>6</v>
      </c>
      <c r="AU4416">
        <v>6</v>
      </c>
    </row>
    <row r="4417" spans="1:47" x14ac:dyDescent="0.2">
      <c r="A4417" t="s">
        <v>6743</v>
      </c>
      <c r="B4417" t="s">
        <v>6744</v>
      </c>
      <c r="C4417" t="s">
        <v>6745</v>
      </c>
      <c r="D4417" t="s">
        <v>6746</v>
      </c>
      <c r="F4417" t="s">
        <v>51</v>
      </c>
      <c r="G4417" t="s">
        <v>6747</v>
      </c>
      <c r="H4417" t="s">
        <v>6748</v>
      </c>
      <c r="J4417" t="s">
        <v>6749</v>
      </c>
      <c r="K4417" t="s">
        <v>386</v>
      </c>
      <c r="L4417" s="1">
        <v>41865</v>
      </c>
      <c r="M4417" s="1">
        <v>42816</v>
      </c>
      <c r="N4417" s="1">
        <v>42461</v>
      </c>
      <c r="O4417" t="s">
        <v>56</v>
      </c>
      <c r="P4417" t="s">
        <v>6750</v>
      </c>
      <c r="S4417" t="s">
        <v>6751</v>
      </c>
      <c r="T4417" t="s">
        <v>6752</v>
      </c>
      <c r="U4417" t="s">
        <v>6753</v>
      </c>
      <c r="V4417">
        <v>74</v>
      </c>
      <c r="W4417" t="s">
        <v>60</v>
      </c>
      <c r="X4417" t="s">
        <v>310</v>
      </c>
      <c r="Y4417" t="s">
        <v>6754</v>
      </c>
      <c r="AB4417" t="s">
        <v>6755</v>
      </c>
      <c r="AD4417" t="s">
        <v>75</v>
      </c>
      <c r="AE4417">
        <v>32045493</v>
      </c>
      <c r="AF4417" t="s">
        <v>6756</v>
      </c>
      <c r="AG4417" t="s">
        <v>6757</v>
      </c>
      <c r="AH4417" t="s">
        <v>6758</v>
      </c>
      <c r="AI4417" t="s">
        <v>6759</v>
      </c>
      <c r="AJ4417" t="s">
        <v>6760</v>
      </c>
      <c r="AK4417" t="str">
        <f t="shared" si="118"/>
        <v>NCT02219256</v>
      </c>
      <c r="AL4417">
        <v>14915187</v>
      </c>
      <c r="AM4417" t="s">
        <v>6761</v>
      </c>
      <c r="AN4417" t="s">
        <v>6776</v>
      </c>
      <c r="AP4417" t="s">
        <v>6775</v>
      </c>
      <c r="AR4417" t="s">
        <v>127</v>
      </c>
      <c r="AS4417" t="s">
        <v>128</v>
      </c>
      <c r="AT4417">
        <v>2</v>
      </c>
      <c r="AU4417">
        <v>2</v>
      </c>
    </row>
    <row r="4418" spans="1:47" x14ac:dyDescent="0.2">
      <c r="A4418" t="s">
        <v>6743</v>
      </c>
      <c r="B4418" t="s">
        <v>6744</v>
      </c>
      <c r="C4418" t="s">
        <v>6745</v>
      </c>
      <c r="D4418" t="s">
        <v>6746</v>
      </c>
      <c r="F4418" t="s">
        <v>51</v>
      </c>
      <c r="G4418" t="s">
        <v>6747</v>
      </c>
      <c r="H4418" t="s">
        <v>6748</v>
      </c>
      <c r="J4418" t="s">
        <v>6749</v>
      </c>
      <c r="K4418" t="s">
        <v>386</v>
      </c>
      <c r="L4418" s="1">
        <v>41865</v>
      </c>
      <c r="M4418" s="1">
        <v>42816</v>
      </c>
      <c r="N4418" s="1">
        <v>42461</v>
      </c>
      <c r="O4418" t="s">
        <v>56</v>
      </c>
      <c r="P4418" t="s">
        <v>6750</v>
      </c>
      <c r="S4418" t="s">
        <v>6751</v>
      </c>
      <c r="T4418" t="s">
        <v>6752</v>
      </c>
      <c r="U4418" t="s">
        <v>6753</v>
      </c>
      <c r="V4418">
        <v>74</v>
      </c>
      <c r="W4418" t="s">
        <v>60</v>
      </c>
      <c r="X4418" t="s">
        <v>310</v>
      </c>
      <c r="Y4418" t="s">
        <v>6754</v>
      </c>
      <c r="AB4418" t="s">
        <v>6755</v>
      </c>
      <c r="AD4418" t="s">
        <v>75</v>
      </c>
      <c r="AE4418">
        <v>32045493</v>
      </c>
      <c r="AF4418" t="s">
        <v>6756</v>
      </c>
      <c r="AG4418" t="s">
        <v>6757</v>
      </c>
      <c r="AH4418" t="s">
        <v>6758</v>
      </c>
      <c r="AI4418" t="s">
        <v>6759</v>
      </c>
      <c r="AJ4418" t="s">
        <v>6760</v>
      </c>
      <c r="AK4418" t="str">
        <f t="shared" si="118"/>
        <v>NCT02219256</v>
      </c>
      <c r="AL4418">
        <v>14915188</v>
      </c>
      <c r="AM4418" t="s">
        <v>6762</v>
      </c>
      <c r="AN4418" t="s">
        <v>6776</v>
      </c>
      <c r="AP4418" t="s">
        <v>6775</v>
      </c>
      <c r="AR4418" t="s">
        <v>127</v>
      </c>
      <c r="AS4418" t="s">
        <v>128</v>
      </c>
      <c r="AT4418">
        <v>5</v>
      </c>
      <c r="AU4418">
        <v>5</v>
      </c>
    </row>
    <row r="4419" spans="1:47" x14ac:dyDescent="0.2">
      <c r="A4419" t="s">
        <v>6743</v>
      </c>
      <c r="B4419" t="s">
        <v>6744</v>
      </c>
      <c r="C4419" t="s">
        <v>6745</v>
      </c>
      <c r="D4419" t="s">
        <v>6746</v>
      </c>
      <c r="F4419" t="s">
        <v>51</v>
      </c>
      <c r="G4419" t="s">
        <v>6747</v>
      </c>
      <c r="H4419" t="s">
        <v>6748</v>
      </c>
      <c r="J4419" t="s">
        <v>6749</v>
      </c>
      <c r="K4419" t="s">
        <v>386</v>
      </c>
      <c r="L4419" s="1">
        <v>41865</v>
      </c>
      <c r="M4419" s="1">
        <v>42816</v>
      </c>
      <c r="N4419" s="1">
        <v>42461</v>
      </c>
      <c r="O4419" t="s">
        <v>56</v>
      </c>
      <c r="P4419" t="s">
        <v>6750</v>
      </c>
      <c r="S4419" t="s">
        <v>6751</v>
      </c>
      <c r="T4419" t="s">
        <v>6752</v>
      </c>
      <c r="U4419" t="s">
        <v>6753</v>
      </c>
      <c r="V4419">
        <v>74</v>
      </c>
      <c r="W4419" t="s">
        <v>60</v>
      </c>
      <c r="X4419" t="s">
        <v>310</v>
      </c>
      <c r="Y4419" t="s">
        <v>6754</v>
      </c>
      <c r="AB4419" t="s">
        <v>6755</v>
      </c>
      <c r="AD4419" t="s">
        <v>75</v>
      </c>
      <c r="AE4419">
        <v>32045493</v>
      </c>
      <c r="AF4419" t="s">
        <v>6756</v>
      </c>
      <c r="AG4419" t="s">
        <v>6757</v>
      </c>
      <c r="AH4419" t="s">
        <v>6758</v>
      </c>
      <c r="AI4419" t="s">
        <v>6759</v>
      </c>
      <c r="AJ4419" t="s">
        <v>6760</v>
      </c>
      <c r="AK4419" t="str">
        <f t="shared" ref="AK4419:AK4460" si="119">HYPERLINK("https://www.clinicaltrials.gov/ct2/show/results/NCT02219256", "NCT02219256")</f>
        <v>NCT02219256</v>
      </c>
      <c r="AL4419">
        <v>14915189</v>
      </c>
      <c r="AM4419" t="s">
        <v>6763</v>
      </c>
      <c r="AN4419" t="s">
        <v>6776</v>
      </c>
      <c r="AP4419" t="s">
        <v>6775</v>
      </c>
      <c r="AR4419" t="s">
        <v>127</v>
      </c>
      <c r="AS4419" t="s">
        <v>128</v>
      </c>
      <c r="AT4419">
        <v>4</v>
      </c>
      <c r="AU4419">
        <v>4</v>
      </c>
    </row>
    <row r="4420" spans="1:47" x14ac:dyDescent="0.2">
      <c r="A4420" t="s">
        <v>6743</v>
      </c>
      <c r="B4420" t="s">
        <v>6744</v>
      </c>
      <c r="C4420" t="s">
        <v>6745</v>
      </c>
      <c r="D4420" t="s">
        <v>6746</v>
      </c>
      <c r="F4420" t="s">
        <v>51</v>
      </c>
      <c r="G4420" t="s">
        <v>6747</v>
      </c>
      <c r="H4420" t="s">
        <v>6748</v>
      </c>
      <c r="J4420" t="s">
        <v>6749</v>
      </c>
      <c r="K4420" t="s">
        <v>386</v>
      </c>
      <c r="L4420" s="1">
        <v>41865</v>
      </c>
      <c r="M4420" s="1">
        <v>42816</v>
      </c>
      <c r="N4420" s="1">
        <v>42461</v>
      </c>
      <c r="O4420" t="s">
        <v>56</v>
      </c>
      <c r="P4420" t="s">
        <v>6750</v>
      </c>
      <c r="S4420" t="s">
        <v>6751</v>
      </c>
      <c r="T4420" t="s">
        <v>6752</v>
      </c>
      <c r="U4420" t="s">
        <v>6753</v>
      </c>
      <c r="V4420">
        <v>74</v>
      </c>
      <c r="W4420" t="s">
        <v>60</v>
      </c>
      <c r="X4420" t="s">
        <v>310</v>
      </c>
      <c r="Y4420" t="s">
        <v>6754</v>
      </c>
      <c r="AB4420" t="s">
        <v>6755</v>
      </c>
      <c r="AD4420" t="s">
        <v>75</v>
      </c>
      <c r="AE4420">
        <v>32045493</v>
      </c>
      <c r="AF4420" t="s">
        <v>6756</v>
      </c>
      <c r="AG4420" t="s">
        <v>6757</v>
      </c>
      <c r="AH4420" t="s">
        <v>6758</v>
      </c>
      <c r="AI4420" t="s">
        <v>6759</v>
      </c>
      <c r="AJ4420" t="s">
        <v>6760</v>
      </c>
      <c r="AK4420" t="str">
        <f t="shared" si="119"/>
        <v>NCT02219256</v>
      </c>
      <c r="AL4420">
        <v>14915190</v>
      </c>
      <c r="AM4420" t="s">
        <v>6764</v>
      </c>
      <c r="AN4420" t="s">
        <v>6776</v>
      </c>
      <c r="AP4420" t="s">
        <v>6775</v>
      </c>
      <c r="AR4420" t="s">
        <v>127</v>
      </c>
      <c r="AS4420" t="s">
        <v>128</v>
      </c>
      <c r="AT4420">
        <v>2</v>
      </c>
      <c r="AU4420">
        <v>2</v>
      </c>
    </row>
    <row r="4421" spans="1:47" x14ac:dyDescent="0.2">
      <c r="A4421" t="s">
        <v>6743</v>
      </c>
      <c r="B4421" t="s">
        <v>6744</v>
      </c>
      <c r="C4421" t="s">
        <v>6745</v>
      </c>
      <c r="D4421" t="s">
        <v>6746</v>
      </c>
      <c r="F4421" t="s">
        <v>51</v>
      </c>
      <c r="G4421" t="s">
        <v>6747</v>
      </c>
      <c r="H4421" t="s">
        <v>6748</v>
      </c>
      <c r="J4421" t="s">
        <v>6749</v>
      </c>
      <c r="K4421" t="s">
        <v>386</v>
      </c>
      <c r="L4421" s="1">
        <v>41865</v>
      </c>
      <c r="M4421" s="1">
        <v>42816</v>
      </c>
      <c r="N4421" s="1">
        <v>42461</v>
      </c>
      <c r="O4421" t="s">
        <v>56</v>
      </c>
      <c r="P4421" t="s">
        <v>6750</v>
      </c>
      <c r="S4421" t="s">
        <v>6751</v>
      </c>
      <c r="T4421" t="s">
        <v>6752</v>
      </c>
      <c r="U4421" t="s">
        <v>6753</v>
      </c>
      <c r="V4421">
        <v>74</v>
      </c>
      <c r="W4421" t="s">
        <v>60</v>
      </c>
      <c r="X4421" t="s">
        <v>310</v>
      </c>
      <c r="Y4421" t="s">
        <v>6754</v>
      </c>
      <c r="AB4421" t="s">
        <v>6755</v>
      </c>
      <c r="AD4421" t="s">
        <v>75</v>
      </c>
      <c r="AE4421">
        <v>32045493</v>
      </c>
      <c r="AF4421" t="s">
        <v>6756</v>
      </c>
      <c r="AG4421" t="s">
        <v>6757</v>
      </c>
      <c r="AH4421" t="s">
        <v>6758</v>
      </c>
      <c r="AI4421" t="s">
        <v>6759</v>
      </c>
      <c r="AJ4421" t="s">
        <v>6760</v>
      </c>
      <c r="AK4421" t="str">
        <f t="shared" si="119"/>
        <v>NCT02219256</v>
      </c>
      <c r="AL4421">
        <v>14915191</v>
      </c>
      <c r="AM4421" t="s">
        <v>6765</v>
      </c>
      <c r="AN4421" t="s">
        <v>6776</v>
      </c>
      <c r="AP4421" t="s">
        <v>6775</v>
      </c>
      <c r="AR4421" t="s">
        <v>127</v>
      </c>
      <c r="AS4421" t="s">
        <v>128</v>
      </c>
      <c r="AT4421">
        <v>44</v>
      </c>
      <c r="AU4421">
        <v>44</v>
      </c>
    </row>
    <row r="4422" spans="1:47" x14ac:dyDescent="0.2">
      <c r="A4422" t="s">
        <v>6743</v>
      </c>
      <c r="B4422" t="s">
        <v>6744</v>
      </c>
      <c r="C4422" t="s">
        <v>6745</v>
      </c>
      <c r="D4422" t="s">
        <v>6746</v>
      </c>
      <c r="F4422" t="s">
        <v>51</v>
      </c>
      <c r="G4422" t="s">
        <v>6747</v>
      </c>
      <c r="H4422" t="s">
        <v>6748</v>
      </c>
      <c r="J4422" t="s">
        <v>6749</v>
      </c>
      <c r="K4422" t="s">
        <v>386</v>
      </c>
      <c r="L4422" s="1">
        <v>41865</v>
      </c>
      <c r="M4422" s="1">
        <v>42816</v>
      </c>
      <c r="N4422" s="1">
        <v>42461</v>
      </c>
      <c r="O4422" t="s">
        <v>56</v>
      </c>
      <c r="P4422" t="s">
        <v>6750</v>
      </c>
      <c r="S4422" t="s">
        <v>6751</v>
      </c>
      <c r="T4422" t="s">
        <v>6752</v>
      </c>
      <c r="U4422" t="s">
        <v>6753</v>
      </c>
      <c r="V4422">
        <v>74</v>
      </c>
      <c r="W4422" t="s">
        <v>60</v>
      </c>
      <c r="X4422" t="s">
        <v>310</v>
      </c>
      <c r="Y4422" t="s">
        <v>6754</v>
      </c>
      <c r="AB4422" t="s">
        <v>6755</v>
      </c>
      <c r="AD4422" t="s">
        <v>75</v>
      </c>
      <c r="AE4422">
        <v>32045493</v>
      </c>
      <c r="AF4422" t="s">
        <v>6756</v>
      </c>
      <c r="AG4422" t="s">
        <v>6757</v>
      </c>
      <c r="AH4422" t="s">
        <v>6758</v>
      </c>
      <c r="AI4422" t="s">
        <v>6759</v>
      </c>
      <c r="AJ4422" t="s">
        <v>6760</v>
      </c>
      <c r="AK4422" t="str">
        <f t="shared" si="119"/>
        <v>NCT02219256</v>
      </c>
      <c r="AL4422">
        <v>14915179</v>
      </c>
      <c r="AM4422" t="s">
        <v>111</v>
      </c>
      <c r="AP4422" t="s">
        <v>6777</v>
      </c>
      <c r="AR4422" t="s">
        <v>6778</v>
      </c>
      <c r="AS4422" t="s">
        <v>210</v>
      </c>
      <c r="AT4422">
        <v>174.7</v>
      </c>
      <c r="AU4422">
        <v>174.7</v>
      </c>
    </row>
    <row r="4423" spans="1:47" x14ac:dyDescent="0.2">
      <c r="A4423" t="s">
        <v>6743</v>
      </c>
      <c r="B4423" t="s">
        <v>6744</v>
      </c>
      <c r="C4423" t="s">
        <v>6745</v>
      </c>
      <c r="D4423" t="s">
        <v>6746</v>
      </c>
      <c r="F4423" t="s">
        <v>51</v>
      </c>
      <c r="G4423" t="s">
        <v>6747</v>
      </c>
      <c r="H4423" t="s">
        <v>6748</v>
      </c>
      <c r="J4423" t="s">
        <v>6749</v>
      </c>
      <c r="K4423" t="s">
        <v>386</v>
      </c>
      <c r="L4423" s="1">
        <v>41865</v>
      </c>
      <c r="M4423" s="1">
        <v>42816</v>
      </c>
      <c r="N4423" s="1">
        <v>42461</v>
      </c>
      <c r="O4423" t="s">
        <v>56</v>
      </c>
      <c r="P4423" t="s">
        <v>6750</v>
      </c>
      <c r="S4423" t="s">
        <v>6751</v>
      </c>
      <c r="T4423" t="s">
        <v>6752</v>
      </c>
      <c r="U4423" t="s">
        <v>6753</v>
      </c>
      <c r="V4423">
        <v>74</v>
      </c>
      <c r="W4423" t="s">
        <v>60</v>
      </c>
      <c r="X4423" t="s">
        <v>310</v>
      </c>
      <c r="Y4423" t="s">
        <v>6754</v>
      </c>
      <c r="AB4423" t="s">
        <v>6755</v>
      </c>
      <c r="AD4423" t="s">
        <v>75</v>
      </c>
      <c r="AE4423">
        <v>32045493</v>
      </c>
      <c r="AF4423" t="s">
        <v>6756</v>
      </c>
      <c r="AG4423" t="s">
        <v>6757</v>
      </c>
      <c r="AH4423" t="s">
        <v>6758</v>
      </c>
      <c r="AI4423" t="s">
        <v>6759</v>
      </c>
      <c r="AJ4423" t="s">
        <v>6760</v>
      </c>
      <c r="AK4423" t="str">
        <f t="shared" si="119"/>
        <v>NCT02219256</v>
      </c>
      <c r="AL4423">
        <v>14915180</v>
      </c>
      <c r="AM4423" t="s">
        <v>116</v>
      </c>
      <c r="AP4423" t="s">
        <v>6777</v>
      </c>
      <c r="AR4423" t="s">
        <v>6778</v>
      </c>
      <c r="AS4423" t="s">
        <v>210</v>
      </c>
      <c r="AT4423">
        <v>181.3</v>
      </c>
      <c r="AU4423">
        <v>181.3</v>
      </c>
    </row>
    <row r="4424" spans="1:47" x14ac:dyDescent="0.2">
      <c r="A4424" t="s">
        <v>6743</v>
      </c>
      <c r="B4424" t="s">
        <v>6744</v>
      </c>
      <c r="C4424" t="s">
        <v>6745</v>
      </c>
      <c r="D4424" t="s">
        <v>6746</v>
      </c>
      <c r="F4424" t="s">
        <v>51</v>
      </c>
      <c r="G4424" t="s">
        <v>6747</v>
      </c>
      <c r="H4424" t="s">
        <v>6748</v>
      </c>
      <c r="J4424" t="s">
        <v>6749</v>
      </c>
      <c r="K4424" t="s">
        <v>386</v>
      </c>
      <c r="L4424" s="1">
        <v>41865</v>
      </c>
      <c r="M4424" s="1">
        <v>42816</v>
      </c>
      <c r="N4424" s="1">
        <v>42461</v>
      </c>
      <c r="O4424" t="s">
        <v>56</v>
      </c>
      <c r="P4424" t="s">
        <v>6750</v>
      </c>
      <c r="S4424" t="s">
        <v>6751</v>
      </c>
      <c r="T4424" t="s">
        <v>6752</v>
      </c>
      <c r="U4424" t="s">
        <v>6753</v>
      </c>
      <c r="V4424">
        <v>74</v>
      </c>
      <c r="W4424" t="s">
        <v>60</v>
      </c>
      <c r="X4424" t="s">
        <v>310</v>
      </c>
      <c r="Y4424" t="s">
        <v>6754</v>
      </c>
      <c r="AB4424" t="s">
        <v>6755</v>
      </c>
      <c r="AD4424" t="s">
        <v>75</v>
      </c>
      <c r="AE4424">
        <v>32045493</v>
      </c>
      <c r="AF4424" t="s">
        <v>6756</v>
      </c>
      <c r="AG4424" t="s">
        <v>6757</v>
      </c>
      <c r="AH4424" t="s">
        <v>6758</v>
      </c>
      <c r="AI4424" t="s">
        <v>6759</v>
      </c>
      <c r="AJ4424" t="s">
        <v>6760</v>
      </c>
      <c r="AK4424" t="str">
        <f t="shared" si="119"/>
        <v>NCT02219256</v>
      </c>
      <c r="AL4424">
        <v>14915181</v>
      </c>
      <c r="AM4424" t="s">
        <v>117</v>
      </c>
      <c r="AP4424" t="s">
        <v>6777</v>
      </c>
      <c r="AR4424" t="s">
        <v>6778</v>
      </c>
      <c r="AS4424" t="s">
        <v>210</v>
      </c>
      <c r="AT4424">
        <v>175</v>
      </c>
      <c r="AU4424">
        <v>175</v>
      </c>
    </row>
    <row r="4425" spans="1:47" x14ac:dyDescent="0.2">
      <c r="A4425" t="s">
        <v>6743</v>
      </c>
      <c r="B4425" t="s">
        <v>6744</v>
      </c>
      <c r="C4425" t="s">
        <v>6745</v>
      </c>
      <c r="D4425" t="s">
        <v>6746</v>
      </c>
      <c r="F4425" t="s">
        <v>51</v>
      </c>
      <c r="G4425" t="s">
        <v>6747</v>
      </c>
      <c r="H4425" t="s">
        <v>6748</v>
      </c>
      <c r="J4425" t="s">
        <v>6749</v>
      </c>
      <c r="K4425" t="s">
        <v>386</v>
      </c>
      <c r="L4425" s="1">
        <v>41865</v>
      </c>
      <c r="M4425" s="1">
        <v>42816</v>
      </c>
      <c r="N4425" s="1">
        <v>42461</v>
      </c>
      <c r="O4425" t="s">
        <v>56</v>
      </c>
      <c r="P4425" t="s">
        <v>6750</v>
      </c>
      <c r="S4425" t="s">
        <v>6751</v>
      </c>
      <c r="T4425" t="s">
        <v>6752</v>
      </c>
      <c r="U4425" t="s">
        <v>6753</v>
      </c>
      <c r="V4425">
        <v>74</v>
      </c>
      <c r="W4425" t="s">
        <v>60</v>
      </c>
      <c r="X4425" t="s">
        <v>310</v>
      </c>
      <c r="Y4425" t="s">
        <v>6754</v>
      </c>
      <c r="AB4425" t="s">
        <v>6755</v>
      </c>
      <c r="AD4425" t="s">
        <v>75</v>
      </c>
      <c r="AE4425">
        <v>32045493</v>
      </c>
      <c r="AF4425" t="s">
        <v>6756</v>
      </c>
      <c r="AG4425" t="s">
        <v>6757</v>
      </c>
      <c r="AH4425" t="s">
        <v>6758</v>
      </c>
      <c r="AI4425" t="s">
        <v>6759</v>
      </c>
      <c r="AJ4425" t="s">
        <v>6760</v>
      </c>
      <c r="AK4425" t="str">
        <f t="shared" si="119"/>
        <v>NCT02219256</v>
      </c>
      <c r="AL4425">
        <v>14915182</v>
      </c>
      <c r="AM4425" t="s">
        <v>396</v>
      </c>
      <c r="AP4425" t="s">
        <v>6777</v>
      </c>
      <c r="AR4425" t="s">
        <v>6778</v>
      </c>
      <c r="AS4425" t="s">
        <v>210</v>
      </c>
      <c r="AT4425">
        <v>179.5</v>
      </c>
      <c r="AU4425">
        <v>179.5</v>
      </c>
    </row>
    <row r="4426" spans="1:47" x14ac:dyDescent="0.2">
      <c r="A4426" t="s">
        <v>6743</v>
      </c>
      <c r="B4426" t="s">
        <v>6744</v>
      </c>
      <c r="C4426" t="s">
        <v>6745</v>
      </c>
      <c r="D4426" t="s">
        <v>6746</v>
      </c>
      <c r="F4426" t="s">
        <v>51</v>
      </c>
      <c r="G4426" t="s">
        <v>6747</v>
      </c>
      <c r="H4426" t="s">
        <v>6748</v>
      </c>
      <c r="J4426" t="s">
        <v>6749</v>
      </c>
      <c r="K4426" t="s">
        <v>386</v>
      </c>
      <c r="L4426" s="1">
        <v>41865</v>
      </c>
      <c r="M4426" s="1">
        <v>42816</v>
      </c>
      <c r="N4426" s="1">
        <v>42461</v>
      </c>
      <c r="O4426" t="s">
        <v>56</v>
      </c>
      <c r="P4426" t="s">
        <v>6750</v>
      </c>
      <c r="S4426" t="s">
        <v>6751</v>
      </c>
      <c r="T4426" t="s">
        <v>6752</v>
      </c>
      <c r="U4426" t="s">
        <v>6753</v>
      </c>
      <c r="V4426">
        <v>74</v>
      </c>
      <c r="W4426" t="s">
        <v>60</v>
      </c>
      <c r="X4426" t="s">
        <v>310</v>
      </c>
      <c r="Y4426" t="s">
        <v>6754</v>
      </c>
      <c r="AB4426" t="s">
        <v>6755</v>
      </c>
      <c r="AD4426" t="s">
        <v>75</v>
      </c>
      <c r="AE4426">
        <v>32045493</v>
      </c>
      <c r="AF4426" t="s">
        <v>6756</v>
      </c>
      <c r="AG4426" t="s">
        <v>6757</v>
      </c>
      <c r="AH4426" t="s">
        <v>6758</v>
      </c>
      <c r="AI4426" t="s">
        <v>6759</v>
      </c>
      <c r="AJ4426" t="s">
        <v>6760</v>
      </c>
      <c r="AK4426" t="str">
        <f t="shared" si="119"/>
        <v>NCT02219256</v>
      </c>
      <c r="AL4426">
        <v>14915183</v>
      </c>
      <c r="AM4426" t="s">
        <v>397</v>
      </c>
      <c r="AP4426" t="s">
        <v>6777</v>
      </c>
      <c r="AR4426" t="s">
        <v>6778</v>
      </c>
      <c r="AS4426" t="s">
        <v>210</v>
      </c>
      <c r="AT4426">
        <v>173.8</v>
      </c>
      <c r="AU4426">
        <v>173.8</v>
      </c>
    </row>
    <row r="4427" spans="1:47" x14ac:dyDescent="0.2">
      <c r="A4427" t="s">
        <v>6743</v>
      </c>
      <c r="B4427" t="s">
        <v>6744</v>
      </c>
      <c r="C4427" t="s">
        <v>6745</v>
      </c>
      <c r="D4427" t="s">
        <v>6746</v>
      </c>
      <c r="F4427" t="s">
        <v>51</v>
      </c>
      <c r="G4427" t="s">
        <v>6747</v>
      </c>
      <c r="H4427" t="s">
        <v>6748</v>
      </c>
      <c r="J4427" t="s">
        <v>6749</v>
      </c>
      <c r="K4427" t="s">
        <v>386</v>
      </c>
      <c r="L4427" s="1">
        <v>41865</v>
      </c>
      <c r="M4427" s="1">
        <v>42816</v>
      </c>
      <c r="N4427" s="1">
        <v>42461</v>
      </c>
      <c r="O4427" t="s">
        <v>56</v>
      </c>
      <c r="P4427" t="s">
        <v>6750</v>
      </c>
      <c r="S4427" t="s">
        <v>6751</v>
      </c>
      <c r="T4427" t="s">
        <v>6752</v>
      </c>
      <c r="U4427" t="s">
        <v>6753</v>
      </c>
      <c r="V4427">
        <v>74</v>
      </c>
      <c r="W4427" t="s">
        <v>60</v>
      </c>
      <c r="X4427" t="s">
        <v>310</v>
      </c>
      <c r="Y4427" t="s">
        <v>6754</v>
      </c>
      <c r="AB4427" t="s">
        <v>6755</v>
      </c>
      <c r="AD4427" t="s">
        <v>75</v>
      </c>
      <c r="AE4427">
        <v>32045493</v>
      </c>
      <c r="AF4427" t="s">
        <v>6756</v>
      </c>
      <c r="AG4427" t="s">
        <v>6757</v>
      </c>
      <c r="AH4427" t="s">
        <v>6758</v>
      </c>
      <c r="AI4427" t="s">
        <v>6759</v>
      </c>
      <c r="AJ4427" t="s">
        <v>6760</v>
      </c>
      <c r="AK4427" t="str">
        <f t="shared" si="119"/>
        <v>NCT02219256</v>
      </c>
      <c r="AL4427">
        <v>14915184</v>
      </c>
      <c r="AM4427" t="s">
        <v>701</v>
      </c>
      <c r="AP4427" t="s">
        <v>6777</v>
      </c>
      <c r="AR4427" t="s">
        <v>6778</v>
      </c>
      <c r="AS4427" t="s">
        <v>210</v>
      </c>
      <c r="AT4427">
        <v>175.5</v>
      </c>
      <c r="AU4427">
        <v>175.5</v>
      </c>
    </row>
    <row r="4428" spans="1:47" x14ac:dyDescent="0.2">
      <c r="A4428" t="s">
        <v>6743</v>
      </c>
      <c r="B4428" t="s">
        <v>6744</v>
      </c>
      <c r="C4428" t="s">
        <v>6745</v>
      </c>
      <c r="D4428" t="s">
        <v>6746</v>
      </c>
      <c r="F4428" t="s">
        <v>51</v>
      </c>
      <c r="G4428" t="s">
        <v>6747</v>
      </c>
      <c r="H4428" t="s">
        <v>6748</v>
      </c>
      <c r="J4428" t="s">
        <v>6749</v>
      </c>
      <c r="K4428" t="s">
        <v>386</v>
      </c>
      <c r="L4428" s="1">
        <v>41865</v>
      </c>
      <c r="M4428" s="1">
        <v>42816</v>
      </c>
      <c r="N4428" s="1">
        <v>42461</v>
      </c>
      <c r="O4428" t="s">
        <v>56</v>
      </c>
      <c r="P4428" t="s">
        <v>6750</v>
      </c>
      <c r="S4428" t="s">
        <v>6751</v>
      </c>
      <c r="T4428" t="s">
        <v>6752</v>
      </c>
      <c r="U4428" t="s">
        <v>6753</v>
      </c>
      <c r="V4428">
        <v>74</v>
      </c>
      <c r="W4428" t="s">
        <v>60</v>
      </c>
      <c r="X4428" t="s">
        <v>310</v>
      </c>
      <c r="Y4428" t="s">
        <v>6754</v>
      </c>
      <c r="AB4428" t="s">
        <v>6755</v>
      </c>
      <c r="AD4428" t="s">
        <v>75</v>
      </c>
      <c r="AE4428">
        <v>32045493</v>
      </c>
      <c r="AF4428" t="s">
        <v>6756</v>
      </c>
      <c r="AG4428" t="s">
        <v>6757</v>
      </c>
      <c r="AH4428" t="s">
        <v>6758</v>
      </c>
      <c r="AI4428" t="s">
        <v>6759</v>
      </c>
      <c r="AJ4428" t="s">
        <v>6760</v>
      </c>
      <c r="AK4428" t="str">
        <f t="shared" si="119"/>
        <v>NCT02219256</v>
      </c>
      <c r="AL4428">
        <v>14915185</v>
      </c>
      <c r="AM4428" t="s">
        <v>702</v>
      </c>
      <c r="AP4428" t="s">
        <v>6777</v>
      </c>
      <c r="AR4428" t="s">
        <v>6778</v>
      </c>
      <c r="AS4428" t="s">
        <v>210</v>
      </c>
      <c r="AT4428">
        <v>173.8</v>
      </c>
      <c r="AU4428">
        <v>173.8</v>
      </c>
    </row>
    <row r="4429" spans="1:47" x14ac:dyDescent="0.2">
      <c r="A4429" t="s">
        <v>6743</v>
      </c>
      <c r="B4429" t="s">
        <v>6744</v>
      </c>
      <c r="C4429" t="s">
        <v>6745</v>
      </c>
      <c r="D4429" t="s">
        <v>6746</v>
      </c>
      <c r="F4429" t="s">
        <v>51</v>
      </c>
      <c r="G4429" t="s">
        <v>6747</v>
      </c>
      <c r="H4429" t="s">
        <v>6748</v>
      </c>
      <c r="J4429" t="s">
        <v>6749</v>
      </c>
      <c r="K4429" t="s">
        <v>386</v>
      </c>
      <c r="L4429" s="1">
        <v>41865</v>
      </c>
      <c r="M4429" s="1">
        <v>42816</v>
      </c>
      <c r="N4429" s="1">
        <v>42461</v>
      </c>
      <c r="O4429" t="s">
        <v>56</v>
      </c>
      <c r="P4429" t="s">
        <v>6750</v>
      </c>
      <c r="S4429" t="s">
        <v>6751</v>
      </c>
      <c r="T4429" t="s">
        <v>6752</v>
      </c>
      <c r="U4429" t="s">
        <v>6753</v>
      </c>
      <c r="V4429">
        <v>74</v>
      </c>
      <c r="W4429" t="s">
        <v>60</v>
      </c>
      <c r="X4429" t="s">
        <v>310</v>
      </c>
      <c r="Y4429" t="s">
        <v>6754</v>
      </c>
      <c r="AB4429" t="s">
        <v>6755</v>
      </c>
      <c r="AD4429" t="s">
        <v>75</v>
      </c>
      <c r="AE4429">
        <v>32045493</v>
      </c>
      <c r="AF4429" t="s">
        <v>6756</v>
      </c>
      <c r="AG4429" t="s">
        <v>6757</v>
      </c>
      <c r="AH4429" t="s">
        <v>6758</v>
      </c>
      <c r="AI4429" t="s">
        <v>6759</v>
      </c>
      <c r="AJ4429" t="s">
        <v>6760</v>
      </c>
      <c r="AK4429" t="str">
        <f t="shared" si="119"/>
        <v>NCT02219256</v>
      </c>
      <c r="AL4429">
        <v>14915186</v>
      </c>
      <c r="AM4429" t="s">
        <v>1085</v>
      </c>
      <c r="AP4429" t="s">
        <v>6777</v>
      </c>
      <c r="AR4429" t="s">
        <v>6778</v>
      </c>
      <c r="AS4429" t="s">
        <v>210</v>
      </c>
      <c r="AT4429">
        <v>177.8</v>
      </c>
      <c r="AU4429">
        <v>177.8</v>
      </c>
    </row>
    <row r="4430" spans="1:47" x14ac:dyDescent="0.2">
      <c r="A4430" t="s">
        <v>6743</v>
      </c>
      <c r="B4430" t="s">
        <v>6744</v>
      </c>
      <c r="C4430" t="s">
        <v>6745</v>
      </c>
      <c r="D4430" t="s">
        <v>6746</v>
      </c>
      <c r="F4430" t="s">
        <v>51</v>
      </c>
      <c r="G4430" t="s">
        <v>6747</v>
      </c>
      <c r="H4430" t="s">
        <v>6748</v>
      </c>
      <c r="J4430" t="s">
        <v>6749</v>
      </c>
      <c r="K4430" t="s">
        <v>386</v>
      </c>
      <c r="L4430" s="1">
        <v>41865</v>
      </c>
      <c r="M4430" s="1">
        <v>42816</v>
      </c>
      <c r="N4430" s="1">
        <v>42461</v>
      </c>
      <c r="O4430" t="s">
        <v>56</v>
      </c>
      <c r="P4430" t="s">
        <v>6750</v>
      </c>
      <c r="S4430" t="s">
        <v>6751</v>
      </c>
      <c r="T4430" t="s">
        <v>6752</v>
      </c>
      <c r="U4430" t="s">
        <v>6753</v>
      </c>
      <c r="V4430">
        <v>74</v>
      </c>
      <c r="W4430" t="s">
        <v>60</v>
      </c>
      <c r="X4430" t="s">
        <v>310</v>
      </c>
      <c r="Y4430" t="s">
        <v>6754</v>
      </c>
      <c r="AB4430" t="s">
        <v>6755</v>
      </c>
      <c r="AD4430" t="s">
        <v>75</v>
      </c>
      <c r="AE4430">
        <v>32045493</v>
      </c>
      <c r="AF4430" t="s">
        <v>6756</v>
      </c>
      <c r="AG4430" t="s">
        <v>6757</v>
      </c>
      <c r="AH4430" t="s">
        <v>6758</v>
      </c>
      <c r="AI4430" t="s">
        <v>6759</v>
      </c>
      <c r="AJ4430" t="s">
        <v>6760</v>
      </c>
      <c r="AK4430" t="str">
        <f t="shared" si="119"/>
        <v>NCT02219256</v>
      </c>
      <c r="AL4430">
        <v>14915187</v>
      </c>
      <c r="AM4430" t="s">
        <v>6761</v>
      </c>
      <c r="AP4430" t="s">
        <v>6777</v>
      </c>
      <c r="AR4430" t="s">
        <v>6778</v>
      </c>
      <c r="AS4430" t="s">
        <v>210</v>
      </c>
      <c r="AT4430">
        <v>176.8</v>
      </c>
      <c r="AU4430">
        <v>176.8</v>
      </c>
    </row>
    <row r="4431" spans="1:47" x14ac:dyDescent="0.2">
      <c r="A4431" t="s">
        <v>6743</v>
      </c>
      <c r="B4431" t="s">
        <v>6744</v>
      </c>
      <c r="C4431" t="s">
        <v>6745</v>
      </c>
      <c r="D4431" t="s">
        <v>6746</v>
      </c>
      <c r="F4431" t="s">
        <v>51</v>
      </c>
      <c r="G4431" t="s">
        <v>6747</v>
      </c>
      <c r="H4431" t="s">
        <v>6748</v>
      </c>
      <c r="J4431" t="s">
        <v>6749</v>
      </c>
      <c r="K4431" t="s">
        <v>386</v>
      </c>
      <c r="L4431" s="1">
        <v>41865</v>
      </c>
      <c r="M4431" s="1">
        <v>42816</v>
      </c>
      <c r="N4431" s="1">
        <v>42461</v>
      </c>
      <c r="O4431" t="s">
        <v>56</v>
      </c>
      <c r="P4431" t="s">
        <v>6750</v>
      </c>
      <c r="S4431" t="s">
        <v>6751</v>
      </c>
      <c r="T4431" t="s">
        <v>6752</v>
      </c>
      <c r="U4431" t="s">
        <v>6753</v>
      </c>
      <c r="V4431">
        <v>74</v>
      </c>
      <c r="W4431" t="s">
        <v>60</v>
      </c>
      <c r="X4431" t="s">
        <v>310</v>
      </c>
      <c r="Y4431" t="s">
        <v>6754</v>
      </c>
      <c r="AB4431" t="s">
        <v>6755</v>
      </c>
      <c r="AD4431" t="s">
        <v>75</v>
      </c>
      <c r="AE4431">
        <v>32045493</v>
      </c>
      <c r="AF4431" t="s">
        <v>6756</v>
      </c>
      <c r="AG4431" t="s">
        <v>6757</v>
      </c>
      <c r="AH4431" t="s">
        <v>6758</v>
      </c>
      <c r="AI4431" t="s">
        <v>6759</v>
      </c>
      <c r="AJ4431" t="s">
        <v>6760</v>
      </c>
      <c r="AK4431" t="str">
        <f t="shared" si="119"/>
        <v>NCT02219256</v>
      </c>
      <c r="AL4431">
        <v>14915188</v>
      </c>
      <c r="AM4431" t="s">
        <v>6762</v>
      </c>
      <c r="AP4431" t="s">
        <v>6777</v>
      </c>
      <c r="AR4431" t="s">
        <v>6778</v>
      </c>
      <c r="AS4431" t="s">
        <v>210</v>
      </c>
      <c r="AT4431">
        <v>181.2</v>
      </c>
      <c r="AU4431">
        <v>181.2</v>
      </c>
    </row>
    <row r="4432" spans="1:47" x14ac:dyDescent="0.2">
      <c r="A4432" t="s">
        <v>6743</v>
      </c>
      <c r="B4432" t="s">
        <v>6744</v>
      </c>
      <c r="C4432" t="s">
        <v>6745</v>
      </c>
      <c r="D4432" t="s">
        <v>6746</v>
      </c>
      <c r="F4432" t="s">
        <v>51</v>
      </c>
      <c r="G4432" t="s">
        <v>6747</v>
      </c>
      <c r="H4432" t="s">
        <v>6748</v>
      </c>
      <c r="J4432" t="s">
        <v>6749</v>
      </c>
      <c r="K4432" t="s">
        <v>386</v>
      </c>
      <c r="L4432" s="1">
        <v>41865</v>
      </c>
      <c r="M4432" s="1">
        <v>42816</v>
      </c>
      <c r="N4432" s="1">
        <v>42461</v>
      </c>
      <c r="O4432" t="s">
        <v>56</v>
      </c>
      <c r="P4432" t="s">
        <v>6750</v>
      </c>
      <c r="S4432" t="s">
        <v>6751</v>
      </c>
      <c r="T4432" t="s">
        <v>6752</v>
      </c>
      <c r="U4432" t="s">
        <v>6753</v>
      </c>
      <c r="V4432">
        <v>74</v>
      </c>
      <c r="W4432" t="s">
        <v>60</v>
      </c>
      <c r="X4432" t="s">
        <v>310</v>
      </c>
      <c r="Y4432" t="s">
        <v>6754</v>
      </c>
      <c r="AB4432" t="s">
        <v>6755</v>
      </c>
      <c r="AD4432" t="s">
        <v>75</v>
      </c>
      <c r="AE4432">
        <v>32045493</v>
      </c>
      <c r="AF4432" t="s">
        <v>6756</v>
      </c>
      <c r="AG4432" t="s">
        <v>6757</v>
      </c>
      <c r="AH4432" t="s">
        <v>6758</v>
      </c>
      <c r="AI4432" t="s">
        <v>6759</v>
      </c>
      <c r="AJ4432" t="s">
        <v>6760</v>
      </c>
      <c r="AK4432" t="str">
        <f t="shared" si="119"/>
        <v>NCT02219256</v>
      </c>
      <c r="AL4432">
        <v>14915189</v>
      </c>
      <c r="AM4432" t="s">
        <v>6763</v>
      </c>
      <c r="AP4432" t="s">
        <v>6777</v>
      </c>
      <c r="AR4432" t="s">
        <v>6778</v>
      </c>
      <c r="AS4432" t="s">
        <v>210</v>
      </c>
      <c r="AT4432">
        <v>177.8</v>
      </c>
      <c r="AU4432">
        <v>177.8</v>
      </c>
    </row>
    <row r="4433" spans="1:47" x14ac:dyDescent="0.2">
      <c r="A4433" t="s">
        <v>6743</v>
      </c>
      <c r="B4433" t="s">
        <v>6744</v>
      </c>
      <c r="C4433" t="s">
        <v>6745</v>
      </c>
      <c r="D4433" t="s">
        <v>6746</v>
      </c>
      <c r="F4433" t="s">
        <v>51</v>
      </c>
      <c r="G4433" t="s">
        <v>6747</v>
      </c>
      <c r="H4433" t="s">
        <v>6748</v>
      </c>
      <c r="J4433" t="s">
        <v>6749</v>
      </c>
      <c r="K4433" t="s">
        <v>386</v>
      </c>
      <c r="L4433" s="1">
        <v>41865</v>
      </c>
      <c r="M4433" s="1">
        <v>42816</v>
      </c>
      <c r="N4433" s="1">
        <v>42461</v>
      </c>
      <c r="O4433" t="s">
        <v>56</v>
      </c>
      <c r="P4433" t="s">
        <v>6750</v>
      </c>
      <c r="S4433" t="s">
        <v>6751</v>
      </c>
      <c r="T4433" t="s">
        <v>6752</v>
      </c>
      <c r="U4433" t="s">
        <v>6753</v>
      </c>
      <c r="V4433">
        <v>74</v>
      </c>
      <c r="W4433" t="s">
        <v>60</v>
      </c>
      <c r="X4433" t="s">
        <v>310</v>
      </c>
      <c r="Y4433" t="s">
        <v>6754</v>
      </c>
      <c r="AB4433" t="s">
        <v>6755</v>
      </c>
      <c r="AD4433" t="s">
        <v>75</v>
      </c>
      <c r="AE4433">
        <v>32045493</v>
      </c>
      <c r="AF4433" t="s">
        <v>6756</v>
      </c>
      <c r="AG4433" t="s">
        <v>6757</v>
      </c>
      <c r="AH4433" t="s">
        <v>6758</v>
      </c>
      <c r="AI4433" t="s">
        <v>6759</v>
      </c>
      <c r="AJ4433" t="s">
        <v>6760</v>
      </c>
      <c r="AK4433" t="str">
        <f t="shared" si="119"/>
        <v>NCT02219256</v>
      </c>
      <c r="AL4433">
        <v>14915190</v>
      </c>
      <c r="AM4433" t="s">
        <v>6764</v>
      </c>
      <c r="AP4433" t="s">
        <v>6777</v>
      </c>
      <c r="AR4433" t="s">
        <v>6778</v>
      </c>
      <c r="AS4433" t="s">
        <v>210</v>
      </c>
      <c r="AT4433">
        <v>172.3</v>
      </c>
      <c r="AU4433">
        <v>172.3</v>
      </c>
    </row>
    <row r="4434" spans="1:47" x14ac:dyDescent="0.2">
      <c r="A4434" t="s">
        <v>6743</v>
      </c>
      <c r="B4434" t="s">
        <v>6744</v>
      </c>
      <c r="C4434" t="s">
        <v>6745</v>
      </c>
      <c r="D4434" t="s">
        <v>6746</v>
      </c>
      <c r="F4434" t="s">
        <v>51</v>
      </c>
      <c r="G4434" t="s">
        <v>6747</v>
      </c>
      <c r="H4434" t="s">
        <v>6748</v>
      </c>
      <c r="J4434" t="s">
        <v>6749</v>
      </c>
      <c r="K4434" t="s">
        <v>386</v>
      </c>
      <c r="L4434" s="1">
        <v>41865</v>
      </c>
      <c r="M4434" s="1">
        <v>42816</v>
      </c>
      <c r="N4434" s="1">
        <v>42461</v>
      </c>
      <c r="O4434" t="s">
        <v>56</v>
      </c>
      <c r="P4434" t="s">
        <v>6750</v>
      </c>
      <c r="S4434" t="s">
        <v>6751</v>
      </c>
      <c r="T4434" t="s">
        <v>6752</v>
      </c>
      <c r="U4434" t="s">
        <v>6753</v>
      </c>
      <c r="V4434">
        <v>74</v>
      </c>
      <c r="W4434" t="s">
        <v>60</v>
      </c>
      <c r="X4434" t="s">
        <v>310</v>
      </c>
      <c r="Y4434" t="s">
        <v>6754</v>
      </c>
      <c r="AB4434" t="s">
        <v>6755</v>
      </c>
      <c r="AD4434" t="s">
        <v>75</v>
      </c>
      <c r="AE4434">
        <v>32045493</v>
      </c>
      <c r="AF4434" t="s">
        <v>6756</v>
      </c>
      <c r="AG4434" t="s">
        <v>6757</v>
      </c>
      <c r="AH4434" t="s">
        <v>6758</v>
      </c>
      <c r="AI4434" t="s">
        <v>6759</v>
      </c>
      <c r="AJ4434" t="s">
        <v>6760</v>
      </c>
      <c r="AK4434" t="str">
        <f t="shared" si="119"/>
        <v>NCT02219256</v>
      </c>
      <c r="AL4434">
        <v>14915191</v>
      </c>
      <c r="AM4434" t="s">
        <v>6765</v>
      </c>
      <c r="AP4434" t="s">
        <v>6777</v>
      </c>
      <c r="AR4434" t="s">
        <v>6778</v>
      </c>
      <c r="AS4434" t="s">
        <v>210</v>
      </c>
      <c r="AT4434">
        <v>176.3</v>
      </c>
      <c r="AU4434">
        <v>176.3</v>
      </c>
    </row>
    <row r="4435" spans="1:47" x14ac:dyDescent="0.2">
      <c r="A4435" t="s">
        <v>6743</v>
      </c>
      <c r="B4435" t="s">
        <v>6744</v>
      </c>
      <c r="C4435" t="s">
        <v>6745</v>
      </c>
      <c r="D4435" t="s">
        <v>6746</v>
      </c>
      <c r="F4435" t="s">
        <v>51</v>
      </c>
      <c r="G4435" t="s">
        <v>6747</v>
      </c>
      <c r="H4435" t="s">
        <v>6748</v>
      </c>
      <c r="J4435" t="s">
        <v>6749</v>
      </c>
      <c r="K4435" t="s">
        <v>386</v>
      </c>
      <c r="L4435" s="1">
        <v>41865</v>
      </c>
      <c r="M4435" s="1">
        <v>42816</v>
      </c>
      <c r="N4435" s="1">
        <v>42461</v>
      </c>
      <c r="O4435" t="s">
        <v>56</v>
      </c>
      <c r="P4435" t="s">
        <v>6750</v>
      </c>
      <c r="S4435" t="s">
        <v>6751</v>
      </c>
      <c r="T4435" t="s">
        <v>6752</v>
      </c>
      <c r="U4435" t="s">
        <v>6753</v>
      </c>
      <c r="V4435">
        <v>74</v>
      </c>
      <c r="W4435" t="s">
        <v>60</v>
      </c>
      <c r="X4435" t="s">
        <v>310</v>
      </c>
      <c r="Y4435" t="s">
        <v>6754</v>
      </c>
      <c r="AB4435" t="s">
        <v>6755</v>
      </c>
      <c r="AD4435" t="s">
        <v>75</v>
      </c>
      <c r="AE4435">
        <v>32045493</v>
      </c>
      <c r="AF4435" t="s">
        <v>6756</v>
      </c>
      <c r="AG4435" t="s">
        <v>6757</v>
      </c>
      <c r="AH4435" t="s">
        <v>6758</v>
      </c>
      <c r="AI4435" t="s">
        <v>6759</v>
      </c>
      <c r="AJ4435" t="s">
        <v>6760</v>
      </c>
      <c r="AK4435" t="str">
        <f t="shared" si="119"/>
        <v>NCT02219256</v>
      </c>
      <c r="AL4435">
        <v>14915179</v>
      </c>
      <c r="AM4435" t="s">
        <v>111</v>
      </c>
      <c r="AP4435" t="s">
        <v>6779</v>
      </c>
      <c r="AR4435" t="s">
        <v>6780</v>
      </c>
      <c r="AS4435" t="s">
        <v>210</v>
      </c>
      <c r="AT4435">
        <v>73.98</v>
      </c>
      <c r="AU4435">
        <v>73.98</v>
      </c>
    </row>
    <row r="4436" spans="1:47" x14ac:dyDescent="0.2">
      <c r="A4436" t="s">
        <v>6743</v>
      </c>
      <c r="B4436" t="s">
        <v>6744</v>
      </c>
      <c r="C4436" t="s">
        <v>6745</v>
      </c>
      <c r="D4436" t="s">
        <v>6746</v>
      </c>
      <c r="F4436" t="s">
        <v>51</v>
      </c>
      <c r="G4436" t="s">
        <v>6747</v>
      </c>
      <c r="H4436" t="s">
        <v>6748</v>
      </c>
      <c r="J4436" t="s">
        <v>6749</v>
      </c>
      <c r="K4436" t="s">
        <v>386</v>
      </c>
      <c r="L4436" s="1">
        <v>41865</v>
      </c>
      <c r="M4436" s="1">
        <v>42816</v>
      </c>
      <c r="N4436" s="1">
        <v>42461</v>
      </c>
      <c r="O4436" t="s">
        <v>56</v>
      </c>
      <c r="P4436" t="s">
        <v>6750</v>
      </c>
      <c r="S4436" t="s">
        <v>6751</v>
      </c>
      <c r="T4436" t="s">
        <v>6752</v>
      </c>
      <c r="U4436" t="s">
        <v>6753</v>
      </c>
      <c r="V4436">
        <v>74</v>
      </c>
      <c r="W4436" t="s">
        <v>60</v>
      </c>
      <c r="X4436" t="s">
        <v>310</v>
      </c>
      <c r="Y4436" t="s">
        <v>6754</v>
      </c>
      <c r="AB4436" t="s">
        <v>6755</v>
      </c>
      <c r="AD4436" t="s">
        <v>75</v>
      </c>
      <c r="AE4436">
        <v>32045493</v>
      </c>
      <c r="AF4436" t="s">
        <v>6756</v>
      </c>
      <c r="AG4436" t="s">
        <v>6757</v>
      </c>
      <c r="AH4436" t="s">
        <v>6758</v>
      </c>
      <c r="AI4436" t="s">
        <v>6759</v>
      </c>
      <c r="AJ4436" t="s">
        <v>6760</v>
      </c>
      <c r="AK4436" t="str">
        <f t="shared" si="119"/>
        <v>NCT02219256</v>
      </c>
      <c r="AL4436">
        <v>14915180</v>
      </c>
      <c r="AM4436" t="s">
        <v>116</v>
      </c>
      <c r="AP4436" t="s">
        <v>6779</v>
      </c>
      <c r="AR4436" t="s">
        <v>6780</v>
      </c>
      <c r="AS4436" t="s">
        <v>210</v>
      </c>
      <c r="AT4436">
        <v>80.63</v>
      </c>
      <c r="AU4436">
        <v>80.63</v>
      </c>
    </row>
    <row r="4437" spans="1:47" x14ac:dyDescent="0.2">
      <c r="A4437" t="s">
        <v>6743</v>
      </c>
      <c r="B4437" t="s">
        <v>6744</v>
      </c>
      <c r="C4437" t="s">
        <v>6745</v>
      </c>
      <c r="D4437" t="s">
        <v>6746</v>
      </c>
      <c r="F4437" t="s">
        <v>51</v>
      </c>
      <c r="G4437" t="s">
        <v>6747</v>
      </c>
      <c r="H4437" t="s">
        <v>6748</v>
      </c>
      <c r="J4437" t="s">
        <v>6749</v>
      </c>
      <c r="K4437" t="s">
        <v>386</v>
      </c>
      <c r="L4437" s="1">
        <v>41865</v>
      </c>
      <c r="M4437" s="1">
        <v>42816</v>
      </c>
      <c r="N4437" s="1">
        <v>42461</v>
      </c>
      <c r="O4437" t="s">
        <v>56</v>
      </c>
      <c r="P4437" t="s">
        <v>6750</v>
      </c>
      <c r="S4437" t="s">
        <v>6751</v>
      </c>
      <c r="T4437" t="s">
        <v>6752</v>
      </c>
      <c r="U4437" t="s">
        <v>6753</v>
      </c>
      <c r="V4437">
        <v>74</v>
      </c>
      <c r="W4437" t="s">
        <v>60</v>
      </c>
      <c r="X4437" t="s">
        <v>310</v>
      </c>
      <c r="Y4437" t="s">
        <v>6754</v>
      </c>
      <c r="AB4437" t="s">
        <v>6755</v>
      </c>
      <c r="AD4437" t="s">
        <v>75</v>
      </c>
      <c r="AE4437">
        <v>32045493</v>
      </c>
      <c r="AF4437" t="s">
        <v>6756</v>
      </c>
      <c r="AG4437" t="s">
        <v>6757</v>
      </c>
      <c r="AH4437" t="s">
        <v>6758</v>
      </c>
      <c r="AI4437" t="s">
        <v>6759</v>
      </c>
      <c r="AJ4437" t="s">
        <v>6760</v>
      </c>
      <c r="AK4437" t="str">
        <f t="shared" si="119"/>
        <v>NCT02219256</v>
      </c>
      <c r="AL4437">
        <v>14915181</v>
      </c>
      <c r="AM4437" t="s">
        <v>117</v>
      </c>
      <c r="AP4437" t="s">
        <v>6779</v>
      </c>
      <c r="AR4437" t="s">
        <v>6780</v>
      </c>
      <c r="AS4437" t="s">
        <v>210</v>
      </c>
      <c r="AT4437">
        <v>76.680000000000007</v>
      </c>
      <c r="AU4437">
        <v>76.680000000000007</v>
      </c>
    </row>
    <row r="4438" spans="1:47" x14ac:dyDescent="0.2">
      <c r="A4438" t="s">
        <v>6743</v>
      </c>
      <c r="B4438" t="s">
        <v>6744</v>
      </c>
      <c r="C4438" t="s">
        <v>6745</v>
      </c>
      <c r="D4438" t="s">
        <v>6746</v>
      </c>
      <c r="F4438" t="s">
        <v>51</v>
      </c>
      <c r="G4438" t="s">
        <v>6747</v>
      </c>
      <c r="H4438" t="s">
        <v>6748</v>
      </c>
      <c r="J4438" t="s">
        <v>6749</v>
      </c>
      <c r="K4438" t="s">
        <v>386</v>
      </c>
      <c r="L4438" s="1">
        <v>41865</v>
      </c>
      <c r="M4438" s="1">
        <v>42816</v>
      </c>
      <c r="N4438" s="1">
        <v>42461</v>
      </c>
      <c r="O4438" t="s">
        <v>56</v>
      </c>
      <c r="P4438" t="s">
        <v>6750</v>
      </c>
      <c r="S4438" t="s">
        <v>6751</v>
      </c>
      <c r="T4438" t="s">
        <v>6752</v>
      </c>
      <c r="U4438" t="s">
        <v>6753</v>
      </c>
      <c r="V4438">
        <v>74</v>
      </c>
      <c r="W4438" t="s">
        <v>60</v>
      </c>
      <c r="X4438" t="s">
        <v>310</v>
      </c>
      <c r="Y4438" t="s">
        <v>6754</v>
      </c>
      <c r="AB4438" t="s">
        <v>6755</v>
      </c>
      <c r="AD4438" t="s">
        <v>75</v>
      </c>
      <c r="AE4438">
        <v>32045493</v>
      </c>
      <c r="AF4438" t="s">
        <v>6756</v>
      </c>
      <c r="AG4438" t="s">
        <v>6757</v>
      </c>
      <c r="AH4438" t="s">
        <v>6758</v>
      </c>
      <c r="AI4438" t="s">
        <v>6759</v>
      </c>
      <c r="AJ4438" t="s">
        <v>6760</v>
      </c>
      <c r="AK4438" t="str">
        <f t="shared" si="119"/>
        <v>NCT02219256</v>
      </c>
      <c r="AL4438">
        <v>14915182</v>
      </c>
      <c r="AM4438" t="s">
        <v>396</v>
      </c>
      <c r="AP4438" t="s">
        <v>6779</v>
      </c>
      <c r="AR4438" t="s">
        <v>6780</v>
      </c>
      <c r="AS4438" t="s">
        <v>210</v>
      </c>
      <c r="AT4438">
        <v>72.099999999999994</v>
      </c>
      <c r="AU4438">
        <v>72.099999999999994</v>
      </c>
    </row>
    <row r="4439" spans="1:47" x14ac:dyDescent="0.2">
      <c r="A4439" t="s">
        <v>6743</v>
      </c>
      <c r="B4439" t="s">
        <v>6744</v>
      </c>
      <c r="C4439" t="s">
        <v>6745</v>
      </c>
      <c r="D4439" t="s">
        <v>6746</v>
      </c>
      <c r="F4439" t="s">
        <v>51</v>
      </c>
      <c r="G4439" t="s">
        <v>6747</v>
      </c>
      <c r="H4439" t="s">
        <v>6748</v>
      </c>
      <c r="J4439" t="s">
        <v>6749</v>
      </c>
      <c r="K4439" t="s">
        <v>386</v>
      </c>
      <c r="L4439" s="1">
        <v>41865</v>
      </c>
      <c r="M4439" s="1">
        <v>42816</v>
      </c>
      <c r="N4439" s="1">
        <v>42461</v>
      </c>
      <c r="O4439" t="s">
        <v>56</v>
      </c>
      <c r="P4439" t="s">
        <v>6750</v>
      </c>
      <c r="S4439" t="s">
        <v>6751</v>
      </c>
      <c r="T4439" t="s">
        <v>6752</v>
      </c>
      <c r="U4439" t="s">
        <v>6753</v>
      </c>
      <c r="V4439">
        <v>74</v>
      </c>
      <c r="W4439" t="s">
        <v>60</v>
      </c>
      <c r="X4439" t="s">
        <v>310</v>
      </c>
      <c r="Y4439" t="s">
        <v>6754</v>
      </c>
      <c r="AB4439" t="s">
        <v>6755</v>
      </c>
      <c r="AD4439" t="s">
        <v>75</v>
      </c>
      <c r="AE4439">
        <v>32045493</v>
      </c>
      <c r="AF4439" t="s">
        <v>6756</v>
      </c>
      <c r="AG4439" t="s">
        <v>6757</v>
      </c>
      <c r="AH4439" t="s">
        <v>6758</v>
      </c>
      <c r="AI4439" t="s">
        <v>6759</v>
      </c>
      <c r="AJ4439" t="s">
        <v>6760</v>
      </c>
      <c r="AK4439" t="str">
        <f t="shared" si="119"/>
        <v>NCT02219256</v>
      </c>
      <c r="AL4439">
        <v>14915183</v>
      </c>
      <c r="AM4439" t="s">
        <v>397</v>
      </c>
      <c r="AP4439" t="s">
        <v>6779</v>
      </c>
      <c r="AR4439" t="s">
        <v>6780</v>
      </c>
      <c r="AS4439" t="s">
        <v>210</v>
      </c>
      <c r="AT4439">
        <v>75.45</v>
      </c>
      <c r="AU4439">
        <v>75.45</v>
      </c>
    </row>
    <row r="4440" spans="1:47" x14ac:dyDescent="0.2">
      <c r="A4440" t="s">
        <v>6743</v>
      </c>
      <c r="B4440" t="s">
        <v>6744</v>
      </c>
      <c r="C4440" t="s">
        <v>6745</v>
      </c>
      <c r="D4440" t="s">
        <v>6746</v>
      </c>
      <c r="F4440" t="s">
        <v>51</v>
      </c>
      <c r="G4440" t="s">
        <v>6747</v>
      </c>
      <c r="H4440" t="s">
        <v>6748</v>
      </c>
      <c r="J4440" t="s">
        <v>6749</v>
      </c>
      <c r="K4440" t="s">
        <v>386</v>
      </c>
      <c r="L4440" s="1">
        <v>41865</v>
      </c>
      <c r="M4440" s="1">
        <v>42816</v>
      </c>
      <c r="N4440" s="1">
        <v>42461</v>
      </c>
      <c r="O4440" t="s">
        <v>56</v>
      </c>
      <c r="P4440" t="s">
        <v>6750</v>
      </c>
      <c r="S4440" t="s">
        <v>6751</v>
      </c>
      <c r="T4440" t="s">
        <v>6752</v>
      </c>
      <c r="U4440" t="s">
        <v>6753</v>
      </c>
      <c r="V4440">
        <v>74</v>
      </c>
      <c r="W4440" t="s">
        <v>60</v>
      </c>
      <c r="X4440" t="s">
        <v>310</v>
      </c>
      <c r="Y4440" t="s">
        <v>6754</v>
      </c>
      <c r="AB4440" t="s">
        <v>6755</v>
      </c>
      <c r="AD4440" t="s">
        <v>75</v>
      </c>
      <c r="AE4440">
        <v>32045493</v>
      </c>
      <c r="AF4440" t="s">
        <v>6756</v>
      </c>
      <c r="AG4440" t="s">
        <v>6757</v>
      </c>
      <c r="AH4440" t="s">
        <v>6758</v>
      </c>
      <c r="AI4440" t="s">
        <v>6759</v>
      </c>
      <c r="AJ4440" t="s">
        <v>6760</v>
      </c>
      <c r="AK4440" t="str">
        <f t="shared" si="119"/>
        <v>NCT02219256</v>
      </c>
      <c r="AL4440">
        <v>14915184</v>
      </c>
      <c r="AM4440" t="s">
        <v>701</v>
      </c>
      <c r="AP4440" t="s">
        <v>6779</v>
      </c>
      <c r="AR4440" t="s">
        <v>6780</v>
      </c>
      <c r="AS4440" t="s">
        <v>210</v>
      </c>
      <c r="AT4440">
        <v>69.12</v>
      </c>
      <c r="AU4440">
        <v>69.12</v>
      </c>
    </row>
    <row r="4441" spans="1:47" x14ac:dyDescent="0.2">
      <c r="A4441" t="s">
        <v>6743</v>
      </c>
      <c r="B4441" t="s">
        <v>6744</v>
      </c>
      <c r="C4441" t="s">
        <v>6745</v>
      </c>
      <c r="D4441" t="s">
        <v>6746</v>
      </c>
      <c r="F4441" t="s">
        <v>51</v>
      </c>
      <c r="G4441" t="s">
        <v>6747</v>
      </c>
      <c r="H4441" t="s">
        <v>6748</v>
      </c>
      <c r="J4441" t="s">
        <v>6749</v>
      </c>
      <c r="K4441" t="s">
        <v>386</v>
      </c>
      <c r="L4441" s="1">
        <v>41865</v>
      </c>
      <c r="M4441" s="1">
        <v>42816</v>
      </c>
      <c r="N4441" s="1">
        <v>42461</v>
      </c>
      <c r="O4441" t="s">
        <v>56</v>
      </c>
      <c r="P4441" t="s">
        <v>6750</v>
      </c>
      <c r="S4441" t="s">
        <v>6751</v>
      </c>
      <c r="T4441" t="s">
        <v>6752</v>
      </c>
      <c r="U4441" t="s">
        <v>6753</v>
      </c>
      <c r="V4441">
        <v>74</v>
      </c>
      <c r="W4441" t="s">
        <v>60</v>
      </c>
      <c r="X4441" t="s">
        <v>310</v>
      </c>
      <c r="Y4441" t="s">
        <v>6754</v>
      </c>
      <c r="AB4441" t="s">
        <v>6755</v>
      </c>
      <c r="AD4441" t="s">
        <v>75</v>
      </c>
      <c r="AE4441">
        <v>32045493</v>
      </c>
      <c r="AF4441" t="s">
        <v>6756</v>
      </c>
      <c r="AG4441" t="s">
        <v>6757</v>
      </c>
      <c r="AH4441" t="s">
        <v>6758</v>
      </c>
      <c r="AI4441" t="s">
        <v>6759</v>
      </c>
      <c r="AJ4441" t="s">
        <v>6760</v>
      </c>
      <c r="AK4441" t="str">
        <f t="shared" si="119"/>
        <v>NCT02219256</v>
      </c>
      <c r="AL4441">
        <v>14915185</v>
      </c>
      <c r="AM4441" t="s">
        <v>702</v>
      </c>
      <c r="AP4441" t="s">
        <v>6779</v>
      </c>
      <c r="AR4441" t="s">
        <v>6780</v>
      </c>
      <c r="AS4441" t="s">
        <v>210</v>
      </c>
      <c r="AT4441">
        <v>71.319999999999993</v>
      </c>
      <c r="AU4441">
        <v>71.319999999999993</v>
      </c>
    </row>
    <row r="4442" spans="1:47" x14ac:dyDescent="0.2">
      <c r="A4442" t="s">
        <v>6743</v>
      </c>
      <c r="B4442" t="s">
        <v>6744</v>
      </c>
      <c r="C4442" t="s">
        <v>6745</v>
      </c>
      <c r="D4442" t="s">
        <v>6746</v>
      </c>
      <c r="F4442" t="s">
        <v>51</v>
      </c>
      <c r="G4442" t="s">
        <v>6747</v>
      </c>
      <c r="H4442" t="s">
        <v>6748</v>
      </c>
      <c r="J4442" t="s">
        <v>6749</v>
      </c>
      <c r="K4442" t="s">
        <v>386</v>
      </c>
      <c r="L4442" s="1">
        <v>41865</v>
      </c>
      <c r="M4442" s="1">
        <v>42816</v>
      </c>
      <c r="N4442" s="1">
        <v>42461</v>
      </c>
      <c r="O4442" t="s">
        <v>56</v>
      </c>
      <c r="P4442" t="s">
        <v>6750</v>
      </c>
      <c r="S4442" t="s">
        <v>6751</v>
      </c>
      <c r="T4442" t="s">
        <v>6752</v>
      </c>
      <c r="U4442" t="s">
        <v>6753</v>
      </c>
      <c r="V4442">
        <v>74</v>
      </c>
      <c r="W4442" t="s">
        <v>60</v>
      </c>
      <c r="X4442" t="s">
        <v>310</v>
      </c>
      <c r="Y4442" t="s">
        <v>6754</v>
      </c>
      <c r="AB4442" t="s">
        <v>6755</v>
      </c>
      <c r="AD4442" t="s">
        <v>75</v>
      </c>
      <c r="AE4442">
        <v>32045493</v>
      </c>
      <c r="AF4442" t="s">
        <v>6756</v>
      </c>
      <c r="AG4442" t="s">
        <v>6757</v>
      </c>
      <c r="AH4442" t="s">
        <v>6758</v>
      </c>
      <c r="AI4442" t="s">
        <v>6759</v>
      </c>
      <c r="AJ4442" t="s">
        <v>6760</v>
      </c>
      <c r="AK4442" t="str">
        <f t="shared" si="119"/>
        <v>NCT02219256</v>
      </c>
      <c r="AL4442">
        <v>14915186</v>
      </c>
      <c r="AM4442" t="s">
        <v>1085</v>
      </c>
      <c r="AP4442" t="s">
        <v>6779</v>
      </c>
      <c r="AR4442" t="s">
        <v>6780</v>
      </c>
      <c r="AS4442" t="s">
        <v>210</v>
      </c>
      <c r="AT4442">
        <v>78.53</v>
      </c>
      <c r="AU4442">
        <v>78.53</v>
      </c>
    </row>
    <row r="4443" spans="1:47" x14ac:dyDescent="0.2">
      <c r="A4443" t="s">
        <v>6743</v>
      </c>
      <c r="B4443" t="s">
        <v>6744</v>
      </c>
      <c r="C4443" t="s">
        <v>6745</v>
      </c>
      <c r="D4443" t="s">
        <v>6746</v>
      </c>
      <c r="F4443" t="s">
        <v>51</v>
      </c>
      <c r="G4443" t="s">
        <v>6747</v>
      </c>
      <c r="H4443" t="s">
        <v>6748</v>
      </c>
      <c r="J4443" t="s">
        <v>6749</v>
      </c>
      <c r="K4443" t="s">
        <v>386</v>
      </c>
      <c r="L4443" s="1">
        <v>41865</v>
      </c>
      <c r="M4443" s="1">
        <v>42816</v>
      </c>
      <c r="N4443" s="1">
        <v>42461</v>
      </c>
      <c r="O4443" t="s">
        <v>56</v>
      </c>
      <c r="P4443" t="s">
        <v>6750</v>
      </c>
      <c r="S4443" t="s">
        <v>6751</v>
      </c>
      <c r="T4443" t="s">
        <v>6752</v>
      </c>
      <c r="U4443" t="s">
        <v>6753</v>
      </c>
      <c r="V4443">
        <v>74</v>
      </c>
      <c r="W4443" t="s">
        <v>60</v>
      </c>
      <c r="X4443" t="s">
        <v>310</v>
      </c>
      <c r="Y4443" t="s">
        <v>6754</v>
      </c>
      <c r="AB4443" t="s">
        <v>6755</v>
      </c>
      <c r="AD4443" t="s">
        <v>75</v>
      </c>
      <c r="AE4443">
        <v>32045493</v>
      </c>
      <c r="AF4443" t="s">
        <v>6756</v>
      </c>
      <c r="AG4443" t="s">
        <v>6757</v>
      </c>
      <c r="AH4443" t="s">
        <v>6758</v>
      </c>
      <c r="AI4443" t="s">
        <v>6759</v>
      </c>
      <c r="AJ4443" t="s">
        <v>6760</v>
      </c>
      <c r="AK4443" t="str">
        <f t="shared" si="119"/>
        <v>NCT02219256</v>
      </c>
      <c r="AL4443">
        <v>14915187</v>
      </c>
      <c r="AM4443" t="s">
        <v>6761</v>
      </c>
      <c r="AP4443" t="s">
        <v>6779</v>
      </c>
      <c r="AR4443" t="s">
        <v>6780</v>
      </c>
      <c r="AS4443" t="s">
        <v>210</v>
      </c>
      <c r="AT4443">
        <v>79.77</v>
      </c>
      <c r="AU4443">
        <v>79.77</v>
      </c>
    </row>
    <row r="4444" spans="1:47" x14ac:dyDescent="0.2">
      <c r="A4444" t="s">
        <v>6743</v>
      </c>
      <c r="B4444" t="s">
        <v>6744</v>
      </c>
      <c r="C4444" t="s">
        <v>6745</v>
      </c>
      <c r="D4444" t="s">
        <v>6746</v>
      </c>
      <c r="F4444" t="s">
        <v>51</v>
      </c>
      <c r="G4444" t="s">
        <v>6747</v>
      </c>
      <c r="H4444" t="s">
        <v>6748</v>
      </c>
      <c r="J4444" t="s">
        <v>6749</v>
      </c>
      <c r="K4444" t="s">
        <v>386</v>
      </c>
      <c r="L4444" s="1">
        <v>41865</v>
      </c>
      <c r="M4444" s="1">
        <v>42816</v>
      </c>
      <c r="N4444" s="1">
        <v>42461</v>
      </c>
      <c r="O4444" t="s">
        <v>56</v>
      </c>
      <c r="P4444" t="s">
        <v>6750</v>
      </c>
      <c r="S4444" t="s">
        <v>6751</v>
      </c>
      <c r="T4444" t="s">
        <v>6752</v>
      </c>
      <c r="U4444" t="s">
        <v>6753</v>
      </c>
      <c r="V4444">
        <v>74</v>
      </c>
      <c r="W4444" t="s">
        <v>60</v>
      </c>
      <c r="X4444" t="s">
        <v>310</v>
      </c>
      <c r="Y4444" t="s">
        <v>6754</v>
      </c>
      <c r="AB4444" t="s">
        <v>6755</v>
      </c>
      <c r="AD4444" t="s">
        <v>75</v>
      </c>
      <c r="AE4444">
        <v>32045493</v>
      </c>
      <c r="AF4444" t="s">
        <v>6756</v>
      </c>
      <c r="AG4444" t="s">
        <v>6757</v>
      </c>
      <c r="AH4444" t="s">
        <v>6758</v>
      </c>
      <c r="AI4444" t="s">
        <v>6759</v>
      </c>
      <c r="AJ4444" t="s">
        <v>6760</v>
      </c>
      <c r="AK4444" t="str">
        <f t="shared" si="119"/>
        <v>NCT02219256</v>
      </c>
      <c r="AL4444">
        <v>14915188</v>
      </c>
      <c r="AM4444" t="s">
        <v>6762</v>
      </c>
      <c r="AP4444" t="s">
        <v>6779</v>
      </c>
      <c r="AR4444" t="s">
        <v>6780</v>
      </c>
      <c r="AS4444" t="s">
        <v>210</v>
      </c>
      <c r="AT4444">
        <v>75.180000000000007</v>
      </c>
      <c r="AU4444">
        <v>75.180000000000007</v>
      </c>
    </row>
    <row r="4445" spans="1:47" x14ac:dyDescent="0.2">
      <c r="A4445" t="s">
        <v>6743</v>
      </c>
      <c r="B4445" t="s">
        <v>6744</v>
      </c>
      <c r="C4445" t="s">
        <v>6745</v>
      </c>
      <c r="D4445" t="s">
        <v>6746</v>
      </c>
      <c r="F4445" t="s">
        <v>51</v>
      </c>
      <c r="G4445" t="s">
        <v>6747</v>
      </c>
      <c r="H4445" t="s">
        <v>6748</v>
      </c>
      <c r="J4445" t="s">
        <v>6749</v>
      </c>
      <c r="K4445" t="s">
        <v>386</v>
      </c>
      <c r="L4445" s="1">
        <v>41865</v>
      </c>
      <c r="M4445" s="1">
        <v>42816</v>
      </c>
      <c r="N4445" s="1">
        <v>42461</v>
      </c>
      <c r="O4445" t="s">
        <v>56</v>
      </c>
      <c r="P4445" t="s">
        <v>6750</v>
      </c>
      <c r="S4445" t="s">
        <v>6751</v>
      </c>
      <c r="T4445" t="s">
        <v>6752</v>
      </c>
      <c r="U4445" t="s">
        <v>6753</v>
      </c>
      <c r="V4445">
        <v>74</v>
      </c>
      <c r="W4445" t="s">
        <v>60</v>
      </c>
      <c r="X4445" t="s">
        <v>310</v>
      </c>
      <c r="Y4445" t="s">
        <v>6754</v>
      </c>
      <c r="AB4445" t="s">
        <v>6755</v>
      </c>
      <c r="AD4445" t="s">
        <v>75</v>
      </c>
      <c r="AE4445">
        <v>32045493</v>
      </c>
      <c r="AF4445" t="s">
        <v>6756</v>
      </c>
      <c r="AG4445" t="s">
        <v>6757</v>
      </c>
      <c r="AH4445" t="s">
        <v>6758</v>
      </c>
      <c r="AI4445" t="s">
        <v>6759</v>
      </c>
      <c r="AJ4445" t="s">
        <v>6760</v>
      </c>
      <c r="AK4445" t="str">
        <f t="shared" si="119"/>
        <v>NCT02219256</v>
      </c>
      <c r="AL4445">
        <v>14915189</v>
      </c>
      <c r="AM4445" t="s">
        <v>6763</v>
      </c>
      <c r="AP4445" t="s">
        <v>6779</v>
      </c>
      <c r="AR4445" t="s">
        <v>6780</v>
      </c>
      <c r="AS4445" t="s">
        <v>210</v>
      </c>
      <c r="AT4445">
        <v>79.73</v>
      </c>
      <c r="AU4445">
        <v>79.73</v>
      </c>
    </row>
    <row r="4446" spans="1:47" x14ac:dyDescent="0.2">
      <c r="A4446" t="s">
        <v>6743</v>
      </c>
      <c r="B4446" t="s">
        <v>6744</v>
      </c>
      <c r="C4446" t="s">
        <v>6745</v>
      </c>
      <c r="D4446" t="s">
        <v>6746</v>
      </c>
      <c r="F4446" t="s">
        <v>51</v>
      </c>
      <c r="G4446" t="s">
        <v>6747</v>
      </c>
      <c r="H4446" t="s">
        <v>6748</v>
      </c>
      <c r="J4446" t="s">
        <v>6749</v>
      </c>
      <c r="K4446" t="s">
        <v>386</v>
      </c>
      <c r="L4446" s="1">
        <v>41865</v>
      </c>
      <c r="M4446" s="1">
        <v>42816</v>
      </c>
      <c r="N4446" s="1">
        <v>42461</v>
      </c>
      <c r="O4446" t="s">
        <v>56</v>
      </c>
      <c r="P4446" t="s">
        <v>6750</v>
      </c>
      <c r="S4446" t="s">
        <v>6751</v>
      </c>
      <c r="T4446" t="s">
        <v>6752</v>
      </c>
      <c r="U4446" t="s">
        <v>6753</v>
      </c>
      <c r="V4446">
        <v>74</v>
      </c>
      <c r="W4446" t="s">
        <v>60</v>
      </c>
      <c r="X4446" t="s">
        <v>310</v>
      </c>
      <c r="Y4446" t="s">
        <v>6754</v>
      </c>
      <c r="AB4446" t="s">
        <v>6755</v>
      </c>
      <c r="AD4446" t="s">
        <v>75</v>
      </c>
      <c r="AE4446">
        <v>32045493</v>
      </c>
      <c r="AF4446" t="s">
        <v>6756</v>
      </c>
      <c r="AG4446" t="s">
        <v>6757</v>
      </c>
      <c r="AH4446" t="s">
        <v>6758</v>
      </c>
      <c r="AI4446" t="s">
        <v>6759</v>
      </c>
      <c r="AJ4446" t="s">
        <v>6760</v>
      </c>
      <c r="AK4446" t="str">
        <f t="shared" si="119"/>
        <v>NCT02219256</v>
      </c>
      <c r="AL4446">
        <v>14915190</v>
      </c>
      <c r="AM4446" t="s">
        <v>6764</v>
      </c>
      <c r="AP4446" t="s">
        <v>6779</v>
      </c>
      <c r="AR4446" t="s">
        <v>6780</v>
      </c>
      <c r="AS4446" t="s">
        <v>210</v>
      </c>
      <c r="AT4446">
        <v>71.25</v>
      </c>
      <c r="AU4446">
        <v>71.25</v>
      </c>
    </row>
    <row r="4447" spans="1:47" x14ac:dyDescent="0.2">
      <c r="A4447" t="s">
        <v>6743</v>
      </c>
      <c r="B4447" t="s">
        <v>6744</v>
      </c>
      <c r="C4447" t="s">
        <v>6745</v>
      </c>
      <c r="D4447" t="s">
        <v>6746</v>
      </c>
      <c r="F4447" t="s">
        <v>51</v>
      </c>
      <c r="G4447" t="s">
        <v>6747</v>
      </c>
      <c r="H4447" t="s">
        <v>6748</v>
      </c>
      <c r="J4447" t="s">
        <v>6749</v>
      </c>
      <c r="K4447" t="s">
        <v>386</v>
      </c>
      <c r="L4447" s="1">
        <v>41865</v>
      </c>
      <c r="M4447" s="1">
        <v>42816</v>
      </c>
      <c r="N4447" s="1">
        <v>42461</v>
      </c>
      <c r="O4447" t="s">
        <v>56</v>
      </c>
      <c r="P4447" t="s">
        <v>6750</v>
      </c>
      <c r="S4447" t="s">
        <v>6751</v>
      </c>
      <c r="T4447" t="s">
        <v>6752</v>
      </c>
      <c r="U4447" t="s">
        <v>6753</v>
      </c>
      <c r="V4447">
        <v>74</v>
      </c>
      <c r="W4447" t="s">
        <v>60</v>
      </c>
      <c r="X4447" t="s">
        <v>310</v>
      </c>
      <c r="Y4447" t="s">
        <v>6754</v>
      </c>
      <c r="AB4447" t="s">
        <v>6755</v>
      </c>
      <c r="AD4447" t="s">
        <v>75</v>
      </c>
      <c r="AE4447">
        <v>32045493</v>
      </c>
      <c r="AF4447" t="s">
        <v>6756</v>
      </c>
      <c r="AG4447" t="s">
        <v>6757</v>
      </c>
      <c r="AH4447" t="s">
        <v>6758</v>
      </c>
      <c r="AI4447" t="s">
        <v>6759</v>
      </c>
      <c r="AJ4447" t="s">
        <v>6760</v>
      </c>
      <c r="AK4447" t="str">
        <f t="shared" si="119"/>
        <v>NCT02219256</v>
      </c>
      <c r="AL4447">
        <v>14915191</v>
      </c>
      <c r="AM4447" t="s">
        <v>6765</v>
      </c>
      <c r="AP4447" t="s">
        <v>6779</v>
      </c>
      <c r="AR4447" t="s">
        <v>6780</v>
      </c>
      <c r="AS4447" t="s">
        <v>210</v>
      </c>
      <c r="AT4447">
        <v>75.2</v>
      </c>
      <c r="AU4447">
        <v>75.2</v>
      </c>
    </row>
    <row r="4448" spans="1:47" x14ac:dyDescent="0.2">
      <c r="A4448" t="s">
        <v>6743</v>
      </c>
      <c r="B4448" t="s">
        <v>6744</v>
      </c>
      <c r="C4448" t="s">
        <v>6745</v>
      </c>
      <c r="D4448" t="s">
        <v>6746</v>
      </c>
      <c r="F4448" t="s">
        <v>51</v>
      </c>
      <c r="G4448" t="s">
        <v>6747</v>
      </c>
      <c r="H4448" t="s">
        <v>6748</v>
      </c>
      <c r="J4448" t="s">
        <v>6749</v>
      </c>
      <c r="K4448" t="s">
        <v>386</v>
      </c>
      <c r="L4448" s="1">
        <v>41865</v>
      </c>
      <c r="M4448" s="1">
        <v>42816</v>
      </c>
      <c r="N4448" s="1">
        <v>42461</v>
      </c>
      <c r="O4448" t="s">
        <v>56</v>
      </c>
      <c r="P4448" t="s">
        <v>6750</v>
      </c>
      <c r="S4448" t="s">
        <v>6751</v>
      </c>
      <c r="T4448" t="s">
        <v>6752</v>
      </c>
      <c r="U4448" t="s">
        <v>6753</v>
      </c>
      <c r="V4448">
        <v>74</v>
      </c>
      <c r="W4448" t="s">
        <v>60</v>
      </c>
      <c r="X4448" t="s">
        <v>310</v>
      </c>
      <c r="Y4448" t="s">
        <v>6754</v>
      </c>
      <c r="AB4448" t="s">
        <v>6755</v>
      </c>
      <c r="AD4448" t="s">
        <v>75</v>
      </c>
      <c r="AE4448">
        <v>32045493</v>
      </c>
      <c r="AF4448" t="s">
        <v>6756</v>
      </c>
      <c r="AG4448" t="s">
        <v>6757</v>
      </c>
      <c r="AH4448" t="s">
        <v>6758</v>
      </c>
      <c r="AI4448" t="s">
        <v>6759</v>
      </c>
      <c r="AJ4448" t="s">
        <v>6760</v>
      </c>
      <c r="AK4448" t="str">
        <f t="shared" si="119"/>
        <v>NCT02219256</v>
      </c>
      <c r="AL4448">
        <v>14915179</v>
      </c>
      <c r="AM4448" t="s">
        <v>111</v>
      </c>
      <c r="AP4448" t="s">
        <v>1795</v>
      </c>
      <c r="AR4448" t="s">
        <v>6781</v>
      </c>
      <c r="AS4448" t="s">
        <v>210</v>
      </c>
      <c r="AT4448">
        <v>24.32</v>
      </c>
      <c r="AU4448">
        <v>24.32</v>
      </c>
    </row>
    <row r="4449" spans="1:47" x14ac:dyDescent="0.2">
      <c r="A4449" t="s">
        <v>6743</v>
      </c>
      <c r="B4449" t="s">
        <v>6744</v>
      </c>
      <c r="C4449" t="s">
        <v>6745</v>
      </c>
      <c r="D4449" t="s">
        <v>6746</v>
      </c>
      <c r="F4449" t="s">
        <v>51</v>
      </c>
      <c r="G4449" t="s">
        <v>6747</v>
      </c>
      <c r="H4449" t="s">
        <v>6748</v>
      </c>
      <c r="J4449" t="s">
        <v>6749</v>
      </c>
      <c r="K4449" t="s">
        <v>386</v>
      </c>
      <c r="L4449" s="1">
        <v>41865</v>
      </c>
      <c r="M4449" s="1">
        <v>42816</v>
      </c>
      <c r="N4449" s="1">
        <v>42461</v>
      </c>
      <c r="O4449" t="s">
        <v>56</v>
      </c>
      <c r="P4449" t="s">
        <v>6750</v>
      </c>
      <c r="S4449" t="s">
        <v>6751</v>
      </c>
      <c r="T4449" t="s">
        <v>6752</v>
      </c>
      <c r="U4449" t="s">
        <v>6753</v>
      </c>
      <c r="V4449">
        <v>74</v>
      </c>
      <c r="W4449" t="s">
        <v>60</v>
      </c>
      <c r="X4449" t="s">
        <v>310</v>
      </c>
      <c r="Y4449" t="s">
        <v>6754</v>
      </c>
      <c r="AB4449" t="s">
        <v>6755</v>
      </c>
      <c r="AD4449" t="s">
        <v>75</v>
      </c>
      <c r="AE4449">
        <v>32045493</v>
      </c>
      <c r="AF4449" t="s">
        <v>6756</v>
      </c>
      <c r="AG4449" t="s">
        <v>6757</v>
      </c>
      <c r="AH4449" t="s">
        <v>6758</v>
      </c>
      <c r="AI4449" t="s">
        <v>6759</v>
      </c>
      <c r="AJ4449" t="s">
        <v>6760</v>
      </c>
      <c r="AK4449" t="str">
        <f t="shared" si="119"/>
        <v>NCT02219256</v>
      </c>
      <c r="AL4449">
        <v>14915180</v>
      </c>
      <c r="AM4449" t="s">
        <v>116</v>
      </c>
      <c r="AP4449" t="s">
        <v>1795</v>
      </c>
      <c r="AR4449" t="s">
        <v>6781</v>
      </c>
      <c r="AS4449" t="s">
        <v>210</v>
      </c>
      <c r="AT4449">
        <v>24.53</v>
      </c>
      <c r="AU4449">
        <v>24.53</v>
      </c>
    </row>
    <row r="4450" spans="1:47" x14ac:dyDescent="0.2">
      <c r="A4450" t="s">
        <v>6743</v>
      </c>
      <c r="B4450" t="s">
        <v>6744</v>
      </c>
      <c r="C4450" t="s">
        <v>6745</v>
      </c>
      <c r="D4450" t="s">
        <v>6746</v>
      </c>
      <c r="F4450" t="s">
        <v>51</v>
      </c>
      <c r="G4450" t="s">
        <v>6747</v>
      </c>
      <c r="H4450" t="s">
        <v>6748</v>
      </c>
      <c r="J4450" t="s">
        <v>6749</v>
      </c>
      <c r="K4450" t="s">
        <v>386</v>
      </c>
      <c r="L4450" s="1">
        <v>41865</v>
      </c>
      <c r="M4450" s="1">
        <v>42816</v>
      </c>
      <c r="N4450" s="1">
        <v>42461</v>
      </c>
      <c r="O4450" t="s">
        <v>56</v>
      </c>
      <c r="P4450" t="s">
        <v>6750</v>
      </c>
      <c r="S4450" t="s">
        <v>6751</v>
      </c>
      <c r="T4450" t="s">
        <v>6752</v>
      </c>
      <c r="U4450" t="s">
        <v>6753</v>
      </c>
      <c r="V4450">
        <v>74</v>
      </c>
      <c r="W4450" t="s">
        <v>60</v>
      </c>
      <c r="X4450" t="s">
        <v>310</v>
      </c>
      <c r="Y4450" t="s">
        <v>6754</v>
      </c>
      <c r="AB4450" t="s">
        <v>6755</v>
      </c>
      <c r="AD4450" t="s">
        <v>75</v>
      </c>
      <c r="AE4450">
        <v>32045493</v>
      </c>
      <c r="AF4450" t="s">
        <v>6756</v>
      </c>
      <c r="AG4450" t="s">
        <v>6757</v>
      </c>
      <c r="AH4450" t="s">
        <v>6758</v>
      </c>
      <c r="AI4450" t="s">
        <v>6759</v>
      </c>
      <c r="AJ4450" t="s">
        <v>6760</v>
      </c>
      <c r="AK4450" t="str">
        <f t="shared" si="119"/>
        <v>NCT02219256</v>
      </c>
      <c r="AL4450">
        <v>14915181</v>
      </c>
      <c r="AM4450" t="s">
        <v>117</v>
      </c>
      <c r="AP4450" t="s">
        <v>1795</v>
      </c>
      <c r="AR4450" t="s">
        <v>6781</v>
      </c>
      <c r="AS4450" t="s">
        <v>210</v>
      </c>
      <c r="AT4450">
        <v>25.05</v>
      </c>
      <c r="AU4450">
        <v>25.05</v>
      </c>
    </row>
    <row r="4451" spans="1:47" x14ac:dyDescent="0.2">
      <c r="A4451" t="s">
        <v>6743</v>
      </c>
      <c r="B4451" t="s">
        <v>6744</v>
      </c>
      <c r="C4451" t="s">
        <v>6745</v>
      </c>
      <c r="D4451" t="s">
        <v>6746</v>
      </c>
      <c r="F4451" t="s">
        <v>51</v>
      </c>
      <c r="G4451" t="s">
        <v>6747</v>
      </c>
      <c r="H4451" t="s">
        <v>6748</v>
      </c>
      <c r="J4451" t="s">
        <v>6749</v>
      </c>
      <c r="K4451" t="s">
        <v>386</v>
      </c>
      <c r="L4451" s="1">
        <v>41865</v>
      </c>
      <c r="M4451" s="1">
        <v>42816</v>
      </c>
      <c r="N4451" s="1">
        <v>42461</v>
      </c>
      <c r="O4451" t="s">
        <v>56</v>
      </c>
      <c r="P4451" t="s">
        <v>6750</v>
      </c>
      <c r="S4451" t="s">
        <v>6751</v>
      </c>
      <c r="T4451" t="s">
        <v>6752</v>
      </c>
      <c r="U4451" t="s">
        <v>6753</v>
      </c>
      <c r="V4451">
        <v>74</v>
      </c>
      <c r="W4451" t="s">
        <v>60</v>
      </c>
      <c r="X4451" t="s">
        <v>310</v>
      </c>
      <c r="Y4451" t="s">
        <v>6754</v>
      </c>
      <c r="AB4451" t="s">
        <v>6755</v>
      </c>
      <c r="AD4451" t="s">
        <v>75</v>
      </c>
      <c r="AE4451">
        <v>32045493</v>
      </c>
      <c r="AF4451" t="s">
        <v>6756</v>
      </c>
      <c r="AG4451" t="s">
        <v>6757</v>
      </c>
      <c r="AH4451" t="s">
        <v>6758</v>
      </c>
      <c r="AI4451" t="s">
        <v>6759</v>
      </c>
      <c r="AJ4451" t="s">
        <v>6760</v>
      </c>
      <c r="AK4451" t="str">
        <f t="shared" si="119"/>
        <v>NCT02219256</v>
      </c>
      <c r="AL4451">
        <v>14915182</v>
      </c>
      <c r="AM4451" t="s">
        <v>396</v>
      </c>
      <c r="AP4451" t="s">
        <v>1795</v>
      </c>
      <c r="AR4451" t="s">
        <v>6781</v>
      </c>
      <c r="AS4451" t="s">
        <v>210</v>
      </c>
      <c r="AT4451">
        <v>22.33</v>
      </c>
      <c r="AU4451">
        <v>22.33</v>
      </c>
    </row>
    <row r="4452" spans="1:47" x14ac:dyDescent="0.2">
      <c r="A4452" t="s">
        <v>6743</v>
      </c>
      <c r="B4452" t="s">
        <v>6744</v>
      </c>
      <c r="C4452" t="s">
        <v>6745</v>
      </c>
      <c r="D4452" t="s">
        <v>6746</v>
      </c>
      <c r="F4452" t="s">
        <v>51</v>
      </c>
      <c r="G4452" t="s">
        <v>6747</v>
      </c>
      <c r="H4452" t="s">
        <v>6748</v>
      </c>
      <c r="J4452" t="s">
        <v>6749</v>
      </c>
      <c r="K4452" t="s">
        <v>386</v>
      </c>
      <c r="L4452" s="1">
        <v>41865</v>
      </c>
      <c r="M4452" s="1">
        <v>42816</v>
      </c>
      <c r="N4452" s="1">
        <v>42461</v>
      </c>
      <c r="O4452" t="s">
        <v>56</v>
      </c>
      <c r="P4452" t="s">
        <v>6750</v>
      </c>
      <c r="S4452" t="s">
        <v>6751</v>
      </c>
      <c r="T4452" t="s">
        <v>6752</v>
      </c>
      <c r="U4452" t="s">
        <v>6753</v>
      </c>
      <c r="V4452">
        <v>74</v>
      </c>
      <c r="W4452" t="s">
        <v>60</v>
      </c>
      <c r="X4452" t="s">
        <v>310</v>
      </c>
      <c r="Y4452" t="s">
        <v>6754</v>
      </c>
      <c r="AB4452" t="s">
        <v>6755</v>
      </c>
      <c r="AD4452" t="s">
        <v>75</v>
      </c>
      <c r="AE4452">
        <v>32045493</v>
      </c>
      <c r="AF4452" t="s">
        <v>6756</v>
      </c>
      <c r="AG4452" t="s">
        <v>6757</v>
      </c>
      <c r="AH4452" t="s">
        <v>6758</v>
      </c>
      <c r="AI4452" t="s">
        <v>6759</v>
      </c>
      <c r="AJ4452" t="s">
        <v>6760</v>
      </c>
      <c r="AK4452" t="str">
        <f t="shared" si="119"/>
        <v>NCT02219256</v>
      </c>
      <c r="AL4452">
        <v>14915183</v>
      </c>
      <c r="AM4452" t="s">
        <v>397</v>
      </c>
      <c r="AP4452" t="s">
        <v>1795</v>
      </c>
      <c r="AR4452" t="s">
        <v>6781</v>
      </c>
      <c r="AS4452" t="s">
        <v>210</v>
      </c>
      <c r="AT4452">
        <v>24.93</v>
      </c>
      <c r="AU4452">
        <v>24.93</v>
      </c>
    </row>
    <row r="4453" spans="1:47" x14ac:dyDescent="0.2">
      <c r="A4453" t="s">
        <v>6743</v>
      </c>
      <c r="B4453" t="s">
        <v>6744</v>
      </c>
      <c r="C4453" t="s">
        <v>6745</v>
      </c>
      <c r="D4453" t="s">
        <v>6746</v>
      </c>
      <c r="F4453" t="s">
        <v>51</v>
      </c>
      <c r="G4453" t="s">
        <v>6747</v>
      </c>
      <c r="H4453" t="s">
        <v>6748</v>
      </c>
      <c r="J4453" t="s">
        <v>6749</v>
      </c>
      <c r="K4453" t="s">
        <v>386</v>
      </c>
      <c r="L4453" s="1">
        <v>41865</v>
      </c>
      <c r="M4453" s="1">
        <v>42816</v>
      </c>
      <c r="N4453" s="1">
        <v>42461</v>
      </c>
      <c r="O4453" t="s">
        <v>56</v>
      </c>
      <c r="P4453" t="s">
        <v>6750</v>
      </c>
      <c r="S4453" t="s">
        <v>6751</v>
      </c>
      <c r="T4453" t="s">
        <v>6752</v>
      </c>
      <c r="U4453" t="s">
        <v>6753</v>
      </c>
      <c r="V4453">
        <v>74</v>
      </c>
      <c r="W4453" t="s">
        <v>60</v>
      </c>
      <c r="X4453" t="s">
        <v>310</v>
      </c>
      <c r="Y4453" t="s">
        <v>6754</v>
      </c>
      <c r="AB4453" t="s">
        <v>6755</v>
      </c>
      <c r="AD4453" t="s">
        <v>75</v>
      </c>
      <c r="AE4453">
        <v>32045493</v>
      </c>
      <c r="AF4453" t="s">
        <v>6756</v>
      </c>
      <c r="AG4453" t="s">
        <v>6757</v>
      </c>
      <c r="AH4453" t="s">
        <v>6758</v>
      </c>
      <c r="AI4453" t="s">
        <v>6759</v>
      </c>
      <c r="AJ4453" t="s">
        <v>6760</v>
      </c>
      <c r="AK4453" t="str">
        <f t="shared" si="119"/>
        <v>NCT02219256</v>
      </c>
      <c r="AL4453">
        <v>14915184</v>
      </c>
      <c r="AM4453" t="s">
        <v>701</v>
      </c>
      <c r="AP4453" t="s">
        <v>1795</v>
      </c>
      <c r="AR4453" t="s">
        <v>6781</v>
      </c>
      <c r="AS4453" t="s">
        <v>210</v>
      </c>
      <c r="AT4453">
        <v>22.45</v>
      </c>
      <c r="AU4453">
        <v>22.45</v>
      </c>
    </row>
    <row r="4454" spans="1:47" x14ac:dyDescent="0.2">
      <c r="A4454" t="s">
        <v>6743</v>
      </c>
      <c r="B4454" t="s">
        <v>6744</v>
      </c>
      <c r="C4454" t="s">
        <v>6745</v>
      </c>
      <c r="D4454" t="s">
        <v>6746</v>
      </c>
      <c r="F4454" t="s">
        <v>51</v>
      </c>
      <c r="G4454" t="s">
        <v>6747</v>
      </c>
      <c r="H4454" t="s">
        <v>6748</v>
      </c>
      <c r="J4454" t="s">
        <v>6749</v>
      </c>
      <c r="K4454" t="s">
        <v>386</v>
      </c>
      <c r="L4454" s="1">
        <v>41865</v>
      </c>
      <c r="M4454" s="1">
        <v>42816</v>
      </c>
      <c r="N4454" s="1">
        <v>42461</v>
      </c>
      <c r="O4454" t="s">
        <v>56</v>
      </c>
      <c r="P4454" t="s">
        <v>6750</v>
      </c>
      <c r="S4454" t="s">
        <v>6751</v>
      </c>
      <c r="T4454" t="s">
        <v>6752</v>
      </c>
      <c r="U4454" t="s">
        <v>6753</v>
      </c>
      <c r="V4454">
        <v>74</v>
      </c>
      <c r="W4454" t="s">
        <v>60</v>
      </c>
      <c r="X4454" t="s">
        <v>310</v>
      </c>
      <c r="Y4454" t="s">
        <v>6754</v>
      </c>
      <c r="AB4454" t="s">
        <v>6755</v>
      </c>
      <c r="AD4454" t="s">
        <v>75</v>
      </c>
      <c r="AE4454">
        <v>32045493</v>
      </c>
      <c r="AF4454" t="s">
        <v>6756</v>
      </c>
      <c r="AG4454" t="s">
        <v>6757</v>
      </c>
      <c r="AH4454" t="s">
        <v>6758</v>
      </c>
      <c r="AI4454" t="s">
        <v>6759</v>
      </c>
      <c r="AJ4454" t="s">
        <v>6760</v>
      </c>
      <c r="AK4454" t="str">
        <f t="shared" si="119"/>
        <v>NCT02219256</v>
      </c>
      <c r="AL4454">
        <v>14915185</v>
      </c>
      <c r="AM4454" t="s">
        <v>702</v>
      </c>
      <c r="AP4454" t="s">
        <v>1795</v>
      </c>
      <c r="AR4454" t="s">
        <v>6781</v>
      </c>
      <c r="AS4454" t="s">
        <v>210</v>
      </c>
      <c r="AT4454">
        <v>23.6</v>
      </c>
      <c r="AU4454">
        <v>23.6</v>
      </c>
    </row>
    <row r="4455" spans="1:47" x14ac:dyDescent="0.2">
      <c r="A4455" t="s">
        <v>6743</v>
      </c>
      <c r="B4455" t="s">
        <v>6744</v>
      </c>
      <c r="C4455" t="s">
        <v>6745</v>
      </c>
      <c r="D4455" t="s">
        <v>6746</v>
      </c>
      <c r="F4455" t="s">
        <v>51</v>
      </c>
      <c r="G4455" t="s">
        <v>6747</v>
      </c>
      <c r="H4455" t="s">
        <v>6748</v>
      </c>
      <c r="J4455" t="s">
        <v>6749</v>
      </c>
      <c r="K4455" t="s">
        <v>386</v>
      </c>
      <c r="L4455" s="1">
        <v>41865</v>
      </c>
      <c r="M4455" s="1">
        <v>42816</v>
      </c>
      <c r="N4455" s="1">
        <v>42461</v>
      </c>
      <c r="O4455" t="s">
        <v>56</v>
      </c>
      <c r="P4455" t="s">
        <v>6750</v>
      </c>
      <c r="S4455" t="s">
        <v>6751</v>
      </c>
      <c r="T4455" t="s">
        <v>6752</v>
      </c>
      <c r="U4455" t="s">
        <v>6753</v>
      </c>
      <c r="V4455">
        <v>74</v>
      </c>
      <c r="W4455" t="s">
        <v>60</v>
      </c>
      <c r="X4455" t="s">
        <v>310</v>
      </c>
      <c r="Y4455" t="s">
        <v>6754</v>
      </c>
      <c r="AB4455" t="s">
        <v>6755</v>
      </c>
      <c r="AD4455" t="s">
        <v>75</v>
      </c>
      <c r="AE4455">
        <v>32045493</v>
      </c>
      <c r="AF4455" t="s">
        <v>6756</v>
      </c>
      <c r="AG4455" t="s">
        <v>6757</v>
      </c>
      <c r="AH4455" t="s">
        <v>6758</v>
      </c>
      <c r="AI4455" t="s">
        <v>6759</v>
      </c>
      <c r="AJ4455" t="s">
        <v>6760</v>
      </c>
      <c r="AK4455" t="str">
        <f t="shared" si="119"/>
        <v>NCT02219256</v>
      </c>
      <c r="AL4455">
        <v>14915186</v>
      </c>
      <c r="AM4455" t="s">
        <v>1085</v>
      </c>
      <c r="AP4455" t="s">
        <v>1795</v>
      </c>
      <c r="AR4455" t="s">
        <v>6781</v>
      </c>
      <c r="AS4455" t="s">
        <v>210</v>
      </c>
      <c r="AT4455">
        <v>24.8</v>
      </c>
      <c r="AU4455">
        <v>24.8</v>
      </c>
    </row>
    <row r="4456" spans="1:47" x14ac:dyDescent="0.2">
      <c r="A4456" t="s">
        <v>6743</v>
      </c>
      <c r="B4456" t="s">
        <v>6744</v>
      </c>
      <c r="C4456" t="s">
        <v>6745</v>
      </c>
      <c r="D4456" t="s">
        <v>6746</v>
      </c>
      <c r="F4456" t="s">
        <v>51</v>
      </c>
      <c r="G4456" t="s">
        <v>6747</v>
      </c>
      <c r="H4456" t="s">
        <v>6748</v>
      </c>
      <c r="J4456" t="s">
        <v>6749</v>
      </c>
      <c r="K4456" t="s">
        <v>386</v>
      </c>
      <c r="L4456" s="1">
        <v>41865</v>
      </c>
      <c r="M4456" s="1">
        <v>42816</v>
      </c>
      <c r="N4456" s="1">
        <v>42461</v>
      </c>
      <c r="O4456" t="s">
        <v>56</v>
      </c>
      <c r="P4456" t="s">
        <v>6750</v>
      </c>
      <c r="S4456" t="s">
        <v>6751</v>
      </c>
      <c r="T4456" t="s">
        <v>6752</v>
      </c>
      <c r="U4456" t="s">
        <v>6753</v>
      </c>
      <c r="V4456">
        <v>74</v>
      </c>
      <c r="W4456" t="s">
        <v>60</v>
      </c>
      <c r="X4456" t="s">
        <v>310</v>
      </c>
      <c r="Y4456" t="s">
        <v>6754</v>
      </c>
      <c r="AB4456" t="s">
        <v>6755</v>
      </c>
      <c r="AD4456" t="s">
        <v>75</v>
      </c>
      <c r="AE4456">
        <v>32045493</v>
      </c>
      <c r="AF4456" t="s">
        <v>6756</v>
      </c>
      <c r="AG4456" t="s">
        <v>6757</v>
      </c>
      <c r="AH4456" t="s">
        <v>6758</v>
      </c>
      <c r="AI4456" t="s">
        <v>6759</v>
      </c>
      <c r="AJ4456" t="s">
        <v>6760</v>
      </c>
      <c r="AK4456" t="str">
        <f t="shared" si="119"/>
        <v>NCT02219256</v>
      </c>
      <c r="AL4456">
        <v>14915187</v>
      </c>
      <c r="AM4456" t="s">
        <v>6761</v>
      </c>
      <c r="AP4456" t="s">
        <v>1795</v>
      </c>
      <c r="AR4456" t="s">
        <v>6781</v>
      </c>
      <c r="AS4456" t="s">
        <v>210</v>
      </c>
      <c r="AT4456">
        <v>25.52</v>
      </c>
      <c r="AU4456">
        <v>25.52</v>
      </c>
    </row>
    <row r="4457" spans="1:47" x14ac:dyDescent="0.2">
      <c r="A4457" t="s">
        <v>6743</v>
      </c>
      <c r="B4457" t="s">
        <v>6744</v>
      </c>
      <c r="C4457" t="s">
        <v>6745</v>
      </c>
      <c r="D4457" t="s">
        <v>6746</v>
      </c>
      <c r="F4457" t="s">
        <v>51</v>
      </c>
      <c r="G4457" t="s">
        <v>6747</v>
      </c>
      <c r="H4457" t="s">
        <v>6748</v>
      </c>
      <c r="J4457" t="s">
        <v>6749</v>
      </c>
      <c r="K4457" t="s">
        <v>386</v>
      </c>
      <c r="L4457" s="1">
        <v>41865</v>
      </c>
      <c r="M4457" s="1">
        <v>42816</v>
      </c>
      <c r="N4457" s="1">
        <v>42461</v>
      </c>
      <c r="O4457" t="s">
        <v>56</v>
      </c>
      <c r="P4457" t="s">
        <v>6750</v>
      </c>
      <c r="S4457" t="s">
        <v>6751</v>
      </c>
      <c r="T4457" t="s">
        <v>6752</v>
      </c>
      <c r="U4457" t="s">
        <v>6753</v>
      </c>
      <c r="V4457">
        <v>74</v>
      </c>
      <c r="W4457" t="s">
        <v>60</v>
      </c>
      <c r="X4457" t="s">
        <v>310</v>
      </c>
      <c r="Y4457" t="s">
        <v>6754</v>
      </c>
      <c r="AB4457" t="s">
        <v>6755</v>
      </c>
      <c r="AD4457" t="s">
        <v>75</v>
      </c>
      <c r="AE4457">
        <v>32045493</v>
      </c>
      <c r="AF4457" t="s">
        <v>6756</v>
      </c>
      <c r="AG4457" t="s">
        <v>6757</v>
      </c>
      <c r="AH4457" t="s">
        <v>6758</v>
      </c>
      <c r="AI4457" t="s">
        <v>6759</v>
      </c>
      <c r="AJ4457" t="s">
        <v>6760</v>
      </c>
      <c r="AK4457" t="str">
        <f t="shared" si="119"/>
        <v>NCT02219256</v>
      </c>
      <c r="AL4457">
        <v>14915188</v>
      </c>
      <c r="AM4457" t="s">
        <v>6762</v>
      </c>
      <c r="AP4457" t="s">
        <v>1795</v>
      </c>
      <c r="AR4457" t="s">
        <v>6781</v>
      </c>
      <c r="AS4457" t="s">
        <v>210</v>
      </c>
      <c r="AT4457">
        <v>22.85</v>
      </c>
      <c r="AU4457">
        <v>22.85</v>
      </c>
    </row>
    <row r="4458" spans="1:47" x14ac:dyDescent="0.2">
      <c r="A4458" t="s">
        <v>6743</v>
      </c>
      <c r="B4458" t="s">
        <v>6744</v>
      </c>
      <c r="C4458" t="s">
        <v>6745</v>
      </c>
      <c r="D4458" t="s">
        <v>6746</v>
      </c>
      <c r="F4458" t="s">
        <v>51</v>
      </c>
      <c r="G4458" t="s">
        <v>6747</v>
      </c>
      <c r="H4458" t="s">
        <v>6748</v>
      </c>
      <c r="J4458" t="s">
        <v>6749</v>
      </c>
      <c r="K4458" t="s">
        <v>386</v>
      </c>
      <c r="L4458" s="1">
        <v>41865</v>
      </c>
      <c r="M4458" s="1">
        <v>42816</v>
      </c>
      <c r="N4458" s="1">
        <v>42461</v>
      </c>
      <c r="O4458" t="s">
        <v>56</v>
      </c>
      <c r="P4458" t="s">
        <v>6750</v>
      </c>
      <c r="S4458" t="s">
        <v>6751</v>
      </c>
      <c r="T4458" t="s">
        <v>6752</v>
      </c>
      <c r="U4458" t="s">
        <v>6753</v>
      </c>
      <c r="V4458">
        <v>74</v>
      </c>
      <c r="W4458" t="s">
        <v>60</v>
      </c>
      <c r="X4458" t="s">
        <v>310</v>
      </c>
      <c r="Y4458" t="s">
        <v>6754</v>
      </c>
      <c r="AB4458" t="s">
        <v>6755</v>
      </c>
      <c r="AD4458" t="s">
        <v>75</v>
      </c>
      <c r="AE4458">
        <v>32045493</v>
      </c>
      <c r="AF4458" t="s">
        <v>6756</v>
      </c>
      <c r="AG4458" t="s">
        <v>6757</v>
      </c>
      <c r="AH4458" t="s">
        <v>6758</v>
      </c>
      <c r="AI4458" t="s">
        <v>6759</v>
      </c>
      <c r="AJ4458" t="s">
        <v>6760</v>
      </c>
      <c r="AK4458" t="str">
        <f t="shared" si="119"/>
        <v>NCT02219256</v>
      </c>
      <c r="AL4458">
        <v>14915189</v>
      </c>
      <c r="AM4458" t="s">
        <v>6763</v>
      </c>
      <c r="AP4458" t="s">
        <v>1795</v>
      </c>
      <c r="AR4458" t="s">
        <v>6781</v>
      </c>
      <c r="AS4458" t="s">
        <v>210</v>
      </c>
      <c r="AT4458">
        <v>25.22</v>
      </c>
      <c r="AU4458">
        <v>25.22</v>
      </c>
    </row>
    <row r="4459" spans="1:47" x14ac:dyDescent="0.2">
      <c r="A4459" t="s">
        <v>6743</v>
      </c>
      <c r="B4459" t="s">
        <v>6744</v>
      </c>
      <c r="C4459" t="s">
        <v>6745</v>
      </c>
      <c r="D4459" t="s">
        <v>6746</v>
      </c>
      <c r="F4459" t="s">
        <v>51</v>
      </c>
      <c r="G4459" t="s">
        <v>6747</v>
      </c>
      <c r="H4459" t="s">
        <v>6748</v>
      </c>
      <c r="J4459" t="s">
        <v>6749</v>
      </c>
      <c r="K4459" t="s">
        <v>386</v>
      </c>
      <c r="L4459" s="1">
        <v>41865</v>
      </c>
      <c r="M4459" s="1">
        <v>42816</v>
      </c>
      <c r="N4459" s="1">
        <v>42461</v>
      </c>
      <c r="O4459" t="s">
        <v>56</v>
      </c>
      <c r="P4459" t="s">
        <v>6750</v>
      </c>
      <c r="S4459" t="s">
        <v>6751</v>
      </c>
      <c r="T4459" t="s">
        <v>6752</v>
      </c>
      <c r="U4459" t="s">
        <v>6753</v>
      </c>
      <c r="V4459">
        <v>74</v>
      </c>
      <c r="W4459" t="s">
        <v>60</v>
      </c>
      <c r="X4459" t="s">
        <v>310</v>
      </c>
      <c r="Y4459" t="s">
        <v>6754</v>
      </c>
      <c r="AB4459" t="s">
        <v>6755</v>
      </c>
      <c r="AD4459" t="s">
        <v>75</v>
      </c>
      <c r="AE4459">
        <v>32045493</v>
      </c>
      <c r="AF4459" t="s">
        <v>6756</v>
      </c>
      <c r="AG4459" t="s">
        <v>6757</v>
      </c>
      <c r="AH4459" t="s">
        <v>6758</v>
      </c>
      <c r="AI4459" t="s">
        <v>6759</v>
      </c>
      <c r="AJ4459" t="s">
        <v>6760</v>
      </c>
      <c r="AK4459" t="str">
        <f t="shared" si="119"/>
        <v>NCT02219256</v>
      </c>
      <c r="AL4459">
        <v>14915190</v>
      </c>
      <c r="AM4459" t="s">
        <v>6764</v>
      </c>
      <c r="AP4459" t="s">
        <v>1795</v>
      </c>
      <c r="AR4459" t="s">
        <v>6781</v>
      </c>
      <c r="AS4459" t="s">
        <v>210</v>
      </c>
      <c r="AT4459">
        <v>23.98</v>
      </c>
      <c r="AU4459">
        <v>23.98</v>
      </c>
    </row>
    <row r="4460" spans="1:47" x14ac:dyDescent="0.2">
      <c r="A4460" t="s">
        <v>6743</v>
      </c>
      <c r="B4460" t="s">
        <v>6744</v>
      </c>
      <c r="C4460" t="s">
        <v>6745</v>
      </c>
      <c r="D4460" t="s">
        <v>6746</v>
      </c>
      <c r="F4460" t="s">
        <v>51</v>
      </c>
      <c r="G4460" t="s">
        <v>6747</v>
      </c>
      <c r="H4460" t="s">
        <v>6748</v>
      </c>
      <c r="J4460" t="s">
        <v>6749</v>
      </c>
      <c r="K4460" t="s">
        <v>386</v>
      </c>
      <c r="L4460" s="1">
        <v>41865</v>
      </c>
      <c r="M4460" s="1">
        <v>42816</v>
      </c>
      <c r="N4460" s="1">
        <v>42461</v>
      </c>
      <c r="O4460" t="s">
        <v>56</v>
      </c>
      <c r="P4460" t="s">
        <v>6750</v>
      </c>
      <c r="S4460" t="s">
        <v>6751</v>
      </c>
      <c r="T4460" t="s">
        <v>6752</v>
      </c>
      <c r="U4460" t="s">
        <v>6753</v>
      </c>
      <c r="V4460">
        <v>74</v>
      </c>
      <c r="W4460" t="s">
        <v>60</v>
      </c>
      <c r="X4460" t="s">
        <v>310</v>
      </c>
      <c r="Y4460" t="s">
        <v>6754</v>
      </c>
      <c r="AB4460" t="s">
        <v>6755</v>
      </c>
      <c r="AD4460" t="s">
        <v>75</v>
      </c>
      <c r="AE4460">
        <v>32045493</v>
      </c>
      <c r="AF4460" t="s">
        <v>6756</v>
      </c>
      <c r="AG4460" t="s">
        <v>6757</v>
      </c>
      <c r="AH4460" t="s">
        <v>6758</v>
      </c>
      <c r="AI4460" t="s">
        <v>6759</v>
      </c>
      <c r="AJ4460" t="s">
        <v>6760</v>
      </c>
      <c r="AK4460" t="str">
        <f t="shared" si="119"/>
        <v>NCT02219256</v>
      </c>
      <c r="AL4460">
        <v>14915191</v>
      </c>
      <c r="AM4460" t="s">
        <v>6765</v>
      </c>
      <c r="AP4460" t="s">
        <v>1795</v>
      </c>
      <c r="AR4460" t="s">
        <v>6781</v>
      </c>
      <c r="AS4460" t="s">
        <v>210</v>
      </c>
      <c r="AT4460">
        <v>24.18</v>
      </c>
      <c r="AU4460">
        <v>24.18</v>
      </c>
    </row>
    <row r="4461" spans="1:47" x14ac:dyDescent="0.2">
      <c r="A4461" t="s">
        <v>6782</v>
      </c>
      <c r="B4461" t="s">
        <v>983</v>
      </c>
      <c r="C4461" t="s">
        <v>6783</v>
      </c>
      <c r="D4461" t="s">
        <v>6783</v>
      </c>
      <c r="E4461" t="s">
        <v>6784</v>
      </c>
      <c r="F4461" t="s">
        <v>51</v>
      </c>
      <c r="G4461" t="s">
        <v>6785</v>
      </c>
      <c r="H4461" t="s">
        <v>6786</v>
      </c>
      <c r="K4461" t="s">
        <v>55</v>
      </c>
      <c r="L4461" s="1">
        <v>41951</v>
      </c>
      <c r="M4461" s="1">
        <v>43320</v>
      </c>
      <c r="N4461" s="1">
        <v>43191</v>
      </c>
      <c r="O4461" t="s">
        <v>56</v>
      </c>
      <c r="P4461" t="s">
        <v>6787</v>
      </c>
      <c r="S4461" t="s">
        <v>983</v>
      </c>
      <c r="T4461" t="s">
        <v>6788</v>
      </c>
      <c r="U4461" t="s">
        <v>6788</v>
      </c>
      <c r="V4461">
        <v>32</v>
      </c>
      <c r="W4461" t="s">
        <v>60</v>
      </c>
      <c r="AB4461" t="s">
        <v>6789</v>
      </c>
      <c r="AD4461" t="s">
        <v>58</v>
      </c>
      <c r="AE4461" t="s">
        <v>6790</v>
      </c>
      <c r="AF4461" t="s">
        <v>6791</v>
      </c>
      <c r="AG4461" t="s">
        <v>6792</v>
      </c>
      <c r="AK4461" t="str">
        <f>HYPERLINK("https://www.clinicaltrials.gov/ct2/show/results/NCT02292251", "NCT02292251")</f>
        <v>NCT02292251</v>
      </c>
    </row>
    <row r="4462" spans="1:47" x14ac:dyDescent="0.2">
      <c r="A4462" t="s">
        <v>6793</v>
      </c>
      <c r="B4462" t="s">
        <v>716</v>
      </c>
      <c r="C4462" t="s">
        <v>6794</v>
      </c>
      <c r="D4462" t="s">
        <v>6795</v>
      </c>
      <c r="F4462" t="s">
        <v>51</v>
      </c>
      <c r="G4462" t="s">
        <v>6796</v>
      </c>
      <c r="H4462" t="s">
        <v>6797</v>
      </c>
      <c r="J4462" t="s">
        <v>6798</v>
      </c>
      <c r="K4462" t="s">
        <v>55</v>
      </c>
      <c r="L4462" s="1">
        <v>42248</v>
      </c>
      <c r="M4462" s="1">
        <v>43384</v>
      </c>
      <c r="N4462" s="1">
        <v>42614</v>
      </c>
      <c r="O4462" t="s">
        <v>56</v>
      </c>
      <c r="P4462" t="s">
        <v>6799</v>
      </c>
      <c r="T4462" t="s">
        <v>6800</v>
      </c>
      <c r="U4462" t="s">
        <v>6801</v>
      </c>
      <c r="V4462">
        <v>18</v>
      </c>
      <c r="W4462" t="s">
        <v>60</v>
      </c>
      <c r="AA4462" t="s">
        <v>6802</v>
      </c>
      <c r="AB4462" t="s">
        <v>6803</v>
      </c>
      <c r="AD4462" t="s">
        <v>75</v>
      </c>
      <c r="AF4462" t="s">
        <v>1038</v>
      </c>
      <c r="AG4462" t="s">
        <v>206</v>
      </c>
      <c r="AK4462" t="str">
        <f>HYPERLINK("https://www.clinicaltrials.gov/ct2/show/results/NCT02559518", "NCT02559518")</f>
        <v>NCT02559518</v>
      </c>
    </row>
    <row r="4463" spans="1:47" x14ac:dyDescent="0.2">
      <c r="A4463" t="s">
        <v>6804</v>
      </c>
      <c r="B4463" t="s">
        <v>983</v>
      </c>
      <c r="C4463" t="s">
        <v>6805</v>
      </c>
      <c r="D4463" t="s">
        <v>6806</v>
      </c>
      <c r="F4463" t="s">
        <v>51</v>
      </c>
      <c r="G4463" t="s">
        <v>480</v>
      </c>
      <c r="H4463" t="s">
        <v>6807</v>
      </c>
      <c r="J4463" t="s">
        <v>6808</v>
      </c>
      <c r="K4463" t="s">
        <v>55</v>
      </c>
      <c r="L4463" s="1">
        <v>42838</v>
      </c>
      <c r="M4463" s="1">
        <v>44810</v>
      </c>
      <c r="N4463" s="1">
        <v>44805</v>
      </c>
      <c r="O4463" t="s">
        <v>56</v>
      </c>
      <c r="P4463" t="s">
        <v>6809</v>
      </c>
      <c r="Q4463" t="s">
        <v>58</v>
      </c>
      <c r="R4463" t="s">
        <v>58</v>
      </c>
      <c r="S4463" t="s">
        <v>983</v>
      </c>
      <c r="T4463" t="s">
        <v>6810</v>
      </c>
      <c r="U4463" t="s">
        <v>6811</v>
      </c>
      <c r="V4463">
        <v>68</v>
      </c>
      <c r="W4463" t="s">
        <v>60</v>
      </c>
      <c r="AB4463" t="s">
        <v>6812</v>
      </c>
      <c r="AD4463" t="s">
        <v>58</v>
      </c>
      <c r="AE4463" t="s">
        <v>6813</v>
      </c>
      <c r="AF4463" t="s">
        <v>6814</v>
      </c>
      <c r="AG4463" t="s">
        <v>2420</v>
      </c>
      <c r="AK4463" t="str">
        <f>HYPERLINK("https://www.clinicaltrials.gov/ct2/show/results/NCT03122821", "NCT03122821")</f>
        <v>NCT03122821</v>
      </c>
    </row>
    <row r="4464" spans="1:47" x14ac:dyDescent="0.2">
      <c r="A4464" t="s">
        <v>6815</v>
      </c>
      <c r="B4464" t="s">
        <v>3526</v>
      </c>
      <c r="C4464" t="s">
        <v>6816</v>
      </c>
      <c r="D4464" t="s">
        <v>6817</v>
      </c>
      <c r="F4464" t="s">
        <v>51</v>
      </c>
      <c r="G4464" t="s">
        <v>480</v>
      </c>
      <c r="H4464" t="s">
        <v>6818</v>
      </c>
      <c r="J4464" t="s">
        <v>6819</v>
      </c>
      <c r="K4464" t="s">
        <v>55</v>
      </c>
      <c r="L4464" s="1">
        <v>42205</v>
      </c>
      <c r="M4464" s="1">
        <v>43536</v>
      </c>
      <c r="N4464" s="1">
        <v>43435</v>
      </c>
      <c r="O4464" t="s">
        <v>56</v>
      </c>
      <c r="P4464" t="s">
        <v>6820</v>
      </c>
      <c r="T4464" t="s">
        <v>6821</v>
      </c>
      <c r="U4464" t="s">
        <v>6822</v>
      </c>
      <c r="V4464">
        <v>89</v>
      </c>
      <c r="W4464" t="s">
        <v>60</v>
      </c>
      <c r="AB4464" t="s">
        <v>6823</v>
      </c>
      <c r="AD4464" t="s">
        <v>75</v>
      </c>
      <c r="AE4464">
        <v>32723298</v>
      </c>
      <c r="AF4464" t="s">
        <v>6824</v>
      </c>
      <c r="AG4464" t="s">
        <v>93</v>
      </c>
      <c r="AK4464" t="str">
        <f>HYPERLINK("https://www.clinicaltrials.gov/ct2/show/results/NCT02505529", "NCT02505529")</f>
        <v>NCT02505529</v>
      </c>
    </row>
    <row r="4465" spans="1:47" x14ac:dyDescent="0.2">
      <c r="A4465" t="s">
        <v>6825</v>
      </c>
      <c r="B4465" t="s">
        <v>6826</v>
      </c>
      <c r="C4465" t="s">
        <v>6827</v>
      </c>
      <c r="D4465" t="s">
        <v>6827</v>
      </c>
      <c r="F4465" t="s">
        <v>51</v>
      </c>
      <c r="G4465" t="s">
        <v>52</v>
      </c>
      <c r="H4465" t="s">
        <v>6828</v>
      </c>
      <c r="J4465" t="s">
        <v>6829</v>
      </c>
      <c r="K4465" t="s">
        <v>55</v>
      </c>
      <c r="L4465" s="1">
        <v>44090</v>
      </c>
      <c r="M4465" s="1">
        <v>44753</v>
      </c>
      <c r="N4465" s="1">
        <v>43870</v>
      </c>
      <c r="O4465" t="s">
        <v>56</v>
      </c>
      <c r="P4465" t="s">
        <v>6830</v>
      </c>
      <c r="Q4465" t="s">
        <v>58</v>
      </c>
      <c r="R4465" t="s">
        <v>58</v>
      </c>
      <c r="S4465" t="s">
        <v>2239</v>
      </c>
      <c r="T4465" t="s">
        <v>6831</v>
      </c>
      <c r="U4465" t="s">
        <v>6832</v>
      </c>
      <c r="V4465">
        <v>60</v>
      </c>
      <c r="W4465" t="s">
        <v>60</v>
      </c>
      <c r="AB4465" t="s">
        <v>6833</v>
      </c>
      <c r="AD4465" t="s">
        <v>58</v>
      </c>
      <c r="AE4465">
        <v>27866120</v>
      </c>
      <c r="AF4465" t="s">
        <v>6834</v>
      </c>
      <c r="AG4465" t="s">
        <v>189</v>
      </c>
      <c r="AK4465" t="str">
        <f>HYPERLINK("https://www.clinicaltrials.gov/ct2/show/results/NCT04558177", "NCT04558177")</f>
        <v>NCT04558177</v>
      </c>
    </row>
    <row r="4466" spans="1:47" x14ac:dyDescent="0.2">
      <c r="A4466" t="s">
        <v>6835</v>
      </c>
      <c r="B4466" t="s">
        <v>904</v>
      </c>
      <c r="C4466" t="s">
        <v>6836</v>
      </c>
      <c r="D4466" t="s">
        <v>6837</v>
      </c>
      <c r="F4466" t="s">
        <v>1640</v>
      </c>
      <c r="L4466" s="1">
        <v>42030</v>
      </c>
      <c r="M4466" s="1">
        <v>43374</v>
      </c>
      <c r="N4466" s="1">
        <v>42979</v>
      </c>
      <c r="O4466" t="s">
        <v>56</v>
      </c>
      <c r="P4466" t="s">
        <v>6838</v>
      </c>
      <c r="S4466" t="s">
        <v>911</v>
      </c>
      <c r="T4466" t="s">
        <v>6839</v>
      </c>
      <c r="V4466">
        <v>11</v>
      </c>
      <c r="W4466" t="s">
        <v>60</v>
      </c>
      <c r="X4466" t="s">
        <v>283</v>
      </c>
      <c r="AB4466" t="s">
        <v>6840</v>
      </c>
      <c r="AC4466" t="s">
        <v>6841</v>
      </c>
      <c r="AD4466" t="s">
        <v>58</v>
      </c>
      <c r="AF4466" t="s">
        <v>1369</v>
      </c>
      <c r="AG4466" t="s">
        <v>93</v>
      </c>
      <c r="AH4466" t="s">
        <v>1568</v>
      </c>
      <c r="AI4466" t="s">
        <v>1259</v>
      </c>
      <c r="AJ4466" t="s">
        <v>6842</v>
      </c>
      <c r="AK4466" t="str">
        <f t="shared" ref="AK4466:AK4476" si="120">HYPERLINK("https://www.clinicaltrials.gov/ct2/show/results/NCT02349789", "NCT02349789")</f>
        <v>NCT02349789</v>
      </c>
      <c r="AL4466">
        <v>14933956</v>
      </c>
      <c r="AM4466" t="s">
        <v>111</v>
      </c>
      <c r="AP4466" t="s">
        <v>120</v>
      </c>
      <c r="AR4466" t="s">
        <v>121</v>
      </c>
      <c r="AS4466" t="s">
        <v>210</v>
      </c>
      <c r="AT4466">
        <v>64</v>
      </c>
      <c r="AU4466">
        <v>64</v>
      </c>
    </row>
    <row r="4467" spans="1:47" x14ac:dyDescent="0.2">
      <c r="A4467" t="s">
        <v>6835</v>
      </c>
      <c r="B4467" t="s">
        <v>904</v>
      </c>
      <c r="C4467" t="s">
        <v>6836</v>
      </c>
      <c r="D4467" t="s">
        <v>6837</v>
      </c>
      <c r="F4467" t="s">
        <v>1640</v>
      </c>
      <c r="L4467" s="1">
        <v>42030</v>
      </c>
      <c r="M4467" s="1">
        <v>43374</v>
      </c>
      <c r="N4467" s="1">
        <v>42979</v>
      </c>
      <c r="O4467" t="s">
        <v>56</v>
      </c>
      <c r="P4467" t="s">
        <v>6838</v>
      </c>
      <c r="S4467" t="s">
        <v>911</v>
      </c>
      <c r="T4467" t="s">
        <v>6839</v>
      </c>
      <c r="V4467">
        <v>11</v>
      </c>
      <c r="W4467" t="s">
        <v>60</v>
      </c>
      <c r="X4467" t="s">
        <v>283</v>
      </c>
      <c r="AB4467" t="s">
        <v>6840</v>
      </c>
      <c r="AC4467" t="s">
        <v>6841</v>
      </c>
      <c r="AD4467" t="s">
        <v>58</v>
      </c>
      <c r="AF4467" t="s">
        <v>1369</v>
      </c>
      <c r="AG4467" t="s">
        <v>93</v>
      </c>
      <c r="AH4467" t="s">
        <v>1568</v>
      </c>
      <c r="AI4467" t="s">
        <v>1259</v>
      </c>
      <c r="AJ4467" t="s">
        <v>6842</v>
      </c>
      <c r="AK4467" t="str">
        <f t="shared" si="120"/>
        <v>NCT02349789</v>
      </c>
      <c r="AL4467">
        <v>14933956</v>
      </c>
      <c r="AM4467" t="s">
        <v>111</v>
      </c>
      <c r="AO4467" t="s">
        <v>123</v>
      </c>
      <c r="AP4467" t="s">
        <v>124</v>
      </c>
      <c r="AR4467" t="s">
        <v>114</v>
      </c>
      <c r="AS4467" t="s">
        <v>115</v>
      </c>
      <c r="AT4467">
        <v>0</v>
      </c>
      <c r="AU4467">
        <v>0</v>
      </c>
    </row>
    <row r="4468" spans="1:47" x14ac:dyDescent="0.2">
      <c r="A4468" t="s">
        <v>6835</v>
      </c>
      <c r="B4468" t="s">
        <v>904</v>
      </c>
      <c r="C4468" t="s">
        <v>6836</v>
      </c>
      <c r="D4468" t="s">
        <v>6837</v>
      </c>
      <c r="F4468" t="s">
        <v>1640</v>
      </c>
      <c r="L4468" s="1">
        <v>42030</v>
      </c>
      <c r="M4468" s="1">
        <v>43374</v>
      </c>
      <c r="N4468" s="1">
        <v>42979</v>
      </c>
      <c r="O4468" t="s">
        <v>56</v>
      </c>
      <c r="P4468" t="s">
        <v>6838</v>
      </c>
      <c r="S4468" t="s">
        <v>911</v>
      </c>
      <c r="T4468" t="s">
        <v>6839</v>
      </c>
      <c r="V4468">
        <v>11</v>
      </c>
      <c r="W4468" t="s">
        <v>60</v>
      </c>
      <c r="X4468" t="s">
        <v>283</v>
      </c>
      <c r="AB4468" t="s">
        <v>6840</v>
      </c>
      <c r="AC4468" t="s">
        <v>6841</v>
      </c>
      <c r="AD4468" t="s">
        <v>58</v>
      </c>
      <c r="AF4468" t="s">
        <v>1369</v>
      </c>
      <c r="AG4468" t="s">
        <v>93</v>
      </c>
      <c r="AH4468" t="s">
        <v>1568</v>
      </c>
      <c r="AI4468" t="s">
        <v>1259</v>
      </c>
      <c r="AJ4468" t="s">
        <v>6842</v>
      </c>
      <c r="AK4468" t="str">
        <f t="shared" si="120"/>
        <v>NCT02349789</v>
      </c>
      <c r="AL4468">
        <v>14933956</v>
      </c>
      <c r="AM4468" t="s">
        <v>111</v>
      </c>
      <c r="AO4468" t="s">
        <v>125</v>
      </c>
      <c r="AP4468" t="s">
        <v>124</v>
      </c>
      <c r="AR4468" t="s">
        <v>114</v>
      </c>
      <c r="AS4468" t="s">
        <v>115</v>
      </c>
      <c r="AT4468">
        <v>11</v>
      </c>
      <c r="AU4468">
        <v>11</v>
      </c>
    </row>
    <row r="4469" spans="1:47" x14ac:dyDescent="0.2">
      <c r="A4469" t="s">
        <v>6835</v>
      </c>
      <c r="B4469" t="s">
        <v>904</v>
      </c>
      <c r="C4469" t="s">
        <v>6836</v>
      </c>
      <c r="D4469" t="s">
        <v>6837</v>
      </c>
      <c r="F4469" t="s">
        <v>1640</v>
      </c>
      <c r="L4469" s="1">
        <v>42030</v>
      </c>
      <c r="M4469" s="1">
        <v>43374</v>
      </c>
      <c r="N4469" s="1">
        <v>42979</v>
      </c>
      <c r="O4469" t="s">
        <v>56</v>
      </c>
      <c r="P4469" t="s">
        <v>6838</v>
      </c>
      <c r="S4469" t="s">
        <v>911</v>
      </c>
      <c r="T4469" t="s">
        <v>6839</v>
      </c>
      <c r="V4469">
        <v>11</v>
      </c>
      <c r="W4469" t="s">
        <v>60</v>
      </c>
      <c r="X4469" t="s">
        <v>283</v>
      </c>
      <c r="AB4469" t="s">
        <v>6840</v>
      </c>
      <c r="AC4469" t="s">
        <v>6841</v>
      </c>
      <c r="AD4469" t="s">
        <v>58</v>
      </c>
      <c r="AF4469" t="s">
        <v>1369</v>
      </c>
      <c r="AG4469" t="s">
        <v>93</v>
      </c>
      <c r="AH4469" t="s">
        <v>1568</v>
      </c>
      <c r="AI4469" t="s">
        <v>1259</v>
      </c>
      <c r="AJ4469" t="s">
        <v>6842</v>
      </c>
      <c r="AK4469" t="str">
        <f t="shared" si="120"/>
        <v>NCT02349789</v>
      </c>
      <c r="AL4469">
        <v>14933956</v>
      </c>
      <c r="AM4469" t="s">
        <v>111</v>
      </c>
      <c r="AO4469" t="s">
        <v>292</v>
      </c>
      <c r="AP4469" t="s">
        <v>293</v>
      </c>
      <c r="AR4469" t="s">
        <v>114</v>
      </c>
      <c r="AS4469" t="s">
        <v>115</v>
      </c>
      <c r="AT4469">
        <v>0</v>
      </c>
      <c r="AU4469">
        <v>0</v>
      </c>
    </row>
    <row r="4470" spans="1:47" x14ac:dyDescent="0.2">
      <c r="A4470" t="s">
        <v>6835</v>
      </c>
      <c r="B4470" t="s">
        <v>904</v>
      </c>
      <c r="C4470" t="s">
        <v>6836</v>
      </c>
      <c r="D4470" t="s">
        <v>6837</v>
      </c>
      <c r="F4470" t="s">
        <v>1640</v>
      </c>
      <c r="L4470" s="1">
        <v>42030</v>
      </c>
      <c r="M4470" s="1">
        <v>43374</v>
      </c>
      <c r="N4470" s="1">
        <v>42979</v>
      </c>
      <c r="O4470" t="s">
        <v>56</v>
      </c>
      <c r="P4470" t="s">
        <v>6838</v>
      </c>
      <c r="S4470" t="s">
        <v>911</v>
      </c>
      <c r="T4470" t="s">
        <v>6839</v>
      </c>
      <c r="V4470">
        <v>11</v>
      </c>
      <c r="W4470" t="s">
        <v>60</v>
      </c>
      <c r="X4470" t="s">
        <v>283</v>
      </c>
      <c r="AB4470" t="s">
        <v>6840</v>
      </c>
      <c r="AC4470" t="s">
        <v>6841</v>
      </c>
      <c r="AD4470" t="s">
        <v>58</v>
      </c>
      <c r="AF4470" t="s">
        <v>1369</v>
      </c>
      <c r="AG4470" t="s">
        <v>93</v>
      </c>
      <c r="AH4470" t="s">
        <v>1568</v>
      </c>
      <c r="AI4470" t="s">
        <v>1259</v>
      </c>
      <c r="AJ4470" t="s">
        <v>6842</v>
      </c>
      <c r="AK4470" t="str">
        <f t="shared" si="120"/>
        <v>NCT02349789</v>
      </c>
      <c r="AL4470">
        <v>14933956</v>
      </c>
      <c r="AM4470" t="s">
        <v>111</v>
      </c>
      <c r="AO4470" t="s">
        <v>294</v>
      </c>
      <c r="AP4470" t="s">
        <v>293</v>
      </c>
      <c r="AR4470" t="s">
        <v>114</v>
      </c>
      <c r="AS4470" t="s">
        <v>115</v>
      </c>
      <c r="AT4470">
        <v>0</v>
      </c>
      <c r="AU4470">
        <v>0</v>
      </c>
    </row>
    <row r="4471" spans="1:47" x14ac:dyDescent="0.2">
      <c r="A4471" t="s">
        <v>6835</v>
      </c>
      <c r="B4471" t="s">
        <v>904</v>
      </c>
      <c r="C4471" t="s">
        <v>6836</v>
      </c>
      <c r="D4471" t="s">
        <v>6837</v>
      </c>
      <c r="F4471" t="s">
        <v>1640</v>
      </c>
      <c r="L4471" s="1">
        <v>42030</v>
      </c>
      <c r="M4471" s="1">
        <v>43374</v>
      </c>
      <c r="N4471" s="1">
        <v>42979</v>
      </c>
      <c r="O4471" t="s">
        <v>56</v>
      </c>
      <c r="P4471" t="s">
        <v>6838</v>
      </c>
      <c r="S4471" t="s">
        <v>911</v>
      </c>
      <c r="T4471" t="s">
        <v>6839</v>
      </c>
      <c r="V4471">
        <v>11</v>
      </c>
      <c r="W4471" t="s">
        <v>60</v>
      </c>
      <c r="X4471" t="s">
        <v>283</v>
      </c>
      <c r="AB4471" t="s">
        <v>6840</v>
      </c>
      <c r="AC4471" t="s">
        <v>6841</v>
      </c>
      <c r="AD4471" t="s">
        <v>58</v>
      </c>
      <c r="AF4471" t="s">
        <v>1369</v>
      </c>
      <c r="AG4471" t="s">
        <v>93</v>
      </c>
      <c r="AH4471" t="s">
        <v>1568</v>
      </c>
      <c r="AI4471" t="s">
        <v>1259</v>
      </c>
      <c r="AJ4471" t="s">
        <v>6842</v>
      </c>
      <c r="AK4471" t="str">
        <f t="shared" si="120"/>
        <v>NCT02349789</v>
      </c>
      <c r="AL4471">
        <v>14933956</v>
      </c>
      <c r="AM4471" t="s">
        <v>111</v>
      </c>
      <c r="AO4471" t="s">
        <v>295</v>
      </c>
      <c r="AP4471" t="s">
        <v>293</v>
      </c>
      <c r="AR4471" t="s">
        <v>114</v>
      </c>
      <c r="AS4471" t="s">
        <v>115</v>
      </c>
      <c r="AT4471">
        <v>0</v>
      </c>
      <c r="AU4471">
        <v>0</v>
      </c>
    </row>
    <row r="4472" spans="1:47" x14ac:dyDescent="0.2">
      <c r="A4472" t="s">
        <v>6835</v>
      </c>
      <c r="B4472" t="s">
        <v>904</v>
      </c>
      <c r="C4472" t="s">
        <v>6836</v>
      </c>
      <c r="D4472" t="s">
        <v>6837</v>
      </c>
      <c r="F4472" t="s">
        <v>1640</v>
      </c>
      <c r="L4472" s="1">
        <v>42030</v>
      </c>
      <c r="M4472" s="1">
        <v>43374</v>
      </c>
      <c r="N4472" s="1">
        <v>42979</v>
      </c>
      <c r="O4472" t="s">
        <v>56</v>
      </c>
      <c r="P4472" t="s">
        <v>6838</v>
      </c>
      <c r="S4472" t="s">
        <v>911</v>
      </c>
      <c r="T4472" t="s">
        <v>6839</v>
      </c>
      <c r="V4472">
        <v>11</v>
      </c>
      <c r="W4472" t="s">
        <v>60</v>
      </c>
      <c r="X4472" t="s">
        <v>283</v>
      </c>
      <c r="AB4472" t="s">
        <v>6840</v>
      </c>
      <c r="AC4472" t="s">
        <v>6841</v>
      </c>
      <c r="AD4472" t="s">
        <v>58</v>
      </c>
      <c r="AF4472" t="s">
        <v>1369</v>
      </c>
      <c r="AG4472" t="s">
        <v>93</v>
      </c>
      <c r="AH4472" t="s">
        <v>1568</v>
      </c>
      <c r="AI4472" t="s">
        <v>1259</v>
      </c>
      <c r="AJ4472" t="s">
        <v>6842</v>
      </c>
      <c r="AK4472" t="str">
        <f t="shared" si="120"/>
        <v>NCT02349789</v>
      </c>
      <c r="AL4472">
        <v>14933956</v>
      </c>
      <c r="AM4472" t="s">
        <v>111</v>
      </c>
      <c r="AO4472" t="s">
        <v>296</v>
      </c>
      <c r="AP4472" t="s">
        <v>293</v>
      </c>
      <c r="AR4472" t="s">
        <v>114</v>
      </c>
      <c r="AS4472" t="s">
        <v>115</v>
      </c>
      <c r="AT4472">
        <v>2</v>
      </c>
      <c r="AU4472">
        <v>2</v>
      </c>
    </row>
    <row r="4473" spans="1:47" x14ac:dyDescent="0.2">
      <c r="A4473" t="s">
        <v>6835</v>
      </c>
      <c r="B4473" t="s">
        <v>904</v>
      </c>
      <c r="C4473" t="s">
        <v>6836</v>
      </c>
      <c r="D4473" t="s">
        <v>6837</v>
      </c>
      <c r="F4473" t="s">
        <v>1640</v>
      </c>
      <c r="L4473" s="1">
        <v>42030</v>
      </c>
      <c r="M4473" s="1">
        <v>43374</v>
      </c>
      <c r="N4473" s="1">
        <v>42979</v>
      </c>
      <c r="O4473" t="s">
        <v>56</v>
      </c>
      <c r="P4473" t="s">
        <v>6838</v>
      </c>
      <c r="S4473" t="s">
        <v>911</v>
      </c>
      <c r="T4473" t="s">
        <v>6839</v>
      </c>
      <c r="V4473">
        <v>11</v>
      </c>
      <c r="W4473" t="s">
        <v>60</v>
      </c>
      <c r="X4473" t="s">
        <v>283</v>
      </c>
      <c r="AB4473" t="s">
        <v>6840</v>
      </c>
      <c r="AC4473" t="s">
        <v>6841</v>
      </c>
      <c r="AD4473" t="s">
        <v>58</v>
      </c>
      <c r="AF4473" t="s">
        <v>1369</v>
      </c>
      <c r="AG4473" t="s">
        <v>93</v>
      </c>
      <c r="AH4473" t="s">
        <v>1568</v>
      </c>
      <c r="AI4473" t="s">
        <v>1259</v>
      </c>
      <c r="AJ4473" t="s">
        <v>6842</v>
      </c>
      <c r="AK4473" t="str">
        <f t="shared" si="120"/>
        <v>NCT02349789</v>
      </c>
      <c r="AL4473">
        <v>14933956</v>
      </c>
      <c r="AM4473" t="s">
        <v>111</v>
      </c>
      <c r="AO4473" t="s">
        <v>212</v>
      </c>
      <c r="AP4473" t="s">
        <v>293</v>
      </c>
      <c r="AR4473" t="s">
        <v>114</v>
      </c>
      <c r="AS4473" t="s">
        <v>115</v>
      </c>
      <c r="AT4473">
        <v>9</v>
      </c>
      <c r="AU4473">
        <v>9</v>
      </c>
    </row>
    <row r="4474" spans="1:47" x14ac:dyDescent="0.2">
      <c r="A4474" t="s">
        <v>6835</v>
      </c>
      <c r="B4474" t="s">
        <v>904</v>
      </c>
      <c r="C4474" t="s">
        <v>6836</v>
      </c>
      <c r="D4474" t="s">
        <v>6837</v>
      </c>
      <c r="F4474" t="s">
        <v>1640</v>
      </c>
      <c r="L4474" s="1">
        <v>42030</v>
      </c>
      <c r="M4474" s="1">
        <v>43374</v>
      </c>
      <c r="N4474" s="1">
        <v>42979</v>
      </c>
      <c r="O4474" t="s">
        <v>56</v>
      </c>
      <c r="P4474" t="s">
        <v>6838</v>
      </c>
      <c r="S4474" t="s">
        <v>911</v>
      </c>
      <c r="T4474" t="s">
        <v>6839</v>
      </c>
      <c r="V4474">
        <v>11</v>
      </c>
      <c r="W4474" t="s">
        <v>60</v>
      </c>
      <c r="X4474" t="s">
        <v>283</v>
      </c>
      <c r="AB4474" t="s">
        <v>6840</v>
      </c>
      <c r="AC4474" t="s">
        <v>6841</v>
      </c>
      <c r="AD4474" t="s">
        <v>58</v>
      </c>
      <c r="AF4474" t="s">
        <v>1369</v>
      </c>
      <c r="AG4474" t="s">
        <v>93</v>
      </c>
      <c r="AH4474" t="s">
        <v>1568</v>
      </c>
      <c r="AI4474" t="s">
        <v>1259</v>
      </c>
      <c r="AJ4474" t="s">
        <v>6842</v>
      </c>
      <c r="AK4474" t="str">
        <f t="shared" si="120"/>
        <v>NCT02349789</v>
      </c>
      <c r="AL4474">
        <v>14933956</v>
      </c>
      <c r="AM4474" t="s">
        <v>111</v>
      </c>
      <c r="AO4474" t="s">
        <v>297</v>
      </c>
      <c r="AP4474" t="s">
        <v>293</v>
      </c>
      <c r="AR4474" t="s">
        <v>114</v>
      </c>
      <c r="AS4474" t="s">
        <v>115</v>
      </c>
      <c r="AT4474">
        <v>0</v>
      </c>
      <c r="AU4474">
        <v>0</v>
      </c>
    </row>
    <row r="4475" spans="1:47" x14ac:dyDescent="0.2">
      <c r="A4475" t="s">
        <v>6835</v>
      </c>
      <c r="B4475" t="s">
        <v>904</v>
      </c>
      <c r="C4475" t="s">
        <v>6836</v>
      </c>
      <c r="D4475" t="s">
        <v>6837</v>
      </c>
      <c r="F4475" t="s">
        <v>1640</v>
      </c>
      <c r="L4475" s="1">
        <v>42030</v>
      </c>
      <c r="M4475" s="1">
        <v>43374</v>
      </c>
      <c r="N4475" s="1">
        <v>42979</v>
      </c>
      <c r="O4475" t="s">
        <v>56</v>
      </c>
      <c r="P4475" t="s">
        <v>6838</v>
      </c>
      <c r="S4475" t="s">
        <v>911</v>
      </c>
      <c r="T4475" t="s">
        <v>6839</v>
      </c>
      <c r="V4475">
        <v>11</v>
      </c>
      <c r="W4475" t="s">
        <v>60</v>
      </c>
      <c r="X4475" t="s">
        <v>283</v>
      </c>
      <c r="AB4475" t="s">
        <v>6840</v>
      </c>
      <c r="AC4475" t="s">
        <v>6841</v>
      </c>
      <c r="AD4475" t="s">
        <v>58</v>
      </c>
      <c r="AF4475" t="s">
        <v>1369</v>
      </c>
      <c r="AG4475" t="s">
        <v>93</v>
      </c>
      <c r="AH4475" t="s">
        <v>1568</v>
      </c>
      <c r="AI4475" t="s">
        <v>1259</v>
      </c>
      <c r="AJ4475" t="s">
        <v>6842</v>
      </c>
      <c r="AK4475" t="str">
        <f t="shared" si="120"/>
        <v>NCT02349789</v>
      </c>
      <c r="AL4475">
        <v>14933956</v>
      </c>
      <c r="AM4475" t="s">
        <v>111</v>
      </c>
      <c r="AO4475" t="s">
        <v>298</v>
      </c>
      <c r="AP4475" t="s">
        <v>293</v>
      </c>
      <c r="AR4475" t="s">
        <v>114</v>
      </c>
      <c r="AS4475" t="s">
        <v>115</v>
      </c>
      <c r="AT4475">
        <v>0</v>
      </c>
      <c r="AU4475">
        <v>0</v>
      </c>
    </row>
    <row r="4476" spans="1:47" x14ac:dyDescent="0.2">
      <c r="A4476" t="s">
        <v>6835</v>
      </c>
      <c r="B4476" t="s">
        <v>904</v>
      </c>
      <c r="C4476" t="s">
        <v>6836</v>
      </c>
      <c r="D4476" t="s">
        <v>6837</v>
      </c>
      <c r="F4476" t="s">
        <v>1640</v>
      </c>
      <c r="L4476" s="1">
        <v>42030</v>
      </c>
      <c r="M4476" s="1">
        <v>43374</v>
      </c>
      <c r="N4476" s="1">
        <v>42979</v>
      </c>
      <c r="O4476" t="s">
        <v>56</v>
      </c>
      <c r="P4476" t="s">
        <v>6838</v>
      </c>
      <c r="S4476" t="s">
        <v>911</v>
      </c>
      <c r="T4476" t="s">
        <v>6839</v>
      </c>
      <c r="V4476">
        <v>11</v>
      </c>
      <c r="W4476" t="s">
        <v>60</v>
      </c>
      <c r="X4476" t="s">
        <v>283</v>
      </c>
      <c r="AB4476" t="s">
        <v>6840</v>
      </c>
      <c r="AC4476" t="s">
        <v>6841</v>
      </c>
      <c r="AD4476" t="s">
        <v>58</v>
      </c>
      <c r="AF4476" t="s">
        <v>1369</v>
      </c>
      <c r="AG4476" t="s">
        <v>93</v>
      </c>
      <c r="AH4476" t="s">
        <v>1568</v>
      </c>
      <c r="AI4476" t="s">
        <v>1259</v>
      </c>
      <c r="AJ4476" t="s">
        <v>6842</v>
      </c>
      <c r="AK4476" t="str">
        <f t="shared" si="120"/>
        <v>NCT02349789</v>
      </c>
      <c r="AL4476">
        <v>14933956</v>
      </c>
      <c r="AM4476" t="s">
        <v>111</v>
      </c>
      <c r="AN4476" t="s">
        <v>93</v>
      </c>
      <c r="AP4476" t="s">
        <v>126</v>
      </c>
      <c r="AR4476" t="s">
        <v>114</v>
      </c>
      <c r="AS4476" t="s">
        <v>115</v>
      </c>
      <c r="AT4476">
        <v>11</v>
      </c>
      <c r="AU4476">
        <v>11</v>
      </c>
    </row>
    <row r="4477" spans="1:47" x14ac:dyDescent="0.2">
      <c r="A4477" t="s">
        <v>6843</v>
      </c>
      <c r="B4477" t="s">
        <v>6844</v>
      </c>
      <c r="C4477" t="s">
        <v>6845</v>
      </c>
      <c r="D4477" t="s">
        <v>6846</v>
      </c>
      <c r="F4477" t="s">
        <v>51</v>
      </c>
      <c r="G4477" t="s">
        <v>554</v>
      </c>
      <c r="H4477" t="s">
        <v>6847</v>
      </c>
      <c r="J4477" t="s">
        <v>6848</v>
      </c>
      <c r="K4477" t="s">
        <v>55</v>
      </c>
      <c r="L4477" s="1">
        <v>41862</v>
      </c>
      <c r="M4477" s="1">
        <v>43419</v>
      </c>
      <c r="N4477" s="1">
        <v>41183</v>
      </c>
      <c r="O4477" t="s">
        <v>56</v>
      </c>
      <c r="P4477" t="s">
        <v>6849</v>
      </c>
      <c r="S4477" t="s">
        <v>6850</v>
      </c>
      <c r="T4477" t="s">
        <v>6851</v>
      </c>
      <c r="U4477" t="s">
        <v>6852</v>
      </c>
      <c r="V4477">
        <v>40</v>
      </c>
      <c r="W4477" t="s">
        <v>60</v>
      </c>
      <c r="X4477" t="s">
        <v>104</v>
      </c>
      <c r="AA4477" t="s">
        <v>6853</v>
      </c>
      <c r="AB4477" t="s">
        <v>6854</v>
      </c>
      <c r="AD4477" t="s">
        <v>58</v>
      </c>
      <c r="AE4477" t="s">
        <v>6855</v>
      </c>
      <c r="AF4477" t="s">
        <v>6856</v>
      </c>
      <c r="AG4477" t="s">
        <v>3416</v>
      </c>
      <c r="AH4477" t="s">
        <v>6857</v>
      </c>
      <c r="AI4477" t="s">
        <v>6858</v>
      </c>
      <c r="AJ4477" t="s">
        <v>6859</v>
      </c>
      <c r="AK4477" t="str">
        <f t="shared" ref="AK4477:AK4507" si="121">HYPERLINK("https://www.clinicaltrials.gov/ct2/show/results/NCT02214017", "NCT02214017")</f>
        <v>NCT02214017</v>
      </c>
      <c r="AL4477">
        <v>14914471</v>
      </c>
      <c r="AM4477" t="s">
        <v>111</v>
      </c>
      <c r="AO4477" t="s">
        <v>112</v>
      </c>
      <c r="AP4477" t="s">
        <v>113</v>
      </c>
      <c r="AR4477" t="s">
        <v>114</v>
      </c>
      <c r="AS4477" t="s">
        <v>115</v>
      </c>
      <c r="AT4477">
        <v>0</v>
      </c>
      <c r="AU4477">
        <v>0</v>
      </c>
    </row>
    <row r="4478" spans="1:47" x14ac:dyDescent="0.2">
      <c r="A4478" t="s">
        <v>6843</v>
      </c>
      <c r="B4478" t="s">
        <v>6844</v>
      </c>
      <c r="C4478" t="s">
        <v>6845</v>
      </c>
      <c r="D4478" t="s">
        <v>6846</v>
      </c>
      <c r="F4478" t="s">
        <v>51</v>
      </c>
      <c r="G4478" t="s">
        <v>554</v>
      </c>
      <c r="H4478" t="s">
        <v>6847</v>
      </c>
      <c r="J4478" t="s">
        <v>6848</v>
      </c>
      <c r="K4478" t="s">
        <v>55</v>
      </c>
      <c r="L4478" s="1">
        <v>41862</v>
      </c>
      <c r="M4478" s="1">
        <v>43419</v>
      </c>
      <c r="N4478" s="1">
        <v>41183</v>
      </c>
      <c r="O4478" t="s">
        <v>56</v>
      </c>
      <c r="P4478" t="s">
        <v>6849</v>
      </c>
      <c r="S4478" t="s">
        <v>6850</v>
      </c>
      <c r="T4478" t="s">
        <v>6851</v>
      </c>
      <c r="U4478" t="s">
        <v>6852</v>
      </c>
      <c r="V4478">
        <v>40</v>
      </c>
      <c r="W4478" t="s">
        <v>60</v>
      </c>
      <c r="X4478" t="s">
        <v>104</v>
      </c>
      <c r="AA4478" t="s">
        <v>6853</v>
      </c>
      <c r="AB4478" t="s">
        <v>6854</v>
      </c>
      <c r="AD4478" t="s">
        <v>58</v>
      </c>
      <c r="AE4478" t="s">
        <v>6855</v>
      </c>
      <c r="AF4478" t="s">
        <v>6856</v>
      </c>
      <c r="AG4478" t="s">
        <v>3416</v>
      </c>
      <c r="AH4478" t="s">
        <v>6857</v>
      </c>
      <c r="AI4478" t="s">
        <v>6858</v>
      </c>
      <c r="AJ4478" t="s">
        <v>6859</v>
      </c>
      <c r="AK4478" t="str">
        <f t="shared" si="121"/>
        <v>NCT02214017</v>
      </c>
      <c r="AL4478">
        <v>14914472</v>
      </c>
      <c r="AM4478" t="s">
        <v>116</v>
      </c>
      <c r="AO4478" t="s">
        <v>112</v>
      </c>
      <c r="AP4478" t="s">
        <v>113</v>
      </c>
      <c r="AR4478" t="s">
        <v>114</v>
      </c>
      <c r="AS4478" t="s">
        <v>115</v>
      </c>
      <c r="AT4478">
        <v>0</v>
      </c>
      <c r="AU4478">
        <v>0</v>
      </c>
    </row>
    <row r="4479" spans="1:47" x14ac:dyDescent="0.2">
      <c r="A4479" t="s">
        <v>6843</v>
      </c>
      <c r="B4479" t="s">
        <v>6844</v>
      </c>
      <c r="C4479" t="s">
        <v>6845</v>
      </c>
      <c r="D4479" t="s">
        <v>6846</v>
      </c>
      <c r="F4479" t="s">
        <v>51</v>
      </c>
      <c r="G4479" t="s">
        <v>554</v>
      </c>
      <c r="H4479" t="s">
        <v>6847</v>
      </c>
      <c r="J4479" t="s">
        <v>6848</v>
      </c>
      <c r="K4479" t="s">
        <v>55</v>
      </c>
      <c r="L4479" s="1">
        <v>41862</v>
      </c>
      <c r="M4479" s="1">
        <v>43419</v>
      </c>
      <c r="N4479" s="1">
        <v>41183</v>
      </c>
      <c r="O4479" t="s">
        <v>56</v>
      </c>
      <c r="P4479" t="s">
        <v>6849</v>
      </c>
      <c r="S4479" t="s">
        <v>6850</v>
      </c>
      <c r="T4479" t="s">
        <v>6851</v>
      </c>
      <c r="U4479" t="s">
        <v>6852</v>
      </c>
      <c r="V4479">
        <v>40</v>
      </c>
      <c r="W4479" t="s">
        <v>60</v>
      </c>
      <c r="X4479" t="s">
        <v>104</v>
      </c>
      <c r="AA4479" t="s">
        <v>6853</v>
      </c>
      <c r="AB4479" t="s">
        <v>6854</v>
      </c>
      <c r="AD4479" t="s">
        <v>58</v>
      </c>
      <c r="AE4479" t="s">
        <v>6855</v>
      </c>
      <c r="AF4479" t="s">
        <v>6856</v>
      </c>
      <c r="AG4479" t="s">
        <v>3416</v>
      </c>
      <c r="AH4479" t="s">
        <v>6857</v>
      </c>
      <c r="AI4479" t="s">
        <v>6858</v>
      </c>
      <c r="AJ4479" t="s">
        <v>6859</v>
      </c>
      <c r="AK4479" t="str">
        <f t="shared" si="121"/>
        <v>NCT02214017</v>
      </c>
      <c r="AL4479">
        <v>14914473</v>
      </c>
      <c r="AM4479" t="s">
        <v>117</v>
      </c>
      <c r="AO4479" t="s">
        <v>112</v>
      </c>
      <c r="AP4479" t="s">
        <v>113</v>
      </c>
      <c r="AR4479" t="s">
        <v>114</v>
      </c>
      <c r="AS4479" t="s">
        <v>115</v>
      </c>
      <c r="AT4479">
        <v>0</v>
      </c>
      <c r="AU4479">
        <v>0</v>
      </c>
    </row>
    <row r="4480" spans="1:47" x14ac:dyDescent="0.2">
      <c r="A4480" t="s">
        <v>6843</v>
      </c>
      <c r="B4480" t="s">
        <v>6844</v>
      </c>
      <c r="C4480" t="s">
        <v>6845</v>
      </c>
      <c r="D4480" t="s">
        <v>6846</v>
      </c>
      <c r="F4480" t="s">
        <v>51</v>
      </c>
      <c r="G4480" t="s">
        <v>554</v>
      </c>
      <c r="H4480" t="s">
        <v>6847</v>
      </c>
      <c r="J4480" t="s">
        <v>6848</v>
      </c>
      <c r="K4480" t="s">
        <v>55</v>
      </c>
      <c r="L4480" s="1">
        <v>41862</v>
      </c>
      <c r="M4480" s="1">
        <v>43419</v>
      </c>
      <c r="N4480" s="1">
        <v>41183</v>
      </c>
      <c r="O4480" t="s">
        <v>56</v>
      </c>
      <c r="P4480" t="s">
        <v>6849</v>
      </c>
      <c r="S4480" t="s">
        <v>6850</v>
      </c>
      <c r="T4480" t="s">
        <v>6851</v>
      </c>
      <c r="U4480" t="s">
        <v>6852</v>
      </c>
      <c r="V4480">
        <v>40</v>
      </c>
      <c r="W4480" t="s">
        <v>60</v>
      </c>
      <c r="X4480" t="s">
        <v>104</v>
      </c>
      <c r="AA4480" t="s">
        <v>6853</v>
      </c>
      <c r="AB4480" t="s">
        <v>6854</v>
      </c>
      <c r="AD4480" t="s">
        <v>58</v>
      </c>
      <c r="AE4480" t="s">
        <v>6855</v>
      </c>
      <c r="AF4480" t="s">
        <v>6856</v>
      </c>
      <c r="AG4480" t="s">
        <v>3416</v>
      </c>
      <c r="AH4480" t="s">
        <v>6857</v>
      </c>
      <c r="AI4480" t="s">
        <v>6858</v>
      </c>
      <c r="AJ4480" t="s">
        <v>6859</v>
      </c>
      <c r="AK4480" t="str">
        <f t="shared" si="121"/>
        <v>NCT02214017</v>
      </c>
      <c r="AL4480">
        <v>14914471</v>
      </c>
      <c r="AM4480" t="s">
        <v>111</v>
      </c>
      <c r="AO4480" t="s">
        <v>118</v>
      </c>
      <c r="AP4480" t="s">
        <v>113</v>
      </c>
      <c r="AR4480" t="s">
        <v>114</v>
      </c>
      <c r="AS4480" t="s">
        <v>115</v>
      </c>
      <c r="AT4480">
        <v>9</v>
      </c>
      <c r="AU4480">
        <v>9</v>
      </c>
    </row>
    <row r="4481" spans="1:47" x14ac:dyDescent="0.2">
      <c r="A4481" t="s">
        <v>6843</v>
      </c>
      <c r="B4481" t="s">
        <v>6844</v>
      </c>
      <c r="C4481" t="s">
        <v>6845</v>
      </c>
      <c r="D4481" t="s">
        <v>6846</v>
      </c>
      <c r="F4481" t="s">
        <v>51</v>
      </c>
      <c r="G4481" t="s">
        <v>554</v>
      </c>
      <c r="H4481" t="s">
        <v>6847</v>
      </c>
      <c r="J4481" t="s">
        <v>6848</v>
      </c>
      <c r="K4481" t="s">
        <v>55</v>
      </c>
      <c r="L4481" s="1">
        <v>41862</v>
      </c>
      <c r="M4481" s="1">
        <v>43419</v>
      </c>
      <c r="N4481" s="1">
        <v>41183</v>
      </c>
      <c r="O4481" t="s">
        <v>56</v>
      </c>
      <c r="P4481" t="s">
        <v>6849</v>
      </c>
      <c r="S4481" t="s">
        <v>6850</v>
      </c>
      <c r="T4481" t="s">
        <v>6851</v>
      </c>
      <c r="U4481" t="s">
        <v>6852</v>
      </c>
      <c r="V4481">
        <v>40</v>
      </c>
      <c r="W4481" t="s">
        <v>60</v>
      </c>
      <c r="X4481" t="s">
        <v>104</v>
      </c>
      <c r="AA4481" t="s">
        <v>6853</v>
      </c>
      <c r="AB4481" t="s">
        <v>6854</v>
      </c>
      <c r="AD4481" t="s">
        <v>58</v>
      </c>
      <c r="AE4481" t="s">
        <v>6855</v>
      </c>
      <c r="AF4481" t="s">
        <v>6856</v>
      </c>
      <c r="AG4481" t="s">
        <v>3416</v>
      </c>
      <c r="AH4481" t="s">
        <v>6857</v>
      </c>
      <c r="AI4481" t="s">
        <v>6858</v>
      </c>
      <c r="AJ4481" t="s">
        <v>6859</v>
      </c>
      <c r="AK4481" t="str">
        <f t="shared" si="121"/>
        <v>NCT02214017</v>
      </c>
      <c r="AL4481">
        <v>14914472</v>
      </c>
      <c r="AM4481" t="s">
        <v>116</v>
      </c>
      <c r="AO4481" t="s">
        <v>118</v>
      </c>
      <c r="AP4481" t="s">
        <v>113</v>
      </c>
      <c r="AR4481" t="s">
        <v>114</v>
      </c>
      <c r="AS4481" t="s">
        <v>115</v>
      </c>
      <c r="AT4481">
        <v>12</v>
      </c>
      <c r="AU4481">
        <v>12</v>
      </c>
    </row>
    <row r="4482" spans="1:47" x14ac:dyDescent="0.2">
      <c r="A4482" t="s">
        <v>6843</v>
      </c>
      <c r="B4482" t="s">
        <v>6844</v>
      </c>
      <c r="C4482" t="s">
        <v>6845</v>
      </c>
      <c r="D4482" t="s">
        <v>6846</v>
      </c>
      <c r="F4482" t="s">
        <v>51</v>
      </c>
      <c r="G4482" t="s">
        <v>554</v>
      </c>
      <c r="H4482" t="s">
        <v>6847</v>
      </c>
      <c r="J4482" t="s">
        <v>6848</v>
      </c>
      <c r="K4482" t="s">
        <v>55</v>
      </c>
      <c r="L4482" s="1">
        <v>41862</v>
      </c>
      <c r="M4482" s="1">
        <v>43419</v>
      </c>
      <c r="N4482" s="1">
        <v>41183</v>
      </c>
      <c r="O4482" t="s">
        <v>56</v>
      </c>
      <c r="P4482" t="s">
        <v>6849</v>
      </c>
      <c r="S4482" t="s">
        <v>6850</v>
      </c>
      <c r="T4482" t="s">
        <v>6851</v>
      </c>
      <c r="U4482" t="s">
        <v>6852</v>
      </c>
      <c r="V4482">
        <v>40</v>
      </c>
      <c r="W4482" t="s">
        <v>60</v>
      </c>
      <c r="X4482" t="s">
        <v>104</v>
      </c>
      <c r="AA4482" t="s">
        <v>6853</v>
      </c>
      <c r="AB4482" t="s">
        <v>6854</v>
      </c>
      <c r="AD4482" t="s">
        <v>58</v>
      </c>
      <c r="AE4482" t="s">
        <v>6855</v>
      </c>
      <c r="AF4482" t="s">
        <v>6856</v>
      </c>
      <c r="AG4482" t="s">
        <v>3416</v>
      </c>
      <c r="AH4482" t="s">
        <v>6857</v>
      </c>
      <c r="AI4482" t="s">
        <v>6858</v>
      </c>
      <c r="AJ4482" t="s">
        <v>6859</v>
      </c>
      <c r="AK4482" t="str">
        <f t="shared" si="121"/>
        <v>NCT02214017</v>
      </c>
      <c r="AL4482">
        <v>14914473</v>
      </c>
      <c r="AM4482" t="s">
        <v>117</v>
      </c>
      <c r="AO4482" t="s">
        <v>118</v>
      </c>
      <c r="AP4482" t="s">
        <v>113</v>
      </c>
      <c r="AR4482" t="s">
        <v>114</v>
      </c>
      <c r="AS4482" t="s">
        <v>115</v>
      </c>
      <c r="AT4482">
        <v>21</v>
      </c>
      <c r="AU4482">
        <v>21</v>
      </c>
    </row>
    <row r="4483" spans="1:47" x14ac:dyDescent="0.2">
      <c r="A4483" t="s">
        <v>6843</v>
      </c>
      <c r="B4483" t="s">
        <v>6844</v>
      </c>
      <c r="C4483" t="s">
        <v>6845</v>
      </c>
      <c r="D4483" t="s">
        <v>6846</v>
      </c>
      <c r="F4483" t="s">
        <v>51</v>
      </c>
      <c r="G4483" t="s">
        <v>554</v>
      </c>
      <c r="H4483" t="s">
        <v>6847</v>
      </c>
      <c r="J4483" t="s">
        <v>6848</v>
      </c>
      <c r="K4483" t="s">
        <v>55</v>
      </c>
      <c r="L4483" s="1">
        <v>41862</v>
      </c>
      <c r="M4483" s="1">
        <v>43419</v>
      </c>
      <c r="N4483" s="1">
        <v>41183</v>
      </c>
      <c r="O4483" t="s">
        <v>56</v>
      </c>
      <c r="P4483" t="s">
        <v>6849</v>
      </c>
      <c r="S4483" t="s">
        <v>6850</v>
      </c>
      <c r="T4483" t="s">
        <v>6851</v>
      </c>
      <c r="U4483" t="s">
        <v>6852</v>
      </c>
      <c r="V4483">
        <v>40</v>
      </c>
      <c r="W4483" t="s">
        <v>60</v>
      </c>
      <c r="X4483" t="s">
        <v>104</v>
      </c>
      <c r="AA4483" t="s">
        <v>6853</v>
      </c>
      <c r="AB4483" t="s">
        <v>6854</v>
      </c>
      <c r="AD4483" t="s">
        <v>58</v>
      </c>
      <c r="AE4483" t="s">
        <v>6855</v>
      </c>
      <c r="AF4483" t="s">
        <v>6856</v>
      </c>
      <c r="AG4483" t="s">
        <v>3416</v>
      </c>
      <c r="AH4483" t="s">
        <v>6857</v>
      </c>
      <c r="AI4483" t="s">
        <v>6858</v>
      </c>
      <c r="AJ4483" t="s">
        <v>6859</v>
      </c>
      <c r="AK4483" t="str">
        <f t="shared" si="121"/>
        <v>NCT02214017</v>
      </c>
      <c r="AL4483">
        <v>14914471</v>
      </c>
      <c r="AM4483" t="s">
        <v>111</v>
      </c>
      <c r="AO4483" t="s">
        <v>119</v>
      </c>
      <c r="AP4483" t="s">
        <v>113</v>
      </c>
      <c r="AR4483" t="s">
        <v>114</v>
      </c>
      <c r="AS4483" t="s">
        <v>115</v>
      </c>
      <c r="AT4483">
        <v>13</v>
      </c>
      <c r="AU4483">
        <v>13</v>
      </c>
    </row>
    <row r="4484" spans="1:47" x14ac:dyDescent="0.2">
      <c r="A4484" t="s">
        <v>6843</v>
      </c>
      <c r="B4484" t="s">
        <v>6844</v>
      </c>
      <c r="C4484" t="s">
        <v>6845</v>
      </c>
      <c r="D4484" t="s">
        <v>6846</v>
      </c>
      <c r="F4484" t="s">
        <v>51</v>
      </c>
      <c r="G4484" t="s">
        <v>554</v>
      </c>
      <c r="H4484" t="s">
        <v>6847</v>
      </c>
      <c r="J4484" t="s">
        <v>6848</v>
      </c>
      <c r="K4484" t="s">
        <v>55</v>
      </c>
      <c r="L4484" s="1">
        <v>41862</v>
      </c>
      <c r="M4484" s="1">
        <v>43419</v>
      </c>
      <c r="N4484" s="1">
        <v>41183</v>
      </c>
      <c r="O4484" t="s">
        <v>56</v>
      </c>
      <c r="P4484" t="s">
        <v>6849</v>
      </c>
      <c r="S4484" t="s">
        <v>6850</v>
      </c>
      <c r="T4484" t="s">
        <v>6851</v>
      </c>
      <c r="U4484" t="s">
        <v>6852</v>
      </c>
      <c r="V4484">
        <v>40</v>
      </c>
      <c r="W4484" t="s">
        <v>60</v>
      </c>
      <c r="X4484" t="s">
        <v>104</v>
      </c>
      <c r="AA4484" t="s">
        <v>6853</v>
      </c>
      <c r="AB4484" t="s">
        <v>6854</v>
      </c>
      <c r="AD4484" t="s">
        <v>58</v>
      </c>
      <c r="AE4484" t="s">
        <v>6855</v>
      </c>
      <c r="AF4484" t="s">
        <v>6856</v>
      </c>
      <c r="AG4484" t="s">
        <v>3416</v>
      </c>
      <c r="AH4484" t="s">
        <v>6857</v>
      </c>
      <c r="AI4484" t="s">
        <v>6858</v>
      </c>
      <c r="AJ4484" t="s">
        <v>6859</v>
      </c>
      <c r="AK4484" t="str">
        <f t="shared" si="121"/>
        <v>NCT02214017</v>
      </c>
      <c r="AL4484">
        <v>14914472</v>
      </c>
      <c r="AM4484" t="s">
        <v>116</v>
      </c>
      <c r="AO4484" t="s">
        <v>119</v>
      </c>
      <c r="AP4484" t="s">
        <v>113</v>
      </c>
      <c r="AR4484" t="s">
        <v>114</v>
      </c>
      <c r="AS4484" t="s">
        <v>115</v>
      </c>
      <c r="AT4484">
        <v>6</v>
      </c>
      <c r="AU4484">
        <v>6</v>
      </c>
    </row>
    <row r="4485" spans="1:47" x14ac:dyDescent="0.2">
      <c r="A4485" t="s">
        <v>6843</v>
      </c>
      <c r="B4485" t="s">
        <v>6844</v>
      </c>
      <c r="C4485" t="s">
        <v>6845</v>
      </c>
      <c r="D4485" t="s">
        <v>6846</v>
      </c>
      <c r="F4485" t="s">
        <v>51</v>
      </c>
      <c r="G4485" t="s">
        <v>554</v>
      </c>
      <c r="H4485" t="s">
        <v>6847</v>
      </c>
      <c r="J4485" t="s">
        <v>6848</v>
      </c>
      <c r="K4485" t="s">
        <v>55</v>
      </c>
      <c r="L4485" s="1">
        <v>41862</v>
      </c>
      <c r="M4485" s="1">
        <v>43419</v>
      </c>
      <c r="N4485" s="1">
        <v>41183</v>
      </c>
      <c r="O4485" t="s">
        <v>56</v>
      </c>
      <c r="P4485" t="s">
        <v>6849</v>
      </c>
      <c r="S4485" t="s">
        <v>6850</v>
      </c>
      <c r="T4485" t="s">
        <v>6851</v>
      </c>
      <c r="U4485" t="s">
        <v>6852</v>
      </c>
      <c r="V4485">
        <v>40</v>
      </c>
      <c r="W4485" t="s">
        <v>60</v>
      </c>
      <c r="X4485" t="s">
        <v>104</v>
      </c>
      <c r="AA4485" t="s">
        <v>6853</v>
      </c>
      <c r="AB4485" t="s">
        <v>6854</v>
      </c>
      <c r="AD4485" t="s">
        <v>58</v>
      </c>
      <c r="AE4485" t="s">
        <v>6855</v>
      </c>
      <c r="AF4485" t="s">
        <v>6856</v>
      </c>
      <c r="AG4485" t="s">
        <v>3416</v>
      </c>
      <c r="AH4485" t="s">
        <v>6857</v>
      </c>
      <c r="AI4485" t="s">
        <v>6858</v>
      </c>
      <c r="AJ4485" t="s">
        <v>6859</v>
      </c>
      <c r="AK4485" t="str">
        <f t="shared" si="121"/>
        <v>NCT02214017</v>
      </c>
      <c r="AL4485">
        <v>14914473</v>
      </c>
      <c r="AM4485" t="s">
        <v>117</v>
      </c>
      <c r="AO4485" t="s">
        <v>119</v>
      </c>
      <c r="AP4485" t="s">
        <v>113</v>
      </c>
      <c r="AR4485" t="s">
        <v>114</v>
      </c>
      <c r="AS4485" t="s">
        <v>115</v>
      </c>
      <c r="AT4485">
        <v>19</v>
      </c>
      <c r="AU4485">
        <v>19</v>
      </c>
    </row>
    <row r="4486" spans="1:47" x14ac:dyDescent="0.2">
      <c r="A4486" t="s">
        <v>6843</v>
      </c>
      <c r="B4486" t="s">
        <v>6844</v>
      </c>
      <c r="C4486" t="s">
        <v>6845</v>
      </c>
      <c r="D4486" t="s">
        <v>6846</v>
      </c>
      <c r="F4486" t="s">
        <v>51</v>
      </c>
      <c r="G4486" t="s">
        <v>554</v>
      </c>
      <c r="H4486" t="s">
        <v>6847</v>
      </c>
      <c r="J4486" t="s">
        <v>6848</v>
      </c>
      <c r="K4486" t="s">
        <v>55</v>
      </c>
      <c r="L4486" s="1">
        <v>41862</v>
      </c>
      <c r="M4486" s="1">
        <v>43419</v>
      </c>
      <c r="N4486" s="1">
        <v>41183</v>
      </c>
      <c r="O4486" t="s">
        <v>56</v>
      </c>
      <c r="P4486" t="s">
        <v>6849</v>
      </c>
      <c r="S4486" t="s">
        <v>6850</v>
      </c>
      <c r="T4486" t="s">
        <v>6851</v>
      </c>
      <c r="U4486" t="s">
        <v>6852</v>
      </c>
      <c r="V4486">
        <v>40</v>
      </c>
      <c r="W4486" t="s">
        <v>60</v>
      </c>
      <c r="X4486" t="s">
        <v>104</v>
      </c>
      <c r="AA4486" t="s">
        <v>6853</v>
      </c>
      <c r="AB4486" t="s">
        <v>6854</v>
      </c>
      <c r="AD4486" t="s">
        <v>58</v>
      </c>
      <c r="AE4486" t="s">
        <v>6855</v>
      </c>
      <c r="AF4486" t="s">
        <v>6856</v>
      </c>
      <c r="AG4486" t="s">
        <v>3416</v>
      </c>
      <c r="AH4486" t="s">
        <v>6857</v>
      </c>
      <c r="AI4486" t="s">
        <v>6858</v>
      </c>
      <c r="AJ4486" t="s">
        <v>6859</v>
      </c>
      <c r="AK4486" t="str">
        <f t="shared" si="121"/>
        <v>NCT02214017</v>
      </c>
      <c r="AL4486">
        <v>14914471</v>
      </c>
      <c r="AM4486" t="s">
        <v>111</v>
      </c>
      <c r="AP4486" t="s">
        <v>120</v>
      </c>
      <c r="AR4486" t="s">
        <v>121</v>
      </c>
      <c r="AS4486" t="s">
        <v>122</v>
      </c>
      <c r="AT4486">
        <v>68</v>
      </c>
      <c r="AU4486">
        <v>68</v>
      </c>
    </row>
    <row r="4487" spans="1:47" x14ac:dyDescent="0.2">
      <c r="A4487" t="s">
        <v>6843</v>
      </c>
      <c r="B4487" t="s">
        <v>6844</v>
      </c>
      <c r="C4487" t="s">
        <v>6845</v>
      </c>
      <c r="D4487" t="s">
        <v>6846</v>
      </c>
      <c r="F4487" t="s">
        <v>51</v>
      </c>
      <c r="G4487" t="s">
        <v>554</v>
      </c>
      <c r="H4487" t="s">
        <v>6847</v>
      </c>
      <c r="J4487" t="s">
        <v>6848</v>
      </c>
      <c r="K4487" t="s">
        <v>55</v>
      </c>
      <c r="L4487" s="1">
        <v>41862</v>
      </c>
      <c r="M4487" s="1">
        <v>43419</v>
      </c>
      <c r="N4487" s="1">
        <v>41183</v>
      </c>
      <c r="O4487" t="s">
        <v>56</v>
      </c>
      <c r="P4487" t="s">
        <v>6849</v>
      </c>
      <c r="S4487" t="s">
        <v>6850</v>
      </c>
      <c r="T4487" t="s">
        <v>6851</v>
      </c>
      <c r="U4487" t="s">
        <v>6852</v>
      </c>
      <c r="V4487">
        <v>40</v>
      </c>
      <c r="W4487" t="s">
        <v>60</v>
      </c>
      <c r="X4487" t="s">
        <v>104</v>
      </c>
      <c r="AA4487" t="s">
        <v>6853</v>
      </c>
      <c r="AB4487" t="s">
        <v>6854</v>
      </c>
      <c r="AD4487" t="s">
        <v>58</v>
      </c>
      <c r="AE4487" t="s">
        <v>6855</v>
      </c>
      <c r="AF4487" t="s">
        <v>6856</v>
      </c>
      <c r="AG4487" t="s">
        <v>3416</v>
      </c>
      <c r="AH4487" t="s">
        <v>6857</v>
      </c>
      <c r="AI4487" t="s">
        <v>6858</v>
      </c>
      <c r="AJ4487" t="s">
        <v>6859</v>
      </c>
      <c r="AK4487" t="str">
        <f t="shared" si="121"/>
        <v>NCT02214017</v>
      </c>
      <c r="AL4487">
        <v>14914472</v>
      </c>
      <c r="AM4487" t="s">
        <v>116</v>
      </c>
      <c r="AP4487" t="s">
        <v>120</v>
      </c>
      <c r="AR4487" t="s">
        <v>121</v>
      </c>
      <c r="AS4487" t="s">
        <v>122</v>
      </c>
      <c r="AT4487">
        <v>59</v>
      </c>
      <c r="AU4487">
        <v>59</v>
      </c>
    </row>
    <row r="4488" spans="1:47" x14ac:dyDescent="0.2">
      <c r="A4488" t="s">
        <v>6843</v>
      </c>
      <c r="B4488" t="s">
        <v>6844</v>
      </c>
      <c r="C4488" t="s">
        <v>6845</v>
      </c>
      <c r="D4488" t="s">
        <v>6846</v>
      </c>
      <c r="F4488" t="s">
        <v>51</v>
      </c>
      <c r="G4488" t="s">
        <v>554</v>
      </c>
      <c r="H4488" t="s">
        <v>6847</v>
      </c>
      <c r="J4488" t="s">
        <v>6848</v>
      </c>
      <c r="K4488" t="s">
        <v>55</v>
      </c>
      <c r="L4488" s="1">
        <v>41862</v>
      </c>
      <c r="M4488" s="1">
        <v>43419</v>
      </c>
      <c r="N4488" s="1">
        <v>41183</v>
      </c>
      <c r="O4488" t="s">
        <v>56</v>
      </c>
      <c r="P4488" t="s">
        <v>6849</v>
      </c>
      <c r="S4488" t="s">
        <v>6850</v>
      </c>
      <c r="T4488" t="s">
        <v>6851</v>
      </c>
      <c r="U4488" t="s">
        <v>6852</v>
      </c>
      <c r="V4488">
        <v>40</v>
      </c>
      <c r="W4488" t="s">
        <v>60</v>
      </c>
      <c r="X4488" t="s">
        <v>104</v>
      </c>
      <c r="AA4488" t="s">
        <v>6853</v>
      </c>
      <c r="AB4488" t="s">
        <v>6854</v>
      </c>
      <c r="AD4488" t="s">
        <v>58</v>
      </c>
      <c r="AE4488" t="s">
        <v>6855</v>
      </c>
      <c r="AF4488" t="s">
        <v>6856</v>
      </c>
      <c r="AG4488" t="s">
        <v>3416</v>
      </c>
      <c r="AH4488" t="s">
        <v>6857</v>
      </c>
      <c r="AI4488" t="s">
        <v>6858</v>
      </c>
      <c r="AJ4488" t="s">
        <v>6859</v>
      </c>
      <c r="AK4488" t="str">
        <f t="shared" si="121"/>
        <v>NCT02214017</v>
      </c>
      <c r="AL4488">
        <v>14914473</v>
      </c>
      <c r="AM4488" t="s">
        <v>117</v>
      </c>
      <c r="AP4488" t="s">
        <v>120</v>
      </c>
      <c r="AR4488" t="s">
        <v>121</v>
      </c>
      <c r="AS4488" t="s">
        <v>122</v>
      </c>
      <c r="AT4488">
        <v>64</v>
      </c>
      <c r="AU4488">
        <v>64</v>
      </c>
    </row>
    <row r="4489" spans="1:47" x14ac:dyDescent="0.2">
      <c r="A4489" t="s">
        <v>6843</v>
      </c>
      <c r="B4489" t="s">
        <v>6844</v>
      </c>
      <c r="C4489" t="s">
        <v>6845</v>
      </c>
      <c r="D4489" t="s">
        <v>6846</v>
      </c>
      <c r="F4489" t="s">
        <v>51</v>
      </c>
      <c r="G4489" t="s">
        <v>554</v>
      </c>
      <c r="H4489" t="s">
        <v>6847</v>
      </c>
      <c r="J4489" t="s">
        <v>6848</v>
      </c>
      <c r="K4489" t="s">
        <v>55</v>
      </c>
      <c r="L4489" s="1">
        <v>41862</v>
      </c>
      <c r="M4489" s="1">
        <v>43419</v>
      </c>
      <c r="N4489" s="1">
        <v>41183</v>
      </c>
      <c r="O4489" t="s">
        <v>56</v>
      </c>
      <c r="P4489" t="s">
        <v>6849</v>
      </c>
      <c r="S4489" t="s">
        <v>6850</v>
      </c>
      <c r="T4489" t="s">
        <v>6851</v>
      </c>
      <c r="U4489" t="s">
        <v>6852</v>
      </c>
      <c r="V4489">
        <v>40</v>
      </c>
      <c r="W4489" t="s">
        <v>60</v>
      </c>
      <c r="X4489" t="s">
        <v>104</v>
      </c>
      <c r="AA4489" t="s">
        <v>6853</v>
      </c>
      <c r="AB4489" t="s">
        <v>6854</v>
      </c>
      <c r="AD4489" t="s">
        <v>58</v>
      </c>
      <c r="AE4489" t="s">
        <v>6855</v>
      </c>
      <c r="AF4489" t="s">
        <v>6856</v>
      </c>
      <c r="AG4489" t="s">
        <v>3416</v>
      </c>
      <c r="AH4489" t="s">
        <v>6857</v>
      </c>
      <c r="AI4489" t="s">
        <v>6858</v>
      </c>
      <c r="AJ4489" t="s">
        <v>6859</v>
      </c>
      <c r="AK4489" t="str">
        <f t="shared" si="121"/>
        <v>NCT02214017</v>
      </c>
      <c r="AL4489">
        <v>14914471</v>
      </c>
      <c r="AM4489" t="s">
        <v>111</v>
      </c>
      <c r="AO4489" t="s">
        <v>123</v>
      </c>
      <c r="AP4489" t="s">
        <v>124</v>
      </c>
      <c r="AR4489" t="s">
        <v>114</v>
      </c>
      <c r="AS4489" t="s">
        <v>115</v>
      </c>
      <c r="AT4489">
        <v>8</v>
      </c>
      <c r="AU4489">
        <v>8</v>
      </c>
    </row>
    <row r="4490" spans="1:47" x14ac:dyDescent="0.2">
      <c r="A4490" t="s">
        <v>6843</v>
      </c>
      <c r="B4490" t="s">
        <v>6844</v>
      </c>
      <c r="C4490" t="s">
        <v>6845</v>
      </c>
      <c r="D4490" t="s">
        <v>6846</v>
      </c>
      <c r="F4490" t="s">
        <v>51</v>
      </c>
      <c r="G4490" t="s">
        <v>554</v>
      </c>
      <c r="H4490" t="s">
        <v>6847</v>
      </c>
      <c r="J4490" t="s">
        <v>6848</v>
      </c>
      <c r="K4490" t="s">
        <v>55</v>
      </c>
      <c r="L4490" s="1">
        <v>41862</v>
      </c>
      <c r="M4490" s="1">
        <v>43419</v>
      </c>
      <c r="N4490" s="1">
        <v>41183</v>
      </c>
      <c r="O4490" t="s">
        <v>56</v>
      </c>
      <c r="P4490" t="s">
        <v>6849</v>
      </c>
      <c r="S4490" t="s">
        <v>6850</v>
      </c>
      <c r="T4490" t="s">
        <v>6851</v>
      </c>
      <c r="U4490" t="s">
        <v>6852</v>
      </c>
      <c r="V4490">
        <v>40</v>
      </c>
      <c r="W4490" t="s">
        <v>60</v>
      </c>
      <c r="X4490" t="s">
        <v>104</v>
      </c>
      <c r="AA4490" t="s">
        <v>6853</v>
      </c>
      <c r="AB4490" t="s">
        <v>6854</v>
      </c>
      <c r="AD4490" t="s">
        <v>58</v>
      </c>
      <c r="AE4490" t="s">
        <v>6855</v>
      </c>
      <c r="AF4490" t="s">
        <v>6856</v>
      </c>
      <c r="AG4490" t="s">
        <v>3416</v>
      </c>
      <c r="AH4490" t="s">
        <v>6857</v>
      </c>
      <c r="AI4490" t="s">
        <v>6858</v>
      </c>
      <c r="AJ4490" t="s">
        <v>6859</v>
      </c>
      <c r="AK4490" t="str">
        <f t="shared" si="121"/>
        <v>NCT02214017</v>
      </c>
      <c r="AL4490">
        <v>14914472</v>
      </c>
      <c r="AM4490" t="s">
        <v>116</v>
      </c>
      <c r="AO4490" t="s">
        <v>123</v>
      </c>
      <c r="AP4490" t="s">
        <v>124</v>
      </c>
      <c r="AR4490" t="s">
        <v>114</v>
      </c>
      <c r="AS4490" t="s">
        <v>115</v>
      </c>
      <c r="AT4490">
        <v>5</v>
      </c>
      <c r="AU4490">
        <v>5</v>
      </c>
    </row>
    <row r="4491" spans="1:47" x14ac:dyDescent="0.2">
      <c r="A4491" t="s">
        <v>6843</v>
      </c>
      <c r="B4491" t="s">
        <v>6844</v>
      </c>
      <c r="C4491" t="s">
        <v>6845</v>
      </c>
      <c r="D4491" t="s">
        <v>6846</v>
      </c>
      <c r="F4491" t="s">
        <v>51</v>
      </c>
      <c r="G4491" t="s">
        <v>554</v>
      </c>
      <c r="H4491" t="s">
        <v>6847</v>
      </c>
      <c r="J4491" t="s">
        <v>6848</v>
      </c>
      <c r="K4491" t="s">
        <v>55</v>
      </c>
      <c r="L4491" s="1">
        <v>41862</v>
      </c>
      <c r="M4491" s="1">
        <v>43419</v>
      </c>
      <c r="N4491" s="1">
        <v>41183</v>
      </c>
      <c r="O4491" t="s">
        <v>56</v>
      </c>
      <c r="P4491" t="s">
        <v>6849</v>
      </c>
      <c r="S4491" t="s">
        <v>6850</v>
      </c>
      <c r="T4491" t="s">
        <v>6851</v>
      </c>
      <c r="U4491" t="s">
        <v>6852</v>
      </c>
      <c r="V4491">
        <v>40</v>
      </c>
      <c r="W4491" t="s">
        <v>60</v>
      </c>
      <c r="X4491" t="s">
        <v>104</v>
      </c>
      <c r="AA4491" t="s">
        <v>6853</v>
      </c>
      <c r="AB4491" t="s">
        <v>6854</v>
      </c>
      <c r="AD4491" t="s">
        <v>58</v>
      </c>
      <c r="AE4491" t="s">
        <v>6855</v>
      </c>
      <c r="AF4491" t="s">
        <v>6856</v>
      </c>
      <c r="AG4491" t="s">
        <v>3416</v>
      </c>
      <c r="AH4491" t="s">
        <v>6857</v>
      </c>
      <c r="AI4491" t="s">
        <v>6858</v>
      </c>
      <c r="AJ4491" t="s">
        <v>6859</v>
      </c>
      <c r="AK4491" t="str">
        <f t="shared" si="121"/>
        <v>NCT02214017</v>
      </c>
      <c r="AL4491">
        <v>14914473</v>
      </c>
      <c r="AM4491" t="s">
        <v>117</v>
      </c>
      <c r="AO4491" t="s">
        <v>123</v>
      </c>
      <c r="AP4491" t="s">
        <v>124</v>
      </c>
      <c r="AR4491" t="s">
        <v>114</v>
      </c>
      <c r="AS4491" t="s">
        <v>115</v>
      </c>
      <c r="AT4491">
        <v>13</v>
      </c>
      <c r="AU4491">
        <v>13</v>
      </c>
    </row>
    <row r="4492" spans="1:47" x14ac:dyDescent="0.2">
      <c r="A4492" t="s">
        <v>6843</v>
      </c>
      <c r="B4492" t="s">
        <v>6844</v>
      </c>
      <c r="C4492" t="s">
        <v>6845</v>
      </c>
      <c r="D4492" t="s">
        <v>6846</v>
      </c>
      <c r="F4492" t="s">
        <v>51</v>
      </c>
      <c r="G4492" t="s">
        <v>554</v>
      </c>
      <c r="H4492" t="s">
        <v>6847</v>
      </c>
      <c r="J4492" t="s">
        <v>6848</v>
      </c>
      <c r="K4492" t="s">
        <v>55</v>
      </c>
      <c r="L4492" s="1">
        <v>41862</v>
      </c>
      <c r="M4492" s="1">
        <v>43419</v>
      </c>
      <c r="N4492" s="1">
        <v>41183</v>
      </c>
      <c r="O4492" t="s">
        <v>56</v>
      </c>
      <c r="P4492" t="s">
        <v>6849</v>
      </c>
      <c r="S4492" t="s">
        <v>6850</v>
      </c>
      <c r="T4492" t="s">
        <v>6851</v>
      </c>
      <c r="U4492" t="s">
        <v>6852</v>
      </c>
      <c r="V4492">
        <v>40</v>
      </c>
      <c r="W4492" t="s">
        <v>60</v>
      </c>
      <c r="X4492" t="s">
        <v>104</v>
      </c>
      <c r="AA4492" t="s">
        <v>6853</v>
      </c>
      <c r="AB4492" t="s">
        <v>6854</v>
      </c>
      <c r="AD4492" t="s">
        <v>58</v>
      </c>
      <c r="AE4492" t="s">
        <v>6855</v>
      </c>
      <c r="AF4492" t="s">
        <v>6856</v>
      </c>
      <c r="AG4492" t="s">
        <v>3416</v>
      </c>
      <c r="AH4492" t="s">
        <v>6857</v>
      </c>
      <c r="AI4492" t="s">
        <v>6858</v>
      </c>
      <c r="AJ4492" t="s">
        <v>6859</v>
      </c>
      <c r="AK4492" t="str">
        <f t="shared" si="121"/>
        <v>NCT02214017</v>
      </c>
      <c r="AL4492">
        <v>14914471</v>
      </c>
      <c r="AM4492" t="s">
        <v>111</v>
      </c>
      <c r="AO4492" t="s">
        <v>125</v>
      </c>
      <c r="AP4492" t="s">
        <v>124</v>
      </c>
      <c r="AR4492" t="s">
        <v>114</v>
      </c>
      <c r="AS4492" t="s">
        <v>115</v>
      </c>
      <c r="AT4492">
        <v>14</v>
      </c>
      <c r="AU4492">
        <v>14</v>
      </c>
    </row>
    <row r="4493" spans="1:47" x14ac:dyDescent="0.2">
      <c r="A4493" t="s">
        <v>6843</v>
      </c>
      <c r="B4493" t="s">
        <v>6844</v>
      </c>
      <c r="C4493" t="s">
        <v>6845</v>
      </c>
      <c r="D4493" t="s">
        <v>6846</v>
      </c>
      <c r="F4493" t="s">
        <v>51</v>
      </c>
      <c r="G4493" t="s">
        <v>554</v>
      </c>
      <c r="H4493" t="s">
        <v>6847</v>
      </c>
      <c r="J4493" t="s">
        <v>6848</v>
      </c>
      <c r="K4493" t="s">
        <v>55</v>
      </c>
      <c r="L4493" s="1">
        <v>41862</v>
      </c>
      <c r="M4493" s="1">
        <v>43419</v>
      </c>
      <c r="N4493" s="1">
        <v>41183</v>
      </c>
      <c r="O4493" t="s">
        <v>56</v>
      </c>
      <c r="P4493" t="s">
        <v>6849</v>
      </c>
      <c r="S4493" t="s">
        <v>6850</v>
      </c>
      <c r="T4493" t="s">
        <v>6851</v>
      </c>
      <c r="U4493" t="s">
        <v>6852</v>
      </c>
      <c r="V4493">
        <v>40</v>
      </c>
      <c r="W4493" t="s">
        <v>60</v>
      </c>
      <c r="X4493" t="s">
        <v>104</v>
      </c>
      <c r="AA4493" t="s">
        <v>6853</v>
      </c>
      <c r="AB4493" t="s">
        <v>6854</v>
      </c>
      <c r="AD4493" t="s">
        <v>58</v>
      </c>
      <c r="AE4493" t="s">
        <v>6855</v>
      </c>
      <c r="AF4493" t="s">
        <v>6856</v>
      </c>
      <c r="AG4493" t="s">
        <v>3416</v>
      </c>
      <c r="AH4493" t="s">
        <v>6857</v>
      </c>
      <c r="AI4493" t="s">
        <v>6858</v>
      </c>
      <c r="AJ4493" t="s">
        <v>6859</v>
      </c>
      <c r="AK4493" t="str">
        <f t="shared" si="121"/>
        <v>NCT02214017</v>
      </c>
      <c r="AL4493">
        <v>14914472</v>
      </c>
      <c r="AM4493" t="s">
        <v>116</v>
      </c>
      <c r="AO4493" t="s">
        <v>125</v>
      </c>
      <c r="AP4493" t="s">
        <v>124</v>
      </c>
      <c r="AR4493" t="s">
        <v>114</v>
      </c>
      <c r="AS4493" t="s">
        <v>115</v>
      </c>
      <c r="AT4493">
        <v>13</v>
      </c>
      <c r="AU4493">
        <v>13</v>
      </c>
    </row>
    <row r="4494" spans="1:47" x14ac:dyDescent="0.2">
      <c r="A4494" t="s">
        <v>6843</v>
      </c>
      <c r="B4494" t="s">
        <v>6844</v>
      </c>
      <c r="C4494" t="s">
        <v>6845</v>
      </c>
      <c r="D4494" t="s">
        <v>6846</v>
      </c>
      <c r="F4494" t="s">
        <v>51</v>
      </c>
      <c r="G4494" t="s">
        <v>554</v>
      </c>
      <c r="H4494" t="s">
        <v>6847</v>
      </c>
      <c r="J4494" t="s">
        <v>6848</v>
      </c>
      <c r="K4494" t="s">
        <v>55</v>
      </c>
      <c r="L4494" s="1">
        <v>41862</v>
      </c>
      <c r="M4494" s="1">
        <v>43419</v>
      </c>
      <c r="N4494" s="1">
        <v>41183</v>
      </c>
      <c r="O4494" t="s">
        <v>56</v>
      </c>
      <c r="P4494" t="s">
        <v>6849</v>
      </c>
      <c r="S4494" t="s">
        <v>6850</v>
      </c>
      <c r="T4494" t="s">
        <v>6851</v>
      </c>
      <c r="U4494" t="s">
        <v>6852</v>
      </c>
      <c r="V4494">
        <v>40</v>
      </c>
      <c r="W4494" t="s">
        <v>60</v>
      </c>
      <c r="X4494" t="s">
        <v>104</v>
      </c>
      <c r="AA4494" t="s">
        <v>6853</v>
      </c>
      <c r="AB4494" t="s">
        <v>6854</v>
      </c>
      <c r="AD4494" t="s">
        <v>58</v>
      </c>
      <c r="AE4494" t="s">
        <v>6855</v>
      </c>
      <c r="AF4494" t="s">
        <v>6856</v>
      </c>
      <c r="AG4494" t="s">
        <v>3416</v>
      </c>
      <c r="AH4494" t="s">
        <v>6857</v>
      </c>
      <c r="AI4494" t="s">
        <v>6858</v>
      </c>
      <c r="AJ4494" t="s">
        <v>6859</v>
      </c>
      <c r="AK4494" t="str">
        <f t="shared" si="121"/>
        <v>NCT02214017</v>
      </c>
      <c r="AL4494">
        <v>14914473</v>
      </c>
      <c r="AM4494" t="s">
        <v>117</v>
      </c>
      <c r="AO4494" t="s">
        <v>125</v>
      </c>
      <c r="AP4494" t="s">
        <v>124</v>
      </c>
      <c r="AR4494" t="s">
        <v>114</v>
      </c>
      <c r="AS4494" t="s">
        <v>115</v>
      </c>
      <c r="AT4494">
        <v>27</v>
      </c>
      <c r="AU4494">
        <v>27</v>
      </c>
    </row>
    <row r="4495" spans="1:47" x14ac:dyDescent="0.2">
      <c r="A4495" t="s">
        <v>6843</v>
      </c>
      <c r="B4495" t="s">
        <v>6844</v>
      </c>
      <c r="C4495" t="s">
        <v>6845</v>
      </c>
      <c r="D4495" t="s">
        <v>6846</v>
      </c>
      <c r="F4495" t="s">
        <v>51</v>
      </c>
      <c r="G4495" t="s">
        <v>554</v>
      </c>
      <c r="H4495" t="s">
        <v>6847</v>
      </c>
      <c r="J4495" t="s">
        <v>6848</v>
      </c>
      <c r="K4495" t="s">
        <v>55</v>
      </c>
      <c r="L4495" s="1">
        <v>41862</v>
      </c>
      <c r="M4495" s="1">
        <v>43419</v>
      </c>
      <c r="N4495" s="1">
        <v>41183</v>
      </c>
      <c r="O4495" t="s">
        <v>56</v>
      </c>
      <c r="P4495" t="s">
        <v>6849</v>
      </c>
      <c r="S4495" t="s">
        <v>6850</v>
      </c>
      <c r="T4495" t="s">
        <v>6851</v>
      </c>
      <c r="U4495" t="s">
        <v>6852</v>
      </c>
      <c r="V4495">
        <v>40</v>
      </c>
      <c r="W4495" t="s">
        <v>60</v>
      </c>
      <c r="X4495" t="s">
        <v>104</v>
      </c>
      <c r="AA4495" t="s">
        <v>6853</v>
      </c>
      <c r="AB4495" t="s">
        <v>6854</v>
      </c>
      <c r="AD4495" t="s">
        <v>58</v>
      </c>
      <c r="AE4495" t="s">
        <v>6855</v>
      </c>
      <c r="AF4495" t="s">
        <v>6856</v>
      </c>
      <c r="AG4495" t="s">
        <v>3416</v>
      </c>
      <c r="AH4495" t="s">
        <v>6857</v>
      </c>
      <c r="AI4495" t="s">
        <v>6858</v>
      </c>
      <c r="AJ4495" t="s">
        <v>6859</v>
      </c>
      <c r="AK4495" t="str">
        <f t="shared" si="121"/>
        <v>NCT02214017</v>
      </c>
      <c r="AL4495">
        <v>14914473</v>
      </c>
      <c r="AM4495" t="s">
        <v>117</v>
      </c>
      <c r="AP4495" t="s">
        <v>254</v>
      </c>
      <c r="AR4495" t="s">
        <v>114</v>
      </c>
      <c r="AS4495" t="s">
        <v>115</v>
      </c>
      <c r="AT4495">
        <v>0</v>
      </c>
      <c r="AU4495">
        <v>0</v>
      </c>
    </row>
    <row r="4496" spans="1:47" x14ac:dyDescent="0.2">
      <c r="A4496" t="s">
        <v>6843</v>
      </c>
      <c r="B4496" t="s">
        <v>6844</v>
      </c>
      <c r="C4496" t="s">
        <v>6845</v>
      </c>
      <c r="D4496" t="s">
        <v>6846</v>
      </c>
      <c r="F4496" t="s">
        <v>51</v>
      </c>
      <c r="G4496" t="s">
        <v>554</v>
      </c>
      <c r="H4496" t="s">
        <v>6847</v>
      </c>
      <c r="J4496" t="s">
        <v>6848</v>
      </c>
      <c r="K4496" t="s">
        <v>55</v>
      </c>
      <c r="L4496" s="1">
        <v>41862</v>
      </c>
      <c r="M4496" s="1">
        <v>43419</v>
      </c>
      <c r="N4496" s="1">
        <v>41183</v>
      </c>
      <c r="O4496" t="s">
        <v>56</v>
      </c>
      <c r="P4496" t="s">
        <v>6849</v>
      </c>
      <c r="S4496" t="s">
        <v>6850</v>
      </c>
      <c r="T4496" t="s">
        <v>6851</v>
      </c>
      <c r="U4496" t="s">
        <v>6852</v>
      </c>
      <c r="V4496">
        <v>40</v>
      </c>
      <c r="W4496" t="s">
        <v>60</v>
      </c>
      <c r="X4496" t="s">
        <v>104</v>
      </c>
      <c r="AA4496" t="s">
        <v>6853</v>
      </c>
      <c r="AB4496" t="s">
        <v>6854</v>
      </c>
      <c r="AD4496" t="s">
        <v>58</v>
      </c>
      <c r="AE4496" t="s">
        <v>6855</v>
      </c>
      <c r="AF4496" t="s">
        <v>6856</v>
      </c>
      <c r="AG4496" t="s">
        <v>3416</v>
      </c>
      <c r="AH4496" t="s">
        <v>6857</v>
      </c>
      <c r="AI4496" t="s">
        <v>6858</v>
      </c>
      <c r="AJ4496" t="s">
        <v>6859</v>
      </c>
      <c r="AK4496" t="str">
        <f t="shared" si="121"/>
        <v>NCT02214017</v>
      </c>
      <c r="AL4496">
        <v>14914471</v>
      </c>
      <c r="AM4496" t="s">
        <v>111</v>
      </c>
      <c r="AN4496" t="s">
        <v>3416</v>
      </c>
      <c r="AP4496" t="s">
        <v>126</v>
      </c>
      <c r="AR4496" t="s">
        <v>127</v>
      </c>
      <c r="AS4496" t="s">
        <v>128</v>
      </c>
      <c r="AT4496">
        <v>22</v>
      </c>
      <c r="AU4496">
        <v>22</v>
      </c>
    </row>
    <row r="4497" spans="1:47" x14ac:dyDescent="0.2">
      <c r="A4497" t="s">
        <v>6843</v>
      </c>
      <c r="B4497" t="s">
        <v>6844</v>
      </c>
      <c r="C4497" t="s">
        <v>6845</v>
      </c>
      <c r="D4497" t="s">
        <v>6846</v>
      </c>
      <c r="F4497" t="s">
        <v>51</v>
      </c>
      <c r="G4497" t="s">
        <v>554</v>
      </c>
      <c r="H4497" t="s">
        <v>6847</v>
      </c>
      <c r="J4497" t="s">
        <v>6848</v>
      </c>
      <c r="K4497" t="s">
        <v>55</v>
      </c>
      <c r="L4497" s="1">
        <v>41862</v>
      </c>
      <c r="M4497" s="1">
        <v>43419</v>
      </c>
      <c r="N4497" s="1">
        <v>41183</v>
      </c>
      <c r="O4497" t="s">
        <v>56</v>
      </c>
      <c r="P4497" t="s">
        <v>6849</v>
      </c>
      <c r="S4497" t="s">
        <v>6850</v>
      </c>
      <c r="T4497" t="s">
        <v>6851</v>
      </c>
      <c r="U4497" t="s">
        <v>6852</v>
      </c>
      <c r="V4497">
        <v>40</v>
      </c>
      <c r="W4497" t="s">
        <v>60</v>
      </c>
      <c r="X4497" t="s">
        <v>104</v>
      </c>
      <c r="AA4497" t="s">
        <v>6853</v>
      </c>
      <c r="AB4497" t="s">
        <v>6854</v>
      </c>
      <c r="AD4497" t="s">
        <v>58</v>
      </c>
      <c r="AE4497" t="s">
        <v>6855</v>
      </c>
      <c r="AF4497" t="s">
        <v>6856</v>
      </c>
      <c r="AG4497" t="s">
        <v>3416</v>
      </c>
      <c r="AH4497" t="s">
        <v>6857</v>
      </c>
      <c r="AI4497" t="s">
        <v>6858</v>
      </c>
      <c r="AJ4497" t="s">
        <v>6859</v>
      </c>
      <c r="AK4497" t="str">
        <f t="shared" si="121"/>
        <v>NCT02214017</v>
      </c>
      <c r="AL4497">
        <v>14914472</v>
      </c>
      <c r="AM4497" t="s">
        <v>116</v>
      </c>
      <c r="AN4497" t="s">
        <v>3416</v>
      </c>
      <c r="AP4497" t="s">
        <v>126</v>
      </c>
      <c r="AR4497" t="s">
        <v>127</v>
      </c>
      <c r="AS4497" t="s">
        <v>128</v>
      </c>
      <c r="AT4497">
        <v>18</v>
      </c>
      <c r="AU4497">
        <v>18</v>
      </c>
    </row>
    <row r="4498" spans="1:47" x14ac:dyDescent="0.2">
      <c r="A4498" t="s">
        <v>6843</v>
      </c>
      <c r="B4498" t="s">
        <v>6844</v>
      </c>
      <c r="C4498" t="s">
        <v>6845</v>
      </c>
      <c r="D4498" t="s">
        <v>6846</v>
      </c>
      <c r="F4498" t="s">
        <v>51</v>
      </c>
      <c r="G4498" t="s">
        <v>554</v>
      </c>
      <c r="H4498" t="s">
        <v>6847</v>
      </c>
      <c r="J4498" t="s">
        <v>6848</v>
      </c>
      <c r="K4498" t="s">
        <v>55</v>
      </c>
      <c r="L4498" s="1">
        <v>41862</v>
      </c>
      <c r="M4498" s="1">
        <v>43419</v>
      </c>
      <c r="N4498" s="1">
        <v>41183</v>
      </c>
      <c r="O4498" t="s">
        <v>56</v>
      </c>
      <c r="P4498" t="s">
        <v>6849</v>
      </c>
      <c r="S4498" t="s">
        <v>6850</v>
      </c>
      <c r="T4498" t="s">
        <v>6851</v>
      </c>
      <c r="U4498" t="s">
        <v>6852</v>
      </c>
      <c r="V4498">
        <v>40</v>
      </c>
      <c r="W4498" t="s">
        <v>60</v>
      </c>
      <c r="X4498" t="s">
        <v>104</v>
      </c>
      <c r="AA4498" t="s">
        <v>6853</v>
      </c>
      <c r="AB4498" t="s">
        <v>6854</v>
      </c>
      <c r="AD4498" t="s">
        <v>58</v>
      </c>
      <c r="AE4498" t="s">
        <v>6855</v>
      </c>
      <c r="AF4498" t="s">
        <v>6856</v>
      </c>
      <c r="AG4498" t="s">
        <v>3416</v>
      </c>
      <c r="AH4498" t="s">
        <v>6857</v>
      </c>
      <c r="AI4498" t="s">
        <v>6858</v>
      </c>
      <c r="AJ4498" t="s">
        <v>6859</v>
      </c>
      <c r="AK4498" t="str">
        <f t="shared" si="121"/>
        <v>NCT02214017</v>
      </c>
      <c r="AL4498">
        <v>14914473</v>
      </c>
      <c r="AM4498" t="s">
        <v>117</v>
      </c>
      <c r="AN4498" t="s">
        <v>3416</v>
      </c>
      <c r="AP4498" t="s">
        <v>126</v>
      </c>
      <c r="AR4498" t="s">
        <v>127</v>
      </c>
      <c r="AS4498" t="s">
        <v>128</v>
      </c>
      <c r="AT4498">
        <v>40</v>
      </c>
      <c r="AU4498">
        <v>40</v>
      </c>
    </row>
    <row r="4499" spans="1:47" x14ac:dyDescent="0.2">
      <c r="A4499" t="s">
        <v>6843</v>
      </c>
      <c r="B4499" t="s">
        <v>6844</v>
      </c>
      <c r="C4499" t="s">
        <v>6845</v>
      </c>
      <c r="D4499" t="s">
        <v>6846</v>
      </c>
      <c r="F4499" t="s">
        <v>51</v>
      </c>
      <c r="G4499" t="s">
        <v>554</v>
      </c>
      <c r="H4499" t="s">
        <v>6847</v>
      </c>
      <c r="J4499" t="s">
        <v>6848</v>
      </c>
      <c r="K4499" t="s">
        <v>55</v>
      </c>
      <c r="L4499" s="1">
        <v>41862</v>
      </c>
      <c r="M4499" s="1">
        <v>43419</v>
      </c>
      <c r="N4499" s="1">
        <v>41183</v>
      </c>
      <c r="O4499" t="s">
        <v>56</v>
      </c>
      <c r="P4499" t="s">
        <v>6849</v>
      </c>
      <c r="S4499" t="s">
        <v>6850</v>
      </c>
      <c r="T4499" t="s">
        <v>6851</v>
      </c>
      <c r="U4499" t="s">
        <v>6852</v>
      </c>
      <c r="V4499">
        <v>40</v>
      </c>
      <c r="W4499" t="s">
        <v>60</v>
      </c>
      <c r="X4499" t="s">
        <v>104</v>
      </c>
      <c r="AA4499" t="s">
        <v>6853</v>
      </c>
      <c r="AB4499" t="s">
        <v>6854</v>
      </c>
      <c r="AD4499" t="s">
        <v>58</v>
      </c>
      <c r="AE4499" t="s">
        <v>6855</v>
      </c>
      <c r="AF4499" t="s">
        <v>6856</v>
      </c>
      <c r="AG4499" t="s">
        <v>3416</v>
      </c>
      <c r="AH4499" t="s">
        <v>6857</v>
      </c>
      <c r="AI4499" t="s">
        <v>6858</v>
      </c>
      <c r="AJ4499" t="s">
        <v>6859</v>
      </c>
      <c r="AK4499" t="str">
        <f t="shared" si="121"/>
        <v>NCT02214017</v>
      </c>
      <c r="AL4499">
        <v>14914471</v>
      </c>
      <c r="AM4499" t="s">
        <v>111</v>
      </c>
      <c r="AP4499" t="s">
        <v>6860</v>
      </c>
      <c r="AR4499" t="s">
        <v>4068</v>
      </c>
      <c r="AS4499" t="s">
        <v>122</v>
      </c>
      <c r="AT4499">
        <v>30</v>
      </c>
      <c r="AU4499">
        <v>30</v>
      </c>
    </row>
    <row r="4500" spans="1:47" x14ac:dyDescent="0.2">
      <c r="A4500" t="s">
        <v>6843</v>
      </c>
      <c r="B4500" t="s">
        <v>6844</v>
      </c>
      <c r="C4500" t="s">
        <v>6845</v>
      </c>
      <c r="D4500" t="s">
        <v>6846</v>
      </c>
      <c r="F4500" t="s">
        <v>51</v>
      </c>
      <c r="G4500" t="s">
        <v>554</v>
      </c>
      <c r="H4500" t="s">
        <v>6847</v>
      </c>
      <c r="J4500" t="s">
        <v>6848</v>
      </c>
      <c r="K4500" t="s">
        <v>55</v>
      </c>
      <c r="L4500" s="1">
        <v>41862</v>
      </c>
      <c r="M4500" s="1">
        <v>43419</v>
      </c>
      <c r="N4500" s="1">
        <v>41183</v>
      </c>
      <c r="O4500" t="s">
        <v>56</v>
      </c>
      <c r="P4500" t="s">
        <v>6849</v>
      </c>
      <c r="S4500" t="s">
        <v>6850</v>
      </c>
      <c r="T4500" t="s">
        <v>6851</v>
      </c>
      <c r="U4500" t="s">
        <v>6852</v>
      </c>
      <c r="V4500">
        <v>40</v>
      </c>
      <c r="W4500" t="s">
        <v>60</v>
      </c>
      <c r="X4500" t="s">
        <v>104</v>
      </c>
      <c r="AA4500" t="s">
        <v>6853</v>
      </c>
      <c r="AB4500" t="s">
        <v>6854</v>
      </c>
      <c r="AD4500" t="s">
        <v>58</v>
      </c>
      <c r="AE4500" t="s">
        <v>6855</v>
      </c>
      <c r="AF4500" t="s">
        <v>6856</v>
      </c>
      <c r="AG4500" t="s">
        <v>3416</v>
      </c>
      <c r="AH4500" t="s">
        <v>6857</v>
      </c>
      <c r="AI4500" t="s">
        <v>6858</v>
      </c>
      <c r="AJ4500" t="s">
        <v>6859</v>
      </c>
      <c r="AK4500" t="str">
        <f t="shared" si="121"/>
        <v>NCT02214017</v>
      </c>
      <c r="AL4500">
        <v>14914472</v>
      </c>
      <c r="AM4500" t="s">
        <v>116</v>
      </c>
      <c r="AP4500" t="s">
        <v>6860</v>
      </c>
      <c r="AR4500" t="s">
        <v>4068</v>
      </c>
      <c r="AS4500" t="s">
        <v>122</v>
      </c>
      <c r="AT4500">
        <v>32.700000000000003</v>
      </c>
      <c r="AU4500">
        <v>32.700000000000003</v>
      </c>
    </row>
    <row r="4501" spans="1:47" x14ac:dyDescent="0.2">
      <c r="A4501" t="s">
        <v>6843</v>
      </c>
      <c r="B4501" t="s">
        <v>6844</v>
      </c>
      <c r="C4501" t="s">
        <v>6845</v>
      </c>
      <c r="D4501" t="s">
        <v>6846</v>
      </c>
      <c r="F4501" t="s">
        <v>51</v>
      </c>
      <c r="G4501" t="s">
        <v>554</v>
      </c>
      <c r="H4501" t="s">
        <v>6847</v>
      </c>
      <c r="J4501" t="s">
        <v>6848</v>
      </c>
      <c r="K4501" t="s">
        <v>55</v>
      </c>
      <c r="L4501" s="1">
        <v>41862</v>
      </c>
      <c r="M4501" s="1">
        <v>43419</v>
      </c>
      <c r="N4501" s="1">
        <v>41183</v>
      </c>
      <c r="O4501" t="s">
        <v>56</v>
      </c>
      <c r="P4501" t="s">
        <v>6849</v>
      </c>
      <c r="S4501" t="s">
        <v>6850</v>
      </c>
      <c r="T4501" t="s">
        <v>6851</v>
      </c>
      <c r="U4501" t="s">
        <v>6852</v>
      </c>
      <c r="V4501">
        <v>40</v>
      </c>
      <c r="W4501" t="s">
        <v>60</v>
      </c>
      <c r="X4501" t="s">
        <v>104</v>
      </c>
      <c r="AA4501" t="s">
        <v>6853</v>
      </c>
      <c r="AB4501" t="s">
        <v>6854</v>
      </c>
      <c r="AD4501" t="s">
        <v>58</v>
      </c>
      <c r="AE4501" t="s">
        <v>6855</v>
      </c>
      <c r="AF4501" t="s">
        <v>6856</v>
      </c>
      <c r="AG4501" t="s">
        <v>3416</v>
      </c>
      <c r="AH4501" t="s">
        <v>6857</v>
      </c>
      <c r="AI4501" t="s">
        <v>6858</v>
      </c>
      <c r="AJ4501" t="s">
        <v>6859</v>
      </c>
      <c r="AK4501" t="str">
        <f t="shared" si="121"/>
        <v>NCT02214017</v>
      </c>
      <c r="AL4501">
        <v>14914473</v>
      </c>
      <c r="AM4501" t="s">
        <v>117</v>
      </c>
      <c r="AP4501" t="s">
        <v>6860</v>
      </c>
      <c r="AR4501" t="s">
        <v>4068</v>
      </c>
      <c r="AS4501" t="s">
        <v>122</v>
      </c>
      <c r="AT4501">
        <v>31.8</v>
      </c>
      <c r="AU4501">
        <v>31.8</v>
      </c>
    </row>
    <row r="4502" spans="1:47" x14ac:dyDescent="0.2">
      <c r="A4502" t="s">
        <v>6843</v>
      </c>
      <c r="B4502" t="s">
        <v>6844</v>
      </c>
      <c r="C4502" t="s">
        <v>6845</v>
      </c>
      <c r="D4502" t="s">
        <v>6846</v>
      </c>
      <c r="F4502" t="s">
        <v>51</v>
      </c>
      <c r="G4502" t="s">
        <v>554</v>
      </c>
      <c r="H4502" t="s">
        <v>6847</v>
      </c>
      <c r="J4502" t="s">
        <v>6848</v>
      </c>
      <c r="K4502" t="s">
        <v>55</v>
      </c>
      <c r="L4502" s="1">
        <v>41862</v>
      </c>
      <c r="M4502" s="1">
        <v>43419</v>
      </c>
      <c r="N4502" s="1">
        <v>41183</v>
      </c>
      <c r="O4502" t="s">
        <v>56</v>
      </c>
      <c r="P4502" t="s">
        <v>6849</v>
      </c>
      <c r="S4502" t="s">
        <v>6850</v>
      </c>
      <c r="T4502" t="s">
        <v>6851</v>
      </c>
      <c r="U4502" t="s">
        <v>6852</v>
      </c>
      <c r="V4502">
        <v>40</v>
      </c>
      <c r="W4502" t="s">
        <v>60</v>
      </c>
      <c r="X4502" t="s">
        <v>104</v>
      </c>
      <c r="AA4502" t="s">
        <v>6853</v>
      </c>
      <c r="AB4502" t="s">
        <v>6854</v>
      </c>
      <c r="AD4502" t="s">
        <v>58</v>
      </c>
      <c r="AE4502" t="s">
        <v>6855</v>
      </c>
      <c r="AF4502" t="s">
        <v>6856</v>
      </c>
      <c r="AG4502" t="s">
        <v>3416</v>
      </c>
      <c r="AH4502" t="s">
        <v>6857</v>
      </c>
      <c r="AI4502" t="s">
        <v>6858</v>
      </c>
      <c r="AJ4502" t="s">
        <v>6859</v>
      </c>
      <c r="AK4502" t="str">
        <f t="shared" si="121"/>
        <v>NCT02214017</v>
      </c>
      <c r="AL4502">
        <v>14914471</v>
      </c>
      <c r="AM4502" t="s">
        <v>111</v>
      </c>
      <c r="AP4502" t="s">
        <v>6861</v>
      </c>
      <c r="AR4502" t="s">
        <v>121</v>
      </c>
      <c r="AS4502" t="s">
        <v>122</v>
      </c>
      <c r="AT4502">
        <v>9.5</v>
      </c>
      <c r="AU4502">
        <v>9.5</v>
      </c>
    </row>
    <row r="4503" spans="1:47" x14ac:dyDescent="0.2">
      <c r="A4503" t="s">
        <v>6843</v>
      </c>
      <c r="B4503" t="s">
        <v>6844</v>
      </c>
      <c r="C4503" t="s">
        <v>6845</v>
      </c>
      <c r="D4503" t="s">
        <v>6846</v>
      </c>
      <c r="F4503" t="s">
        <v>51</v>
      </c>
      <c r="G4503" t="s">
        <v>554</v>
      </c>
      <c r="H4503" t="s">
        <v>6847</v>
      </c>
      <c r="J4503" t="s">
        <v>6848</v>
      </c>
      <c r="K4503" t="s">
        <v>55</v>
      </c>
      <c r="L4503" s="1">
        <v>41862</v>
      </c>
      <c r="M4503" s="1">
        <v>43419</v>
      </c>
      <c r="N4503" s="1">
        <v>41183</v>
      </c>
      <c r="O4503" t="s">
        <v>56</v>
      </c>
      <c r="P4503" t="s">
        <v>6849</v>
      </c>
      <c r="S4503" t="s">
        <v>6850</v>
      </c>
      <c r="T4503" t="s">
        <v>6851</v>
      </c>
      <c r="U4503" t="s">
        <v>6852</v>
      </c>
      <c r="V4503">
        <v>40</v>
      </c>
      <c r="W4503" t="s">
        <v>60</v>
      </c>
      <c r="X4503" t="s">
        <v>104</v>
      </c>
      <c r="AA4503" t="s">
        <v>6853</v>
      </c>
      <c r="AB4503" t="s">
        <v>6854</v>
      </c>
      <c r="AD4503" t="s">
        <v>58</v>
      </c>
      <c r="AE4503" t="s">
        <v>6855</v>
      </c>
      <c r="AF4503" t="s">
        <v>6856</v>
      </c>
      <c r="AG4503" t="s">
        <v>3416</v>
      </c>
      <c r="AH4503" t="s">
        <v>6857</v>
      </c>
      <c r="AI4503" t="s">
        <v>6858</v>
      </c>
      <c r="AJ4503" t="s">
        <v>6859</v>
      </c>
      <c r="AK4503" t="str">
        <f t="shared" si="121"/>
        <v>NCT02214017</v>
      </c>
      <c r="AL4503">
        <v>14914472</v>
      </c>
      <c r="AM4503" t="s">
        <v>116</v>
      </c>
      <c r="AP4503" t="s">
        <v>6861</v>
      </c>
      <c r="AR4503" t="s">
        <v>121</v>
      </c>
      <c r="AS4503" t="s">
        <v>122</v>
      </c>
      <c r="AT4503">
        <v>11.5</v>
      </c>
      <c r="AU4503">
        <v>11.5</v>
      </c>
    </row>
    <row r="4504" spans="1:47" x14ac:dyDescent="0.2">
      <c r="A4504" t="s">
        <v>6843</v>
      </c>
      <c r="B4504" t="s">
        <v>6844</v>
      </c>
      <c r="C4504" t="s">
        <v>6845</v>
      </c>
      <c r="D4504" t="s">
        <v>6846</v>
      </c>
      <c r="F4504" t="s">
        <v>51</v>
      </c>
      <c r="G4504" t="s">
        <v>554</v>
      </c>
      <c r="H4504" t="s">
        <v>6847</v>
      </c>
      <c r="J4504" t="s">
        <v>6848</v>
      </c>
      <c r="K4504" t="s">
        <v>55</v>
      </c>
      <c r="L4504" s="1">
        <v>41862</v>
      </c>
      <c r="M4504" s="1">
        <v>43419</v>
      </c>
      <c r="N4504" s="1">
        <v>41183</v>
      </c>
      <c r="O4504" t="s">
        <v>56</v>
      </c>
      <c r="P4504" t="s">
        <v>6849</v>
      </c>
      <c r="S4504" t="s">
        <v>6850</v>
      </c>
      <c r="T4504" t="s">
        <v>6851</v>
      </c>
      <c r="U4504" t="s">
        <v>6852</v>
      </c>
      <c r="V4504">
        <v>40</v>
      </c>
      <c r="W4504" t="s">
        <v>60</v>
      </c>
      <c r="X4504" t="s">
        <v>104</v>
      </c>
      <c r="AA4504" t="s">
        <v>6853</v>
      </c>
      <c r="AB4504" t="s">
        <v>6854</v>
      </c>
      <c r="AD4504" t="s">
        <v>58</v>
      </c>
      <c r="AE4504" t="s">
        <v>6855</v>
      </c>
      <c r="AF4504" t="s">
        <v>6856</v>
      </c>
      <c r="AG4504" t="s">
        <v>3416</v>
      </c>
      <c r="AH4504" t="s">
        <v>6857</v>
      </c>
      <c r="AI4504" t="s">
        <v>6858</v>
      </c>
      <c r="AJ4504" t="s">
        <v>6859</v>
      </c>
      <c r="AK4504" t="str">
        <f t="shared" si="121"/>
        <v>NCT02214017</v>
      </c>
      <c r="AL4504">
        <v>14914473</v>
      </c>
      <c r="AM4504" t="s">
        <v>117</v>
      </c>
      <c r="AP4504" t="s">
        <v>6861</v>
      </c>
      <c r="AR4504" t="s">
        <v>121</v>
      </c>
      <c r="AS4504" t="s">
        <v>122</v>
      </c>
      <c r="AT4504">
        <v>11</v>
      </c>
      <c r="AU4504">
        <v>11</v>
      </c>
    </row>
    <row r="4505" spans="1:47" x14ac:dyDescent="0.2">
      <c r="A4505" t="s">
        <v>6843</v>
      </c>
      <c r="B4505" t="s">
        <v>6844</v>
      </c>
      <c r="C4505" t="s">
        <v>6845</v>
      </c>
      <c r="D4505" t="s">
        <v>6846</v>
      </c>
      <c r="F4505" t="s">
        <v>51</v>
      </c>
      <c r="G4505" t="s">
        <v>554</v>
      </c>
      <c r="H4505" t="s">
        <v>6847</v>
      </c>
      <c r="J4505" t="s">
        <v>6848</v>
      </c>
      <c r="K4505" t="s">
        <v>55</v>
      </c>
      <c r="L4505" s="1">
        <v>41862</v>
      </c>
      <c r="M4505" s="1">
        <v>43419</v>
      </c>
      <c r="N4505" s="1">
        <v>41183</v>
      </c>
      <c r="O4505" t="s">
        <v>56</v>
      </c>
      <c r="P4505" t="s">
        <v>6849</v>
      </c>
      <c r="S4505" t="s">
        <v>6850</v>
      </c>
      <c r="T4505" t="s">
        <v>6851</v>
      </c>
      <c r="U4505" t="s">
        <v>6852</v>
      </c>
      <c r="V4505">
        <v>40</v>
      </c>
      <c r="W4505" t="s">
        <v>60</v>
      </c>
      <c r="X4505" t="s">
        <v>104</v>
      </c>
      <c r="AA4505" t="s">
        <v>6853</v>
      </c>
      <c r="AB4505" t="s">
        <v>6854</v>
      </c>
      <c r="AD4505" t="s">
        <v>58</v>
      </c>
      <c r="AE4505" t="s">
        <v>6855</v>
      </c>
      <c r="AF4505" t="s">
        <v>6856</v>
      </c>
      <c r="AG4505" t="s">
        <v>3416</v>
      </c>
      <c r="AH4505" t="s">
        <v>6857</v>
      </c>
      <c r="AI4505" t="s">
        <v>6858</v>
      </c>
      <c r="AJ4505" t="s">
        <v>6859</v>
      </c>
      <c r="AK4505" t="str">
        <f t="shared" si="121"/>
        <v>NCT02214017</v>
      </c>
      <c r="AL4505">
        <v>14914471</v>
      </c>
      <c r="AM4505" t="s">
        <v>111</v>
      </c>
      <c r="AP4505" t="s">
        <v>6862</v>
      </c>
      <c r="AR4505" t="s">
        <v>114</v>
      </c>
      <c r="AS4505" t="s">
        <v>115</v>
      </c>
      <c r="AT4505">
        <v>7</v>
      </c>
      <c r="AU4505">
        <v>7</v>
      </c>
    </row>
    <row r="4506" spans="1:47" x14ac:dyDescent="0.2">
      <c r="A4506" t="s">
        <v>6843</v>
      </c>
      <c r="B4506" t="s">
        <v>6844</v>
      </c>
      <c r="C4506" t="s">
        <v>6845</v>
      </c>
      <c r="D4506" t="s">
        <v>6846</v>
      </c>
      <c r="F4506" t="s">
        <v>51</v>
      </c>
      <c r="G4506" t="s">
        <v>554</v>
      </c>
      <c r="H4506" t="s">
        <v>6847</v>
      </c>
      <c r="J4506" t="s">
        <v>6848</v>
      </c>
      <c r="K4506" t="s">
        <v>55</v>
      </c>
      <c r="L4506" s="1">
        <v>41862</v>
      </c>
      <c r="M4506" s="1">
        <v>43419</v>
      </c>
      <c r="N4506" s="1">
        <v>41183</v>
      </c>
      <c r="O4506" t="s">
        <v>56</v>
      </c>
      <c r="P4506" t="s">
        <v>6849</v>
      </c>
      <c r="S4506" t="s">
        <v>6850</v>
      </c>
      <c r="T4506" t="s">
        <v>6851</v>
      </c>
      <c r="U4506" t="s">
        <v>6852</v>
      </c>
      <c r="V4506">
        <v>40</v>
      </c>
      <c r="W4506" t="s">
        <v>60</v>
      </c>
      <c r="X4506" t="s">
        <v>104</v>
      </c>
      <c r="AA4506" t="s">
        <v>6853</v>
      </c>
      <c r="AB4506" t="s">
        <v>6854</v>
      </c>
      <c r="AD4506" t="s">
        <v>58</v>
      </c>
      <c r="AE4506" t="s">
        <v>6855</v>
      </c>
      <c r="AF4506" t="s">
        <v>6856</v>
      </c>
      <c r="AG4506" t="s">
        <v>3416</v>
      </c>
      <c r="AH4506" t="s">
        <v>6857</v>
      </c>
      <c r="AI4506" t="s">
        <v>6858</v>
      </c>
      <c r="AJ4506" t="s">
        <v>6859</v>
      </c>
      <c r="AK4506" t="str">
        <f t="shared" si="121"/>
        <v>NCT02214017</v>
      </c>
      <c r="AL4506">
        <v>14914472</v>
      </c>
      <c r="AM4506" t="s">
        <v>116</v>
      </c>
      <c r="AP4506" t="s">
        <v>6862</v>
      </c>
      <c r="AR4506" t="s">
        <v>114</v>
      </c>
      <c r="AS4506" t="s">
        <v>115</v>
      </c>
      <c r="AT4506">
        <v>8</v>
      </c>
      <c r="AU4506">
        <v>8</v>
      </c>
    </row>
    <row r="4507" spans="1:47" x14ac:dyDescent="0.2">
      <c r="A4507" t="s">
        <v>6843</v>
      </c>
      <c r="B4507" t="s">
        <v>6844</v>
      </c>
      <c r="C4507" t="s">
        <v>6845</v>
      </c>
      <c r="D4507" t="s">
        <v>6846</v>
      </c>
      <c r="F4507" t="s">
        <v>51</v>
      </c>
      <c r="G4507" t="s">
        <v>554</v>
      </c>
      <c r="H4507" t="s">
        <v>6847</v>
      </c>
      <c r="J4507" t="s">
        <v>6848</v>
      </c>
      <c r="K4507" t="s">
        <v>55</v>
      </c>
      <c r="L4507" s="1">
        <v>41862</v>
      </c>
      <c r="M4507" s="1">
        <v>43419</v>
      </c>
      <c r="N4507" s="1">
        <v>41183</v>
      </c>
      <c r="O4507" t="s">
        <v>56</v>
      </c>
      <c r="P4507" t="s">
        <v>6849</v>
      </c>
      <c r="S4507" t="s">
        <v>6850</v>
      </c>
      <c r="T4507" t="s">
        <v>6851</v>
      </c>
      <c r="U4507" t="s">
        <v>6852</v>
      </c>
      <c r="V4507">
        <v>40</v>
      </c>
      <c r="W4507" t="s">
        <v>60</v>
      </c>
      <c r="X4507" t="s">
        <v>104</v>
      </c>
      <c r="AA4507" t="s">
        <v>6853</v>
      </c>
      <c r="AB4507" t="s">
        <v>6854</v>
      </c>
      <c r="AD4507" t="s">
        <v>58</v>
      </c>
      <c r="AE4507" t="s">
        <v>6855</v>
      </c>
      <c r="AF4507" t="s">
        <v>6856</v>
      </c>
      <c r="AG4507" t="s">
        <v>3416</v>
      </c>
      <c r="AH4507" t="s">
        <v>6857</v>
      </c>
      <c r="AI4507" t="s">
        <v>6858</v>
      </c>
      <c r="AJ4507" t="s">
        <v>6859</v>
      </c>
      <c r="AK4507" t="str">
        <f t="shared" si="121"/>
        <v>NCT02214017</v>
      </c>
      <c r="AL4507">
        <v>14914473</v>
      </c>
      <c r="AM4507" t="s">
        <v>117</v>
      </c>
      <c r="AP4507" t="s">
        <v>6862</v>
      </c>
      <c r="AR4507" t="s">
        <v>114</v>
      </c>
      <c r="AS4507" t="s">
        <v>115</v>
      </c>
      <c r="AT4507">
        <v>15</v>
      </c>
      <c r="AU4507">
        <v>15</v>
      </c>
    </row>
    <row r="4508" spans="1:47" x14ac:dyDescent="0.2">
      <c r="A4508" t="s">
        <v>6863</v>
      </c>
      <c r="B4508" t="s">
        <v>6864</v>
      </c>
      <c r="C4508" t="s">
        <v>6865</v>
      </c>
      <c r="D4508" t="s">
        <v>6866</v>
      </c>
      <c r="F4508" t="s">
        <v>51</v>
      </c>
      <c r="G4508" t="s">
        <v>480</v>
      </c>
      <c r="H4508" t="s">
        <v>6867</v>
      </c>
      <c r="J4508" t="s">
        <v>6868</v>
      </c>
      <c r="K4508" t="s">
        <v>55</v>
      </c>
      <c r="L4508" s="1">
        <v>43235</v>
      </c>
      <c r="M4508" s="1">
        <v>43372</v>
      </c>
      <c r="N4508" s="1">
        <v>42928</v>
      </c>
      <c r="O4508" t="s">
        <v>56</v>
      </c>
      <c r="P4508" t="s">
        <v>6869</v>
      </c>
      <c r="Q4508" t="s">
        <v>58</v>
      </c>
      <c r="R4508" t="s">
        <v>58</v>
      </c>
      <c r="T4508" t="s">
        <v>6870</v>
      </c>
      <c r="U4508" t="s">
        <v>6871</v>
      </c>
      <c r="V4508">
        <v>16</v>
      </c>
      <c r="W4508" t="s">
        <v>60</v>
      </c>
      <c r="AB4508" t="s">
        <v>6872</v>
      </c>
      <c r="AD4508" t="s">
        <v>75</v>
      </c>
      <c r="AE4508" t="s">
        <v>6873</v>
      </c>
      <c r="AF4508" t="s">
        <v>6519</v>
      </c>
      <c r="AG4508" t="s">
        <v>288</v>
      </c>
      <c r="AK4508" t="str">
        <f>HYPERLINK("https://www.clinicaltrials.gov/ct2/show/results/NCT03691558", "NCT03691558")</f>
        <v>NCT03691558</v>
      </c>
    </row>
    <row r="4509" spans="1:47" x14ac:dyDescent="0.2">
      <c r="A4509" t="s">
        <v>6874</v>
      </c>
      <c r="B4509" t="s">
        <v>6875</v>
      </c>
      <c r="C4509" t="s">
        <v>6876</v>
      </c>
      <c r="D4509" t="s">
        <v>6876</v>
      </c>
      <c r="F4509" t="s">
        <v>51</v>
      </c>
      <c r="G4509" t="s">
        <v>6877</v>
      </c>
      <c r="H4509" t="s">
        <v>6878</v>
      </c>
      <c r="J4509" t="s">
        <v>6879</v>
      </c>
      <c r="K4509" t="s">
        <v>55</v>
      </c>
      <c r="L4509" s="1">
        <v>40141</v>
      </c>
      <c r="M4509" s="1">
        <v>44811</v>
      </c>
      <c r="N4509" s="1">
        <v>44113</v>
      </c>
      <c r="O4509" t="s">
        <v>56</v>
      </c>
      <c r="P4509" t="s">
        <v>6880</v>
      </c>
      <c r="Q4509" t="s">
        <v>58</v>
      </c>
      <c r="R4509" t="s">
        <v>58</v>
      </c>
      <c r="S4509" t="s">
        <v>6881</v>
      </c>
      <c r="T4509" t="s">
        <v>6882</v>
      </c>
      <c r="V4509">
        <v>1273</v>
      </c>
      <c r="W4509" t="s">
        <v>60</v>
      </c>
      <c r="AB4509" t="s">
        <v>6883</v>
      </c>
      <c r="AD4509" t="s">
        <v>58</v>
      </c>
      <c r="AF4509" t="s">
        <v>2133</v>
      </c>
      <c r="AG4509" t="s">
        <v>93</v>
      </c>
      <c r="AK4509" t="str">
        <f>HYPERLINK("https://www.clinicaltrials.gov/ct2/show/results/NCT01019343", "NCT01019343")</f>
        <v>NCT01019343</v>
      </c>
    </row>
    <row r="4510" spans="1:47" x14ac:dyDescent="0.2">
      <c r="A4510" t="s">
        <v>6884</v>
      </c>
      <c r="B4510" t="s">
        <v>6885</v>
      </c>
      <c r="C4510" t="s">
        <v>6886</v>
      </c>
      <c r="D4510" t="s">
        <v>6887</v>
      </c>
      <c r="F4510" t="s">
        <v>51</v>
      </c>
      <c r="G4510" t="s">
        <v>6888</v>
      </c>
      <c r="H4510" t="s">
        <v>6889</v>
      </c>
      <c r="I4510" t="s">
        <v>6890</v>
      </c>
      <c r="J4510" t="s">
        <v>6891</v>
      </c>
      <c r="K4510" t="s">
        <v>1182</v>
      </c>
      <c r="L4510" s="1">
        <v>41908</v>
      </c>
      <c r="M4510" s="1">
        <v>44760</v>
      </c>
      <c r="N4510" s="1">
        <v>44274</v>
      </c>
      <c r="O4510" t="s">
        <v>56</v>
      </c>
      <c r="P4510" t="s">
        <v>6892</v>
      </c>
      <c r="Q4510" t="s">
        <v>87</v>
      </c>
      <c r="R4510" t="s">
        <v>58</v>
      </c>
      <c r="S4510" t="s">
        <v>6893</v>
      </c>
      <c r="T4510" t="s">
        <v>6894</v>
      </c>
      <c r="U4510" t="s">
        <v>6895</v>
      </c>
      <c r="V4510">
        <v>30</v>
      </c>
      <c r="W4510" t="s">
        <v>60</v>
      </c>
      <c r="X4510" t="s">
        <v>585</v>
      </c>
      <c r="AB4510" t="s">
        <v>6896</v>
      </c>
      <c r="AD4510" t="s">
        <v>58</v>
      </c>
      <c r="AF4510" t="s">
        <v>1199</v>
      </c>
      <c r="AG4510" t="s">
        <v>93</v>
      </c>
      <c r="AH4510" t="s">
        <v>2057</v>
      </c>
      <c r="AI4510" t="s">
        <v>2398</v>
      </c>
      <c r="AJ4510" t="s">
        <v>6897</v>
      </c>
      <c r="AK4510" t="str">
        <f t="shared" ref="AK4510:AK4573" si="122">HYPERLINK("https://www.clinicaltrials.gov/ct2/show/results/NCT02257138", "NCT02257138")</f>
        <v>NCT02257138</v>
      </c>
      <c r="AL4510">
        <v>14995085</v>
      </c>
      <c r="AM4510" t="s">
        <v>111</v>
      </c>
      <c r="AO4510" t="s">
        <v>112</v>
      </c>
      <c r="AP4510" t="s">
        <v>113</v>
      </c>
      <c r="AR4510" t="s">
        <v>114</v>
      </c>
      <c r="AS4510" t="s">
        <v>115</v>
      </c>
      <c r="AT4510">
        <v>0</v>
      </c>
      <c r="AU4510">
        <v>0</v>
      </c>
    </row>
    <row r="4511" spans="1:47" x14ac:dyDescent="0.2">
      <c r="A4511" t="s">
        <v>6884</v>
      </c>
      <c r="B4511" t="s">
        <v>6885</v>
      </c>
      <c r="C4511" t="s">
        <v>6886</v>
      </c>
      <c r="D4511" t="s">
        <v>6887</v>
      </c>
      <c r="F4511" t="s">
        <v>51</v>
      </c>
      <c r="G4511" t="s">
        <v>6888</v>
      </c>
      <c r="H4511" t="s">
        <v>6889</v>
      </c>
      <c r="I4511" t="s">
        <v>6890</v>
      </c>
      <c r="J4511" t="s">
        <v>6891</v>
      </c>
      <c r="K4511" t="s">
        <v>1182</v>
      </c>
      <c r="L4511" s="1">
        <v>41908</v>
      </c>
      <c r="M4511" s="1">
        <v>44760</v>
      </c>
      <c r="N4511" s="1">
        <v>44274</v>
      </c>
      <c r="O4511" t="s">
        <v>56</v>
      </c>
      <c r="P4511" t="s">
        <v>6892</v>
      </c>
      <c r="Q4511" t="s">
        <v>87</v>
      </c>
      <c r="R4511" t="s">
        <v>58</v>
      </c>
      <c r="S4511" t="s">
        <v>6893</v>
      </c>
      <c r="T4511" t="s">
        <v>6894</v>
      </c>
      <c r="U4511" t="s">
        <v>6895</v>
      </c>
      <c r="V4511">
        <v>30</v>
      </c>
      <c r="W4511" t="s">
        <v>60</v>
      </c>
      <c r="X4511" t="s">
        <v>585</v>
      </c>
      <c r="AB4511" t="s">
        <v>6896</v>
      </c>
      <c r="AD4511" t="s">
        <v>58</v>
      </c>
      <c r="AF4511" t="s">
        <v>1199</v>
      </c>
      <c r="AG4511" t="s">
        <v>93</v>
      </c>
      <c r="AH4511" t="s">
        <v>2057</v>
      </c>
      <c r="AI4511" t="s">
        <v>2398</v>
      </c>
      <c r="AJ4511" t="s">
        <v>6897</v>
      </c>
      <c r="AK4511" t="str">
        <f t="shared" si="122"/>
        <v>NCT02257138</v>
      </c>
      <c r="AL4511">
        <v>14995086</v>
      </c>
      <c r="AM4511" t="s">
        <v>116</v>
      </c>
      <c r="AO4511" t="s">
        <v>112</v>
      </c>
      <c r="AP4511" t="s">
        <v>113</v>
      </c>
      <c r="AR4511" t="s">
        <v>114</v>
      </c>
      <c r="AS4511" t="s">
        <v>115</v>
      </c>
      <c r="AT4511">
        <v>0</v>
      </c>
      <c r="AU4511">
        <v>0</v>
      </c>
    </row>
    <row r="4512" spans="1:47" x14ac:dyDescent="0.2">
      <c r="A4512" t="s">
        <v>6884</v>
      </c>
      <c r="B4512" t="s">
        <v>6885</v>
      </c>
      <c r="C4512" t="s">
        <v>6886</v>
      </c>
      <c r="D4512" t="s">
        <v>6887</v>
      </c>
      <c r="F4512" t="s">
        <v>51</v>
      </c>
      <c r="G4512" t="s">
        <v>6888</v>
      </c>
      <c r="H4512" t="s">
        <v>6889</v>
      </c>
      <c r="I4512" t="s">
        <v>6890</v>
      </c>
      <c r="J4512" t="s">
        <v>6891</v>
      </c>
      <c r="K4512" t="s">
        <v>1182</v>
      </c>
      <c r="L4512" s="1">
        <v>41908</v>
      </c>
      <c r="M4512" s="1">
        <v>44760</v>
      </c>
      <c r="N4512" s="1">
        <v>44274</v>
      </c>
      <c r="O4512" t="s">
        <v>56</v>
      </c>
      <c r="P4512" t="s">
        <v>6892</v>
      </c>
      <c r="Q4512" t="s">
        <v>87</v>
      </c>
      <c r="R4512" t="s">
        <v>58</v>
      </c>
      <c r="S4512" t="s">
        <v>6893</v>
      </c>
      <c r="T4512" t="s">
        <v>6894</v>
      </c>
      <c r="U4512" t="s">
        <v>6895</v>
      </c>
      <c r="V4512">
        <v>30</v>
      </c>
      <c r="W4512" t="s">
        <v>60</v>
      </c>
      <c r="X4512" t="s">
        <v>585</v>
      </c>
      <c r="AB4512" t="s">
        <v>6896</v>
      </c>
      <c r="AD4512" t="s">
        <v>58</v>
      </c>
      <c r="AF4512" t="s">
        <v>1199</v>
      </c>
      <c r="AG4512" t="s">
        <v>93</v>
      </c>
      <c r="AH4512" t="s">
        <v>2057</v>
      </c>
      <c r="AI4512" t="s">
        <v>2398</v>
      </c>
      <c r="AJ4512" t="s">
        <v>6897</v>
      </c>
      <c r="AK4512" t="str">
        <f t="shared" si="122"/>
        <v>NCT02257138</v>
      </c>
      <c r="AL4512">
        <v>14995087</v>
      </c>
      <c r="AM4512" t="s">
        <v>117</v>
      </c>
      <c r="AO4512" t="s">
        <v>112</v>
      </c>
      <c r="AP4512" t="s">
        <v>113</v>
      </c>
      <c r="AR4512" t="s">
        <v>114</v>
      </c>
      <c r="AS4512" t="s">
        <v>115</v>
      </c>
      <c r="AT4512">
        <v>0</v>
      </c>
      <c r="AU4512">
        <v>0</v>
      </c>
    </row>
    <row r="4513" spans="1:47" x14ac:dyDescent="0.2">
      <c r="A4513" t="s">
        <v>6884</v>
      </c>
      <c r="B4513" t="s">
        <v>6885</v>
      </c>
      <c r="C4513" t="s">
        <v>6886</v>
      </c>
      <c r="D4513" t="s">
        <v>6887</v>
      </c>
      <c r="F4513" t="s">
        <v>51</v>
      </c>
      <c r="G4513" t="s">
        <v>6888</v>
      </c>
      <c r="H4513" t="s">
        <v>6889</v>
      </c>
      <c r="I4513" t="s">
        <v>6890</v>
      </c>
      <c r="J4513" t="s">
        <v>6891</v>
      </c>
      <c r="K4513" t="s">
        <v>1182</v>
      </c>
      <c r="L4513" s="1">
        <v>41908</v>
      </c>
      <c r="M4513" s="1">
        <v>44760</v>
      </c>
      <c r="N4513" s="1">
        <v>44274</v>
      </c>
      <c r="O4513" t="s">
        <v>56</v>
      </c>
      <c r="P4513" t="s">
        <v>6892</v>
      </c>
      <c r="Q4513" t="s">
        <v>87</v>
      </c>
      <c r="R4513" t="s">
        <v>58</v>
      </c>
      <c r="S4513" t="s">
        <v>6893</v>
      </c>
      <c r="T4513" t="s">
        <v>6894</v>
      </c>
      <c r="U4513" t="s">
        <v>6895</v>
      </c>
      <c r="V4513">
        <v>30</v>
      </c>
      <c r="W4513" t="s">
        <v>60</v>
      </c>
      <c r="X4513" t="s">
        <v>585</v>
      </c>
      <c r="AB4513" t="s">
        <v>6896</v>
      </c>
      <c r="AD4513" t="s">
        <v>58</v>
      </c>
      <c r="AF4513" t="s">
        <v>1199</v>
      </c>
      <c r="AG4513" t="s">
        <v>93</v>
      </c>
      <c r="AH4513" t="s">
        <v>2057</v>
      </c>
      <c r="AI4513" t="s">
        <v>2398</v>
      </c>
      <c r="AJ4513" t="s">
        <v>6897</v>
      </c>
      <c r="AK4513" t="str">
        <f t="shared" si="122"/>
        <v>NCT02257138</v>
      </c>
      <c r="AL4513">
        <v>14995088</v>
      </c>
      <c r="AM4513" t="s">
        <v>396</v>
      </c>
      <c r="AO4513" t="s">
        <v>112</v>
      </c>
      <c r="AP4513" t="s">
        <v>113</v>
      </c>
      <c r="AR4513" t="s">
        <v>114</v>
      </c>
      <c r="AS4513" t="s">
        <v>115</v>
      </c>
      <c r="AT4513">
        <v>0</v>
      </c>
      <c r="AU4513">
        <v>0</v>
      </c>
    </row>
    <row r="4514" spans="1:47" x14ac:dyDescent="0.2">
      <c r="A4514" t="s">
        <v>6884</v>
      </c>
      <c r="B4514" t="s">
        <v>6885</v>
      </c>
      <c r="C4514" t="s">
        <v>6886</v>
      </c>
      <c r="D4514" t="s">
        <v>6887</v>
      </c>
      <c r="F4514" t="s">
        <v>51</v>
      </c>
      <c r="G4514" t="s">
        <v>6888</v>
      </c>
      <c r="H4514" t="s">
        <v>6889</v>
      </c>
      <c r="I4514" t="s">
        <v>6890</v>
      </c>
      <c r="J4514" t="s">
        <v>6891</v>
      </c>
      <c r="K4514" t="s">
        <v>1182</v>
      </c>
      <c r="L4514" s="1">
        <v>41908</v>
      </c>
      <c r="M4514" s="1">
        <v>44760</v>
      </c>
      <c r="N4514" s="1">
        <v>44274</v>
      </c>
      <c r="O4514" t="s">
        <v>56</v>
      </c>
      <c r="P4514" t="s">
        <v>6892</v>
      </c>
      <c r="Q4514" t="s">
        <v>87</v>
      </c>
      <c r="R4514" t="s">
        <v>58</v>
      </c>
      <c r="S4514" t="s">
        <v>6893</v>
      </c>
      <c r="T4514" t="s">
        <v>6894</v>
      </c>
      <c r="U4514" t="s">
        <v>6895</v>
      </c>
      <c r="V4514">
        <v>30</v>
      </c>
      <c r="W4514" t="s">
        <v>60</v>
      </c>
      <c r="X4514" t="s">
        <v>585</v>
      </c>
      <c r="AB4514" t="s">
        <v>6896</v>
      </c>
      <c r="AD4514" t="s">
        <v>58</v>
      </c>
      <c r="AF4514" t="s">
        <v>1199</v>
      </c>
      <c r="AG4514" t="s">
        <v>93</v>
      </c>
      <c r="AH4514" t="s">
        <v>2057</v>
      </c>
      <c r="AI4514" t="s">
        <v>2398</v>
      </c>
      <c r="AJ4514" t="s">
        <v>6897</v>
      </c>
      <c r="AK4514" t="str">
        <f t="shared" si="122"/>
        <v>NCT02257138</v>
      </c>
      <c r="AL4514">
        <v>14995089</v>
      </c>
      <c r="AM4514" t="s">
        <v>397</v>
      </c>
      <c r="AO4514" t="s">
        <v>112</v>
      </c>
      <c r="AP4514" t="s">
        <v>113</v>
      </c>
      <c r="AR4514" t="s">
        <v>114</v>
      </c>
      <c r="AS4514" t="s">
        <v>115</v>
      </c>
      <c r="AT4514">
        <v>0</v>
      </c>
      <c r="AU4514">
        <v>0</v>
      </c>
    </row>
    <row r="4515" spans="1:47" x14ac:dyDescent="0.2">
      <c r="A4515" t="s">
        <v>6884</v>
      </c>
      <c r="B4515" t="s">
        <v>6885</v>
      </c>
      <c r="C4515" t="s">
        <v>6886</v>
      </c>
      <c r="D4515" t="s">
        <v>6887</v>
      </c>
      <c r="F4515" t="s">
        <v>51</v>
      </c>
      <c r="G4515" t="s">
        <v>6888</v>
      </c>
      <c r="H4515" t="s">
        <v>6889</v>
      </c>
      <c r="I4515" t="s">
        <v>6890</v>
      </c>
      <c r="J4515" t="s">
        <v>6891</v>
      </c>
      <c r="K4515" t="s">
        <v>1182</v>
      </c>
      <c r="L4515" s="1">
        <v>41908</v>
      </c>
      <c r="M4515" s="1">
        <v>44760</v>
      </c>
      <c r="N4515" s="1">
        <v>44274</v>
      </c>
      <c r="O4515" t="s">
        <v>56</v>
      </c>
      <c r="P4515" t="s">
        <v>6892</v>
      </c>
      <c r="Q4515" t="s">
        <v>87</v>
      </c>
      <c r="R4515" t="s">
        <v>58</v>
      </c>
      <c r="S4515" t="s">
        <v>6893</v>
      </c>
      <c r="T4515" t="s">
        <v>6894</v>
      </c>
      <c r="U4515" t="s">
        <v>6895</v>
      </c>
      <c r="V4515">
        <v>30</v>
      </c>
      <c r="W4515" t="s">
        <v>60</v>
      </c>
      <c r="X4515" t="s">
        <v>585</v>
      </c>
      <c r="AB4515" t="s">
        <v>6896</v>
      </c>
      <c r="AD4515" t="s">
        <v>58</v>
      </c>
      <c r="AF4515" t="s">
        <v>1199</v>
      </c>
      <c r="AG4515" t="s">
        <v>93</v>
      </c>
      <c r="AH4515" t="s">
        <v>2057</v>
      </c>
      <c r="AI4515" t="s">
        <v>2398</v>
      </c>
      <c r="AJ4515" t="s">
        <v>6897</v>
      </c>
      <c r="AK4515" t="str">
        <f t="shared" si="122"/>
        <v>NCT02257138</v>
      </c>
      <c r="AL4515">
        <v>14995090</v>
      </c>
      <c r="AM4515" t="s">
        <v>701</v>
      </c>
      <c r="AO4515" t="s">
        <v>112</v>
      </c>
      <c r="AP4515" t="s">
        <v>113</v>
      </c>
      <c r="AR4515" t="s">
        <v>114</v>
      </c>
      <c r="AS4515" t="s">
        <v>115</v>
      </c>
      <c r="AT4515">
        <v>0</v>
      </c>
      <c r="AU4515">
        <v>0</v>
      </c>
    </row>
    <row r="4516" spans="1:47" x14ac:dyDescent="0.2">
      <c r="A4516" t="s">
        <v>6884</v>
      </c>
      <c r="B4516" t="s">
        <v>6885</v>
      </c>
      <c r="C4516" t="s">
        <v>6886</v>
      </c>
      <c r="D4516" t="s">
        <v>6887</v>
      </c>
      <c r="F4516" t="s">
        <v>51</v>
      </c>
      <c r="G4516" t="s">
        <v>6888</v>
      </c>
      <c r="H4516" t="s">
        <v>6889</v>
      </c>
      <c r="I4516" t="s">
        <v>6890</v>
      </c>
      <c r="J4516" t="s">
        <v>6891</v>
      </c>
      <c r="K4516" t="s">
        <v>1182</v>
      </c>
      <c r="L4516" s="1">
        <v>41908</v>
      </c>
      <c r="M4516" s="1">
        <v>44760</v>
      </c>
      <c r="N4516" s="1">
        <v>44274</v>
      </c>
      <c r="O4516" t="s">
        <v>56</v>
      </c>
      <c r="P4516" t="s">
        <v>6892</v>
      </c>
      <c r="Q4516" t="s">
        <v>87</v>
      </c>
      <c r="R4516" t="s">
        <v>58</v>
      </c>
      <c r="S4516" t="s">
        <v>6893</v>
      </c>
      <c r="T4516" t="s">
        <v>6894</v>
      </c>
      <c r="U4516" t="s">
        <v>6895</v>
      </c>
      <c r="V4516">
        <v>30</v>
      </c>
      <c r="W4516" t="s">
        <v>60</v>
      </c>
      <c r="X4516" t="s">
        <v>585</v>
      </c>
      <c r="AB4516" t="s">
        <v>6896</v>
      </c>
      <c r="AD4516" t="s">
        <v>58</v>
      </c>
      <c r="AF4516" t="s">
        <v>1199</v>
      </c>
      <c r="AG4516" t="s">
        <v>93</v>
      </c>
      <c r="AH4516" t="s">
        <v>2057</v>
      </c>
      <c r="AI4516" t="s">
        <v>2398</v>
      </c>
      <c r="AJ4516" t="s">
        <v>6897</v>
      </c>
      <c r="AK4516" t="str">
        <f t="shared" si="122"/>
        <v>NCT02257138</v>
      </c>
      <c r="AL4516">
        <v>14995085</v>
      </c>
      <c r="AM4516" t="s">
        <v>111</v>
      </c>
      <c r="AO4516" t="s">
        <v>118</v>
      </c>
      <c r="AP4516" t="s">
        <v>113</v>
      </c>
      <c r="AR4516" t="s">
        <v>114</v>
      </c>
      <c r="AS4516" t="s">
        <v>115</v>
      </c>
      <c r="AT4516">
        <v>1</v>
      </c>
      <c r="AU4516">
        <v>1</v>
      </c>
    </row>
    <row r="4517" spans="1:47" x14ac:dyDescent="0.2">
      <c r="A4517" t="s">
        <v>6884</v>
      </c>
      <c r="B4517" t="s">
        <v>6885</v>
      </c>
      <c r="C4517" t="s">
        <v>6886</v>
      </c>
      <c r="D4517" t="s">
        <v>6887</v>
      </c>
      <c r="F4517" t="s">
        <v>51</v>
      </c>
      <c r="G4517" t="s">
        <v>6888</v>
      </c>
      <c r="H4517" t="s">
        <v>6889</v>
      </c>
      <c r="I4517" t="s">
        <v>6890</v>
      </c>
      <c r="J4517" t="s">
        <v>6891</v>
      </c>
      <c r="K4517" t="s">
        <v>1182</v>
      </c>
      <c r="L4517" s="1">
        <v>41908</v>
      </c>
      <c r="M4517" s="1">
        <v>44760</v>
      </c>
      <c r="N4517" s="1">
        <v>44274</v>
      </c>
      <c r="O4517" t="s">
        <v>56</v>
      </c>
      <c r="P4517" t="s">
        <v>6892</v>
      </c>
      <c r="Q4517" t="s">
        <v>87</v>
      </c>
      <c r="R4517" t="s">
        <v>58</v>
      </c>
      <c r="S4517" t="s">
        <v>6893</v>
      </c>
      <c r="T4517" t="s">
        <v>6894</v>
      </c>
      <c r="U4517" t="s">
        <v>6895</v>
      </c>
      <c r="V4517">
        <v>30</v>
      </c>
      <c r="W4517" t="s">
        <v>60</v>
      </c>
      <c r="X4517" t="s">
        <v>585</v>
      </c>
      <c r="AB4517" t="s">
        <v>6896</v>
      </c>
      <c r="AD4517" t="s">
        <v>58</v>
      </c>
      <c r="AF4517" t="s">
        <v>1199</v>
      </c>
      <c r="AG4517" t="s">
        <v>93</v>
      </c>
      <c r="AH4517" t="s">
        <v>2057</v>
      </c>
      <c r="AI4517" t="s">
        <v>2398</v>
      </c>
      <c r="AJ4517" t="s">
        <v>6897</v>
      </c>
      <c r="AK4517" t="str">
        <f t="shared" si="122"/>
        <v>NCT02257138</v>
      </c>
      <c r="AL4517">
        <v>14995086</v>
      </c>
      <c r="AM4517" t="s">
        <v>116</v>
      </c>
      <c r="AO4517" t="s">
        <v>118</v>
      </c>
      <c r="AP4517" t="s">
        <v>113</v>
      </c>
      <c r="AR4517" t="s">
        <v>114</v>
      </c>
      <c r="AS4517" t="s">
        <v>115</v>
      </c>
      <c r="AT4517">
        <v>0</v>
      </c>
      <c r="AU4517">
        <v>0</v>
      </c>
    </row>
    <row r="4518" spans="1:47" x14ac:dyDescent="0.2">
      <c r="A4518" t="s">
        <v>6884</v>
      </c>
      <c r="B4518" t="s">
        <v>6885</v>
      </c>
      <c r="C4518" t="s">
        <v>6886</v>
      </c>
      <c r="D4518" t="s">
        <v>6887</v>
      </c>
      <c r="F4518" t="s">
        <v>51</v>
      </c>
      <c r="G4518" t="s">
        <v>6888</v>
      </c>
      <c r="H4518" t="s">
        <v>6889</v>
      </c>
      <c r="I4518" t="s">
        <v>6890</v>
      </c>
      <c r="J4518" t="s">
        <v>6891</v>
      </c>
      <c r="K4518" t="s">
        <v>1182</v>
      </c>
      <c r="L4518" s="1">
        <v>41908</v>
      </c>
      <c r="M4518" s="1">
        <v>44760</v>
      </c>
      <c r="N4518" s="1">
        <v>44274</v>
      </c>
      <c r="O4518" t="s">
        <v>56</v>
      </c>
      <c r="P4518" t="s">
        <v>6892</v>
      </c>
      <c r="Q4518" t="s">
        <v>87</v>
      </c>
      <c r="R4518" t="s">
        <v>58</v>
      </c>
      <c r="S4518" t="s">
        <v>6893</v>
      </c>
      <c r="T4518" t="s">
        <v>6894</v>
      </c>
      <c r="U4518" t="s">
        <v>6895</v>
      </c>
      <c r="V4518">
        <v>30</v>
      </c>
      <c r="W4518" t="s">
        <v>60</v>
      </c>
      <c r="X4518" t="s">
        <v>585</v>
      </c>
      <c r="AB4518" t="s">
        <v>6896</v>
      </c>
      <c r="AD4518" t="s">
        <v>58</v>
      </c>
      <c r="AF4518" t="s">
        <v>1199</v>
      </c>
      <c r="AG4518" t="s">
        <v>93</v>
      </c>
      <c r="AH4518" t="s">
        <v>2057</v>
      </c>
      <c r="AI4518" t="s">
        <v>2398</v>
      </c>
      <c r="AJ4518" t="s">
        <v>6897</v>
      </c>
      <c r="AK4518" t="str">
        <f t="shared" si="122"/>
        <v>NCT02257138</v>
      </c>
      <c r="AL4518">
        <v>14995087</v>
      </c>
      <c r="AM4518" t="s">
        <v>117</v>
      </c>
      <c r="AO4518" t="s">
        <v>118</v>
      </c>
      <c r="AP4518" t="s">
        <v>113</v>
      </c>
      <c r="AR4518" t="s">
        <v>114</v>
      </c>
      <c r="AS4518" t="s">
        <v>115</v>
      </c>
      <c r="AT4518">
        <v>1</v>
      </c>
      <c r="AU4518">
        <v>1</v>
      </c>
    </row>
    <row r="4519" spans="1:47" x14ac:dyDescent="0.2">
      <c r="A4519" t="s">
        <v>6884</v>
      </c>
      <c r="B4519" t="s">
        <v>6885</v>
      </c>
      <c r="C4519" t="s">
        <v>6886</v>
      </c>
      <c r="D4519" t="s">
        <v>6887</v>
      </c>
      <c r="F4519" t="s">
        <v>51</v>
      </c>
      <c r="G4519" t="s">
        <v>6888</v>
      </c>
      <c r="H4519" t="s">
        <v>6889</v>
      </c>
      <c r="I4519" t="s">
        <v>6890</v>
      </c>
      <c r="J4519" t="s">
        <v>6891</v>
      </c>
      <c r="K4519" t="s">
        <v>1182</v>
      </c>
      <c r="L4519" s="1">
        <v>41908</v>
      </c>
      <c r="M4519" s="1">
        <v>44760</v>
      </c>
      <c r="N4519" s="1">
        <v>44274</v>
      </c>
      <c r="O4519" t="s">
        <v>56</v>
      </c>
      <c r="P4519" t="s">
        <v>6892</v>
      </c>
      <c r="Q4519" t="s">
        <v>87</v>
      </c>
      <c r="R4519" t="s">
        <v>58</v>
      </c>
      <c r="S4519" t="s">
        <v>6893</v>
      </c>
      <c r="T4519" t="s">
        <v>6894</v>
      </c>
      <c r="U4519" t="s">
        <v>6895</v>
      </c>
      <c r="V4519">
        <v>30</v>
      </c>
      <c r="W4519" t="s">
        <v>60</v>
      </c>
      <c r="X4519" t="s">
        <v>585</v>
      </c>
      <c r="AB4519" t="s">
        <v>6896</v>
      </c>
      <c r="AD4519" t="s">
        <v>58</v>
      </c>
      <c r="AF4519" t="s">
        <v>1199</v>
      </c>
      <c r="AG4519" t="s">
        <v>93</v>
      </c>
      <c r="AH4519" t="s">
        <v>2057</v>
      </c>
      <c r="AI4519" t="s">
        <v>2398</v>
      </c>
      <c r="AJ4519" t="s">
        <v>6897</v>
      </c>
      <c r="AK4519" t="str">
        <f t="shared" si="122"/>
        <v>NCT02257138</v>
      </c>
      <c r="AL4519">
        <v>14995088</v>
      </c>
      <c r="AM4519" t="s">
        <v>396</v>
      </c>
      <c r="AO4519" t="s">
        <v>118</v>
      </c>
      <c r="AP4519" t="s">
        <v>113</v>
      </c>
      <c r="AR4519" t="s">
        <v>114</v>
      </c>
      <c r="AS4519" t="s">
        <v>115</v>
      </c>
      <c r="AT4519">
        <v>2</v>
      </c>
      <c r="AU4519">
        <v>2</v>
      </c>
    </row>
    <row r="4520" spans="1:47" x14ac:dyDescent="0.2">
      <c r="A4520" t="s">
        <v>6884</v>
      </c>
      <c r="B4520" t="s">
        <v>6885</v>
      </c>
      <c r="C4520" t="s">
        <v>6886</v>
      </c>
      <c r="D4520" t="s">
        <v>6887</v>
      </c>
      <c r="F4520" t="s">
        <v>51</v>
      </c>
      <c r="G4520" t="s">
        <v>6888</v>
      </c>
      <c r="H4520" t="s">
        <v>6889</v>
      </c>
      <c r="I4520" t="s">
        <v>6890</v>
      </c>
      <c r="J4520" t="s">
        <v>6891</v>
      </c>
      <c r="K4520" t="s">
        <v>1182</v>
      </c>
      <c r="L4520" s="1">
        <v>41908</v>
      </c>
      <c r="M4520" s="1">
        <v>44760</v>
      </c>
      <c r="N4520" s="1">
        <v>44274</v>
      </c>
      <c r="O4520" t="s">
        <v>56</v>
      </c>
      <c r="P4520" t="s">
        <v>6892</v>
      </c>
      <c r="Q4520" t="s">
        <v>87</v>
      </c>
      <c r="R4520" t="s">
        <v>58</v>
      </c>
      <c r="S4520" t="s">
        <v>6893</v>
      </c>
      <c r="T4520" t="s">
        <v>6894</v>
      </c>
      <c r="U4520" t="s">
        <v>6895</v>
      </c>
      <c r="V4520">
        <v>30</v>
      </c>
      <c r="W4520" t="s">
        <v>60</v>
      </c>
      <c r="X4520" t="s">
        <v>585</v>
      </c>
      <c r="AB4520" t="s">
        <v>6896</v>
      </c>
      <c r="AD4520" t="s">
        <v>58</v>
      </c>
      <c r="AF4520" t="s">
        <v>1199</v>
      </c>
      <c r="AG4520" t="s">
        <v>93</v>
      </c>
      <c r="AH4520" t="s">
        <v>2057</v>
      </c>
      <c r="AI4520" t="s">
        <v>2398</v>
      </c>
      <c r="AJ4520" t="s">
        <v>6897</v>
      </c>
      <c r="AK4520" t="str">
        <f t="shared" si="122"/>
        <v>NCT02257138</v>
      </c>
      <c r="AL4520">
        <v>14995089</v>
      </c>
      <c r="AM4520" t="s">
        <v>397</v>
      </c>
      <c r="AO4520" t="s">
        <v>118</v>
      </c>
      <c r="AP4520" t="s">
        <v>113</v>
      </c>
      <c r="AR4520" t="s">
        <v>114</v>
      </c>
      <c r="AS4520" t="s">
        <v>115</v>
      </c>
      <c r="AT4520">
        <v>7</v>
      </c>
      <c r="AU4520">
        <v>7</v>
      </c>
    </row>
    <row r="4521" spans="1:47" x14ac:dyDescent="0.2">
      <c r="A4521" t="s">
        <v>6884</v>
      </c>
      <c r="B4521" t="s">
        <v>6885</v>
      </c>
      <c r="C4521" t="s">
        <v>6886</v>
      </c>
      <c r="D4521" t="s">
        <v>6887</v>
      </c>
      <c r="F4521" t="s">
        <v>51</v>
      </c>
      <c r="G4521" t="s">
        <v>6888</v>
      </c>
      <c r="H4521" t="s">
        <v>6889</v>
      </c>
      <c r="I4521" t="s">
        <v>6890</v>
      </c>
      <c r="J4521" t="s">
        <v>6891</v>
      </c>
      <c r="K4521" t="s">
        <v>1182</v>
      </c>
      <c r="L4521" s="1">
        <v>41908</v>
      </c>
      <c r="M4521" s="1">
        <v>44760</v>
      </c>
      <c r="N4521" s="1">
        <v>44274</v>
      </c>
      <c r="O4521" t="s">
        <v>56</v>
      </c>
      <c r="P4521" t="s">
        <v>6892</v>
      </c>
      <c r="Q4521" t="s">
        <v>87</v>
      </c>
      <c r="R4521" t="s">
        <v>58</v>
      </c>
      <c r="S4521" t="s">
        <v>6893</v>
      </c>
      <c r="T4521" t="s">
        <v>6894</v>
      </c>
      <c r="U4521" t="s">
        <v>6895</v>
      </c>
      <c r="V4521">
        <v>30</v>
      </c>
      <c r="W4521" t="s">
        <v>60</v>
      </c>
      <c r="X4521" t="s">
        <v>585</v>
      </c>
      <c r="AB4521" t="s">
        <v>6896</v>
      </c>
      <c r="AD4521" t="s">
        <v>58</v>
      </c>
      <c r="AF4521" t="s">
        <v>1199</v>
      </c>
      <c r="AG4521" t="s">
        <v>93</v>
      </c>
      <c r="AH4521" t="s">
        <v>2057</v>
      </c>
      <c r="AI4521" t="s">
        <v>2398</v>
      </c>
      <c r="AJ4521" t="s">
        <v>6897</v>
      </c>
      <c r="AK4521" t="str">
        <f t="shared" si="122"/>
        <v>NCT02257138</v>
      </c>
      <c r="AL4521">
        <v>14995090</v>
      </c>
      <c r="AM4521" t="s">
        <v>701</v>
      </c>
      <c r="AO4521" t="s">
        <v>118</v>
      </c>
      <c r="AP4521" t="s">
        <v>113</v>
      </c>
      <c r="AR4521" t="s">
        <v>114</v>
      </c>
      <c r="AS4521" t="s">
        <v>115</v>
      </c>
      <c r="AT4521">
        <v>11</v>
      </c>
      <c r="AU4521">
        <v>11</v>
      </c>
    </row>
    <row r="4522" spans="1:47" x14ac:dyDescent="0.2">
      <c r="A4522" t="s">
        <v>6884</v>
      </c>
      <c r="B4522" t="s">
        <v>6885</v>
      </c>
      <c r="C4522" t="s">
        <v>6886</v>
      </c>
      <c r="D4522" t="s">
        <v>6887</v>
      </c>
      <c r="F4522" t="s">
        <v>51</v>
      </c>
      <c r="G4522" t="s">
        <v>6888</v>
      </c>
      <c r="H4522" t="s">
        <v>6889</v>
      </c>
      <c r="I4522" t="s">
        <v>6890</v>
      </c>
      <c r="J4522" t="s">
        <v>6891</v>
      </c>
      <c r="K4522" t="s">
        <v>1182</v>
      </c>
      <c r="L4522" s="1">
        <v>41908</v>
      </c>
      <c r="M4522" s="1">
        <v>44760</v>
      </c>
      <c r="N4522" s="1">
        <v>44274</v>
      </c>
      <c r="O4522" t="s">
        <v>56</v>
      </c>
      <c r="P4522" t="s">
        <v>6892</v>
      </c>
      <c r="Q4522" t="s">
        <v>87</v>
      </c>
      <c r="R4522" t="s">
        <v>58</v>
      </c>
      <c r="S4522" t="s">
        <v>6893</v>
      </c>
      <c r="T4522" t="s">
        <v>6894</v>
      </c>
      <c r="U4522" t="s">
        <v>6895</v>
      </c>
      <c r="V4522">
        <v>30</v>
      </c>
      <c r="W4522" t="s">
        <v>60</v>
      </c>
      <c r="X4522" t="s">
        <v>585</v>
      </c>
      <c r="AB4522" t="s">
        <v>6896</v>
      </c>
      <c r="AD4522" t="s">
        <v>58</v>
      </c>
      <c r="AF4522" t="s">
        <v>1199</v>
      </c>
      <c r="AG4522" t="s">
        <v>93</v>
      </c>
      <c r="AH4522" t="s">
        <v>2057</v>
      </c>
      <c r="AI4522" t="s">
        <v>2398</v>
      </c>
      <c r="AJ4522" t="s">
        <v>6897</v>
      </c>
      <c r="AK4522" t="str">
        <f t="shared" si="122"/>
        <v>NCT02257138</v>
      </c>
      <c r="AL4522">
        <v>14995085</v>
      </c>
      <c r="AM4522" t="s">
        <v>111</v>
      </c>
      <c r="AO4522" t="s">
        <v>119</v>
      </c>
      <c r="AP4522" t="s">
        <v>113</v>
      </c>
      <c r="AR4522" t="s">
        <v>114</v>
      </c>
      <c r="AS4522" t="s">
        <v>115</v>
      </c>
      <c r="AT4522">
        <v>4</v>
      </c>
      <c r="AU4522">
        <v>4</v>
      </c>
    </row>
    <row r="4523" spans="1:47" x14ac:dyDescent="0.2">
      <c r="A4523" t="s">
        <v>6884</v>
      </c>
      <c r="B4523" t="s">
        <v>6885</v>
      </c>
      <c r="C4523" t="s">
        <v>6886</v>
      </c>
      <c r="D4523" t="s">
        <v>6887</v>
      </c>
      <c r="F4523" t="s">
        <v>51</v>
      </c>
      <c r="G4523" t="s">
        <v>6888</v>
      </c>
      <c r="H4523" t="s">
        <v>6889</v>
      </c>
      <c r="I4523" t="s">
        <v>6890</v>
      </c>
      <c r="J4523" t="s">
        <v>6891</v>
      </c>
      <c r="K4523" t="s">
        <v>1182</v>
      </c>
      <c r="L4523" s="1">
        <v>41908</v>
      </c>
      <c r="M4523" s="1">
        <v>44760</v>
      </c>
      <c r="N4523" s="1">
        <v>44274</v>
      </c>
      <c r="O4523" t="s">
        <v>56</v>
      </c>
      <c r="P4523" t="s">
        <v>6892</v>
      </c>
      <c r="Q4523" t="s">
        <v>87</v>
      </c>
      <c r="R4523" t="s">
        <v>58</v>
      </c>
      <c r="S4523" t="s">
        <v>6893</v>
      </c>
      <c r="T4523" t="s">
        <v>6894</v>
      </c>
      <c r="U4523" t="s">
        <v>6895</v>
      </c>
      <c r="V4523">
        <v>30</v>
      </c>
      <c r="W4523" t="s">
        <v>60</v>
      </c>
      <c r="X4523" t="s">
        <v>585</v>
      </c>
      <c r="AB4523" t="s">
        <v>6896</v>
      </c>
      <c r="AD4523" t="s">
        <v>58</v>
      </c>
      <c r="AF4523" t="s">
        <v>1199</v>
      </c>
      <c r="AG4523" t="s">
        <v>93</v>
      </c>
      <c r="AH4523" t="s">
        <v>2057</v>
      </c>
      <c r="AI4523" t="s">
        <v>2398</v>
      </c>
      <c r="AJ4523" t="s">
        <v>6897</v>
      </c>
      <c r="AK4523" t="str">
        <f t="shared" si="122"/>
        <v>NCT02257138</v>
      </c>
      <c r="AL4523">
        <v>14995086</v>
      </c>
      <c r="AM4523" t="s">
        <v>116</v>
      </c>
      <c r="AO4523" t="s">
        <v>119</v>
      </c>
      <c r="AP4523" t="s">
        <v>113</v>
      </c>
      <c r="AR4523" t="s">
        <v>114</v>
      </c>
      <c r="AS4523" t="s">
        <v>115</v>
      </c>
      <c r="AT4523">
        <v>3</v>
      </c>
      <c r="AU4523">
        <v>3</v>
      </c>
    </row>
    <row r="4524" spans="1:47" x14ac:dyDescent="0.2">
      <c r="A4524" t="s">
        <v>6884</v>
      </c>
      <c r="B4524" t="s">
        <v>6885</v>
      </c>
      <c r="C4524" t="s">
        <v>6886</v>
      </c>
      <c r="D4524" t="s">
        <v>6887</v>
      </c>
      <c r="F4524" t="s">
        <v>51</v>
      </c>
      <c r="G4524" t="s">
        <v>6888</v>
      </c>
      <c r="H4524" t="s">
        <v>6889</v>
      </c>
      <c r="I4524" t="s">
        <v>6890</v>
      </c>
      <c r="J4524" t="s">
        <v>6891</v>
      </c>
      <c r="K4524" t="s">
        <v>1182</v>
      </c>
      <c r="L4524" s="1">
        <v>41908</v>
      </c>
      <c r="M4524" s="1">
        <v>44760</v>
      </c>
      <c r="N4524" s="1">
        <v>44274</v>
      </c>
      <c r="O4524" t="s">
        <v>56</v>
      </c>
      <c r="P4524" t="s">
        <v>6892</v>
      </c>
      <c r="Q4524" t="s">
        <v>87</v>
      </c>
      <c r="R4524" t="s">
        <v>58</v>
      </c>
      <c r="S4524" t="s">
        <v>6893</v>
      </c>
      <c r="T4524" t="s">
        <v>6894</v>
      </c>
      <c r="U4524" t="s">
        <v>6895</v>
      </c>
      <c r="V4524">
        <v>30</v>
      </c>
      <c r="W4524" t="s">
        <v>60</v>
      </c>
      <c r="X4524" t="s">
        <v>585</v>
      </c>
      <c r="AB4524" t="s">
        <v>6896</v>
      </c>
      <c r="AD4524" t="s">
        <v>58</v>
      </c>
      <c r="AF4524" t="s">
        <v>1199</v>
      </c>
      <c r="AG4524" t="s">
        <v>93</v>
      </c>
      <c r="AH4524" t="s">
        <v>2057</v>
      </c>
      <c r="AI4524" t="s">
        <v>2398</v>
      </c>
      <c r="AJ4524" t="s">
        <v>6897</v>
      </c>
      <c r="AK4524" t="str">
        <f t="shared" si="122"/>
        <v>NCT02257138</v>
      </c>
      <c r="AL4524">
        <v>14995087</v>
      </c>
      <c r="AM4524" t="s">
        <v>117</v>
      </c>
      <c r="AO4524" t="s">
        <v>119</v>
      </c>
      <c r="AP4524" t="s">
        <v>113</v>
      </c>
      <c r="AR4524" t="s">
        <v>114</v>
      </c>
      <c r="AS4524" t="s">
        <v>115</v>
      </c>
      <c r="AT4524">
        <v>2</v>
      </c>
      <c r="AU4524">
        <v>2</v>
      </c>
    </row>
    <row r="4525" spans="1:47" x14ac:dyDescent="0.2">
      <c r="A4525" t="s">
        <v>6884</v>
      </c>
      <c r="B4525" t="s">
        <v>6885</v>
      </c>
      <c r="C4525" t="s">
        <v>6886</v>
      </c>
      <c r="D4525" t="s">
        <v>6887</v>
      </c>
      <c r="F4525" t="s">
        <v>51</v>
      </c>
      <c r="G4525" t="s">
        <v>6888</v>
      </c>
      <c r="H4525" t="s">
        <v>6889</v>
      </c>
      <c r="I4525" t="s">
        <v>6890</v>
      </c>
      <c r="J4525" t="s">
        <v>6891</v>
      </c>
      <c r="K4525" t="s">
        <v>1182</v>
      </c>
      <c r="L4525" s="1">
        <v>41908</v>
      </c>
      <c r="M4525" s="1">
        <v>44760</v>
      </c>
      <c r="N4525" s="1">
        <v>44274</v>
      </c>
      <c r="O4525" t="s">
        <v>56</v>
      </c>
      <c r="P4525" t="s">
        <v>6892</v>
      </c>
      <c r="Q4525" t="s">
        <v>87</v>
      </c>
      <c r="R4525" t="s">
        <v>58</v>
      </c>
      <c r="S4525" t="s">
        <v>6893</v>
      </c>
      <c r="T4525" t="s">
        <v>6894</v>
      </c>
      <c r="U4525" t="s">
        <v>6895</v>
      </c>
      <c r="V4525">
        <v>30</v>
      </c>
      <c r="W4525" t="s">
        <v>60</v>
      </c>
      <c r="X4525" t="s">
        <v>585</v>
      </c>
      <c r="AB4525" t="s">
        <v>6896</v>
      </c>
      <c r="AD4525" t="s">
        <v>58</v>
      </c>
      <c r="AF4525" t="s">
        <v>1199</v>
      </c>
      <c r="AG4525" t="s">
        <v>93</v>
      </c>
      <c r="AH4525" t="s">
        <v>2057</v>
      </c>
      <c r="AI4525" t="s">
        <v>2398</v>
      </c>
      <c r="AJ4525" t="s">
        <v>6897</v>
      </c>
      <c r="AK4525" t="str">
        <f t="shared" si="122"/>
        <v>NCT02257138</v>
      </c>
      <c r="AL4525">
        <v>14995088</v>
      </c>
      <c r="AM4525" t="s">
        <v>396</v>
      </c>
      <c r="AO4525" t="s">
        <v>119</v>
      </c>
      <c r="AP4525" t="s">
        <v>113</v>
      </c>
      <c r="AR4525" t="s">
        <v>114</v>
      </c>
      <c r="AS4525" t="s">
        <v>115</v>
      </c>
      <c r="AT4525">
        <v>1</v>
      </c>
      <c r="AU4525">
        <v>1</v>
      </c>
    </row>
    <row r="4526" spans="1:47" x14ac:dyDescent="0.2">
      <c r="A4526" t="s">
        <v>6884</v>
      </c>
      <c r="B4526" t="s">
        <v>6885</v>
      </c>
      <c r="C4526" t="s">
        <v>6886</v>
      </c>
      <c r="D4526" t="s">
        <v>6887</v>
      </c>
      <c r="F4526" t="s">
        <v>51</v>
      </c>
      <c r="G4526" t="s">
        <v>6888</v>
      </c>
      <c r="H4526" t="s">
        <v>6889</v>
      </c>
      <c r="I4526" t="s">
        <v>6890</v>
      </c>
      <c r="J4526" t="s">
        <v>6891</v>
      </c>
      <c r="K4526" t="s">
        <v>1182</v>
      </c>
      <c r="L4526" s="1">
        <v>41908</v>
      </c>
      <c r="M4526" s="1">
        <v>44760</v>
      </c>
      <c r="N4526" s="1">
        <v>44274</v>
      </c>
      <c r="O4526" t="s">
        <v>56</v>
      </c>
      <c r="P4526" t="s">
        <v>6892</v>
      </c>
      <c r="Q4526" t="s">
        <v>87</v>
      </c>
      <c r="R4526" t="s">
        <v>58</v>
      </c>
      <c r="S4526" t="s">
        <v>6893</v>
      </c>
      <c r="T4526" t="s">
        <v>6894</v>
      </c>
      <c r="U4526" t="s">
        <v>6895</v>
      </c>
      <c r="V4526">
        <v>30</v>
      </c>
      <c r="W4526" t="s">
        <v>60</v>
      </c>
      <c r="X4526" t="s">
        <v>585</v>
      </c>
      <c r="AB4526" t="s">
        <v>6896</v>
      </c>
      <c r="AD4526" t="s">
        <v>58</v>
      </c>
      <c r="AF4526" t="s">
        <v>1199</v>
      </c>
      <c r="AG4526" t="s">
        <v>93</v>
      </c>
      <c r="AH4526" t="s">
        <v>2057</v>
      </c>
      <c r="AI4526" t="s">
        <v>2398</v>
      </c>
      <c r="AJ4526" t="s">
        <v>6897</v>
      </c>
      <c r="AK4526" t="str">
        <f t="shared" si="122"/>
        <v>NCT02257138</v>
      </c>
      <c r="AL4526">
        <v>14995089</v>
      </c>
      <c r="AM4526" t="s">
        <v>397</v>
      </c>
      <c r="AO4526" t="s">
        <v>119</v>
      </c>
      <c r="AP4526" t="s">
        <v>113</v>
      </c>
      <c r="AR4526" t="s">
        <v>114</v>
      </c>
      <c r="AS4526" t="s">
        <v>115</v>
      </c>
      <c r="AT4526">
        <v>9</v>
      </c>
      <c r="AU4526">
        <v>9</v>
      </c>
    </row>
    <row r="4527" spans="1:47" x14ac:dyDescent="0.2">
      <c r="A4527" t="s">
        <v>6884</v>
      </c>
      <c r="B4527" t="s">
        <v>6885</v>
      </c>
      <c r="C4527" t="s">
        <v>6886</v>
      </c>
      <c r="D4527" t="s">
        <v>6887</v>
      </c>
      <c r="F4527" t="s">
        <v>51</v>
      </c>
      <c r="G4527" t="s">
        <v>6888</v>
      </c>
      <c r="H4527" t="s">
        <v>6889</v>
      </c>
      <c r="I4527" t="s">
        <v>6890</v>
      </c>
      <c r="J4527" t="s">
        <v>6891</v>
      </c>
      <c r="K4527" t="s">
        <v>1182</v>
      </c>
      <c r="L4527" s="1">
        <v>41908</v>
      </c>
      <c r="M4527" s="1">
        <v>44760</v>
      </c>
      <c r="N4527" s="1">
        <v>44274</v>
      </c>
      <c r="O4527" t="s">
        <v>56</v>
      </c>
      <c r="P4527" t="s">
        <v>6892</v>
      </c>
      <c r="Q4527" t="s">
        <v>87</v>
      </c>
      <c r="R4527" t="s">
        <v>58</v>
      </c>
      <c r="S4527" t="s">
        <v>6893</v>
      </c>
      <c r="T4527" t="s">
        <v>6894</v>
      </c>
      <c r="U4527" t="s">
        <v>6895</v>
      </c>
      <c r="V4527">
        <v>30</v>
      </c>
      <c r="W4527" t="s">
        <v>60</v>
      </c>
      <c r="X4527" t="s">
        <v>585</v>
      </c>
      <c r="AB4527" t="s">
        <v>6896</v>
      </c>
      <c r="AD4527" t="s">
        <v>58</v>
      </c>
      <c r="AF4527" t="s">
        <v>1199</v>
      </c>
      <c r="AG4527" t="s">
        <v>93</v>
      </c>
      <c r="AH4527" t="s">
        <v>2057</v>
      </c>
      <c r="AI4527" t="s">
        <v>2398</v>
      </c>
      <c r="AJ4527" t="s">
        <v>6897</v>
      </c>
      <c r="AK4527" t="str">
        <f t="shared" si="122"/>
        <v>NCT02257138</v>
      </c>
      <c r="AL4527">
        <v>14995090</v>
      </c>
      <c r="AM4527" t="s">
        <v>701</v>
      </c>
      <c r="AO4527" t="s">
        <v>119</v>
      </c>
      <c r="AP4527" t="s">
        <v>113</v>
      </c>
      <c r="AR4527" t="s">
        <v>114</v>
      </c>
      <c r="AS4527" t="s">
        <v>115</v>
      </c>
      <c r="AT4527">
        <v>19</v>
      </c>
      <c r="AU4527">
        <v>19</v>
      </c>
    </row>
    <row r="4528" spans="1:47" x14ac:dyDescent="0.2">
      <c r="A4528" t="s">
        <v>6884</v>
      </c>
      <c r="B4528" t="s">
        <v>6885</v>
      </c>
      <c r="C4528" t="s">
        <v>6886</v>
      </c>
      <c r="D4528" t="s">
        <v>6887</v>
      </c>
      <c r="F4528" t="s">
        <v>51</v>
      </c>
      <c r="G4528" t="s">
        <v>6888</v>
      </c>
      <c r="H4528" t="s">
        <v>6889</v>
      </c>
      <c r="I4528" t="s">
        <v>6890</v>
      </c>
      <c r="J4528" t="s">
        <v>6891</v>
      </c>
      <c r="K4528" t="s">
        <v>1182</v>
      </c>
      <c r="L4528" s="1">
        <v>41908</v>
      </c>
      <c r="M4528" s="1">
        <v>44760</v>
      </c>
      <c r="N4528" s="1">
        <v>44274</v>
      </c>
      <c r="O4528" t="s">
        <v>56</v>
      </c>
      <c r="P4528" t="s">
        <v>6892</v>
      </c>
      <c r="Q4528" t="s">
        <v>87</v>
      </c>
      <c r="R4528" t="s">
        <v>58</v>
      </c>
      <c r="S4528" t="s">
        <v>6893</v>
      </c>
      <c r="T4528" t="s">
        <v>6894</v>
      </c>
      <c r="U4528" t="s">
        <v>6895</v>
      </c>
      <c r="V4528">
        <v>30</v>
      </c>
      <c r="W4528" t="s">
        <v>60</v>
      </c>
      <c r="X4528" t="s">
        <v>585</v>
      </c>
      <c r="AB4528" t="s">
        <v>6896</v>
      </c>
      <c r="AD4528" t="s">
        <v>58</v>
      </c>
      <c r="AF4528" t="s">
        <v>1199</v>
      </c>
      <c r="AG4528" t="s">
        <v>93</v>
      </c>
      <c r="AH4528" t="s">
        <v>2057</v>
      </c>
      <c r="AI4528" t="s">
        <v>2398</v>
      </c>
      <c r="AJ4528" t="s">
        <v>6897</v>
      </c>
      <c r="AK4528" t="str">
        <f t="shared" si="122"/>
        <v>NCT02257138</v>
      </c>
      <c r="AL4528">
        <v>14995085</v>
      </c>
      <c r="AM4528" t="s">
        <v>111</v>
      </c>
      <c r="AP4528" t="s">
        <v>120</v>
      </c>
      <c r="AR4528" t="s">
        <v>121</v>
      </c>
      <c r="AS4528" t="s">
        <v>122</v>
      </c>
      <c r="AT4528">
        <v>84</v>
      </c>
      <c r="AU4528">
        <v>84</v>
      </c>
    </row>
    <row r="4529" spans="1:47" x14ac:dyDescent="0.2">
      <c r="A4529" t="s">
        <v>6884</v>
      </c>
      <c r="B4529" t="s">
        <v>6885</v>
      </c>
      <c r="C4529" t="s">
        <v>6886</v>
      </c>
      <c r="D4529" t="s">
        <v>6887</v>
      </c>
      <c r="F4529" t="s">
        <v>51</v>
      </c>
      <c r="G4529" t="s">
        <v>6888</v>
      </c>
      <c r="H4529" t="s">
        <v>6889</v>
      </c>
      <c r="I4529" t="s">
        <v>6890</v>
      </c>
      <c r="J4529" t="s">
        <v>6891</v>
      </c>
      <c r="K4529" t="s">
        <v>1182</v>
      </c>
      <c r="L4529" s="1">
        <v>41908</v>
      </c>
      <c r="M4529" s="1">
        <v>44760</v>
      </c>
      <c r="N4529" s="1">
        <v>44274</v>
      </c>
      <c r="O4529" t="s">
        <v>56</v>
      </c>
      <c r="P4529" t="s">
        <v>6892</v>
      </c>
      <c r="Q4529" t="s">
        <v>87</v>
      </c>
      <c r="R4529" t="s">
        <v>58</v>
      </c>
      <c r="S4529" t="s">
        <v>6893</v>
      </c>
      <c r="T4529" t="s">
        <v>6894</v>
      </c>
      <c r="U4529" t="s">
        <v>6895</v>
      </c>
      <c r="V4529">
        <v>30</v>
      </c>
      <c r="W4529" t="s">
        <v>60</v>
      </c>
      <c r="X4529" t="s">
        <v>585</v>
      </c>
      <c r="AB4529" t="s">
        <v>6896</v>
      </c>
      <c r="AD4529" t="s">
        <v>58</v>
      </c>
      <c r="AF4529" t="s">
        <v>1199</v>
      </c>
      <c r="AG4529" t="s">
        <v>93</v>
      </c>
      <c r="AH4529" t="s">
        <v>2057</v>
      </c>
      <c r="AI4529" t="s">
        <v>2398</v>
      </c>
      <c r="AJ4529" t="s">
        <v>6897</v>
      </c>
      <c r="AK4529" t="str">
        <f t="shared" si="122"/>
        <v>NCT02257138</v>
      </c>
      <c r="AL4529">
        <v>14995086</v>
      </c>
      <c r="AM4529" t="s">
        <v>116</v>
      </c>
      <c r="AP4529" t="s">
        <v>120</v>
      </c>
      <c r="AR4529" t="s">
        <v>121</v>
      </c>
      <c r="AS4529" t="s">
        <v>122</v>
      </c>
      <c r="AT4529">
        <v>69</v>
      </c>
      <c r="AU4529">
        <v>69</v>
      </c>
    </row>
    <row r="4530" spans="1:47" x14ac:dyDescent="0.2">
      <c r="A4530" t="s">
        <v>6884</v>
      </c>
      <c r="B4530" t="s">
        <v>6885</v>
      </c>
      <c r="C4530" t="s">
        <v>6886</v>
      </c>
      <c r="D4530" t="s">
        <v>6887</v>
      </c>
      <c r="F4530" t="s">
        <v>51</v>
      </c>
      <c r="G4530" t="s">
        <v>6888</v>
      </c>
      <c r="H4530" t="s">
        <v>6889</v>
      </c>
      <c r="I4530" t="s">
        <v>6890</v>
      </c>
      <c r="J4530" t="s">
        <v>6891</v>
      </c>
      <c r="K4530" t="s">
        <v>1182</v>
      </c>
      <c r="L4530" s="1">
        <v>41908</v>
      </c>
      <c r="M4530" s="1">
        <v>44760</v>
      </c>
      <c r="N4530" s="1">
        <v>44274</v>
      </c>
      <c r="O4530" t="s">
        <v>56</v>
      </c>
      <c r="P4530" t="s">
        <v>6892</v>
      </c>
      <c r="Q4530" t="s">
        <v>87</v>
      </c>
      <c r="R4530" t="s">
        <v>58</v>
      </c>
      <c r="S4530" t="s">
        <v>6893</v>
      </c>
      <c r="T4530" t="s">
        <v>6894</v>
      </c>
      <c r="U4530" t="s">
        <v>6895</v>
      </c>
      <c r="V4530">
        <v>30</v>
      </c>
      <c r="W4530" t="s">
        <v>60</v>
      </c>
      <c r="X4530" t="s">
        <v>585</v>
      </c>
      <c r="AB4530" t="s">
        <v>6896</v>
      </c>
      <c r="AD4530" t="s">
        <v>58</v>
      </c>
      <c r="AF4530" t="s">
        <v>1199</v>
      </c>
      <c r="AG4530" t="s">
        <v>93</v>
      </c>
      <c r="AH4530" t="s">
        <v>2057</v>
      </c>
      <c r="AI4530" t="s">
        <v>2398</v>
      </c>
      <c r="AJ4530" t="s">
        <v>6897</v>
      </c>
      <c r="AK4530" t="str">
        <f t="shared" si="122"/>
        <v>NCT02257138</v>
      </c>
      <c r="AL4530">
        <v>14995087</v>
      </c>
      <c r="AM4530" t="s">
        <v>117</v>
      </c>
      <c r="AP4530" t="s">
        <v>120</v>
      </c>
      <c r="AR4530" t="s">
        <v>121</v>
      </c>
      <c r="AS4530" t="s">
        <v>122</v>
      </c>
      <c r="AT4530">
        <v>77</v>
      </c>
      <c r="AU4530">
        <v>77</v>
      </c>
    </row>
    <row r="4531" spans="1:47" x14ac:dyDescent="0.2">
      <c r="A4531" t="s">
        <v>6884</v>
      </c>
      <c r="B4531" t="s">
        <v>6885</v>
      </c>
      <c r="C4531" t="s">
        <v>6886</v>
      </c>
      <c r="D4531" t="s">
        <v>6887</v>
      </c>
      <c r="F4531" t="s">
        <v>51</v>
      </c>
      <c r="G4531" t="s">
        <v>6888</v>
      </c>
      <c r="H4531" t="s">
        <v>6889</v>
      </c>
      <c r="I4531" t="s">
        <v>6890</v>
      </c>
      <c r="J4531" t="s">
        <v>6891</v>
      </c>
      <c r="K4531" t="s">
        <v>1182</v>
      </c>
      <c r="L4531" s="1">
        <v>41908</v>
      </c>
      <c r="M4531" s="1">
        <v>44760</v>
      </c>
      <c r="N4531" s="1">
        <v>44274</v>
      </c>
      <c r="O4531" t="s">
        <v>56</v>
      </c>
      <c r="P4531" t="s">
        <v>6892</v>
      </c>
      <c r="Q4531" t="s">
        <v>87</v>
      </c>
      <c r="R4531" t="s">
        <v>58</v>
      </c>
      <c r="S4531" t="s">
        <v>6893</v>
      </c>
      <c r="T4531" t="s">
        <v>6894</v>
      </c>
      <c r="U4531" t="s">
        <v>6895</v>
      </c>
      <c r="V4531">
        <v>30</v>
      </c>
      <c r="W4531" t="s">
        <v>60</v>
      </c>
      <c r="X4531" t="s">
        <v>585</v>
      </c>
      <c r="AB4531" t="s">
        <v>6896</v>
      </c>
      <c r="AD4531" t="s">
        <v>58</v>
      </c>
      <c r="AF4531" t="s">
        <v>1199</v>
      </c>
      <c r="AG4531" t="s">
        <v>93</v>
      </c>
      <c r="AH4531" t="s">
        <v>2057</v>
      </c>
      <c r="AI4531" t="s">
        <v>2398</v>
      </c>
      <c r="AJ4531" t="s">
        <v>6897</v>
      </c>
      <c r="AK4531" t="str">
        <f t="shared" si="122"/>
        <v>NCT02257138</v>
      </c>
      <c r="AL4531">
        <v>14995088</v>
      </c>
      <c r="AM4531" t="s">
        <v>396</v>
      </c>
      <c r="AP4531" t="s">
        <v>120</v>
      </c>
      <c r="AR4531" t="s">
        <v>121</v>
      </c>
      <c r="AS4531" t="s">
        <v>122</v>
      </c>
      <c r="AT4531">
        <v>61</v>
      </c>
      <c r="AU4531">
        <v>61</v>
      </c>
    </row>
    <row r="4532" spans="1:47" x14ac:dyDescent="0.2">
      <c r="A4532" t="s">
        <v>6884</v>
      </c>
      <c r="B4532" t="s">
        <v>6885</v>
      </c>
      <c r="C4532" t="s">
        <v>6886</v>
      </c>
      <c r="D4532" t="s">
        <v>6887</v>
      </c>
      <c r="F4532" t="s">
        <v>51</v>
      </c>
      <c r="G4532" t="s">
        <v>6888</v>
      </c>
      <c r="H4532" t="s">
        <v>6889</v>
      </c>
      <c r="I4532" t="s">
        <v>6890</v>
      </c>
      <c r="J4532" t="s">
        <v>6891</v>
      </c>
      <c r="K4532" t="s">
        <v>1182</v>
      </c>
      <c r="L4532" s="1">
        <v>41908</v>
      </c>
      <c r="M4532" s="1">
        <v>44760</v>
      </c>
      <c r="N4532" s="1">
        <v>44274</v>
      </c>
      <c r="O4532" t="s">
        <v>56</v>
      </c>
      <c r="P4532" t="s">
        <v>6892</v>
      </c>
      <c r="Q4532" t="s">
        <v>87</v>
      </c>
      <c r="R4532" t="s">
        <v>58</v>
      </c>
      <c r="S4532" t="s">
        <v>6893</v>
      </c>
      <c r="T4532" t="s">
        <v>6894</v>
      </c>
      <c r="U4532" t="s">
        <v>6895</v>
      </c>
      <c r="V4532">
        <v>30</v>
      </c>
      <c r="W4532" t="s">
        <v>60</v>
      </c>
      <c r="X4532" t="s">
        <v>585</v>
      </c>
      <c r="AB4532" t="s">
        <v>6896</v>
      </c>
      <c r="AD4532" t="s">
        <v>58</v>
      </c>
      <c r="AF4532" t="s">
        <v>1199</v>
      </c>
      <c r="AG4532" t="s">
        <v>93</v>
      </c>
      <c r="AH4532" t="s">
        <v>2057</v>
      </c>
      <c r="AI4532" t="s">
        <v>2398</v>
      </c>
      <c r="AJ4532" t="s">
        <v>6897</v>
      </c>
      <c r="AK4532" t="str">
        <f t="shared" si="122"/>
        <v>NCT02257138</v>
      </c>
      <c r="AL4532">
        <v>14995089</v>
      </c>
      <c r="AM4532" t="s">
        <v>397</v>
      </c>
      <c r="AP4532" t="s">
        <v>120</v>
      </c>
      <c r="AR4532" t="s">
        <v>121</v>
      </c>
      <c r="AS4532" t="s">
        <v>122</v>
      </c>
      <c r="AT4532">
        <v>69</v>
      </c>
      <c r="AU4532">
        <v>69</v>
      </c>
    </row>
    <row r="4533" spans="1:47" x14ac:dyDescent="0.2">
      <c r="A4533" t="s">
        <v>6884</v>
      </c>
      <c r="B4533" t="s">
        <v>6885</v>
      </c>
      <c r="C4533" t="s">
        <v>6886</v>
      </c>
      <c r="D4533" t="s">
        <v>6887</v>
      </c>
      <c r="F4533" t="s">
        <v>51</v>
      </c>
      <c r="G4533" t="s">
        <v>6888</v>
      </c>
      <c r="H4533" t="s">
        <v>6889</v>
      </c>
      <c r="I4533" t="s">
        <v>6890</v>
      </c>
      <c r="J4533" t="s">
        <v>6891</v>
      </c>
      <c r="K4533" t="s">
        <v>1182</v>
      </c>
      <c r="L4533" s="1">
        <v>41908</v>
      </c>
      <c r="M4533" s="1">
        <v>44760</v>
      </c>
      <c r="N4533" s="1">
        <v>44274</v>
      </c>
      <c r="O4533" t="s">
        <v>56</v>
      </c>
      <c r="P4533" t="s">
        <v>6892</v>
      </c>
      <c r="Q4533" t="s">
        <v>87</v>
      </c>
      <c r="R4533" t="s">
        <v>58</v>
      </c>
      <c r="S4533" t="s">
        <v>6893</v>
      </c>
      <c r="T4533" t="s">
        <v>6894</v>
      </c>
      <c r="U4533" t="s">
        <v>6895</v>
      </c>
      <c r="V4533">
        <v>30</v>
      </c>
      <c r="W4533" t="s">
        <v>60</v>
      </c>
      <c r="X4533" t="s">
        <v>585</v>
      </c>
      <c r="AB4533" t="s">
        <v>6896</v>
      </c>
      <c r="AD4533" t="s">
        <v>58</v>
      </c>
      <c r="AF4533" t="s">
        <v>1199</v>
      </c>
      <c r="AG4533" t="s">
        <v>93</v>
      </c>
      <c r="AH4533" t="s">
        <v>2057</v>
      </c>
      <c r="AI4533" t="s">
        <v>2398</v>
      </c>
      <c r="AJ4533" t="s">
        <v>6897</v>
      </c>
      <c r="AK4533" t="str">
        <f t="shared" si="122"/>
        <v>NCT02257138</v>
      </c>
      <c r="AL4533">
        <v>14995090</v>
      </c>
      <c r="AM4533" t="s">
        <v>701</v>
      </c>
      <c r="AP4533" t="s">
        <v>120</v>
      </c>
      <c r="AR4533" t="s">
        <v>121</v>
      </c>
      <c r="AS4533" t="s">
        <v>122</v>
      </c>
      <c r="AT4533">
        <v>69</v>
      </c>
      <c r="AU4533">
        <v>69</v>
      </c>
    </row>
    <row r="4534" spans="1:47" x14ac:dyDescent="0.2">
      <c r="A4534" t="s">
        <v>6884</v>
      </c>
      <c r="B4534" t="s">
        <v>6885</v>
      </c>
      <c r="C4534" t="s">
        <v>6886</v>
      </c>
      <c r="D4534" t="s">
        <v>6887</v>
      </c>
      <c r="F4534" t="s">
        <v>51</v>
      </c>
      <c r="G4534" t="s">
        <v>6888</v>
      </c>
      <c r="H4534" t="s">
        <v>6889</v>
      </c>
      <c r="I4534" t="s">
        <v>6890</v>
      </c>
      <c r="J4534" t="s">
        <v>6891</v>
      </c>
      <c r="K4534" t="s">
        <v>1182</v>
      </c>
      <c r="L4534" s="1">
        <v>41908</v>
      </c>
      <c r="M4534" s="1">
        <v>44760</v>
      </c>
      <c r="N4534" s="1">
        <v>44274</v>
      </c>
      <c r="O4534" t="s">
        <v>56</v>
      </c>
      <c r="P4534" t="s">
        <v>6892</v>
      </c>
      <c r="Q4534" t="s">
        <v>87</v>
      </c>
      <c r="R4534" t="s">
        <v>58</v>
      </c>
      <c r="S4534" t="s">
        <v>6893</v>
      </c>
      <c r="T4534" t="s">
        <v>6894</v>
      </c>
      <c r="U4534" t="s">
        <v>6895</v>
      </c>
      <c r="V4534">
        <v>30</v>
      </c>
      <c r="W4534" t="s">
        <v>60</v>
      </c>
      <c r="X4534" t="s">
        <v>585</v>
      </c>
      <c r="AB4534" t="s">
        <v>6896</v>
      </c>
      <c r="AD4534" t="s">
        <v>58</v>
      </c>
      <c r="AF4534" t="s">
        <v>1199</v>
      </c>
      <c r="AG4534" t="s">
        <v>93</v>
      </c>
      <c r="AH4534" t="s">
        <v>2057</v>
      </c>
      <c r="AI4534" t="s">
        <v>2398</v>
      </c>
      <c r="AJ4534" t="s">
        <v>6897</v>
      </c>
      <c r="AK4534" t="str">
        <f t="shared" si="122"/>
        <v>NCT02257138</v>
      </c>
      <c r="AL4534">
        <v>14995085</v>
      </c>
      <c r="AM4534" t="s">
        <v>111</v>
      </c>
      <c r="AO4534" t="s">
        <v>123</v>
      </c>
      <c r="AP4534" t="s">
        <v>124</v>
      </c>
      <c r="AR4534" t="s">
        <v>114</v>
      </c>
      <c r="AS4534" t="s">
        <v>115</v>
      </c>
      <c r="AT4534">
        <v>3</v>
      </c>
      <c r="AU4534">
        <v>3</v>
      </c>
    </row>
    <row r="4535" spans="1:47" x14ac:dyDescent="0.2">
      <c r="A4535" t="s">
        <v>6884</v>
      </c>
      <c r="B4535" t="s">
        <v>6885</v>
      </c>
      <c r="C4535" t="s">
        <v>6886</v>
      </c>
      <c r="D4535" t="s">
        <v>6887</v>
      </c>
      <c r="F4535" t="s">
        <v>51</v>
      </c>
      <c r="G4535" t="s">
        <v>6888</v>
      </c>
      <c r="H4535" t="s">
        <v>6889</v>
      </c>
      <c r="I4535" t="s">
        <v>6890</v>
      </c>
      <c r="J4535" t="s">
        <v>6891</v>
      </c>
      <c r="K4535" t="s">
        <v>1182</v>
      </c>
      <c r="L4535" s="1">
        <v>41908</v>
      </c>
      <c r="M4535" s="1">
        <v>44760</v>
      </c>
      <c r="N4535" s="1">
        <v>44274</v>
      </c>
      <c r="O4535" t="s">
        <v>56</v>
      </c>
      <c r="P4535" t="s">
        <v>6892</v>
      </c>
      <c r="Q4535" t="s">
        <v>87</v>
      </c>
      <c r="R4535" t="s">
        <v>58</v>
      </c>
      <c r="S4535" t="s">
        <v>6893</v>
      </c>
      <c r="T4535" t="s">
        <v>6894</v>
      </c>
      <c r="U4535" t="s">
        <v>6895</v>
      </c>
      <c r="V4535">
        <v>30</v>
      </c>
      <c r="W4535" t="s">
        <v>60</v>
      </c>
      <c r="X4535" t="s">
        <v>585</v>
      </c>
      <c r="AB4535" t="s">
        <v>6896</v>
      </c>
      <c r="AD4535" t="s">
        <v>58</v>
      </c>
      <c r="AF4535" t="s">
        <v>1199</v>
      </c>
      <c r="AG4535" t="s">
        <v>93</v>
      </c>
      <c r="AH4535" t="s">
        <v>2057</v>
      </c>
      <c r="AI4535" t="s">
        <v>2398</v>
      </c>
      <c r="AJ4535" t="s">
        <v>6897</v>
      </c>
      <c r="AK4535" t="str">
        <f t="shared" si="122"/>
        <v>NCT02257138</v>
      </c>
      <c r="AL4535">
        <v>14995086</v>
      </c>
      <c r="AM4535" t="s">
        <v>116</v>
      </c>
      <c r="AO4535" t="s">
        <v>123</v>
      </c>
      <c r="AP4535" t="s">
        <v>124</v>
      </c>
      <c r="AR4535" t="s">
        <v>114</v>
      </c>
      <c r="AS4535" t="s">
        <v>115</v>
      </c>
      <c r="AT4535">
        <v>1</v>
      </c>
      <c r="AU4535">
        <v>1</v>
      </c>
    </row>
    <row r="4536" spans="1:47" x14ac:dyDescent="0.2">
      <c r="A4536" t="s">
        <v>6884</v>
      </c>
      <c r="B4536" t="s">
        <v>6885</v>
      </c>
      <c r="C4536" t="s">
        <v>6886</v>
      </c>
      <c r="D4536" t="s">
        <v>6887</v>
      </c>
      <c r="F4536" t="s">
        <v>51</v>
      </c>
      <c r="G4536" t="s">
        <v>6888</v>
      </c>
      <c r="H4536" t="s">
        <v>6889</v>
      </c>
      <c r="I4536" t="s">
        <v>6890</v>
      </c>
      <c r="J4536" t="s">
        <v>6891</v>
      </c>
      <c r="K4536" t="s">
        <v>1182</v>
      </c>
      <c r="L4536" s="1">
        <v>41908</v>
      </c>
      <c r="M4536" s="1">
        <v>44760</v>
      </c>
      <c r="N4536" s="1">
        <v>44274</v>
      </c>
      <c r="O4536" t="s">
        <v>56</v>
      </c>
      <c r="P4536" t="s">
        <v>6892</v>
      </c>
      <c r="Q4536" t="s">
        <v>87</v>
      </c>
      <c r="R4536" t="s">
        <v>58</v>
      </c>
      <c r="S4536" t="s">
        <v>6893</v>
      </c>
      <c r="T4536" t="s">
        <v>6894</v>
      </c>
      <c r="U4536" t="s">
        <v>6895</v>
      </c>
      <c r="V4536">
        <v>30</v>
      </c>
      <c r="W4536" t="s">
        <v>60</v>
      </c>
      <c r="X4536" t="s">
        <v>585</v>
      </c>
      <c r="AB4536" t="s">
        <v>6896</v>
      </c>
      <c r="AD4536" t="s">
        <v>58</v>
      </c>
      <c r="AF4536" t="s">
        <v>1199</v>
      </c>
      <c r="AG4536" t="s">
        <v>93</v>
      </c>
      <c r="AH4536" t="s">
        <v>2057</v>
      </c>
      <c r="AI4536" t="s">
        <v>2398</v>
      </c>
      <c r="AJ4536" t="s">
        <v>6897</v>
      </c>
      <c r="AK4536" t="str">
        <f t="shared" si="122"/>
        <v>NCT02257138</v>
      </c>
      <c r="AL4536">
        <v>14995087</v>
      </c>
      <c r="AM4536" t="s">
        <v>117</v>
      </c>
      <c r="AO4536" t="s">
        <v>123</v>
      </c>
      <c r="AP4536" t="s">
        <v>124</v>
      </c>
      <c r="AR4536" t="s">
        <v>114</v>
      </c>
      <c r="AS4536" t="s">
        <v>115</v>
      </c>
      <c r="AT4536">
        <v>1</v>
      </c>
      <c r="AU4536">
        <v>1</v>
      </c>
    </row>
    <row r="4537" spans="1:47" x14ac:dyDescent="0.2">
      <c r="A4537" t="s">
        <v>6884</v>
      </c>
      <c r="B4537" t="s">
        <v>6885</v>
      </c>
      <c r="C4537" t="s">
        <v>6886</v>
      </c>
      <c r="D4537" t="s">
        <v>6887</v>
      </c>
      <c r="F4537" t="s">
        <v>51</v>
      </c>
      <c r="G4537" t="s">
        <v>6888</v>
      </c>
      <c r="H4537" t="s">
        <v>6889</v>
      </c>
      <c r="I4537" t="s">
        <v>6890</v>
      </c>
      <c r="J4537" t="s">
        <v>6891</v>
      </c>
      <c r="K4537" t="s">
        <v>1182</v>
      </c>
      <c r="L4537" s="1">
        <v>41908</v>
      </c>
      <c r="M4537" s="1">
        <v>44760</v>
      </c>
      <c r="N4537" s="1">
        <v>44274</v>
      </c>
      <c r="O4537" t="s">
        <v>56</v>
      </c>
      <c r="P4537" t="s">
        <v>6892</v>
      </c>
      <c r="Q4537" t="s">
        <v>87</v>
      </c>
      <c r="R4537" t="s">
        <v>58</v>
      </c>
      <c r="S4537" t="s">
        <v>6893</v>
      </c>
      <c r="T4537" t="s">
        <v>6894</v>
      </c>
      <c r="U4537" t="s">
        <v>6895</v>
      </c>
      <c r="V4537">
        <v>30</v>
      </c>
      <c r="W4537" t="s">
        <v>60</v>
      </c>
      <c r="X4537" t="s">
        <v>585</v>
      </c>
      <c r="AB4537" t="s">
        <v>6896</v>
      </c>
      <c r="AD4537" t="s">
        <v>58</v>
      </c>
      <c r="AF4537" t="s">
        <v>1199</v>
      </c>
      <c r="AG4537" t="s">
        <v>93</v>
      </c>
      <c r="AH4537" t="s">
        <v>2057</v>
      </c>
      <c r="AI4537" t="s">
        <v>2398</v>
      </c>
      <c r="AJ4537" t="s">
        <v>6897</v>
      </c>
      <c r="AK4537" t="str">
        <f t="shared" si="122"/>
        <v>NCT02257138</v>
      </c>
      <c r="AL4537">
        <v>14995088</v>
      </c>
      <c r="AM4537" t="s">
        <v>396</v>
      </c>
      <c r="AO4537" t="s">
        <v>123</v>
      </c>
      <c r="AP4537" t="s">
        <v>124</v>
      </c>
      <c r="AR4537" t="s">
        <v>114</v>
      </c>
      <c r="AS4537" t="s">
        <v>115</v>
      </c>
      <c r="AT4537">
        <v>0</v>
      </c>
      <c r="AU4537">
        <v>0</v>
      </c>
    </row>
    <row r="4538" spans="1:47" x14ac:dyDescent="0.2">
      <c r="A4538" t="s">
        <v>6884</v>
      </c>
      <c r="B4538" t="s">
        <v>6885</v>
      </c>
      <c r="C4538" t="s">
        <v>6886</v>
      </c>
      <c r="D4538" t="s">
        <v>6887</v>
      </c>
      <c r="F4538" t="s">
        <v>51</v>
      </c>
      <c r="G4538" t="s">
        <v>6888</v>
      </c>
      <c r="H4538" t="s">
        <v>6889</v>
      </c>
      <c r="I4538" t="s">
        <v>6890</v>
      </c>
      <c r="J4538" t="s">
        <v>6891</v>
      </c>
      <c r="K4538" t="s">
        <v>1182</v>
      </c>
      <c r="L4538" s="1">
        <v>41908</v>
      </c>
      <c r="M4538" s="1">
        <v>44760</v>
      </c>
      <c r="N4538" s="1">
        <v>44274</v>
      </c>
      <c r="O4538" t="s">
        <v>56</v>
      </c>
      <c r="P4538" t="s">
        <v>6892</v>
      </c>
      <c r="Q4538" t="s">
        <v>87</v>
      </c>
      <c r="R4538" t="s">
        <v>58</v>
      </c>
      <c r="S4538" t="s">
        <v>6893</v>
      </c>
      <c r="T4538" t="s">
        <v>6894</v>
      </c>
      <c r="U4538" t="s">
        <v>6895</v>
      </c>
      <c r="V4538">
        <v>30</v>
      </c>
      <c r="W4538" t="s">
        <v>60</v>
      </c>
      <c r="X4538" t="s">
        <v>585</v>
      </c>
      <c r="AB4538" t="s">
        <v>6896</v>
      </c>
      <c r="AD4538" t="s">
        <v>58</v>
      </c>
      <c r="AF4538" t="s">
        <v>1199</v>
      </c>
      <c r="AG4538" t="s">
        <v>93</v>
      </c>
      <c r="AH4538" t="s">
        <v>2057</v>
      </c>
      <c r="AI4538" t="s">
        <v>2398</v>
      </c>
      <c r="AJ4538" t="s">
        <v>6897</v>
      </c>
      <c r="AK4538" t="str">
        <f t="shared" si="122"/>
        <v>NCT02257138</v>
      </c>
      <c r="AL4538">
        <v>14995089</v>
      </c>
      <c r="AM4538" t="s">
        <v>397</v>
      </c>
      <c r="AO4538" t="s">
        <v>123</v>
      </c>
      <c r="AP4538" t="s">
        <v>124</v>
      </c>
      <c r="AR4538" t="s">
        <v>114</v>
      </c>
      <c r="AS4538" t="s">
        <v>115</v>
      </c>
      <c r="AT4538">
        <v>6</v>
      </c>
      <c r="AU4538">
        <v>6</v>
      </c>
    </row>
    <row r="4539" spans="1:47" x14ac:dyDescent="0.2">
      <c r="A4539" t="s">
        <v>6884</v>
      </c>
      <c r="B4539" t="s">
        <v>6885</v>
      </c>
      <c r="C4539" t="s">
        <v>6886</v>
      </c>
      <c r="D4539" t="s">
        <v>6887</v>
      </c>
      <c r="F4539" t="s">
        <v>51</v>
      </c>
      <c r="G4539" t="s">
        <v>6888</v>
      </c>
      <c r="H4539" t="s">
        <v>6889</v>
      </c>
      <c r="I4539" t="s">
        <v>6890</v>
      </c>
      <c r="J4539" t="s">
        <v>6891</v>
      </c>
      <c r="K4539" t="s">
        <v>1182</v>
      </c>
      <c r="L4539" s="1">
        <v>41908</v>
      </c>
      <c r="M4539" s="1">
        <v>44760</v>
      </c>
      <c r="N4539" s="1">
        <v>44274</v>
      </c>
      <c r="O4539" t="s">
        <v>56</v>
      </c>
      <c r="P4539" t="s">
        <v>6892</v>
      </c>
      <c r="Q4539" t="s">
        <v>87</v>
      </c>
      <c r="R4539" t="s">
        <v>58</v>
      </c>
      <c r="S4539" t="s">
        <v>6893</v>
      </c>
      <c r="T4539" t="s">
        <v>6894</v>
      </c>
      <c r="U4539" t="s">
        <v>6895</v>
      </c>
      <c r="V4539">
        <v>30</v>
      </c>
      <c r="W4539" t="s">
        <v>60</v>
      </c>
      <c r="X4539" t="s">
        <v>585</v>
      </c>
      <c r="AB4539" t="s">
        <v>6896</v>
      </c>
      <c r="AD4539" t="s">
        <v>58</v>
      </c>
      <c r="AF4539" t="s">
        <v>1199</v>
      </c>
      <c r="AG4539" t="s">
        <v>93</v>
      </c>
      <c r="AH4539" t="s">
        <v>2057</v>
      </c>
      <c r="AI4539" t="s">
        <v>2398</v>
      </c>
      <c r="AJ4539" t="s">
        <v>6897</v>
      </c>
      <c r="AK4539" t="str">
        <f t="shared" si="122"/>
        <v>NCT02257138</v>
      </c>
      <c r="AL4539">
        <v>14995090</v>
      </c>
      <c r="AM4539" t="s">
        <v>701</v>
      </c>
      <c r="AO4539" t="s">
        <v>123</v>
      </c>
      <c r="AP4539" t="s">
        <v>124</v>
      </c>
      <c r="AR4539" t="s">
        <v>114</v>
      </c>
      <c r="AS4539" t="s">
        <v>115</v>
      </c>
      <c r="AT4539">
        <v>11</v>
      </c>
      <c r="AU4539">
        <v>11</v>
      </c>
    </row>
    <row r="4540" spans="1:47" x14ac:dyDescent="0.2">
      <c r="A4540" t="s">
        <v>6884</v>
      </c>
      <c r="B4540" t="s">
        <v>6885</v>
      </c>
      <c r="C4540" t="s">
        <v>6886</v>
      </c>
      <c r="D4540" t="s">
        <v>6887</v>
      </c>
      <c r="F4540" t="s">
        <v>51</v>
      </c>
      <c r="G4540" t="s">
        <v>6888</v>
      </c>
      <c r="H4540" t="s">
        <v>6889</v>
      </c>
      <c r="I4540" t="s">
        <v>6890</v>
      </c>
      <c r="J4540" t="s">
        <v>6891</v>
      </c>
      <c r="K4540" t="s">
        <v>1182</v>
      </c>
      <c r="L4540" s="1">
        <v>41908</v>
      </c>
      <c r="M4540" s="1">
        <v>44760</v>
      </c>
      <c r="N4540" s="1">
        <v>44274</v>
      </c>
      <c r="O4540" t="s">
        <v>56</v>
      </c>
      <c r="P4540" t="s">
        <v>6892</v>
      </c>
      <c r="Q4540" t="s">
        <v>87</v>
      </c>
      <c r="R4540" t="s">
        <v>58</v>
      </c>
      <c r="S4540" t="s">
        <v>6893</v>
      </c>
      <c r="T4540" t="s">
        <v>6894</v>
      </c>
      <c r="U4540" t="s">
        <v>6895</v>
      </c>
      <c r="V4540">
        <v>30</v>
      </c>
      <c r="W4540" t="s">
        <v>60</v>
      </c>
      <c r="X4540" t="s">
        <v>585</v>
      </c>
      <c r="AB4540" t="s">
        <v>6896</v>
      </c>
      <c r="AD4540" t="s">
        <v>58</v>
      </c>
      <c r="AF4540" t="s">
        <v>1199</v>
      </c>
      <c r="AG4540" t="s">
        <v>93</v>
      </c>
      <c r="AH4540" t="s">
        <v>2057</v>
      </c>
      <c r="AI4540" t="s">
        <v>2398</v>
      </c>
      <c r="AJ4540" t="s">
        <v>6897</v>
      </c>
      <c r="AK4540" t="str">
        <f t="shared" si="122"/>
        <v>NCT02257138</v>
      </c>
      <c r="AL4540">
        <v>14995085</v>
      </c>
      <c r="AM4540" t="s">
        <v>111</v>
      </c>
      <c r="AO4540" t="s">
        <v>125</v>
      </c>
      <c r="AP4540" t="s">
        <v>124</v>
      </c>
      <c r="AR4540" t="s">
        <v>114</v>
      </c>
      <c r="AS4540" t="s">
        <v>115</v>
      </c>
      <c r="AT4540">
        <v>2</v>
      </c>
      <c r="AU4540">
        <v>2</v>
      </c>
    </row>
    <row r="4541" spans="1:47" x14ac:dyDescent="0.2">
      <c r="A4541" t="s">
        <v>6884</v>
      </c>
      <c r="B4541" t="s">
        <v>6885</v>
      </c>
      <c r="C4541" t="s">
        <v>6886</v>
      </c>
      <c r="D4541" t="s">
        <v>6887</v>
      </c>
      <c r="F4541" t="s">
        <v>51</v>
      </c>
      <c r="G4541" t="s">
        <v>6888</v>
      </c>
      <c r="H4541" t="s">
        <v>6889</v>
      </c>
      <c r="I4541" t="s">
        <v>6890</v>
      </c>
      <c r="J4541" t="s">
        <v>6891</v>
      </c>
      <c r="K4541" t="s">
        <v>1182</v>
      </c>
      <c r="L4541" s="1">
        <v>41908</v>
      </c>
      <c r="M4541" s="1">
        <v>44760</v>
      </c>
      <c r="N4541" s="1">
        <v>44274</v>
      </c>
      <c r="O4541" t="s">
        <v>56</v>
      </c>
      <c r="P4541" t="s">
        <v>6892</v>
      </c>
      <c r="Q4541" t="s">
        <v>87</v>
      </c>
      <c r="R4541" t="s">
        <v>58</v>
      </c>
      <c r="S4541" t="s">
        <v>6893</v>
      </c>
      <c r="T4541" t="s">
        <v>6894</v>
      </c>
      <c r="U4541" t="s">
        <v>6895</v>
      </c>
      <c r="V4541">
        <v>30</v>
      </c>
      <c r="W4541" t="s">
        <v>60</v>
      </c>
      <c r="X4541" t="s">
        <v>585</v>
      </c>
      <c r="AB4541" t="s">
        <v>6896</v>
      </c>
      <c r="AD4541" t="s">
        <v>58</v>
      </c>
      <c r="AF4541" t="s">
        <v>1199</v>
      </c>
      <c r="AG4541" t="s">
        <v>93</v>
      </c>
      <c r="AH4541" t="s">
        <v>2057</v>
      </c>
      <c r="AI4541" t="s">
        <v>2398</v>
      </c>
      <c r="AJ4541" t="s">
        <v>6897</v>
      </c>
      <c r="AK4541" t="str">
        <f t="shared" si="122"/>
        <v>NCT02257138</v>
      </c>
      <c r="AL4541">
        <v>14995086</v>
      </c>
      <c r="AM4541" t="s">
        <v>116</v>
      </c>
      <c r="AO4541" t="s">
        <v>125</v>
      </c>
      <c r="AP4541" t="s">
        <v>124</v>
      </c>
      <c r="AR4541" t="s">
        <v>114</v>
      </c>
      <c r="AS4541" t="s">
        <v>115</v>
      </c>
      <c r="AT4541">
        <v>2</v>
      </c>
      <c r="AU4541">
        <v>2</v>
      </c>
    </row>
    <row r="4542" spans="1:47" x14ac:dyDescent="0.2">
      <c r="A4542" t="s">
        <v>6884</v>
      </c>
      <c r="B4542" t="s">
        <v>6885</v>
      </c>
      <c r="C4542" t="s">
        <v>6886</v>
      </c>
      <c r="D4542" t="s">
        <v>6887</v>
      </c>
      <c r="F4542" t="s">
        <v>51</v>
      </c>
      <c r="G4542" t="s">
        <v>6888</v>
      </c>
      <c r="H4542" t="s">
        <v>6889</v>
      </c>
      <c r="I4542" t="s">
        <v>6890</v>
      </c>
      <c r="J4542" t="s">
        <v>6891</v>
      </c>
      <c r="K4542" t="s">
        <v>1182</v>
      </c>
      <c r="L4542" s="1">
        <v>41908</v>
      </c>
      <c r="M4542" s="1">
        <v>44760</v>
      </c>
      <c r="N4542" s="1">
        <v>44274</v>
      </c>
      <c r="O4542" t="s">
        <v>56</v>
      </c>
      <c r="P4542" t="s">
        <v>6892</v>
      </c>
      <c r="Q4542" t="s">
        <v>87</v>
      </c>
      <c r="R4542" t="s">
        <v>58</v>
      </c>
      <c r="S4542" t="s">
        <v>6893</v>
      </c>
      <c r="T4542" t="s">
        <v>6894</v>
      </c>
      <c r="U4542" t="s">
        <v>6895</v>
      </c>
      <c r="V4542">
        <v>30</v>
      </c>
      <c r="W4542" t="s">
        <v>60</v>
      </c>
      <c r="X4542" t="s">
        <v>585</v>
      </c>
      <c r="AB4542" t="s">
        <v>6896</v>
      </c>
      <c r="AD4542" t="s">
        <v>58</v>
      </c>
      <c r="AF4542" t="s">
        <v>1199</v>
      </c>
      <c r="AG4542" t="s">
        <v>93</v>
      </c>
      <c r="AH4542" t="s">
        <v>2057</v>
      </c>
      <c r="AI4542" t="s">
        <v>2398</v>
      </c>
      <c r="AJ4542" t="s">
        <v>6897</v>
      </c>
      <c r="AK4542" t="str">
        <f t="shared" si="122"/>
        <v>NCT02257138</v>
      </c>
      <c r="AL4542">
        <v>14995087</v>
      </c>
      <c r="AM4542" t="s">
        <v>117</v>
      </c>
      <c r="AO4542" t="s">
        <v>125</v>
      </c>
      <c r="AP4542" t="s">
        <v>124</v>
      </c>
      <c r="AR4542" t="s">
        <v>114</v>
      </c>
      <c r="AS4542" t="s">
        <v>115</v>
      </c>
      <c r="AT4542">
        <v>2</v>
      </c>
      <c r="AU4542">
        <v>2</v>
      </c>
    </row>
    <row r="4543" spans="1:47" x14ac:dyDescent="0.2">
      <c r="A4543" t="s">
        <v>6884</v>
      </c>
      <c r="B4543" t="s">
        <v>6885</v>
      </c>
      <c r="C4543" t="s">
        <v>6886</v>
      </c>
      <c r="D4543" t="s">
        <v>6887</v>
      </c>
      <c r="F4543" t="s">
        <v>51</v>
      </c>
      <c r="G4543" t="s">
        <v>6888</v>
      </c>
      <c r="H4543" t="s">
        <v>6889</v>
      </c>
      <c r="I4543" t="s">
        <v>6890</v>
      </c>
      <c r="J4543" t="s">
        <v>6891</v>
      </c>
      <c r="K4543" t="s">
        <v>1182</v>
      </c>
      <c r="L4543" s="1">
        <v>41908</v>
      </c>
      <c r="M4543" s="1">
        <v>44760</v>
      </c>
      <c r="N4543" s="1">
        <v>44274</v>
      </c>
      <c r="O4543" t="s">
        <v>56</v>
      </c>
      <c r="P4543" t="s">
        <v>6892</v>
      </c>
      <c r="Q4543" t="s">
        <v>87</v>
      </c>
      <c r="R4543" t="s">
        <v>58</v>
      </c>
      <c r="S4543" t="s">
        <v>6893</v>
      </c>
      <c r="T4543" t="s">
        <v>6894</v>
      </c>
      <c r="U4543" t="s">
        <v>6895</v>
      </c>
      <c r="V4543">
        <v>30</v>
      </c>
      <c r="W4543" t="s">
        <v>60</v>
      </c>
      <c r="X4543" t="s">
        <v>585</v>
      </c>
      <c r="AB4543" t="s">
        <v>6896</v>
      </c>
      <c r="AD4543" t="s">
        <v>58</v>
      </c>
      <c r="AF4543" t="s">
        <v>1199</v>
      </c>
      <c r="AG4543" t="s">
        <v>93</v>
      </c>
      <c r="AH4543" t="s">
        <v>2057</v>
      </c>
      <c r="AI4543" t="s">
        <v>2398</v>
      </c>
      <c r="AJ4543" t="s">
        <v>6897</v>
      </c>
      <c r="AK4543" t="str">
        <f t="shared" si="122"/>
        <v>NCT02257138</v>
      </c>
      <c r="AL4543">
        <v>14995088</v>
      </c>
      <c r="AM4543" t="s">
        <v>396</v>
      </c>
      <c r="AO4543" t="s">
        <v>125</v>
      </c>
      <c r="AP4543" t="s">
        <v>124</v>
      </c>
      <c r="AR4543" t="s">
        <v>114</v>
      </c>
      <c r="AS4543" t="s">
        <v>115</v>
      </c>
      <c r="AT4543">
        <v>3</v>
      </c>
      <c r="AU4543">
        <v>3</v>
      </c>
    </row>
    <row r="4544" spans="1:47" x14ac:dyDescent="0.2">
      <c r="A4544" t="s">
        <v>6884</v>
      </c>
      <c r="B4544" t="s">
        <v>6885</v>
      </c>
      <c r="C4544" t="s">
        <v>6886</v>
      </c>
      <c r="D4544" t="s">
        <v>6887</v>
      </c>
      <c r="F4544" t="s">
        <v>51</v>
      </c>
      <c r="G4544" t="s">
        <v>6888</v>
      </c>
      <c r="H4544" t="s">
        <v>6889</v>
      </c>
      <c r="I4544" t="s">
        <v>6890</v>
      </c>
      <c r="J4544" t="s">
        <v>6891</v>
      </c>
      <c r="K4544" t="s">
        <v>1182</v>
      </c>
      <c r="L4544" s="1">
        <v>41908</v>
      </c>
      <c r="M4544" s="1">
        <v>44760</v>
      </c>
      <c r="N4544" s="1">
        <v>44274</v>
      </c>
      <c r="O4544" t="s">
        <v>56</v>
      </c>
      <c r="P4544" t="s">
        <v>6892</v>
      </c>
      <c r="Q4544" t="s">
        <v>87</v>
      </c>
      <c r="R4544" t="s">
        <v>58</v>
      </c>
      <c r="S4544" t="s">
        <v>6893</v>
      </c>
      <c r="T4544" t="s">
        <v>6894</v>
      </c>
      <c r="U4544" t="s">
        <v>6895</v>
      </c>
      <c r="V4544">
        <v>30</v>
      </c>
      <c r="W4544" t="s">
        <v>60</v>
      </c>
      <c r="X4544" t="s">
        <v>585</v>
      </c>
      <c r="AB4544" t="s">
        <v>6896</v>
      </c>
      <c r="AD4544" t="s">
        <v>58</v>
      </c>
      <c r="AF4544" t="s">
        <v>1199</v>
      </c>
      <c r="AG4544" t="s">
        <v>93</v>
      </c>
      <c r="AH4544" t="s">
        <v>2057</v>
      </c>
      <c r="AI4544" t="s">
        <v>2398</v>
      </c>
      <c r="AJ4544" t="s">
        <v>6897</v>
      </c>
      <c r="AK4544" t="str">
        <f t="shared" si="122"/>
        <v>NCT02257138</v>
      </c>
      <c r="AL4544">
        <v>14995089</v>
      </c>
      <c r="AM4544" t="s">
        <v>397</v>
      </c>
      <c r="AO4544" t="s">
        <v>125</v>
      </c>
      <c r="AP4544" t="s">
        <v>124</v>
      </c>
      <c r="AR4544" t="s">
        <v>114</v>
      </c>
      <c r="AS4544" t="s">
        <v>115</v>
      </c>
      <c r="AT4544">
        <v>10</v>
      </c>
      <c r="AU4544">
        <v>10</v>
      </c>
    </row>
    <row r="4545" spans="1:47" x14ac:dyDescent="0.2">
      <c r="A4545" t="s">
        <v>6884</v>
      </c>
      <c r="B4545" t="s">
        <v>6885</v>
      </c>
      <c r="C4545" t="s">
        <v>6886</v>
      </c>
      <c r="D4545" t="s">
        <v>6887</v>
      </c>
      <c r="F4545" t="s">
        <v>51</v>
      </c>
      <c r="G4545" t="s">
        <v>6888</v>
      </c>
      <c r="H4545" t="s">
        <v>6889</v>
      </c>
      <c r="I4545" t="s">
        <v>6890</v>
      </c>
      <c r="J4545" t="s">
        <v>6891</v>
      </c>
      <c r="K4545" t="s">
        <v>1182</v>
      </c>
      <c r="L4545" s="1">
        <v>41908</v>
      </c>
      <c r="M4545" s="1">
        <v>44760</v>
      </c>
      <c r="N4545" s="1">
        <v>44274</v>
      </c>
      <c r="O4545" t="s">
        <v>56</v>
      </c>
      <c r="P4545" t="s">
        <v>6892</v>
      </c>
      <c r="Q4545" t="s">
        <v>87</v>
      </c>
      <c r="R4545" t="s">
        <v>58</v>
      </c>
      <c r="S4545" t="s">
        <v>6893</v>
      </c>
      <c r="T4545" t="s">
        <v>6894</v>
      </c>
      <c r="U4545" t="s">
        <v>6895</v>
      </c>
      <c r="V4545">
        <v>30</v>
      </c>
      <c r="W4545" t="s">
        <v>60</v>
      </c>
      <c r="X4545" t="s">
        <v>585</v>
      </c>
      <c r="AB4545" t="s">
        <v>6896</v>
      </c>
      <c r="AD4545" t="s">
        <v>58</v>
      </c>
      <c r="AF4545" t="s">
        <v>1199</v>
      </c>
      <c r="AG4545" t="s">
        <v>93</v>
      </c>
      <c r="AH4545" t="s">
        <v>2057</v>
      </c>
      <c r="AI4545" t="s">
        <v>2398</v>
      </c>
      <c r="AJ4545" t="s">
        <v>6897</v>
      </c>
      <c r="AK4545" t="str">
        <f t="shared" si="122"/>
        <v>NCT02257138</v>
      </c>
      <c r="AL4545">
        <v>14995090</v>
      </c>
      <c r="AM4545" t="s">
        <v>701</v>
      </c>
      <c r="AO4545" t="s">
        <v>125</v>
      </c>
      <c r="AP4545" t="s">
        <v>124</v>
      </c>
      <c r="AR4545" t="s">
        <v>114</v>
      </c>
      <c r="AS4545" t="s">
        <v>115</v>
      </c>
      <c r="AT4545">
        <v>19</v>
      </c>
      <c r="AU4545">
        <v>19</v>
      </c>
    </row>
    <row r="4546" spans="1:47" x14ac:dyDescent="0.2">
      <c r="A4546" t="s">
        <v>6884</v>
      </c>
      <c r="B4546" t="s">
        <v>6885</v>
      </c>
      <c r="C4546" t="s">
        <v>6886</v>
      </c>
      <c r="D4546" t="s">
        <v>6887</v>
      </c>
      <c r="F4546" t="s">
        <v>51</v>
      </c>
      <c r="G4546" t="s">
        <v>6888</v>
      </c>
      <c r="H4546" t="s">
        <v>6889</v>
      </c>
      <c r="I4546" t="s">
        <v>6890</v>
      </c>
      <c r="J4546" t="s">
        <v>6891</v>
      </c>
      <c r="K4546" t="s">
        <v>1182</v>
      </c>
      <c r="L4546" s="1">
        <v>41908</v>
      </c>
      <c r="M4546" s="1">
        <v>44760</v>
      </c>
      <c r="N4546" s="1">
        <v>44274</v>
      </c>
      <c r="O4546" t="s">
        <v>56</v>
      </c>
      <c r="P4546" t="s">
        <v>6892</v>
      </c>
      <c r="Q4546" t="s">
        <v>87</v>
      </c>
      <c r="R4546" t="s">
        <v>58</v>
      </c>
      <c r="S4546" t="s">
        <v>6893</v>
      </c>
      <c r="T4546" t="s">
        <v>6894</v>
      </c>
      <c r="U4546" t="s">
        <v>6895</v>
      </c>
      <c r="V4546">
        <v>30</v>
      </c>
      <c r="W4546" t="s">
        <v>60</v>
      </c>
      <c r="X4546" t="s">
        <v>585</v>
      </c>
      <c r="AB4546" t="s">
        <v>6896</v>
      </c>
      <c r="AD4546" t="s">
        <v>58</v>
      </c>
      <c r="AF4546" t="s">
        <v>1199</v>
      </c>
      <c r="AG4546" t="s">
        <v>93</v>
      </c>
      <c r="AH4546" t="s">
        <v>2057</v>
      </c>
      <c r="AI4546" t="s">
        <v>2398</v>
      </c>
      <c r="AJ4546" t="s">
        <v>6897</v>
      </c>
      <c r="AK4546" t="str">
        <f t="shared" si="122"/>
        <v>NCT02257138</v>
      </c>
      <c r="AL4546">
        <v>14995085</v>
      </c>
      <c r="AM4546" t="s">
        <v>111</v>
      </c>
      <c r="AO4546" t="s">
        <v>292</v>
      </c>
      <c r="AP4546" t="s">
        <v>293</v>
      </c>
      <c r="AR4546" t="s">
        <v>114</v>
      </c>
      <c r="AS4546" t="s">
        <v>115</v>
      </c>
      <c r="AT4546">
        <v>0</v>
      </c>
      <c r="AU4546">
        <v>0</v>
      </c>
    </row>
    <row r="4547" spans="1:47" x14ac:dyDescent="0.2">
      <c r="A4547" t="s">
        <v>6884</v>
      </c>
      <c r="B4547" t="s">
        <v>6885</v>
      </c>
      <c r="C4547" t="s">
        <v>6886</v>
      </c>
      <c r="D4547" t="s">
        <v>6887</v>
      </c>
      <c r="F4547" t="s">
        <v>51</v>
      </c>
      <c r="G4547" t="s">
        <v>6888</v>
      </c>
      <c r="H4547" t="s">
        <v>6889</v>
      </c>
      <c r="I4547" t="s">
        <v>6890</v>
      </c>
      <c r="J4547" t="s">
        <v>6891</v>
      </c>
      <c r="K4547" t="s">
        <v>1182</v>
      </c>
      <c r="L4547" s="1">
        <v>41908</v>
      </c>
      <c r="M4547" s="1">
        <v>44760</v>
      </c>
      <c r="N4547" s="1">
        <v>44274</v>
      </c>
      <c r="O4547" t="s">
        <v>56</v>
      </c>
      <c r="P4547" t="s">
        <v>6892</v>
      </c>
      <c r="Q4547" t="s">
        <v>87</v>
      </c>
      <c r="R4547" t="s">
        <v>58</v>
      </c>
      <c r="S4547" t="s">
        <v>6893</v>
      </c>
      <c r="T4547" t="s">
        <v>6894</v>
      </c>
      <c r="U4547" t="s">
        <v>6895</v>
      </c>
      <c r="V4547">
        <v>30</v>
      </c>
      <c r="W4547" t="s">
        <v>60</v>
      </c>
      <c r="X4547" t="s">
        <v>585</v>
      </c>
      <c r="AB4547" t="s">
        <v>6896</v>
      </c>
      <c r="AD4547" t="s">
        <v>58</v>
      </c>
      <c r="AF4547" t="s">
        <v>1199</v>
      </c>
      <c r="AG4547" t="s">
        <v>93</v>
      </c>
      <c r="AH4547" t="s">
        <v>2057</v>
      </c>
      <c r="AI4547" t="s">
        <v>2398</v>
      </c>
      <c r="AJ4547" t="s">
        <v>6897</v>
      </c>
      <c r="AK4547" t="str">
        <f t="shared" si="122"/>
        <v>NCT02257138</v>
      </c>
      <c r="AL4547">
        <v>14995086</v>
      </c>
      <c r="AM4547" t="s">
        <v>116</v>
      </c>
      <c r="AO4547" t="s">
        <v>292</v>
      </c>
      <c r="AP4547" t="s">
        <v>293</v>
      </c>
      <c r="AR4547" t="s">
        <v>114</v>
      </c>
      <c r="AS4547" t="s">
        <v>115</v>
      </c>
      <c r="AT4547">
        <v>0</v>
      </c>
      <c r="AU4547">
        <v>0</v>
      </c>
    </row>
    <row r="4548" spans="1:47" x14ac:dyDescent="0.2">
      <c r="A4548" t="s">
        <v>6884</v>
      </c>
      <c r="B4548" t="s">
        <v>6885</v>
      </c>
      <c r="C4548" t="s">
        <v>6886</v>
      </c>
      <c r="D4548" t="s">
        <v>6887</v>
      </c>
      <c r="F4548" t="s">
        <v>51</v>
      </c>
      <c r="G4548" t="s">
        <v>6888</v>
      </c>
      <c r="H4548" t="s">
        <v>6889</v>
      </c>
      <c r="I4548" t="s">
        <v>6890</v>
      </c>
      <c r="J4548" t="s">
        <v>6891</v>
      </c>
      <c r="K4548" t="s">
        <v>1182</v>
      </c>
      <c r="L4548" s="1">
        <v>41908</v>
      </c>
      <c r="M4548" s="1">
        <v>44760</v>
      </c>
      <c r="N4548" s="1">
        <v>44274</v>
      </c>
      <c r="O4548" t="s">
        <v>56</v>
      </c>
      <c r="P4548" t="s">
        <v>6892</v>
      </c>
      <c r="Q4548" t="s">
        <v>87</v>
      </c>
      <c r="R4548" t="s">
        <v>58</v>
      </c>
      <c r="S4548" t="s">
        <v>6893</v>
      </c>
      <c r="T4548" t="s">
        <v>6894</v>
      </c>
      <c r="U4548" t="s">
        <v>6895</v>
      </c>
      <c r="V4548">
        <v>30</v>
      </c>
      <c r="W4548" t="s">
        <v>60</v>
      </c>
      <c r="X4548" t="s">
        <v>585</v>
      </c>
      <c r="AB4548" t="s">
        <v>6896</v>
      </c>
      <c r="AD4548" t="s">
        <v>58</v>
      </c>
      <c r="AF4548" t="s">
        <v>1199</v>
      </c>
      <c r="AG4548" t="s">
        <v>93</v>
      </c>
      <c r="AH4548" t="s">
        <v>2057</v>
      </c>
      <c r="AI4548" t="s">
        <v>2398</v>
      </c>
      <c r="AJ4548" t="s">
        <v>6897</v>
      </c>
      <c r="AK4548" t="str">
        <f t="shared" si="122"/>
        <v>NCT02257138</v>
      </c>
      <c r="AL4548">
        <v>14995087</v>
      </c>
      <c r="AM4548" t="s">
        <v>117</v>
      </c>
      <c r="AO4548" t="s">
        <v>292</v>
      </c>
      <c r="AP4548" t="s">
        <v>293</v>
      </c>
      <c r="AR4548" t="s">
        <v>114</v>
      </c>
      <c r="AS4548" t="s">
        <v>115</v>
      </c>
      <c r="AT4548">
        <v>0</v>
      </c>
      <c r="AU4548">
        <v>0</v>
      </c>
    </row>
    <row r="4549" spans="1:47" x14ac:dyDescent="0.2">
      <c r="A4549" t="s">
        <v>6884</v>
      </c>
      <c r="B4549" t="s">
        <v>6885</v>
      </c>
      <c r="C4549" t="s">
        <v>6886</v>
      </c>
      <c r="D4549" t="s">
        <v>6887</v>
      </c>
      <c r="F4549" t="s">
        <v>51</v>
      </c>
      <c r="G4549" t="s">
        <v>6888</v>
      </c>
      <c r="H4549" t="s">
        <v>6889</v>
      </c>
      <c r="I4549" t="s">
        <v>6890</v>
      </c>
      <c r="J4549" t="s">
        <v>6891</v>
      </c>
      <c r="K4549" t="s">
        <v>1182</v>
      </c>
      <c r="L4549" s="1">
        <v>41908</v>
      </c>
      <c r="M4549" s="1">
        <v>44760</v>
      </c>
      <c r="N4549" s="1">
        <v>44274</v>
      </c>
      <c r="O4549" t="s">
        <v>56</v>
      </c>
      <c r="P4549" t="s">
        <v>6892</v>
      </c>
      <c r="Q4549" t="s">
        <v>87</v>
      </c>
      <c r="R4549" t="s">
        <v>58</v>
      </c>
      <c r="S4549" t="s">
        <v>6893</v>
      </c>
      <c r="T4549" t="s">
        <v>6894</v>
      </c>
      <c r="U4549" t="s">
        <v>6895</v>
      </c>
      <c r="V4549">
        <v>30</v>
      </c>
      <c r="W4549" t="s">
        <v>60</v>
      </c>
      <c r="X4549" t="s">
        <v>585</v>
      </c>
      <c r="AB4549" t="s">
        <v>6896</v>
      </c>
      <c r="AD4549" t="s">
        <v>58</v>
      </c>
      <c r="AF4549" t="s">
        <v>1199</v>
      </c>
      <c r="AG4549" t="s">
        <v>93</v>
      </c>
      <c r="AH4549" t="s">
        <v>2057</v>
      </c>
      <c r="AI4549" t="s">
        <v>2398</v>
      </c>
      <c r="AJ4549" t="s">
        <v>6897</v>
      </c>
      <c r="AK4549" t="str">
        <f t="shared" si="122"/>
        <v>NCT02257138</v>
      </c>
      <c r="AL4549">
        <v>14995088</v>
      </c>
      <c r="AM4549" t="s">
        <v>396</v>
      </c>
      <c r="AO4549" t="s">
        <v>292</v>
      </c>
      <c r="AP4549" t="s">
        <v>293</v>
      </c>
      <c r="AR4549" t="s">
        <v>114</v>
      </c>
      <c r="AS4549" t="s">
        <v>115</v>
      </c>
      <c r="AT4549">
        <v>0</v>
      </c>
      <c r="AU4549">
        <v>0</v>
      </c>
    </row>
    <row r="4550" spans="1:47" x14ac:dyDescent="0.2">
      <c r="A4550" t="s">
        <v>6884</v>
      </c>
      <c r="B4550" t="s">
        <v>6885</v>
      </c>
      <c r="C4550" t="s">
        <v>6886</v>
      </c>
      <c r="D4550" t="s">
        <v>6887</v>
      </c>
      <c r="F4550" t="s">
        <v>51</v>
      </c>
      <c r="G4550" t="s">
        <v>6888</v>
      </c>
      <c r="H4550" t="s">
        <v>6889</v>
      </c>
      <c r="I4550" t="s">
        <v>6890</v>
      </c>
      <c r="J4550" t="s">
        <v>6891</v>
      </c>
      <c r="K4550" t="s">
        <v>1182</v>
      </c>
      <c r="L4550" s="1">
        <v>41908</v>
      </c>
      <c r="M4550" s="1">
        <v>44760</v>
      </c>
      <c r="N4550" s="1">
        <v>44274</v>
      </c>
      <c r="O4550" t="s">
        <v>56</v>
      </c>
      <c r="P4550" t="s">
        <v>6892</v>
      </c>
      <c r="Q4550" t="s">
        <v>87</v>
      </c>
      <c r="R4550" t="s">
        <v>58</v>
      </c>
      <c r="S4550" t="s">
        <v>6893</v>
      </c>
      <c r="T4550" t="s">
        <v>6894</v>
      </c>
      <c r="U4550" t="s">
        <v>6895</v>
      </c>
      <c r="V4550">
        <v>30</v>
      </c>
      <c r="W4550" t="s">
        <v>60</v>
      </c>
      <c r="X4550" t="s">
        <v>585</v>
      </c>
      <c r="AB4550" t="s">
        <v>6896</v>
      </c>
      <c r="AD4550" t="s">
        <v>58</v>
      </c>
      <c r="AF4550" t="s">
        <v>1199</v>
      </c>
      <c r="AG4550" t="s">
        <v>93</v>
      </c>
      <c r="AH4550" t="s">
        <v>2057</v>
      </c>
      <c r="AI4550" t="s">
        <v>2398</v>
      </c>
      <c r="AJ4550" t="s">
        <v>6897</v>
      </c>
      <c r="AK4550" t="str">
        <f t="shared" si="122"/>
        <v>NCT02257138</v>
      </c>
      <c r="AL4550">
        <v>14995089</v>
      </c>
      <c r="AM4550" t="s">
        <v>397</v>
      </c>
      <c r="AO4550" t="s">
        <v>292</v>
      </c>
      <c r="AP4550" t="s">
        <v>293</v>
      </c>
      <c r="AR4550" t="s">
        <v>114</v>
      </c>
      <c r="AS4550" t="s">
        <v>115</v>
      </c>
      <c r="AT4550">
        <v>0</v>
      </c>
      <c r="AU4550">
        <v>0</v>
      </c>
    </row>
    <row r="4551" spans="1:47" x14ac:dyDescent="0.2">
      <c r="A4551" t="s">
        <v>6884</v>
      </c>
      <c r="B4551" t="s">
        <v>6885</v>
      </c>
      <c r="C4551" t="s">
        <v>6886</v>
      </c>
      <c r="D4551" t="s">
        <v>6887</v>
      </c>
      <c r="F4551" t="s">
        <v>51</v>
      </c>
      <c r="G4551" t="s">
        <v>6888</v>
      </c>
      <c r="H4551" t="s">
        <v>6889</v>
      </c>
      <c r="I4551" t="s">
        <v>6890</v>
      </c>
      <c r="J4551" t="s">
        <v>6891</v>
      </c>
      <c r="K4551" t="s">
        <v>1182</v>
      </c>
      <c r="L4551" s="1">
        <v>41908</v>
      </c>
      <c r="M4551" s="1">
        <v>44760</v>
      </c>
      <c r="N4551" s="1">
        <v>44274</v>
      </c>
      <c r="O4551" t="s">
        <v>56</v>
      </c>
      <c r="P4551" t="s">
        <v>6892</v>
      </c>
      <c r="Q4551" t="s">
        <v>87</v>
      </c>
      <c r="R4551" t="s">
        <v>58</v>
      </c>
      <c r="S4551" t="s">
        <v>6893</v>
      </c>
      <c r="T4551" t="s">
        <v>6894</v>
      </c>
      <c r="U4551" t="s">
        <v>6895</v>
      </c>
      <c r="V4551">
        <v>30</v>
      </c>
      <c r="W4551" t="s">
        <v>60</v>
      </c>
      <c r="X4551" t="s">
        <v>585</v>
      </c>
      <c r="AB4551" t="s">
        <v>6896</v>
      </c>
      <c r="AD4551" t="s">
        <v>58</v>
      </c>
      <c r="AF4551" t="s">
        <v>1199</v>
      </c>
      <c r="AG4551" t="s">
        <v>93</v>
      </c>
      <c r="AH4551" t="s">
        <v>2057</v>
      </c>
      <c r="AI4551" t="s">
        <v>2398</v>
      </c>
      <c r="AJ4551" t="s">
        <v>6897</v>
      </c>
      <c r="AK4551" t="str">
        <f t="shared" si="122"/>
        <v>NCT02257138</v>
      </c>
      <c r="AL4551">
        <v>14995090</v>
      </c>
      <c r="AM4551" t="s">
        <v>701</v>
      </c>
      <c r="AO4551" t="s">
        <v>292</v>
      </c>
      <c r="AP4551" t="s">
        <v>293</v>
      </c>
      <c r="AR4551" t="s">
        <v>114</v>
      </c>
      <c r="AS4551" t="s">
        <v>115</v>
      </c>
      <c r="AT4551">
        <v>0</v>
      </c>
      <c r="AU4551">
        <v>0</v>
      </c>
    </row>
    <row r="4552" spans="1:47" x14ac:dyDescent="0.2">
      <c r="A4552" t="s">
        <v>6884</v>
      </c>
      <c r="B4552" t="s">
        <v>6885</v>
      </c>
      <c r="C4552" t="s">
        <v>6886</v>
      </c>
      <c r="D4552" t="s">
        <v>6887</v>
      </c>
      <c r="F4552" t="s">
        <v>51</v>
      </c>
      <c r="G4552" t="s">
        <v>6888</v>
      </c>
      <c r="H4552" t="s">
        <v>6889</v>
      </c>
      <c r="I4552" t="s">
        <v>6890</v>
      </c>
      <c r="J4552" t="s">
        <v>6891</v>
      </c>
      <c r="K4552" t="s">
        <v>1182</v>
      </c>
      <c r="L4552" s="1">
        <v>41908</v>
      </c>
      <c r="M4552" s="1">
        <v>44760</v>
      </c>
      <c r="N4552" s="1">
        <v>44274</v>
      </c>
      <c r="O4552" t="s">
        <v>56</v>
      </c>
      <c r="P4552" t="s">
        <v>6892</v>
      </c>
      <c r="Q4552" t="s">
        <v>87</v>
      </c>
      <c r="R4552" t="s">
        <v>58</v>
      </c>
      <c r="S4552" t="s">
        <v>6893</v>
      </c>
      <c r="T4552" t="s">
        <v>6894</v>
      </c>
      <c r="U4552" t="s">
        <v>6895</v>
      </c>
      <c r="V4552">
        <v>30</v>
      </c>
      <c r="W4552" t="s">
        <v>60</v>
      </c>
      <c r="X4552" t="s">
        <v>585</v>
      </c>
      <c r="AB4552" t="s">
        <v>6896</v>
      </c>
      <c r="AD4552" t="s">
        <v>58</v>
      </c>
      <c r="AF4552" t="s">
        <v>1199</v>
      </c>
      <c r="AG4552" t="s">
        <v>93</v>
      </c>
      <c r="AH4552" t="s">
        <v>2057</v>
      </c>
      <c r="AI4552" t="s">
        <v>2398</v>
      </c>
      <c r="AJ4552" t="s">
        <v>6897</v>
      </c>
      <c r="AK4552" t="str">
        <f t="shared" si="122"/>
        <v>NCT02257138</v>
      </c>
      <c r="AL4552">
        <v>14995085</v>
      </c>
      <c r="AM4552" t="s">
        <v>111</v>
      </c>
      <c r="AO4552" t="s">
        <v>294</v>
      </c>
      <c r="AP4552" t="s">
        <v>293</v>
      </c>
      <c r="AR4552" t="s">
        <v>114</v>
      </c>
      <c r="AS4552" t="s">
        <v>115</v>
      </c>
      <c r="AT4552">
        <v>0</v>
      </c>
      <c r="AU4552">
        <v>0</v>
      </c>
    </row>
    <row r="4553" spans="1:47" x14ac:dyDescent="0.2">
      <c r="A4553" t="s">
        <v>6884</v>
      </c>
      <c r="B4553" t="s">
        <v>6885</v>
      </c>
      <c r="C4553" t="s">
        <v>6886</v>
      </c>
      <c r="D4553" t="s">
        <v>6887</v>
      </c>
      <c r="F4553" t="s">
        <v>51</v>
      </c>
      <c r="G4553" t="s">
        <v>6888</v>
      </c>
      <c r="H4553" t="s">
        <v>6889</v>
      </c>
      <c r="I4553" t="s">
        <v>6890</v>
      </c>
      <c r="J4553" t="s">
        <v>6891</v>
      </c>
      <c r="K4553" t="s">
        <v>1182</v>
      </c>
      <c r="L4553" s="1">
        <v>41908</v>
      </c>
      <c r="M4553" s="1">
        <v>44760</v>
      </c>
      <c r="N4553" s="1">
        <v>44274</v>
      </c>
      <c r="O4553" t="s">
        <v>56</v>
      </c>
      <c r="P4553" t="s">
        <v>6892</v>
      </c>
      <c r="Q4553" t="s">
        <v>87</v>
      </c>
      <c r="R4553" t="s">
        <v>58</v>
      </c>
      <c r="S4553" t="s">
        <v>6893</v>
      </c>
      <c r="T4553" t="s">
        <v>6894</v>
      </c>
      <c r="U4553" t="s">
        <v>6895</v>
      </c>
      <c r="V4553">
        <v>30</v>
      </c>
      <c r="W4553" t="s">
        <v>60</v>
      </c>
      <c r="X4553" t="s">
        <v>585</v>
      </c>
      <c r="AB4553" t="s">
        <v>6896</v>
      </c>
      <c r="AD4553" t="s">
        <v>58</v>
      </c>
      <c r="AF4553" t="s">
        <v>1199</v>
      </c>
      <c r="AG4553" t="s">
        <v>93</v>
      </c>
      <c r="AH4553" t="s">
        <v>2057</v>
      </c>
      <c r="AI4553" t="s">
        <v>2398</v>
      </c>
      <c r="AJ4553" t="s">
        <v>6897</v>
      </c>
      <c r="AK4553" t="str">
        <f t="shared" si="122"/>
        <v>NCT02257138</v>
      </c>
      <c r="AL4553">
        <v>14995086</v>
      </c>
      <c r="AM4553" t="s">
        <v>116</v>
      </c>
      <c r="AO4553" t="s">
        <v>294</v>
      </c>
      <c r="AP4553" t="s">
        <v>293</v>
      </c>
      <c r="AR4553" t="s">
        <v>114</v>
      </c>
      <c r="AS4553" t="s">
        <v>115</v>
      </c>
      <c r="AT4553">
        <v>0</v>
      </c>
      <c r="AU4553">
        <v>0</v>
      </c>
    </row>
    <row r="4554" spans="1:47" x14ac:dyDescent="0.2">
      <c r="A4554" t="s">
        <v>6884</v>
      </c>
      <c r="B4554" t="s">
        <v>6885</v>
      </c>
      <c r="C4554" t="s">
        <v>6886</v>
      </c>
      <c r="D4554" t="s">
        <v>6887</v>
      </c>
      <c r="F4554" t="s">
        <v>51</v>
      </c>
      <c r="G4554" t="s">
        <v>6888</v>
      </c>
      <c r="H4554" t="s">
        <v>6889</v>
      </c>
      <c r="I4554" t="s">
        <v>6890</v>
      </c>
      <c r="J4554" t="s">
        <v>6891</v>
      </c>
      <c r="K4554" t="s">
        <v>1182</v>
      </c>
      <c r="L4554" s="1">
        <v>41908</v>
      </c>
      <c r="M4554" s="1">
        <v>44760</v>
      </c>
      <c r="N4554" s="1">
        <v>44274</v>
      </c>
      <c r="O4554" t="s">
        <v>56</v>
      </c>
      <c r="P4554" t="s">
        <v>6892</v>
      </c>
      <c r="Q4554" t="s">
        <v>87</v>
      </c>
      <c r="R4554" t="s">
        <v>58</v>
      </c>
      <c r="S4554" t="s">
        <v>6893</v>
      </c>
      <c r="T4554" t="s">
        <v>6894</v>
      </c>
      <c r="U4554" t="s">
        <v>6895</v>
      </c>
      <c r="V4554">
        <v>30</v>
      </c>
      <c r="W4554" t="s">
        <v>60</v>
      </c>
      <c r="X4554" t="s">
        <v>585</v>
      </c>
      <c r="AB4554" t="s">
        <v>6896</v>
      </c>
      <c r="AD4554" t="s">
        <v>58</v>
      </c>
      <c r="AF4554" t="s">
        <v>1199</v>
      </c>
      <c r="AG4554" t="s">
        <v>93</v>
      </c>
      <c r="AH4554" t="s">
        <v>2057</v>
      </c>
      <c r="AI4554" t="s">
        <v>2398</v>
      </c>
      <c r="AJ4554" t="s">
        <v>6897</v>
      </c>
      <c r="AK4554" t="str">
        <f t="shared" si="122"/>
        <v>NCT02257138</v>
      </c>
      <c r="AL4554">
        <v>14995087</v>
      </c>
      <c r="AM4554" t="s">
        <v>117</v>
      </c>
      <c r="AO4554" t="s">
        <v>294</v>
      </c>
      <c r="AP4554" t="s">
        <v>293</v>
      </c>
      <c r="AR4554" t="s">
        <v>114</v>
      </c>
      <c r="AS4554" t="s">
        <v>115</v>
      </c>
      <c r="AT4554">
        <v>0</v>
      </c>
      <c r="AU4554">
        <v>0</v>
      </c>
    </row>
    <row r="4555" spans="1:47" x14ac:dyDescent="0.2">
      <c r="A4555" t="s">
        <v>6884</v>
      </c>
      <c r="B4555" t="s">
        <v>6885</v>
      </c>
      <c r="C4555" t="s">
        <v>6886</v>
      </c>
      <c r="D4555" t="s">
        <v>6887</v>
      </c>
      <c r="F4555" t="s">
        <v>51</v>
      </c>
      <c r="G4555" t="s">
        <v>6888</v>
      </c>
      <c r="H4555" t="s">
        <v>6889</v>
      </c>
      <c r="I4555" t="s">
        <v>6890</v>
      </c>
      <c r="J4555" t="s">
        <v>6891</v>
      </c>
      <c r="K4555" t="s">
        <v>1182</v>
      </c>
      <c r="L4555" s="1">
        <v>41908</v>
      </c>
      <c r="M4555" s="1">
        <v>44760</v>
      </c>
      <c r="N4555" s="1">
        <v>44274</v>
      </c>
      <c r="O4555" t="s">
        <v>56</v>
      </c>
      <c r="P4555" t="s">
        <v>6892</v>
      </c>
      <c r="Q4555" t="s">
        <v>87</v>
      </c>
      <c r="R4555" t="s">
        <v>58</v>
      </c>
      <c r="S4555" t="s">
        <v>6893</v>
      </c>
      <c r="T4555" t="s">
        <v>6894</v>
      </c>
      <c r="U4555" t="s">
        <v>6895</v>
      </c>
      <c r="V4555">
        <v>30</v>
      </c>
      <c r="W4555" t="s">
        <v>60</v>
      </c>
      <c r="X4555" t="s">
        <v>585</v>
      </c>
      <c r="AB4555" t="s">
        <v>6896</v>
      </c>
      <c r="AD4555" t="s">
        <v>58</v>
      </c>
      <c r="AF4555" t="s">
        <v>1199</v>
      </c>
      <c r="AG4555" t="s">
        <v>93</v>
      </c>
      <c r="AH4555" t="s">
        <v>2057</v>
      </c>
      <c r="AI4555" t="s">
        <v>2398</v>
      </c>
      <c r="AJ4555" t="s">
        <v>6897</v>
      </c>
      <c r="AK4555" t="str">
        <f t="shared" si="122"/>
        <v>NCT02257138</v>
      </c>
      <c r="AL4555">
        <v>14995088</v>
      </c>
      <c r="AM4555" t="s">
        <v>396</v>
      </c>
      <c r="AO4555" t="s">
        <v>294</v>
      </c>
      <c r="AP4555" t="s">
        <v>293</v>
      </c>
      <c r="AR4555" t="s">
        <v>114</v>
      </c>
      <c r="AS4555" t="s">
        <v>115</v>
      </c>
      <c r="AT4555">
        <v>0</v>
      </c>
      <c r="AU4555">
        <v>0</v>
      </c>
    </row>
    <row r="4556" spans="1:47" x14ac:dyDescent="0.2">
      <c r="A4556" t="s">
        <v>6884</v>
      </c>
      <c r="B4556" t="s">
        <v>6885</v>
      </c>
      <c r="C4556" t="s">
        <v>6886</v>
      </c>
      <c r="D4556" t="s">
        <v>6887</v>
      </c>
      <c r="F4556" t="s">
        <v>51</v>
      </c>
      <c r="G4556" t="s">
        <v>6888</v>
      </c>
      <c r="H4556" t="s">
        <v>6889</v>
      </c>
      <c r="I4556" t="s">
        <v>6890</v>
      </c>
      <c r="J4556" t="s">
        <v>6891</v>
      </c>
      <c r="K4556" t="s">
        <v>1182</v>
      </c>
      <c r="L4556" s="1">
        <v>41908</v>
      </c>
      <c r="M4556" s="1">
        <v>44760</v>
      </c>
      <c r="N4556" s="1">
        <v>44274</v>
      </c>
      <c r="O4556" t="s">
        <v>56</v>
      </c>
      <c r="P4556" t="s">
        <v>6892</v>
      </c>
      <c r="Q4556" t="s">
        <v>87</v>
      </c>
      <c r="R4556" t="s">
        <v>58</v>
      </c>
      <c r="S4556" t="s">
        <v>6893</v>
      </c>
      <c r="T4556" t="s">
        <v>6894</v>
      </c>
      <c r="U4556" t="s">
        <v>6895</v>
      </c>
      <c r="V4556">
        <v>30</v>
      </c>
      <c r="W4556" t="s">
        <v>60</v>
      </c>
      <c r="X4556" t="s">
        <v>585</v>
      </c>
      <c r="AB4556" t="s">
        <v>6896</v>
      </c>
      <c r="AD4556" t="s">
        <v>58</v>
      </c>
      <c r="AF4556" t="s">
        <v>1199</v>
      </c>
      <c r="AG4556" t="s">
        <v>93</v>
      </c>
      <c r="AH4556" t="s">
        <v>2057</v>
      </c>
      <c r="AI4556" t="s">
        <v>2398</v>
      </c>
      <c r="AJ4556" t="s">
        <v>6897</v>
      </c>
      <c r="AK4556" t="str">
        <f t="shared" si="122"/>
        <v>NCT02257138</v>
      </c>
      <c r="AL4556">
        <v>14995089</v>
      </c>
      <c r="AM4556" t="s">
        <v>397</v>
      </c>
      <c r="AO4556" t="s">
        <v>294</v>
      </c>
      <c r="AP4556" t="s">
        <v>293</v>
      </c>
      <c r="AR4556" t="s">
        <v>114</v>
      </c>
      <c r="AS4556" t="s">
        <v>115</v>
      </c>
      <c r="AT4556">
        <v>0</v>
      </c>
      <c r="AU4556">
        <v>0</v>
      </c>
    </row>
    <row r="4557" spans="1:47" x14ac:dyDescent="0.2">
      <c r="A4557" t="s">
        <v>6884</v>
      </c>
      <c r="B4557" t="s">
        <v>6885</v>
      </c>
      <c r="C4557" t="s">
        <v>6886</v>
      </c>
      <c r="D4557" t="s">
        <v>6887</v>
      </c>
      <c r="F4557" t="s">
        <v>51</v>
      </c>
      <c r="G4557" t="s">
        <v>6888</v>
      </c>
      <c r="H4557" t="s">
        <v>6889</v>
      </c>
      <c r="I4557" t="s">
        <v>6890</v>
      </c>
      <c r="J4557" t="s">
        <v>6891</v>
      </c>
      <c r="K4557" t="s">
        <v>1182</v>
      </c>
      <c r="L4557" s="1">
        <v>41908</v>
      </c>
      <c r="M4557" s="1">
        <v>44760</v>
      </c>
      <c r="N4557" s="1">
        <v>44274</v>
      </c>
      <c r="O4557" t="s">
        <v>56</v>
      </c>
      <c r="P4557" t="s">
        <v>6892</v>
      </c>
      <c r="Q4557" t="s">
        <v>87</v>
      </c>
      <c r="R4557" t="s">
        <v>58</v>
      </c>
      <c r="S4557" t="s">
        <v>6893</v>
      </c>
      <c r="T4557" t="s">
        <v>6894</v>
      </c>
      <c r="U4557" t="s">
        <v>6895</v>
      </c>
      <c r="V4557">
        <v>30</v>
      </c>
      <c r="W4557" t="s">
        <v>60</v>
      </c>
      <c r="X4557" t="s">
        <v>585</v>
      </c>
      <c r="AB4557" t="s">
        <v>6896</v>
      </c>
      <c r="AD4557" t="s">
        <v>58</v>
      </c>
      <c r="AF4557" t="s">
        <v>1199</v>
      </c>
      <c r="AG4557" t="s">
        <v>93</v>
      </c>
      <c r="AH4557" t="s">
        <v>2057</v>
      </c>
      <c r="AI4557" t="s">
        <v>2398</v>
      </c>
      <c r="AJ4557" t="s">
        <v>6897</v>
      </c>
      <c r="AK4557" t="str">
        <f t="shared" si="122"/>
        <v>NCT02257138</v>
      </c>
      <c r="AL4557">
        <v>14995090</v>
      </c>
      <c r="AM4557" t="s">
        <v>701</v>
      </c>
      <c r="AO4557" t="s">
        <v>294</v>
      </c>
      <c r="AP4557" t="s">
        <v>293</v>
      </c>
      <c r="AR4557" t="s">
        <v>114</v>
      </c>
      <c r="AS4557" t="s">
        <v>115</v>
      </c>
      <c r="AT4557">
        <v>0</v>
      </c>
      <c r="AU4557">
        <v>0</v>
      </c>
    </row>
    <row r="4558" spans="1:47" x14ac:dyDescent="0.2">
      <c r="A4558" t="s">
        <v>6884</v>
      </c>
      <c r="B4558" t="s">
        <v>6885</v>
      </c>
      <c r="C4558" t="s">
        <v>6886</v>
      </c>
      <c r="D4558" t="s">
        <v>6887</v>
      </c>
      <c r="F4558" t="s">
        <v>51</v>
      </c>
      <c r="G4558" t="s">
        <v>6888</v>
      </c>
      <c r="H4558" t="s">
        <v>6889</v>
      </c>
      <c r="I4558" t="s">
        <v>6890</v>
      </c>
      <c r="J4558" t="s">
        <v>6891</v>
      </c>
      <c r="K4558" t="s">
        <v>1182</v>
      </c>
      <c r="L4558" s="1">
        <v>41908</v>
      </c>
      <c r="M4558" s="1">
        <v>44760</v>
      </c>
      <c r="N4558" s="1">
        <v>44274</v>
      </c>
      <c r="O4558" t="s">
        <v>56</v>
      </c>
      <c r="P4558" t="s">
        <v>6892</v>
      </c>
      <c r="Q4558" t="s">
        <v>87</v>
      </c>
      <c r="R4558" t="s">
        <v>58</v>
      </c>
      <c r="S4558" t="s">
        <v>6893</v>
      </c>
      <c r="T4558" t="s">
        <v>6894</v>
      </c>
      <c r="U4558" t="s">
        <v>6895</v>
      </c>
      <c r="V4558">
        <v>30</v>
      </c>
      <c r="W4558" t="s">
        <v>60</v>
      </c>
      <c r="X4558" t="s">
        <v>585</v>
      </c>
      <c r="AB4558" t="s">
        <v>6896</v>
      </c>
      <c r="AD4558" t="s">
        <v>58</v>
      </c>
      <c r="AF4558" t="s">
        <v>1199</v>
      </c>
      <c r="AG4558" t="s">
        <v>93</v>
      </c>
      <c r="AH4558" t="s">
        <v>2057</v>
      </c>
      <c r="AI4558" t="s">
        <v>2398</v>
      </c>
      <c r="AJ4558" t="s">
        <v>6897</v>
      </c>
      <c r="AK4558" t="str">
        <f t="shared" si="122"/>
        <v>NCT02257138</v>
      </c>
      <c r="AL4558">
        <v>14995085</v>
      </c>
      <c r="AM4558" t="s">
        <v>111</v>
      </c>
      <c r="AO4558" t="s">
        <v>295</v>
      </c>
      <c r="AP4558" t="s">
        <v>293</v>
      </c>
      <c r="AR4558" t="s">
        <v>114</v>
      </c>
      <c r="AS4558" t="s">
        <v>115</v>
      </c>
      <c r="AT4558">
        <v>0</v>
      </c>
      <c r="AU4558">
        <v>0</v>
      </c>
    </row>
    <row r="4559" spans="1:47" x14ac:dyDescent="0.2">
      <c r="A4559" t="s">
        <v>6884</v>
      </c>
      <c r="B4559" t="s">
        <v>6885</v>
      </c>
      <c r="C4559" t="s">
        <v>6886</v>
      </c>
      <c r="D4559" t="s">
        <v>6887</v>
      </c>
      <c r="F4559" t="s">
        <v>51</v>
      </c>
      <c r="G4559" t="s">
        <v>6888</v>
      </c>
      <c r="H4559" t="s">
        <v>6889</v>
      </c>
      <c r="I4559" t="s">
        <v>6890</v>
      </c>
      <c r="J4559" t="s">
        <v>6891</v>
      </c>
      <c r="K4559" t="s">
        <v>1182</v>
      </c>
      <c r="L4559" s="1">
        <v>41908</v>
      </c>
      <c r="M4559" s="1">
        <v>44760</v>
      </c>
      <c r="N4559" s="1">
        <v>44274</v>
      </c>
      <c r="O4559" t="s">
        <v>56</v>
      </c>
      <c r="P4559" t="s">
        <v>6892</v>
      </c>
      <c r="Q4559" t="s">
        <v>87</v>
      </c>
      <c r="R4559" t="s">
        <v>58</v>
      </c>
      <c r="S4559" t="s">
        <v>6893</v>
      </c>
      <c r="T4559" t="s">
        <v>6894</v>
      </c>
      <c r="U4559" t="s">
        <v>6895</v>
      </c>
      <c r="V4559">
        <v>30</v>
      </c>
      <c r="W4559" t="s">
        <v>60</v>
      </c>
      <c r="X4559" t="s">
        <v>585</v>
      </c>
      <c r="AB4559" t="s">
        <v>6896</v>
      </c>
      <c r="AD4559" t="s">
        <v>58</v>
      </c>
      <c r="AF4559" t="s">
        <v>1199</v>
      </c>
      <c r="AG4559" t="s">
        <v>93</v>
      </c>
      <c r="AH4559" t="s">
        <v>2057</v>
      </c>
      <c r="AI4559" t="s">
        <v>2398</v>
      </c>
      <c r="AJ4559" t="s">
        <v>6897</v>
      </c>
      <c r="AK4559" t="str">
        <f t="shared" si="122"/>
        <v>NCT02257138</v>
      </c>
      <c r="AL4559">
        <v>14995086</v>
      </c>
      <c r="AM4559" t="s">
        <v>116</v>
      </c>
      <c r="AO4559" t="s">
        <v>295</v>
      </c>
      <c r="AP4559" t="s">
        <v>293</v>
      </c>
      <c r="AR4559" t="s">
        <v>114</v>
      </c>
      <c r="AS4559" t="s">
        <v>115</v>
      </c>
      <c r="AT4559">
        <v>0</v>
      </c>
      <c r="AU4559">
        <v>0</v>
      </c>
    </row>
    <row r="4560" spans="1:47" x14ac:dyDescent="0.2">
      <c r="A4560" t="s">
        <v>6884</v>
      </c>
      <c r="B4560" t="s">
        <v>6885</v>
      </c>
      <c r="C4560" t="s">
        <v>6886</v>
      </c>
      <c r="D4560" t="s">
        <v>6887</v>
      </c>
      <c r="F4560" t="s">
        <v>51</v>
      </c>
      <c r="G4560" t="s">
        <v>6888</v>
      </c>
      <c r="H4560" t="s">
        <v>6889</v>
      </c>
      <c r="I4560" t="s">
        <v>6890</v>
      </c>
      <c r="J4560" t="s">
        <v>6891</v>
      </c>
      <c r="K4560" t="s">
        <v>1182</v>
      </c>
      <c r="L4560" s="1">
        <v>41908</v>
      </c>
      <c r="M4560" s="1">
        <v>44760</v>
      </c>
      <c r="N4560" s="1">
        <v>44274</v>
      </c>
      <c r="O4560" t="s">
        <v>56</v>
      </c>
      <c r="P4560" t="s">
        <v>6892</v>
      </c>
      <c r="Q4560" t="s">
        <v>87</v>
      </c>
      <c r="R4560" t="s">
        <v>58</v>
      </c>
      <c r="S4560" t="s">
        <v>6893</v>
      </c>
      <c r="T4560" t="s">
        <v>6894</v>
      </c>
      <c r="U4560" t="s">
        <v>6895</v>
      </c>
      <c r="V4560">
        <v>30</v>
      </c>
      <c r="W4560" t="s">
        <v>60</v>
      </c>
      <c r="X4560" t="s">
        <v>585</v>
      </c>
      <c r="AB4560" t="s">
        <v>6896</v>
      </c>
      <c r="AD4560" t="s">
        <v>58</v>
      </c>
      <c r="AF4560" t="s">
        <v>1199</v>
      </c>
      <c r="AG4560" t="s">
        <v>93</v>
      </c>
      <c r="AH4560" t="s">
        <v>2057</v>
      </c>
      <c r="AI4560" t="s">
        <v>2398</v>
      </c>
      <c r="AJ4560" t="s">
        <v>6897</v>
      </c>
      <c r="AK4560" t="str">
        <f t="shared" si="122"/>
        <v>NCT02257138</v>
      </c>
      <c r="AL4560">
        <v>14995087</v>
      </c>
      <c r="AM4560" t="s">
        <v>117</v>
      </c>
      <c r="AO4560" t="s">
        <v>295</v>
      </c>
      <c r="AP4560" t="s">
        <v>293</v>
      </c>
      <c r="AR4560" t="s">
        <v>114</v>
      </c>
      <c r="AS4560" t="s">
        <v>115</v>
      </c>
      <c r="AT4560">
        <v>0</v>
      </c>
      <c r="AU4560">
        <v>0</v>
      </c>
    </row>
    <row r="4561" spans="1:47" x14ac:dyDescent="0.2">
      <c r="A4561" t="s">
        <v>6884</v>
      </c>
      <c r="B4561" t="s">
        <v>6885</v>
      </c>
      <c r="C4561" t="s">
        <v>6886</v>
      </c>
      <c r="D4561" t="s">
        <v>6887</v>
      </c>
      <c r="F4561" t="s">
        <v>51</v>
      </c>
      <c r="G4561" t="s">
        <v>6888</v>
      </c>
      <c r="H4561" t="s">
        <v>6889</v>
      </c>
      <c r="I4561" t="s">
        <v>6890</v>
      </c>
      <c r="J4561" t="s">
        <v>6891</v>
      </c>
      <c r="K4561" t="s">
        <v>1182</v>
      </c>
      <c r="L4561" s="1">
        <v>41908</v>
      </c>
      <c r="M4561" s="1">
        <v>44760</v>
      </c>
      <c r="N4561" s="1">
        <v>44274</v>
      </c>
      <c r="O4561" t="s">
        <v>56</v>
      </c>
      <c r="P4561" t="s">
        <v>6892</v>
      </c>
      <c r="Q4561" t="s">
        <v>87</v>
      </c>
      <c r="R4561" t="s">
        <v>58</v>
      </c>
      <c r="S4561" t="s">
        <v>6893</v>
      </c>
      <c r="T4561" t="s">
        <v>6894</v>
      </c>
      <c r="U4561" t="s">
        <v>6895</v>
      </c>
      <c r="V4561">
        <v>30</v>
      </c>
      <c r="W4561" t="s">
        <v>60</v>
      </c>
      <c r="X4561" t="s">
        <v>585</v>
      </c>
      <c r="AB4561" t="s">
        <v>6896</v>
      </c>
      <c r="AD4561" t="s">
        <v>58</v>
      </c>
      <c r="AF4561" t="s">
        <v>1199</v>
      </c>
      <c r="AG4561" t="s">
        <v>93</v>
      </c>
      <c r="AH4561" t="s">
        <v>2057</v>
      </c>
      <c r="AI4561" t="s">
        <v>2398</v>
      </c>
      <c r="AJ4561" t="s">
        <v>6897</v>
      </c>
      <c r="AK4561" t="str">
        <f t="shared" si="122"/>
        <v>NCT02257138</v>
      </c>
      <c r="AL4561">
        <v>14995088</v>
      </c>
      <c r="AM4561" t="s">
        <v>396</v>
      </c>
      <c r="AO4561" t="s">
        <v>295</v>
      </c>
      <c r="AP4561" t="s">
        <v>293</v>
      </c>
      <c r="AR4561" t="s">
        <v>114</v>
      </c>
      <c r="AS4561" t="s">
        <v>115</v>
      </c>
      <c r="AT4561">
        <v>0</v>
      </c>
      <c r="AU4561">
        <v>0</v>
      </c>
    </row>
    <row r="4562" spans="1:47" x14ac:dyDescent="0.2">
      <c r="A4562" t="s">
        <v>6884</v>
      </c>
      <c r="B4562" t="s">
        <v>6885</v>
      </c>
      <c r="C4562" t="s">
        <v>6886</v>
      </c>
      <c r="D4562" t="s">
        <v>6887</v>
      </c>
      <c r="F4562" t="s">
        <v>51</v>
      </c>
      <c r="G4562" t="s">
        <v>6888</v>
      </c>
      <c r="H4562" t="s">
        <v>6889</v>
      </c>
      <c r="I4562" t="s">
        <v>6890</v>
      </c>
      <c r="J4562" t="s">
        <v>6891</v>
      </c>
      <c r="K4562" t="s">
        <v>1182</v>
      </c>
      <c r="L4562" s="1">
        <v>41908</v>
      </c>
      <c r="M4562" s="1">
        <v>44760</v>
      </c>
      <c r="N4562" s="1">
        <v>44274</v>
      </c>
      <c r="O4562" t="s">
        <v>56</v>
      </c>
      <c r="P4562" t="s">
        <v>6892</v>
      </c>
      <c r="Q4562" t="s">
        <v>87</v>
      </c>
      <c r="R4562" t="s">
        <v>58</v>
      </c>
      <c r="S4562" t="s">
        <v>6893</v>
      </c>
      <c r="T4562" t="s">
        <v>6894</v>
      </c>
      <c r="U4562" t="s">
        <v>6895</v>
      </c>
      <c r="V4562">
        <v>30</v>
      </c>
      <c r="W4562" t="s">
        <v>60</v>
      </c>
      <c r="X4562" t="s">
        <v>585</v>
      </c>
      <c r="AB4562" t="s">
        <v>6896</v>
      </c>
      <c r="AD4562" t="s">
        <v>58</v>
      </c>
      <c r="AF4562" t="s">
        <v>1199</v>
      </c>
      <c r="AG4562" t="s">
        <v>93</v>
      </c>
      <c r="AH4562" t="s">
        <v>2057</v>
      </c>
      <c r="AI4562" t="s">
        <v>2398</v>
      </c>
      <c r="AJ4562" t="s">
        <v>6897</v>
      </c>
      <c r="AK4562" t="str">
        <f t="shared" si="122"/>
        <v>NCT02257138</v>
      </c>
      <c r="AL4562">
        <v>14995089</v>
      </c>
      <c r="AM4562" t="s">
        <v>397</v>
      </c>
      <c r="AO4562" t="s">
        <v>295</v>
      </c>
      <c r="AP4562" t="s">
        <v>293</v>
      </c>
      <c r="AR4562" t="s">
        <v>114</v>
      </c>
      <c r="AS4562" t="s">
        <v>115</v>
      </c>
      <c r="AT4562">
        <v>0</v>
      </c>
      <c r="AU4562">
        <v>0</v>
      </c>
    </row>
    <row r="4563" spans="1:47" x14ac:dyDescent="0.2">
      <c r="A4563" t="s">
        <v>6884</v>
      </c>
      <c r="B4563" t="s">
        <v>6885</v>
      </c>
      <c r="C4563" t="s">
        <v>6886</v>
      </c>
      <c r="D4563" t="s">
        <v>6887</v>
      </c>
      <c r="F4563" t="s">
        <v>51</v>
      </c>
      <c r="G4563" t="s">
        <v>6888</v>
      </c>
      <c r="H4563" t="s">
        <v>6889</v>
      </c>
      <c r="I4563" t="s">
        <v>6890</v>
      </c>
      <c r="J4563" t="s">
        <v>6891</v>
      </c>
      <c r="K4563" t="s">
        <v>1182</v>
      </c>
      <c r="L4563" s="1">
        <v>41908</v>
      </c>
      <c r="M4563" s="1">
        <v>44760</v>
      </c>
      <c r="N4563" s="1">
        <v>44274</v>
      </c>
      <c r="O4563" t="s">
        <v>56</v>
      </c>
      <c r="P4563" t="s">
        <v>6892</v>
      </c>
      <c r="Q4563" t="s">
        <v>87</v>
      </c>
      <c r="R4563" t="s">
        <v>58</v>
      </c>
      <c r="S4563" t="s">
        <v>6893</v>
      </c>
      <c r="T4563" t="s">
        <v>6894</v>
      </c>
      <c r="U4563" t="s">
        <v>6895</v>
      </c>
      <c r="V4563">
        <v>30</v>
      </c>
      <c r="W4563" t="s">
        <v>60</v>
      </c>
      <c r="X4563" t="s">
        <v>585</v>
      </c>
      <c r="AB4563" t="s">
        <v>6896</v>
      </c>
      <c r="AD4563" t="s">
        <v>58</v>
      </c>
      <c r="AF4563" t="s">
        <v>1199</v>
      </c>
      <c r="AG4563" t="s">
        <v>93</v>
      </c>
      <c r="AH4563" t="s">
        <v>2057</v>
      </c>
      <c r="AI4563" t="s">
        <v>2398</v>
      </c>
      <c r="AJ4563" t="s">
        <v>6897</v>
      </c>
      <c r="AK4563" t="str">
        <f t="shared" si="122"/>
        <v>NCT02257138</v>
      </c>
      <c r="AL4563">
        <v>14995090</v>
      </c>
      <c r="AM4563" t="s">
        <v>701</v>
      </c>
      <c r="AO4563" t="s">
        <v>295</v>
      </c>
      <c r="AP4563" t="s">
        <v>293</v>
      </c>
      <c r="AR4563" t="s">
        <v>114</v>
      </c>
      <c r="AS4563" t="s">
        <v>115</v>
      </c>
      <c r="AT4563">
        <v>0</v>
      </c>
      <c r="AU4563">
        <v>0</v>
      </c>
    </row>
    <row r="4564" spans="1:47" x14ac:dyDescent="0.2">
      <c r="A4564" t="s">
        <v>6884</v>
      </c>
      <c r="B4564" t="s">
        <v>6885</v>
      </c>
      <c r="C4564" t="s">
        <v>6886</v>
      </c>
      <c r="D4564" t="s">
        <v>6887</v>
      </c>
      <c r="F4564" t="s">
        <v>51</v>
      </c>
      <c r="G4564" t="s">
        <v>6888</v>
      </c>
      <c r="H4564" t="s">
        <v>6889</v>
      </c>
      <c r="I4564" t="s">
        <v>6890</v>
      </c>
      <c r="J4564" t="s">
        <v>6891</v>
      </c>
      <c r="K4564" t="s">
        <v>1182</v>
      </c>
      <c r="L4564" s="1">
        <v>41908</v>
      </c>
      <c r="M4564" s="1">
        <v>44760</v>
      </c>
      <c r="N4564" s="1">
        <v>44274</v>
      </c>
      <c r="O4564" t="s">
        <v>56</v>
      </c>
      <c r="P4564" t="s">
        <v>6892</v>
      </c>
      <c r="Q4564" t="s">
        <v>87</v>
      </c>
      <c r="R4564" t="s">
        <v>58</v>
      </c>
      <c r="S4564" t="s">
        <v>6893</v>
      </c>
      <c r="T4564" t="s">
        <v>6894</v>
      </c>
      <c r="U4564" t="s">
        <v>6895</v>
      </c>
      <c r="V4564">
        <v>30</v>
      </c>
      <c r="W4564" t="s">
        <v>60</v>
      </c>
      <c r="X4564" t="s">
        <v>585</v>
      </c>
      <c r="AB4564" t="s">
        <v>6896</v>
      </c>
      <c r="AD4564" t="s">
        <v>58</v>
      </c>
      <c r="AF4564" t="s">
        <v>1199</v>
      </c>
      <c r="AG4564" t="s">
        <v>93</v>
      </c>
      <c r="AH4564" t="s">
        <v>2057</v>
      </c>
      <c r="AI4564" t="s">
        <v>2398</v>
      </c>
      <c r="AJ4564" t="s">
        <v>6897</v>
      </c>
      <c r="AK4564" t="str">
        <f t="shared" si="122"/>
        <v>NCT02257138</v>
      </c>
      <c r="AL4564">
        <v>14995085</v>
      </c>
      <c r="AM4564" t="s">
        <v>111</v>
      </c>
      <c r="AO4564" t="s">
        <v>296</v>
      </c>
      <c r="AP4564" t="s">
        <v>293</v>
      </c>
      <c r="AR4564" t="s">
        <v>114</v>
      </c>
      <c r="AS4564" t="s">
        <v>115</v>
      </c>
      <c r="AT4564">
        <v>0</v>
      </c>
      <c r="AU4564">
        <v>0</v>
      </c>
    </row>
    <row r="4565" spans="1:47" x14ac:dyDescent="0.2">
      <c r="A4565" t="s">
        <v>6884</v>
      </c>
      <c r="B4565" t="s">
        <v>6885</v>
      </c>
      <c r="C4565" t="s">
        <v>6886</v>
      </c>
      <c r="D4565" t="s">
        <v>6887</v>
      </c>
      <c r="F4565" t="s">
        <v>51</v>
      </c>
      <c r="G4565" t="s">
        <v>6888</v>
      </c>
      <c r="H4565" t="s">
        <v>6889</v>
      </c>
      <c r="I4565" t="s">
        <v>6890</v>
      </c>
      <c r="J4565" t="s">
        <v>6891</v>
      </c>
      <c r="K4565" t="s">
        <v>1182</v>
      </c>
      <c r="L4565" s="1">
        <v>41908</v>
      </c>
      <c r="M4565" s="1">
        <v>44760</v>
      </c>
      <c r="N4565" s="1">
        <v>44274</v>
      </c>
      <c r="O4565" t="s">
        <v>56</v>
      </c>
      <c r="P4565" t="s">
        <v>6892</v>
      </c>
      <c r="Q4565" t="s">
        <v>87</v>
      </c>
      <c r="R4565" t="s">
        <v>58</v>
      </c>
      <c r="S4565" t="s">
        <v>6893</v>
      </c>
      <c r="T4565" t="s">
        <v>6894</v>
      </c>
      <c r="U4565" t="s">
        <v>6895</v>
      </c>
      <c r="V4565">
        <v>30</v>
      </c>
      <c r="W4565" t="s">
        <v>60</v>
      </c>
      <c r="X4565" t="s">
        <v>585</v>
      </c>
      <c r="AB4565" t="s">
        <v>6896</v>
      </c>
      <c r="AD4565" t="s">
        <v>58</v>
      </c>
      <c r="AF4565" t="s">
        <v>1199</v>
      </c>
      <c r="AG4565" t="s">
        <v>93</v>
      </c>
      <c r="AH4565" t="s">
        <v>2057</v>
      </c>
      <c r="AI4565" t="s">
        <v>2398</v>
      </c>
      <c r="AJ4565" t="s">
        <v>6897</v>
      </c>
      <c r="AK4565" t="str">
        <f t="shared" si="122"/>
        <v>NCT02257138</v>
      </c>
      <c r="AL4565">
        <v>14995086</v>
      </c>
      <c r="AM4565" t="s">
        <v>116</v>
      </c>
      <c r="AO4565" t="s">
        <v>296</v>
      </c>
      <c r="AP4565" t="s">
        <v>293</v>
      </c>
      <c r="AR4565" t="s">
        <v>114</v>
      </c>
      <c r="AS4565" t="s">
        <v>115</v>
      </c>
      <c r="AT4565">
        <v>0</v>
      </c>
      <c r="AU4565">
        <v>0</v>
      </c>
    </row>
    <row r="4566" spans="1:47" x14ac:dyDescent="0.2">
      <c r="A4566" t="s">
        <v>6884</v>
      </c>
      <c r="B4566" t="s">
        <v>6885</v>
      </c>
      <c r="C4566" t="s">
        <v>6886</v>
      </c>
      <c r="D4566" t="s">
        <v>6887</v>
      </c>
      <c r="F4566" t="s">
        <v>51</v>
      </c>
      <c r="G4566" t="s">
        <v>6888</v>
      </c>
      <c r="H4566" t="s">
        <v>6889</v>
      </c>
      <c r="I4566" t="s">
        <v>6890</v>
      </c>
      <c r="J4566" t="s">
        <v>6891</v>
      </c>
      <c r="K4566" t="s">
        <v>1182</v>
      </c>
      <c r="L4566" s="1">
        <v>41908</v>
      </c>
      <c r="M4566" s="1">
        <v>44760</v>
      </c>
      <c r="N4566" s="1">
        <v>44274</v>
      </c>
      <c r="O4566" t="s">
        <v>56</v>
      </c>
      <c r="P4566" t="s">
        <v>6892</v>
      </c>
      <c r="Q4566" t="s">
        <v>87</v>
      </c>
      <c r="R4566" t="s">
        <v>58</v>
      </c>
      <c r="S4566" t="s">
        <v>6893</v>
      </c>
      <c r="T4566" t="s">
        <v>6894</v>
      </c>
      <c r="U4566" t="s">
        <v>6895</v>
      </c>
      <c r="V4566">
        <v>30</v>
      </c>
      <c r="W4566" t="s">
        <v>60</v>
      </c>
      <c r="X4566" t="s">
        <v>585</v>
      </c>
      <c r="AB4566" t="s">
        <v>6896</v>
      </c>
      <c r="AD4566" t="s">
        <v>58</v>
      </c>
      <c r="AF4566" t="s">
        <v>1199</v>
      </c>
      <c r="AG4566" t="s">
        <v>93</v>
      </c>
      <c r="AH4566" t="s">
        <v>2057</v>
      </c>
      <c r="AI4566" t="s">
        <v>2398</v>
      </c>
      <c r="AJ4566" t="s">
        <v>6897</v>
      </c>
      <c r="AK4566" t="str">
        <f t="shared" si="122"/>
        <v>NCT02257138</v>
      </c>
      <c r="AL4566">
        <v>14995087</v>
      </c>
      <c r="AM4566" t="s">
        <v>117</v>
      </c>
      <c r="AO4566" t="s">
        <v>296</v>
      </c>
      <c r="AP4566" t="s">
        <v>293</v>
      </c>
      <c r="AR4566" t="s">
        <v>114</v>
      </c>
      <c r="AS4566" t="s">
        <v>115</v>
      </c>
      <c r="AT4566">
        <v>1</v>
      </c>
      <c r="AU4566">
        <v>1</v>
      </c>
    </row>
    <row r="4567" spans="1:47" x14ac:dyDescent="0.2">
      <c r="A4567" t="s">
        <v>6884</v>
      </c>
      <c r="B4567" t="s">
        <v>6885</v>
      </c>
      <c r="C4567" t="s">
        <v>6886</v>
      </c>
      <c r="D4567" t="s">
        <v>6887</v>
      </c>
      <c r="F4567" t="s">
        <v>51</v>
      </c>
      <c r="G4567" t="s">
        <v>6888</v>
      </c>
      <c r="H4567" t="s">
        <v>6889</v>
      </c>
      <c r="I4567" t="s">
        <v>6890</v>
      </c>
      <c r="J4567" t="s">
        <v>6891</v>
      </c>
      <c r="K4567" t="s">
        <v>1182</v>
      </c>
      <c r="L4567" s="1">
        <v>41908</v>
      </c>
      <c r="M4567" s="1">
        <v>44760</v>
      </c>
      <c r="N4567" s="1">
        <v>44274</v>
      </c>
      <c r="O4567" t="s">
        <v>56</v>
      </c>
      <c r="P4567" t="s">
        <v>6892</v>
      </c>
      <c r="Q4567" t="s">
        <v>87</v>
      </c>
      <c r="R4567" t="s">
        <v>58</v>
      </c>
      <c r="S4567" t="s">
        <v>6893</v>
      </c>
      <c r="T4567" t="s">
        <v>6894</v>
      </c>
      <c r="U4567" t="s">
        <v>6895</v>
      </c>
      <c r="V4567">
        <v>30</v>
      </c>
      <c r="W4567" t="s">
        <v>60</v>
      </c>
      <c r="X4567" t="s">
        <v>585</v>
      </c>
      <c r="AB4567" t="s">
        <v>6896</v>
      </c>
      <c r="AD4567" t="s">
        <v>58</v>
      </c>
      <c r="AF4567" t="s">
        <v>1199</v>
      </c>
      <c r="AG4567" t="s">
        <v>93</v>
      </c>
      <c r="AH4567" t="s">
        <v>2057</v>
      </c>
      <c r="AI4567" t="s">
        <v>2398</v>
      </c>
      <c r="AJ4567" t="s">
        <v>6897</v>
      </c>
      <c r="AK4567" t="str">
        <f t="shared" si="122"/>
        <v>NCT02257138</v>
      </c>
      <c r="AL4567">
        <v>14995088</v>
      </c>
      <c r="AM4567" t="s">
        <v>396</v>
      </c>
      <c r="AO4567" t="s">
        <v>296</v>
      </c>
      <c r="AP4567" t="s">
        <v>293</v>
      </c>
      <c r="AR4567" t="s">
        <v>114</v>
      </c>
      <c r="AS4567" t="s">
        <v>115</v>
      </c>
      <c r="AT4567">
        <v>0</v>
      </c>
      <c r="AU4567">
        <v>0</v>
      </c>
    </row>
    <row r="4568" spans="1:47" x14ac:dyDescent="0.2">
      <c r="A4568" t="s">
        <v>6884</v>
      </c>
      <c r="B4568" t="s">
        <v>6885</v>
      </c>
      <c r="C4568" t="s">
        <v>6886</v>
      </c>
      <c r="D4568" t="s">
        <v>6887</v>
      </c>
      <c r="F4568" t="s">
        <v>51</v>
      </c>
      <c r="G4568" t="s">
        <v>6888</v>
      </c>
      <c r="H4568" t="s">
        <v>6889</v>
      </c>
      <c r="I4568" t="s">
        <v>6890</v>
      </c>
      <c r="J4568" t="s">
        <v>6891</v>
      </c>
      <c r="K4568" t="s">
        <v>1182</v>
      </c>
      <c r="L4568" s="1">
        <v>41908</v>
      </c>
      <c r="M4568" s="1">
        <v>44760</v>
      </c>
      <c r="N4568" s="1">
        <v>44274</v>
      </c>
      <c r="O4568" t="s">
        <v>56</v>
      </c>
      <c r="P4568" t="s">
        <v>6892</v>
      </c>
      <c r="Q4568" t="s">
        <v>87</v>
      </c>
      <c r="R4568" t="s">
        <v>58</v>
      </c>
      <c r="S4568" t="s">
        <v>6893</v>
      </c>
      <c r="T4568" t="s">
        <v>6894</v>
      </c>
      <c r="U4568" t="s">
        <v>6895</v>
      </c>
      <c r="V4568">
        <v>30</v>
      </c>
      <c r="W4568" t="s">
        <v>60</v>
      </c>
      <c r="X4568" t="s">
        <v>585</v>
      </c>
      <c r="AB4568" t="s">
        <v>6896</v>
      </c>
      <c r="AD4568" t="s">
        <v>58</v>
      </c>
      <c r="AF4568" t="s">
        <v>1199</v>
      </c>
      <c r="AG4568" t="s">
        <v>93</v>
      </c>
      <c r="AH4568" t="s">
        <v>2057</v>
      </c>
      <c r="AI4568" t="s">
        <v>2398</v>
      </c>
      <c r="AJ4568" t="s">
        <v>6897</v>
      </c>
      <c r="AK4568" t="str">
        <f t="shared" si="122"/>
        <v>NCT02257138</v>
      </c>
      <c r="AL4568">
        <v>14995089</v>
      </c>
      <c r="AM4568" t="s">
        <v>397</v>
      </c>
      <c r="AO4568" t="s">
        <v>296</v>
      </c>
      <c r="AP4568" t="s">
        <v>293</v>
      </c>
      <c r="AR4568" t="s">
        <v>114</v>
      </c>
      <c r="AS4568" t="s">
        <v>115</v>
      </c>
      <c r="AT4568">
        <v>3</v>
      </c>
      <c r="AU4568">
        <v>3</v>
      </c>
    </row>
    <row r="4569" spans="1:47" x14ac:dyDescent="0.2">
      <c r="A4569" t="s">
        <v>6884</v>
      </c>
      <c r="B4569" t="s">
        <v>6885</v>
      </c>
      <c r="C4569" t="s">
        <v>6886</v>
      </c>
      <c r="D4569" t="s">
        <v>6887</v>
      </c>
      <c r="F4569" t="s">
        <v>51</v>
      </c>
      <c r="G4569" t="s">
        <v>6888</v>
      </c>
      <c r="H4569" t="s">
        <v>6889</v>
      </c>
      <c r="I4569" t="s">
        <v>6890</v>
      </c>
      <c r="J4569" t="s">
        <v>6891</v>
      </c>
      <c r="K4569" t="s">
        <v>1182</v>
      </c>
      <c r="L4569" s="1">
        <v>41908</v>
      </c>
      <c r="M4569" s="1">
        <v>44760</v>
      </c>
      <c r="N4569" s="1">
        <v>44274</v>
      </c>
      <c r="O4569" t="s">
        <v>56</v>
      </c>
      <c r="P4569" t="s">
        <v>6892</v>
      </c>
      <c r="Q4569" t="s">
        <v>87</v>
      </c>
      <c r="R4569" t="s">
        <v>58</v>
      </c>
      <c r="S4569" t="s">
        <v>6893</v>
      </c>
      <c r="T4569" t="s">
        <v>6894</v>
      </c>
      <c r="U4569" t="s">
        <v>6895</v>
      </c>
      <c r="V4569">
        <v>30</v>
      </c>
      <c r="W4569" t="s">
        <v>60</v>
      </c>
      <c r="X4569" t="s">
        <v>585</v>
      </c>
      <c r="AB4569" t="s">
        <v>6896</v>
      </c>
      <c r="AD4569" t="s">
        <v>58</v>
      </c>
      <c r="AF4569" t="s">
        <v>1199</v>
      </c>
      <c r="AG4569" t="s">
        <v>93</v>
      </c>
      <c r="AH4569" t="s">
        <v>2057</v>
      </c>
      <c r="AI4569" t="s">
        <v>2398</v>
      </c>
      <c r="AJ4569" t="s">
        <v>6897</v>
      </c>
      <c r="AK4569" t="str">
        <f t="shared" si="122"/>
        <v>NCT02257138</v>
      </c>
      <c r="AL4569">
        <v>14995090</v>
      </c>
      <c r="AM4569" t="s">
        <v>701</v>
      </c>
      <c r="AO4569" t="s">
        <v>296</v>
      </c>
      <c r="AP4569" t="s">
        <v>293</v>
      </c>
      <c r="AR4569" t="s">
        <v>114</v>
      </c>
      <c r="AS4569" t="s">
        <v>115</v>
      </c>
      <c r="AT4569">
        <v>4</v>
      </c>
      <c r="AU4569">
        <v>4</v>
      </c>
    </row>
    <row r="4570" spans="1:47" x14ac:dyDescent="0.2">
      <c r="A4570" t="s">
        <v>6884</v>
      </c>
      <c r="B4570" t="s">
        <v>6885</v>
      </c>
      <c r="C4570" t="s">
        <v>6886</v>
      </c>
      <c r="D4570" t="s">
        <v>6887</v>
      </c>
      <c r="F4570" t="s">
        <v>51</v>
      </c>
      <c r="G4570" t="s">
        <v>6888</v>
      </c>
      <c r="H4570" t="s">
        <v>6889</v>
      </c>
      <c r="I4570" t="s">
        <v>6890</v>
      </c>
      <c r="J4570" t="s">
        <v>6891</v>
      </c>
      <c r="K4570" t="s">
        <v>1182</v>
      </c>
      <c r="L4570" s="1">
        <v>41908</v>
      </c>
      <c r="M4570" s="1">
        <v>44760</v>
      </c>
      <c r="N4570" s="1">
        <v>44274</v>
      </c>
      <c r="O4570" t="s">
        <v>56</v>
      </c>
      <c r="P4570" t="s">
        <v>6892</v>
      </c>
      <c r="Q4570" t="s">
        <v>87</v>
      </c>
      <c r="R4570" t="s">
        <v>58</v>
      </c>
      <c r="S4570" t="s">
        <v>6893</v>
      </c>
      <c r="T4570" t="s">
        <v>6894</v>
      </c>
      <c r="U4570" t="s">
        <v>6895</v>
      </c>
      <c r="V4570">
        <v>30</v>
      </c>
      <c r="W4570" t="s">
        <v>60</v>
      </c>
      <c r="X4570" t="s">
        <v>585</v>
      </c>
      <c r="AB4570" t="s">
        <v>6896</v>
      </c>
      <c r="AD4570" t="s">
        <v>58</v>
      </c>
      <c r="AF4570" t="s">
        <v>1199</v>
      </c>
      <c r="AG4570" t="s">
        <v>93</v>
      </c>
      <c r="AH4570" t="s">
        <v>2057</v>
      </c>
      <c r="AI4570" t="s">
        <v>2398</v>
      </c>
      <c r="AJ4570" t="s">
        <v>6897</v>
      </c>
      <c r="AK4570" t="str">
        <f t="shared" si="122"/>
        <v>NCT02257138</v>
      </c>
      <c r="AL4570">
        <v>14995085</v>
      </c>
      <c r="AM4570" t="s">
        <v>111</v>
      </c>
      <c r="AO4570" t="s">
        <v>212</v>
      </c>
      <c r="AP4570" t="s">
        <v>293</v>
      </c>
      <c r="AR4570" t="s">
        <v>114</v>
      </c>
      <c r="AS4570" t="s">
        <v>115</v>
      </c>
      <c r="AT4570">
        <v>5</v>
      </c>
      <c r="AU4570">
        <v>5</v>
      </c>
    </row>
    <row r="4571" spans="1:47" x14ac:dyDescent="0.2">
      <c r="A4571" t="s">
        <v>6884</v>
      </c>
      <c r="B4571" t="s">
        <v>6885</v>
      </c>
      <c r="C4571" t="s">
        <v>6886</v>
      </c>
      <c r="D4571" t="s">
        <v>6887</v>
      </c>
      <c r="F4571" t="s">
        <v>51</v>
      </c>
      <c r="G4571" t="s">
        <v>6888</v>
      </c>
      <c r="H4571" t="s">
        <v>6889</v>
      </c>
      <c r="I4571" t="s">
        <v>6890</v>
      </c>
      <c r="J4571" t="s">
        <v>6891</v>
      </c>
      <c r="K4571" t="s">
        <v>1182</v>
      </c>
      <c r="L4571" s="1">
        <v>41908</v>
      </c>
      <c r="M4571" s="1">
        <v>44760</v>
      </c>
      <c r="N4571" s="1">
        <v>44274</v>
      </c>
      <c r="O4571" t="s">
        <v>56</v>
      </c>
      <c r="P4571" t="s">
        <v>6892</v>
      </c>
      <c r="Q4571" t="s">
        <v>87</v>
      </c>
      <c r="R4571" t="s">
        <v>58</v>
      </c>
      <c r="S4571" t="s">
        <v>6893</v>
      </c>
      <c r="T4571" t="s">
        <v>6894</v>
      </c>
      <c r="U4571" t="s">
        <v>6895</v>
      </c>
      <c r="V4571">
        <v>30</v>
      </c>
      <c r="W4571" t="s">
        <v>60</v>
      </c>
      <c r="X4571" t="s">
        <v>585</v>
      </c>
      <c r="AB4571" t="s">
        <v>6896</v>
      </c>
      <c r="AD4571" t="s">
        <v>58</v>
      </c>
      <c r="AF4571" t="s">
        <v>1199</v>
      </c>
      <c r="AG4571" t="s">
        <v>93</v>
      </c>
      <c r="AH4571" t="s">
        <v>2057</v>
      </c>
      <c r="AI4571" t="s">
        <v>2398</v>
      </c>
      <c r="AJ4571" t="s">
        <v>6897</v>
      </c>
      <c r="AK4571" t="str">
        <f t="shared" si="122"/>
        <v>NCT02257138</v>
      </c>
      <c r="AL4571">
        <v>14995086</v>
      </c>
      <c r="AM4571" t="s">
        <v>116</v>
      </c>
      <c r="AO4571" t="s">
        <v>212</v>
      </c>
      <c r="AP4571" t="s">
        <v>293</v>
      </c>
      <c r="AR4571" t="s">
        <v>114</v>
      </c>
      <c r="AS4571" t="s">
        <v>115</v>
      </c>
      <c r="AT4571">
        <v>3</v>
      </c>
      <c r="AU4571">
        <v>3</v>
      </c>
    </row>
    <row r="4572" spans="1:47" x14ac:dyDescent="0.2">
      <c r="A4572" t="s">
        <v>6884</v>
      </c>
      <c r="B4572" t="s">
        <v>6885</v>
      </c>
      <c r="C4572" t="s">
        <v>6886</v>
      </c>
      <c r="D4572" t="s">
        <v>6887</v>
      </c>
      <c r="F4572" t="s">
        <v>51</v>
      </c>
      <c r="G4572" t="s">
        <v>6888</v>
      </c>
      <c r="H4572" t="s">
        <v>6889</v>
      </c>
      <c r="I4572" t="s">
        <v>6890</v>
      </c>
      <c r="J4572" t="s">
        <v>6891</v>
      </c>
      <c r="K4572" t="s">
        <v>1182</v>
      </c>
      <c r="L4572" s="1">
        <v>41908</v>
      </c>
      <c r="M4572" s="1">
        <v>44760</v>
      </c>
      <c r="N4572" s="1">
        <v>44274</v>
      </c>
      <c r="O4572" t="s">
        <v>56</v>
      </c>
      <c r="P4572" t="s">
        <v>6892</v>
      </c>
      <c r="Q4572" t="s">
        <v>87</v>
      </c>
      <c r="R4572" t="s">
        <v>58</v>
      </c>
      <c r="S4572" t="s">
        <v>6893</v>
      </c>
      <c r="T4572" t="s">
        <v>6894</v>
      </c>
      <c r="U4572" t="s">
        <v>6895</v>
      </c>
      <c r="V4572">
        <v>30</v>
      </c>
      <c r="W4572" t="s">
        <v>60</v>
      </c>
      <c r="X4572" t="s">
        <v>585</v>
      </c>
      <c r="AB4572" t="s">
        <v>6896</v>
      </c>
      <c r="AD4572" t="s">
        <v>58</v>
      </c>
      <c r="AF4572" t="s">
        <v>1199</v>
      </c>
      <c r="AG4572" t="s">
        <v>93</v>
      </c>
      <c r="AH4572" t="s">
        <v>2057</v>
      </c>
      <c r="AI4572" t="s">
        <v>2398</v>
      </c>
      <c r="AJ4572" t="s">
        <v>6897</v>
      </c>
      <c r="AK4572" t="str">
        <f t="shared" si="122"/>
        <v>NCT02257138</v>
      </c>
      <c r="AL4572">
        <v>14995087</v>
      </c>
      <c r="AM4572" t="s">
        <v>117</v>
      </c>
      <c r="AO4572" t="s">
        <v>212</v>
      </c>
      <c r="AP4572" t="s">
        <v>293</v>
      </c>
      <c r="AR4572" t="s">
        <v>114</v>
      </c>
      <c r="AS4572" t="s">
        <v>115</v>
      </c>
      <c r="AT4572">
        <v>2</v>
      </c>
      <c r="AU4572">
        <v>2</v>
      </c>
    </row>
    <row r="4573" spans="1:47" x14ac:dyDescent="0.2">
      <c r="A4573" t="s">
        <v>6884</v>
      </c>
      <c r="B4573" t="s">
        <v>6885</v>
      </c>
      <c r="C4573" t="s">
        <v>6886</v>
      </c>
      <c r="D4573" t="s">
        <v>6887</v>
      </c>
      <c r="F4573" t="s">
        <v>51</v>
      </c>
      <c r="G4573" t="s">
        <v>6888</v>
      </c>
      <c r="H4573" t="s">
        <v>6889</v>
      </c>
      <c r="I4573" t="s">
        <v>6890</v>
      </c>
      <c r="J4573" t="s">
        <v>6891</v>
      </c>
      <c r="K4573" t="s">
        <v>1182</v>
      </c>
      <c r="L4573" s="1">
        <v>41908</v>
      </c>
      <c r="M4573" s="1">
        <v>44760</v>
      </c>
      <c r="N4573" s="1">
        <v>44274</v>
      </c>
      <c r="O4573" t="s">
        <v>56</v>
      </c>
      <c r="P4573" t="s">
        <v>6892</v>
      </c>
      <c r="Q4573" t="s">
        <v>87</v>
      </c>
      <c r="R4573" t="s">
        <v>58</v>
      </c>
      <c r="S4573" t="s">
        <v>6893</v>
      </c>
      <c r="T4573" t="s">
        <v>6894</v>
      </c>
      <c r="U4573" t="s">
        <v>6895</v>
      </c>
      <c r="V4573">
        <v>30</v>
      </c>
      <c r="W4573" t="s">
        <v>60</v>
      </c>
      <c r="X4573" t="s">
        <v>585</v>
      </c>
      <c r="AB4573" t="s">
        <v>6896</v>
      </c>
      <c r="AD4573" t="s">
        <v>58</v>
      </c>
      <c r="AF4573" t="s">
        <v>1199</v>
      </c>
      <c r="AG4573" t="s">
        <v>93</v>
      </c>
      <c r="AH4573" t="s">
        <v>2057</v>
      </c>
      <c r="AI4573" t="s">
        <v>2398</v>
      </c>
      <c r="AJ4573" t="s">
        <v>6897</v>
      </c>
      <c r="AK4573" t="str">
        <f t="shared" si="122"/>
        <v>NCT02257138</v>
      </c>
      <c r="AL4573">
        <v>14995088</v>
      </c>
      <c r="AM4573" t="s">
        <v>396</v>
      </c>
      <c r="AO4573" t="s">
        <v>212</v>
      </c>
      <c r="AP4573" t="s">
        <v>293</v>
      </c>
      <c r="AR4573" t="s">
        <v>114</v>
      </c>
      <c r="AS4573" t="s">
        <v>115</v>
      </c>
      <c r="AT4573">
        <v>3</v>
      </c>
      <c r="AU4573">
        <v>3</v>
      </c>
    </row>
    <row r="4574" spans="1:47" x14ac:dyDescent="0.2">
      <c r="A4574" t="s">
        <v>6884</v>
      </c>
      <c r="B4574" t="s">
        <v>6885</v>
      </c>
      <c r="C4574" t="s">
        <v>6886</v>
      </c>
      <c r="D4574" t="s">
        <v>6887</v>
      </c>
      <c r="F4574" t="s">
        <v>51</v>
      </c>
      <c r="G4574" t="s">
        <v>6888</v>
      </c>
      <c r="H4574" t="s">
        <v>6889</v>
      </c>
      <c r="I4574" t="s">
        <v>6890</v>
      </c>
      <c r="J4574" t="s">
        <v>6891</v>
      </c>
      <c r="K4574" t="s">
        <v>1182</v>
      </c>
      <c r="L4574" s="1">
        <v>41908</v>
      </c>
      <c r="M4574" s="1">
        <v>44760</v>
      </c>
      <c r="N4574" s="1">
        <v>44274</v>
      </c>
      <c r="O4574" t="s">
        <v>56</v>
      </c>
      <c r="P4574" t="s">
        <v>6892</v>
      </c>
      <c r="Q4574" t="s">
        <v>87</v>
      </c>
      <c r="R4574" t="s">
        <v>58</v>
      </c>
      <c r="S4574" t="s">
        <v>6893</v>
      </c>
      <c r="T4574" t="s">
        <v>6894</v>
      </c>
      <c r="U4574" t="s">
        <v>6895</v>
      </c>
      <c r="V4574">
        <v>30</v>
      </c>
      <c r="W4574" t="s">
        <v>60</v>
      </c>
      <c r="X4574" t="s">
        <v>585</v>
      </c>
      <c r="AB4574" t="s">
        <v>6896</v>
      </c>
      <c r="AD4574" t="s">
        <v>58</v>
      </c>
      <c r="AF4574" t="s">
        <v>1199</v>
      </c>
      <c r="AG4574" t="s">
        <v>93</v>
      </c>
      <c r="AH4574" t="s">
        <v>2057</v>
      </c>
      <c r="AI4574" t="s">
        <v>2398</v>
      </c>
      <c r="AJ4574" t="s">
        <v>6897</v>
      </c>
      <c r="AK4574" t="str">
        <f t="shared" ref="AK4574:AK4593" si="123">HYPERLINK("https://www.clinicaltrials.gov/ct2/show/results/NCT02257138", "NCT02257138")</f>
        <v>NCT02257138</v>
      </c>
      <c r="AL4574">
        <v>14995089</v>
      </c>
      <c r="AM4574" t="s">
        <v>397</v>
      </c>
      <c r="AO4574" t="s">
        <v>212</v>
      </c>
      <c r="AP4574" t="s">
        <v>293</v>
      </c>
      <c r="AR4574" t="s">
        <v>114</v>
      </c>
      <c r="AS4574" t="s">
        <v>115</v>
      </c>
      <c r="AT4574">
        <v>10</v>
      </c>
      <c r="AU4574">
        <v>10</v>
      </c>
    </row>
    <row r="4575" spans="1:47" x14ac:dyDescent="0.2">
      <c r="A4575" t="s">
        <v>6884</v>
      </c>
      <c r="B4575" t="s">
        <v>6885</v>
      </c>
      <c r="C4575" t="s">
        <v>6886</v>
      </c>
      <c r="D4575" t="s">
        <v>6887</v>
      </c>
      <c r="F4575" t="s">
        <v>51</v>
      </c>
      <c r="G4575" t="s">
        <v>6888</v>
      </c>
      <c r="H4575" t="s">
        <v>6889</v>
      </c>
      <c r="I4575" t="s">
        <v>6890</v>
      </c>
      <c r="J4575" t="s">
        <v>6891</v>
      </c>
      <c r="K4575" t="s">
        <v>1182</v>
      </c>
      <c r="L4575" s="1">
        <v>41908</v>
      </c>
      <c r="M4575" s="1">
        <v>44760</v>
      </c>
      <c r="N4575" s="1">
        <v>44274</v>
      </c>
      <c r="O4575" t="s">
        <v>56</v>
      </c>
      <c r="P4575" t="s">
        <v>6892</v>
      </c>
      <c r="Q4575" t="s">
        <v>87</v>
      </c>
      <c r="R4575" t="s">
        <v>58</v>
      </c>
      <c r="S4575" t="s">
        <v>6893</v>
      </c>
      <c r="T4575" t="s">
        <v>6894</v>
      </c>
      <c r="U4575" t="s">
        <v>6895</v>
      </c>
      <c r="V4575">
        <v>30</v>
      </c>
      <c r="W4575" t="s">
        <v>60</v>
      </c>
      <c r="X4575" t="s">
        <v>585</v>
      </c>
      <c r="AB4575" t="s">
        <v>6896</v>
      </c>
      <c r="AD4575" t="s">
        <v>58</v>
      </c>
      <c r="AF4575" t="s">
        <v>1199</v>
      </c>
      <c r="AG4575" t="s">
        <v>93</v>
      </c>
      <c r="AH4575" t="s">
        <v>2057</v>
      </c>
      <c r="AI4575" t="s">
        <v>2398</v>
      </c>
      <c r="AJ4575" t="s">
        <v>6897</v>
      </c>
      <c r="AK4575" t="str">
        <f t="shared" si="123"/>
        <v>NCT02257138</v>
      </c>
      <c r="AL4575">
        <v>14995090</v>
      </c>
      <c r="AM4575" t="s">
        <v>701</v>
      </c>
      <c r="AO4575" t="s">
        <v>212</v>
      </c>
      <c r="AP4575" t="s">
        <v>293</v>
      </c>
      <c r="AR4575" t="s">
        <v>114</v>
      </c>
      <c r="AS4575" t="s">
        <v>115</v>
      </c>
      <c r="AT4575">
        <v>23</v>
      </c>
      <c r="AU4575">
        <v>23</v>
      </c>
    </row>
    <row r="4576" spans="1:47" x14ac:dyDescent="0.2">
      <c r="A4576" t="s">
        <v>6884</v>
      </c>
      <c r="B4576" t="s">
        <v>6885</v>
      </c>
      <c r="C4576" t="s">
        <v>6886</v>
      </c>
      <c r="D4576" t="s">
        <v>6887</v>
      </c>
      <c r="F4576" t="s">
        <v>51</v>
      </c>
      <c r="G4576" t="s">
        <v>6888</v>
      </c>
      <c r="H4576" t="s">
        <v>6889</v>
      </c>
      <c r="I4576" t="s">
        <v>6890</v>
      </c>
      <c r="J4576" t="s">
        <v>6891</v>
      </c>
      <c r="K4576" t="s">
        <v>1182</v>
      </c>
      <c r="L4576" s="1">
        <v>41908</v>
      </c>
      <c r="M4576" s="1">
        <v>44760</v>
      </c>
      <c r="N4576" s="1">
        <v>44274</v>
      </c>
      <c r="O4576" t="s">
        <v>56</v>
      </c>
      <c r="P4576" t="s">
        <v>6892</v>
      </c>
      <c r="Q4576" t="s">
        <v>87</v>
      </c>
      <c r="R4576" t="s">
        <v>58</v>
      </c>
      <c r="S4576" t="s">
        <v>6893</v>
      </c>
      <c r="T4576" t="s">
        <v>6894</v>
      </c>
      <c r="U4576" t="s">
        <v>6895</v>
      </c>
      <c r="V4576">
        <v>30</v>
      </c>
      <c r="W4576" t="s">
        <v>60</v>
      </c>
      <c r="X4576" t="s">
        <v>585</v>
      </c>
      <c r="AB4576" t="s">
        <v>6896</v>
      </c>
      <c r="AD4576" t="s">
        <v>58</v>
      </c>
      <c r="AF4576" t="s">
        <v>1199</v>
      </c>
      <c r="AG4576" t="s">
        <v>93</v>
      </c>
      <c r="AH4576" t="s">
        <v>2057</v>
      </c>
      <c r="AI4576" t="s">
        <v>2398</v>
      </c>
      <c r="AJ4576" t="s">
        <v>6897</v>
      </c>
      <c r="AK4576" t="str">
        <f t="shared" si="123"/>
        <v>NCT02257138</v>
      </c>
      <c r="AL4576">
        <v>14995085</v>
      </c>
      <c r="AM4576" t="s">
        <v>111</v>
      </c>
      <c r="AO4576" t="s">
        <v>297</v>
      </c>
      <c r="AP4576" t="s">
        <v>293</v>
      </c>
      <c r="AR4576" t="s">
        <v>114</v>
      </c>
      <c r="AS4576" t="s">
        <v>115</v>
      </c>
      <c r="AT4576">
        <v>0</v>
      </c>
      <c r="AU4576">
        <v>0</v>
      </c>
    </row>
    <row r="4577" spans="1:47" x14ac:dyDescent="0.2">
      <c r="A4577" t="s">
        <v>6884</v>
      </c>
      <c r="B4577" t="s">
        <v>6885</v>
      </c>
      <c r="C4577" t="s">
        <v>6886</v>
      </c>
      <c r="D4577" t="s">
        <v>6887</v>
      </c>
      <c r="F4577" t="s">
        <v>51</v>
      </c>
      <c r="G4577" t="s">
        <v>6888</v>
      </c>
      <c r="H4577" t="s">
        <v>6889</v>
      </c>
      <c r="I4577" t="s">
        <v>6890</v>
      </c>
      <c r="J4577" t="s">
        <v>6891</v>
      </c>
      <c r="K4577" t="s">
        <v>1182</v>
      </c>
      <c r="L4577" s="1">
        <v>41908</v>
      </c>
      <c r="M4577" s="1">
        <v>44760</v>
      </c>
      <c r="N4577" s="1">
        <v>44274</v>
      </c>
      <c r="O4577" t="s">
        <v>56</v>
      </c>
      <c r="P4577" t="s">
        <v>6892</v>
      </c>
      <c r="Q4577" t="s">
        <v>87</v>
      </c>
      <c r="R4577" t="s">
        <v>58</v>
      </c>
      <c r="S4577" t="s">
        <v>6893</v>
      </c>
      <c r="T4577" t="s">
        <v>6894</v>
      </c>
      <c r="U4577" t="s">
        <v>6895</v>
      </c>
      <c r="V4577">
        <v>30</v>
      </c>
      <c r="W4577" t="s">
        <v>60</v>
      </c>
      <c r="X4577" t="s">
        <v>585</v>
      </c>
      <c r="AB4577" t="s">
        <v>6896</v>
      </c>
      <c r="AD4577" t="s">
        <v>58</v>
      </c>
      <c r="AF4577" t="s">
        <v>1199</v>
      </c>
      <c r="AG4577" t="s">
        <v>93</v>
      </c>
      <c r="AH4577" t="s">
        <v>2057</v>
      </c>
      <c r="AI4577" t="s">
        <v>2398</v>
      </c>
      <c r="AJ4577" t="s">
        <v>6897</v>
      </c>
      <c r="AK4577" t="str">
        <f t="shared" si="123"/>
        <v>NCT02257138</v>
      </c>
      <c r="AL4577">
        <v>14995086</v>
      </c>
      <c r="AM4577" t="s">
        <v>116</v>
      </c>
      <c r="AO4577" t="s">
        <v>297</v>
      </c>
      <c r="AP4577" t="s">
        <v>293</v>
      </c>
      <c r="AR4577" t="s">
        <v>114</v>
      </c>
      <c r="AS4577" t="s">
        <v>115</v>
      </c>
      <c r="AT4577">
        <v>0</v>
      </c>
      <c r="AU4577">
        <v>0</v>
      </c>
    </row>
    <row r="4578" spans="1:47" x14ac:dyDescent="0.2">
      <c r="A4578" t="s">
        <v>6884</v>
      </c>
      <c r="B4578" t="s">
        <v>6885</v>
      </c>
      <c r="C4578" t="s">
        <v>6886</v>
      </c>
      <c r="D4578" t="s">
        <v>6887</v>
      </c>
      <c r="F4578" t="s">
        <v>51</v>
      </c>
      <c r="G4578" t="s">
        <v>6888</v>
      </c>
      <c r="H4578" t="s">
        <v>6889</v>
      </c>
      <c r="I4578" t="s">
        <v>6890</v>
      </c>
      <c r="J4578" t="s">
        <v>6891</v>
      </c>
      <c r="K4578" t="s">
        <v>1182</v>
      </c>
      <c r="L4578" s="1">
        <v>41908</v>
      </c>
      <c r="M4578" s="1">
        <v>44760</v>
      </c>
      <c r="N4578" s="1">
        <v>44274</v>
      </c>
      <c r="O4578" t="s">
        <v>56</v>
      </c>
      <c r="P4578" t="s">
        <v>6892</v>
      </c>
      <c r="Q4578" t="s">
        <v>87</v>
      </c>
      <c r="R4578" t="s">
        <v>58</v>
      </c>
      <c r="S4578" t="s">
        <v>6893</v>
      </c>
      <c r="T4578" t="s">
        <v>6894</v>
      </c>
      <c r="U4578" t="s">
        <v>6895</v>
      </c>
      <c r="V4578">
        <v>30</v>
      </c>
      <c r="W4578" t="s">
        <v>60</v>
      </c>
      <c r="X4578" t="s">
        <v>585</v>
      </c>
      <c r="AB4578" t="s">
        <v>6896</v>
      </c>
      <c r="AD4578" t="s">
        <v>58</v>
      </c>
      <c r="AF4578" t="s">
        <v>1199</v>
      </c>
      <c r="AG4578" t="s">
        <v>93</v>
      </c>
      <c r="AH4578" t="s">
        <v>2057</v>
      </c>
      <c r="AI4578" t="s">
        <v>2398</v>
      </c>
      <c r="AJ4578" t="s">
        <v>6897</v>
      </c>
      <c r="AK4578" t="str">
        <f t="shared" si="123"/>
        <v>NCT02257138</v>
      </c>
      <c r="AL4578">
        <v>14995087</v>
      </c>
      <c r="AM4578" t="s">
        <v>117</v>
      </c>
      <c r="AO4578" t="s">
        <v>297</v>
      </c>
      <c r="AP4578" t="s">
        <v>293</v>
      </c>
      <c r="AR4578" t="s">
        <v>114</v>
      </c>
      <c r="AS4578" t="s">
        <v>115</v>
      </c>
      <c r="AT4578">
        <v>0</v>
      </c>
      <c r="AU4578">
        <v>0</v>
      </c>
    </row>
    <row r="4579" spans="1:47" x14ac:dyDescent="0.2">
      <c r="A4579" t="s">
        <v>6884</v>
      </c>
      <c r="B4579" t="s">
        <v>6885</v>
      </c>
      <c r="C4579" t="s">
        <v>6886</v>
      </c>
      <c r="D4579" t="s">
        <v>6887</v>
      </c>
      <c r="F4579" t="s">
        <v>51</v>
      </c>
      <c r="G4579" t="s">
        <v>6888</v>
      </c>
      <c r="H4579" t="s">
        <v>6889</v>
      </c>
      <c r="I4579" t="s">
        <v>6890</v>
      </c>
      <c r="J4579" t="s">
        <v>6891</v>
      </c>
      <c r="K4579" t="s">
        <v>1182</v>
      </c>
      <c r="L4579" s="1">
        <v>41908</v>
      </c>
      <c r="M4579" s="1">
        <v>44760</v>
      </c>
      <c r="N4579" s="1">
        <v>44274</v>
      </c>
      <c r="O4579" t="s">
        <v>56</v>
      </c>
      <c r="P4579" t="s">
        <v>6892</v>
      </c>
      <c r="Q4579" t="s">
        <v>87</v>
      </c>
      <c r="R4579" t="s">
        <v>58</v>
      </c>
      <c r="S4579" t="s">
        <v>6893</v>
      </c>
      <c r="T4579" t="s">
        <v>6894</v>
      </c>
      <c r="U4579" t="s">
        <v>6895</v>
      </c>
      <c r="V4579">
        <v>30</v>
      </c>
      <c r="W4579" t="s">
        <v>60</v>
      </c>
      <c r="X4579" t="s">
        <v>585</v>
      </c>
      <c r="AB4579" t="s">
        <v>6896</v>
      </c>
      <c r="AD4579" t="s">
        <v>58</v>
      </c>
      <c r="AF4579" t="s">
        <v>1199</v>
      </c>
      <c r="AG4579" t="s">
        <v>93</v>
      </c>
      <c r="AH4579" t="s">
        <v>2057</v>
      </c>
      <c r="AI4579" t="s">
        <v>2398</v>
      </c>
      <c r="AJ4579" t="s">
        <v>6897</v>
      </c>
      <c r="AK4579" t="str">
        <f t="shared" si="123"/>
        <v>NCT02257138</v>
      </c>
      <c r="AL4579">
        <v>14995088</v>
      </c>
      <c r="AM4579" t="s">
        <v>396</v>
      </c>
      <c r="AO4579" t="s">
        <v>297</v>
      </c>
      <c r="AP4579" t="s">
        <v>293</v>
      </c>
      <c r="AR4579" t="s">
        <v>114</v>
      </c>
      <c r="AS4579" t="s">
        <v>115</v>
      </c>
      <c r="AT4579">
        <v>0</v>
      </c>
      <c r="AU4579">
        <v>0</v>
      </c>
    </row>
    <row r="4580" spans="1:47" x14ac:dyDescent="0.2">
      <c r="A4580" t="s">
        <v>6884</v>
      </c>
      <c r="B4580" t="s">
        <v>6885</v>
      </c>
      <c r="C4580" t="s">
        <v>6886</v>
      </c>
      <c r="D4580" t="s">
        <v>6887</v>
      </c>
      <c r="F4580" t="s">
        <v>51</v>
      </c>
      <c r="G4580" t="s">
        <v>6888</v>
      </c>
      <c r="H4580" t="s">
        <v>6889</v>
      </c>
      <c r="I4580" t="s">
        <v>6890</v>
      </c>
      <c r="J4580" t="s">
        <v>6891</v>
      </c>
      <c r="K4580" t="s">
        <v>1182</v>
      </c>
      <c r="L4580" s="1">
        <v>41908</v>
      </c>
      <c r="M4580" s="1">
        <v>44760</v>
      </c>
      <c r="N4580" s="1">
        <v>44274</v>
      </c>
      <c r="O4580" t="s">
        <v>56</v>
      </c>
      <c r="P4580" t="s">
        <v>6892</v>
      </c>
      <c r="Q4580" t="s">
        <v>87</v>
      </c>
      <c r="R4580" t="s">
        <v>58</v>
      </c>
      <c r="S4580" t="s">
        <v>6893</v>
      </c>
      <c r="T4580" t="s">
        <v>6894</v>
      </c>
      <c r="U4580" t="s">
        <v>6895</v>
      </c>
      <c r="V4580">
        <v>30</v>
      </c>
      <c r="W4580" t="s">
        <v>60</v>
      </c>
      <c r="X4580" t="s">
        <v>585</v>
      </c>
      <c r="AB4580" t="s">
        <v>6896</v>
      </c>
      <c r="AD4580" t="s">
        <v>58</v>
      </c>
      <c r="AF4580" t="s">
        <v>1199</v>
      </c>
      <c r="AG4580" t="s">
        <v>93</v>
      </c>
      <c r="AH4580" t="s">
        <v>2057</v>
      </c>
      <c r="AI4580" t="s">
        <v>2398</v>
      </c>
      <c r="AJ4580" t="s">
        <v>6897</v>
      </c>
      <c r="AK4580" t="str">
        <f t="shared" si="123"/>
        <v>NCT02257138</v>
      </c>
      <c r="AL4580">
        <v>14995089</v>
      </c>
      <c r="AM4580" t="s">
        <v>397</v>
      </c>
      <c r="AO4580" t="s">
        <v>297</v>
      </c>
      <c r="AP4580" t="s">
        <v>293</v>
      </c>
      <c r="AR4580" t="s">
        <v>114</v>
      </c>
      <c r="AS4580" t="s">
        <v>115</v>
      </c>
      <c r="AT4580">
        <v>0</v>
      </c>
      <c r="AU4580">
        <v>0</v>
      </c>
    </row>
    <row r="4581" spans="1:47" x14ac:dyDescent="0.2">
      <c r="A4581" t="s">
        <v>6884</v>
      </c>
      <c r="B4581" t="s">
        <v>6885</v>
      </c>
      <c r="C4581" t="s">
        <v>6886</v>
      </c>
      <c r="D4581" t="s">
        <v>6887</v>
      </c>
      <c r="F4581" t="s">
        <v>51</v>
      </c>
      <c r="G4581" t="s">
        <v>6888</v>
      </c>
      <c r="H4581" t="s">
        <v>6889</v>
      </c>
      <c r="I4581" t="s">
        <v>6890</v>
      </c>
      <c r="J4581" t="s">
        <v>6891</v>
      </c>
      <c r="K4581" t="s">
        <v>1182</v>
      </c>
      <c r="L4581" s="1">
        <v>41908</v>
      </c>
      <c r="M4581" s="1">
        <v>44760</v>
      </c>
      <c r="N4581" s="1">
        <v>44274</v>
      </c>
      <c r="O4581" t="s">
        <v>56</v>
      </c>
      <c r="P4581" t="s">
        <v>6892</v>
      </c>
      <c r="Q4581" t="s">
        <v>87</v>
      </c>
      <c r="R4581" t="s">
        <v>58</v>
      </c>
      <c r="S4581" t="s">
        <v>6893</v>
      </c>
      <c r="T4581" t="s">
        <v>6894</v>
      </c>
      <c r="U4581" t="s">
        <v>6895</v>
      </c>
      <c r="V4581">
        <v>30</v>
      </c>
      <c r="W4581" t="s">
        <v>60</v>
      </c>
      <c r="X4581" t="s">
        <v>585</v>
      </c>
      <c r="AB4581" t="s">
        <v>6896</v>
      </c>
      <c r="AD4581" t="s">
        <v>58</v>
      </c>
      <c r="AF4581" t="s">
        <v>1199</v>
      </c>
      <c r="AG4581" t="s">
        <v>93</v>
      </c>
      <c r="AH4581" t="s">
        <v>2057</v>
      </c>
      <c r="AI4581" t="s">
        <v>2398</v>
      </c>
      <c r="AJ4581" t="s">
        <v>6897</v>
      </c>
      <c r="AK4581" t="str">
        <f t="shared" si="123"/>
        <v>NCT02257138</v>
      </c>
      <c r="AL4581">
        <v>14995090</v>
      </c>
      <c r="AM4581" t="s">
        <v>701</v>
      </c>
      <c r="AO4581" t="s">
        <v>297</v>
      </c>
      <c r="AP4581" t="s">
        <v>293</v>
      </c>
      <c r="AR4581" t="s">
        <v>114</v>
      </c>
      <c r="AS4581" t="s">
        <v>115</v>
      </c>
      <c r="AT4581">
        <v>0</v>
      </c>
      <c r="AU4581">
        <v>0</v>
      </c>
    </row>
    <row r="4582" spans="1:47" x14ac:dyDescent="0.2">
      <c r="A4582" t="s">
        <v>6884</v>
      </c>
      <c r="B4582" t="s">
        <v>6885</v>
      </c>
      <c r="C4582" t="s">
        <v>6886</v>
      </c>
      <c r="D4582" t="s">
        <v>6887</v>
      </c>
      <c r="F4582" t="s">
        <v>51</v>
      </c>
      <c r="G4582" t="s">
        <v>6888</v>
      </c>
      <c r="H4582" t="s">
        <v>6889</v>
      </c>
      <c r="I4582" t="s">
        <v>6890</v>
      </c>
      <c r="J4582" t="s">
        <v>6891</v>
      </c>
      <c r="K4582" t="s">
        <v>1182</v>
      </c>
      <c r="L4582" s="1">
        <v>41908</v>
      </c>
      <c r="M4582" s="1">
        <v>44760</v>
      </c>
      <c r="N4582" s="1">
        <v>44274</v>
      </c>
      <c r="O4582" t="s">
        <v>56</v>
      </c>
      <c r="P4582" t="s">
        <v>6892</v>
      </c>
      <c r="Q4582" t="s">
        <v>87</v>
      </c>
      <c r="R4582" t="s">
        <v>58</v>
      </c>
      <c r="S4582" t="s">
        <v>6893</v>
      </c>
      <c r="T4582" t="s">
        <v>6894</v>
      </c>
      <c r="U4582" t="s">
        <v>6895</v>
      </c>
      <c r="V4582">
        <v>30</v>
      </c>
      <c r="W4582" t="s">
        <v>60</v>
      </c>
      <c r="X4582" t="s">
        <v>585</v>
      </c>
      <c r="AB4582" t="s">
        <v>6896</v>
      </c>
      <c r="AD4582" t="s">
        <v>58</v>
      </c>
      <c r="AF4582" t="s">
        <v>1199</v>
      </c>
      <c r="AG4582" t="s">
        <v>93</v>
      </c>
      <c r="AH4582" t="s">
        <v>2057</v>
      </c>
      <c r="AI4582" t="s">
        <v>2398</v>
      </c>
      <c r="AJ4582" t="s">
        <v>6897</v>
      </c>
      <c r="AK4582" t="str">
        <f t="shared" si="123"/>
        <v>NCT02257138</v>
      </c>
      <c r="AL4582">
        <v>14995085</v>
      </c>
      <c r="AM4582" t="s">
        <v>111</v>
      </c>
      <c r="AO4582" t="s">
        <v>298</v>
      </c>
      <c r="AP4582" t="s">
        <v>293</v>
      </c>
      <c r="AR4582" t="s">
        <v>114</v>
      </c>
      <c r="AS4582" t="s">
        <v>115</v>
      </c>
      <c r="AT4582">
        <v>0</v>
      </c>
      <c r="AU4582">
        <v>0</v>
      </c>
    </row>
    <row r="4583" spans="1:47" x14ac:dyDescent="0.2">
      <c r="A4583" t="s">
        <v>6884</v>
      </c>
      <c r="B4583" t="s">
        <v>6885</v>
      </c>
      <c r="C4583" t="s">
        <v>6886</v>
      </c>
      <c r="D4583" t="s">
        <v>6887</v>
      </c>
      <c r="F4583" t="s">
        <v>51</v>
      </c>
      <c r="G4583" t="s">
        <v>6888</v>
      </c>
      <c r="H4583" t="s">
        <v>6889</v>
      </c>
      <c r="I4583" t="s">
        <v>6890</v>
      </c>
      <c r="J4583" t="s">
        <v>6891</v>
      </c>
      <c r="K4583" t="s">
        <v>1182</v>
      </c>
      <c r="L4583" s="1">
        <v>41908</v>
      </c>
      <c r="M4583" s="1">
        <v>44760</v>
      </c>
      <c r="N4583" s="1">
        <v>44274</v>
      </c>
      <c r="O4583" t="s">
        <v>56</v>
      </c>
      <c r="P4583" t="s">
        <v>6892</v>
      </c>
      <c r="Q4583" t="s">
        <v>87</v>
      </c>
      <c r="R4583" t="s">
        <v>58</v>
      </c>
      <c r="S4583" t="s">
        <v>6893</v>
      </c>
      <c r="T4583" t="s">
        <v>6894</v>
      </c>
      <c r="U4583" t="s">
        <v>6895</v>
      </c>
      <c r="V4583">
        <v>30</v>
      </c>
      <c r="W4583" t="s">
        <v>60</v>
      </c>
      <c r="X4583" t="s">
        <v>585</v>
      </c>
      <c r="AB4583" t="s">
        <v>6896</v>
      </c>
      <c r="AD4583" t="s">
        <v>58</v>
      </c>
      <c r="AF4583" t="s">
        <v>1199</v>
      </c>
      <c r="AG4583" t="s">
        <v>93</v>
      </c>
      <c r="AH4583" t="s">
        <v>2057</v>
      </c>
      <c r="AI4583" t="s">
        <v>2398</v>
      </c>
      <c r="AJ4583" t="s">
        <v>6897</v>
      </c>
      <c r="AK4583" t="str">
        <f t="shared" si="123"/>
        <v>NCT02257138</v>
      </c>
      <c r="AL4583">
        <v>14995086</v>
      </c>
      <c r="AM4583" t="s">
        <v>116</v>
      </c>
      <c r="AO4583" t="s">
        <v>298</v>
      </c>
      <c r="AP4583" t="s">
        <v>293</v>
      </c>
      <c r="AR4583" t="s">
        <v>114</v>
      </c>
      <c r="AS4583" t="s">
        <v>115</v>
      </c>
      <c r="AT4583">
        <v>0</v>
      </c>
      <c r="AU4583">
        <v>0</v>
      </c>
    </row>
    <row r="4584" spans="1:47" x14ac:dyDescent="0.2">
      <c r="A4584" t="s">
        <v>6884</v>
      </c>
      <c r="B4584" t="s">
        <v>6885</v>
      </c>
      <c r="C4584" t="s">
        <v>6886</v>
      </c>
      <c r="D4584" t="s">
        <v>6887</v>
      </c>
      <c r="F4584" t="s">
        <v>51</v>
      </c>
      <c r="G4584" t="s">
        <v>6888</v>
      </c>
      <c r="H4584" t="s">
        <v>6889</v>
      </c>
      <c r="I4584" t="s">
        <v>6890</v>
      </c>
      <c r="J4584" t="s">
        <v>6891</v>
      </c>
      <c r="K4584" t="s">
        <v>1182</v>
      </c>
      <c r="L4584" s="1">
        <v>41908</v>
      </c>
      <c r="M4584" s="1">
        <v>44760</v>
      </c>
      <c r="N4584" s="1">
        <v>44274</v>
      </c>
      <c r="O4584" t="s">
        <v>56</v>
      </c>
      <c r="P4584" t="s">
        <v>6892</v>
      </c>
      <c r="Q4584" t="s">
        <v>87</v>
      </c>
      <c r="R4584" t="s">
        <v>58</v>
      </c>
      <c r="S4584" t="s">
        <v>6893</v>
      </c>
      <c r="T4584" t="s">
        <v>6894</v>
      </c>
      <c r="U4584" t="s">
        <v>6895</v>
      </c>
      <c r="V4584">
        <v>30</v>
      </c>
      <c r="W4584" t="s">
        <v>60</v>
      </c>
      <c r="X4584" t="s">
        <v>585</v>
      </c>
      <c r="AB4584" t="s">
        <v>6896</v>
      </c>
      <c r="AD4584" t="s">
        <v>58</v>
      </c>
      <c r="AF4584" t="s">
        <v>1199</v>
      </c>
      <c r="AG4584" t="s">
        <v>93</v>
      </c>
      <c r="AH4584" t="s">
        <v>2057</v>
      </c>
      <c r="AI4584" t="s">
        <v>2398</v>
      </c>
      <c r="AJ4584" t="s">
        <v>6897</v>
      </c>
      <c r="AK4584" t="str">
        <f t="shared" si="123"/>
        <v>NCT02257138</v>
      </c>
      <c r="AL4584">
        <v>14995087</v>
      </c>
      <c r="AM4584" t="s">
        <v>117</v>
      </c>
      <c r="AO4584" t="s">
        <v>298</v>
      </c>
      <c r="AP4584" t="s">
        <v>293</v>
      </c>
      <c r="AR4584" t="s">
        <v>114</v>
      </c>
      <c r="AS4584" t="s">
        <v>115</v>
      </c>
      <c r="AT4584">
        <v>0</v>
      </c>
      <c r="AU4584">
        <v>0</v>
      </c>
    </row>
    <row r="4585" spans="1:47" x14ac:dyDescent="0.2">
      <c r="A4585" t="s">
        <v>6884</v>
      </c>
      <c r="B4585" t="s">
        <v>6885</v>
      </c>
      <c r="C4585" t="s">
        <v>6886</v>
      </c>
      <c r="D4585" t="s">
        <v>6887</v>
      </c>
      <c r="F4585" t="s">
        <v>51</v>
      </c>
      <c r="G4585" t="s">
        <v>6888</v>
      </c>
      <c r="H4585" t="s">
        <v>6889</v>
      </c>
      <c r="I4585" t="s">
        <v>6890</v>
      </c>
      <c r="J4585" t="s">
        <v>6891</v>
      </c>
      <c r="K4585" t="s">
        <v>1182</v>
      </c>
      <c r="L4585" s="1">
        <v>41908</v>
      </c>
      <c r="M4585" s="1">
        <v>44760</v>
      </c>
      <c r="N4585" s="1">
        <v>44274</v>
      </c>
      <c r="O4585" t="s">
        <v>56</v>
      </c>
      <c r="P4585" t="s">
        <v>6892</v>
      </c>
      <c r="Q4585" t="s">
        <v>87</v>
      </c>
      <c r="R4585" t="s">
        <v>58</v>
      </c>
      <c r="S4585" t="s">
        <v>6893</v>
      </c>
      <c r="T4585" t="s">
        <v>6894</v>
      </c>
      <c r="U4585" t="s">
        <v>6895</v>
      </c>
      <c r="V4585">
        <v>30</v>
      </c>
      <c r="W4585" t="s">
        <v>60</v>
      </c>
      <c r="X4585" t="s">
        <v>585</v>
      </c>
      <c r="AB4585" t="s">
        <v>6896</v>
      </c>
      <c r="AD4585" t="s">
        <v>58</v>
      </c>
      <c r="AF4585" t="s">
        <v>1199</v>
      </c>
      <c r="AG4585" t="s">
        <v>93</v>
      </c>
      <c r="AH4585" t="s">
        <v>2057</v>
      </c>
      <c r="AI4585" t="s">
        <v>2398</v>
      </c>
      <c r="AJ4585" t="s">
        <v>6897</v>
      </c>
      <c r="AK4585" t="str">
        <f t="shared" si="123"/>
        <v>NCT02257138</v>
      </c>
      <c r="AL4585">
        <v>14995088</v>
      </c>
      <c r="AM4585" t="s">
        <v>396</v>
      </c>
      <c r="AO4585" t="s">
        <v>298</v>
      </c>
      <c r="AP4585" t="s">
        <v>293</v>
      </c>
      <c r="AR4585" t="s">
        <v>114</v>
      </c>
      <c r="AS4585" t="s">
        <v>115</v>
      </c>
      <c r="AT4585">
        <v>0</v>
      </c>
      <c r="AU4585">
        <v>0</v>
      </c>
    </row>
    <row r="4586" spans="1:47" x14ac:dyDescent="0.2">
      <c r="A4586" t="s">
        <v>6884</v>
      </c>
      <c r="B4586" t="s">
        <v>6885</v>
      </c>
      <c r="C4586" t="s">
        <v>6886</v>
      </c>
      <c r="D4586" t="s">
        <v>6887</v>
      </c>
      <c r="F4586" t="s">
        <v>51</v>
      </c>
      <c r="G4586" t="s">
        <v>6888</v>
      </c>
      <c r="H4586" t="s">
        <v>6889</v>
      </c>
      <c r="I4586" t="s">
        <v>6890</v>
      </c>
      <c r="J4586" t="s">
        <v>6891</v>
      </c>
      <c r="K4586" t="s">
        <v>1182</v>
      </c>
      <c r="L4586" s="1">
        <v>41908</v>
      </c>
      <c r="M4586" s="1">
        <v>44760</v>
      </c>
      <c r="N4586" s="1">
        <v>44274</v>
      </c>
      <c r="O4586" t="s">
        <v>56</v>
      </c>
      <c r="P4586" t="s">
        <v>6892</v>
      </c>
      <c r="Q4586" t="s">
        <v>87</v>
      </c>
      <c r="R4586" t="s">
        <v>58</v>
      </c>
      <c r="S4586" t="s">
        <v>6893</v>
      </c>
      <c r="T4586" t="s">
        <v>6894</v>
      </c>
      <c r="U4586" t="s">
        <v>6895</v>
      </c>
      <c r="V4586">
        <v>30</v>
      </c>
      <c r="W4586" t="s">
        <v>60</v>
      </c>
      <c r="X4586" t="s">
        <v>585</v>
      </c>
      <c r="AB4586" t="s">
        <v>6896</v>
      </c>
      <c r="AD4586" t="s">
        <v>58</v>
      </c>
      <c r="AF4586" t="s">
        <v>1199</v>
      </c>
      <c r="AG4586" t="s">
        <v>93</v>
      </c>
      <c r="AH4586" t="s">
        <v>2057</v>
      </c>
      <c r="AI4586" t="s">
        <v>2398</v>
      </c>
      <c r="AJ4586" t="s">
        <v>6897</v>
      </c>
      <c r="AK4586" t="str">
        <f t="shared" si="123"/>
        <v>NCT02257138</v>
      </c>
      <c r="AL4586">
        <v>14995089</v>
      </c>
      <c r="AM4586" t="s">
        <v>397</v>
      </c>
      <c r="AO4586" t="s">
        <v>298</v>
      </c>
      <c r="AP4586" t="s">
        <v>293</v>
      </c>
      <c r="AR4586" t="s">
        <v>114</v>
      </c>
      <c r="AS4586" t="s">
        <v>115</v>
      </c>
      <c r="AT4586">
        <v>3</v>
      </c>
      <c r="AU4586">
        <v>3</v>
      </c>
    </row>
    <row r="4587" spans="1:47" x14ac:dyDescent="0.2">
      <c r="A4587" t="s">
        <v>6884</v>
      </c>
      <c r="B4587" t="s">
        <v>6885</v>
      </c>
      <c r="C4587" t="s">
        <v>6886</v>
      </c>
      <c r="D4587" t="s">
        <v>6887</v>
      </c>
      <c r="F4587" t="s">
        <v>51</v>
      </c>
      <c r="G4587" t="s">
        <v>6888</v>
      </c>
      <c r="H4587" t="s">
        <v>6889</v>
      </c>
      <c r="I4587" t="s">
        <v>6890</v>
      </c>
      <c r="J4587" t="s">
        <v>6891</v>
      </c>
      <c r="K4587" t="s">
        <v>1182</v>
      </c>
      <c r="L4587" s="1">
        <v>41908</v>
      </c>
      <c r="M4587" s="1">
        <v>44760</v>
      </c>
      <c r="N4587" s="1">
        <v>44274</v>
      </c>
      <c r="O4587" t="s">
        <v>56</v>
      </c>
      <c r="P4587" t="s">
        <v>6892</v>
      </c>
      <c r="Q4587" t="s">
        <v>87</v>
      </c>
      <c r="R4587" t="s">
        <v>58</v>
      </c>
      <c r="S4587" t="s">
        <v>6893</v>
      </c>
      <c r="T4587" t="s">
        <v>6894</v>
      </c>
      <c r="U4587" t="s">
        <v>6895</v>
      </c>
      <c r="V4587">
        <v>30</v>
      </c>
      <c r="W4587" t="s">
        <v>60</v>
      </c>
      <c r="X4587" t="s">
        <v>585</v>
      </c>
      <c r="AB4587" t="s">
        <v>6896</v>
      </c>
      <c r="AD4587" t="s">
        <v>58</v>
      </c>
      <c r="AF4587" t="s">
        <v>1199</v>
      </c>
      <c r="AG4587" t="s">
        <v>93</v>
      </c>
      <c r="AH4587" t="s">
        <v>2057</v>
      </c>
      <c r="AI4587" t="s">
        <v>2398</v>
      </c>
      <c r="AJ4587" t="s">
        <v>6897</v>
      </c>
      <c r="AK4587" t="str">
        <f t="shared" si="123"/>
        <v>NCT02257138</v>
      </c>
      <c r="AL4587">
        <v>14995090</v>
      </c>
      <c r="AM4587" t="s">
        <v>701</v>
      </c>
      <c r="AO4587" t="s">
        <v>298</v>
      </c>
      <c r="AP4587" t="s">
        <v>293</v>
      </c>
      <c r="AR4587" t="s">
        <v>114</v>
      </c>
      <c r="AS4587" t="s">
        <v>115</v>
      </c>
      <c r="AT4587">
        <v>3</v>
      </c>
      <c r="AU4587">
        <v>3</v>
      </c>
    </row>
    <row r="4588" spans="1:47" x14ac:dyDescent="0.2">
      <c r="A4588" t="s">
        <v>6884</v>
      </c>
      <c r="B4588" t="s">
        <v>6885</v>
      </c>
      <c r="C4588" t="s">
        <v>6886</v>
      </c>
      <c r="D4588" t="s">
        <v>6887</v>
      </c>
      <c r="F4588" t="s">
        <v>51</v>
      </c>
      <c r="G4588" t="s">
        <v>6888</v>
      </c>
      <c r="H4588" t="s">
        <v>6889</v>
      </c>
      <c r="I4588" t="s">
        <v>6890</v>
      </c>
      <c r="J4588" t="s">
        <v>6891</v>
      </c>
      <c r="K4588" t="s">
        <v>1182</v>
      </c>
      <c r="L4588" s="1">
        <v>41908</v>
      </c>
      <c r="M4588" s="1">
        <v>44760</v>
      </c>
      <c r="N4588" s="1">
        <v>44274</v>
      </c>
      <c r="O4588" t="s">
        <v>56</v>
      </c>
      <c r="P4588" t="s">
        <v>6892</v>
      </c>
      <c r="Q4588" t="s">
        <v>87</v>
      </c>
      <c r="R4588" t="s">
        <v>58</v>
      </c>
      <c r="S4588" t="s">
        <v>6893</v>
      </c>
      <c r="T4588" t="s">
        <v>6894</v>
      </c>
      <c r="U4588" t="s">
        <v>6895</v>
      </c>
      <c r="V4588">
        <v>30</v>
      </c>
      <c r="W4588" t="s">
        <v>60</v>
      </c>
      <c r="X4588" t="s">
        <v>585</v>
      </c>
      <c r="AB4588" t="s">
        <v>6896</v>
      </c>
      <c r="AD4588" t="s">
        <v>58</v>
      </c>
      <c r="AF4588" t="s">
        <v>1199</v>
      </c>
      <c r="AG4588" t="s">
        <v>93</v>
      </c>
      <c r="AH4588" t="s">
        <v>2057</v>
      </c>
      <c r="AI4588" t="s">
        <v>2398</v>
      </c>
      <c r="AJ4588" t="s">
        <v>6897</v>
      </c>
      <c r="AK4588" t="str">
        <f t="shared" si="123"/>
        <v>NCT02257138</v>
      </c>
      <c r="AL4588">
        <v>14995085</v>
      </c>
      <c r="AM4588" t="s">
        <v>111</v>
      </c>
      <c r="AN4588" t="s">
        <v>93</v>
      </c>
      <c r="AP4588" t="s">
        <v>126</v>
      </c>
      <c r="AR4588" t="s">
        <v>127</v>
      </c>
      <c r="AS4588" t="s">
        <v>128</v>
      </c>
      <c r="AT4588">
        <v>5</v>
      </c>
      <c r="AU4588">
        <v>5</v>
      </c>
    </row>
    <row r="4589" spans="1:47" x14ac:dyDescent="0.2">
      <c r="A4589" t="s">
        <v>6884</v>
      </c>
      <c r="B4589" t="s">
        <v>6885</v>
      </c>
      <c r="C4589" t="s">
        <v>6886</v>
      </c>
      <c r="D4589" t="s">
        <v>6887</v>
      </c>
      <c r="F4589" t="s">
        <v>51</v>
      </c>
      <c r="G4589" t="s">
        <v>6888</v>
      </c>
      <c r="H4589" t="s">
        <v>6889</v>
      </c>
      <c r="I4589" t="s">
        <v>6890</v>
      </c>
      <c r="J4589" t="s">
        <v>6891</v>
      </c>
      <c r="K4589" t="s">
        <v>1182</v>
      </c>
      <c r="L4589" s="1">
        <v>41908</v>
      </c>
      <c r="M4589" s="1">
        <v>44760</v>
      </c>
      <c r="N4589" s="1">
        <v>44274</v>
      </c>
      <c r="O4589" t="s">
        <v>56</v>
      </c>
      <c r="P4589" t="s">
        <v>6892</v>
      </c>
      <c r="Q4589" t="s">
        <v>87</v>
      </c>
      <c r="R4589" t="s">
        <v>58</v>
      </c>
      <c r="S4589" t="s">
        <v>6893</v>
      </c>
      <c r="T4589" t="s">
        <v>6894</v>
      </c>
      <c r="U4589" t="s">
        <v>6895</v>
      </c>
      <c r="V4589">
        <v>30</v>
      </c>
      <c r="W4589" t="s">
        <v>60</v>
      </c>
      <c r="X4589" t="s">
        <v>585</v>
      </c>
      <c r="AB4589" t="s">
        <v>6896</v>
      </c>
      <c r="AD4589" t="s">
        <v>58</v>
      </c>
      <c r="AF4589" t="s">
        <v>1199</v>
      </c>
      <c r="AG4589" t="s">
        <v>93</v>
      </c>
      <c r="AH4589" t="s">
        <v>2057</v>
      </c>
      <c r="AI4589" t="s">
        <v>2398</v>
      </c>
      <c r="AJ4589" t="s">
        <v>6897</v>
      </c>
      <c r="AK4589" t="str">
        <f t="shared" si="123"/>
        <v>NCT02257138</v>
      </c>
      <c r="AL4589">
        <v>14995086</v>
      </c>
      <c r="AM4589" t="s">
        <v>116</v>
      </c>
      <c r="AN4589" t="s">
        <v>93</v>
      </c>
      <c r="AP4589" t="s">
        <v>126</v>
      </c>
      <c r="AR4589" t="s">
        <v>127</v>
      </c>
      <c r="AS4589" t="s">
        <v>128</v>
      </c>
      <c r="AT4589">
        <v>3</v>
      </c>
      <c r="AU4589">
        <v>3</v>
      </c>
    </row>
    <row r="4590" spans="1:47" x14ac:dyDescent="0.2">
      <c r="A4590" t="s">
        <v>6884</v>
      </c>
      <c r="B4590" t="s">
        <v>6885</v>
      </c>
      <c r="C4590" t="s">
        <v>6886</v>
      </c>
      <c r="D4590" t="s">
        <v>6887</v>
      </c>
      <c r="F4590" t="s">
        <v>51</v>
      </c>
      <c r="G4590" t="s">
        <v>6888</v>
      </c>
      <c r="H4590" t="s">
        <v>6889</v>
      </c>
      <c r="I4590" t="s">
        <v>6890</v>
      </c>
      <c r="J4590" t="s">
        <v>6891</v>
      </c>
      <c r="K4590" t="s">
        <v>1182</v>
      </c>
      <c r="L4590" s="1">
        <v>41908</v>
      </c>
      <c r="M4590" s="1">
        <v>44760</v>
      </c>
      <c r="N4590" s="1">
        <v>44274</v>
      </c>
      <c r="O4590" t="s">
        <v>56</v>
      </c>
      <c r="P4590" t="s">
        <v>6892</v>
      </c>
      <c r="Q4590" t="s">
        <v>87</v>
      </c>
      <c r="R4590" t="s">
        <v>58</v>
      </c>
      <c r="S4590" t="s">
        <v>6893</v>
      </c>
      <c r="T4590" t="s">
        <v>6894</v>
      </c>
      <c r="U4590" t="s">
        <v>6895</v>
      </c>
      <c r="V4590">
        <v>30</v>
      </c>
      <c r="W4590" t="s">
        <v>60</v>
      </c>
      <c r="X4590" t="s">
        <v>585</v>
      </c>
      <c r="AB4590" t="s">
        <v>6896</v>
      </c>
      <c r="AD4590" t="s">
        <v>58</v>
      </c>
      <c r="AF4590" t="s">
        <v>1199</v>
      </c>
      <c r="AG4590" t="s">
        <v>93</v>
      </c>
      <c r="AH4590" t="s">
        <v>2057</v>
      </c>
      <c r="AI4590" t="s">
        <v>2398</v>
      </c>
      <c r="AJ4590" t="s">
        <v>6897</v>
      </c>
      <c r="AK4590" t="str">
        <f t="shared" si="123"/>
        <v>NCT02257138</v>
      </c>
      <c r="AL4590">
        <v>14995087</v>
      </c>
      <c r="AM4590" t="s">
        <v>117</v>
      </c>
      <c r="AN4590" t="s">
        <v>93</v>
      </c>
      <c r="AP4590" t="s">
        <v>126</v>
      </c>
      <c r="AR4590" t="s">
        <v>127</v>
      </c>
      <c r="AS4590" t="s">
        <v>128</v>
      </c>
      <c r="AT4590">
        <v>3</v>
      </c>
      <c r="AU4590">
        <v>3</v>
      </c>
    </row>
    <row r="4591" spans="1:47" x14ac:dyDescent="0.2">
      <c r="A4591" t="s">
        <v>6884</v>
      </c>
      <c r="B4591" t="s">
        <v>6885</v>
      </c>
      <c r="C4591" t="s">
        <v>6886</v>
      </c>
      <c r="D4591" t="s">
        <v>6887</v>
      </c>
      <c r="F4591" t="s">
        <v>51</v>
      </c>
      <c r="G4591" t="s">
        <v>6888</v>
      </c>
      <c r="H4591" t="s">
        <v>6889</v>
      </c>
      <c r="I4591" t="s">
        <v>6890</v>
      </c>
      <c r="J4591" t="s">
        <v>6891</v>
      </c>
      <c r="K4591" t="s">
        <v>1182</v>
      </c>
      <c r="L4591" s="1">
        <v>41908</v>
      </c>
      <c r="M4591" s="1">
        <v>44760</v>
      </c>
      <c r="N4591" s="1">
        <v>44274</v>
      </c>
      <c r="O4591" t="s">
        <v>56</v>
      </c>
      <c r="P4591" t="s">
        <v>6892</v>
      </c>
      <c r="Q4591" t="s">
        <v>87</v>
      </c>
      <c r="R4591" t="s">
        <v>58</v>
      </c>
      <c r="S4591" t="s">
        <v>6893</v>
      </c>
      <c r="T4591" t="s">
        <v>6894</v>
      </c>
      <c r="U4591" t="s">
        <v>6895</v>
      </c>
      <c r="V4591">
        <v>30</v>
      </c>
      <c r="W4591" t="s">
        <v>60</v>
      </c>
      <c r="X4591" t="s">
        <v>585</v>
      </c>
      <c r="AB4591" t="s">
        <v>6896</v>
      </c>
      <c r="AD4591" t="s">
        <v>58</v>
      </c>
      <c r="AF4591" t="s">
        <v>1199</v>
      </c>
      <c r="AG4591" t="s">
        <v>93</v>
      </c>
      <c r="AH4591" t="s">
        <v>2057</v>
      </c>
      <c r="AI4591" t="s">
        <v>2398</v>
      </c>
      <c r="AJ4591" t="s">
        <v>6897</v>
      </c>
      <c r="AK4591" t="str">
        <f t="shared" si="123"/>
        <v>NCT02257138</v>
      </c>
      <c r="AL4591">
        <v>14995088</v>
      </c>
      <c r="AM4591" t="s">
        <v>396</v>
      </c>
      <c r="AN4591" t="s">
        <v>93</v>
      </c>
      <c r="AP4591" t="s">
        <v>126</v>
      </c>
      <c r="AR4591" t="s">
        <v>127</v>
      </c>
      <c r="AS4591" t="s">
        <v>128</v>
      </c>
      <c r="AT4591">
        <v>3</v>
      </c>
      <c r="AU4591">
        <v>3</v>
      </c>
    </row>
    <row r="4592" spans="1:47" x14ac:dyDescent="0.2">
      <c r="A4592" t="s">
        <v>6884</v>
      </c>
      <c r="B4592" t="s">
        <v>6885</v>
      </c>
      <c r="C4592" t="s">
        <v>6886</v>
      </c>
      <c r="D4592" t="s">
        <v>6887</v>
      </c>
      <c r="F4592" t="s">
        <v>51</v>
      </c>
      <c r="G4592" t="s">
        <v>6888</v>
      </c>
      <c r="H4592" t="s">
        <v>6889</v>
      </c>
      <c r="I4592" t="s">
        <v>6890</v>
      </c>
      <c r="J4592" t="s">
        <v>6891</v>
      </c>
      <c r="K4592" t="s">
        <v>1182</v>
      </c>
      <c r="L4592" s="1">
        <v>41908</v>
      </c>
      <c r="M4592" s="1">
        <v>44760</v>
      </c>
      <c r="N4592" s="1">
        <v>44274</v>
      </c>
      <c r="O4592" t="s">
        <v>56</v>
      </c>
      <c r="P4592" t="s">
        <v>6892</v>
      </c>
      <c r="Q4592" t="s">
        <v>87</v>
      </c>
      <c r="R4592" t="s">
        <v>58</v>
      </c>
      <c r="S4592" t="s">
        <v>6893</v>
      </c>
      <c r="T4592" t="s">
        <v>6894</v>
      </c>
      <c r="U4592" t="s">
        <v>6895</v>
      </c>
      <c r="V4592">
        <v>30</v>
      </c>
      <c r="W4592" t="s">
        <v>60</v>
      </c>
      <c r="X4592" t="s">
        <v>585</v>
      </c>
      <c r="AB4592" t="s">
        <v>6896</v>
      </c>
      <c r="AD4592" t="s">
        <v>58</v>
      </c>
      <c r="AF4592" t="s">
        <v>1199</v>
      </c>
      <c r="AG4592" t="s">
        <v>93</v>
      </c>
      <c r="AH4592" t="s">
        <v>2057</v>
      </c>
      <c r="AI4592" t="s">
        <v>2398</v>
      </c>
      <c r="AJ4592" t="s">
        <v>6897</v>
      </c>
      <c r="AK4592" t="str">
        <f t="shared" si="123"/>
        <v>NCT02257138</v>
      </c>
      <c r="AL4592">
        <v>14995089</v>
      </c>
      <c r="AM4592" t="s">
        <v>397</v>
      </c>
      <c r="AN4592" t="s">
        <v>93</v>
      </c>
      <c r="AP4592" t="s">
        <v>126</v>
      </c>
      <c r="AR4592" t="s">
        <v>127</v>
      </c>
      <c r="AS4592" t="s">
        <v>128</v>
      </c>
      <c r="AT4592">
        <v>16</v>
      </c>
      <c r="AU4592">
        <v>16</v>
      </c>
    </row>
    <row r="4593" spans="1:47" x14ac:dyDescent="0.2">
      <c r="A4593" t="s">
        <v>6884</v>
      </c>
      <c r="B4593" t="s">
        <v>6885</v>
      </c>
      <c r="C4593" t="s">
        <v>6886</v>
      </c>
      <c r="D4593" t="s">
        <v>6887</v>
      </c>
      <c r="F4593" t="s">
        <v>51</v>
      </c>
      <c r="G4593" t="s">
        <v>6888</v>
      </c>
      <c r="H4593" t="s">
        <v>6889</v>
      </c>
      <c r="I4593" t="s">
        <v>6890</v>
      </c>
      <c r="J4593" t="s">
        <v>6891</v>
      </c>
      <c r="K4593" t="s">
        <v>1182</v>
      </c>
      <c r="L4593" s="1">
        <v>41908</v>
      </c>
      <c r="M4593" s="1">
        <v>44760</v>
      </c>
      <c r="N4593" s="1">
        <v>44274</v>
      </c>
      <c r="O4593" t="s">
        <v>56</v>
      </c>
      <c r="P4593" t="s">
        <v>6892</v>
      </c>
      <c r="Q4593" t="s">
        <v>87</v>
      </c>
      <c r="R4593" t="s">
        <v>58</v>
      </c>
      <c r="S4593" t="s">
        <v>6893</v>
      </c>
      <c r="T4593" t="s">
        <v>6894</v>
      </c>
      <c r="U4593" t="s">
        <v>6895</v>
      </c>
      <c r="V4593">
        <v>30</v>
      </c>
      <c r="W4593" t="s">
        <v>60</v>
      </c>
      <c r="X4593" t="s">
        <v>585</v>
      </c>
      <c r="AB4593" t="s">
        <v>6896</v>
      </c>
      <c r="AD4593" t="s">
        <v>58</v>
      </c>
      <c r="AF4593" t="s">
        <v>1199</v>
      </c>
      <c r="AG4593" t="s">
        <v>93</v>
      </c>
      <c r="AH4593" t="s">
        <v>2057</v>
      </c>
      <c r="AI4593" t="s">
        <v>2398</v>
      </c>
      <c r="AJ4593" t="s">
        <v>6897</v>
      </c>
      <c r="AK4593" t="str">
        <f t="shared" si="123"/>
        <v>NCT02257138</v>
      </c>
      <c r="AL4593">
        <v>14995090</v>
      </c>
      <c r="AM4593" t="s">
        <v>701</v>
      </c>
      <c r="AN4593" t="s">
        <v>93</v>
      </c>
      <c r="AP4593" t="s">
        <v>126</v>
      </c>
      <c r="AR4593" t="s">
        <v>127</v>
      </c>
      <c r="AS4593" t="s">
        <v>128</v>
      </c>
      <c r="AT4593">
        <v>30</v>
      </c>
      <c r="AU4593">
        <v>30</v>
      </c>
    </row>
    <row r="4594" spans="1:47" x14ac:dyDescent="0.2">
      <c r="A4594" t="s">
        <v>6898</v>
      </c>
      <c r="B4594" t="s">
        <v>6899</v>
      </c>
      <c r="C4594" t="s">
        <v>6900</v>
      </c>
      <c r="D4594" t="s">
        <v>6901</v>
      </c>
      <c r="F4594" t="s">
        <v>51</v>
      </c>
      <c r="G4594" t="s">
        <v>52</v>
      </c>
      <c r="H4594" t="s">
        <v>6902</v>
      </c>
      <c r="J4594" t="s">
        <v>6903</v>
      </c>
      <c r="K4594" t="s">
        <v>55</v>
      </c>
      <c r="L4594" s="1">
        <v>43817</v>
      </c>
      <c r="M4594" s="1">
        <v>44406</v>
      </c>
      <c r="N4594" s="1">
        <v>44041</v>
      </c>
      <c r="O4594" t="s">
        <v>56</v>
      </c>
      <c r="P4594" t="s">
        <v>6904</v>
      </c>
      <c r="Q4594" t="s">
        <v>58</v>
      </c>
      <c r="R4594" t="s">
        <v>58</v>
      </c>
      <c r="T4594" t="s">
        <v>6905</v>
      </c>
      <c r="U4594" t="s">
        <v>6906</v>
      </c>
      <c r="V4594">
        <v>11</v>
      </c>
      <c r="W4594" t="s">
        <v>60</v>
      </c>
      <c r="X4594" t="s">
        <v>310</v>
      </c>
      <c r="Y4594" t="s">
        <v>6907</v>
      </c>
      <c r="AB4594" t="s">
        <v>6908</v>
      </c>
      <c r="AD4594" t="s">
        <v>75</v>
      </c>
      <c r="AF4594" t="s">
        <v>6909</v>
      </c>
      <c r="AG4594" t="s">
        <v>6910</v>
      </c>
      <c r="AH4594" t="s">
        <v>6911</v>
      </c>
      <c r="AI4594" t="s">
        <v>6912</v>
      </c>
      <c r="AJ4594" t="s">
        <v>6913</v>
      </c>
      <c r="AK4594" t="str">
        <f t="shared" ref="AK4594:AK4650" si="124">HYPERLINK("https://www.clinicaltrials.gov/ct2/show/results/NCT04206293", "NCT04206293")</f>
        <v>NCT04206293</v>
      </c>
      <c r="AL4594">
        <v>15060252</v>
      </c>
      <c r="AM4594" t="s">
        <v>111</v>
      </c>
      <c r="AP4594" t="s">
        <v>120</v>
      </c>
      <c r="AR4594" t="s">
        <v>121</v>
      </c>
      <c r="AS4594" t="s">
        <v>210</v>
      </c>
      <c r="AT4594">
        <v>40.82</v>
      </c>
      <c r="AU4594">
        <v>40.82</v>
      </c>
    </row>
    <row r="4595" spans="1:47" x14ac:dyDescent="0.2">
      <c r="A4595" t="s">
        <v>6898</v>
      </c>
      <c r="B4595" t="s">
        <v>6899</v>
      </c>
      <c r="C4595" t="s">
        <v>6900</v>
      </c>
      <c r="D4595" t="s">
        <v>6901</v>
      </c>
      <c r="F4595" t="s">
        <v>51</v>
      </c>
      <c r="G4595" t="s">
        <v>52</v>
      </c>
      <c r="H4595" t="s">
        <v>6902</v>
      </c>
      <c r="J4595" t="s">
        <v>6903</v>
      </c>
      <c r="K4595" t="s">
        <v>55</v>
      </c>
      <c r="L4595" s="1">
        <v>43817</v>
      </c>
      <c r="M4595" s="1">
        <v>44406</v>
      </c>
      <c r="N4595" s="1">
        <v>44041</v>
      </c>
      <c r="O4595" t="s">
        <v>56</v>
      </c>
      <c r="P4595" t="s">
        <v>6904</v>
      </c>
      <c r="Q4595" t="s">
        <v>58</v>
      </c>
      <c r="R4595" t="s">
        <v>58</v>
      </c>
      <c r="T4595" t="s">
        <v>6905</v>
      </c>
      <c r="U4595" t="s">
        <v>6906</v>
      </c>
      <c r="V4595">
        <v>11</v>
      </c>
      <c r="W4595" t="s">
        <v>60</v>
      </c>
      <c r="X4595" t="s">
        <v>310</v>
      </c>
      <c r="Y4595" t="s">
        <v>6907</v>
      </c>
      <c r="AB4595" t="s">
        <v>6908</v>
      </c>
      <c r="AD4595" t="s">
        <v>75</v>
      </c>
      <c r="AF4595" t="s">
        <v>6909</v>
      </c>
      <c r="AG4595" t="s">
        <v>6910</v>
      </c>
      <c r="AH4595" t="s">
        <v>6911</v>
      </c>
      <c r="AI4595" t="s">
        <v>6912</v>
      </c>
      <c r="AJ4595" t="s">
        <v>6913</v>
      </c>
      <c r="AK4595" t="str">
        <f t="shared" si="124"/>
        <v>NCT04206293</v>
      </c>
      <c r="AL4595">
        <v>15060252</v>
      </c>
      <c r="AM4595" t="s">
        <v>111</v>
      </c>
      <c r="AO4595" t="s">
        <v>123</v>
      </c>
      <c r="AP4595" t="s">
        <v>124</v>
      </c>
      <c r="AR4595" t="s">
        <v>114</v>
      </c>
      <c r="AS4595" t="s">
        <v>115</v>
      </c>
      <c r="AT4595">
        <v>9</v>
      </c>
      <c r="AU4595">
        <v>9</v>
      </c>
    </row>
    <row r="4596" spans="1:47" x14ac:dyDescent="0.2">
      <c r="A4596" t="s">
        <v>6898</v>
      </c>
      <c r="B4596" t="s">
        <v>6899</v>
      </c>
      <c r="C4596" t="s">
        <v>6900</v>
      </c>
      <c r="D4596" t="s">
        <v>6901</v>
      </c>
      <c r="F4596" t="s">
        <v>51</v>
      </c>
      <c r="G4596" t="s">
        <v>52</v>
      </c>
      <c r="H4596" t="s">
        <v>6902</v>
      </c>
      <c r="J4596" t="s">
        <v>6903</v>
      </c>
      <c r="K4596" t="s">
        <v>55</v>
      </c>
      <c r="L4596" s="1">
        <v>43817</v>
      </c>
      <c r="M4596" s="1">
        <v>44406</v>
      </c>
      <c r="N4596" s="1">
        <v>44041</v>
      </c>
      <c r="O4596" t="s">
        <v>56</v>
      </c>
      <c r="P4596" t="s">
        <v>6904</v>
      </c>
      <c r="Q4596" t="s">
        <v>58</v>
      </c>
      <c r="R4596" t="s">
        <v>58</v>
      </c>
      <c r="T4596" t="s">
        <v>6905</v>
      </c>
      <c r="U4596" t="s">
        <v>6906</v>
      </c>
      <c r="V4596">
        <v>11</v>
      </c>
      <c r="W4596" t="s">
        <v>60</v>
      </c>
      <c r="X4596" t="s">
        <v>310</v>
      </c>
      <c r="Y4596" t="s">
        <v>6907</v>
      </c>
      <c r="AB4596" t="s">
        <v>6908</v>
      </c>
      <c r="AD4596" t="s">
        <v>75</v>
      </c>
      <c r="AF4596" t="s">
        <v>6909</v>
      </c>
      <c r="AG4596" t="s">
        <v>6910</v>
      </c>
      <c r="AH4596" t="s">
        <v>6911</v>
      </c>
      <c r="AI4596" t="s">
        <v>6912</v>
      </c>
      <c r="AJ4596" t="s">
        <v>6913</v>
      </c>
      <c r="AK4596" t="str">
        <f t="shared" si="124"/>
        <v>NCT04206293</v>
      </c>
      <c r="AL4596">
        <v>15060252</v>
      </c>
      <c r="AM4596" t="s">
        <v>111</v>
      </c>
      <c r="AO4596" t="s">
        <v>125</v>
      </c>
      <c r="AP4596" t="s">
        <v>124</v>
      </c>
      <c r="AR4596" t="s">
        <v>114</v>
      </c>
      <c r="AS4596" t="s">
        <v>115</v>
      </c>
      <c r="AT4596">
        <v>2</v>
      </c>
      <c r="AU4596">
        <v>2</v>
      </c>
    </row>
    <row r="4597" spans="1:47" x14ac:dyDescent="0.2">
      <c r="A4597" t="s">
        <v>6898</v>
      </c>
      <c r="B4597" t="s">
        <v>6899</v>
      </c>
      <c r="C4597" t="s">
        <v>6900</v>
      </c>
      <c r="D4597" t="s">
        <v>6901</v>
      </c>
      <c r="F4597" t="s">
        <v>51</v>
      </c>
      <c r="G4597" t="s">
        <v>52</v>
      </c>
      <c r="H4597" t="s">
        <v>6902</v>
      </c>
      <c r="J4597" t="s">
        <v>6903</v>
      </c>
      <c r="K4597" t="s">
        <v>55</v>
      </c>
      <c r="L4597" s="1">
        <v>43817</v>
      </c>
      <c r="M4597" s="1">
        <v>44406</v>
      </c>
      <c r="N4597" s="1">
        <v>44041</v>
      </c>
      <c r="O4597" t="s">
        <v>56</v>
      </c>
      <c r="P4597" t="s">
        <v>6904</v>
      </c>
      <c r="Q4597" t="s">
        <v>58</v>
      </c>
      <c r="R4597" t="s">
        <v>58</v>
      </c>
      <c r="T4597" t="s">
        <v>6905</v>
      </c>
      <c r="U4597" t="s">
        <v>6906</v>
      </c>
      <c r="V4597">
        <v>11</v>
      </c>
      <c r="W4597" t="s">
        <v>60</v>
      </c>
      <c r="X4597" t="s">
        <v>310</v>
      </c>
      <c r="Y4597" t="s">
        <v>6907</v>
      </c>
      <c r="AB4597" t="s">
        <v>6908</v>
      </c>
      <c r="AD4597" t="s">
        <v>75</v>
      </c>
      <c r="AF4597" t="s">
        <v>6909</v>
      </c>
      <c r="AG4597" t="s">
        <v>6910</v>
      </c>
      <c r="AH4597" t="s">
        <v>6911</v>
      </c>
      <c r="AI4597" t="s">
        <v>6912</v>
      </c>
      <c r="AJ4597" t="s">
        <v>6913</v>
      </c>
      <c r="AK4597" t="str">
        <f t="shared" si="124"/>
        <v>NCT04206293</v>
      </c>
      <c r="AL4597">
        <v>15060252</v>
      </c>
      <c r="AM4597" t="s">
        <v>111</v>
      </c>
      <c r="AN4597" t="s">
        <v>6914</v>
      </c>
      <c r="AP4597" t="s">
        <v>6915</v>
      </c>
      <c r="AQ4597" t="s">
        <v>6916</v>
      </c>
      <c r="AR4597" t="s">
        <v>6917</v>
      </c>
      <c r="AS4597" t="s">
        <v>210</v>
      </c>
      <c r="AT4597">
        <v>32.6</v>
      </c>
      <c r="AU4597">
        <v>32.6</v>
      </c>
    </row>
    <row r="4598" spans="1:47" x14ac:dyDescent="0.2">
      <c r="A4598" t="s">
        <v>6898</v>
      </c>
      <c r="B4598" t="s">
        <v>6899</v>
      </c>
      <c r="C4598" t="s">
        <v>6900</v>
      </c>
      <c r="D4598" t="s">
        <v>6901</v>
      </c>
      <c r="F4598" t="s">
        <v>51</v>
      </c>
      <c r="G4598" t="s">
        <v>52</v>
      </c>
      <c r="H4598" t="s">
        <v>6902</v>
      </c>
      <c r="J4598" t="s">
        <v>6903</v>
      </c>
      <c r="K4598" t="s">
        <v>55</v>
      </c>
      <c r="L4598" s="1">
        <v>43817</v>
      </c>
      <c r="M4598" s="1">
        <v>44406</v>
      </c>
      <c r="N4598" s="1">
        <v>44041</v>
      </c>
      <c r="O4598" t="s">
        <v>56</v>
      </c>
      <c r="P4598" t="s">
        <v>6904</v>
      </c>
      <c r="Q4598" t="s">
        <v>58</v>
      </c>
      <c r="R4598" t="s">
        <v>58</v>
      </c>
      <c r="T4598" t="s">
        <v>6905</v>
      </c>
      <c r="U4598" t="s">
        <v>6906</v>
      </c>
      <c r="V4598">
        <v>11</v>
      </c>
      <c r="W4598" t="s">
        <v>60</v>
      </c>
      <c r="X4598" t="s">
        <v>310</v>
      </c>
      <c r="Y4598" t="s">
        <v>6907</v>
      </c>
      <c r="AB4598" t="s">
        <v>6908</v>
      </c>
      <c r="AD4598" t="s">
        <v>75</v>
      </c>
      <c r="AF4598" t="s">
        <v>6909</v>
      </c>
      <c r="AG4598" t="s">
        <v>6910</v>
      </c>
      <c r="AH4598" t="s">
        <v>6911</v>
      </c>
      <c r="AI4598" t="s">
        <v>6912</v>
      </c>
      <c r="AJ4598" t="s">
        <v>6913</v>
      </c>
      <c r="AK4598" t="str">
        <f t="shared" si="124"/>
        <v>NCT04206293</v>
      </c>
      <c r="AL4598">
        <v>15060252</v>
      </c>
      <c r="AM4598" t="s">
        <v>111</v>
      </c>
      <c r="AN4598" t="s">
        <v>6918</v>
      </c>
      <c r="AP4598" t="s">
        <v>6915</v>
      </c>
      <c r="AQ4598" t="s">
        <v>6916</v>
      </c>
      <c r="AR4598" t="s">
        <v>6917</v>
      </c>
      <c r="AS4598" t="s">
        <v>210</v>
      </c>
      <c r="AT4598">
        <v>35.9</v>
      </c>
      <c r="AU4598">
        <v>35.9</v>
      </c>
    </row>
    <row r="4599" spans="1:47" x14ac:dyDescent="0.2">
      <c r="A4599" t="s">
        <v>6898</v>
      </c>
      <c r="B4599" t="s">
        <v>6899</v>
      </c>
      <c r="C4599" t="s">
        <v>6900</v>
      </c>
      <c r="D4599" t="s">
        <v>6901</v>
      </c>
      <c r="F4599" t="s">
        <v>51</v>
      </c>
      <c r="G4599" t="s">
        <v>52</v>
      </c>
      <c r="H4599" t="s">
        <v>6902</v>
      </c>
      <c r="J4599" t="s">
        <v>6903</v>
      </c>
      <c r="K4599" t="s">
        <v>55</v>
      </c>
      <c r="L4599" s="1">
        <v>43817</v>
      </c>
      <c r="M4599" s="1">
        <v>44406</v>
      </c>
      <c r="N4599" s="1">
        <v>44041</v>
      </c>
      <c r="O4599" t="s">
        <v>56</v>
      </c>
      <c r="P4599" t="s">
        <v>6904</v>
      </c>
      <c r="Q4599" t="s">
        <v>58</v>
      </c>
      <c r="R4599" t="s">
        <v>58</v>
      </c>
      <c r="T4599" t="s">
        <v>6905</v>
      </c>
      <c r="U4599" t="s">
        <v>6906</v>
      </c>
      <c r="V4599">
        <v>11</v>
      </c>
      <c r="W4599" t="s">
        <v>60</v>
      </c>
      <c r="X4599" t="s">
        <v>310</v>
      </c>
      <c r="Y4599" t="s">
        <v>6907</v>
      </c>
      <c r="AB4599" t="s">
        <v>6908</v>
      </c>
      <c r="AD4599" t="s">
        <v>75</v>
      </c>
      <c r="AF4599" t="s">
        <v>6909</v>
      </c>
      <c r="AG4599" t="s">
        <v>6910</v>
      </c>
      <c r="AH4599" t="s">
        <v>6911</v>
      </c>
      <c r="AI4599" t="s">
        <v>6912</v>
      </c>
      <c r="AJ4599" t="s">
        <v>6913</v>
      </c>
      <c r="AK4599" t="str">
        <f t="shared" si="124"/>
        <v>NCT04206293</v>
      </c>
      <c r="AL4599">
        <v>15060252</v>
      </c>
      <c r="AM4599" t="s">
        <v>111</v>
      </c>
      <c r="AN4599" t="s">
        <v>6914</v>
      </c>
      <c r="AP4599" t="s">
        <v>6919</v>
      </c>
      <c r="AQ4599" t="s">
        <v>6920</v>
      </c>
      <c r="AR4599" t="s">
        <v>6917</v>
      </c>
      <c r="AS4599" t="s">
        <v>210</v>
      </c>
      <c r="AT4599">
        <v>35.9</v>
      </c>
      <c r="AU4599">
        <v>35.9</v>
      </c>
    </row>
    <row r="4600" spans="1:47" x14ac:dyDescent="0.2">
      <c r="A4600" t="s">
        <v>6898</v>
      </c>
      <c r="B4600" t="s">
        <v>6899</v>
      </c>
      <c r="C4600" t="s">
        <v>6900</v>
      </c>
      <c r="D4600" t="s">
        <v>6901</v>
      </c>
      <c r="F4600" t="s">
        <v>51</v>
      </c>
      <c r="G4600" t="s">
        <v>52</v>
      </c>
      <c r="H4600" t="s">
        <v>6902</v>
      </c>
      <c r="J4600" t="s">
        <v>6903</v>
      </c>
      <c r="K4600" t="s">
        <v>55</v>
      </c>
      <c r="L4600" s="1">
        <v>43817</v>
      </c>
      <c r="M4600" s="1">
        <v>44406</v>
      </c>
      <c r="N4600" s="1">
        <v>44041</v>
      </c>
      <c r="O4600" t="s">
        <v>56</v>
      </c>
      <c r="P4600" t="s">
        <v>6904</v>
      </c>
      <c r="Q4600" t="s">
        <v>58</v>
      </c>
      <c r="R4600" t="s">
        <v>58</v>
      </c>
      <c r="T4600" t="s">
        <v>6905</v>
      </c>
      <c r="U4600" t="s">
        <v>6906</v>
      </c>
      <c r="V4600">
        <v>11</v>
      </c>
      <c r="W4600" t="s">
        <v>60</v>
      </c>
      <c r="X4600" t="s">
        <v>310</v>
      </c>
      <c r="Y4600" t="s">
        <v>6907</v>
      </c>
      <c r="AB4600" t="s">
        <v>6908</v>
      </c>
      <c r="AD4600" t="s">
        <v>75</v>
      </c>
      <c r="AF4600" t="s">
        <v>6909</v>
      </c>
      <c r="AG4600" t="s">
        <v>6910</v>
      </c>
      <c r="AH4600" t="s">
        <v>6911</v>
      </c>
      <c r="AI4600" t="s">
        <v>6912</v>
      </c>
      <c r="AJ4600" t="s">
        <v>6913</v>
      </c>
      <c r="AK4600" t="str">
        <f t="shared" si="124"/>
        <v>NCT04206293</v>
      </c>
      <c r="AL4600">
        <v>15060252</v>
      </c>
      <c r="AM4600" t="s">
        <v>111</v>
      </c>
      <c r="AN4600" t="s">
        <v>6918</v>
      </c>
      <c r="AP4600" t="s">
        <v>6919</v>
      </c>
      <c r="AQ4600" t="s">
        <v>6920</v>
      </c>
      <c r="AR4600" t="s">
        <v>6917</v>
      </c>
      <c r="AS4600" t="s">
        <v>210</v>
      </c>
      <c r="AT4600">
        <v>30.6</v>
      </c>
      <c r="AU4600">
        <v>30.6</v>
      </c>
    </row>
    <row r="4601" spans="1:47" x14ac:dyDescent="0.2">
      <c r="A4601" t="s">
        <v>6898</v>
      </c>
      <c r="B4601" t="s">
        <v>6899</v>
      </c>
      <c r="C4601" t="s">
        <v>6900</v>
      </c>
      <c r="D4601" t="s">
        <v>6901</v>
      </c>
      <c r="F4601" t="s">
        <v>51</v>
      </c>
      <c r="G4601" t="s">
        <v>52</v>
      </c>
      <c r="H4601" t="s">
        <v>6902</v>
      </c>
      <c r="J4601" t="s">
        <v>6903</v>
      </c>
      <c r="K4601" t="s">
        <v>55</v>
      </c>
      <c r="L4601" s="1">
        <v>43817</v>
      </c>
      <c r="M4601" s="1">
        <v>44406</v>
      </c>
      <c r="N4601" s="1">
        <v>44041</v>
      </c>
      <c r="O4601" t="s">
        <v>56</v>
      </c>
      <c r="P4601" t="s">
        <v>6904</v>
      </c>
      <c r="Q4601" t="s">
        <v>58</v>
      </c>
      <c r="R4601" t="s">
        <v>58</v>
      </c>
      <c r="T4601" t="s">
        <v>6905</v>
      </c>
      <c r="U4601" t="s">
        <v>6906</v>
      </c>
      <c r="V4601">
        <v>11</v>
      </c>
      <c r="W4601" t="s">
        <v>60</v>
      </c>
      <c r="X4601" t="s">
        <v>310</v>
      </c>
      <c r="Y4601" t="s">
        <v>6907</v>
      </c>
      <c r="AB4601" t="s">
        <v>6908</v>
      </c>
      <c r="AD4601" t="s">
        <v>75</v>
      </c>
      <c r="AF4601" t="s">
        <v>6909</v>
      </c>
      <c r="AG4601" t="s">
        <v>6910</v>
      </c>
      <c r="AH4601" t="s">
        <v>6911</v>
      </c>
      <c r="AI4601" t="s">
        <v>6912</v>
      </c>
      <c r="AJ4601" t="s">
        <v>6913</v>
      </c>
      <c r="AK4601" t="str">
        <f t="shared" si="124"/>
        <v>NCT04206293</v>
      </c>
      <c r="AL4601">
        <v>15060252</v>
      </c>
      <c r="AM4601" t="s">
        <v>111</v>
      </c>
      <c r="AN4601" t="s">
        <v>6914</v>
      </c>
      <c r="AP4601" t="s">
        <v>6921</v>
      </c>
      <c r="AQ4601" t="s">
        <v>6922</v>
      </c>
      <c r="AR4601" t="s">
        <v>6923</v>
      </c>
      <c r="AS4601" t="s">
        <v>210</v>
      </c>
      <c r="AT4601">
        <v>29.5</v>
      </c>
      <c r="AU4601">
        <v>29.5</v>
      </c>
    </row>
    <row r="4602" spans="1:47" x14ac:dyDescent="0.2">
      <c r="A4602" t="s">
        <v>6898</v>
      </c>
      <c r="B4602" t="s">
        <v>6899</v>
      </c>
      <c r="C4602" t="s">
        <v>6900</v>
      </c>
      <c r="D4602" t="s">
        <v>6901</v>
      </c>
      <c r="F4602" t="s">
        <v>51</v>
      </c>
      <c r="G4602" t="s">
        <v>52</v>
      </c>
      <c r="H4602" t="s">
        <v>6902</v>
      </c>
      <c r="J4602" t="s">
        <v>6903</v>
      </c>
      <c r="K4602" t="s">
        <v>55</v>
      </c>
      <c r="L4602" s="1">
        <v>43817</v>
      </c>
      <c r="M4602" s="1">
        <v>44406</v>
      </c>
      <c r="N4602" s="1">
        <v>44041</v>
      </c>
      <c r="O4602" t="s">
        <v>56</v>
      </c>
      <c r="P4602" t="s">
        <v>6904</v>
      </c>
      <c r="Q4602" t="s">
        <v>58</v>
      </c>
      <c r="R4602" t="s">
        <v>58</v>
      </c>
      <c r="T4602" t="s">
        <v>6905</v>
      </c>
      <c r="U4602" t="s">
        <v>6906</v>
      </c>
      <c r="V4602">
        <v>11</v>
      </c>
      <c r="W4602" t="s">
        <v>60</v>
      </c>
      <c r="X4602" t="s">
        <v>310</v>
      </c>
      <c r="Y4602" t="s">
        <v>6907</v>
      </c>
      <c r="AB4602" t="s">
        <v>6908</v>
      </c>
      <c r="AD4602" t="s">
        <v>75</v>
      </c>
      <c r="AF4602" t="s">
        <v>6909</v>
      </c>
      <c r="AG4602" t="s">
        <v>6910</v>
      </c>
      <c r="AH4602" t="s">
        <v>6911</v>
      </c>
      <c r="AI4602" t="s">
        <v>6912</v>
      </c>
      <c r="AJ4602" t="s">
        <v>6913</v>
      </c>
      <c r="AK4602" t="str">
        <f t="shared" si="124"/>
        <v>NCT04206293</v>
      </c>
      <c r="AL4602">
        <v>15060252</v>
      </c>
      <c r="AM4602" t="s">
        <v>111</v>
      </c>
      <c r="AN4602" t="s">
        <v>6918</v>
      </c>
      <c r="AP4602" t="s">
        <v>6921</v>
      </c>
      <c r="AQ4602" t="s">
        <v>6922</v>
      </c>
      <c r="AR4602" t="s">
        <v>6923</v>
      </c>
      <c r="AS4602" t="s">
        <v>210</v>
      </c>
      <c r="AT4602">
        <v>29.3</v>
      </c>
      <c r="AU4602">
        <v>29.3</v>
      </c>
    </row>
    <row r="4603" spans="1:47" x14ac:dyDescent="0.2">
      <c r="A4603" t="s">
        <v>6898</v>
      </c>
      <c r="B4603" t="s">
        <v>6899</v>
      </c>
      <c r="C4603" t="s">
        <v>6900</v>
      </c>
      <c r="D4603" t="s">
        <v>6901</v>
      </c>
      <c r="F4603" t="s">
        <v>51</v>
      </c>
      <c r="G4603" t="s">
        <v>52</v>
      </c>
      <c r="H4603" t="s">
        <v>6902</v>
      </c>
      <c r="J4603" t="s">
        <v>6903</v>
      </c>
      <c r="K4603" t="s">
        <v>55</v>
      </c>
      <c r="L4603" s="1">
        <v>43817</v>
      </c>
      <c r="M4603" s="1">
        <v>44406</v>
      </c>
      <c r="N4603" s="1">
        <v>44041</v>
      </c>
      <c r="O4603" t="s">
        <v>56</v>
      </c>
      <c r="P4603" t="s">
        <v>6904</v>
      </c>
      <c r="Q4603" t="s">
        <v>58</v>
      </c>
      <c r="R4603" t="s">
        <v>58</v>
      </c>
      <c r="T4603" t="s">
        <v>6905</v>
      </c>
      <c r="U4603" t="s">
        <v>6906</v>
      </c>
      <c r="V4603">
        <v>11</v>
      </c>
      <c r="W4603" t="s">
        <v>60</v>
      </c>
      <c r="X4603" t="s">
        <v>310</v>
      </c>
      <c r="Y4603" t="s">
        <v>6907</v>
      </c>
      <c r="AB4603" t="s">
        <v>6908</v>
      </c>
      <c r="AD4603" t="s">
        <v>75</v>
      </c>
      <c r="AF4603" t="s">
        <v>6909</v>
      </c>
      <c r="AG4603" t="s">
        <v>6910</v>
      </c>
      <c r="AH4603" t="s">
        <v>6911</v>
      </c>
      <c r="AI4603" t="s">
        <v>6912</v>
      </c>
      <c r="AJ4603" t="s">
        <v>6913</v>
      </c>
      <c r="AK4603" t="str">
        <f t="shared" si="124"/>
        <v>NCT04206293</v>
      </c>
      <c r="AL4603">
        <v>15060252</v>
      </c>
      <c r="AM4603" t="s">
        <v>111</v>
      </c>
      <c r="AN4603" t="s">
        <v>6924</v>
      </c>
      <c r="AP4603" t="s">
        <v>6925</v>
      </c>
      <c r="AQ4603" t="s">
        <v>6926</v>
      </c>
      <c r="AR4603" t="s">
        <v>6927</v>
      </c>
      <c r="AS4603" t="s">
        <v>210</v>
      </c>
      <c r="AT4603">
        <v>0.98899999999999999</v>
      </c>
      <c r="AU4603">
        <v>0.98899999999999999</v>
      </c>
    </row>
    <row r="4604" spans="1:47" x14ac:dyDescent="0.2">
      <c r="A4604" t="s">
        <v>6898</v>
      </c>
      <c r="B4604" t="s">
        <v>6899</v>
      </c>
      <c r="C4604" t="s">
        <v>6900</v>
      </c>
      <c r="D4604" t="s">
        <v>6901</v>
      </c>
      <c r="F4604" t="s">
        <v>51</v>
      </c>
      <c r="G4604" t="s">
        <v>52</v>
      </c>
      <c r="H4604" t="s">
        <v>6902</v>
      </c>
      <c r="J4604" t="s">
        <v>6903</v>
      </c>
      <c r="K4604" t="s">
        <v>55</v>
      </c>
      <c r="L4604" s="1">
        <v>43817</v>
      </c>
      <c r="M4604" s="1">
        <v>44406</v>
      </c>
      <c r="N4604" s="1">
        <v>44041</v>
      </c>
      <c r="O4604" t="s">
        <v>56</v>
      </c>
      <c r="P4604" t="s">
        <v>6904</v>
      </c>
      <c r="Q4604" t="s">
        <v>58</v>
      </c>
      <c r="R4604" t="s">
        <v>58</v>
      </c>
      <c r="T4604" t="s">
        <v>6905</v>
      </c>
      <c r="U4604" t="s">
        <v>6906</v>
      </c>
      <c r="V4604">
        <v>11</v>
      </c>
      <c r="W4604" t="s">
        <v>60</v>
      </c>
      <c r="X4604" t="s">
        <v>310</v>
      </c>
      <c r="Y4604" t="s">
        <v>6907</v>
      </c>
      <c r="AB4604" t="s">
        <v>6908</v>
      </c>
      <c r="AD4604" t="s">
        <v>75</v>
      </c>
      <c r="AF4604" t="s">
        <v>6909</v>
      </c>
      <c r="AG4604" t="s">
        <v>6910</v>
      </c>
      <c r="AH4604" t="s">
        <v>6911</v>
      </c>
      <c r="AI4604" t="s">
        <v>6912</v>
      </c>
      <c r="AJ4604" t="s">
        <v>6913</v>
      </c>
      <c r="AK4604" t="str">
        <f t="shared" si="124"/>
        <v>NCT04206293</v>
      </c>
      <c r="AL4604">
        <v>15060252</v>
      </c>
      <c r="AM4604" t="s">
        <v>111</v>
      </c>
      <c r="AN4604" t="s">
        <v>6928</v>
      </c>
      <c r="AP4604" t="s">
        <v>6925</v>
      </c>
      <c r="AQ4604" t="s">
        <v>6926</v>
      </c>
      <c r="AR4604" t="s">
        <v>6927</v>
      </c>
      <c r="AS4604" t="s">
        <v>210</v>
      </c>
      <c r="AT4604">
        <v>1.0409999999999999</v>
      </c>
      <c r="AU4604">
        <v>1.0409999999999999</v>
      </c>
    </row>
    <row r="4605" spans="1:47" x14ac:dyDescent="0.2">
      <c r="A4605" t="s">
        <v>6898</v>
      </c>
      <c r="B4605" t="s">
        <v>6899</v>
      </c>
      <c r="C4605" t="s">
        <v>6900</v>
      </c>
      <c r="D4605" t="s">
        <v>6901</v>
      </c>
      <c r="F4605" t="s">
        <v>51</v>
      </c>
      <c r="G4605" t="s">
        <v>52</v>
      </c>
      <c r="H4605" t="s">
        <v>6902</v>
      </c>
      <c r="J4605" t="s">
        <v>6903</v>
      </c>
      <c r="K4605" t="s">
        <v>55</v>
      </c>
      <c r="L4605" s="1">
        <v>43817</v>
      </c>
      <c r="M4605" s="1">
        <v>44406</v>
      </c>
      <c r="N4605" s="1">
        <v>44041</v>
      </c>
      <c r="O4605" t="s">
        <v>56</v>
      </c>
      <c r="P4605" t="s">
        <v>6904</v>
      </c>
      <c r="Q4605" t="s">
        <v>58</v>
      </c>
      <c r="R4605" t="s">
        <v>58</v>
      </c>
      <c r="T4605" t="s">
        <v>6905</v>
      </c>
      <c r="U4605" t="s">
        <v>6906</v>
      </c>
      <c r="V4605">
        <v>11</v>
      </c>
      <c r="W4605" t="s">
        <v>60</v>
      </c>
      <c r="X4605" t="s">
        <v>310</v>
      </c>
      <c r="Y4605" t="s">
        <v>6907</v>
      </c>
      <c r="AB4605" t="s">
        <v>6908</v>
      </c>
      <c r="AD4605" t="s">
        <v>75</v>
      </c>
      <c r="AF4605" t="s">
        <v>6909</v>
      </c>
      <c r="AG4605" t="s">
        <v>6910</v>
      </c>
      <c r="AH4605" t="s">
        <v>6911</v>
      </c>
      <c r="AI4605" t="s">
        <v>6912</v>
      </c>
      <c r="AJ4605" t="s">
        <v>6913</v>
      </c>
      <c r="AK4605" t="str">
        <f t="shared" si="124"/>
        <v>NCT04206293</v>
      </c>
      <c r="AL4605">
        <v>15060252</v>
      </c>
      <c r="AM4605" t="s">
        <v>111</v>
      </c>
      <c r="AN4605" t="s">
        <v>6929</v>
      </c>
      <c r="AP4605" t="s">
        <v>6925</v>
      </c>
      <c r="AQ4605" t="s">
        <v>6926</v>
      </c>
      <c r="AR4605" t="s">
        <v>6927</v>
      </c>
      <c r="AS4605" t="s">
        <v>210</v>
      </c>
      <c r="AT4605">
        <v>0.81599999999999995</v>
      </c>
      <c r="AU4605">
        <v>0.81599999999999995</v>
      </c>
    </row>
    <row r="4606" spans="1:47" x14ac:dyDescent="0.2">
      <c r="A4606" t="s">
        <v>6898</v>
      </c>
      <c r="B4606" t="s">
        <v>6899</v>
      </c>
      <c r="C4606" t="s">
        <v>6900</v>
      </c>
      <c r="D4606" t="s">
        <v>6901</v>
      </c>
      <c r="F4606" t="s">
        <v>51</v>
      </c>
      <c r="G4606" t="s">
        <v>52</v>
      </c>
      <c r="H4606" t="s">
        <v>6902</v>
      </c>
      <c r="J4606" t="s">
        <v>6903</v>
      </c>
      <c r="K4606" t="s">
        <v>55</v>
      </c>
      <c r="L4606" s="1">
        <v>43817</v>
      </c>
      <c r="M4606" s="1">
        <v>44406</v>
      </c>
      <c r="N4606" s="1">
        <v>44041</v>
      </c>
      <c r="O4606" t="s">
        <v>56</v>
      </c>
      <c r="P4606" t="s">
        <v>6904</v>
      </c>
      <c r="Q4606" t="s">
        <v>58</v>
      </c>
      <c r="R4606" t="s">
        <v>58</v>
      </c>
      <c r="T4606" t="s">
        <v>6905</v>
      </c>
      <c r="U4606" t="s">
        <v>6906</v>
      </c>
      <c r="V4606">
        <v>11</v>
      </c>
      <c r="W4606" t="s">
        <v>60</v>
      </c>
      <c r="X4606" t="s">
        <v>310</v>
      </c>
      <c r="Y4606" t="s">
        <v>6907</v>
      </c>
      <c r="AB4606" t="s">
        <v>6908</v>
      </c>
      <c r="AD4606" t="s">
        <v>75</v>
      </c>
      <c r="AF4606" t="s">
        <v>6909</v>
      </c>
      <c r="AG4606" t="s">
        <v>6910</v>
      </c>
      <c r="AH4606" t="s">
        <v>6911</v>
      </c>
      <c r="AI4606" t="s">
        <v>6912</v>
      </c>
      <c r="AJ4606" t="s">
        <v>6913</v>
      </c>
      <c r="AK4606" t="str">
        <f t="shared" si="124"/>
        <v>NCT04206293</v>
      </c>
      <c r="AL4606">
        <v>15060252</v>
      </c>
      <c r="AM4606" t="s">
        <v>111</v>
      </c>
      <c r="AN4606" t="s">
        <v>6930</v>
      </c>
      <c r="AP4606" t="s">
        <v>6925</v>
      </c>
      <c r="AQ4606" t="s">
        <v>6926</v>
      </c>
      <c r="AR4606" t="s">
        <v>6927</v>
      </c>
      <c r="AS4606" t="s">
        <v>210</v>
      </c>
      <c r="AT4606">
        <v>0.86399999999999999</v>
      </c>
      <c r="AU4606">
        <v>0.86399999999999999</v>
      </c>
    </row>
    <row r="4607" spans="1:47" x14ac:dyDescent="0.2">
      <c r="A4607" t="s">
        <v>6898</v>
      </c>
      <c r="B4607" t="s">
        <v>6899</v>
      </c>
      <c r="C4607" t="s">
        <v>6900</v>
      </c>
      <c r="D4607" t="s">
        <v>6901</v>
      </c>
      <c r="F4607" t="s">
        <v>51</v>
      </c>
      <c r="G4607" t="s">
        <v>52</v>
      </c>
      <c r="H4607" t="s">
        <v>6902</v>
      </c>
      <c r="J4607" t="s">
        <v>6903</v>
      </c>
      <c r="K4607" t="s">
        <v>55</v>
      </c>
      <c r="L4607" s="1">
        <v>43817</v>
      </c>
      <c r="M4607" s="1">
        <v>44406</v>
      </c>
      <c r="N4607" s="1">
        <v>44041</v>
      </c>
      <c r="O4607" t="s">
        <v>56</v>
      </c>
      <c r="P4607" t="s">
        <v>6904</v>
      </c>
      <c r="Q4607" t="s">
        <v>58</v>
      </c>
      <c r="R4607" t="s">
        <v>58</v>
      </c>
      <c r="T4607" t="s">
        <v>6905</v>
      </c>
      <c r="U4607" t="s">
        <v>6906</v>
      </c>
      <c r="V4607">
        <v>11</v>
      </c>
      <c r="W4607" t="s">
        <v>60</v>
      </c>
      <c r="X4607" t="s">
        <v>310</v>
      </c>
      <c r="Y4607" t="s">
        <v>6907</v>
      </c>
      <c r="AB4607" t="s">
        <v>6908</v>
      </c>
      <c r="AD4607" t="s">
        <v>75</v>
      </c>
      <c r="AF4607" t="s">
        <v>6909</v>
      </c>
      <c r="AG4607" t="s">
        <v>6910</v>
      </c>
      <c r="AH4607" t="s">
        <v>6911</v>
      </c>
      <c r="AI4607" t="s">
        <v>6912</v>
      </c>
      <c r="AJ4607" t="s">
        <v>6913</v>
      </c>
      <c r="AK4607" t="str">
        <f t="shared" si="124"/>
        <v>NCT04206293</v>
      </c>
      <c r="AL4607">
        <v>15060252</v>
      </c>
      <c r="AM4607" t="s">
        <v>111</v>
      </c>
      <c r="AN4607" t="s">
        <v>6931</v>
      </c>
      <c r="AP4607" t="s">
        <v>6925</v>
      </c>
      <c r="AQ4607" t="s">
        <v>6926</v>
      </c>
      <c r="AR4607" t="s">
        <v>6927</v>
      </c>
      <c r="AS4607" t="s">
        <v>210</v>
      </c>
      <c r="AT4607">
        <v>0.66</v>
      </c>
      <c r="AU4607">
        <v>0.66</v>
      </c>
    </row>
    <row r="4608" spans="1:47" x14ac:dyDescent="0.2">
      <c r="A4608" t="s">
        <v>6898</v>
      </c>
      <c r="B4608" t="s">
        <v>6899</v>
      </c>
      <c r="C4608" t="s">
        <v>6900</v>
      </c>
      <c r="D4608" t="s">
        <v>6901</v>
      </c>
      <c r="F4608" t="s">
        <v>51</v>
      </c>
      <c r="G4608" t="s">
        <v>52</v>
      </c>
      <c r="H4608" t="s">
        <v>6902</v>
      </c>
      <c r="J4608" t="s">
        <v>6903</v>
      </c>
      <c r="K4608" t="s">
        <v>55</v>
      </c>
      <c r="L4608" s="1">
        <v>43817</v>
      </c>
      <c r="M4608" s="1">
        <v>44406</v>
      </c>
      <c r="N4608" s="1">
        <v>44041</v>
      </c>
      <c r="O4608" t="s">
        <v>56</v>
      </c>
      <c r="P4608" t="s">
        <v>6904</v>
      </c>
      <c r="Q4608" t="s">
        <v>58</v>
      </c>
      <c r="R4608" t="s">
        <v>58</v>
      </c>
      <c r="T4608" t="s">
        <v>6905</v>
      </c>
      <c r="U4608" t="s">
        <v>6906</v>
      </c>
      <c r="V4608">
        <v>11</v>
      </c>
      <c r="W4608" t="s">
        <v>60</v>
      </c>
      <c r="X4608" t="s">
        <v>310</v>
      </c>
      <c r="Y4608" t="s">
        <v>6907</v>
      </c>
      <c r="AB4608" t="s">
        <v>6908</v>
      </c>
      <c r="AD4608" t="s">
        <v>75</v>
      </c>
      <c r="AF4608" t="s">
        <v>6909</v>
      </c>
      <c r="AG4608" t="s">
        <v>6910</v>
      </c>
      <c r="AH4608" t="s">
        <v>6911</v>
      </c>
      <c r="AI4608" t="s">
        <v>6912</v>
      </c>
      <c r="AJ4608" t="s">
        <v>6913</v>
      </c>
      <c r="AK4608" t="str">
        <f t="shared" si="124"/>
        <v>NCT04206293</v>
      </c>
      <c r="AL4608">
        <v>15060252</v>
      </c>
      <c r="AM4608" t="s">
        <v>111</v>
      </c>
      <c r="AN4608" t="s">
        <v>6932</v>
      </c>
      <c r="AP4608" t="s">
        <v>6925</v>
      </c>
      <c r="AQ4608" t="s">
        <v>6926</v>
      </c>
      <c r="AR4608" t="s">
        <v>6927</v>
      </c>
      <c r="AS4608" t="s">
        <v>210</v>
      </c>
      <c r="AT4608">
        <v>0.77700000000000002</v>
      </c>
      <c r="AU4608">
        <v>0.77700000000000002</v>
      </c>
    </row>
    <row r="4609" spans="1:47" x14ac:dyDescent="0.2">
      <c r="A4609" t="s">
        <v>6898</v>
      </c>
      <c r="B4609" t="s">
        <v>6899</v>
      </c>
      <c r="C4609" t="s">
        <v>6900</v>
      </c>
      <c r="D4609" t="s">
        <v>6901</v>
      </c>
      <c r="F4609" t="s">
        <v>51</v>
      </c>
      <c r="G4609" t="s">
        <v>52</v>
      </c>
      <c r="H4609" t="s">
        <v>6902</v>
      </c>
      <c r="J4609" t="s">
        <v>6903</v>
      </c>
      <c r="K4609" t="s">
        <v>55</v>
      </c>
      <c r="L4609" s="1">
        <v>43817</v>
      </c>
      <c r="M4609" s="1">
        <v>44406</v>
      </c>
      <c r="N4609" s="1">
        <v>44041</v>
      </c>
      <c r="O4609" t="s">
        <v>56</v>
      </c>
      <c r="P4609" t="s">
        <v>6904</v>
      </c>
      <c r="Q4609" t="s">
        <v>58</v>
      </c>
      <c r="R4609" t="s">
        <v>58</v>
      </c>
      <c r="T4609" t="s">
        <v>6905</v>
      </c>
      <c r="U4609" t="s">
        <v>6906</v>
      </c>
      <c r="V4609">
        <v>11</v>
      </c>
      <c r="W4609" t="s">
        <v>60</v>
      </c>
      <c r="X4609" t="s">
        <v>310</v>
      </c>
      <c r="Y4609" t="s">
        <v>6907</v>
      </c>
      <c r="AB4609" t="s">
        <v>6908</v>
      </c>
      <c r="AD4609" t="s">
        <v>75</v>
      </c>
      <c r="AF4609" t="s">
        <v>6909</v>
      </c>
      <c r="AG4609" t="s">
        <v>6910</v>
      </c>
      <c r="AH4609" t="s">
        <v>6911</v>
      </c>
      <c r="AI4609" t="s">
        <v>6912</v>
      </c>
      <c r="AJ4609" t="s">
        <v>6913</v>
      </c>
      <c r="AK4609" t="str">
        <f t="shared" si="124"/>
        <v>NCT04206293</v>
      </c>
      <c r="AL4609">
        <v>15060252</v>
      </c>
      <c r="AM4609" t="s">
        <v>111</v>
      </c>
      <c r="AN4609" t="s">
        <v>6933</v>
      </c>
      <c r="AP4609" t="s">
        <v>6925</v>
      </c>
      <c r="AQ4609" t="s">
        <v>6926</v>
      </c>
      <c r="AR4609" t="s">
        <v>6927</v>
      </c>
      <c r="AS4609" t="s">
        <v>210</v>
      </c>
      <c r="AT4609">
        <v>0.84399999999999997</v>
      </c>
      <c r="AU4609">
        <v>0.84399999999999997</v>
      </c>
    </row>
    <row r="4610" spans="1:47" x14ac:dyDescent="0.2">
      <c r="A4610" t="s">
        <v>6898</v>
      </c>
      <c r="B4610" t="s">
        <v>6899</v>
      </c>
      <c r="C4610" t="s">
        <v>6900</v>
      </c>
      <c r="D4610" t="s">
        <v>6901</v>
      </c>
      <c r="F4610" t="s">
        <v>51</v>
      </c>
      <c r="G4610" t="s">
        <v>52</v>
      </c>
      <c r="H4610" t="s">
        <v>6902</v>
      </c>
      <c r="J4610" t="s">
        <v>6903</v>
      </c>
      <c r="K4610" t="s">
        <v>55</v>
      </c>
      <c r="L4610" s="1">
        <v>43817</v>
      </c>
      <c r="M4610" s="1">
        <v>44406</v>
      </c>
      <c r="N4610" s="1">
        <v>44041</v>
      </c>
      <c r="O4610" t="s">
        <v>56</v>
      </c>
      <c r="P4610" t="s">
        <v>6904</v>
      </c>
      <c r="Q4610" t="s">
        <v>58</v>
      </c>
      <c r="R4610" t="s">
        <v>58</v>
      </c>
      <c r="T4610" t="s">
        <v>6905</v>
      </c>
      <c r="U4610" t="s">
        <v>6906</v>
      </c>
      <c r="V4610">
        <v>11</v>
      </c>
      <c r="W4610" t="s">
        <v>60</v>
      </c>
      <c r="X4610" t="s">
        <v>310</v>
      </c>
      <c r="Y4610" t="s">
        <v>6907</v>
      </c>
      <c r="AB4610" t="s">
        <v>6908</v>
      </c>
      <c r="AD4610" t="s">
        <v>75</v>
      </c>
      <c r="AF4610" t="s">
        <v>6909</v>
      </c>
      <c r="AG4610" t="s">
        <v>6910</v>
      </c>
      <c r="AH4610" t="s">
        <v>6911</v>
      </c>
      <c r="AI4610" t="s">
        <v>6912</v>
      </c>
      <c r="AJ4610" t="s">
        <v>6913</v>
      </c>
      <c r="AK4610" t="str">
        <f t="shared" si="124"/>
        <v>NCT04206293</v>
      </c>
      <c r="AL4610">
        <v>15060252</v>
      </c>
      <c r="AM4610" t="s">
        <v>111</v>
      </c>
      <c r="AN4610" t="s">
        <v>6934</v>
      </c>
      <c r="AP4610" t="s">
        <v>6925</v>
      </c>
      <c r="AQ4610" t="s">
        <v>6926</v>
      </c>
      <c r="AR4610" t="s">
        <v>6927</v>
      </c>
      <c r="AS4610" t="s">
        <v>210</v>
      </c>
      <c r="AT4610">
        <v>0.91600000000000004</v>
      </c>
      <c r="AU4610">
        <v>0.91600000000000004</v>
      </c>
    </row>
    <row r="4611" spans="1:47" x14ac:dyDescent="0.2">
      <c r="A4611" t="s">
        <v>6898</v>
      </c>
      <c r="B4611" t="s">
        <v>6899</v>
      </c>
      <c r="C4611" t="s">
        <v>6900</v>
      </c>
      <c r="D4611" t="s">
        <v>6901</v>
      </c>
      <c r="F4611" t="s">
        <v>51</v>
      </c>
      <c r="G4611" t="s">
        <v>52</v>
      </c>
      <c r="H4611" t="s">
        <v>6902</v>
      </c>
      <c r="J4611" t="s">
        <v>6903</v>
      </c>
      <c r="K4611" t="s">
        <v>55</v>
      </c>
      <c r="L4611" s="1">
        <v>43817</v>
      </c>
      <c r="M4611" s="1">
        <v>44406</v>
      </c>
      <c r="N4611" s="1">
        <v>44041</v>
      </c>
      <c r="O4611" t="s">
        <v>56</v>
      </c>
      <c r="P4611" t="s">
        <v>6904</v>
      </c>
      <c r="Q4611" t="s">
        <v>58</v>
      </c>
      <c r="R4611" t="s">
        <v>58</v>
      </c>
      <c r="T4611" t="s">
        <v>6905</v>
      </c>
      <c r="U4611" t="s">
        <v>6906</v>
      </c>
      <c r="V4611">
        <v>11</v>
      </c>
      <c r="W4611" t="s">
        <v>60</v>
      </c>
      <c r="X4611" t="s">
        <v>310</v>
      </c>
      <c r="Y4611" t="s">
        <v>6907</v>
      </c>
      <c r="AB4611" t="s">
        <v>6908</v>
      </c>
      <c r="AD4611" t="s">
        <v>75</v>
      </c>
      <c r="AF4611" t="s">
        <v>6909</v>
      </c>
      <c r="AG4611" t="s">
        <v>6910</v>
      </c>
      <c r="AH4611" t="s">
        <v>6911</v>
      </c>
      <c r="AI4611" t="s">
        <v>6912</v>
      </c>
      <c r="AJ4611" t="s">
        <v>6913</v>
      </c>
      <c r="AK4611" t="str">
        <f t="shared" si="124"/>
        <v>NCT04206293</v>
      </c>
      <c r="AL4611">
        <v>15060252</v>
      </c>
      <c r="AM4611" t="s">
        <v>111</v>
      </c>
      <c r="AN4611" t="s">
        <v>6935</v>
      </c>
      <c r="AP4611" t="s">
        <v>6936</v>
      </c>
      <c r="AQ4611" t="s">
        <v>6937</v>
      </c>
      <c r="AR4611" t="s">
        <v>6938</v>
      </c>
      <c r="AS4611" t="s">
        <v>210</v>
      </c>
      <c r="AT4611">
        <v>0.78100000000000003</v>
      </c>
      <c r="AU4611">
        <v>0.78100000000000003</v>
      </c>
    </row>
    <row r="4612" spans="1:47" x14ac:dyDescent="0.2">
      <c r="A4612" t="s">
        <v>6898</v>
      </c>
      <c r="B4612" t="s">
        <v>6899</v>
      </c>
      <c r="C4612" t="s">
        <v>6900</v>
      </c>
      <c r="D4612" t="s">
        <v>6901</v>
      </c>
      <c r="F4612" t="s">
        <v>51</v>
      </c>
      <c r="G4612" t="s">
        <v>52</v>
      </c>
      <c r="H4612" t="s">
        <v>6902</v>
      </c>
      <c r="J4612" t="s">
        <v>6903</v>
      </c>
      <c r="K4612" t="s">
        <v>55</v>
      </c>
      <c r="L4612" s="1">
        <v>43817</v>
      </c>
      <c r="M4612" s="1">
        <v>44406</v>
      </c>
      <c r="N4612" s="1">
        <v>44041</v>
      </c>
      <c r="O4612" t="s">
        <v>56</v>
      </c>
      <c r="P4612" t="s">
        <v>6904</v>
      </c>
      <c r="Q4612" t="s">
        <v>58</v>
      </c>
      <c r="R4612" t="s">
        <v>58</v>
      </c>
      <c r="T4612" t="s">
        <v>6905</v>
      </c>
      <c r="U4612" t="s">
        <v>6906</v>
      </c>
      <c r="V4612">
        <v>11</v>
      </c>
      <c r="W4612" t="s">
        <v>60</v>
      </c>
      <c r="X4612" t="s">
        <v>310</v>
      </c>
      <c r="Y4612" t="s">
        <v>6907</v>
      </c>
      <c r="AB4612" t="s">
        <v>6908</v>
      </c>
      <c r="AD4612" t="s">
        <v>75</v>
      </c>
      <c r="AF4612" t="s">
        <v>6909</v>
      </c>
      <c r="AG4612" t="s">
        <v>6910</v>
      </c>
      <c r="AH4612" t="s">
        <v>6911</v>
      </c>
      <c r="AI4612" t="s">
        <v>6912</v>
      </c>
      <c r="AJ4612" t="s">
        <v>6913</v>
      </c>
      <c r="AK4612" t="str">
        <f t="shared" si="124"/>
        <v>NCT04206293</v>
      </c>
      <c r="AL4612">
        <v>15060252</v>
      </c>
      <c r="AM4612" t="s">
        <v>111</v>
      </c>
      <c r="AN4612" t="s">
        <v>6939</v>
      </c>
      <c r="AP4612" t="s">
        <v>6936</v>
      </c>
      <c r="AQ4612" t="s">
        <v>6937</v>
      </c>
      <c r="AR4612" t="s">
        <v>6938</v>
      </c>
      <c r="AS4612" t="s">
        <v>210</v>
      </c>
      <c r="AT4612">
        <v>0.82499999999999996</v>
      </c>
      <c r="AU4612">
        <v>0.82499999999999996</v>
      </c>
    </row>
    <row r="4613" spans="1:47" x14ac:dyDescent="0.2">
      <c r="A4613" t="s">
        <v>6898</v>
      </c>
      <c r="B4613" t="s">
        <v>6899</v>
      </c>
      <c r="C4613" t="s">
        <v>6900</v>
      </c>
      <c r="D4613" t="s">
        <v>6901</v>
      </c>
      <c r="F4613" t="s">
        <v>51</v>
      </c>
      <c r="G4613" t="s">
        <v>52</v>
      </c>
      <c r="H4613" t="s">
        <v>6902</v>
      </c>
      <c r="J4613" t="s">
        <v>6903</v>
      </c>
      <c r="K4613" t="s">
        <v>55</v>
      </c>
      <c r="L4613" s="1">
        <v>43817</v>
      </c>
      <c r="M4613" s="1">
        <v>44406</v>
      </c>
      <c r="N4613" s="1">
        <v>44041</v>
      </c>
      <c r="O4613" t="s">
        <v>56</v>
      </c>
      <c r="P4613" t="s">
        <v>6904</v>
      </c>
      <c r="Q4613" t="s">
        <v>58</v>
      </c>
      <c r="R4613" t="s">
        <v>58</v>
      </c>
      <c r="T4613" t="s">
        <v>6905</v>
      </c>
      <c r="U4613" t="s">
        <v>6906</v>
      </c>
      <c r="V4613">
        <v>11</v>
      </c>
      <c r="W4613" t="s">
        <v>60</v>
      </c>
      <c r="X4613" t="s">
        <v>310</v>
      </c>
      <c r="Y4613" t="s">
        <v>6907</v>
      </c>
      <c r="AB4613" t="s">
        <v>6908</v>
      </c>
      <c r="AD4613" t="s">
        <v>75</v>
      </c>
      <c r="AF4613" t="s">
        <v>6909</v>
      </c>
      <c r="AG4613" t="s">
        <v>6910</v>
      </c>
      <c r="AH4613" t="s">
        <v>6911</v>
      </c>
      <c r="AI4613" t="s">
        <v>6912</v>
      </c>
      <c r="AJ4613" t="s">
        <v>6913</v>
      </c>
      <c r="AK4613" t="str">
        <f t="shared" si="124"/>
        <v>NCT04206293</v>
      </c>
      <c r="AL4613">
        <v>15060252</v>
      </c>
      <c r="AM4613" t="s">
        <v>111</v>
      </c>
      <c r="AN4613" t="s">
        <v>6940</v>
      </c>
      <c r="AP4613" t="s">
        <v>6936</v>
      </c>
      <c r="AQ4613" t="s">
        <v>6937</v>
      </c>
      <c r="AR4613" t="s">
        <v>6938</v>
      </c>
      <c r="AS4613" t="s">
        <v>210</v>
      </c>
      <c r="AT4613">
        <v>0.63</v>
      </c>
      <c r="AU4613">
        <v>0.63</v>
      </c>
    </row>
    <row r="4614" spans="1:47" x14ac:dyDescent="0.2">
      <c r="A4614" t="s">
        <v>6898</v>
      </c>
      <c r="B4614" t="s">
        <v>6899</v>
      </c>
      <c r="C4614" t="s">
        <v>6900</v>
      </c>
      <c r="D4614" t="s">
        <v>6901</v>
      </c>
      <c r="F4614" t="s">
        <v>51</v>
      </c>
      <c r="G4614" t="s">
        <v>52</v>
      </c>
      <c r="H4614" t="s">
        <v>6902</v>
      </c>
      <c r="J4614" t="s">
        <v>6903</v>
      </c>
      <c r="K4614" t="s">
        <v>55</v>
      </c>
      <c r="L4614" s="1">
        <v>43817</v>
      </c>
      <c r="M4614" s="1">
        <v>44406</v>
      </c>
      <c r="N4614" s="1">
        <v>44041</v>
      </c>
      <c r="O4614" t="s">
        <v>56</v>
      </c>
      <c r="P4614" t="s">
        <v>6904</v>
      </c>
      <c r="Q4614" t="s">
        <v>58</v>
      </c>
      <c r="R4614" t="s">
        <v>58</v>
      </c>
      <c r="T4614" t="s">
        <v>6905</v>
      </c>
      <c r="U4614" t="s">
        <v>6906</v>
      </c>
      <c r="V4614">
        <v>11</v>
      </c>
      <c r="W4614" t="s">
        <v>60</v>
      </c>
      <c r="X4614" t="s">
        <v>310</v>
      </c>
      <c r="Y4614" t="s">
        <v>6907</v>
      </c>
      <c r="AB4614" t="s">
        <v>6908</v>
      </c>
      <c r="AD4614" t="s">
        <v>75</v>
      </c>
      <c r="AF4614" t="s">
        <v>6909</v>
      </c>
      <c r="AG4614" t="s">
        <v>6910</v>
      </c>
      <c r="AH4614" t="s">
        <v>6911</v>
      </c>
      <c r="AI4614" t="s">
        <v>6912</v>
      </c>
      <c r="AJ4614" t="s">
        <v>6913</v>
      </c>
      <c r="AK4614" t="str">
        <f t="shared" si="124"/>
        <v>NCT04206293</v>
      </c>
      <c r="AL4614">
        <v>15060252</v>
      </c>
      <c r="AM4614" t="s">
        <v>111</v>
      </c>
      <c r="AN4614" t="s">
        <v>6941</v>
      </c>
      <c r="AP4614" t="s">
        <v>6936</v>
      </c>
      <c r="AQ4614" t="s">
        <v>6937</v>
      </c>
      <c r="AR4614" t="s">
        <v>6938</v>
      </c>
      <c r="AS4614" t="s">
        <v>210</v>
      </c>
      <c r="AT4614">
        <v>0.71599999999999997</v>
      </c>
      <c r="AU4614">
        <v>0.71599999999999997</v>
      </c>
    </row>
    <row r="4615" spans="1:47" x14ac:dyDescent="0.2">
      <c r="A4615" t="s">
        <v>6898</v>
      </c>
      <c r="B4615" t="s">
        <v>6899</v>
      </c>
      <c r="C4615" t="s">
        <v>6900</v>
      </c>
      <c r="D4615" t="s">
        <v>6901</v>
      </c>
      <c r="F4615" t="s">
        <v>51</v>
      </c>
      <c r="G4615" t="s">
        <v>52</v>
      </c>
      <c r="H4615" t="s">
        <v>6902</v>
      </c>
      <c r="J4615" t="s">
        <v>6903</v>
      </c>
      <c r="K4615" t="s">
        <v>55</v>
      </c>
      <c r="L4615" s="1">
        <v>43817</v>
      </c>
      <c r="M4615" s="1">
        <v>44406</v>
      </c>
      <c r="N4615" s="1">
        <v>44041</v>
      </c>
      <c r="O4615" t="s">
        <v>56</v>
      </c>
      <c r="P4615" t="s">
        <v>6904</v>
      </c>
      <c r="Q4615" t="s">
        <v>58</v>
      </c>
      <c r="R4615" t="s">
        <v>58</v>
      </c>
      <c r="T4615" t="s">
        <v>6905</v>
      </c>
      <c r="U4615" t="s">
        <v>6906</v>
      </c>
      <c r="V4615">
        <v>11</v>
      </c>
      <c r="W4615" t="s">
        <v>60</v>
      </c>
      <c r="X4615" t="s">
        <v>310</v>
      </c>
      <c r="Y4615" t="s">
        <v>6907</v>
      </c>
      <c r="AB4615" t="s">
        <v>6908</v>
      </c>
      <c r="AD4615" t="s">
        <v>75</v>
      </c>
      <c r="AF4615" t="s">
        <v>6909</v>
      </c>
      <c r="AG4615" t="s">
        <v>6910</v>
      </c>
      <c r="AH4615" t="s">
        <v>6911</v>
      </c>
      <c r="AI4615" t="s">
        <v>6912</v>
      </c>
      <c r="AJ4615" t="s">
        <v>6913</v>
      </c>
      <c r="AK4615" t="str">
        <f t="shared" si="124"/>
        <v>NCT04206293</v>
      </c>
      <c r="AL4615">
        <v>15060252</v>
      </c>
      <c r="AM4615" t="s">
        <v>111</v>
      </c>
      <c r="AN4615" t="s">
        <v>6942</v>
      </c>
      <c r="AP4615" t="s">
        <v>6936</v>
      </c>
      <c r="AQ4615" t="s">
        <v>6937</v>
      </c>
      <c r="AR4615" t="s">
        <v>6938</v>
      </c>
      <c r="AS4615" t="s">
        <v>210</v>
      </c>
      <c r="AT4615">
        <v>0.151</v>
      </c>
      <c r="AU4615">
        <v>0.151</v>
      </c>
    </row>
    <row r="4616" spans="1:47" x14ac:dyDescent="0.2">
      <c r="A4616" t="s">
        <v>6898</v>
      </c>
      <c r="B4616" t="s">
        <v>6899</v>
      </c>
      <c r="C4616" t="s">
        <v>6900</v>
      </c>
      <c r="D4616" t="s">
        <v>6901</v>
      </c>
      <c r="F4616" t="s">
        <v>51</v>
      </c>
      <c r="G4616" t="s">
        <v>52</v>
      </c>
      <c r="H4616" t="s">
        <v>6902</v>
      </c>
      <c r="J4616" t="s">
        <v>6903</v>
      </c>
      <c r="K4616" t="s">
        <v>55</v>
      </c>
      <c r="L4616" s="1">
        <v>43817</v>
      </c>
      <c r="M4616" s="1">
        <v>44406</v>
      </c>
      <c r="N4616" s="1">
        <v>44041</v>
      </c>
      <c r="O4616" t="s">
        <v>56</v>
      </c>
      <c r="P4616" t="s">
        <v>6904</v>
      </c>
      <c r="Q4616" t="s">
        <v>58</v>
      </c>
      <c r="R4616" t="s">
        <v>58</v>
      </c>
      <c r="T4616" t="s">
        <v>6905</v>
      </c>
      <c r="U4616" t="s">
        <v>6906</v>
      </c>
      <c r="V4616">
        <v>11</v>
      </c>
      <c r="W4616" t="s">
        <v>60</v>
      </c>
      <c r="X4616" t="s">
        <v>310</v>
      </c>
      <c r="Y4616" t="s">
        <v>6907</v>
      </c>
      <c r="AB4616" t="s">
        <v>6908</v>
      </c>
      <c r="AD4616" t="s">
        <v>75</v>
      </c>
      <c r="AF4616" t="s">
        <v>6909</v>
      </c>
      <c r="AG4616" t="s">
        <v>6910</v>
      </c>
      <c r="AH4616" t="s">
        <v>6911</v>
      </c>
      <c r="AI4616" t="s">
        <v>6912</v>
      </c>
      <c r="AJ4616" t="s">
        <v>6913</v>
      </c>
      <c r="AK4616" t="str">
        <f t="shared" si="124"/>
        <v>NCT04206293</v>
      </c>
      <c r="AL4616">
        <v>15060252</v>
      </c>
      <c r="AM4616" t="s">
        <v>111</v>
      </c>
      <c r="AN4616" t="s">
        <v>6943</v>
      </c>
      <c r="AP4616" t="s">
        <v>6936</v>
      </c>
      <c r="AQ4616" t="s">
        <v>6937</v>
      </c>
      <c r="AR4616" t="s">
        <v>6938</v>
      </c>
      <c r="AS4616" t="s">
        <v>210</v>
      </c>
      <c r="AT4616">
        <v>0.109</v>
      </c>
      <c r="AU4616">
        <v>0.109</v>
      </c>
    </row>
    <row r="4617" spans="1:47" x14ac:dyDescent="0.2">
      <c r="A4617" t="s">
        <v>6898</v>
      </c>
      <c r="B4617" t="s">
        <v>6899</v>
      </c>
      <c r="C4617" t="s">
        <v>6900</v>
      </c>
      <c r="D4617" t="s">
        <v>6901</v>
      </c>
      <c r="F4617" t="s">
        <v>51</v>
      </c>
      <c r="G4617" t="s">
        <v>52</v>
      </c>
      <c r="H4617" t="s">
        <v>6902</v>
      </c>
      <c r="J4617" t="s">
        <v>6903</v>
      </c>
      <c r="K4617" t="s">
        <v>55</v>
      </c>
      <c r="L4617" s="1">
        <v>43817</v>
      </c>
      <c r="M4617" s="1">
        <v>44406</v>
      </c>
      <c r="N4617" s="1">
        <v>44041</v>
      </c>
      <c r="O4617" t="s">
        <v>56</v>
      </c>
      <c r="P4617" t="s">
        <v>6904</v>
      </c>
      <c r="Q4617" t="s">
        <v>58</v>
      </c>
      <c r="R4617" t="s">
        <v>58</v>
      </c>
      <c r="T4617" t="s">
        <v>6905</v>
      </c>
      <c r="U4617" t="s">
        <v>6906</v>
      </c>
      <c r="V4617">
        <v>11</v>
      </c>
      <c r="W4617" t="s">
        <v>60</v>
      </c>
      <c r="X4617" t="s">
        <v>310</v>
      </c>
      <c r="Y4617" t="s">
        <v>6907</v>
      </c>
      <c r="AB4617" t="s">
        <v>6908</v>
      </c>
      <c r="AD4617" t="s">
        <v>75</v>
      </c>
      <c r="AF4617" t="s">
        <v>6909</v>
      </c>
      <c r="AG4617" t="s">
        <v>6910</v>
      </c>
      <c r="AH4617" t="s">
        <v>6911</v>
      </c>
      <c r="AI4617" t="s">
        <v>6912</v>
      </c>
      <c r="AJ4617" t="s">
        <v>6913</v>
      </c>
      <c r="AK4617" t="str">
        <f t="shared" si="124"/>
        <v>NCT04206293</v>
      </c>
      <c r="AL4617">
        <v>15060252</v>
      </c>
      <c r="AM4617" t="s">
        <v>111</v>
      </c>
      <c r="AN4617" t="s">
        <v>6914</v>
      </c>
      <c r="AP4617" t="s">
        <v>6944</v>
      </c>
      <c r="AQ4617" t="s">
        <v>6945</v>
      </c>
      <c r="AR4617" t="s">
        <v>6946</v>
      </c>
      <c r="AS4617" t="s">
        <v>210</v>
      </c>
      <c r="AT4617">
        <v>40.909999999999997</v>
      </c>
      <c r="AU4617">
        <v>40.909999999999997</v>
      </c>
    </row>
    <row r="4618" spans="1:47" x14ac:dyDescent="0.2">
      <c r="A4618" t="s">
        <v>6898</v>
      </c>
      <c r="B4618" t="s">
        <v>6899</v>
      </c>
      <c r="C4618" t="s">
        <v>6900</v>
      </c>
      <c r="D4618" t="s">
        <v>6901</v>
      </c>
      <c r="F4618" t="s">
        <v>51</v>
      </c>
      <c r="G4618" t="s">
        <v>52</v>
      </c>
      <c r="H4618" t="s">
        <v>6902</v>
      </c>
      <c r="J4618" t="s">
        <v>6903</v>
      </c>
      <c r="K4618" t="s">
        <v>55</v>
      </c>
      <c r="L4618" s="1">
        <v>43817</v>
      </c>
      <c r="M4618" s="1">
        <v>44406</v>
      </c>
      <c r="N4618" s="1">
        <v>44041</v>
      </c>
      <c r="O4618" t="s">
        <v>56</v>
      </c>
      <c r="P4618" t="s">
        <v>6904</v>
      </c>
      <c r="Q4618" t="s">
        <v>58</v>
      </c>
      <c r="R4618" t="s">
        <v>58</v>
      </c>
      <c r="T4618" t="s">
        <v>6905</v>
      </c>
      <c r="U4618" t="s">
        <v>6906</v>
      </c>
      <c r="V4618">
        <v>11</v>
      </c>
      <c r="W4618" t="s">
        <v>60</v>
      </c>
      <c r="X4618" t="s">
        <v>310</v>
      </c>
      <c r="Y4618" t="s">
        <v>6907</v>
      </c>
      <c r="AB4618" t="s">
        <v>6908</v>
      </c>
      <c r="AD4618" t="s">
        <v>75</v>
      </c>
      <c r="AF4618" t="s">
        <v>6909</v>
      </c>
      <c r="AG4618" t="s">
        <v>6910</v>
      </c>
      <c r="AH4618" t="s">
        <v>6911</v>
      </c>
      <c r="AI4618" t="s">
        <v>6912</v>
      </c>
      <c r="AJ4618" t="s">
        <v>6913</v>
      </c>
      <c r="AK4618" t="str">
        <f t="shared" si="124"/>
        <v>NCT04206293</v>
      </c>
      <c r="AL4618">
        <v>15060252</v>
      </c>
      <c r="AM4618" t="s">
        <v>111</v>
      </c>
      <c r="AN4618" t="s">
        <v>6918</v>
      </c>
      <c r="AP4618" t="s">
        <v>6944</v>
      </c>
      <c r="AQ4618" t="s">
        <v>6945</v>
      </c>
      <c r="AR4618" t="s">
        <v>6946</v>
      </c>
      <c r="AS4618" t="s">
        <v>210</v>
      </c>
      <c r="AT4618">
        <v>38.549999999999997</v>
      </c>
      <c r="AU4618">
        <v>38.549999999999997</v>
      </c>
    </row>
    <row r="4619" spans="1:47" x14ac:dyDescent="0.2">
      <c r="A4619" t="s">
        <v>6898</v>
      </c>
      <c r="B4619" t="s">
        <v>6899</v>
      </c>
      <c r="C4619" t="s">
        <v>6900</v>
      </c>
      <c r="D4619" t="s">
        <v>6901</v>
      </c>
      <c r="F4619" t="s">
        <v>51</v>
      </c>
      <c r="G4619" t="s">
        <v>52</v>
      </c>
      <c r="H4619" t="s">
        <v>6902</v>
      </c>
      <c r="J4619" t="s">
        <v>6903</v>
      </c>
      <c r="K4619" t="s">
        <v>55</v>
      </c>
      <c r="L4619" s="1">
        <v>43817</v>
      </c>
      <c r="M4619" s="1">
        <v>44406</v>
      </c>
      <c r="N4619" s="1">
        <v>44041</v>
      </c>
      <c r="O4619" t="s">
        <v>56</v>
      </c>
      <c r="P4619" t="s">
        <v>6904</v>
      </c>
      <c r="Q4619" t="s">
        <v>58</v>
      </c>
      <c r="R4619" t="s">
        <v>58</v>
      </c>
      <c r="T4619" t="s">
        <v>6905</v>
      </c>
      <c r="U4619" t="s">
        <v>6906</v>
      </c>
      <c r="V4619">
        <v>11</v>
      </c>
      <c r="W4619" t="s">
        <v>60</v>
      </c>
      <c r="X4619" t="s">
        <v>310</v>
      </c>
      <c r="Y4619" t="s">
        <v>6907</v>
      </c>
      <c r="AB4619" t="s">
        <v>6908</v>
      </c>
      <c r="AD4619" t="s">
        <v>75</v>
      </c>
      <c r="AF4619" t="s">
        <v>6909</v>
      </c>
      <c r="AG4619" t="s">
        <v>6910</v>
      </c>
      <c r="AH4619" t="s">
        <v>6911</v>
      </c>
      <c r="AI4619" t="s">
        <v>6912</v>
      </c>
      <c r="AJ4619" t="s">
        <v>6913</v>
      </c>
      <c r="AK4619" t="str">
        <f t="shared" si="124"/>
        <v>NCT04206293</v>
      </c>
      <c r="AL4619">
        <v>15060252</v>
      </c>
      <c r="AM4619" t="s">
        <v>111</v>
      </c>
      <c r="AN4619" t="s">
        <v>6914</v>
      </c>
      <c r="AP4619" t="s">
        <v>6947</v>
      </c>
      <c r="AQ4619" t="s">
        <v>6948</v>
      </c>
      <c r="AR4619" t="s">
        <v>6949</v>
      </c>
      <c r="AS4619" t="s">
        <v>210</v>
      </c>
      <c r="AT4619">
        <v>1246</v>
      </c>
      <c r="AU4619">
        <v>1246</v>
      </c>
    </row>
    <row r="4620" spans="1:47" x14ac:dyDescent="0.2">
      <c r="A4620" t="s">
        <v>6898</v>
      </c>
      <c r="B4620" t="s">
        <v>6899</v>
      </c>
      <c r="C4620" t="s">
        <v>6900</v>
      </c>
      <c r="D4620" t="s">
        <v>6901</v>
      </c>
      <c r="F4620" t="s">
        <v>51</v>
      </c>
      <c r="G4620" t="s">
        <v>52</v>
      </c>
      <c r="H4620" t="s">
        <v>6902</v>
      </c>
      <c r="J4620" t="s">
        <v>6903</v>
      </c>
      <c r="K4620" t="s">
        <v>55</v>
      </c>
      <c r="L4620" s="1">
        <v>43817</v>
      </c>
      <c r="M4620" s="1">
        <v>44406</v>
      </c>
      <c r="N4620" s="1">
        <v>44041</v>
      </c>
      <c r="O4620" t="s">
        <v>56</v>
      </c>
      <c r="P4620" t="s">
        <v>6904</v>
      </c>
      <c r="Q4620" t="s">
        <v>58</v>
      </c>
      <c r="R4620" t="s">
        <v>58</v>
      </c>
      <c r="T4620" t="s">
        <v>6905</v>
      </c>
      <c r="U4620" t="s">
        <v>6906</v>
      </c>
      <c r="V4620">
        <v>11</v>
      </c>
      <c r="W4620" t="s">
        <v>60</v>
      </c>
      <c r="X4620" t="s">
        <v>310</v>
      </c>
      <c r="Y4620" t="s">
        <v>6907</v>
      </c>
      <c r="AB4620" t="s">
        <v>6908</v>
      </c>
      <c r="AD4620" t="s">
        <v>75</v>
      </c>
      <c r="AF4620" t="s">
        <v>6909</v>
      </c>
      <c r="AG4620" t="s">
        <v>6910</v>
      </c>
      <c r="AH4620" t="s">
        <v>6911</v>
      </c>
      <c r="AI4620" t="s">
        <v>6912</v>
      </c>
      <c r="AJ4620" t="s">
        <v>6913</v>
      </c>
      <c r="AK4620" t="str">
        <f t="shared" si="124"/>
        <v>NCT04206293</v>
      </c>
      <c r="AL4620">
        <v>15060252</v>
      </c>
      <c r="AM4620" t="s">
        <v>111</v>
      </c>
      <c r="AN4620" t="s">
        <v>6918</v>
      </c>
      <c r="AP4620" t="s">
        <v>6947</v>
      </c>
      <c r="AQ4620" t="s">
        <v>6948</v>
      </c>
      <c r="AR4620" t="s">
        <v>6949</v>
      </c>
      <c r="AS4620" t="s">
        <v>210</v>
      </c>
      <c r="AT4620">
        <v>1064</v>
      </c>
      <c r="AU4620">
        <v>1064</v>
      </c>
    </row>
    <row r="4621" spans="1:47" x14ac:dyDescent="0.2">
      <c r="A4621" t="s">
        <v>6898</v>
      </c>
      <c r="B4621" t="s">
        <v>6899</v>
      </c>
      <c r="C4621" t="s">
        <v>6900</v>
      </c>
      <c r="D4621" t="s">
        <v>6901</v>
      </c>
      <c r="F4621" t="s">
        <v>51</v>
      </c>
      <c r="G4621" t="s">
        <v>52</v>
      </c>
      <c r="H4621" t="s">
        <v>6902</v>
      </c>
      <c r="J4621" t="s">
        <v>6903</v>
      </c>
      <c r="K4621" t="s">
        <v>55</v>
      </c>
      <c r="L4621" s="1">
        <v>43817</v>
      </c>
      <c r="M4621" s="1">
        <v>44406</v>
      </c>
      <c r="N4621" s="1">
        <v>44041</v>
      </c>
      <c r="O4621" t="s">
        <v>56</v>
      </c>
      <c r="P4621" t="s">
        <v>6904</v>
      </c>
      <c r="Q4621" t="s">
        <v>58</v>
      </c>
      <c r="R4621" t="s">
        <v>58</v>
      </c>
      <c r="T4621" t="s">
        <v>6905</v>
      </c>
      <c r="U4621" t="s">
        <v>6906</v>
      </c>
      <c r="V4621">
        <v>11</v>
      </c>
      <c r="W4621" t="s">
        <v>60</v>
      </c>
      <c r="X4621" t="s">
        <v>310</v>
      </c>
      <c r="Y4621" t="s">
        <v>6907</v>
      </c>
      <c r="AB4621" t="s">
        <v>6908</v>
      </c>
      <c r="AD4621" t="s">
        <v>75</v>
      </c>
      <c r="AF4621" t="s">
        <v>6909</v>
      </c>
      <c r="AG4621" t="s">
        <v>6910</v>
      </c>
      <c r="AH4621" t="s">
        <v>6911</v>
      </c>
      <c r="AI4621" t="s">
        <v>6912</v>
      </c>
      <c r="AJ4621" t="s">
        <v>6913</v>
      </c>
      <c r="AK4621" t="str">
        <f t="shared" si="124"/>
        <v>NCT04206293</v>
      </c>
      <c r="AL4621">
        <v>15060252</v>
      </c>
      <c r="AM4621" t="s">
        <v>111</v>
      </c>
      <c r="AN4621" t="s">
        <v>6914</v>
      </c>
      <c r="AP4621" t="s">
        <v>6950</v>
      </c>
      <c r="AQ4621" t="s">
        <v>6951</v>
      </c>
      <c r="AR4621" t="s">
        <v>6952</v>
      </c>
      <c r="AS4621" t="s">
        <v>210</v>
      </c>
      <c r="AT4621">
        <v>33.630000000000003</v>
      </c>
      <c r="AU4621">
        <v>33.630000000000003</v>
      </c>
    </row>
    <row r="4622" spans="1:47" x14ac:dyDescent="0.2">
      <c r="A4622" t="s">
        <v>6898</v>
      </c>
      <c r="B4622" t="s">
        <v>6899</v>
      </c>
      <c r="C4622" t="s">
        <v>6900</v>
      </c>
      <c r="D4622" t="s">
        <v>6901</v>
      </c>
      <c r="F4622" t="s">
        <v>51</v>
      </c>
      <c r="G4622" t="s">
        <v>52</v>
      </c>
      <c r="H4622" t="s">
        <v>6902</v>
      </c>
      <c r="J4622" t="s">
        <v>6903</v>
      </c>
      <c r="K4622" t="s">
        <v>55</v>
      </c>
      <c r="L4622" s="1">
        <v>43817</v>
      </c>
      <c r="M4622" s="1">
        <v>44406</v>
      </c>
      <c r="N4622" s="1">
        <v>44041</v>
      </c>
      <c r="O4622" t="s">
        <v>56</v>
      </c>
      <c r="P4622" t="s">
        <v>6904</v>
      </c>
      <c r="Q4622" t="s">
        <v>58</v>
      </c>
      <c r="R4622" t="s">
        <v>58</v>
      </c>
      <c r="T4622" t="s">
        <v>6905</v>
      </c>
      <c r="U4622" t="s">
        <v>6906</v>
      </c>
      <c r="V4622">
        <v>11</v>
      </c>
      <c r="W4622" t="s">
        <v>60</v>
      </c>
      <c r="X4622" t="s">
        <v>310</v>
      </c>
      <c r="Y4622" t="s">
        <v>6907</v>
      </c>
      <c r="AB4622" t="s">
        <v>6908</v>
      </c>
      <c r="AD4622" t="s">
        <v>75</v>
      </c>
      <c r="AF4622" t="s">
        <v>6909</v>
      </c>
      <c r="AG4622" t="s">
        <v>6910</v>
      </c>
      <c r="AH4622" t="s">
        <v>6911</v>
      </c>
      <c r="AI4622" t="s">
        <v>6912</v>
      </c>
      <c r="AJ4622" t="s">
        <v>6913</v>
      </c>
      <c r="AK4622" t="str">
        <f t="shared" si="124"/>
        <v>NCT04206293</v>
      </c>
      <c r="AL4622">
        <v>15060252</v>
      </c>
      <c r="AM4622" t="s">
        <v>111</v>
      </c>
      <c r="AN4622" t="s">
        <v>6918</v>
      </c>
      <c r="AP4622" t="s">
        <v>6950</v>
      </c>
      <c r="AQ4622" t="s">
        <v>6951</v>
      </c>
      <c r="AR4622" t="s">
        <v>6952</v>
      </c>
      <c r="AS4622" t="s">
        <v>210</v>
      </c>
      <c r="AT4622">
        <v>44.05</v>
      </c>
      <c r="AU4622">
        <v>44.05</v>
      </c>
    </row>
    <row r="4623" spans="1:47" x14ac:dyDescent="0.2">
      <c r="A4623" t="s">
        <v>6898</v>
      </c>
      <c r="B4623" t="s">
        <v>6899</v>
      </c>
      <c r="C4623" t="s">
        <v>6900</v>
      </c>
      <c r="D4623" t="s">
        <v>6901</v>
      </c>
      <c r="F4623" t="s">
        <v>51</v>
      </c>
      <c r="G4623" t="s">
        <v>52</v>
      </c>
      <c r="H4623" t="s">
        <v>6902</v>
      </c>
      <c r="J4623" t="s">
        <v>6903</v>
      </c>
      <c r="K4623" t="s">
        <v>55</v>
      </c>
      <c r="L4623" s="1">
        <v>43817</v>
      </c>
      <c r="M4623" s="1">
        <v>44406</v>
      </c>
      <c r="N4623" s="1">
        <v>44041</v>
      </c>
      <c r="O4623" t="s">
        <v>56</v>
      </c>
      <c r="P4623" t="s">
        <v>6904</v>
      </c>
      <c r="Q4623" t="s">
        <v>58</v>
      </c>
      <c r="R4623" t="s">
        <v>58</v>
      </c>
      <c r="T4623" t="s">
        <v>6905</v>
      </c>
      <c r="U4623" t="s">
        <v>6906</v>
      </c>
      <c r="V4623">
        <v>11</v>
      </c>
      <c r="W4623" t="s">
        <v>60</v>
      </c>
      <c r="X4623" t="s">
        <v>310</v>
      </c>
      <c r="Y4623" t="s">
        <v>6907</v>
      </c>
      <c r="AB4623" t="s">
        <v>6908</v>
      </c>
      <c r="AD4623" t="s">
        <v>75</v>
      </c>
      <c r="AF4623" t="s">
        <v>6909</v>
      </c>
      <c r="AG4623" t="s">
        <v>6910</v>
      </c>
      <c r="AH4623" t="s">
        <v>6911</v>
      </c>
      <c r="AI4623" t="s">
        <v>6912</v>
      </c>
      <c r="AJ4623" t="s">
        <v>6913</v>
      </c>
      <c r="AK4623" t="str">
        <f t="shared" si="124"/>
        <v>NCT04206293</v>
      </c>
      <c r="AL4623">
        <v>15060252</v>
      </c>
      <c r="AM4623" t="s">
        <v>111</v>
      </c>
      <c r="AN4623" t="s">
        <v>6953</v>
      </c>
      <c r="AP4623" t="s">
        <v>6954</v>
      </c>
      <c r="AQ4623" t="s">
        <v>6955</v>
      </c>
      <c r="AR4623" t="s">
        <v>6956</v>
      </c>
      <c r="AS4623" t="s">
        <v>210</v>
      </c>
      <c r="AT4623">
        <v>13.81</v>
      </c>
      <c r="AU4623">
        <v>13.81</v>
      </c>
    </row>
    <row r="4624" spans="1:47" x14ac:dyDescent="0.2">
      <c r="A4624" t="s">
        <v>6898</v>
      </c>
      <c r="B4624" t="s">
        <v>6899</v>
      </c>
      <c r="C4624" t="s">
        <v>6900</v>
      </c>
      <c r="D4624" t="s">
        <v>6901</v>
      </c>
      <c r="F4624" t="s">
        <v>51</v>
      </c>
      <c r="G4624" t="s">
        <v>52</v>
      </c>
      <c r="H4624" t="s">
        <v>6902</v>
      </c>
      <c r="J4624" t="s">
        <v>6903</v>
      </c>
      <c r="K4624" t="s">
        <v>55</v>
      </c>
      <c r="L4624" s="1">
        <v>43817</v>
      </c>
      <c r="M4624" s="1">
        <v>44406</v>
      </c>
      <c r="N4624" s="1">
        <v>44041</v>
      </c>
      <c r="O4624" t="s">
        <v>56</v>
      </c>
      <c r="P4624" t="s">
        <v>6904</v>
      </c>
      <c r="Q4624" t="s">
        <v>58</v>
      </c>
      <c r="R4624" t="s">
        <v>58</v>
      </c>
      <c r="T4624" t="s">
        <v>6905</v>
      </c>
      <c r="U4624" t="s">
        <v>6906</v>
      </c>
      <c r="V4624">
        <v>11</v>
      </c>
      <c r="W4624" t="s">
        <v>60</v>
      </c>
      <c r="X4624" t="s">
        <v>310</v>
      </c>
      <c r="Y4624" t="s">
        <v>6907</v>
      </c>
      <c r="AB4624" t="s">
        <v>6908</v>
      </c>
      <c r="AD4624" t="s">
        <v>75</v>
      </c>
      <c r="AF4624" t="s">
        <v>6909</v>
      </c>
      <c r="AG4624" t="s">
        <v>6910</v>
      </c>
      <c r="AH4624" t="s">
        <v>6911</v>
      </c>
      <c r="AI4624" t="s">
        <v>6912</v>
      </c>
      <c r="AJ4624" t="s">
        <v>6913</v>
      </c>
      <c r="AK4624" t="str">
        <f t="shared" si="124"/>
        <v>NCT04206293</v>
      </c>
      <c r="AL4624">
        <v>15060252</v>
      </c>
      <c r="AM4624" t="s">
        <v>111</v>
      </c>
      <c r="AN4624" t="s">
        <v>6957</v>
      </c>
      <c r="AP4624" t="s">
        <v>6954</v>
      </c>
      <c r="AQ4624" t="s">
        <v>6955</v>
      </c>
      <c r="AR4624" t="s">
        <v>6956</v>
      </c>
      <c r="AS4624" t="s">
        <v>210</v>
      </c>
      <c r="AT4624">
        <v>18.170000000000002</v>
      </c>
      <c r="AU4624">
        <v>18.170000000000002</v>
      </c>
    </row>
    <row r="4625" spans="1:47" x14ac:dyDescent="0.2">
      <c r="A4625" t="s">
        <v>6898</v>
      </c>
      <c r="B4625" t="s">
        <v>6899</v>
      </c>
      <c r="C4625" t="s">
        <v>6900</v>
      </c>
      <c r="D4625" t="s">
        <v>6901</v>
      </c>
      <c r="F4625" t="s">
        <v>51</v>
      </c>
      <c r="G4625" t="s">
        <v>52</v>
      </c>
      <c r="H4625" t="s">
        <v>6902</v>
      </c>
      <c r="J4625" t="s">
        <v>6903</v>
      </c>
      <c r="K4625" t="s">
        <v>55</v>
      </c>
      <c r="L4625" s="1">
        <v>43817</v>
      </c>
      <c r="M4625" s="1">
        <v>44406</v>
      </c>
      <c r="N4625" s="1">
        <v>44041</v>
      </c>
      <c r="O4625" t="s">
        <v>56</v>
      </c>
      <c r="P4625" t="s">
        <v>6904</v>
      </c>
      <c r="Q4625" t="s">
        <v>58</v>
      </c>
      <c r="R4625" t="s">
        <v>58</v>
      </c>
      <c r="T4625" t="s">
        <v>6905</v>
      </c>
      <c r="U4625" t="s">
        <v>6906</v>
      </c>
      <c r="V4625">
        <v>11</v>
      </c>
      <c r="W4625" t="s">
        <v>60</v>
      </c>
      <c r="X4625" t="s">
        <v>310</v>
      </c>
      <c r="Y4625" t="s">
        <v>6907</v>
      </c>
      <c r="AB4625" t="s">
        <v>6908</v>
      </c>
      <c r="AD4625" t="s">
        <v>75</v>
      </c>
      <c r="AF4625" t="s">
        <v>6909</v>
      </c>
      <c r="AG4625" t="s">
        <v>6910</v>
      </c>
      <c r="AH4625" t="s">
        <v>6911</v>
      </c>
      <c r="AI4625" t="s">
        <v>6912</v>
      </c>
      <c r="AJ4625" t="s">
        <v>6913</v>
      </c>
      <c r="AK4625" t="str">
        <f t="shared" si="124"/>
        <v>NCT04206293</v>
      </c>
      <c r="AL4625">
        <v>15060252</v>
      </c>
      <c r="AM4625" t="s">
        <v>111</v>
      </c>
      <c r="AN4625" t="s">
        <v>6958</v>
      </c>
      <c r="AP4625" t="s">
        <v>6954</v>
      </c>
      <c r="AQ4625" t="s">
        <v>6955</v>
      </c>
      <c r="AR4625" t="s">
        <v>6956</v>
      </c>
      <c r="AS4625" t="s">
        <v>210</v>
      </c>
      <c r="AT4625">
        <v>89.5</v>
      </c>
      <c r="AU4625">
        <v>89.5</v>
      </c>
    </row>
    <row r="4626" spans="1:47" x14ac:dyDescent="0.2">
      <c r="A4626" t="s">
        <v>6898</v>
      </c>
      <c r="B4626" t="s">
        <v>6899</v>
      </c>
      <c r="C4626" t="s">
        <v>6900</v>
      </c>
      <c r="D4626" t="s">
        <v>6901</v>
      </c>
      <c r="F4626" t="s">
        <v>51</v>
      </c>
      <c r="G4626" t="s">
        <v>52</v>
      </c>
      <c r="H4626" t="s">
        <v>6902</v>
      </c>
      <c r="J4626" t="s">
        <v>6903</v>
      </c>
      <c r="K4626" t="s">
        <v>55</v>
      </c>
      <c r="L4626" s="1">
        <v>43817</v>
      </c>
      <c r="M4626" s="1">
        <v>44406</v>
      </c>
      <c r="N4626" s="1">
        <v>44041</v>
      </c>
      <c r="O4626" t="s">
        <v>56</v>
      </c>
      <c r="P4626" t="s">
        <v>6904</v>
      </c>
      <c r="Q4626" t="s">
        <v>58</v>
      </c>
      <c r="R4626" t="s">
        <v>58</v>
      </c>
      <c r="T4626" t="s">
        <v>6905</v>
      </c>
      <c r="U4626" t="s">
        <v>6906</v>
      </c>
      <c r="V4626">
        <v>11</v>
      </c>
      <c r="W4626" t="s">
        <v>60</v>
      </c>
      <c r="X4626" t="s">
        <v>310</v>
      </c>
      <c r="Y4626" t="s">
        <v>6907</v>
      </c>
      <c r="AB4626" t="s">
        <v>6908</v>
      </c>
      <c r="AD4626" t="s">
        <v>75</v>
      </c>
      <c r="AF4626" t="s">
        <v>6909</v>
      </c>
      <c r="AG4626" t="s">
        <v>6910</v>
      </c>
      <c r="AH4626" t="s">
        <v>6911</v>
      </c>
      <c r="AI4626" t="s">
        <v>6912</v>
      </c>
      <c r="AJ4626" t="s">
        <v>6913</v>
      </c>
      <c r="AK4626" t="str">
        <f t="shared" si="124"/>
        <v>NCT04206293</v>
      </c>
      <c r="AL4626">
        <v>15060252</v>
      </c>
      <c r="AM4626" t="s">
        <v>111</v>
      </c>
      <c r="AN4626" t="s">
        <v>6959</v>
      </c>
      <c r="AP4626" t="s">
        <v>6954</v>
      </c>
      <c r="AQ4626" t="s">
        <v>6955</v>
      </c>
      <c r="AR4626" t="s">
        <v>6956</v>
      </c>
      <c r="AS4626" t="s">
        <v>210</v>
      </c>
      <c r="AT4626">
        <v>111.73</v>
      </c>
      <c r="AU4626">
        <v>111.73</v>
      </c>
    </row>
    <row r="4627" spans="1:47" x14ac:dyDescent="0.2">
      <c r="A4627" t="s">
        <v>6898</v>
      </c>
      <c r="B4627" t="s">
        <v>6899</v>
      </c>
      <c r="C4627" t="s">
        <v>6900</v>
      </c>
      <c r="D4627" t="s">
        <v>6901</v>
      </c>
      <c r="F4627" t="s">
        <v>51</v>
      </c>
      <c r="G4627" t="s">
        <v>52</v>
      </c>
      <c r="H4627" t="s">
        <v>6902</v>
      </c>
      <c r="J4627" t="s">
        <v>6903</v>
      </c>
      <c r="K4627" t="s">
        <v>55</v>
      </c>
      <c r="L4627" s="1">
        <v>43817</v>
      </c>
      <c r="M4627" s="1">
        <v>44406</v>
      </c>
      <c r="N4627" s="1">
        <v>44041</v>
      </c>
      <c r="O4627" t="s">
        <v>56</v>
      </c>
      <c r="P4627" t="s">
        <v>6904</v>
      </c>
      <c r="Q4627" t="s">
        <v>58</v>
      </c>
      <c r="R4627" t="s">
        <v>58</v>
      </c>
      <c r="T4627" t="s">
        <v>6905</v>
      </c>
      <c r="U4627" t="s">
        <v>6906</v>
      </c>
      <c r="V4627">
        <v>11</v>
      </c>
      <c r="W4627" t="s">
        <v>60</v>
      </c>
      <c r="X4627" t="s">
        <v>310</v>
      </c>
      <c r="Y4627" t="s">
        <v>6907</v>
      </c>
      <c r="AB4627" t="s">
        <v>6908</v>
      </c>
      <c r="AD4627" t="s">
        <v>75</v>
      </c>
      <c r="AF4627" t="s">
        <v>6909</v>
      </c>
      <c r="AG4627" t="s">
        <v>6910</v>
      </c>
      <c r="AH4627" t="s">
        <v>6911</v>
      </c>
      <c r="AI4627" t="s">
        <v>6912</v>
      </c>
      <c r="AJ4627" t="s">
        <v>6913</v>
      </c>
      <c r="AK4627" t="str">
        <f t="shared" si="124"/>
        <v>NCT04206293</v>
      </c>
      <c r="AL4627">
        <v>15060252</v>
      </c>
      <c r="AM4627" t="s">
        <v>111</v>
      </c>
      <c r="AN4627" t="s">
        <v>6914</v>
      </c>
      <c r="AP4627" t="s">
        <v>6960</v>
      </c>
      <c r="AQ4627" t="s">
        <v>6961</v>
      </c>
      <c r="AR4627" t="s">
        <v>6962</v>
      </c>
      <c r="AS4627" t="s">
        <v>210</v>
      </c>
      <c r="AT4627">
        <v>92.64</v>
      </c>
      <c r="AU4627">
        <v>92.64</v>
      </c>
    </row>
    <row r="4628" spans="1:47" x14ac:dyDescent="0.2">
      <c r="A4628" t="s">
        <v>6898</v>
      </c>
      <c r="B4628" t="s">
        <v>6899</v>
      </c>
      <c r="C4628" t="s">
        <v>6900</v>
      </c>
      <c r="D4628" t="s">
        <v>6901</v>
      </c>
      <c r="F4628" t="s">
        <v>51</v>
      </c>
      <c r="G4628" t="s">
        <v>52</v>
      </c>
      <c r="H4628" t="s">
        <v>6902</v>
      </c>
      <c r="J4628" t="s">
        <v>6903</v>
      </c>
      <c r="K4628" t="s">
        <v>55</v>
      </c>
      <c r="L4628" s="1">
        <v>43817</v>
      </c>
      <c r="M4628" s="1">
        <v>44406</v>
      </c>
      <c r="N4628" s="1">
        <v>44041</v>
      </c>
      <c r="O4628" t="s">
        <v>56</v>
      </c>
      <c r="P4628" t="s">
        <v>6904</v>
      </c>
      <c r="Q4628" t="s">
        <v>58</v>
      </c>
      <c r="R4628" t="s">
        <v>58</v>
      </c>
      <c r="T4628" t="s">
        <v>6905</v>
      </c>
      <c r="U4628" t="s">
        <v>6906</v>
      </c>
      <c r="V4628">
        <v>11</v>
      </c>
      <c r="W4628" t="s">
        <v>60</v>
      </c>
      <c r="X4628" t="s">
        <v>310</v>
      </c>
      <c r="Y4628" t="s">
        <v>6907</v>
      </c>
      <c r="AB4628" t="s">
        <v>6908</v>
      </c>
      <c r="AD4628" t="s">
        <v>75</v>
      </c>
      <c r="AF4628" t="s">
        <v>6909</v>
      </c>
      <c r="AG4628" t="s">
        <v>6910</v>
      </c>
      <c r="AH4628" t="s">
        <v>6911</v>
      </c>
      <c r="AI4628" t="s">
        <v>6912</v>
      </c>
      <c r="AJ4628" t="s">
        <v>6913</v>
      </c>
      <c r="AK4628" t="str">
        <f t="shared" si="124"/>
        <v>NCT04206293</v>
      </c>
      <c r="AL4628">
        <v>15060252</v>
      </c>
      <c r="AM4628" t="s">
        <v>111</v>
      </c>
      <c r="AN4628" t="s">
        <v>6918</v>
      </c>
      <c r="AP4628" t="s">
        <v>6960</v>
      </c>
      <c r="AQ4628" t="s">
        <v>6961</v>
      </c>
      <c r="AR4628" t="s">
        <v>6962</v>
      </c>
      <c r="AS4628" t="s">
        <v>210</v>
      </c>
      <c r="AT4628">
        <v>94.58</v>
      </c>
      <c r="AU4628">
        <v>94.58</v>
      </c>
    </row>
    <row r="4629" spans="1:47" x14ac:dyDescent="0.2">
      <c r="A4629" t="s">
        <v>6898</v>
      </c>
      <c r="B4629" t="s">
        <v>6899</v>
      </c>
      <c r="C4629" t="s">
        <v>6900</v>
      </c>
      <c r="D4629" t="s">
        <v>6901</v>
      </c>
      <c r="F4629" t="s">
        <v>51</v>
      </c>
      <c r="G4629" t="s">
        <v>52</v>
      </c>
      <c r="H4629" t="s">
        <v>6902</v>
      </c>
      <c r="J4629" t="s">
        <v>6903</v>
      </c>
      <c r="K4629" t="s">
        <v>55</v>
      </c>
      <c r="L4629" s="1">
        <v>43817</v>
      </c>
      <c r="M4629" s="1">
        <v>44406</v>
      </c>
      <c r="N4629" s="1">
        <v>44041</v>
      </c>
      <c r="O4629" t="s">
        <v>56</v>
      </c>
      <c r="P4629" t="s">
        <v>6904</v>
      </c>
      <c r="Q4629" t="s">
        <v>58</v>
      </c>
      <c r="R4629" t="s">
        <v>58</v>
      </c>
      <c r="T4629" t="s">
        <v>6905</v>
      </c>
      <c r="U4629" t="s">
        <v>6906</v>
      </c>
      <c r="V4629">
        <v>11</v>
      </c>
      <c r="W4629" t="s">
        <v>60</v>
      </c>
      <c r="X4629" t="s">
        <v>310</v>
      </c>
      <c r="Y4629" t="s">
        <v>6907</v>
      </c>
      <c r="AB4629" t="s">
        <v>6908</v>
      </c>
      <c r="AD4629" t="s">
        <v>75</v>
      </c>
      <c r="AF4629" t="s">
        <v>6909</v>
      </c>
      <c r="AG4629" t="s">
        <v>6910</v>
      </c>
      <c r="AH4629" t="s">
        <v>6911</v>
      </c>
      <c r="AI4629" t="s">
        <v>6912</v>
      </c>
      <c r="AJ4629" t="s">
        <v>6913</v>
      </c>
      <c r="AK4629" t="str">
        <f t="shared" si="124"/>
        <v>NCT04206293</v>
      </c>
      <c r="AL4629">
        <v>15060252</v>
      </c>
      <c r="AM4629" t="s">
        <v>111</v>
      </c>
      <c r="AN4629" t="s">
        <v>6914</v>
      </c>
      <c r="AP4629" t="s">
        <v>6963</v>
      </c>
      <c r="AQ4629" t="s">
        <v>6964</v>
      </c>
      <c r="AR4629" t="s">
        <v>6965</v>
      </c>
      <c r="AS4629" t="s">
        <v>210</v>
      </c>
      <c r="AT4629">
        <v>2.61</v>
      </c>
      <c r="AU4629">
        <v>2.61</v>
      </c>
    </row>
    <row r="4630" spans="1:47" x14ac:dyDescent="0.2">
      <c r="A4630" t="s">
        <v>6898</v>
      </c>
      <c r="B4630" t="s">
        <v>6899</v>
      </c>
      <c r="C4630" t="s">
        <v>6900</v>
      </c>
      <c r="D4630" t="s">
        <v>6901</v>
      </c>
      <c r="F4630" t="s">
        <v>51</v>
      </c>
      <c r="G4630" t="s">
        <v>52</v>
      </c>
      <c r="H4630" t="s">
        <v>6902</v>
      </c>
      <c r="J4630" t="s">
        <v>6903</v>
      </c>
      <c r="K4630" t="s">
        <v>55</v>
      </c>
      <c r="L4630" s="1">
        <v>43817</v>
      </c>
      <c r="M4630" s="1">
        <v>44406</v>
      </c>
      <c r="N4630" s="1">
        <v>44041</v>
      </c>
      <c r="O4630" t="s">
        <v>56</v>
      </c>
      <c r="P4630" t="s">
        <v>6904</v>
      </c>
      <c r="Q4630" t="s">
        <v>58</v>
      </c>
      <c r="R4630" t="s">
        <v>58</v>
      </c>
      <c r="T4630" t="s">
        <v>6905</v>
      </c>
      <c r="U4630" t="s">
        <v>6906</v>
      </c>
      <c r="V4630">
        <v>11</v>
      </c>
      <c r="W4630" t="s">
        <v>60</v>
      </c>
      <c r="X4630" t="s">
        <v>310</v>
      </c>
      <c r="Y4630" t="s">
        <v>6907</v>
      </c>
      <c r="AB4630" t="s">
        <v>6908</v>
      </c>
      <c r="AD4630" t="s">
        <v>75</v>
      </c>
      <c r="AF4630" t="s">
        <v>6909</v>
      </c>
      <c r="AG4630" t="s">
        <v>6910</v>
      </c>
      <c r="AH4630" t="s">
        <v>6911</v>
      </c>
      <c r="AI4630" t="s">
        <v>6912</v>
      </c>
      <c r="AJ4630" t="s">
        <v>6913</v>
      </c>
      <c r="AK4630" t="str">
        <f t="shared" si="124"/>
        <v>NCT04206293</v>
      </c>
      <c r="AL4630">
        <v>15060252</v>
      </c>
      <c r="AM4630" t="s">
        <v>111</v>
      </c>
      <c r="AN4630" t="s">
        <v>6918</v>
      </c>
      <c r="AP4630" t="s">
        <v>6963</v>
      </c>
      <c r="AQ4630" t="s">
        <v>6964</v>
      </c>
      <c r="AR4630" t="s">
        <v>6965</v>
      </c>
      <c r="AS4630" t="s">
        <v>210</v>
      </c>
      <c r="AT4630">
        <v>2.71</v>
      </c>
      <c r="AU4630">
        <v>2.71</v>
      </c>
    </row>
    <row r="4631" spans="1:47" x14ac:dyDescent="0.2">
      <c r="A4631" t="s">
        <v>6898</v>
      </c>
      <c r="B4631" t="s">
        <v>6899</v>
      </c>
      <c r="C4631" t="s">
        <v>6900</v>
      </c>
      <c r="D4631" t="s">
        <v>6901</v>
      </c>
      <c r="F4631" t="s">
        <v>51</v>
      </c>
      <c r="G4631" t="s">
        <v>52</v>
      </c>
      <c r="H4631" t="s">
        <v>6902</v>
      </c>
      <c r="J4631" t="s">
        <v>6903</v>
      </c>
      <c r="K4631" t="s">
        <v>55</v>
      </c>
      <c r="L4631" s="1">
        <v>43817</v>
      </c>
      <c r="M4631" s="1">
        <v>44406</v>
      </c>
      <c r="N4631" s="1">
        <v>44041</v>
      </c>
      <c r="O4631" t="s">
        <v>56</v>
      </c>
      <c r="P4631" t="s">
        <v>6904</v>
      </c>
      <c r="Q4631" t="s">
        <v>58</v>
      </c>
      <c r="R4631" t="s">
        <v>58</v>
      </c>
      <c r="T4631" t="s">
        <v>6905</v>
      </c>
      <c r="U4631" t="s">
        <v>6906</v>
      </c>
      <c r="V4631">
        <v>11</v>
      </c>
      <c r="W4631" t="s">
        <v>60</v>
      </c>
      <c r="X4631" t="s">
        <v>310</v>
      </c>
      <c r="Y4631" t="s">
        <v>6907</v>
      </c>
      <c r="AB4631" t="s">
        <v>6908</v>
      </c>
      <c r="AD4631" t="s">
        <v>75</v>
      </c>
      <c r="AF4631" t="s">
        <v>6909</v>
      </c>
      <c r="AG4631" t="s">
        <v>6910</v>
      </c>
      <c r="AH4631" t="s">
        <v>6911</v>
      </c>
      <c r="AI4631" t="s">
        <v>6912</v>
      </c>
      <c r="AJ4631" t="s">
        <v>6913</v>
      </c>
      <c r="AK4631" t="str">
        <f t="shared" si="124"/>
        <v>NCT04206293</v>
      </c>
      <c r="AL4631">
        <v>15060252</v>
      </c>
      <c r="AM4631" t="s">
        <v>111</v>
      </c>
      <c r="AN4631" t="s">
        <v>6914</v>
      </c>
      <c r="AP4631" t="s">
        <v>6966</v>
      </c>
      <c r="AQ4631" t="s">
        <v>6967</v>
      </c>
      <c r="AR4631" t="s">
        <v>6962</v>
      </c>
      <c r="AS4631" t="s">
        <v>210</v>
      </c>
      <c r="AT4631">
        <v>332.59</v>
      </c>
      <c r="AU4631">
        <v>332.59</v>
      </c>
    </row>
    <row r="4632" spans="1:47" x14ac:dyDescent="0.2">
      <c r="A4632" t="s">
        <v>6898</v>
      </c>
      <c r="B4632" t="s">
        <v>6899</v>
      </c>
      <c r="C4632" t="s">
        <v>6900</v>
      </c>
      <c r="D4632" t="s">
        <v>6901</v>
      </c>
      <c r="F4632" t="s">
        <v>51</v>
      </c>
      <c r="G4632" t="s">
        <v>52</v>
      </c>
      <c r="H4632" t="s">
        <v>6902</v>
      </c>
      <c r="J4632" t="s">
        <v>6903</v>
      </c>
      <c r="K4632" t="s">
        <v>55</v>
      </c>
      <c r="L4632" s="1">
        <v>43817</v>
      </c>
      <c r="M4632" s="1">
        <v>44406</v>
      </c>
      <c r="N4632" s="1">
        <v>44041</v>
      </c>
      <c r="O4632" t="s">
        <v>56</v>
      </c>
      <c r="P4632" t="s">
        <v>6904</v>
      </c>
      <c r="Q4632" t="s">
        <v>58</v>
      </c>
      <c r="R4632" t="s">
        <v>58</v>
      </c>
      <c r="T4632" t="s">
        <v>6905</v>
      </c>
      <c r="U4632" t="s">
        <v>6906</v>
      </c>
      <c r="V4632">
        <v>11</v>
      </c>
      <c r="W4632" t="s">
        <v>60</v>
      </c>
      <c r="X4632" t="s">
        <v>310</v>
      </c>
      <c r="Y4632" t="s">
        <v>6907</v>
      </c>
      <c r="AB4632" t="s">
        <v>6908</v>
      </c>
      <c r="AD4632" t="s">
        <v>75</v>
      </c>
      <c r="AF4632" t="s">
        <v>6909</v>
      </c>
      <c r="AG4632" t="s">
        <v>6910</v>
      </c>
      <c r="AH4632" t="s">
        <v>6911</v>
      </c>
      <c r="AI4632" t="s">
        <v>6912</v>
      </c>
      <c r="AJ4632" t="s">
        <v>6913</v>
      </c>
      <c r="AK4632" t="str">
        <f t="shared" si="124"/>
        <v>NCT04206293</v>
      </c>
      <c r="AL4632">
        <v>15060252</v>
      </c>
      <c r="AM4632" t="s">
        <v>111</v>
      </c>
      <c r="AN4632" t="s">
        <v>6918</v>
      </c>
      <c r="AP4632" t="s">
        <v>6966</v>
      </c>
      <c r="AQ4632" t="s">
        <v>6967</v>
      </c>
      <c r="AR4632" t="s">
        <v>6962</v>
      </c>
      <c r="AS4632" t="s">
        <v>210</v>
      </c>
      <c r="AT4632">
        <v>319.67</v>
      </c>
      <c r="AU4632">
        <v>319.67</v>
      </c>
    </row>
    <row r="4633" spans="1:47" x14ac:dyDescent="0.2">
      <c r="A4633" t="s">
        <v>6898</v>
      </c>
      <c r="B4633" t="s">
        <v>6899</v>
      </c>
      <c r="C4633" t="s">
        <v>6900</v>
      </c>
      <c r="D4633" t="s">
        <v>6901</v>
      </c>
      <c r="F4633" t="s">
        <v>51</v>
      </c>
      <c r="G4633" t="s">
        <v>52</v>
      </c>
      <c r="H4633" t="s">
        <v>6902</v>
      </c>
      <c r="J4633" t="s">
        <v>6903</v>
      </c>
      <c r="K4633" t="s">
        <v>55</v>
      </c>
      <c r="L4633" s="1">
        <v>43817</v>
      </c>
      <c r="M4633" s="1">
        <v>44406</v>
      </c>
      <c r="N4633" s="1">
        <v>44041</v>
      </c>
      <c r="O4633" t="s">
        <v>56</v>
      </c>
      <c r="P4633" t="s">
        <v>6904</v>
      </c>
      <c r="Q4633" t="s">
        <v>58</v>
      </c>
      <c r="R4633" t="s">
        <v>58</v>
      </c>
      <c r="T4633" t="s">
        <v>6905</v>
      </c>
      <c r="U4633" t="s">
        <v>6906</v>
      </c>
      <c r="V4633">
        <v>11</v>
      </c>
      <c r="W4633" t="s">
        <v>60</v>
      </c>
      <c r="X4633" t="s">
        <v>310</v>
      </c>
      <c r="Y4633" t="s">
        <v>6907</v>
      </c>
      <c r="AB4633" t="s">
        <v>6908</v>
      </c>
      <c r="AD4633" t="s">
        <v>75</v>
      </c>
      <c r="AF4633" t="s">
        <v>6909</v>
      </c>
      <c r="AG4633" t="s">
        <v>6910</v>
      </c>
      <c r="AH4633" t="s">
        <v>6911</v>
      </c>
      <c r="AI4633" t="s">
        <v>6912</v>
      </c>
      <c r="AJ4633" t="s">
        <v>6913</v>
      </c>
      <c r="AK4633" t="str">
        <f t="shared" si="124"/>
        <v>NCT04206293</v>
      </c>
      <c r="AL4633">
        <v>15060252</v>
      </c>
      <c r="AM4633" t="s">
        <v>111</v>
      </c>
      <c r="AN4633" t="s">
        <v>6914</v>
      </c>
      <c r="AP4633" t="s">
        <v>6968</v>
      </c>
      <c r="AQ4633" t="s">
        <v>6969</v>
      </c>
      <c r="AR4633" t="s">
        <v>6962</v>
      </c>
      <c r="AS4633" t="s">
        <v>210</v>
      </c>
      <c r="AT4633">
        <v>44.13</v>
      </c>
      <c r="AU4633">
        <v>44.13</v>
      </c>
    </row>
    <row r="4634" spans="1:47" x14ac:dyDescent="0.2">
      <c r="A4634" t="s">
        <v>6898</v>
      </c>
      <c r="B4634" t="s">
        <v>6899</v>
      </c>
      <c r="C4634" t="s">
        <v>6900</v>
      </c>
      <c r="D4634" t="s">
        <v>6901</v>
      </c>
      <c r="F4634" t="s">
        <v>51</v>
      </c>
      <c r="G4634" t="s">
        <v>52</v>
      </c>
      <c r="H4634" t="s">
        <v>6902</v>
      </c>
      <c r="J4634" t="s">
        <v>6903</v>
      </c>
      <c r="K4634" t="s">
        <v>55</v>
      </c>
      <c r="L4634" s="1">
        <v>43817</v>
      </c>
      <c r="M4634" s="1">
        <v>44406</v>
      </c>
      <c r="N4634" s="1">
        <v>44041</v>
      </c>
      <c r="O4634" t="s">
        <v>56</v>
      </c>
      <c r="P4634" t="s">
        <v>6904</v>
      </c>
      <c r="Q4634" t="s">
        <v>58</v>
      </c>
      <c r="R4634" t="s">
        <v>58</v>
      </c>
      <c r="T4634" t="s">
        <v>6905</v>
      </c>
      <c r="U4634" t="s">
        <v>6906</v>
      </c>
      <c r="V4634">
        <v>11</v>
      </c>
      <c r="W4634" t="s">
        <v>60</v>
      </c>
      <c r="X4634" t="s">
        <v>310</v>
      </c>
      <c r="Y4634" t="s">
        <v>6907</v>
      </c>
      <c r="AB4634" t="s">
        <v>6908</v>
      </c>
      <c r="AD4634" t="s">
        <v>75</v>
      </c>
      <c r="AF4634" t="s">
        <v>6909</v>
      </c>
      <c r="AG4634" t="s">
        <v>6910</v>
      </c>
      <c r="AH4634" t="s">
        <v>6911</v>
      </c>
      <c r="AI4634" t="s">
        <v>6912</v>
      </c>
      <c r="AJ4634" t="s">
        <v>6913</v>
      </c>
      <c r="AK4634" t="str">
        <f t="shared" si="124"/>
        <v>NCT04206293</v>
      </c>
      <c r="AL4634">
        <v>15060252</v>
      </c>
      <c r="AM4634" t="s">
        <v>111</v>
      </c>
      <c r="AN4634" t="s">
        <v>6918</v>
      </c>
      <c r="AP4634" t="s">
        <v>6968</v>
      </c>
      <c r="AQ4634" t="s">
        <v>6969</v>
      </c>
      <c r="AR4634" t="s">
        <v>6962</v>
      </c>
      <c r="AS4634" t="s">
        <v>210</v>
      </c>
      <c r="AT4634">
        <v>46.64</v>
      </c>
      <c r="AU4634">
        <v>46.64</v>
      </c>
    </row>
    <row r="4635" spans="1:47" x14ac:dyDescent="0.2">
      <c r="A4635" t="s">
        <v>6898</v>
      </c>
      <c r="B4635" t="s">
        <v>6899</v>
      </c>
      <c r="C4635" t="s">
        <v>6900</v>
      </c>
      <c r="D4635" t="s">
        <v>6901</v>
      </c>
      <c r="F4635" t="s">
        <v>51</v>
      </c>
      <c r="G4635" t="s">
        <v>52</v>
      </c>
      <c r="H4635" t="s">
        <v>6902</v>
      </c>
      <c r="J4635" t="s">
        <v>6903</v>
      </c>
      <c r="K4635" t="s">
        <v>55</v>
      </c>
      <c r="L4635" s="1">
        <v>43817</v>
      </c>
      <c r="M4635" s="1">
        <v>44406</v>
      </c>
      <c r="N4635" s="1">
        <v>44041</v>
      </c>
      <c r="O4635" t="s">
        <v>56</v>
      </c>
      <c r="P4635" t="s">
        <v>6904</v>
      </c>
      <c r="Q4635" t="s">
        <v>58</v>
      </c>
      <c r="R4635" t="s">
        <v>58</v>
      </c>
      <c r="T4635" t="s">
        <v>6905</v>
      </c>
      <c r="U4635" t="s">
        <v>6906</v>
      </c>
      <c r="V4635">
        <v>11</v>
      </c>
      <c r="W4635" t="s">
        <v>60</v>
      </c>
      <c r="X4635" t="s">
        <v>310</v>
      </c>
      <c r="Y4635" t="s">
        <v>6907</v>
      </c>
      <c r="AB4635" t="s">
        <v>6908</v>
      </c>
      <c r="AD4635" t="s">
        <v>75</v>
      </c>
      <c r="AF4635" t="s">
        <v>6909</v>
      </c>
      <c r="AG4635" t="s">
        <v>6910</v>
      </c>
      <c r="AH4635" t="s">
        <v>6911</v>
      </c>
      <c r="AI4635" t="s">
        <v>6912</v>
      </c>
      <c r="AJ4635" t="s">
        <v>6913</v>
      </c>
      <c r="AK4635" t="str">
        <f t="shared" si="124"/>
        <v>NCT04206293</v>
      </c>
      <c r="AL4635">
        <v>15060252</v>
      </c>
      <c r="AM4635" t="s">
        <v>111</v>
      </c>
      <c r="AN4635" t="s">
        <v>6914</v>
      </c>
      <c r="AP4635" t="s">
        <v>6970</v>
      </c>
      <c r="AQ4635" t="s">
        <v>6971</v>
      </c>
      <c r="AR4635" t="s">
        <v>6938</v>
      </c>
      <c r="AS4635" t="s">
        <v>210</v>
      </c>
      <c r="AT4635">
        <v>1.98</v>
      </c>
      <c r="AU4635">
        <v>1.98</v>
      </c>
    </row>
    <row r="4636" spans="1:47" x14ac:dyDescent="0.2">
      <c r="A4636" t="s">
        <v>6898</v>
      </c>
      <c r="B4636" t="s">
        <v>6899</v>
      </c>
      <c r="C4636" t="s">
        <v>6900</v>
      </c>
      <c r="D4636" t="s">
        <v>6901</v>
      </c>
      <c r="F4636" t="s">
        <v>51</v>
      </c>
      <c r="G4636" t="s">
        <v>52</v>
      </c>
      <c r="H4636" t="s">
        <v>6902</v>
      </c>
      <c r="J4636" t="s">
        <v>6903</v>
      </c>
      <c r="K4636" t="s">
        <v>55</v>
      </c>
      <c r="L4636" s="1">
        <v>43817</v>
      </c>
      <c r="M4636" s="1">
        <v>44406</v>
      </c>
      <c r="N4636" s="1">
        <v>44041</v>
      </c>
      <c r="O4636" t="s">
        <v>56</v>
      </c>
      <c r="P4636" t="s">
        <v>6904</v>
      </c>
      <c r="Q4636" t="s">
        <v>58</v>
      </c>
      <c r="R4636" t="s">
        <v>58</v>
      </c>
      <c r="T4636" t="s">
        <v>6905</v>
      </c>
      <c r="U4636" t="s">
        <v>6906</v>
      </c>
      <c r="V4636">
        <v>11</v>
      </c>
      <c r="W4636" t="s">
        <v>60</v>
      </c>
      <c r="X4636" t="s">
        <v>310</v>
      </c>
      <c r="Y4636" t="s">
        <v>6907</v>
      </c>
      <c r="AB4636" t="s">
        <v>6908</v>
      </c>
      <c r="AD4636" t="s">
        <v>75</v>
      </c>
      <c r="AF4636" t="s">
        <v>6909</v>
      </c>
      <c r="AG4636" t="s">
        <v>6910</v>
      </c>
      <c r="AH4636" t="s">
        <v>6911</v>
      </c>
      <c r="AI4636" t="s">
        <v>6912</v>
      </c>
      <c r="AJ4636" t="s">
        <v>6913</v>
      </c>
      <c r="AK4636" t="str">
        <f t="shared" si="124"/>
        <v>NCT04206293</v>
      </c>
      <c r="AL4636">
        <v>15060252</v>
      </c>
      <c r="AM4636" t="s">
        <v>111</v>
      </c>
      <c r="AN4636" t="s">
        <v>6918</v>
      </c>
      <c r="AP4636" t="s">
        <v>6970</v>
      </c>
      <c r="AQ4636" t="s">
        <v>6971</v>
      </c>
      <c r="AR4636" t="s">
        <v>6938</v>
      </c>
      <c r="AS4636" t="s">
        <v>210</v>
      </c>
      <c r="AT4636">
        <v>2.2400000000000002</v>
      </c>
      <c r="AU4636">
        <v>2.2400000000000002</v>
      </c>
    </row>
    <row r="4637" spans="1:47" x14ac:dyDescent="0.2">
      <c r="A4637" t="s">
        <v>6898</v>
      </c>
      <c r="B4637" t="s">
        <v>6899</v>
      </c>
      <c r="C4637" t="s">
        <v>6900</v>
      </c>
      <c r="D4637" t="s">
        <v>6901</v>
      </c>
      <c r="F4637" t="s">
        <v>51</v>
      </c>
      <c r="G4637" t="s">
        <v>52</v>
      </c>
      <c r="H4637" t="s">
        <v>6902</v>
      </c>
      <c r="J4637" t="s">
        <v>6903</v>
      </c>
      <c r="K4637" t="s">
        <v>55</v>
      </c>
      <c r="L4637" s="1">
        <v>43817</v>
      </c>
      <c r="M4637" s="1">
        <v>44406</v>
      </c>
      <c r="N4637" s="1">
        <v>44041</v>
      </c>
      <c r="O4637" t="s">
        <v>56</v>
      </c>
      <c r="P4637" t="s">
        <v>6904</v>
      </c>
      <c r="Q4637" t="s">
        <v>58</v>
      </c>
      <c r="R4637" t="s">
        <v>58</v>
      </c>
      <c r="T4637" t="s">
        <v>6905</v>
      </c>
      <c r="U4637" t="s">
        <v>6906</v>
      </c>
      <c r="V4637">
        <v>11</v>
      </c>
      <c r="W4637" t="s">
        <v>60</v>
      </c>
      <c r="X4637" t="s">
        <v>310</v>
      </c>
      <c r="Y4637" t="s">
        <v>6907</v>
      </c>
      <c r="AB4637" t="s">
        <v>6908</v>
      </c>
      <c r="AD4637" t="s">
        <v>75</v>
      </c>
      <c r="AF4637" t="s">
        <v>6909</v>
      </c>
      <c r="AG4637" t="s">
        <v>6910</v>
      </c>
      <c r="AH4637" t="s">
        <v>6911</v>
      </c>
      <c r="AI4637" t="s">
        <v>6912</v>
      </c>
      <c r="AJ4637" t="s">
        <v>6913</v>
      </c>
      <c r="AK4637" t="str">
        <f t="shared" si="124"/>
        <v>NCT04206293</v>
      </c>
      <c r="AL4637">
        <v>15060252</v>
      </c>
      <c r="AM4637" t="s">
        <v>111</v>
      </c>
      <c r="AN4637" t="s">
        <v>6914</v>
      </c>
      <c r="AP4637" t="s">
        <v>6972</v>
      </c>
      <c r="AQ4637" t="s">
        <v>6973</v>
      </c>
      <c r="AR4637" t="s">
        <v>6938</v>
      </c>
      <c r="AS4637" t="s">
        <v>210</v>
      </c>
      <c r="AT4637">
        <v>2.61</v>
      </c>
      <c r="AU4637">
        <v>2.61</v>
      </c>
    </row>
    <row r="4638" spans="1:47" x14ac:dyDescent="0.2">
      <c r="A4638" t="s">
        <v>6898</v>
      </c>
      <c r="B4638" t="s">
        <v>6899</v>
      </c>
      <c r="C4638" t="s">
        <v>6900</v>
      </c>
      <c r="D4638" t="s">
        <v>6901</v>
      </c>
      <c r="F4638" t="s">
        <v>51</v>
      </c>
      <c r="G4638" t="s">
        <v>52</v>
      </c>
      <c r="H4638" t="s">
        <v>6902</v>
      </c>
      <c r="J4638" t="s">
        <v>6903</v>
      </c>
      <c r="K4638" t="s">
        <v>55</v>
      </c>
      <c r="L4638" s="1">
        <v>43817</v>
      </c>
      <c r="M4638" s="1">
        <v>44406</v>
      </c>
      <c r="N4638" s="1">
        <v>44041</v>
      </c>
      <c r="O4638" t="s">
        <v>56</v>
      </c>
      <c r="P4638" t="s">
        <v>6904</v>
      </c>
      <c r="Q4638" t="s">
        <v>58</v>
      </c>
      <c r="R4638" t="s">
        <v>58</v>
      </c>
      <c r="T4638" t="s">
        <v>6905</v>
      </c>
      <c r="U4638" t="s">
        <v>6906</v>
      </c>
      <c r="V4638">
        <v>11</v>
      </c>
      <c r="W4638" t="s">
        <v>60</v>
      </c>
      <c r="X4638" t="s">
        <v>310</v>
      </c>
      <c r="Y4638" t="s">
        <v>6907</v>
      </c>
      <c r="AB4638" t="s">
        <v>6908</v>
      </c>
      <c r="AD4638" t="s">
        <v>75</v>
      </c>
      <c r="AF4638" t="s">
        <v>6909</v>
      </c>
      <c r="AG4638" t="s">
        <v>6910</v>
      </c>
      <c r="AH4638" t="s">
        <v>6911</v>
      </c>
      <c r="AI4638" t="s">
        <v>6912</v>
      </c>
      <c r="AJ4638" t="s">
        <v>6913</v>
      </c>
      <c r="AK4638" t="str">
        <f t="shared" si="124"/>
        <v>NCT04206293</v>
      </c>
      <c r="AL4638">
        <v>15060252</v>
      </c>
      <c r="AM4638" t="s">
        <v>111</v>
      </c>
      <c r="AN4638" t="s">
        <v>6918</v>
      </c>
      <c r="AP4638" t="s">
        <v>6972</v>
      </c>
      <c r="AQ4638" t="s">
        <v>6973</v>
      </c>
      <c r="AR4638" t="s">
        <v>6938</v>
      </c>
      <c r="AS4638" t="s">
        <v>210</v>
      </c>
      <c r="AT4638">
        <v>2.84</v>
      </c>
      <c r="AU4638">
        <v>2.84</v>
      </c>
    </row>
    <row r="4639" spans="1:47" x14ac:dyDescent="0.2">
      <c r="A4639" t="s">
        <v>6898</v>
      </c>
      <c r="B4639" t="s">
        <v>6899</v>
      </c>
      <c r="C4639" t="s">
        <v>6900</v>
      </c>
      <c r="D4639" t="s">
        <v>6901</v>
      </c>
      <c r="F4639" t="s">
        <v>51</v>
      </c>
      <c r="G4639" t="s">
        <v>52</v>
      </c>
      <c r="H4639" t="s">
        <v>6902</v>
      </c>
      <c r="J4639" t="s">
        <v>6903</v>
      </c>
      <c r="K4639" t="s">
        <v>55</v>
      </c>
      <c r="L4639" s="1">
        <v>43817</v>
      </c>
      <c r="M4639" s="1">
        <v>44406</v>
      </c>
      <c r="N4639" s="1">
        <v>44041</v>
      </c>
      <c r="O4639" t="s">
        <v>56</v>
      </c>
      <c r="P4639" t="s">
        <v>6904</v>
      </c>
      <c r="Q4639" t="s">
        <v>58</v>
      </c>
      <c r="R4639" t="s">
        <v>58</v>
      </c>
      <c r="T4639" t="s">
        <v>6905</v>
      </c>
      <c r="U4639" t="s">
        <v>6906</v>
      </c>
      <c r="V4639">
        <v>11</v>
      </c>
      <c r="W4639" t="s">
        <v>60</v>
      </c>
      <c r="X4639" t="s">
        <v>310</v>
      </c>
      <c r="Y4639" t="s">
        <v>6907</v>
      </c>
      <c r="AB4639" t="s">
        <v>6908</v>
      </c>
      <c r="AD4639" t="s">
        <v>75</v>
      </c>
      <c r="AF4639" t="s">
        <v>6909</v>
      </c>
      <c r="AG4639" t="s">
        <v>6910</v>
      </c>
      <c r="AH4639" t="s">
        <v>6911</v>
      </c>
      <c r="AI4639" t="s">
        <v>6912</v>
      </c>
      <c r="AJ4639" t="s">
        <v>6913</v>
      </c>
      <c r="AK4639" t="str">
        <f t="shared" si="124"/>
        <v>NCT04206293</v>
      </c>
      <c r="AL4639">
        <v>15060252</v>
      </c>
      <c r="AM4639" t="s">
        <v>111</v>
      </c>
      <c r="AN4639" t="s">
        <v>6914</v>
      </c>
      <c r="AP4639" t="s">
        <v>6974</v>
      </c>
      <c r="AQ4639" t="s">
        <v>6975</v>
      </c>
      <c r="AR4639" t="s">
        <v>6976</v>
      </c>
      <c r="AS4639" t="s">
        <v>210</v>
      </c>
      <c r="AT4639">
        <v>6.3</v>
      </c>
      <c r="AU4639">
        <v>6.3</v>
      </c>
    </row>
    <row r="4640" spans="1:47" x14ac:dyDescent="0.2">
      <c r="A4640" t="s">
        <v>6898</v>
      </c>
      <c r="B4640" t="s">
        <v>6899</v>
      </c>
      <c r="C4640" t="s">
        <v>6900</v>
      </c>
      <c r="D4640" t="s">
        <v>6901</v>
      </c>
      <c r="F4640" t="s">
        <v>51</v>
      </c>
      <c r="G4640" t="s">
        <v>52</v>
      </c>
      <c r="H4640" t="s">
        <v>6902</v>
      </c>
      <c r="J4640" t="s">
        <v>6903</v>
      </c>
      <c r="K4640" t="s">
        <v>55</v>
      </c>
      <c r="L4640" s="1">
        <v>43817</v>
      </c>
      <c r="M4640" s="1">
        <v>44406</v>
      </c>
      <c r="N4640" s="1">
        <v>44041</v>
      </c>
      <c r="O4640" t="s">
        <v>56</v>
      </c>
      <c r="P4640" t="s">
        <v>6904</v>
      </c>
      <c r="Q4640" t="s">
        <v>58</v>
      </c>
      <c r="R4640" t="s">
        <v>58</v>
      </c>
      <c r="T4640" t="s">
        <v>6905</v>
      </c>
      <c r="U4640" t="s">
        <v>6906</v>
      </c>
      <c r="V4640">
        <v>11</v>
      </c>
      <c r="W4640" t="s">
        <v>60</v>
      </c>
      <c r="X4640" t="s">
        <v>310</v>
      </c>
      <c r="Y4640" t="s">
        <v>6907</v>
      </c>
      <c r="AB4640" t="s">
        <v>6908</v>
      </c>
      <c r="AD4640" t="s">
        <v>75</v>
      </c>
      <c r="AF4640" t="s">
        <v>6909</v>
      </c>
      <c r="AG4640" t="s">
        <v>6910</v>
      </c>
      <c r="AH4640" t="s">
        <v>6911</v>
      </c>
      <c r="AI4640" t="s">
        <v>6912</v>
      </c>
      <c r="AJ4640" t="s">
        <v>6913</v>
      </c>
      <c r="AK4640" t="str">
        <f t="shared" si="124"/>
        <v>NCT04206293</v>
      </c>
      <c r="AL4640">
        <v>15060252</v>
      </c>
      <c r="AM4640" t="s">
        <v>111</v>
      </c>
      <c r="AN4640" t="s">
        <v>6918</v>
      </c>
      <c r="AP4640" t="s">
        <v>6974</v>
      </c>
      <c r="AQ4640" t="s">
        <v>6975</v>
      </c>
      <c r="AR4640" t="s">
        <v>6976</v>
      </c>
      <c r="AS4640" t="s">
        <v>210</v>
      </c>
      <c r="AT4640">
        <v>5.7</v>
      </c>
      <c r="AU4640">
        <v>5.7</v>
      </c>
    </row>
    <row r="4641" spans="1:47" x14ac:dyDescent="0.2">
      <c r="A4641" t="s">
        <v>6898</v>
      </c>
      <c r="B4641" t="s">
        <v>6899</v>
      </c>
      <c r="C4641" t="s">
        <v>6900</v>
      </c>
      <c r="D4641" t="s">
        <v>6901</v>
      </c>
      <c r="F4641" t="s">
        <v>51</v>
      </c>
      <c r="G4641" t="s">
        <v>52</v>
      </c>
      <c r="H4641" t="s">
        <v>6902</v>
      </c>
      <c r="J4641" t="s">
        <v>6903</v>
      </c>
      <c r="K4641" t="s">
        <v>55</v>
      </c>
      <c r="L4641" s="1">
        <v>43817</v>
      </c>
      <c r="M4641" s="1">
        <v>44406</v>
      </c>
      <c r="N4641" s="1">
        <v>44041</v>
      </c>
      <c r="O4641" t="s">
        <v>56</v>
      </c>
      <c r="P4641" t="s">
        <v>6904</v>
      </c>
      <c r="Q4641" t="s">
        <v>58</v>
      </c>
      <c r="R4641" t="s">
        <v>58</v>
      </c>
      <c r="T4641" t="s">
        <v>6905</v>
      </c>
      <c r="U4641" t="s">
        <v>6906</v>
      </c>
      <c r="V4641">
        <v>11</v>
      </c>
      <c r="W4641" t="s">
        <v>60</v>
      </c>
      <c r="X4641" t="s">
        <v>310</v>
      </c>
      <c r="Y4641" t="s">
        <v>6907</v>
      </c>
      <c r="AB4641" t="s">
        <v>6908</v>
      </c>
      <c r="AD4641" t="s">
        <v>75</v>
      </c>
      <c r="AF4641" t="s">
        <v>6909</v>
      </c>
      <c r="AG4641" t="s">
        <v>6910</v>
      </c>
      <c r="AH4641" t="s">
        <v>6911</v>
      </c>
      <c r="AI4641" t="s">
        <v>6912</v>
      </c>
      <c r="AJ4641" t="s">
        <v>6913</v>
      </c>
      <c r="AK4641" t="str">
        <f t="shared" si="124"/>
        <v>NCT04206293</v>
      </c>
      <c r="AL4641">
        <v>15060252</v>
      </c>
      <c r="AM4641" t="s">
        <v>111</v>
      </c>
      <c r="AN4641" t="s">
        <v>6977</v>
      </c>
      <c r="AP4641" t="s">
        <v>6978</v>
      </c>
      <c r="AQ4641" t="s">
        <v>6979</v>
      </c>
      <c r="AR4641" t="s">
        <v>6980</v>
      </c>
      <c r="AS4641" t="s">
        <v>210</v>
      </c>
      <c r="AT4641">
        <v>6.3</v>
      </c>
      <c r="AU4641">
        <v>6.3</v>
      </c>
    </row>
    <row r="4642" spans="1:47" x14ac:dyDescent="0.2">
      <c r="A4642" t="s">
        <v>6898</v>
      </c>
      <c r="B4642" t="s">
        <v>6899</v>
      </c>
      <c r="C4642" t="s">
        <v>6900</v>
      </c>
      <c r="D4642" t="s">
        <v>6901</v>
      </c>
      <c r="F4642" t="s">
        <v>51</v>
      </c>
      <c r="G4642" t="s">
        <v>52</v>
      </c>
      <c r="H4642" t="s">
        <v>6902</v>
      </c>
      <c r="J4642" t="s">
        <v>6903</v>
      </c>
      <c r="K4642" t="s">
        <v>55</v>
      </c>
      <c r="L4642" s="1">
        <v>43817</v>
      </c>
      <c r="M4642" s="1">
        <v>44406</v>
      </c>
      <c r="N4642" s="1">
        <v>44041</v>
      </c>
      <c r="O4642" t="s">
        <v>56</v>
      </c>
      <c r="P4642" t="s">
        <v>6904</v>
      </c>
      <c r="Q4642" t="s">
        <v>58</v>
      </c>
      <c r="R4642" t="s">
        <v>58</v>
      </c>
      <c r="T4642" t="s">
        <v>6905</v>
      </c>
      <c r="U4642" t="s">
        <v>6906</v>
      </c>
      <c r="V4642">
        <v>11</v>
      </c>
      <c r="W4642" t="s">
        <v>60</v>
      </c>
      <c r="X4642" t="s">
        <v>310</v>
      </c>
      <c r="Y4642" t="s">
        <v>6907</v>
      </c>
      <c r="AB4642" t="s">
        <v>6908</v>
      </c>
      <c r="AD4642" t="s">
        <v>75</v>
      </c>
      <c r="AF4642" t="s">
        <v>6909</v>
      </c>
      <c r="AG4642" t="s">
        <v>6910</v>
      </c>
      <c r="AH4642" t="s">
        <v>6911</v>
      </c>
      <c r="AI4642" t="s">
        <v>6912</v>
      </c>
      <c r="AJ4642" t="s">
        <v>6913</v>
      </c>
      <c r="AK4642" t="str">
        <f t="shared" si="124"/>
        <v>NCT04206293</v>
      </c>
      <c r="AL4642">
        <v>15060252</v>
      </c>
      <c r="AM4642" t="s">
        <v>111</v>
      </c>
      <c r="AN4642" t="s">
        <v>6981</v>
      </c>
      <c r="AP4642" t="s">
        <v>6978</v>
      </c>
      <c r="AQ4642" t="s">
        <v>6979</v>
      </c>
      <c r="AR4642" t="s">
        <v>6980</v>
      </c>
      <c r="AS4642" t="s">
        <v>210</v>
      </c>
      <c r="AT4642">
        <v>7</v>
      </c>
      <c r="AU4642">
        <v>7</v>
      </c>
    </row>
    <row r="4643" spans="1:47" x14ac:dyDescent="0.2">
      <c r="A4643" t="s">
        <v>6898</v>
      </c>
      <c r="B4643" t="s">
        <v>6899</v>
      </c>
      <c r="C4643" t="s">
        <v>6900</v>
      </c>
      <c r="D4643" t="s">
        <v>6901</v>
      </c>
      <c r="F4643" t="s">
        <v>51</v>
      </c>
      <c r="G4643" t="s">
        <v>52</v>
      </c>
      <c r="H4643" t="s">
        <v>6902</v>
      </c>
      <c r="J4643" t="s">
        <v>6903</v>
      </c>
      <c r="K4643" t="s">
        <v>55</v>
      </c>
      <c r="L4643" s="1">
        <v>43817</v>
      </c>
      <c r="M4643" s="1">
        <v>44406</v>
      </c>
      <c r="N4643" s="1">
        <v>44041</v>
      </c>
      <c r="O4643" t="s">
        <v>56</v>
      </c>
      <c r="P4643" t="s">
        <v>6904</v>
      </c>
      <c r="Q4643" t="s">
        <v>58</v>
      </c>
      <c r="R4643" t="s">
        <v>58</v>
      </c>
      <c r="T4643" t="s">
        <v>6905</v>
      </c>
      <c r="U4643" t="s">
        <v>6906</v>
      </c>
      <c r="V4643">
        <v>11</v>
      </c>
      <c r="W4643" t="s">
        <v>60</v>
      </c>
      <c r="X4643" t="s">
        <v>310</v>
      </c>
      <c r="Y4643" t="s">
        <v>6907</v>
      </c>
      <c r="AB4643" t="s">
        <v>6908</v>
      </c>
      <c r="AD4643" t="s">
        <v>75</v>
      </c>
      <c r="AF4643" t="s">
        <v>6909</v>
      </c>
      <c r="AG4643" t="s">
        <v>6910</v>
      </c>
      <c r="AH4643" t="s">
        <v>6911</v>
      </c>
      <c r="AI4643" t="s">
        <v>6912</v>
      </c>
      <c r="AJ4643" t="s">
        <v>6913</v>
      </c>
      <c r="AK4643" t="str">
        <f t="shared" si="124"/>
        <v>NCT04206293</v>
      </c>
      <c r="AL4643">
        <v>15060252</v>
      </c>
      <c r="AM4643" t="s">
        <v>111</v>
      </c>
      <c r="AN4643" t="s">
        <v>6982</v>
      </c>
      <c r="AP4643" t="s">
        <v>6978</v>
      </c>
      <c r="AQ4643" t="s">
        <v>6979</v>
      </c>
      <c r="AR4643" t="s">
        <v>6980</v>
      </c>
      <c r="AS4643" t="s">
        <v>210</v>
      </c>
      <c r="AT4643">
        <v>17.2</v>
      </c>
      <c r="AU4643">
        <v>17.2</v>
      </c>
    </row>
    <row r="4644" spans="1:47" x14ac:dyDescent="0.2">
      <c r="A4644" t="s">
        <v>6898</v>
      </c>
      <c r="B4644" t="s">
        <v>6899</v>
      </c>
      <c r="C4644" t="s">
        <v>6900</v>
      </c>
      <c r="D4644" t="s">
        <v>6901</v>
      </c>
      <c r="F4644" t="s">
        <v>51</v>
      </c>
      <c r="G4644" t="s">
        <v>52</v>
      </c>
      <c r="H4644" t="s">
        <v>6902</v>
      </c>
      <c r="J4644" t="s">
        <v>6903</v>
      </c>
      <c r="K4644" t="s">
        <v>55</v>
      </c>
      <c r="L4644" s="1">
        <v>43817</v>
      </c>
      <c r="M4644" s="1">
        <v>44406</v>
      </c>
      <c r="N4644" s="1">
        <v>44041</v>
      </c>
      <c r="O4644" t="s">
        <v>56</v>
      </c>
      <c r="P4644" t="s">
        <v>6904</v>
      </c>
      <c r="Q4644" t="s">
        <v>58</v>
      </c>
      <c r="R4644" t="s">
        <v>58</v>
      </c>
      <c r="T4644" t="s">
        <v>6905</v>
      </c>
      <c r="U4644" t="s">
        <v>6906</v>
      </c>
      <c r="V4644">
        <v>11</v>
      </c>
      <c r="W4644" t="s">
        <v>60</v>
      </c>
      <c r="X4644" t="s">
        <v>310</v>
      </c>
      <c r="Y4644" t="s">
        <v>6907</v>
      </c>
      <c r="AB4644" t="s">
        <v>6908</v>
      </c>
      <c r="AD4644" t="s">
        <v>75</v>
      </c>
      <c r="AF4644" t="s">
        <v>6909</v>
      </c>
      <c r="AG4644" t="s">
        <v>6910</v>
      </c>
      <c r="AH4644" t="s">
        <v>6911</v>
      </c>
      <c r="AI4644" t="s">
        <v>6912</v>
      </c>
      <c r="AJ4644" t="s">
        <v>6913</v>
      </c>
      <c r="AK4644" t="str">
        <f t="shared" si="124"/>
        <v>NCT04206293</v>
      </c>
      <c r="AL4644">
        <v>15060252</v>
      </c>
      <c r="AM4644" t="s">
        <v>111</v>
      </c>
      <c r="AN4644" t="s">
        <v>6983</v>
      </c>
      <c r="AP4644" t="s">
        <v>6978</v>
      </c>
      <c r="AQ4644" t="s">
        <v>6979</v>
      </c>
      <c r="AR4644" t="s">
        <v>6980</v>
      </c>
      <c r="AS4644" t="s">
        <v>210</v>
      </c>
      <c r="AT4644">
        <v>17.8</v>
      </c>
      <c r="AU4644">
        <v>17.8</v>
      </c>
    </row>
    <row r="4645" spans="1:47" x14ac:dyDescent="0.2">
      <c r="A4645" t="s">
        <v>6898</v>
      </c>
      <c r="B4645" t="s">
        <v>6899</v>
      </c>
      <c r="C4645" t="s">
        <v>6900</v>
      </c>
      <c r="D4645" t="s">
        <v>6901</v>
      </c>
      <c r="F4645" t="s">
        <v>51</v>
      </c>
      <c r="G4645" t="s">
        <v>52</v>
      </c>
      <c r="H4645" t="s">
        <v>6902</v>
      </c>
      <c r="J4645" t="s">
        <v>6903</v>
      </c>
      <c r="K4645" t="s">
        <v>55</v>
      </c>
      <c r="L4645" s="1">
        <v>43817</v>
      </c>
      <c r="M4645" s="1">
        <v>44406</v>
      </c>
      <c r="N4645" s="1">
        <v>44041</v>
      </c>
      <c r="O4645" t="s">
        <v>56</v>
      </c>
      <c r="P4645" t="s">
        <v>6904</v>
      </c>
      <c r="Q4645" t="s">
        <v>58</v>
      </c>
      <c r="R4645" t="s">
        <v>58</v>
      </c>
      <c r="T4645" t="s">
        <v>6905</v>
      </c>
      <c r="U4645" t="s">
        <v>6906</v>
      </c>
      <c r="V4645">
        <v>11</v>
      </c>
      <c r="W4645" t="s">
        <v>60</v>
      </c>
      <c r="X4645" t="s">
        <v>310</v>
      </c>
      <c r="Y4645" t="s">
        <v>6907</v>
      </c>
      <c r="AB4645" t="s">
        <v>6908</v>
      </c>
      <c r="AD4645" t="s">
        <v>75</v>
      </c>
      <c r="AF4645" t="s">
        <v>6909</v>
      </c>
      <c r="AG4645" t="s">
        <v>6910</v>
      </c>
      <c r="AH4645" t="s">
        <v>6911</v>
      </c>
      <c r="AI4645" t="s">
        <v>6912</v>
      </c>
      <c r="AJ4645" t="s">
        <v>6913</v>
      </c>
      <c r="AK4645" t="str">
        <f t="shared" si="124"/>
        <v>NCT04206293</v>
      </c>
      <c r="AL4645">
        <v>15060252</v>
      </c>
      <c r="AM4645" t="s">
        <v>111</v>
      </c>
      <c r="AN4645" t="s">
        <v>6984</v>
      </c>
      <c r="AP4645" t="s">
        <v>6978</v>
      </c>
      <c r="AQ4645" t="s">
        <v>6979</v>
      </c>
      <c r="AR4645" t="s">
        <v>6980</v>
      </c>
      <c r="AS4645" t="s">
        <v>210</v>
      </c>
      <c r="AT4645">
        <v>64.7</v>
      </c>
      <c r="AU4645">
        <v>64.7</v>
      </c>
    </row>
    <row r="4646" spans="1:47" x14ac:dyDescent="0.2">
      <c r="A4646" t="s">
        <v>6898</v>
      </c>
      <c r="B4646" t="s">
        <v>6899</v>
      </c>
      <c r="C4646" t="s">
        <v>6900</v>
      </c>
      <c r="D4646" t="s">
        <v>6901</v>
      </c>
      <c r="F4646" t="s">
        <v>51</v>
      </c>
      <c r="G4646" t="s">
        <v>52</v>
      </c>
      <c r="H4646" t="s">
        <v>6902</v>
      </c>
      <c r="J4646" t="s">
        <v>6903</v>
      </c>
      <c r="K4646" t="s">
        <v>55</v>
      </c>
      <c r="L4646" s="1">
        <v>43817</v>
      </c>
      <c r="M4646" s="1">
        <v>44406</v>
      </c>
      <c r="N4646" s="1">
        <v>44041</v>
      </c>
      <c r="O4646" t="s">
        <v>56</v>
      </c>
      <c r="P4646" t="s">
        <v>6904</v>
      </c>
      <c r="Q4646" t="s">
        <v>58</v>
      </c>
      <c r="R4646" t="s">
        <v>58</v>
      </c>
      <c r="T4646" t="s">
        <v>6905</v>
      </c>
      <c r="U4646" t="s">
        <v>6906</v>
      </c>
      <c r="V4646">
        <v>11</v>
      </c>
      <c r="W4646" t="s">
        <v>60</v>
      </c>
      <c r="X4646" t="s">
        <v>310</v>
      </c>
      <c r="Y4646" t="s">
        <v>6907</v>
      </c>
      <c r="AB4646" t="s">
        <v>6908</v>
      </c>
      <c r="AD4646" t="s">
        <v>75</v>
      </c>
      <c r="AF4646" t="s">
        <v>6909</v>
      </c>
      <c r="AG4646" t="s">
        <v>6910</v>
      </c>
      <c r="AH4646" t="s">
        <v>6911</v>
      </c>
      <c r="AI4646" t="s">
        <v>6912</v>
      </c>
      <c r="AJ4646" t="s">
        <v>6913</v>
      </c>
      <c r="AK4646" t="str">
        <f t="shared" si="124"/>
        <v>NCT04206293</v>
      </c>
      <c r="AL4646">
        <v>15060252</v>
      </c>
      <c r="AM4646" t="s">
        <v>111</v>
      </c>
      <c r="AN4646" t="s">
        <v>6985</v>
      </c>
      <c r="AP4646" t="s">
        <v>6978</v>
      </c>
      <c r="AQ4646" t="s">
        <v>6979</v>
      </c>
      <c r="AR4646" t="s">
        <v>6980</v>
      </c>
      <c r="AS4646" t="s">
        <v>210</v>
      </c>
      <c r="AT4646">
        <v>64.099999999999994</v>
      </c>
      <c r="AU4646">
        <v>64.099999999999994</v>
      </c>
    </row>
    <row r="4647" spans="1:47" x14ac:dyDescent="0.2">
      <c r="A4647" t="s">
        <v>6898</v>
      </c>
      <c r="B4647" t="s">
        <v>6899</v>
      </c>
      <c r="C4647" t="s">
        <v>6900</v>
      </c>
      <c r="D4647" t="s">
        <v>6901</v>
      </c>
      <c r="F4647" t="s">
        <v>51</v>
      </c>
      <c r="G4647" t="s">
        <v>52</v>
      </c>
      <c r="H4647" t="s">
        <v>6902</v>
      </c>
      <c r="J4647" t="s">
        <v>6903</v>
      </c>
      <c r="K4647" t="s">
        <v>55</v>
      </c>
      <c r="L4647" s="1">
        <v>43817</v>
      </c>
      <c r="M4647" s="1">
        <v>44406</v>
      </c>
      <c r="N4647" s="1">
        <v>44041</v>
      </c>
      <c r="O4647" t="s">
        <v>56</v>
      </c>
      <c r="P4647" t="s">
        <v>6904</v>
      </c>
      <c r="Q4647" t="s">
        <v>58</v>
      </c>
      <c r="R4647" t="s">
        <v>58</v>
      </c>
      <c r="T4647" t="s">
        <v>6905</v>
      </c>
      <c r="U4647" t="s">
        <v>6906</v>
      </c>
      <c r="V4647">
        <v>11</v>
      </c>
      <c r="W4647" t="s">
        <v>60</v>
      </c>
      <c r="X4647" t="s">
        <v>310</v>
      </c>
      <c r="Y4647" t="s">
        <v>6907</v>
      </c>
      <c r="AB4647" t="s">
        <v>6908</v>
      </c>
      <c r="AD4647" t="s">
        <v>75</v>
      </c>
      <c r="AF4647" t="s">
        <v>6909</v>
      </c>
      <c r="AG4647" t="s">
        <v>6910</v>
      </c>
      <c r="AH4647" t="s">
        <v>6911</v>
      </c>
      <c r="AI4647" t="s">
        <v>6912</v>
      </c>
      <c r="AJ4647" t="s">
        <v>6913</v>
      </c>
      <c r="AK4647" t="str">
        <f t="shared" si="124"/>
        <v>NCT04206293</v>
      </c>
      <c r="AL4647">
        <v>15060252</v>
      </c>
      <c r="AM4647" t="s">
        <v>111</v>
      </c>
      <c r="AN4647" t="s">
        <v>6914</v>
      </c>
      <c r="AP4647" t="s">
        <v>6986</v>
      </c>
      <c r="AQ4647" t="s">
        <v>6987</v>
      </c>
      <c r="AR4647" t="s">
        <v>6988</v>
      </c>
      <c r="AS4647" t="s">
        <v>210</v>
      </c>
      <c r="AT4647">
        <v>40.5</v>
      </c>
      <c r="AU4647">
        <v>40.5</v>
      </c>
    </row>
    <row r="4648" spans="1:47" x14ac:dyDescent="0.2">
      <c r="A4648" t="s">
        <v>6898</v>
      </c>
      <c r="B4648" t="s">
        <v>6899</v>
      </c>
      <c r="C4648" t="s">
        <v>6900</v>
      </c>
      <c r="D4648" t="s">
        <v>6901</v>
      </c>
      <c r="F4648" t="s">
        <v>51</v>
      </c>
      <c r="G4648" t="s">
        <v>52</v>
      </c>
      <c r="H4648" t="s">
        <v>6902</v>
      </c>
      <c r="J4648" t="s">
        <v>6903</v>
      </c>
      <c r="K4648" t="s">
        <v>55</v>
      </c>
      <c r="L4648" s="1">
        <v>43817</v>
      </c>
      <c r="M4648" s="1">
        <v>44406</v>
      </c>
      <c r="N4648" s="1">
        <v>44041</v>
      </c>
      <c r="O4648" t="s">
        <v>56</v>
      </c>
      <c r="P4648" t="s">
        <v>6904</v>
      </c>
      <c r="Q4648" t="s">
        <v>58</v>
      </c>
      <c r="R4648" t="s">
        <v>58</v>
      </c>
      <c r="T4648" t="s">
        <v>6905</v>
      </c>
      <c r="U4648" t="s">
        <v>6906</v>
      </c>
      <c r="V4648">
        <v>11</v>
      </c>
      <c r="W4648" t="s">
        <v>60</v>
      </c>
      <c r="X4648" t="s">
        <v>310</v>
      </c>
      <c r="Y4648" t="s">
        <v>6907</v>
      </c>
      <c r="AB4648" t="s">
        <v>6908</v>
      </c>
      <c r="AD4648" t="s">
        <v>75</v>
      </c>
      <c r="AF4648" t="s">
        <v>6909</v>
      </c>
      <c r="AG4648" t="s">
        <v>6910</v>
      </c>
      <c r="AH4648" t="s">
        <v>6911</v>
      </c>
      <c r="AI4648" t="s">
        <v>6912</v>
      </c>
      <c r="AJ4648" t="s">
        <v>6913</v>
      </c>
      <c r="AK4648" t="str">
        <f t="shared" si="124"/>
        <v>NCT04206293</v>
      </c>
      <c r="AL4648">
        <v>15060252</v>
      </c>
      <c r="AM4648" t="s">
        <v>111</v>
      </c>
      <c r="AN4648" t="s">
        <v>6918</v>
      </c>
      <c r="AP4648" t="s">
        <v>6986</v>
      </c>
      <c r="AQ4648" t="s">
        <v>6987</v>
      </c>
      <c r="AR4648" t="s">
        <v>6988</v>
      </c>
      <c r="AS4648" t="s">
        <v>210</v>
      </c>
      <c r="AT4648">
        <v>38.4</v>
      </c>
      <c r="AU4648">
        <v>38.4</v>
      </c>
    </row>
    <row r="4649" spans="1:47" x14ac:dyDescent="0.2">
      <c r="A4649" t="s">
        <v>6898</v>
      </c>
      <c r="B4649" t="s">
        <v>6899</v>
      </c>
      <c r="C4649" t="s">
        <v>6900</v>
      </c>
      <c r="D4649" t="s">
        <v>6901</v>
      </c>
      <c r="F4649" t="s">
        <v>51</v>
      </c>
      <c r="G4649" t="s">
        <v>52</v>
      </c>
      <c r="H4649" t="s">
        <v>6902</v>
      </c>
      <c r="J4649" t="s">
        <v>6903</v>
      </c>
      <c r="K4649" t="s">
        <v>55</v>
      </c>
      <c r="L4649" s="1">
        <v>43817</v>
      </c>
      <c r="M4649" s="1">
        <v>44406</v>
      </c>
      <c r="N4649" s="1">
        <v>44041</v>
      </c>
      <c r="O4649" t="s">
        <v>56</v>
      </c>
      <c r="P4649" t="s">
        <v>6904</v>
      </c>
      <c r="Q4649" t="s">
        <v>58</v>
      </c>
      <c r="R4649" t="s">
        <v>58</v>
      </c>
      <c r="T4649" t="s">
        <v>6905</v>
      </c>
      <c r="U4649" t="s">
        <v>6906</v>
      </c>
      <c r="V4649">
        <v>11</v>
      </c>
      <c r="W4649" t="s">
        <v>60</v>
      </c>
      <c r="X4649" t="s">
        <v>310</v>
      </c>
      <c r="Y4649" t="s">
        <v>6907</v>
      </c>
      <c r="AB4649" t="s">
        <v>6908</v>
      </c>
      <c r="AD4649" t="s">
        <v>75</v>
      </c>
      <c r="AF4649" t="s">
        <v>6909</v>
      </c>
      <c r="AG4649" t="s">
        <v>6910</v>
      </c>
      <c r="AH4649" t="s">
        <v>6911</v>
      </c>
      <c r="AI4649" t="s">
        <v>6912</v>
      </c>
      <c r="AJ4649" t="s">
        <v>6913</v>
      </c>
      <c r="AK4649" t="str">
        <f t="shared" si="124"/>
        <v>NCT04206293</v>
      </c>
      <c r="AL4649">
        <v>15060252</v>
      </c>
      <c r="AM4649" t="s">
        <v>111</v>
      </c>
      <c r="AN4649" t="s">
        <v>6914</v>
      </c>
      <c r="AP4649" t="s">
        <v>6989</v>
      </c>
      <c r="AQ4649" t="s">
        <v>6990</v>
      </c>
      <c r="AR4649" t="s">
        <v>6980</v>
      </c>
      <c r="AS4649" t="s">
        <v>210</v>
      </c>
      <c r="AT4649">
        <v>150.03</v>
      </c>
      <c r="AU4649">
        <v>150.03</v>
      </c>
    </row>
    <row r="4650" spans="1:47" x14ac:dyDescent="0.2">
      <c r="A4650" t="s">
        <v>6898</v>
      </c>
      <c r="B4650" t="s">
        <v>6899</v>
      </c>
      <c r="C4650" t="s">
        <v>6900</v>
      </c>
      <c r="D4650" t="s">
        <v>6901</v>
      </c>
      <c r="F4650" t="s">
        <v>51</v>
      </c>
      <c r="G4650" t="s">
        <v>52</v>
      </c>
      <c r="H4650" t="s">
        <v>6902</v>
      </c>
      <c r="J4650" t="s">
        <v>6903</v>
      </c>
      <c r="K4650" t="s">
        <v>55</v>
      </c>
      <c r="L4650" s="1">
        <v>43817</v>
      </c>
      <c r="M4650" s="1">
        <v>44406</v>
      </c>
      <c r="N4650" s="1">
        <v>44041</v>
      </c>
      <c r="O4650" t="s">
        <v>56</v>
      </c>
      <c r="P4650" t="s">
        <v>6904</v>
      </c>
      <c r="Q4650" t="s">
        <v>58</v>
      </c>
      <c r="R4650" t="s">
        <v>58</v>
      </c>
      <c r="T4650" t="s">
        <v>6905</v>
      </c>
      <c r="U4650" t="s">
        <v>6906</v>
      </c>
      <c r="V4650">
        <v>11</v>
      </c>
      <c r="W4650" t="s">
        <v>60</v>
      </c>
      <c r="X4650" t="s">
        <v>310</v>
      </c>
      <c r="Y4650" t="s">
        <v>6907</v>
      </c>
      <c r="AB4650" t="s">
        <v>6908</v>
      </c>
      <c r="AD4650" t="s">
        <v>75</v>
      </c>
      <c r="AF4650" t="s">
        <v>6909</v>
      </c>
      <c r="AG4650" t="s">
        <v>6910</v>
      </c>
      <c r="AH4650" t="s">
        <v>6911</v>
      </c>
      <c r="AI4650" t="s">
        <v>6912</v>
      </c>
      <c r="AJ4650" t="s">
        <v>6913</v>
      </c>
      <c r="AK4650" t="str">
        <f t="shared" si="124"/>
        <v>NCT04206293</v>
      </c>
      <c r="AL4650">
        <v>15060252</v>
      </c>
      <c r="AM4650" t="s">
        <v>111</v>
      </c>
      <c r="AN4650" t="s">
        <v>6918</v>
      </c>
      <c r="AP4650" t="s">
        <v>6989</v>
      </c>
      <c r="AQ4650" t="s">
        <v>6990</v>
      </c>
      <c r="AR4650" t="s">
        <v>6980</v>
      </c>
      <c r="AS4650" t="s">
        <v>210</v>
      </c>
      <c r="AT4650">
        <v>181.4</v>
      </c>
      <c r="AU4650">
        <v>181.4</v>
      </c>
    </row>
    <row r="4651" spans="1:47" x14ac:dyDescent="0.2">
      <c r="A4651" t="s">
        <v>6991</v>
      </c>
      <c r="B4651" t="s">
        <v>6992</v>
      </c>
      <c r="C4651" t="s">
        <v>6993</v>
      </c>
      <c r="D4651" t="s">
        <v>6994</v>
      </c>
      <c r="E4651" t="s">
        <v>6995</v>
      </c>
      <c r="F4651" t="s">
        <v>51</v>
      </c>
      <c r="G4651" t="s">
        <v>2598</v>
      </c>
      <c r="H4651" t="s">
        <v>6996</v>
      </c>
      <c r="I4651" t="s">
        <v>6997</v>
      </c>
      <c r="J4651" t="s">
        <v>6998</v>
      </c>
      <c r="K4651" t="s">
        <v>181</v>
      </c>
      <c r="L4651" s="1">
        <v>40696</v>
      </c>
      <c r="M4651" s="1">
        <v>42732</v>
      </c>
      <c r="N4651" s="1">
        <v>41974</v>
      </c>
      <c r="O4651" t="s">
        <v>56</v>
      </c>
      <c r="P4651" t="s">
        <v>6999</v>
      </c>
      <c r="V4651">
        <v>406</v>
      </c>
      <c r="W4651" t="s">
        <v>60</v>
      </c>
      <c r="AB4651" t="s">
        <v>7000</v>
      </c>
      <c r="AD4651" t="s">
        <v>75</v>
      </c>
      <c r="AE4651" t="s">
        <v>7001</v>
      </c>
      <c r="AF4651" t="s">
        <v>7002</v>
      </c>
      <c r="AG4651" t="s">
        <v>7003</v>
      </c>
      <c r="AK4651" t="str">
        <f>HYPERLINK("https://www.clinicaltrials.gov/ct2/show/results/NCT01366950", "NCT01366950")</f>
        <v>NCT01366950</v>
      </c>
    </row>
    <row r="4652" spans="1:47" x14ac:dyDescent="0.2">
      <c r="A4652" t="s">
        <v>7004</v>
      </c>
      <c r="B4652" t="s">
        <v>7005</v>
      </c>
      <c r="C4652" t="s">
        <v>7006</v>
      </c>
      <c r="D4652" t="s">
        <v>7007</v>
      </c>
      <c r="F4652" t="s">
        <v>51</v>
      </c>
      <c r="G4652" t="s">
        <v>82</v>
      </c>
      <c r="H4652" t="s">
        <v>7008</v>
      </c>
      <c r="I4652" t="s">
        <v>7009</v>
      </c>
      <c r="K4652" t="s">
        <v>55</v>
      </c>
      <c r="L4652" s="1">
        <v>41382</v>
      </c>
      <c r="M4652" s="1">
        <v>43129</v>
      </c>
      <c r="N4652" s="1">
        <v>42217</v>
      </c>
      <c r="O4652" t="s">
        <v>56</v>
      </c>
      <c r="P4652" t="s">
        <v>7010</v>
      </c>
      <c r="T4652" t="s">
        <v>7011</v>
      </c>
      <c r="U4652" t="s">
        <v>7012</v>
      </c>
      <c r="V4652">
        <v>18</v>
      </c>
      <c r="W4652" t="s">
        <v>60</v>
      </c>
      <c r="AB4652" t="s">
        <v>7013</v>
      </c>
      <c r="AD4652" t="s">
        <v>75</v>
      </c>
      <c r="AE4652" t="s">
        <v>7014</v>
      </c>
      <c r="AF4652" t="s">
        <v>542</v>
      </c>
      <c r="AG4652" t="s">
        <v>543</v>
      </c>
      <c r="AK4652" t="str">
        <f>HYPERLINK("https://www.clinicaltrials.gov/ct2/show/results/NCT01840839", "NCT01840839")</f>
        <v>NCT01840839</v>
      </c>
    </row>
    <row r="4653" spans="1:47" x14ac:dyDescent="0.2">
      <c r="A4653" t="s">
        <v>7015</v>
      </c>
      <c r="B4653" t="s">
        <v>7016</v>
      </c>
      <c r="C4653" t="s">
        <v>7017</v>
      </c>
      <c r="D4653" t="s">
        <v>7018</v>
      </c>
      <c r="F4653" t="s">
        <v>51</v>
      </c>
      <c r="G4653" t="s">
        <v>82</v>
      </c>
      <c r="H4653" t="s">
        <v>7019</v>
      </c>
      <c r="I4653" t="s">
        <v>7020</v>
      </c>
      <c r="J4653" t="s">
        <v>7021</v>
      </c>
      <c r="K4653" t="s">
        <v>55</v>
      </c>
      <c r="L4653" s="1">
        <v>41318</v>
      </c>
      <c r="M4653" s="1">
        <v>44336</v>
      </c>
      <c r="N4653" s="1">
        <v>42705</v>
      </c>
      <c r="O4653" t="s">
        <v>56</v>
      </c>
      <c r="P4653" t="s">
        <v>7022</v>
      </c>
      <c r="T4653" t="s">
        <v>7011</v>
      </c>
      <c r="U4653" t="s">
        <v>7023</v>
      </c>
      <c r="V4653">
        <v>32</v>
      </c>
      <c r="W4653" t="s">
        <v>60</v>
      </c>
      <c r="AB4653" t="s">
        <v>7024</v>
      </c>
      <c r="AD4653" t="s">
        <v>75</v>
      </c>
      <c r="AE4653" t="s">
        <v>7025</v>
      </c>
      <c r="AF4653" t="s">
        <v>542</v>
      </c>
      <c r="AG4653" t="s">
        <v>543</v>
      </c>
      <c r="AK4653" t="str">
        <f>HYPERLINK("https://www.clinicaltrials.gov/ct2/show/results/NCT01791790", "NCT01791790")</f>
        <v>NCT01791790</v>
      </c>
    </row>
    <row r="4654" spans="1:47" x14ac:dyDescent="0.2">
      <c r="A4654" t="s">
        <v>7026</v>
      </c>
      <c r="B4654" t="s">
        <v>7027</v>
      </c>
      <c r="C4654" t="s">
        <v>7028</v>
      </c>
      <c r="D4654" t="s">
        <v>7029</v>
      </c>
      <c r="F4654" t="s">
        <v>51</v>
      </c>
      <c r="G4654" t="s">
        <v>82</v>
      </c>
      <c r="H4654" t="s">
        <v>7030</v>
      </c>
      <c r="I4654" t="s">
        <v>7020</v>
      </c>
      <c r="J4654" t="s">
        <v>7021</v>
      </c>
      <c r="K4654" t="s">
        <v>55</v>
      </c>
      <c r="L4654" s="1">
        <v>41305</v>
      </c>
      <c r="M4654" s="1">
        <v>44328</v>
      </c>
      <c r="N4654" s="1">
        <v>42612</v>
      </c>
      <c r="O4654" t="s">
        <v>56</v>
      </c>
      <c r="P4654" t="s">
        <v>7031</v>
      </c>
      <c r="S4654" t="s">
        <v>733</v>
      </c>
      <c r="T4654" t="s">
        <v>7011</v>
      </c>
      <c r="U4654" t="s">
        <v>7023</v>
      </c>
      <c r="V4654">
        <v>16</v>
      </c>
      <c r="W4654" t="s">
        <v>60</v>
      </c>
      <c r="AB4654" t="s">
        <v>7032</v>
      </c>
      <c r="AD4654" t="s">
        <v>58</v>
      </c>
      <c r="AE4654" t="s">
        <v>7033</v>
      </c>
      <c r="AF4654" t="s">
        <v>542</v>
      </c>
      <c r="AG4654" t="s">
        <v>543</v>
      </c>
      <c r="AK4654" t="str">
        <f>HYPERLINK("https://www.clinicaltrials.gov/ct2/show/results/NCT01782365", "NCT01782365")</f>
        <v>NCT01782365</v>
      </c>
    </row>
    <row r="4655" spans="1:47" x14ac:dyDescent="0.2">
      <c r="A4655" t="s">
        <v>7034</v>
      </c>
      <c r="B4655" t="s">
        <v>7035</v>
      </c>
      <c r="C4655" t="s">
        <v>7036</v>
      </c>
      <c r="D4655" t="s">
        <v>7037</v>
      </c>
      <c r="E4655" t="s">
        <v>7038</v>
      </c>
      <c r="F4655" t="s">
        <v>51</v>
      </c>
      <c r="G4655" t="s">
        <v>454</v>
      </c>
      <c r="H4655" t="s">
        <v>7039</v>
      </c>
      <c r="J4655" t="s">
        <v>7040</v>
      </c>
      <c r="K4655" t="s">
        <v>55</v>
      </c>
      <c r="L4655" s="1">
        <v>41603</v>
      </c>
      <c r="M4655" s="1">
        <v>44293</v>
      </c>
      <c r="N4655" s="1">
        <v>41883</v>
      </c>
      <c r="O4655" t="s">
        <v>56</v>
      </c>
      <c r="P4655" t="s">
        <v>7041</v>
      </c>
      <c r="S4655" t="s">
        <v>6245</v>
      </c>
      <c r="T4655" t="s">
        <v>7042</v>
      </c>
      <c r="U4655" t="s">
        <v>7043</v>
      </c>
      <c r="V4655">
        <v>225</v>
      </c>
      <c r="W4655" t="s">
        <v>60</v>
      </c>
      <c r="X4655" t="s">
        <v>104</v>
      </c>
      <c r="Y4655" t="s">
        <v>7044</v>
      </c>
      <c r="AB4655" t="s">
        <v>7045</v>
      </c>
      <c r="AD4655" t="s">
        <v>58</v>
      </c>
      <c r="AF4655" t="s">
        <v>7046</v>
      </c>
      <c r="AG4655" t="s">
        <v>622</v>
      </c>
      <c r="AH4655" t="s">
        <v>7047</v>
      </c>
      <c r="AI4655" t="s">
        <v>7048</v>
      </c>
      <c r="AJ4655" t="s">
        <v>7049</v>
      </c>
      <c r="AK4655" t="str">
        <f t="shared" ref="AK4655:AK4694" si="125">HYPERLINK("https://www.clinicaltrials.gov/ct2/show/results/NCT02004236", "NCT02004236")</f>
        <v>NCT02004236</v>
      </c>
      <c r="AL4655">
        <v>14882890</v>
      </c>
      <c r="AM4655" t="s">
        <v>111</v>
      </c>
      <c r="AP4655" t="s">
        <v>120</v>
      </c>
      <c r="AR4655" t="s">
        <v>121</v>
      </c>
      <c r="AS4655" t="s">
        <v>210</v>
      </c>
      <c r="AT4655">
        <v>7.5</v>
      </c>
      <c r="AU4655">
        <v>7.5</v>
      </c>
    </row>
    <row r="4656" spans="1:47" x14ac:dyDescent="0.2">
      <c r="A4656" t="s">
        <v>7034</v>
      </c>
      <c r="B4656" t="s">
        <v>7035</v>
      </c>
      <c r="C4656" t="s">
        <v>7036</v>
      </c>
      <c r="D4656" t="s">
        <v>7037</v>
      </c>
      <c r="E4656" t="s">
        <v>7038</v>
      </c>
      <c r="F4656" t="s">
        <v>51</v>
      </c>
      <c r="G4656" t="s">
        <v>454</v>
      </c>
      <c r="H4656" t="s">
        <v>7039</v>
      </c>
      <c r="J4656" t="s">
        <v>7040</v>
      </c>
      <c r="K4656" t="s">
        <v>55</v>
      </c>
      <c r="L4656" s="1">
        <v>41603</v>
      </c>
      <c r="M4656" s="1">
        <v>44293</v>
      </c>
      <c r="N4656" s="1">
        <v>41883</v>
      </c>
      <c r="O4656" t="s">
        <v>56</v>
      </c>
      <c r="P4656" t="s">
        <v>7041</v>
      </c>
      <c r="S4656" t="s">
        <v>6245</v>
      </c>
      <c r="T4656" t="s">
        <v>7042</v>
      </c>
      <c r="U4656" t="s">
        <v>7043</v>
      </c>
      <c r="V4656">
        <v>225</v>
      </c>
      <c r="W4656" t="s">
        <v>60</v>
      </c>
      <c r="X4656" t="s">
        <v>104</v>
      </c>
      <c r="Y4656" t="s">
        <v>7044</v>
      </c>
      <c r="AB4656" t="s">
        <v>7045</v>
      </c>
      <c r="AD4656" t="s">
        <v>58</v>
      </c>
      <c r="AF4656" t="s">
        <v>7046</v>
      </c>
      <c r="AG4656" t="s">
        <v>622</v>
      </c>
      <c r="AH4656" t="s">
        <v>7047</v>
      </c>
      <c r="AI4656" t="s">
        <v>7048</v>
      </c>
      <c r="AJ4656" t="s">
        <v>7049</v>
      </c>
      <c r="AK4656" t="str">
        <f t="shared" si="125"/>
        <v>NCT02004236</v>
      </c>
      <c r="AL4656">
        <v>14882891</v>
      </c>
      <c r="AM4656" t="s">
        <v>116</v>
      </c>
      <c r="AP4656" t="s">
        <v>120</v>
      </c>
      <c r="AR4656" t="s">
        <v>121</v>
      </c>
      <c r="AS4656" t="s">
        <v>210</v>
      </c>
      <c r="AT4656">
        <v>6.9</v>
      </c>
      <c r="AU4656">
        <v>6.9</v>
      </c>
    </row>
    <row r="4657" spans="1:47" x14ac:dyDescent="0.2">
      <c r="A4657" t="s">
        <v>7034</v>
      </c>
      <c r="B4657" t="s">
        <v>7035</v>
      </c>
      <c r="C4657" t="s">
        <v>7036</v>
      </c>
      <c r="D4657" t="s">
        <v>7037</v>
      </c>
      <c r="E4657" t="s">
        <v>7038</v>
      </c>
      <c r="F4657" t="s">
        <v>51</v>
      </c>
      <c r="G4657" t="s">
        <v>454</v>
      </c>
      <c r="H4657" t="s">
        <v>7039</v>
      </c>
      <c r="J4657" t="s">
        <v>7040</v>
      </c>
      <c r="K4657" t="s">
        <v>55</v>
      </c>
      <c r="L4657" s="1">
        <v>41603</v>
      </c>
      <c r="M4657" s="1">
        <v>44293</v>
      </c>
      <c r="N4657" s="1">
        <v>41883</v>
      </c>
      <c r="O4657" t="s">
        <v>56</v>
      </c>
      <c r="P4657" t="s">
        <v>7041</v>
      </c>
      <c r="S4657" t="s">
        <v>6245</v>
      </c>
      <c r="T4657" t="s">
        <v>7042</v>
      </c>
      <c r="U4657" t="s">
        <v>7043</v>
      </c>
      <c r="V4657">
        <v>225</v>
      </c>
      <c r="W4657" t="s">
        <v>60</v>
      </c>
      <c r="X4657" t="s">
        <v>104</v>
      </c>
      <c r="Y4657" t="s">
        <v>7044</v>
      </c>
      <c r="AB4657" t="s">
        <v>7045</v>
      </c>
      <c r="AD4657" t="s">
        <v>58</v>
      </c>
      <c r="AF4657" t="s">
        <v>7046</v>
      </c>
      <c r="AG4657" t="s">
        <v>622</v>
      </c>
      <c r="AH4657" t="s">
        <v>7047</v>
      </c>
      <c r="AI4657" t="s">
        <v>7048</v>
      </c>
      <c r="AJ4657" t="s">
        <v>7049</v>
      </c>
      <c r="AK4657" t="str">
        <f t="shared" si="125"/>
        <v>NCT02004236</v>
      </c>
      <c r="AL4657">
        <v>14882892</v>
      </c>
      <c r="AM4657" t="s">
        <v>117</v>
      </c>
      <c r="AP4657" t="s">
        <v>120</v>
      </c>
      <c r="AR4657" t="s">
        <v>121</v>
      </c>
      <c r="AS4657" t="s">
        <v>210</v>
      </c>
      <c r="AT4657">
        <v>7.2</v>
      </c>
      <c r="AU4657">
        <v>7.2</v>
      </c>
    </row>
    <row r="4658" spans="1:47" x14ac:dyDescent="0.2">
      <c r="A4658" t="s">
        <v>7034</v>
      </c>
      <c r="B4658" t="s">
        <v>7035</v>
      </c>
      <c r="C4658" t="s">
        <v>7036</v>
      </c>
      <c r="D4658" t="s">
        <v>7037</v>
      </c>
      <c r="E4658" t="s">
        <v>7038</v>
      </c>
      <c r="F4658" t="s">
        <v>51</v>
      </c>
      <c r="G4658" t="s">
        <v>454</v>
      </c>
      <c r="H4658" t="s">
        <v>7039</v>
      </c>
      <c r="J4658" t="s">
        <v>7040</v>
      </c>
      <c r="K4658" t="s">
        <v>55</v>
      </c>
      <c r="L4658" s="1">
        <v>41603</v>
      </c>
      <c r="M4658" s="1">
        <v>44293</v>
      </c>
      <c r="N4658" s="1">
        <v>41883</v>
      </c>
      <c r="O4658" t="s">
        <v>56</v>
      </c>
      <c r="P4658" t="s">
        <v>7041</v>
      </c>
      <c r="S4658" t="s">
        <v>6245</v>
      </c>
      <c r="T4658" t="s">
        <v>7042</v>
      </c>
      <c r="U4658" t="s">
        <v>7043</v>
      </c>
      <c r="V4658">
        <v>225</v>
      </c>
      <c r="W4658" t="s">
        <v>60</v>
      </c>
      <c r="X4658" t="s">
        <v>104</v>
      </c>
      <c r="Y4658" t="s">
        <v>7044</v>
      </c>
      <c r="AB4658" t="s">
        <v>7045</v>
      </c>
      <c r="AD4658" t="s">
        <v>58</v>
      </c>
      <c r="AF4658" t="s">
        <v>7046</v>
      </c>
      <c r="AG4658" t="s">
        <v>622</v>
      </c>
      <c r="AH4658" t="s">
        <v>7047</v>
      </c>
      <c r="AI4658" t="s">
        <v>7048</v>
      </c>
      <c r="AJ4658" t="s">
        <v>7049</v>
      </c>
      <c r="AK4658" t="str">
        <f t="shared" si="125"/>
        <v>NCT02004236</v>
      </c>
      <c r="AL4658">
        <v>14882893</v>
      </c>
      <c r="AM4658" t="s">
        <v>396</v>
      </c>
      <c r="AP4658" t="s">
        <v>120</v>
      </c>
      <c r="AR4658" t="s">
        <v>121</v>
      </c>
      <c r="AS4658" t="s">
        <v>210</v>
      </c>
      <c r="AT4658">
        <v>7.2</v>
      </c>
      <c r="AU4658">
        <v>7.2</v>
      </c>
    </row>
    <row r="4659" spans="1:47" x14ac:dyDescent="0.2">
      <c r="A4659" t="s">
        <v>7034</v>
      </c>
      <c r="B4659" t="s">
        <v>7035</v>
      </c>
      <c r="C4659" t="s">
        <v>7036</v>
      </c>
      <c r="D4659" t="s">
        <v>7037</v>
      </c>
      <c r="E4659" t="s">
        <v>7038</v>
      </c>
      <c r="F4659" t="s">
        <v>51</v>
      </c>
      <c r="G4659" t="s">
        <v>454</v>
      </c>
      <c r="H4659" t="s">
        <v>7039</v>
      </c>
      <c r="J4659" t="s">
        <v>7040</v>
      </c>
      <c r="K4659" t="s">
        <v>55</v>
      </c>
      <c r="L4659" s="1">
        <v>41603</v>
      </c>
      <c r="M4659" s="1">
        <v>44293</v>
      </c>
      <c r="N4659" s="1">
        <v>41883</v>
      </c>
      <c r="O4659" t="s">
        <v>56</v>
      </c>
      <c r="P4659" t="s">
        <v>7041</v>
      </c>
      <c r="S4659" t="s">
        <v>6245</v>
      </c>
      <c r="T4659" t="s">
        <v>7042</v>
      </c>
      <c r="U4659" t="s">
        <v>7043</v>
      </c>
      <c r="V4659">
        <v>225</v>
      </c>
      <c r="W4659" t="s">
        <v>60</v>
      </c>
      <c r="X4659" t="s">
        <v>104</v>
      </c>
      <c r="Y4659" t="s">
        <v>7044</v>
      </c>
      <c r="AB4659" t="s">
        <v>7045</v>
      </c>
      <c r="AD4659" t="s">
        <v>58</v>
      </c>
      <c r="AF4659" t="s">
        <v>7046</v>
      </c>
      <c r="AG4659" t="s">
        <v>622</v>
      </c>
      <c r="AH4659" t="s">
        <v>7047</v>
      </c>
      <c r="AI4659" t="s">
        <v>7048</v>
      </c>
      <c r="AJ4659" t="s">
        <v>7049</v>
      </c>
      <c r="AK4659" t="str">
        <f t="shared" si="125"/>
        <v>NCT02004236</v>
      </c>
      <c r="AL4659">
        <v>14882890</v>
      </c>
      <c r="AM4659" t="s">
        <v>111</v>
      </c>
      <c r="AO4659" t="s">
        <v>112</v>
      </c>
      <c r="AP4659" t="s">
        <v>113</v>
      </c>
      <c r="AR4659" t="s">
        <v>114</v>
      </c>
      <c r="AS4659" t="s">
        <v>115</v>
      </c>
      <c r="AT4659">
        <v>75</v>
      </c>
      <c r="AU4659">
        <v>75</v>
      </c>
    </row>
    <row r="4660" spans="1:47" x14ac:dyDescent="0.2">
      <c r="A4660" t="s">
        <v>7034</v>
      </c>
      <c r="B4660" t="s">
        <v>7035</v>
      </c>
      <c r="C4660" t="s">
        <v>7036</v>
      </c>
      <c r="D4660" t="s">
        <v>7037</v>
      </c>
      <c r="E4660" t="s">
        <v>7038</v>
      </c>
      <c r="F4660" t="s">
        <v>51</v>
      </c>
      <c r="G4660" t="s">
        <v>454</v>
      </c>
      <c r="H4660" t="s">
        <v>7039</v>
      </c>
      <c r="J4660" t="s">
        <v>7040</v>
      </c>
      <c r="K4660" t="s">
        <v>55</v>
      </c>
      <c r="L4660" s="1">
        <v>41603</v>
      </c>
      <c r="M4660" s="1">
        <v>44293</v>
      </c>
      <c r="N4660" s="1">
        <v>41883</v>
      </c>
      <c r="O4660" t="s">
        <v>56</v>
      </c>
      <c r="P4660" t="s">
        <v>7041</v>
      </c>
      <c r="S4660" t="s">
        <v>6245</v>
      </c>
      <c r="T4660" t="s">
        <v>7042</v>
      </c>
      <c r="U4660" t="s">
        <v>7043</v>
      </c>
      <c r="V4660">
        <v>225</v>
      </c>
      <c r="W4660" t="s">
        <v>60</v>
      </c>
      <c r="X4660" t="s">
        <v>104</v>
      </c>
      <c r="Y4660" t="s">
        <v>7044</v>
      </c>
      <c r="AB4660" t="s">
        <v>7045</v>
      </c>
      <c r="AD4660" t="s">
        <v>58</v>
      </c>
      <c r="AF4660" t="s">
        <v>7046</v>
      </c>
      <c r="AG4660" t="s">
        <v>622</v>
      </c>
      <c r="AH4660" t="s">
        <v>7047</v>
      </c>
      <c r="AI4660" t="s">
        <v>7048</v>
      </c>
      <c r="AJ4660" t="s">
        <v>7049</v>
      </c>
      <c r="AK4660" t="str">
        <f t="shared" si="125"/>
        <v>NCT02004236</v>
      </c>
      <c r="AL4660">
        <v>14882891</v>
      </c>
      <c r="AM4660" t="s">
        <v>116</v>
      </c>
      <c r="AO4660" t="s">
        <v>112</v>
      </c>
      <c r="AP4660" t="s">
        <v>113</v>
      </c>
      <c r="AR4660" t="s">
        <v>114</v>
      </c>
      <c r="AS4660" t="s">
        <v>115</v>
      </c>
      <c r="AT4660">
        <v>75</v>
      </c>
      <c r="AU4660">
        <v>75</v>
      </c>
    </row>
    <row r="4661" spans="1:47" x14ac:dyDescent="0.2">
      <c r="A4661" t="s">
        <v>7034</v>
      </c>
      <c r="B4661" t="s">
        <v>7035</v>
      </c>
      <c r="C4661" t="s">
        <v>7036</v>
      </c>
      <c r="D4661" t="s">
        <v>7037</v>
      </c>
      <c r="E4661" t="s">
        <v>7038</v>
      </c>
      <c r="F4661" t="s">
        <v>51</v>
      </c>
      <c r="G4661" t="s">
        <v>454</v>
      </c>
      <c r="H4661" t="s">
        <v>7039</v>
      </c>
      <c r="J4661" t="s">
        <v>7040</v>
      </c>
      <c r="K4661" t="s">
        <v>55</v>
      </c>
      <c r="L4661" s="1">
        <v>41603</v>
      </c>
      <c r="M4661" s="1">
        <v>44293</v>
      </c>
      <c r="N4661" s="1">
        <v>41883</v>
      </c>
      <c r="O4661" t="s">
        <v>56</v>
      </c>
      <c r="P4661" t="s">
        <v>7041</v>
      </c>
      <c r="S4661" t="s">
        <v>6245</v>
      </c>
      <c r="T4661" t="s">
        <v>7042</v>
      </c>
      <c r="U4661" t="s">
        <v>7043</v>
      </c>
      <c r="V4661">
        <v>225</v>
      </c>
      <c r="W4661" t="s">
        <v>60</v>
      </c>
      <c r="X4661" t="s">
        <v>104</v>
      </c>
      <c r="Y4661" t="s">
        <v>7044</v>
      </c>
      <c r="AB4661" t="s">
        <v>7045</v>
      </c>
      <c r="AD4661" t="s">
        <v>58</v>
      </c>
      <c r="AF4661" t="s">
        <v>7046</v>
      </c>
      <c r="AG4661" t="s">
        <v>622</v>
      </c>
      <c r="AH4661" t="s">
        <v>7047</v>
      </c>
      <c r="AI4661" t="s">
        <v>7048</v>
      </c>
      <c r="AJ4661" t="s">
        <v>7049</v>
      </c>
      <c r="AK4661" t="str">
        <f t="shared" si="125"/>
        <v>NCT02004236</v>
      </c>
      <c r="AL4661">
        <v>14882892</v>
      </c>
      <c r="AM4661" t="s">
        <v>117</v>
      </c>
      <c r="AO4661" t="s">
        <v>112</v>
      </c>
      <c r="AP4661" t="s">
        <v>113</v>
      </c>
      <c r="AR4661" t="s">
        <v>114</v>
      </c>
      <c r="AS4661" t="s">
        <v>115</v>
      </c>
      <c r="AT4661">
        <v>59</v>
      </c>
      <c r="AU4661">
        <v>59</v>
      </c>
    </row>
    <row r="4662" spans="1:47" x14ac:dyDescent="0.2">
      <c r="A4662" t="s">
        <v>7034</v>
      </c>
      <c r="B4662" t="s">
        <v>7035</v>
      </c>
      <c r="C4662" t="s">
        <v>7036</v>
      </c>
      <c r="D4662" t="s">
        <v>7037</v>
      </c>
      <c r="E4662" t="s">
        <v>7038</v>
      </c>
      <c r="F4662" t="s">
        <v>51</v>
      </c>
      <c r="G4662" t="s">
        <v>454</v>
      </c>
      <c r="H4662" t="s">
        <v>7039</v>
      </c>
      <c r="J4662" t="s">
        <v>7040</v>
      </c>
      <c r="K4662" t="s">
        <v>55</v>
      </c>
      <c r="L4662" s="1">
        <v>41603</v>
      </c>
      <c r="M4662" s="1">
        <v>44293</v>
      </c>
      <c r="N4662" s="1">
        <v>41883</v>
      </c>
      <c r="O4662" t="s">
        <v>56</v>
      </c>
      <c r="P4662" t="s">
        <v>7041</v>
      </c>
      <c r="S4662" t="s">
        <v>6245</v>
      </c>
      <c r="T4662" t="s">
        <v>7042</v>
      </c>
      <c r="U4662" t="s">
        <v>7043</v>
      </c>
      <c r="V4662">
        <v>225</v>
      </c>
      <c r="W4662" t="s">
        <v>60</v>
      </c>
      <c r="X4662" t="s">
        <v>104</v>
      </c>
      <c r="Y4662" t="s">
        <v>7044</v>
      </c>
      <c r="AB4662" t="s">
        <v>7045</v>
      </c>
      <c r="AD4662" t="s">
        <v>58</v>
      </c>
      <c r="AF4662" t="s">
        <v>7046</v>
      </c>
      <c r="AG4662" t="s">
        <v>622</v>
      </c>
      <c r="AH4662" t="s">
        <v>7047</v>
      </c>
      <c r="AI4662" t="s">
        <v>7048</v>
      </c>
      <c r="AJ4662" t="s">
        <v>7049</v>
      </c>
      <c r="AK4662" t="str">
        <f t="shared" si="125"/>
        <v>NCT02004236</v>
      </c>
      <c r="AL4662">
        <v>14882893</v>
      </c>
      <c r="AM4662" t="s">
        <v>396</v>
      </c>
      <c r="AO4662" t="s">
        <v>112</v>
      </c>
      <c r="AP4662" t="s">
        <v>113</v>
      </c>
      <c r="AR4662" t="s">
        <v>114</v>
      </c>
      <c r="AS4662" t="s">
        <v>115</v>
      </c>
      <c r="AT4662">
        <v>209</v>
      </c>
      <c r="AU4662">
        <v>209</v>
      </c>
    </row>
    <row r="4663" spans="1:47" x14ac:dyDescent="0.2">
      <c r="A4663" t="s">
        <v>7034</v>
      </c>
      <c r="B4663" t="s">
        <v>7035</v>
      </c>
      <c r="C4663" t="s">
        <v>7036</v>
      </c>
      <c r="D4663" t="s">
        <v>7037</v>
      </c>
      <c r="E4663" t="s">
        <v>7038</v>
      </c>
      <c r="F4663" t="s">
        <v>51</v>
      </c>
      <c r="G4663" t="s">
        <v>454</v>
      </c>
      <c r="H4663" t="s">
        <v>7039</v>
      </c>
      <c r="J4663" t="s">
        <v>7040</v>
      </c>
      <c r="K4663" t="s">
        <v>55</v>
      </c>
      <c r="L4663" s="1">
        <v>41603</v>
      </c>
      <c r="M4663" s="1">
        <v>44293</v>
      </c>
      <c r="N4663" s="1">
        <v>41883</v>
      </c>
      <c r="O4663" t="s">
        <v>56</v>
      </c>
      <c r="P4663" t="s">
        <v>7041</v>
      </c>
      <c r="S4663" t="s">
        <v>6245</v>
      </c>
      <c r="T4663" t="s">
        <v>7042</v>
      </c>
      <c r="U4663" t="s">
        <v>7043</v>
      </c>
      <c r="V4663">
        <v>225</v>
      </c>
      <c r="W4663" t="s">
        <v>60</v>
      </c>
      <c r="X4663" t="s">
        <v>104</v>
      </c>
      <c r="Y4663" t="s">
        <v>7044</v>
      </c>
      <c r="AB4663" t="s">
        <v>7045</v>
      </c>
      <c r="AD4663" t="s">
        <v>58</v>
      </c>
      <c r="AF4663" t="s">
        <v>7046</v>
      </c>
      <c r="AG4663" t="s">
        <v>622</v>
      </c>
      <c r="AH4663" t="s">
        <v>7047</v>
      </c>
      <c r="AI4663" t="s">
        <v>7048</v>
      </c>
      <c r="AJ4663" t="s">
        <v>7049</v>
      </c>
      <c r="AK4663" t="str">
        <f t="shared" si="125"/>
        <v>NCT02004236</v>
      </c>
      <c r="AL4663">
        <v>14882890</v>
      </c>
      <c r="AM4663" t="s">
        <v>111</v>
      </c>
      <c r="AO4663" t="s">
        <v>118</v>
      </c>
      <c r="AP4663" t="s">
        <v>113</v>
      </c>
      <c r="AR4663" t="s">
        <v>114</v>
      </c>
      <c r="AS4663" t="s">
        <v>115</v>
      </c>
      <c r="AT4663">
        <v>0</v>
      </c>
      <c r="AU4663">
        <v>0</v>
      </c>
    </row>
    <row r="4664" spans="1:47" x14ac:dyDescent="0.2">
      <c r="A4664" t="s">
        <v>7034</v>
      </c>
      <c r="B4664" t="s">
        <v>7035</v>
      </c>
      <c r="C4664" t="s">
        <v>7036</v>
      </c>
      <c r="D4664" t="s">
        <v>7037</v>
      </c>
      <c r="E4664" t="s">
        <v>7038</v>
      </c>
      <c r="F4664" t="s">
        <v>51</v>
      </c>
      <c r="G4664" t="s">
        <v>454</v>
      </c>
      <c r="H4664" t="s">
        <v>7039</v>
      </c>
      <c r="J4664" t="s">
        <v>7040</v>
      </c>
      <c r="K4664" t="s">
        <v>55</v>
      </c>
      <c r="L4664" s="1">
        <v>41603</v>
      </c>
      <c r="M4664" s="1">
        <v>44293</v>
      </c>
      <c r="N4664" s="1">
        <v>41883</v>
      </c>
      <c r="O4664" t="s">
        <v>56</v>
      </c>
      <c r="P4664" t="s">
        <v>7041</v>
      </c>
      <c r="S4664" t="s">
        <v>6245</v>
      </c>
      <c r="T4664" t="s">
        <v>7042</v>
      </c>
      <c r="U4664" t="s">
        <v>7043</v>
      </c>
      <c r="V4664">
        <v>225</v>
      </c>
      <c r="W4664" t="s">
        <v>60</v>
      </c>
      <c r="X4664" t="s">
        <v>104</v>
      </c>
      <c r="Y4664" t="s">
        <v>7044</v>
      </c>
      <c r="AB4664" t="s">
        <v>7045</v>
      </c>
      <c r="AD4664" t="s">
        <v>58</v>
      </c>
      <c r="AF4664" t="s">
        <v>7046</v>
      </c>
      <c r="AG4664" t="s">
        <v>622</v>
      </c>
      <c r="AH4664" t="s">
        <v>7047</v>
      </c>
      <c r="AI4664" t="s">
        <v>7048</v>
      </c>
      <c r="AJ4664" t="s">
        <v>7049</v>
      </c>
      <c r="AK4664" t="str">
        <f t="shared" si="125"/>
        <v>NCT02004236</v>
      </c>
      <c r="AL4664">
        <v>14882891</v>
      </c>
      <c r="AM4664" t="s">
        <v>116</v>
      </c>
      <c r="AO4664" t="s">
        <v>118</v>
      </c>
      <c r="AP4664" t="s">
        <v>113</v>
      </c>
      <c r="AR4664" t="s">
        <v>114</v>
      </c>
      <c r="AS4664" t="s">
        <v>115</v>
      </c>
      <c r="AT4664">
        <v>0</v>
      </c>
      <c r="AU4664">
        <v>0</v>
      </c>
    </row>
    <row r="4665" spans="1:47" x14ac:dyDescent="0.2">
      <c r="A4665" t="s">
        <v>7034</v>
      </c>
      <c r="B4665" t="s">
        <v>7035</v>
      </c>
      <c r="C4665" t="s">
        <v>7036</v>
      </c>
      <c r="D4665" t="s">
        <v>7037</v>
      </c>
      <c r="E4665" t="s">
        <v>7038</v>
      </c>
      <c r="F4665" t="s">
        <v>51</v>
      </c>
      <c r="G4665" t="s">
        <v>454</v>
      </c>
      <c r="H4665" t="s">
        <v>7039</v>
      </c>
      <c r="J4665" t="s">
        <v>7040</v>
      </c>
      <c r="K4665" t="s">
        <v>55</v>
      </c>
      <c r="L4665" s="1">
        <v>41603</v>
      </c>
      <c r="M4665" s="1">
        <v>44293</v>
      </c>
      <c r="N4665" s="1">
        <v>41883</v>
      </c>
      <c r="O4665" t="s">
        <v>56</v>
      </c>
      <c r="P4665" t="s">
        <v>7041</v>
      </c>
      <c r="S4665" t="s">
        <v>6245</v>
      </c>
      <c r="T4665" t="s">
        <v>7042</v>
      </c>
      <c r="U4665" t="s">
        <v>7043</v>
      </c>
      <c r="V4665">
        <v>225</v>
      </c>
      <c r="W4665" t="s">
        <v>60</v>
      </c>
      <c r="X4665" t="s">
        <v>104</v>
      </c>
      <c r="Y4665" t="s">
        <v>7044</v>
      </c>
      <c r="AB4665" t="s">
        <v>7045</v>
      </c>
      <c r="AD4665" t="s">
        <v>58</v>
      </c>
      <c r="AF4665" t="s">
        <v>7046</v>
      </c>
      <c r="AG4665" t="s">
        <v>622</v>
      </c>
      <c r="AH4665" t="s">
        <v>7047</v>
      </c>
      <c r="AI4665" t="s">
        <v>7048</v>
      </c>
      <c r="AJ4665" t="s">
        <v>7049</v>
      </c>
      <c r="AK4665" t="str">
        <f t="shared" si="125"/>
        <v>NCT02004236</v>
      </c>
      <c r="AL4665">
        <v>14882892</v>
      </c>
      <c r="AM4665" t="s">
        <v>117</v>
      </c>
      <c r="AO4665" t="s">
        <v>118</v>
      </c>
      <c r="AP4665" t="s">
        <v>113</v>
      </c>
      <c r="AR4665" t="s">
        <v>114</v>
      </c>
      <c r="AS4665" t="s">
        <v>115</v>
      </c>
      <c r="AT4665">
        <v>0</v>
      </c>
      <c r="AU4665">
        <v>0</v>
      </c>
    </row>
    <row r="4666" spans="1:47" x14ac:dyDescent="0.2">
      <c r="A4666" t="s">
        <v>7034</v>
      </c>
      <c r="B4666" t="s">
        <v>7035</v>
      </c>
      <c r="C4666" t="s">
        <v>7036</v>
      </c>
      <c r="D4666" t="s">
        <v>7037</v>
      </c>
      <c r="E4666" t="s">
        <v>7038</v>
      </c>
      <c r="F4666" t="s">
        <v>51</v>
      </c>
      <c r="G4666" t="s">
        <v>454</v>
      </c>
      <c r="H4666" t="s">
        <v>7039</v>
      </c>
      <c r="J4666" t="s">
        <v>7040</v>
      </c>
      <c r="K4666" t="s">
        <v>55</v>
      </c>
      <c r="L4666" s="1">
        <v>41603</v>
      </c>
      <c r="M4666" s="1">
        <v>44293</v>
      </c>
      <c r="N4666" s="1">
        <v>41883</v>
      </c>
      <c r="O4666" t="s">
        <v>56</v>
      </c>
      <c r="P4666" t="s">
        <v>7041</v>
      </c>
      <c r="S4666" t="s">
        <v>6245</v>
      </c>
      <c r="T4666" t="s">
        <v>7042</v>
      </c>
      <c r="U4666" t="s">
        <v>7043</v>
      </c>
      <c r="V4666">
        <v>225</v>
      </c>
      <c r="W4666" t="s">
        <v>60</v>
      </c>
      <c r="X4666" t="s">
        <v>104</v>
      </c>
      <c r="Y4666" t="s">
        <v>7044</v>
      </c>
      <c r="AB4666" t="s">
        <v>7045</v>
      </c>
      <c r="AD4666" t="s">
        <v>58</v>
      </c>
      <c r="AF4666" t="s">
        <v>7046</v>
      </c>
      <c r="AG4666" t="s">
        <v>622</v>
      </c>
      <c r="AH4666" t="s">
        <v>7047</v>
      </c>
      <c r="AI4666" t="s">
        <v>7048</v>
      </c>
      <c r="AJ4666" t="s">
        <v>7049</v>
      </c>
      <c r="AK4666" t="str">
        <f t="shared" si="125"/>
        <v>NCT02004236</v>
      </c>
      <c r="AL4666">
        <v>14882893</v>
      </c>
      <c r="AM4666" t="s">
        <v>396</v>
      </c>
      <c r="AO4666" t="s">
        <v>118</v>
      </c>
      <c r="AP4666" t="s">
        <v>113</v>
      </c>
      <c r="AR4666" t="s">
        <v>114</v>
      </c>
      <c r="AS4666" t="s">
        <v>115</v>
      </c>
      <c r="AT4666">
        <v>0</v>
      </c>
      <c r="AU4666">
        <v>0</v>
      </c>
    </row>
    <row r="4667" spans="1:47" x14ac:dyDescent="0.2">
      <c r="A4667" t="s">
        <v>7034</v>
      </c>
      <c r="B4667" t="s">
        <v>7035</v>
      </c>
      <c r="C4667" t="s">
        <v>7036</v>
      </c>
      <c r="D4667" t="s">
        <v>7037</v>
      </c>
      <c r="E4667" t="s">
        <v>7038</v>
      </c>
      <c r="F4667" t="s">
        <v>51</v>
      </c>
      <c r="G4667" t="s">
        <v>454</v>
      </c>
      <c r="H4667" t="s">
        <v>7039</v>
      </c>
      <c r="J4667" t="s">
        <v>7040</v>
      </c>
      <c r="K4667" t="s">
        <v>55</v>
      </c>
      <c r="L4667" s="1">
        <v>41603</v>
      </c>
      <c r="M4667" s="1">
        <v>44293</v>
      </c>
      <c r="N4667" s="1">
        <v>41883</v>
      </c>
      <c r="O4667" t="s">
        <v>56</v>
      </c>
      <c r="P4667" t="s">
        <v>7041</v>
      </c>
      <c r="S4667" t="s">
        <v>6245</v>
      </c>
      <c r="T4667" t="s">
        <v>7042</v>
      </c>
      <c r="U4667" t="s">
        <v>7043</v>
      </c>
      <c r="V4667">
        <v>225</v>
      </c>
      <c r="W4667" t="s">
        <v>60</v>
      </c>
      <c r="X4667" t="s">
        <v>104</v>
      </c>
      <c r="Y4667" t="s">
        <v>7044</v>
      </c>
      <c r="AB4667" t="s">
        <v>7045</v>
      </c>
      <c r="AD4667" t="s">
        <v>58</v>
      </c>
      <c r="AF4667" t="s">
        <v>7046</v>
      </c>
      <c r="AG4667" t="s">
        <v>622</v>
      </c>
      <c r="AH4667" t="s">
        <v>7047</v>
      </c>
      <c r="AI4667" t="s">
        <v>7048</v>
      </c>
      <c r="AJ4667" t="s">
        <v>7049</v>
      </c>
      <c r="AK4667" t="str">
        <f t="shared" si="125"/>
        <v>NCT02004236</v>
      </c>
      <c r="AL4667">
        <v>14882890</v>
      </c>
      <c r="AM4667" t="s">
        <v>111</v>
      </c>
      <c r="AO4667" t="s">
        <v>119</v>
      </c>
      <c r="AP4667" t="s">
        <v>113</v>
      </c>
      <c r="AR4667" t="s">
        <v>114</v>
      </c>
      <c r="AS4667" t="s">
        <v>115</v>
      </c>
      <c r="AT4667">
        <v>0</v>
      </c>
      <c r="AU4667">
        <v>0</v>
      </c>
    </row>
    <row r="4668" spans="1:47" x14ac:dyDescent="0.2">
      <c r="A4668" t="s">
        <v>7034</v>
      </c>
      <c r="B4668" t="s">
        <v>7035</v>
      </c>
      <c r="C4668" t="s">
        <v>7036</v>
      </c>
      <c r="D4668" t="s">
        <v>7037</v>
      </c>
      <c r="E4668" t="s">
        <v>7038</v>
      </c>
      <c r="F4668" t="s">
        <v>51</v>
      </c>
      <c r="G4668" t="s">
        <v>454</v>
      </c>
      <c r="H4668" t="s">
        <v>7039</v>
      </c>
      <c r="J4668" t="s">
        <v>7040</v>
      </c>
      <c r="K4668" t="s">
        <v>55</v>
      </c>
      <c r="L4668" s="1">
        <v>41603</v>
      </c>
      <c r="M4668" s="1">
        <v>44293</v>
      </c>
      <c r="N4668" s="1">
        <v>41883</v>
      </c>
      <c r="O4668" t="s">
        <v>56</v>
      </c>
      <c r="P4668" t="s">
        <v>7041</v>
      </c>
      <c r="S4668" t="s">
        <v>6245</v>
      </c>
      <c r="T4668" t="s">
        <v>7042</v>
      </c>
      <c r="U4668" t="s">
        <v>7043</v>
      </c>
      <c r="V4668">
        <v>225</v>
      </c>
      <c r="W4668" t="s">
        <v>60</v>
      </c>
      <c r="X4668" t="s">
        <v>104</v>
      </c>
      <c r="Y4668" t="s">
        <v>7044</v>
      </c>
      <c r="AB4668" t="s">
        <v>7045</v>
      </c>
      <c r="AD4668" t="s">
        <v>58</v>
      </c>
      <c r="AF4668" t="s">
        <v>7046</v>
      </c>
      <c r="AG4668" t="s">
        <v>622</v>
      </c>
      <c r="AH4668" t="s">
        <v>7047</v>
      </c>
      <c r="AI4668" t="s">
        <v>7048</v>
      </c>
      <c r="AJ4668" t="s">
        <v>7049</v>
      </c>
      <c r="AK4668" t="str">
        <f t="shared" si="125"/>
        <v>NCT02004236</v>
      </c>
      <c r="AL4668">
        <v>14882891</v>
      </c>
      <c r="AM4668" t="s">
        <v>116</v>
      </c>
      <c r="AO4668" t="s">
        <v>119</v>
      </c>
      <c r="AP4668" t="s">
        <v>113</v>
      </c>
      <c r="AR4668" t="s">
        <v>114</v>
      </c>
      <c r="AS4668" t="s">
        <v>115</v>
      </c>
      <c r="AT4668">
        <v>0</v>
      </c>
      <c r="AU4668">
        <v>0</v>
      </c>
    </row>
    <row r="4669" spans="1:47" x14ac:dyDescent="0.2">
      <c r="A4669" t="s">
        <v>7034</v>
      </c>
      <c r="B4669" t="s">
        <v>7035</v>
      </c>
      <c r="C4669" t="s">
        <v>7036</v>
      </c>
      <c r="D4669" t="s">
        <v>7037</v>
      </c>
      <c r="E4669" t="s">
        <v>7038</v>
      </c>
      <c r="F4669" t="s">
        <v>51</v>
      </c>
      <c r="G4669" t="s">
        <v>454</v>
      </c>
      <c r="H4669" t="s">
        <v>7039</v>
      </c>
      <c r="J4669" t="s">
        <v>7040</v>
      </c>
      <c r="K4669" t="s">
        <v>55</v>
      </c>
      <c r="L4669" s="1">
        <v>41603</v>
      </c>
      <c r="M4669" s="1">
        <v>44293</v>
      </c>
      <c r="N4669" s="1">
        <v>41883</v>
      </c>
      <c r="O4669" t="s">
        <v>56</v>
      </c>
      <c r="P4669" t="s">
        <v>7041</v>
      </c>
      <c r="S4669" t="s">
        <v>6245</v>
      </c>
      <c r="T4669" t="s">
        <v>7042</v>
      </c>
      <c r="U4669" t="s">
        <v>7043</v>
      </c>
      <c r="V4669">
        <v>225</v>
      </c>
      <c r="W4669" t="s">
        <v>60</v>
      </c>
      <c r="X4669" t="s">
        <v>104</v>
      </c>
      <c r="Y4669" t="s">
        <v>7044</v>
      </c>
      <c r="AB4669" t="s">
        <v>7045</v>
      </c>
      <c r="AD4669" t="s">
        <v>58</v>
      </c>
      <c r="AF4669" t="s">
        <v>7046</v>
      </c>
      <c r="AG4669" t="s">
        <v>622</v>
      </c>
      <c r="AH4669" t="s">
        <v>7047</v>
      </c>
      <c r="AI4669" t="s">
        <v>7048</v>
      </c>
      <c r="AJ4669" t="s">
        <v>7049</v>
      </c>
      <c r="AK4669" t="str">
        <f t="shared" si="125"/>
        <v>NCT02004236</v>
      </c>
      <c r="AL4669">
        <v>14882892</v>
      </c>
      <c r="AM4669" t="s">
        <v>117</v>
      </c>
      <c r="AO4669" t="s">
        <v>119</v>
      </c>
      <c r="AP4669" t="s">
        <v>113</v>
      </c>
      <c r="AR4669" t="s">
        <v>114</v>
      </c>
      <c r="AS4669" t="s">
        <v>115</v>
      </c>
      <c r="AT4669">
        <v>0</v>
      </c>
      <c r="AU4669">
        <v>0</v>
      </c>
    </row>
    <row r="4670" spans="1:47" x14ac:dyDescent="0.2">
      <c r="A4670" t="s">
        <v>7034</v>
      </c>
      <c r="B4670" t="s">
        <v>7035</v>
      </c>
      <c r="C4670" t="s">
        <v>7036</v>
      </c>
      <c r="D4670" t="s">
        <v>7037</v>
      </c>
      <c r="E4670" t="s">
        <v>7038</v>
      </c>
      <c r="F4670" t="s">
        <v>51</v>
      </c>
      <c r="G4670" t="s">
        <v>454</v>
      </c>
      <c r="H4670" t="s">
        <v>7039</v>
      </c>
      <c r="J4670" t="s">
        <v>7040</v>
      </c>
      <c r="K4670" t="s">
        <v>55</v>
      </c>
      <c r="L4670" s="1">
        <v>41603</v>
      </c>
      <c r="M4670" s="1">
        <v>44293</v>
      </c>
      <c r="N4670" s="1">
        <v>41883</v>
      </c>
      <c r="O4670" t="s">
        <v>56</v>
      </c>
      <c r="P4670" t="s">
        <v>7041</v>
      </c>
      <c r="S4670" t="s">
        <v>6245</v>
      </c>
      <c r="T4670" t="s">
        <v>7042</v>
      </c>
      <c r="U4670" t="s">
        <v>7043</v>
      </c>
      <c r="V4670">
        <v>225</v>
      </c>
      <c r="W4670" t="s">
        <v>60</v>
      </c>
      <c r="X4670" t="s">
        <v>104</v>
      </c>
      <c r="Y4670" t="s">
        <v>7044</v>
      </c>
      <c r="AB4670" t="s">
        <v>7045</v>
      </c>
      <c r="AD4670" t="s">
        <v>58</v>
      </c>
      <c r="AF4670" t="s">
        <v>7046</v>
      </c>
      <c r="AG4670" t="s">
        <v>622</v>
      </c>
      <c r="AH4670" t="s">
        <v>7047</v>
      </c>
      <c r="AI4670" t="s">
        <v>7048</v>
      </c>
      <c r="AJ4670" t="s">
        <v>7049</v>
      </c>
      <c r="AK4670" t="str">
        <f t="shared" si="125"/>
        <v>NCT02004236</v>
      </c>
      <c r="AL4670">
        <v>14882893</v>
      </c>
      <c r="AM4670" t="s">
        <v>396</v>
      </c>
      <c r="AO4670" t="s">
        <v>119</v>
      </c>
      <c r="AP4670" t="s">
        <v>113</v>
      </c>
      <c r="AR4670" t="s">
        <v>114</v>
      </c>
      <c r="AS4670" t="s">
        <v>115</v>
      </c>
      <c r="AT4670">
        <v>0</v>
      </c>
      <c r="AU4670">
        <v>0</v>
      </c>
    </row>
    <row r="4671" spans="1:47" x14ac:dyDescent="0.2">
      <c r="A4671" t="s">
        <v>7034</v>
      </c>
      <c r="B4671" t="s">
        <v>7035</v>
      </c>
      <c r="C4671" t="s">
        <v>7036</v>
      </c>
      <c r="D4671" t="s">
        <v>7037</v>
      </c>
      <c r="E4671" t="s">
        <v>7038</v>
      </c>
      <c r="F4671" t="s">
        <v>51</v>
      </c>
      <c r="G4671" t="s">
        <v>454</v>
      </c>
      <c r="H4671" t="s">
        <v>7039</v>
      </c>
      <c r="J4671" t="s">
        <v>7040</v>
      </c>
      <c r="K4671" t="s">
        <v>55</v>
      </c>
      <c r="L4671" s="1">
        <v>41603</v>
      </c>
      <c r="M4671" s="1">
        <v>44293</v>
      </c>
      <c r="N4671" s="1">
        <v>41883</v>
      </c>
      <c r="O4671" t="s">
        <v>56</v>
      </c>
      <c r="P4671" t="s">
        <v>7041</v>
      </c>
      <c r="S4671" t="s">
        <v>6245</v>
      </c>
      <c r="T4671" t="s">
        <v>7042</v>
      </c>
      <c r="U4671" t="s">
        <v>7043</v>
      </c>
      <c r="V4671">
        <v>225</v>
      </c>
      <c r="W4671" t="s">
        <v>60</v>
      </c>
      <c r="X4671" t="s">
        <v>104</v>
      </c>
      <c r="Y4671" t="s">
        <v>7044</v>
      </c>
      <c r="AB4671" t="s">
        <v>7045</v>
      </c>
      <c r="AD4671" t="s">
        <v>58</v>
      </c>
      <c r="AF4671" t="s">
        <v>7046</v>
      </c>
      <c r="AG4671" t="s">
        <v>622</v>
      </c>
      <c r="AH4671" t="s">
        <v>7047</v>
      </c>
      <c r="AI4671" t="s">
        <v>7048</v>
      </c>
      <c r="AJ4671" t="s">
        <v>7049</v>
      </c>
      <c r="AK4671" t="str">
        <f t="shared" si="125"/>
        <v>NCT02004236</v>
      </c>
      <c r="AL4671">
        <v>14882890</v>
      </c>
      <c r="AM4671" t="s">
        <v>111</v>
      </c>
      <c r="AN4671" t="s">
        <v>7050</v>
      </c>
      <c r="AP4671" t="s">
        <v>319</v>
      </c>
      <c r="AR4671" t="s">
        <v>121</v>
      </c>
      <c r="AS4671" t="s">
        <v>210</v>
      </c>
      <c r="AT4671">
        <v>5.0999999999999996</v>
      </c>
      <c r="AU4671">
        <v>5.0999999999999996</v>
      </c>
    </row>
    <row r="4672" spans="1:47" x14ac:dyDescent="0.2">
      <c r="A4672" t="s">
        <v>7034</v>
      </c>
      <c r="B4672" t="s">
        <v>7035</v>
      </c>
      <c r="C4672" t="s">
        <v>7036</v>
      </c>
      <c r="D4672" t="s">
        <v>7037</v>
      </c>
      <c r="E4672" t="s">
        <v>7038</v>
      </c>
      <c r="F4672" t="s">
        <v>51</v>
      </c>
      <c r="G4672" t="s">
        <v>454</v>
      </c>
      <c r="H4672" t="s">
        <v>7039</v>
      </c>
      <c r="J4672" t="s">
        <v>7040</v>
      </c>
      <c r="K4672" t="s">
        <v>55</v>
      </c>
      <c r="L4672" s="1">
        <v>41603</v>
      </c>
      <c r="M4672" s="1">
        <v>44293</v>
      </c>
      <c r="N4672" s="1">
        <v>41883</v>
      </c>
      <c r="O4672" t="s">
        <v>56</v>
      </c>
      <c r="P4672" t="s">
        <v>7041</v>
      </c>
      <c r="S4672" t="s">
        <v>6245</v>
      </c>
      <c r="T4672" t="s">
        <v>7042</v>
      </c>
      <c r="U4672" t="s">
        <v>7043</v>
      </c>
      <c r="V4672">
        <v>225</v>
      </c>
      <c r="W4672" t="s">
        <v>60</v>
      </c>
      <c r="X4672" t="s">
        <v>104</v>
      </c>
      <c r="Y4672" t="s">
        <v>7044</v>
      </c>
      <c r="AB4672" t="s">
        <v>7045</v>
      </c>
      <c r="AD4672" t="s">
        <v>58</v>
      </c>
      <c r="AF4672" t="s">
        <v>7046</v>
      </c>
      <c r="AG4672" t="s">
        <v>622</v>
      </c>
      <c r="AH4672" t="s">
        <v>7047</v>
      </c>
      <c r="AI4672" t="s">
        <v>7048</v>
      </c>
      <c r="AJ4672" t="s">
        <v>7049</v>
      </c>
      <c r="AK4672" t="str">
        <f t="shared" si="125"/>
        <v>NCT02004236</v>
      </c>
      <c r="AL4672">
        <v>14882891</v>
      </c>
      <c r="AM4672" t="s">
        <v>116</v>
      </c>
      <c r="AN4672" t="s">
        <v>7050</v>
      </c>
      <c r="AP4672" t="s">
        <v>319</v>
      </c>
      <c r="AR4672" t="s">
        <v>121</v>
      </c>
      <c r="AS4672" t="s">
        <v>210</v>
      </c>
      <c r="AT4672">
        <v>4.8</v>
      </c>
      <c r="AU4672">
        <v>4.8</v>
      </c>
    </row>
    <row r="4673" spans="1:47" x14ac:dyDescent="0.2">
      <c r="A4673" t="s">
        <v>7034</v>
      </c>
      <c r="B4673" t="s">
        <v>7035</v>
      </c>
      <c r="C4673" t="s">
        <v>7036</v>
      </c>
      <c r="D4673" t="s">
        <v>7037</v>
      </c>
      <c r="E4673" t="s">
        <v>7038</v>
      </c>
      <c r="F4673" t="s">
        <v>51</v>
      </c>
      <c r="G4673" t="s">
        <v>454</v>
      </c>
      <c r="H4673" t="s">
        <v>7039</v>
      </c>
      <c r="J4673" t="s">
        <v>7040</v>
      </c>
      <c r="K4673" t="s">
        <v>55</v>
      </c>
      <c r="L4673" s="1">
        <v>41603</v>
      </c>
      <c r="M4673" s="1">
        <v>44293</v>
      </c>
      <c r="N4673" s="1">
        <v>41883</v>
      </c>
      <c r="O4673" t="s">
        <v>56</v>
      </c>
      <c r="P4673" t="s">
        <v>7041</v>
      </c>
      <c r="S4673" t="s">
        <v>6245</v>
      </c>
      <c r="T4673" t="s">
        <v>7042</v>
      </c>
      <c r="U4673" t="s">
        <v>7043</v>
      </c>
      <c r="V4673">
        <v>225</v>
      </c>
      <c r="W4673" t="s">
        <v>60</v>
      </c>
      <c r="X4673" t="s">
        <v>104</v>
      </c>
      <c r="Y4673" t="s">
        <v>7044</v>
      </c>
      <c r="AB4673" t="s">
        <v>7045</v>
      </c>
      <c r="AD4673" t="s">
        <v>58</v>
      </c>
      <c r="AF4673" t="s">
        <v>7046</v>
      </c>
      <c r="AG4673" t="s">
        <v>622</v>
      </c>
      <c r="AH4673" t="s">
        <v>7047</v>
      </c>
      <c r="AI4673" t="s">
        <v>7048</v>
      </c>
      <c r="AJ4673" t="s">
        <v>7049</v>
      </c>
      <c r="AK4673" t="str">
        <f t="shared" si="125"/>
        <v>NCT02004236</v>
      </c>
      <c r="AL4673">
        <v>14882892</v>
      </c>
      <c r="AM4673" t="s">
        <v>117</v>
      </c>
      <c r="AN4673" t="s">
        <v>7050</v>
      </c>
      <c r="AP4673" t="s">
        <v>319</v>
      </c>
      <c r="AR4673" t="s">
        <v>121</v>
      </c>
      <c r="AS4673" t="s">
        <v>210</v>
      </c>
      <c r="AT4673">
        <v>5.3</v>
      </c>
      <c r="AU4673">
        <v>5.3</v>
      </c>
    </row>
    <row r="4674" spans="1:47" x14ac:dyDescent="0.2">
      <c r="A4674" t="s">
        <v>7034</v>
      </c>
      <c r="B4674" t="s">
        <v>7035</v>
      </c>
      <c r="C4674" t="s">
        <v>7036</v>
      </c>
      <c r="D4674" t="s">
        <v>7037</v>
      </c>
      <c r="E4674" t="s">
        <v>7038</v>
      </c>
      <c r="F4674" t="s">
        <v>51</v>
      </c>
      <c r="G4674" t="s">
        <v>454</v>
      </c>
      <c r="H4674" t="s">
        <v>7039</v>
      </c>
      <c r="J4674" t="s">
        <v>7040</v>
      </c>
      <c r="K4674" t="s">
        <v>55</v>
      </c>
      <c r="L4674" s="1">
        <v>41603</v>
      </c>
      <c r="M4674" s="1">
        <v>44293</v>
      </c>
      <c r="N4674" s="1">
        <v>41883</v>
      </c>
      <c r="O4674" t="s">
        <v>56</v>
      </c>
      <c r="P4674" t="s">
        <v>7041</v>
      </c>
      <c r="S4674" t="s">
        <v>6245</v>
      </c>
      <c r="T4674" t="s">
        <v>7042</v>
      </c>
      <c r="U4674" t="s">
        <v>7043</v>
      </c>
      <c r="V4674">
        <v>225</v>
      </c>
      <c r="W4674" t="s">
        <v>60</v>
      </c>
      <c r="X4674" t="s">
        <v>104</v>
      </c>
      <c r="Y4674" t="s">
        <v>7044</v>
      </c>
      <c r="AB4674" t="s">
        <v>7045</v>
      </c>
      <c r="AD4674" t="s">
        <v>58</v>
      </c>
      <c r="AF4674" t="s">
        <v>7046</v>
      </c>
      <c r="AG4674" t="s">
        <v>622</v>
      </c>
      <c r="AH4674" t="s">
        <v>7047</v>
      </c>
      <c r="AI4674" t="s">
        <v>7048</v>
      </c>
      <c r="AJ4674" t="s">
        <v>7049</v>
      </c>
      <c r="AK4674" t="str">
        <f t="shared" si="125"/>
        <v>NCT02004236</v>
      </c>
      <c r="AL4674">
        <v>14882893</v>
      </c>
      <c r="AM4674" t="s">
        <v>396</v>
      </c>
      <c r="AN4674" t="s">
        <v>7050</v>
      </c>
      <c r="AP4674" t="s">
        <v>319</v>
      </c>
      <c r="AR4674" t="s">
        <v>121</v>
      </c>
      <c r="AS4674" t="s">
        <v>210</v>
      </c>
      <c r="AT4674">
        <v>5.0599999999999996</v>
      </c>
      <c r="AU4674">
        <v>5.0599999999999996</v>
      </c>
    </row>
    <row r="4675" spans="1:47" x14ac:dyDescent="0.2">
      <c r="A4675" t="s">
        <v>7034</v>
      </c>
      <c r="B4675" t="s">
        <v>7035</v>
      </c>
      <c r="C4675" t="s">
        <v>7036</v>
      </c>
      <c r="D4675" t="s">
        <v>7037</v>
      </c>
      <c r="E4675" t="s">
        <v>7038</v>
      </c>
      <c r="F4675" t="s">
        <v>51</v>
      </c>
      <c r="G4675" t="s">
        <v>454</v>
      </c>
      <c r="H4675" t="s">
        <v>7039</v>
      </c>
      <c r="J4675" t="s">
        <v>7040</v>
      </c>
      <c r="K4675" t="s">
        <v>55</v>
      </c>
      <c r="L4675" s="1">
        <v>41603</v>
      </c>
      <c r="M4675" s="1">
        <v>44293</v>
      </c>
      <c r="N4675" s="1">
        <v>41883</v>
      </c>
      <c r="O4675" t="s">
        <v>56</v>
      </c>
      <c r="P4675" t="s">
        <v>7041</v>
      </c>
      <c r="S4675" t="s">
        <v>6245</v>
      </c>
      <c r="T4675" t="s">
        <v>7042</v>
      </c>
      <c r="U4675" t="s">
        <v>7043</v>
      </c>
      <c r="V4675">
        <v>225</v>
      </c>
      <c r="W4675" t="s">
        <v>60</v>
      </c>
      <c r="X4675" t="s">
        <v>104</v>
      </c>
      <c r="Y4675" t="s">
        <v>7044</v>
      </c>
      <c r="AB4675" t="s">
        <v>7045</v>
      </c>
      <c r="AD4675" t="s">
        <v>58</v>
      </c>
      <c r="AF4675" t="s">
        <v>7046</v>
      </c>
      <c r="AG4675" t="s">
        <v>622</v>
      </c>
      <c r="AH4675" t="s">
        <v>7047</v>
      </c>
      <c r="AI4675" t="s">
        <v>7048</v>
      </c>
      <c r="AJ4675" t="s">
        <v>7049</v>
      </c>
      <c r="AK4675" t="str">
        <f t="shared" si="125"/>
        <v>NCT02004236</v>
      </c>
      <c r="AL4675">
        <v>14882890</v>
      </c>
      <c r="AM4675" t="s">
        <v>111</v>
      </c>
      <c r="AN4675" t="s">
        <v>7051</v>
      </c>
      <c r="AP4675" t="s">
        <v>319</v>
      </c>
      <c r="AR4675" t="s">
        <v>121</v>
      </c>
      <c r="AS4675" t="s">
        <v>210</v>
      </c>
      <c r="AT4675">
        <v>7.2</v>
      </c>
      <c r="AU4675">
        <v>7.2</v>
      </c>
    </row>
    <row r="4676" spans="1:47" x14ac:dyDescent="0.2">
      <c r="A4676" t="s">
        <v>7034</v>
      </c>
      <c r="B4676" t="s">
        <v>7035</v>
      </c>
      <c r="C4676" t="s">
        <v>7036</v>
      </c>
      <c r="D4676" t="s">
        <v>7037</v>
      </c>
      <c r="E4676" t="s">
        <v>7038</v>
      </c>
      <c r="F4676" t="s">
        <v>51</v>
      </c>
      <c r="G4676" t="s">
        <v>454</v>
      </c>
      <c r="H4676" t="s">
        <v>7039</v>
      </c>
      <c r="J4676" t="s">
        <v>7040</v>
      </c>
      <c r="K4676" t="s">
        <v>55</v>
      </c>
      <c r="L4676" s="1">
        <v>41603</v>
      </c>
      <c r="M4676" s="1">
        <v>44293</v>
      </c>
      <c r="N4676" s="1">
        <v>41883</v>
      </c>
      <c r="O4676" t="s">
        <v>56</v>
      </c>
      <c r="P4676" t="s">
        <v>7041</v>
      </c>
      <c r="S4676" t="s">
        <v>6245</v>
      </c>
      <c r="T4676" t="s">
        <v>7042</v>
      </c>
      <c r="U4676" t="s">
        <v>7043</v>
      </c>
      <c r="V4676">
        <v>225</v>
      </c>
      <c r="W4676" t="s">
        <v>60</v>
      </c>
      <c r="X4676" t="s">
        <v>104</v>
      </c>
      <c r="Y4676" t="s">
        <v>7044</v>
      </c>
      <c r="AB4676" t="s">
        <v>7045</v>
      </c>
      <c r="AD4676" t="s">
        <v>58</v>
      </c>
      <c r="AF4676" t="s">
        <v>7046</v>
      </c>
      <c r="AG4676" t="s">
        <v>622</v>
      </c>
      <c r="AH4676" t="s">
        <v>7047</v>
      </c>
      <c r="AI4676" t="s">
        <v>7048</v>
      </c>
      <c r="AJ4676" t="s">
        <v>7049</v>
      </c>
      <c r="AK4676" t="str">
        <f t="shared" si="125"/>
        <v>NCT02004236</v>
      </c>
      <c r="AL4676">
        <v>14882891</v>
      </c>
      <c r="AM4676" t="s">
        <v>116</v>
      </c>
      <c r="AN4676" t="s">
        <v>7051</v>
      </c>
      <c r="AP4676" t="s">
        <v>319</v>
      </c>
      <c r="AR4676" t="s">
        <v>121</v>
      </c>
      <c r="AS4676" t="s">
        <v>210</v>
      </c>
      <c r="AT4676">
        <v>8.4</v>
      </c>
      <c r="AU4676">
        <v>8.4</v>
      </c>
    </row>
    <row r="4677" spans="1:47" x14ac:dyDescent="0.2">
      <c r="A4677" t="s">
        <v>7034</v>
      </c>
      <c r="B4677" t="s">
        <v>7035</v>
      </c>
      <c r="C4677" t="s">
        <v>7036</v>
      </c>
      <c r="D4677" t="s">
        <v>7037</v>
      </c>
      <c r="E4677" t="s">
        <v>7038</v>
      </c>
      <c r="F4677" t="s">
        <v>51</v>
      </c>
      <c r="G4677" t="s">
        <v>454</v>
      </c>
      <c r="H4677" t="s">
        <v>7039</v>
      </c>
      <c r="J4677" t="s">
        <v>7040</v>
      </c>
      <c r="K4677" t="s">
        <v>55</v>
      </c>
      <c r="L4677" s="1">
        <v>41603</v>
      </c>
      <c r="M4677" s="1">
        <v>44293</v>
      </c>
      <c r="N4677" s="1">
        <v>41883</v>
      </c>
      <c r="O4677" t="s">
        <v>56</v>
      </c>
      <c r="P4677" t="s">
        <v>7041</v>
      </c>
      <c r="S4677" t="s">
        <v>6245</v>
      </c>
      <c r="T4677" t="s">
        <v>7042</v>
      </c>
      <c r="U4677" t="s">
        <v>7043</v>
      </c>
      <c r="V4677">
        <v>225</v>
      </c>
      <c r="W4677" t="s">
        <v>60</v>
      </c>
      <c r="X4677" t="s">
        <v>104</v>
      </c>
      <c r="Y4677" t="s">
        <v>7044</v>
      </c>
      <c r="AB4677" t="s">
        <v>7045</v>
      </c>
      <c r="AD4677" t="s">
        <v>58</v>
      </c>
      <c r="AF4677" t="s">
        <v>7046</v>
      </c>
      <c r="AG4677" t="s">
        <v>622</v>
      </c>
      <c r="AH4677" t="s">
        <v>7047</v>
      </c>
      <c r="AI4677" t="s">
        <v>7048</v>
      </c>
      <c r="AJ4677" t="s">
        <v>7049</v>
      </c>
      <c r="AK4677" t="str">
        <f t="shared" si="125"/>
        <v>NCT02004236</v>
      </c>
      <c r="AL4677">
        <v>14882892</v>
      </c>
      <c r="AM4677" t="s">
        <v>117</v>
      </c>
      <c r="AN4677" t="s">
        <v>7051</v>
      </c>
      <c r="AP4677" t="s">
        <v>319</v>
      </c>
      <c r="AR4677" t="s">
        <v>121</v>
      </c>
      <c r="AS4677" t="s">
        <v>210</v>
      </c>
      <c r="AT4677">
        <v>7.8</v>
      </c>
      <c r="AU4677">
        <v>7.8</v>
      </c>
    </row>
    <row r="4678" spans="1:47" x14ac:dyDescent="0.2">
      <c r="A4678" t="s">
        <v>7034</v>
      </c>
      <c r="B4678" t="s">
        <v>7035</v>
      </c>
      <c r="C4678" t="s">
        <v>7036</v>
      </c>
      <c r="D4678" t="s">
        <v>7037</v>
      </c>
      <c r="E4678" t="s">
        <v>7038</v>
      </c>
      <c r="F4678" t="s">
        <v>51</v>
      </c>
      <c r="G4678" t="s">
        <v>454</v>
      </c>
      <c r="H4678" t="s">
        <v>7039</v>
      </c>
      <c r="J4678" t="s">
        <v>7040</v>
      </c>
      <c r="K4678" t="s">
        <v>55</v>
      </c>
      <c r="L4678" s="1">
        <v>41603</v>
      </c>
      <c r="M4678" s="1">
        <v>44293</v>
      </c>
      <c r="N4678" s="1">
        <v>41883</v>
      </c>
      <c r="O4678" t="s">
        <v>56</v>
      </c>
      <c r="P4678" t="s">
        <v>7041</v>
      </c>
      <c r="S4678" t="s">
        <v>6245</v>
      </c>
      <c r="T4678" t="s">
        <v>7042</v>
      </c>
      <c r="U4678" t="s">
        <v>7043</v>
      </c>
      <c r="V4678">
        <v>225</v>
      </c>
      <c r="W4678" t="s">
        <v>60</v>
      </c>
      <c r="X4678" t="s">
        <v>104</v>
      </c>
      <c r="Y4678" t="s">
        <v>7044</v>
      </c>
      <c r="AB4678" t="s">
        <v>7045</v>
      </c>
      <c r="AD4678" t="s">
        <v>58</v>
      </c>
      <c r="AF4678" t="s">
        <v>7046</v>
      </c>
      <c r="AG4678" t="s">
        <v>622</v>
      </c>
      <c r="AH4678" t="s">
        <v>7047</v>
      </c>
      <c r="AI4678" t="s">
        <v>7048</v>
      </c>
      <c r="AJ4678" t="s">
        <v>7049</v>
      </c>
      <c r="AK4678" t="str">
        <f t="shared" si="125"/>
        <v>NCT02004236</v>
      </c>
      <c r="AL4678">
        <v>14882893</v>
      </c>
      <c r="AM4678" t="s">
        <v>396</v>
      </c>
      <c r="AN4678" t="s">
        <v>7051</v>
      </c>
      <c r="AP4678" t="s">
        <v>319</v>
      </c>
      <c r="AR4678" t="s">
        <v>121</v>
      </c>
      <c r="AS4678" t="s">
        <v>210</v>
      </c>
      <c r="AT4678">
        <v>7.8</v>
      </c>
      <c r="AU4678">
        <v>7.8</v>
      </c>
    </row>
    <row r="4679" spans="1:47" x14ac:dyDescent="0.2">
      <c r="A4679" t="s">
        <v>7034</v>
      </c>
      <c r="B4679" t="s">
        <v>7035</v>
      </c>
      <c r="C4679" t="s">
        <v>7036</v>
      </c>
      <c r="D4679" t="s">
        <v>7037</v>
      </c>
      <c r="E4679" t="s">
        <v>7038</v>
      </c>
      <c r="F4679" t="s">
        <v>51</v>
      </c>
      <c r="G4679" t="s">
        <v>454</v>
      </c>
      <c r="H4679" t="s">
        <v>7039</v>
      </c>
      <c r="J4679" t="s">
        <v>7040</v>
      </c>
      <c r="K4679" t="s">
        <v>55</v>
      </c>
      <c r="L4679" s="1">
        <v>41603</v>
      </c>
      <c r="M4679" s="1">
        <v>44293</v>
      </c>
      <c r="N4679" s="1">
        <v>41883</v>
      </c>
      <c r="O4679" t="s">
        <v>56</v>
      </c>
      <c r="P4679" t="s">
        <v>7041</v>
      </c>
      <c r="S4679" t="s">
        <v>6245</v>
      </c>
      <c r="T4679" t="s">
        <v>7042</v>
      </c>
      <c r="U4679" t="s">
        <v>7043</v>
      </c>
      <c r="V4679">
        <v>225</v>
      </c>
      <c r="W4679" t="s">
        <v>60</v>
      </c>
      <c r="X4679" t="s">
        <v>104</v>
      </c>
      <c r="Y4679" t="s">
        <v>7044</v>
      </c>
      <c r="AB4679" t="s">
        <v>7045</v>
      </c>
      <c r="AD4679" t="s">
        <v>58</v>
      </c>
      <c r="AF4679" t="s">
        <v>7046</v>
      </c>
      <c r="AG4679" t="s">
        <v>622</v>
      </c>
      <c r="AH4679" t="s">
        <v>7047</v>
      </c>
      <c r="AI4679" t="s">
        <v>7048</v>
      </c>
      <c r="AJ4679" t="s">
        <v>7049</v>
      </c>
      <c r="AK4679" t="str">
        <f t="shared" si="125"/>
        <v>NCT02004236</v>
      </c>
      <c r="AL4679">
        <v>14882890</v>
      </c>
      <c r="AM4679" t="s">
        <v>111</v>
      </c>
      <c r="AN4679" t="s">
        <v>7052</v>
      </c>
      <c r="AP4679" t="s">
        <v>319</v>
      </c>
      <c r="AR4679" t="s">
        <v>121</v>
      </c>
      <c r="AS4679" t="s">
        <v>210</v>
      </c>
      <c r="AT4679">
        <v>11.2</v>
      </c>
      <c r="AU4679">
        <v>11.2</v>
      </c>
    </row>
    <row r="4680" spans="1:47" x14ac:dyDescent="0.2">
      <c r="A4680" t="s">
        <v>7034</v>
      </c>
      <c r="B4680" t="s">
        <v>7035</v>
      </c>
      <c r="C4680" t="s">
        <v>7036</v>
      </c>
      <c r="D4680" t="s">
        <v>7037</v>
      </c>
      <c r="E4680" t="s">
        <v>7038</v>
      </c>
      <c r="F4680" t="s">
        <v>51</v>
      </c>
      <c r="G4680" t="s">
        <v>454</v>
      </c>
      <c r="H4680" t="s">
        <v>7039</v>
      </c>
      <c r="J4680" t="s">
        <v>7040</v>
      </c>
      <c r="K4680" t="s">
        <v>55</v>
      </c>
      <c r="L4680" s="1">
        <v>41603</v>
      </c>
      <c r="M4680" s="1">
        <v>44293</v>
      </c>
      <c r="N4680" s="1">
        <v>41883</v>
      </c>
      <c r="O4680" t="s">
        <v>56</v>
      </c>
      <c r="P4680" t="s">
        <v>7041</v>
      </c>
      <c r="S4680" t="s">
        <v>6245</v>
      </c>
      <c r="T4680" t="s">
        <v>7042</v>
      </c>
      <c r="U4680" t="s">
        <v>7043</v>
      </c>
      <c r="V4680">
        <v>225</v>
      </c>
      <c r="W4680" t="s">
        <v>60</v>
      </c>
      <c r="X4680" t="s">
        <v>104</v>
      </c>
      <c r="Y4680" t="s">
        <v>7044</v>
      </c>
      <c r="AB4680" t="s">
        <v>7045</v>
      </c>
      <c r="AD4680" t="s">
        <v>58</v>
      </c>
      <c r="AF4680" t="s">
        <v>7046</v>
      </c>
      <c r="AG4680" t="s">
        <v>622</v>
      </c>
      <c r="AH4680" t="s">
        <v>7047</v>
      </c>
      <c r="AI4680" t="s">
        <v>7048</v>
      </c>
      <c r="AJ4680" t="s">
        <v>7049</v>
      </c>
      <c r="AK4680" t="str">
        <f t="shared" si="125"/>
        <v>NCT02004236</v>
      </c>
      <c r="AL4680">
        <v>14882891</v>
      </c>
      <c r="AM4680" t="s">
        <v>116</v>
      </c>
      <c r="AN4680" t="s">
        <v>7052</v>
      </c>
      <c r="AP4680" t="s">
        <v>319</v>
      </c>
      <c r="AR4680" t="s">
        <v>121</v>
      </c>
      <c r="AS4680" t="s">
        <v>210</v>
      </c>
      <c r="AT4680">
        <v>10.1</v>
      </c>
      <c r="AU4680">
        <v>10.1</v>
      </c>
    </row>
    <row r="4681" spans="1:47" x14ac:dyDescent="0.2">
      <c r="A4681" t="s">
        <v>7034</v>
      </c>
      <c r="B4681" t="s">
        <v>7035</v>
      </c>
      <c r="C4681" t="s">
        <v>7036</v>
      </c>
      <c r="D4681" t="s">
        <v>7037</v>
      </c>
      <c r="E4681" t="s">
        <v>7038</v>
      </c>
      <c r="F4681" t="s">
        <v>51</v>
      </c>
      <c r="G4681" t="s">
        <v>454</v>
      </c>
      <c r="H4681" t="s">
        <v>7039</v>
      </c>
      <c r="J4681" t="s">
        <v>7040</v>
      </c>
      <c r="K4681" t="s">
        <v>55</v>
      </c>
      <c r="L4681" s="1">
        <v>41603</v>
      </c>
      <c r="M4681" s="1">
        <v>44293</v>
      </c>
      <c r="N4681" s="1">
        <v>41883</v>
      </c>
      <c r="O4681" t="s">
        <v>56</v>
      </c>
      <c r="P4681" t="s">
        <v>7041</v>
      </c>
      <c r="S4681" t="s">
        <v>6245</v>
      </c>
      <c r="T4681" t="s">
        <v>7042</v>
      </c>
      <c r="U4681" t="s">
        <v>7043</v>
      </c>
      <c r="V4681">
        <v>225</v>
      </c>
      <c r="W4681" t="s">
        <v>60</v>
      </c>
      <c r="X4681" t="s">
        <v>104</v>
      </c>
      <c r="Y4681" t="s">
        <v>7044</v>
      </c>
      <c r="AB4681" t="s">
        <v>7045</v>
      </c>
      <c r="AD4681" t="s">
        <v>58</v>
      </c>
      <c r="AF4681" t="s">
        <v>7046</v>
      </c>
      <c r="AG4681" t="s">
        <v>622</v>
      </c>
      <c r="AH4681" t="s">
        <v>7047</v>
      </c>
      <c r="AI4681" t="s">
        <v>7048</v>
      </c>
      <c r="AJ4681" t="s">
        <v>7049</v>
      </c>
      <c r="AK4681" t="str">
        <f t="shared" si="125"/>
        <v>NCT02004236</v>
      </c>
      <c r="AL4681">
        <v>14882892</v>
      </c>
      <c r="AM4681" t="s">
        <v>117</v>
      </c>
      <c r="AN4681" t="s">
        <v>7052</v>
      </c>
      <c r="AP4681" t="s">
        <v>319</v>
      </c>
      <c r="AR4681" t="s">
        <v>121</v>
      </c>
      <c r="AS4681" t="s">
        <v>210</v>
      </c>
      <c r="AT4681">
        <v>10.8</v>
      </c>
      <c r="AU4681">
        <v>10.8</v>
      </c>
    </row>
    <row r="4682" spans="1:47" x14ac:dyDescent="0.2">
      <c r="A4682" t="s">
        <v>7034</v>
      </c>
      <c r="B4682" t="s">
        <v>7035</v>
      </c>
      <c r="C4682" t="s">
        <v>7036</v>
      </c>
      <c r="D4682" t="s">
        <v>7037</v>
      </c>
      <c r="E4682" t="s">
        <v>7038</v>
      </c>
      <c r="F4682" t="s">
        <v>51</v>
      </c>
      <c r="G4682" t="s">
        <v>454</v>
      </c>
      <c r="H4682" t="s">
        <v>7039</v>
      </c>
      <c r="J4682" t="s">
        <v>7040</v>
      </c>
      <c r="K4682" t="s">
        <v>55</v>
      </c>
      <c r="L4682" s="1">
        <v>41603</v>
      </c>
      <c r="M4682" s="1">
        <v>44293</v>
      </c>
      <c r="N4682" s="1">
        <v>41883</v>
      </c>
      <c r="O4682" t="s">
        <v>56</v>
      </c>
      <c r="P4682" t="s">
        <v>7041</v>
      </c>
      <c r="S4682" t="s">
        <v>6245</v>
      </c>
      <c r="T4682" t="s">
        <v>7042</v>
      </c>
      <c r="U4682" t="s">
        <v>7043</v>
      </c>
      <c r="V4682">
        <v>225</v>
      </c>
      <c r="W4682" t="s">
        <v>60</v>
      </c>
      <c r="X4682" t="s">
        <v>104</v>
      </c>
      <c r="Y4682" t="s">
        <v>7044</v>
      </c>
      <c r="AB4682" t="s">
        <v>7045</v>
      </c>
      <c r="AD4682" t="s">
        <v>58</v>
      </c>
      <c r="AF4682" t="s">
        <v>7046</v>
      </c>
      <c r="AG4682" t="s">
        <v>622</v>
      </c>
      <c r="AH4682" t="s">
        <v>7047</v>
      </c>
      <c r="AI4682" t="s">
        <v>7048</v>
      </c>
      <c r="AJ4682" t="s">
        <v>7049</v>
      </c>
      <c r="AK4682" t="str">
        <f t="shared" si="125"/>
        <v>NCT02004236</v>
      </c>
      <c r="AL4682">
        <v>14882893</v>
      </c>
      <c r="AM4682" t="s">
        <v>396</v>
      </c>
      <c r="AN4682" t="s">
        <v>7052</v>
      </c>
      <c r="AP4682" t="s">
        <v>319</v>
      </c>
      <c r="AR4682" t="s">
        <v>121</v>
      </c>
      <c r="AS4682" t="s">
        <v>210</v>
      </c>
      <c r="AT4682">
        <v>10.7</v>
      </c>
      <c r="AU4682">
        <v>10.7</v>
      </c>
    </row>
    <row r="4683" spans="1:47" x14ac:dyDescent="0.2">
      <c r="A4683" t="s">
        <v>7034</v>
      </c>
      <c r="B4683" t="s">
        <v>7035</v>
      </c>
      <c r="C4683" t="s">
        <v>7036</v>
      </c>
      <c r="D4683" t="s">
        <v>7037</v>
      </c>
      <c r="E4683" t="s">
        <v>7038</v>
      </c>
      <c r="F4683" t="s">
        <v>51</v>
      </c>
      <c r="G4683" t="s">
        <v>454</v>
      </c>
      <c r="H4683" t="s">
        <v>7039</v>
      </c>
      <c r="J4683" t="s">
        <v>7040</v>
      </c>
      <c r="K4683" t="s">
        <v>55</v>
      </c>
      <c r="L4683" s="1">
        <v>41603</v>
      </c>
      <c r="M4683" s="1">
        <v>44293</v>
      </c>
      <c r="N4683" s="1">
        <v>41883</v>
      </c>
      <c r="O4683" t="s">
        <v>56</v>
      </c>
      <c r="P4683" t="s">
        <v>7041</v>
      </c>
      <c r="S4683" t="s">
        <v>6245</v>
      </c>
      <c r="T4683" t="s">
        <v>7042</v>
      </c>
      <c r="U4683" t="s">
        <v>7043</v>
      </c>
      <c r="V4683">
        <v>225</v>
      </c>
      <c r="W4683" t="s">
        <v>60</v>
      </c>
      <c r="X4683" t="s">
        <v>104</v>
      </c>
      <c r="Y4683" t="s">
        <v>7044</v>
      </c>
      <c r="AB4683" t="s">
        <v>7045</v>
      </c>
      <c r="AD4683" t="s">
        <v>58</v>
      </c>
      <c r="AF4683" t="s">
        <v>7046</v>
      </c>
      <c r="AG4683" t="s">
        <v>622</v>
      </c>
      <c r="AH4683" t="s">
        <v>7047</v>
      </c>
      <c r="AI4683" t="s">
        <v>7048</v>
      </c>
      <c r="AJ4683" t="s">
        <v>7049</v>
      </c>
      <c r="AK4683" t="str">
        <f t="shared" si="125"/>
        <v>NCT02004236</v>
      </c>
      <c r="AL4683">
        <v>14882890</v>
      </c>
      <c r="AM4683" t="s">
        <v>111</v>
      </c>
      <c r="AO4683" t="s">
        <v>123</v>
      </c>
      <c r="AP4683" t="s">
        <v>124</v>
      </c>
      <c r="AR4683" t="s">
        <v>114</v>
      </c>
      <c r="AS4683" t="s">
        <v>115</v>
      </c>
      <c r="AT4683">
        <v>0</v>
      </c>
      <c r="AU4683">
        <v>0</v>
      </c>
    </row>
    <row r="4684" spans="1:47" x14ac:dyDescent="0.2">
      <c r="A4684" t="s">
        <v>7034</v>
      </c>
      <c r="B4684" t="s">
        <v>7035</v>
      </c>
      <c r="C4684" t="s">
        <v>7036</v>
      </c>
      <c r="D4684" t="s">
        <v>7037</v>
      </c>
      <c r="E4684" t="s">
        <v>7038</v>
      </c>
      <c r="F4684" t="s">
        <v>51</v>
      </c>
      <c r="G4684" t="s">
        <v>454</v>
      </c>
      <c r="H4684" t="s">
        <v>7039</v>
      </c>
      <c r="J4684" t="s">
        <v>7040</v>
      </c>
      <c r="K4684" t="s">
        <v>55</v>
      </c>
      <c r="L4684" s="1">
        <v>41603</v>
      </c>
      <c r="M4684" s="1">
        <v>44293</v>
      </c>
      <c r="N4684" s="1">
        <v>41883</v>
      </c>
      <c r="O4684" t="s">
        <v>56</v>
      </c>
      <c r="P4684" t="s">
        <v>7041</v>
      </c>
      <c r="S4684" t="s">
        <v>6245</v>
      </c>
      <c r="T4684" t="s">
        <v>7042</v>
      </c>
      <c r="U4684" t="s">
        <v>7043</v>
      </c>
      <c r="V4684">
        <v>225</v>
      </c>
      <c r="W4684" t="s">
        <v>60</v>
      </c>
      <c r="X4684" t="s">
        <v>104</v>
      </c>
      <c r="Y4684" t="s">
        <v>7044</v>
      </c>
      <c r="AB4684" t="s">
        <v>7045</v>
      </c>
      <c r="AD4684" t="s">
        <v>58</v>
      </c>
      <c r="AF4684" t="s">
        <v>7046</v>
      </c>
      <c r="AG4684" t="s">
        <v>622</v>
      </c>
      <c r="AH4684" t="s">
        <v>7047</v>
      </c>
      <c r="AI4684" t="s">
        <v>7048</v>
      </c>
      <c r="AJ4684" t="s">
        <v>7049</v>
      </c>
      <c r="AK4684" t="str">
        <f t="shared" si="125"/>
        <v>NCT02004236</v>
      </c>
      <c r="AL4684">
        <v>14882891</v>
      </c>
      <c r="AM4684" t="s">
        <v>116</v>
      </c>
      <c r="AO4684" t="s">
        <v>123</v>
      </c>
      <c r="AP4684" t="s">
        <v>124</v>
      </c>
      <c r="AR4684" t="s">
        <v>114</v>
      </c>
      <c r="AS4684" t="s">
        <v>115</v>
      </c>
      <c r="AT4684">
        <v>0</v>
      </c>
      <c r="AU4684">
        <v>0</v>
      </c>
    </row>
    <row r="4685" spans="1:47" x14ac:dyDescent="0.2">
      <c r="A4685" t="s">
        <v>7034</v>
      </c>
      <c r="B4685" t="s">
        <v>7035</v>
      </c>
      <c r="C4685" t="s">
        <v>7036</v>
      </c>
      <c r="D4685" t="s">
        <v>7037</v>
      </c>
      <c r="E4685" t="s">
        <v>7038</v>
      </c>
      <c r="F4685" t="s">
        <v>51</v>
      </c>
      <c r="G4685" t="s">
        <v>454</v>
      </c>
      <c r="H4685" t="s">
        <v>7039</v>
      </c>
      <c r="J4685" t="s">
        <v>7040</v>
      </c>
      <c r="K4685" t="s">
        <v>55</v>
      </c>
      <c r="L4685" s="1">
        <v>41603</v>
      </c>
      <c r="M4685" s="1">
        <v>44293</v>
      </c>
      <c r="N4685" s="1">
        <v>41883</v>
      </c>
      <c r="O4685" t="s">
        <v>56</v>
      </c>
      <c r="P4685" t="s">
        <v>7041</v>
      </c>
      <c r="S4685" t="s">
        <v>6245</v>
      </c>
      <c r="T4685" t="s">
        <v>7042</v>
      </c>
      <c r="U4685" t="s">
        <v>7043</v>
      </c>
      <c r="V4685">
        <v>225</v>
      </c>
      <c r="W4685" t="s">
        <v>60</v>
      </c>
      <c r="X4685" t="s">
        <v>104</v>
      </c>
      <c r="Y4685" t="s">
        <v>7044</v>
      </c>
      <c r="AB4685" t="s">
        <v>7045</v>
      </c>
      <c r="AD4685" t="s">
        <v>58</v>
      </c>
      <c r="AF4685" t="s">
        <v>7046</v>
      </c>
      <c r="AG4685" t="s">
        <v>622</v>
      </c>
      <c r="AH4685" t="s">
        <v>7047</v>
      </c>
      <c r="AI4685" t="s">
        <v>7048</v>
      </c>
      <c r="AJ4685" t="s">
        <v>7049</v>
      </c>
      <c r="AK4685" t="str">
        <f t="shared" si="125"/>
        <v>NCT02004236</v>
      </c>
      <c r="AL4685">
        <v>14882892</v>
      </c>
      <c r="AM4685" t="s">
        <v>117</v>
      </c>
      <c r="AO4685" t="s">
        <v>123</v>
      </c>
      <c r="AP4685" t="s">
        <v>124</v>
      </c>
      <c r="AR4685" t="s">
        <v>114</v>
      </c>
      <c r="AS4685" t="s">
        <v>115</v>
      </c>
      <c r="AT4685">
        <v>0</v>
      </c>
      <c r="AU4685">
        <v>0</v>
      </c>
    </row>
    <row r="4686" spans="1:47" x14ac:dyDescent="0.2">
      <c r="A4686" t="s">
        <v>7034</v>
      </c>
      <c r="B4686" t="s">
        <v>7035</v>
      </c>
      <c r="C4686" t="s">
        <v>7036</v>
      </c>
      <c r="D4686" t="s">
        <v>7037</v>
      </c>
      <c r="E4686" t="s">
        <v>7038</v>
      </c>
      <c r="F4686" t="s">
        <v>51</v>
      </c>
      <c r="G4686" t="s">
        <v>454</v>
      </c>
      <c r="H4686" t="s">
        <v>7039</v>
      </c>
      <c r="J4686" t="s">
        <v>7040</v>
      </c>
      <c r="K4686" t="s">
        <v>55</v>
      </c>
      <c r="L4686" s="1">
        <v>41603</v>
      </c>
      <c r="M4686" s="1">
        <v>44293</v>
      </c>
      <c r="N4686" s="1">
        <v>41883</v>
      </c>
      <c r="O4686" t="s">
        <v>56</v>
      </c>
      <c r="P4686" t="s">
        <v>7041</v>
      </c>
      <c r="S4686" t="s">
        <v>6245</v>
      </c>
      <c r="T4686" t="s">
        <v>7042</v>
      </c>
      <c r="U4686" t="s">
        <v>7043</v>
      </c>
      <c r="V4686">
        <v>225</v>
      </c>
      <c r="W4686" t="s">
        <v>60</v>
      </c>
      <c r="X4686" t="s">
        <v>104</v>
      </c>
      <c r="Y4686" t="s">
        <v>7044</v>
      </c>
      <c r="AB4686" t="s">
        <v>7045</v>
      </c>
      <c r="AD4686" t="s">
        <v>58</v>
      </c>
      <c r="AF4686" t="s">
        <v>7046</v>
      </c>
      <c r="AG4686" t="s">
        <v>622</v>
      </c>
      <c r="AH4686" t="s">
        <v>7047</v>
      </c>
      <c r="AI4686" t="s">
        <v>7048</v>
      </c>
      <c r="AJ4686" t="s">
        <v>7049</v>
      </c>
      <c r="AK4686" t="str">
        <f t="shared" si="125"/>
        <v>NCT02004236</v>
      </c>
      <c r="AL4686">
        <v>14882893</v>
      </c>
      <c r="AM4686" t="s">
        <v>396</v>
      </c>
      <c r="AO4686" t="s">
        <v>123</v>
      </c>
      <c r="AP4686" t="s">
        <v>124</v>
      </c>
      <c r="AR4686" t="s">
        <v>114</v>
      </c>
      <c r="AS4686" t="s">
        <v>115</v>
      </c>
      <c r="AT4686">
        <v>0</v>
      </c>
      <c r="AU4686">
        <v>0</v>
      </c>
    </row>
    <row r="4687" spans="1:47" x14ac:dyDescent="0.2">
      <c r="A4687" t="s">
        <v>7034</v>
      </c>
      <c r="B4687" t="s">
        <v>7035</v>
      </c>
      <c r="C4687" t="s">
        <v>7036</v>
      </c>
      <c r="D4687" t="s">
        <v>7037</v>
      </c>
      <c r="E4687" t="s">
        <v>7038</v>
      </c>
      <c r="F4687" t="s">
        <v>51</v>
      </c>
      <c r="G4687" t="s">
        <v>454</v>
      </c>
      <c r="H4687" t="s">
        <v>7039</v>
      </c>
      <c r="J4687" t="s">
        <v>7040</v>
      </c>
      <c r="K4687" t="s">
        <v>55</v>
      </c>
      <c r="L4687" s="1">
        <v>41603</v>
      </c>
      <c r="M4687" s="1">
        <v>44293</v>
      </c>
      <c r="N4687" s="1">
        <v>41883</v>
      </c>
      <c r="O4687" t="s">
        <v>56</v>
      </c>
      <c r="P4687" t="s">
        <v>7041</v>
      </c>
      <c r="S4687" t="s">
        <v>6245</v>
      </c>
      <c r="T4687" t="s">
        <v>7042</v>
      </c>
      <c r="U4687" t="s">
        <v>7043</v>
      </c>
      <c r="V4687">
        <v>225</v>
      </c>
      <c r="W4687" t="s">
        <v>60</v>
      </c>
      <c r="X4687" t="s">
        <v>104</v>
      </c>
      <c r="Y4687" t="s">
        <v>7044</v>
      </c>
      <c r="AB4687" t="s">
        <v>7045</v>
      </c>
      <c r="AD4687" t="s">
        <v>58</v>
      </c>
      <c r="AF4687" t="s">
        <v>7046</v>
      </c>
      <c r="AG4687" t="s">
        <v>622</v>
      </c>
      <c r="AH4687" t="s">
        <v>7047</v>
      </c>
      <c r="AI4687" t="s">
        <v>7048</v>
      </c>
      <c r="AJ4687" t="s">
        <v>7049</v>
      </c>
      <c r="AK4687" t="str">
        <f t="shared" si="125"/>
        <v>NCT02004236</v>
      </c>
      <c r="AL4687">
        <v>14882890</v>
      </c>
      <c r="AM4687" t="s">
        <v>111</v>
      </c>
      <c r="AO4687" t="s">
        <v>125</v>
      </c>
      <c r="AP4687" t="s">
        <v>124</v>
      </c>
      <c r="AR4687" t="s">
        <v>114</v>
      </c>
      <c r="AS4687" t="s">
        <v>115</v>
      </c>
      <c r="AT4687">
        <v>75</v>
      </c>
      <c r="AU4687">
        <v>75</v>
      </c>
    </row>
    <row r="4688" spans="1:47" x14ac:dyDescent="0.2">
      <c r="A4688" t="s">
        <v>7034</v>
      </c>
      <c r="B4688" t="s">
        <v>7035</v>
      </c>
      <c r="C4688" t="s">
        <v>7036</v>
      </c>
      <c r="D4688" t="s">
        <v>7037</v>
      </c>
      <c r="E4688" t="s">
        <v>7038</v>
      </c>
      <c r="F4688" t="s">
        <v>51</v>
      </c>
      <c r="G4688" t="s">
        <v>454</v>
      </c>
      <c r="H4688" t="s">
        <v>7039</v>
      </c>
      <c r="J4688" t="s">
        <v>7040</v>
      </c>
      <c r="K4688" t="s">
        <v>55</v>
      </c>
      <c r="L4688" s="1">
        <v>41603</v>
      </c>
      <c r="M4688" s="1">
        <v>44293</v>
      </c>
      <c r="N4688" s="1">
        <v>41883</v>
      </c>
      <c r="O4688" t="s">
        <v>56</v>
      </c>
      <c r="P4688" t="s">
        <v>7041</v>
      </c>
      <c r="S4688" t="s">
        <v>6245</v>
      </c>
      <c r="T4688" t="s">
        <v>7042</v>
      </c>
      <c r="U4688" t="s">
        <v>7043</v>
      </c>
      <c r="V4688">
        <v>225</v>
      </c>
      <c r="W4688" t="s">
        <v>60</v>
      </c>
      <c r="X4688" t="s">
        <v>104</v>
      </c>
      <c r="Y4688" t="s">
        <v>7044</v>
      </c>
      <c r="AB4688" t="s">
        <v>7045</v>
      </c>
      <c r="AD4688" t="s">
        <v>58</v>
      </c>
      <c r="AF4688" t="s">
        <v>7046</v>
      </c>
      <c r="AG4688" t="s">
        <v>622</v>
      </c>
      <c r="AH4688" t="s">
        <v>7047</v>
      </c>
      <c r="AI4688" t="s">
        <v>7048</v>
      </c>
      <c r="AJ4688" t="s">
        <v>7049</v>
      </c>
      <c r="AK4688" t="str">
        <f t="shared" si="125"/>
        <v>NCT02004236</v>
      </c>
      <c r="AL4688">
        <v>14882891</v>
      </c>
      <c r="AM4688" t="s">
        <v>116</v>
      </c>
      <c r="AO4688" t="s">
        <v>125</v>
      </c>
      <c r="AP4688" t="s">
        <v>124</v>
      </c>
      <c r="AR4688" t="s">
        <v>114</v>
      </c>
      <c r="AS4688" t="s">
        <v>115</v>
      </c>
      <c r="AT4688">
        <v>75</v>
      </c>
      <c r="AU4688">
        <v>75</v>
      </c>
    </row>
    <row r="4689" spans="1:47" x14ac:dyDescent="0.2">
      <c r="A4689" t="s">
        <v>7034</v>
      </c>
      <c r="B4689" t="s">
        <v>7035</v>
      </c>
      <c r="C4689" t="s">
        <v>7036</v>
      </c>
      <c r="D4689" t="s">
        <v>7037</v>
      </c>
      <c r="E4689" t="s">
        <v>7038</v>
      </c>
      <c r="F4689" t="s">
        <v>51</v>
      </c>
      <c r="G4689" t="s">
        <v>454</v>
      </c>
      <c r="H4689" t="s">
        <v>7039</v>
      </c>
      <c r="J4689" t="s">
        <v>7040</v>
      </c>
      <c r="K4689" t="s">
        <v>55</v>
      </c>
      <c r="L4689" s="1">
        <v>41603</v>
      </c>
      <c r="M4689" s="1">
        <v>44293</v>
      </c>
      <c r="N4689" s="1">
        <v>41883</v>
      </c>
      <c r="O4689" t="s">
        <v>56</v>
      </c>
      <c r="P4689" t="s">
        <v>7041</v>
      </c>
      <c r="S4689" t="s">
        <v>6245</v>
      </c>
      <c r="T4689" t="s">
        <v>7042</v>
      </c>
      <c r="U4689" t="s">
        <v>7043</v>
      </c>
      <c r="V4689">
        <v>225</v>
      </c>
      <c r="W4689" t="s">
        <v>60</v>
      </c>
      <c r="X4689" t="s">
        <v>104</v>
      </c>
      <c r="Y4689" t="s">
        <v>7044</v>
      </c>
      <c r="AB4689" t="s">
        <v>7045</v>
      </c>
      <c r="AD4689" t="s">
        <v>58</v>
      </c>
      <c r="AF4689" t="s">
        <v>7046</v>
      </c>
      <c r="AG4689" t="s">
        <v>622</v>
      </c>
      <c r="AH4689" t="s">
        <v>7047</v>
      </c>
      <c r="AI4689" t="s">
        <v>7048</v>
      </c>
      <c r="AJ4689" t="s">
        <v>7049</v>
      </c>
      <c r="AK4689" t="str">
        <f t="shared" si="125"/>
        <v>NCT02004236</v>
      </c>
      <c r="AL4689">
        <v>14882892</v>
      </c>
      <c r="AM4689" t="s">
        <v>117</v>
      </c>
      <c r="AO4689" t="s">
        <v>125</v>
      </c>
      <c r="AP4689" t="s">
        <v>124</v>
      </c>
      <c r="AR4689" t="s">
        <v>114</v>
      </c>
      <c r="AS4689" t="s">
        <v>115</v>
      </c>
      <c r="AT4689">
        <v>59</v>
      </c>
      <c r="AU4689">
        <v>59</v>
      </c>
    </row>
    <row r="4690" spans="1:47" x14ac:dyDescent="0.2">
      <c r="A4690" t="s">
        <v>7034</v>
      </c>
      <c r="B4690" t="s">
        <v>7035</v>
      </c>
      <c r="C4690" t="s">
        <v>7036</v>
      </c>
      <c r="D4690" t="s">
        <v>7037</v>
      </c>
      <c r="E4690" t="s">
        <v>7038</v>
      </c>
      <c r="F4690" t="s">
        <v>51</v>
      </c>
      <c r="G4690" t="s">
        <v>454</v>
      </c>
      <c r="H4690" t="s">
        <v>7039</v>
      </c>
      <c r="J4690" t="s">
        <v>7040</v>
      </c>
      <c r="K4690" t="s">
        <v>55</v>
      </c>
      <c r="L4690" s="1">
        <v>41603</v>
      </c>
      <c r="M4690" s="1">
        <v>44293</v>
      </c>
      <c r="N4690" s="1">
        <v>41883</v>
      </c>
      <c r="O4690" t="s">
        <v>56</v>
      </c>
      <c r="P4690" t="s">
        <v>7041</v>
      </c>
      <c r="S4690" t="s">
        <v>6245</v>
      </c>
      <c r="T4690" t="s">
        <v>7042</v>
      </c>
      <c r="U4690" t="s">
        <v>7043</v>
      </c>
      <c r="V4690">
        <v>225</v>
      </c>
      <c r="W4690" t="s">
        <v>60</v>
      </c>
      <c r="X4690" t="s">
        <v>104</v>
      </c>
      <c r="Y4690" t="s">
        <v>7044</v>
      </c>
      <c r="AB4690" t="s">
        <v>7045</v>
      </c>
      <c r="AD4690" t="s">
        <v>58</v>
      </c>
      <c r="AF4690" t="s">
        <v>7046</v>
      </c>
      <c r="AG4690" t="s">
        <v>622</v>
      </c>
      <c r="AH4690" t="s">
        <v>7047</v>
      </c>
      <c r="AI4690" t="s">
        <v>7048</v>
      </c>
      <c r="AJ4690" t="s">
        <v>7049</v>
      </c>
      <c r="AK4690" t="str">
        <f t="shared" si="125"/>
        <v>NCT02004236</v>
      </c>
      <c r="AL4690">
        <v>14882893</v>
      </c>
      <c r="AM4690" t="s">
        <v>396</v>
      </c>
      <c r="AO4690" t="s">
        <v>125</v>
      </c>
      <c r="AP4690" t="s">
        <v>124</v>
      </c>
      <c r="AR4690" t="s">
        <v>114</v>
      </c>
      <c r="AS4690" t="s">
        <v>115</v>
      </c>
      <c r="AT4690">
        <v>209</v>
      </c>
      <c r="AU4690">
        <v>209</v>
      </c>
    </row>
    <row r="4691" spans="1:47" x14ac:dyDescent="0.2">
      <c r="A4691" t="s">
        <v>7034</v>
      </c>
      <c r="B4691" t="s">
        <v>7035</v>
      </c>
      <c r="C4691" t="s">
        <v>7036</v>
      </c>
      <c r="D4691" t="s">
        <v>7037</v>
      </c>
      <c r="E4691" t="s">
        <v>7038</v>
      </c>
      <c r="F4691" t="s">
        <v>51</v>
      </c>
      <c r="G4691" t="s">
        <v>454</v>
      </c>
      <c r="H4691" t="s">
        <v>7039</v>
      </c>
      <c r="J4691" t="s">
        <v>7040</v>
      </c>
      <c r="K4691" t="s">
        <v>55</v>
      </c>
      <c r="L4691" s="1">
        <v>41603</v>
      </c>
      <c r="M4691" s="1">
        <v>44293</v>
      </c>
      <c r="N4691" s="1">
        <v>41883</v>
      </c>
      <c r="O4691" t="s">
        <v>56</v>
      </c>
      <c r="P4691" t="s">
        <v>7041</v>
      </c>
      <c r="S4691" t="s">
        <v>6245</v>
      </c>
      <c r="T4691" t="s">
        <v>7042</v>
      </c>
      <c r="U4691" t="s">
        <v>7043</v>
      </c>
      <c r="V4691">
        <v>225</v>
      </c>
      <c r="W4691" t="s">
        <v>60</v>
      </c>
      <c r="X4691" t="s">
        <v>104</v>
      </c>
      <c r="Y4691" t="s">
        <v>7044</v>
      </c>
      <c r="AB4691" t="s">
        <v>7045</v>
      </c>
      <c r="AD4691" t="s">
        <v>58</v>
      </c>
      <c r="AF4691" t="s">
        <v>7046</v>
      </c>
      <c r="AG4691" t="s">
        <v>622</v>
      </c>
      <c r="AH4691" t="s">
        <v>7047</v>
      </c>
      <c r="AI4691" t="s">
        <v>7048</v>
      </c>
      <c r="AJ4691" t="s">
        <v>7049</v>
      </c>
      <c r="AK4691" t="str">
        <f t="shared" si="125"/>
        <v>NCT02004236</v>
      </c>
      <c r="AL4691">
        <v>14882890</v>
      </c>
      <c r="AM4691" t="s">
        <v>111</v>
      </c>
      <c r="AN4691" t="s">
        <v>622</v>
      </c>
      <c r="AP4691" t="s">
        <v>126</v>
      </c>
      <c r="AR4691" t="s">
        <v>127</v>
      </c>
      <c r="AS4691" t="s">
        <v>128</v>
      </c>
      <c r="AT4691">
        <v>75</v>
      </c>
      <c r="AU4691">
        <v>75</v>
      </c>
    </row>
    <row r="4692" spans="1:47" x14ac:dyDescent="0.2">
      <c r="A4692" t="s">
        <v>7034</v>
      </c>
      <c r="B4692" t="s">
        <v>7035</v>
      </c>
      <c r="C4692" t="s">
        <v>7036</v>
      </c>
      <c r="D4692" t="s">
        <v>7037</v>
      </c>
      <c r="E4692" t="s">
        <v>7038</v>
      </c>
      <c r="F4692" t="s">
        <v>51</v>
      </c>
      <c r="G4692" t="s">
        <v>454</v>
      </c>
      <c r="H4692" t="s">
        <v>7039</v>
      </c>
      <c r="J4692" t="s">
        <v>7040</v>
      </c>
      <c r="K4692" t="s">
        <v>55</v>
      </c>
      <c r="L4692" s="1">
        <v>41603</v>
      </c>
      <c r="M4692" s="1">
        <v>44293</v>
      </c>
      <c r="N4692" s="1">
        <v>41883</v>
      </c>
      <c r="O4692" t="s">
        <v>56</v>
      </c>
      <c r="P4692" t="s">
        <v>7041</v>
      </c>
      <c r="S4692" t="s">
        <v>6245</v>
      </c>
      <c r="T4692" t="s">
        <v>7042</v>
      </c>
      <c r="U4692" t="s">
        <v>7043</v>
      </c>
      <c r="V4692">
        <v>225</v>
      </c>
      <c r="W4692" t="s">
        <v>60</v>
      </c>
      <c r="X4692" t="s">
        <v>104</v>
      </c>
      <c r="Y4692" t="s">
        <v>7044</v>
      </c>
      <c r="AB4692" t="s">
        <v>7045</v>
      </c>
      <c r="AD4692" t="s">
        <v>58</v>
      </c>
      <c r="AF4692" t="s">
        <v>7046</v>
      </c>
      <c r="AG4692" t="s">
        <v>622</v>
      </c>
      <c r="AH4692" t="s">
        <v>7047</v>
      </c>
      <c r="AI4692" t="s">
        <v>7048</v>
      </c>
      <c r="AJ4692" t="s">
        <v>7049</v>
      </c>
      <c r="AK4692" t="str">
        <f t="shared" si="125"/>
        <v>NCT02004236</v>
      </c>
      <c r="AL4692">
        <v>14882891</v>
      </c>
      <c r="AM4692" t="s">
        <v>116</v>
      </c>
      <c r="AN4692" t="s">
        <v>622</v>
      </c>
      <c r="AP4692" t="s">
        <v>126</v>
      </c>
      <c r="AR4692" t="s">
        <v>127</v>
      </c>
      <c r="AS4692" t="s">
        <v>128</v>
      </c>
      <c r="AT4692">
        <v>75</v>
      </c>
      <c r="AU4692">
        <v>75</v>
      </c>
    </row>
    <row r="4693" spans="1:47" x14ac:dyDescent="0.2">
      <c r="A4693" t="s">
        <v>7034</v>
      </c>
      <c r="B4693" t="s">
        <v>7035</v>
      </c>
      <c r="C4693" t="s">
        <v>7036</v>
      </c>
      <c r="D4693" t="s">
        <v>7037</v>
      </c>
      <c r="E4693" t="s">
        <v>7038</v>
      </c>
      <c r="F4693" t="s">
        <v>51</v>
      </c>
      <c r="G4693" t="s">
        <v>454</v>
      </c>
      <c r="H4693" t="s">
        <v>7039</v>
      </c>
      <c r="J4693" t="s">
        <v>7040</v>
      </c>
      <c r="K4693" t="s">
        <v>55</v>
      </c>
      <c r="L4693" s="1">
        <v>41603</v>
      </c>
      <c r="M4693" s="1">
        <v>44293</v>
      </c>
      <c r="N4693" s="1">
        <v>41883</v>
      </c>
      <c r="O4693" t="s">
        <v>56</v>
      </c>
      <c r="P4693" t="s">
        <v>7041</v>
      </c>
      <c r="S4693" t="s">
        <v>6245</v>
      </c>
      <c r="T4693" t="s">
        <v>7042</v>
      </c>
      <c r="U4693" t="s">
        <v>7043</v>
      </c>
      <c r="V4693">
        <v>225</v>
      </c>
      <c r="W4693" t="s">
        <v>60</v>
      </c>
      <c r="X4693" t="s">
        <v>104</v>
      </c>
      <c r="Y4693" t="s">
        <v>7044</v>
      </c>
      <c r="AB4693" t="s">
        <v>7045</v>
      </c>
      <c r="AD4693" t="s">
        <v>58</v>
      </c>
      <c r="AF4693" t="s">
        <v>7046</v>
      </c>
      <c r="AG4693" t="s">
        <v>622</v>
      </c>
      <c r="AH4693" t="s">
        <v>7047</v>
      </c>
      <c r="AI4693" t="s">
        <v>7048</v>
      </c>
      <c r="AJ4693" t="s">
        <v>7049</v>
      </c>
      <c r="AK4693" t="str">
        <f t="shared" si="125"/>
        <v>NCT02004236</v>
      </c>
      <c r="AL4693">
        <v>14882892</v>
      </c>
      <c r="AM4693" t="s">
        <v>117</v>
      </c>
      <c r="AN4693" t="s">
        <v>622</v>
      </c>
      <c r="AP4693" t="s">
        <v>126</v>
      </c>
      <c r="AR4693" t="s">
        <v>127</v>
      </c>
      <c r="AS4693" t="s">
        <v>128</v>
      </c>
      <c r="AT4693">
        <v>59</v>
      </c>
      <c r="AU4693">
        <v>59</v>
      </c>
    </row>
    <row r="4694" spans="1:47" x14ac:dyDescent="0.2">
      <c r="A4694" t="s">
        <v>7034</v>
      </c>
      <c r="B4694" t="s">
        <v>7035</v>
      </c>
      <c r="C4694" t="s">
        <v>7036</v>
      </c>
      <c r="D4694" t="s">
        <v>7037</v>
      </c>
      <c r="E4694" t="s">
        <v>7038</v>
      </c>
      <c r="F4694" t="s">
        <v>51</v>
      </c>
      <c r="G4694" t="s">
        <v>454</v>
      </c>
      <c r="H4694" t="s">
        <v>7039</v>
      </c>
      <c r="J4694" t="s">
        <v>7040</v>
      </c>
      <c r="K4694" t="s">
        <v>55</v>
      </c>
      <c r="L4694" s="1">
        <v>41603</v>
      </c>
      <c r="M4694" s="1">
        <v>44293</v>
      </c>
      <c r="N4694" s="1">
        <v>41883</v>
      </c>
      <c r="O4694" t="s">
        <v>56</v>
      </c>
      <c r="P4694" t="s">
        <v>7041</v>
      </c>
      <c r="S4694" t="s">
        <v>6245</v>
      </c>
      <c r="T4694" t="s">
        <v>7042</v>
      </c>
      <c r="U4694" t="s">
        <v>7043</v>
      </c>
      <c r="V4694">
        <v>225</v>
      </c>
      <c r="W4694" t="s">
        <v>60</v>
      </c>
      <c r="X4694" t="s">
        <v>104</v>
      </c>
      <c r="Y4694" t="s">
        <v>7044</v>
      </c>
      <c r="AB4694" t="s">
        <v>7045</v>
      </c>
      <c r="AD4694" t="s">
        <v>58</v>
      </c>
      <c r="AF4694" t="s">
        <v>7046</v>
      </c>
      <c r="AG4694" t="s">
        <v>622</v>
      </c>
      <c r="AH4694" t="s">
        <v>7047</v>
      </c>
      <c r="AI4694" t="s">
        <v>7048</v>
      </c>
      <c r="AJ4694" t="s">
        <v>7049</v>
      </c>
      <c r="AK4694" t="str">
        <f t="shared" si="125"/>
        <v>NCT02004236</v>
      </c>
      <c r="AL4694">
        <v>14882893</v>
      </c>
      <c r="AM4694" t="s">
        <v>396</v>
      </c>
      <c r="AN4694" t="s">
        <v>622</v>
      </c>
      <c r="AP4694" t="s">
        <v>126</v>
      </c>
      <c r="AR4694" t="s">
        <v>127</v>
      </c>
      <c r="AS4694" t="s">
        <v>128</v>
      </c>
      <c r="AT4694">
        <v>209</v>
      </c>
      <c r="AU4694">
        <v>209</v>
      </c>
    </row>
    <row r="4695" spans="1:47" x14ac:dyDescent="0.2">
      <c r="A4695" t="s">
        <v>7053</v>
      </c>
      <c r="B4695" t="s">
        <v>7054</v>
      </c>
      <c r="C4695" t="s">
        <v>7055</v>
      </c>
      <c r="D4695" t="s">
        <v>7056</v>
      </c>
      <c r="F4695" t="s">
        <v>1640</v>
      </c>
      <c r="G4695" t="s">
        <v>7057</v>
      </c>
      <c r="H4695" t="s">
        <v>7058</v>
      </c>
      <c r="J4695" t="s">
        <v>7059</v>
      </c>
      <c r="L4695" s="1">
        <v>43857</v>
      </c>
      <c r="M4695" s="1">
        <v>44505</v>
      </c>
      <c r="N4695" s="1">
        <v>44469</v>
      </c>
      <c r="O4695" t="s">
        <v>56</v>
      </c>
      <c r="P4695" t="s">
        <v>7060</v>
      </c>
      <c r="Q4695" t="s">
        <v>58</v>
      </c>
      <c r="R4695" t="s">
        <v>58</v>
      </c>
      <c r="S4695" t="s">
        <v>7061</v>
      </c>
      <c r="T4695" t="s">
        <v>7062</v>
      </c>
      <c r="U4695" t="s">
        <v>7063</v>
      </c>
      <c r="V4695">
        <v>111</v>
      </c>
      <c r="W4695" t="s">
        <v>60</v>
      </c>
      <c r="AB4695" t="s">
        <v>7064</v>
      </c>
      <c r="AC4695" t="s">
        <v>7065</v>
      </c>
      <c r="AD4695" t="s">
        <v>58</v>
      </c>
      <c r="AE4695" t="s">
        <v>7066</v>
      </c>
      <c r="AF4695" t="s">
        <v>7067</v>
      </c>
      <c r="AG4695" t="s">
        <v>2538</v>
      </c>
      <c r="AK4695" t="str">
        <f>HYPERLINK("https://www.clinicaltrials.gov/ct2/show/results/NCT04245657", "NCT04245657")</f>
        <v>NCT04245657</v>
      </c>
    </row>
    <row r="4696" spans="1:47" x14ac:dyDescent="0.2">
      <c r="A4696" t="s">
        <v>7068</v>
      </c>
      <c r="B4696" t="s">
        <v>7069</v>
      </c>
      <c r="C4696" t="s">
        <v>7070</v>
      </c>
      <c r="D4696" t="s">
        <v>7071</v>
      </c>
      <c r="F4696" t="s">
        <v>51</v>
      </c>
      <c r="G4696" t="s">
        <v>52</v>
      </c>
      <c r="H4696" t="s">
        <v>7072</v>
      </c>
      <c r="J4696" t="s">
        <v>7073</v>
      </c>
      <c r="K4696" t="s">
        <v>55</v>
      </c>
      <c r="L4696" s="1">
        <v>43068</v>
      </c>
      <c r="M4696" s="1">
        <v>44672</v>
      </c>
      <c r="N4696" s="1">
        <v>44459</v>
      </c>
      <c r="O4696" t="s">
        <v>56</v>
      </c>
      <c r="P4696" t="s">
        <v>7074</v>
      </c>
      <c r="Q4696" t="s">
        <v>58</v>
      </c>
      <c r="R4696" t="s">
        <v>87</v>
      </c>
      <c r="S4696" t="s">
        <v>7075</v>
      </c>
      <c r="T4696" t="s">
        <v>7076</v>
      </c>
      <c r="V4696">
        <v>36</v>
      </c>
      <c r="W4696" t="s">
        <v>60</v>
      </c>
      <c r="AB4696" t="s">
        <v>7077</v>
      </c>
      <c r="AD4696" t="s">
        <v>75</v>
      </c>
      <c r="AF4696" t="s">
        <v>7078</v>
      </c>
      <c r="AG4696" t="s">
        <v>93</v>
      </c>
      <c r="AK4696" t="str">
        <f>HYPERLINK("https://www.clinicaltrials.gov/ct2/show/results/NCT03369613", "NCT03369613")</f>
        <v>NCT03369613</v>
      </c>
    </row>
    <row r="4697" spans="1:47" x14ac:dyDescent="0.2">
      <c r="A4697" t="s">
        <v>7079</v>
      </c>
      <c r="B4697" t="s">
        <v>7080</v>
      </c>
      <c r="C4697" t="s">
        <v>7081</v>
      </c>
      <c r="D4697" t="s">
        <v>7082</v>
      </c>
      <c r="E4697" t="s">
        <v>7083</v>
      </c>
      <c r="F4697" t="s">
        <v>51</v>
      </c>
      <c r="G4697" t="s">
        <v>7084</v>
      </c>
      <c r="H4697" t="s">
        <v>7085</v>
      </c>
      <c r="I4697" t="s">
        <v>7086</v>
      </c>
      <c r="J4697" t="s">
        <v>7087</v>
      </c>
      <c r="K4697" t="s">
        <v>55</v>
      </c>
      <c r="L4697" s="1">
        <v>42816</v>
      </c>
      <c r="M4697" s="1">
        <v>44670</v>
      </c>
      <c r="N4697" s="1">
        <v>44713</v>
      </c>
      <c r="O4697" t="s">
        <v>1112</v>
      </c>
      <c r="P4697" t="s">
        <v>7088</v>
      </c>
      <c r="Q4697" t="s">
        <v>58</v>
      </c>
      <c r="R4697" t="s">
        <v>58</v>
      </c>
      <c r="S4697" t="s">
        <v>7089</v>
      </c>
      <c r="T4697" t="s">
        <v>7090</v>
      </c>
      <c r="U4697" t="s">
        <v>7091</v>
      </c>
      <c r="V4697">
        <v>17</v>
      </c>
      <c r="W4697" t="s">
        <v>60</v>
      </c>
      <c r="AA4697" t="s">
        <v>7092</v>
      </c>
      <c r="AB4697" t="s">
        <v>7093</v>
      </c>
      <c r="AD4697" t="s">
        <v>58</v>
      </c>
      <c r="AF4697" t="s">
        <v>7094</v>
      </c>
      <c r="AG4697" t="s">
        <v>77</v>
      </c>
      <c r="AK4697" t="str">
        <f>HYPERLINK("https://www.clinicaltrials.gov/ct2/show/results/NCT03116425", "NCT03116425")</f>
        <v>NCT03116425</v>
      </c>
    </row>
    <row r="4698" spans="1:47" x14ac:dyDescent="0.2">
      <c r="A4698" t="s">
        <v>7095</v>
      </c>
      <c r="B4698" t="s">
        <v>7096</v>
      </c>
      <c r="C4698" t="s">
        <v>7097</v>
      </c>
      <c r="D4698" t="s">
        <v>7098</v>
      </c>
      <c r="F4698" t="s">
        <v>51</v>
      </c>
      <c r="G4698" t="s">
        <v>6747</v>
      </c>
      <c r="H4698" t="s">
        <v>7099</v>
      </c>
      <c r="K4698" t="s">
        <v>181</v>
      </c>
      <c r="L4698" s="1">
        <v>41422</v>
      </c>
      <c r="M4698" s="1">
        <v>44655</v>
      </c>
      <c r="N4698" s="1">
        <v>44500</v>
      </c>
      <c r="O4698" t="s">
        <v>56</v>
      </c>
      <c r="P4698" t="s">
        <v>7100</v>
      </c>
      <c r="S4698" t="s">
        <v>7101</v>
      </c>
      <c r="T4698" t="s">
        <v>7102</v>
      </c>
      <c r="U4698" t="s">
        <v>7103</v>
      </c>
      <c r="V4698">
        <v>437</v>
      </c>
      <c r="W4698" t="s">
        <v>60</v>
      </c>
      <c r="X4698" t="s">
        <v>1254</v>
      </c>
      <c r="Y4698" t="s">
        <v>7104</v>
      </c>
      <c r="AB4698" t="s">
        <v>7105</v>
      </c>
      <c r="AD4698" t="s">
        <v>58</v>
      </c>
      <c r="AE4698" t="s">
        <v>7106</v>
      </c>
      <c r="AF4698" t="s">
        <v>7107</v>
      </c>
      <c r="AG4698" t="s">
        <v>7108</v>
      </c>
      <c r="AH4698" t="s">
        <v>7109</v>
      </c>
      <c r="AI4698" t="s">
        <v>7110</v>
      </c>
      <c r="AJ4698" t="s">
        <v>7111</v>
      </c>
      <c r="AK4698" t="str">
        <f t="shared" ref="AK4698:AK4761" si="126">HYPERLINK("https://www.clinicaltrials.gov/ct2/show/results/NCT01866111", "NCT01866111")</f>
        <v>NCT01866111</v>
      </c>
      <c r="AL4698">
        <v>15102316</v>
      </c>
      <c r="AM4698" t="s">
        <v>111</v>
      </c>
      <c r="AP4698" t="s">
        <v>120</v>
      </c>
      <c r="AR4698" t="s">
        <v>2972</v>
      </c>
      <c r="AS4698" t="s">
        <v>122</v>
      </c>
      <c r="AT4698">
        <v>38</v>
      </c>
      <c r="AU4698">
        <v>38</v>
      </c>
    </row>
    <row r="4699" spans="1:47" x14ac:dyDescent="0.2">
      <c r="A4699" t="s">
        <v>7095</v>
      </c>
      <c r="B4699" t="s">
        <v>7096</v>
      </c>
      <c r="C4699" t="s">
        <v>7097</v>
      </c>
      <c r="D4699" t="s">
        <v>7098</v>
      </c>
      <c r="F4699" t="s">
        <v>51</v>
      </c>
      <c r="G4699" t="s">
        <v>6747</v>
      </c>
      <c r="H4699" t="s">
        <v>7099</v>
      </c>
      <c r="K4699" t="s">
        <v>181</v>
      </c>
      <c r="L4699" s="1">
        <v>41422</v>
      </c>
      <c r="M4699" s="1">
        <v>44655</v>
      </c>
      <c r="N4699" s="1">
        <v>44500</v>
      </c>
      <c r="O4699" t="s">
        <v>56</v>
      </c>
      <c r="P4699" t="s">
        <v>7100</v>
      </c>
      <c r="S4699" t="s">
        <v>7101</v>
      </c>
      <c r="T4699" t="s">
        <v>7102</v>
      </c>
      <c r="U4699" t="s">
        <v>7103</v>
      </c>
      <c r="V4699">
        <v>437</v>
      </c>
      <c r="W4699" t="s">
        <v>60</v>
      </c>
      <c r="X4699" t="s">
        <v>1254</v>
      </c>
      <c r="Y4699" t="s">
        <v>7104</v>
      </c>
      <c r="AB4699" t="s">
        <v>7105</v>
      </c>
      <c r="AD4699" t="s">
        <v>58</v>
      </c>
      <c r="AE4699" t="s">
        <v>7106</v>
      </c>
      <c r="AF4699" t="s">
        <v>7107</v>
      </c>
      <c r="AG4699" t="s">
        <v>7108</v>
      </c>
      <c r="AH4699" t="s">
        <v>7109</v>
      </c>
      <c r="AI4699" t="s">
        <v>7110</v>
      </c>
      <c r="AJ4699" t="s">
        <v>7111</v>
      </c>
      <c r="AK4699" t="str">
        <f t="shared" si="126"/>
        <v>NCT01866111</v>
      </c>
      <c r="AL4699">
        <v>15102317</v>
      </c>
      <c r="AM4699" t="s">
        <v>116</v>
      </c>
      <c r="AP4699" t="s">
        <v>120</v>
      </c>
      <c r="AR4699" t="s">
        <v>2972</v>
      </c>
      <c r="AS4699" t="s">
        <v>122</v>
      </c>
      <c r="AT4699">
        <v>37.5</v>
      </c>
      <c r="AU4699">
        <v>37.5</v>
      </c>
    </row>
    <row r="4700" spans="1:47" x14ac:dyDescent="0.2">
      <c r="A4700" t="s">
        <v>7095</v>
      </c>
      <c r="B4700" t="s">
        <v>7096</v>
      </c>
      <c r="C4700" t="s">
        <v>7097</v>
      </c>
      <c r="D4700" t="s">
        <v>7098</v>
      </c>
      <c r="F4700" t="s">
        <v>51</v>
      </c>
      <c r="G4700" t="s">
        <v>6747</v>
      </c>
      <c r="H4700" t="s">
        <v>7099</v>
      </c>
      <c r="K4700" t="s">
        <v>181</v>
      </c>
      <c r="L4700" s="1">
        <v>41422</v>
      </c>
      <c r="M4700" s="1">
        <v>44655</v>
      </c>
      <c r="N4700" s="1">
        <v>44500</v>
      </c>
      <c r="O4700" t="s">
        <v>56</v>
      </c>
      <c r="P4700" t="s">
        <v>7100</v>
      </c>
      <c r="S4700" t="s">
        <v>7101</v>
      </c>
      <c r="T4700" t="s">
        <v>7102</v>
      </c>
      <c r="U4700" t="s">
        <v>7103</v>
      </c>
      <c r="V4700">
        <v>437</v>
      </c>
      <c r="W4700" t="s">
        <v>60</v>
      </c>
      <c r="X4700" t="s">
        <v>1254</v>
      </c>
      <c r="Y4700" t="s">
        <v>7104</v>
      </c>
      <c r="AB4700" t="s">
        <v>7105</v>
      </c>
      <c r="AD4700" t="s">
        <v>58</v>
      </c>
      <c r="AE4700" t="s">
        <v>7106</v>
      </c>
      <c r="AF4700" t="s">
        <v>7107</v>
      </c>
      <c r="AG4700" t="s">
        <v>7108</v>
      </c>
      <c r="AH4700" t="s">
        <v>7109</v>
      </c>
      <c r="AI4700" t="s">
        <v>7110</v>
      </c>
      <c r="AJ4700" t="s">
        <v>7111</v>
      </c>
      <c r="AK4700" t="str">
        <f t="shared" si="126"/>
        <v>NCT01866111</v>
      </c>
      <c r="AL4700">
        <v>15102318</v>
      </c>
      <c r="AM4700" t="s">
        <v>117</v>
      </c>
      <c r="AP4700" t="s">
        <v>120</v>
      </c>
      <c r="AR4700" t="s">
        <v>2972</v>
      </c>
      <c r="AS4700" t="s">
        <v>122</v>
      </c>
      <c r="AT4700">
        <v>40.5</v>
      </c>
      <c r="AU4700">
        <v>40.5</v>
      </c>
    </row>
    <row r="4701" spans="1:47" x14ac:dyDescent="0.2">
      <c r="A4701" t="s">
        <v>7095</v>
      </c>
      <c r="B4701" t="s">
        <v>7096</v>
      </c>
      <c r="C4701" t="s">
        <v>7097</v>
      </c>
      <c r="D4701" t="s">
        <v>7098</v>
      </c>
      <c r="F4701" t="s">
        <v>51</v>
      </c>
      <c r="G4701" t="s">
        <v>6747</v>
      </c>
      <c r="H4701" t="s">
        <v>7099</v>
      </c>
      <c r="K4701" t="s">
        <v>181</v>
      </c>
      <c r="L4701" s="1">
        <v>41422</v>
      </c>
      <c r="M4701" s="1">
        <v>44655</v>
      </c>
      <c r="N4701" s="1">
        <v>44500</v>
      </c>
      <c r="O4701" t="s">
        <v>56</v>
      </c>
      <c r="P4701" t="s">
        <v>7100</v>
      </c>
      <c r="S4701" t="s">
        <v>7101</v>
      </c>
      <c r="T4701" t="s">
        <v>7102</v>
      </c>
      <c r="U4701" t="s">
        <v>7103</v>
      </c>
      <c r="V4701">
        <v>437</v>
      </c>
      <c r="W4701" t="s">
        <v>60</v>
      </c>
      <c r="X4701" t="s">
        <v>1254</v>
      </c>
      <c r="Y4701" t="s">
        <v>7104</v>
      </c>
      <c r="AB4701" t="s">
        <v>7105</v>
      </c>
      <c r="AD4701" t="s">
        <v>58</v>
      </c>
      <c r="AE4701" t="s">
        <v>7106</v>
      </c>
      <c r="AF4701" t="s">
        <v>7107</v>
      </c>
      <c r="AG4701" t="s">
        <v>7108</v>
      </c>
      <c r="AH4701" t="s">
        <v>7109</v>
      </c>
      <c r="AI4701" t="s">
        <v>7110</v>
      </c>
      <c r="AJ4701" t="s">
        <v>7111</v>
      </c>
      <c r="AK4701" t="str">
        <f t="shared" si="126"/>
        <v>NCT01866111</v>
      </c>
      <c r="AL4701">
        <v>15102319</v>
      </c>
      <c r="AM4701" t="s">
        <v>396</v>
      </c>
      <c r="AP4701" t="s">
        <v>120</v>
      </c>
      <c r="AR4701" t="s">
        <v>2972</v>
      </c>
      <c r="AS4701" t="s">
        <v>122</v>
      </c>
      <c r="AT4701">
        <v>38</v>
      </c>
      <c r="AU4701">
        <v>38</v>
      </c>
    </row>
    <row r="4702" spans="1:47" x14ac:dyDescent="0.2">
      <c r="A4702" t="s">
        <v>7095</v>
      </c>
      <c r="B4702" t="s">
        <v>7096</v>
      </c>
      <c r="C4702" t="s">
        <v>7097</v>
      </c>
      <c r="D4702" t="s">
        <v>7098</v>
      </c>
      <c r="F4702" t="s">
        <v>51</v>
      </c>
      <c r="G4702" t="s">
        <v>6747</v>
      </c>
      <c r="H4702" t="s">
        <v>7099</v>
      </c>
      <c r="K4702" t="s">
        <v>181</v>
      </c>
      <c r="L4702" s="1">
        <v>41422</v>
      </c>
      <c r="M4702" s="1">
        <v>44655</v>
      </c>
      <c r="N4702" s="1">
        <v>44500</v>
      </c>
      <c r="O4702" t="s">
        <v>56</v>
      </c>
      <c r="P4702" t="s">
        <v>7100</v>
      </c>
      <c r="S4702" t="s">
        <v>7101</v>
      </c>
      <c r="T4702" t="s">
        <v>7102</v>
      </c>
      <c r="U4702" t="s">
        <v>7103</v>
      </c>
      <c r="V4702">
        <v>437</v>
      </c>
      <c r="W4702" t="s">
        <v>60</v>
      </c>
      <c r="X4702" t="s">
        <v>1254</v>
      </c>
      <c r="Y4702" t="s">
        <v>7104</v>
      </c>
      <c r="AB4702" t="s">
        <v>7105</v>
      </c>
      <c r="AD4702" t="s">
        <v>58</v>
      </c>
      <c r="AE4702" t="s">
        <v>7106</v>
      </c>
      <c r="AF4702" t="s">
        <v>7107</v>
      </c>
      <c r="AG4702" t="s">
        <v>7108</v>
      </c>
      <c r="AH4702" t="s">
        <v>7109</v>
      </c>
      <c r="AI4702" t="s">
        <v>7110</v>
      </c>
      <c r="AJ4702" t="s">
        <v>7111</v>
      </c>
      <c r="AK4702" t="str">
        <f t="shared" si="126"/>
        <v>NCT01866111</v>
      </c>
      <c r="AL4702">
        <v>15102320</v>
      </c>
      <c r="AM4702" t="s">
        <v>397</v>
      </c>
      <c r="AP4702" t="s">
        <v>120</v>
      </c>
      <c r="AR4702" t="s">
        <v>2972</v>
      </c>
      <c r="AS4702" t="s">
        <v>122</v>
      </c>
      <c r="AT4702">
        <v>38</v>
      </c>
      <c r="AU4702">
        <v>38</v>
      </c>
    </row>
    <row r="4703" spans="1:47" x14ac:dyDescent="0.2">
      <c r="A4703" t="s">
        <v>7095</v>
      </c>
      <c r="B4703" t="s">
        <v>7096</v>
      </c>
      <c r="C4703" t="s">
        <v>7097</v>
      </c>
      <c r="D4703" t="s">
        <v>7098</v>
      </c>
      <c r="F4703" t="s">
        <v>51</v>
      </c>
      <c r="G4703" t="s">
        <v>6747</v>
      </c>
      <c r="H4703" t="s">
        <v>7099</v>
      </c>
      <c r="K4703" t="s">
        <v>181</v>
      </c>
      <c r="L4703" s="1">
        <v>41422</v>
      </c>
      <c r="M4703" s="1">
        <v>44655</v>
      </c>
      <c r="N4703" s="1">
        <v>44500</v>
      </c>
      <c r="O4703" t="s">
        <v>56</v>
      </c>
      <c r="P4703" t="s">
        <v>7100</v>
      </c>
      <c r="S4703" t="s">
        <v>7101</v>
      </c>
      <c r="T4703" t="s">
        <v>7102</v>
      </c>
      <c r="U4703" t="s">
        <v>7103</v>
      </c>
      <c r="V4703">
        <v>437</v>
      </c>
      <c r="W4703" t="s">
        <v>60</v>
      </c>
      <c r="X4703" t="s">
        <v>1254</v>
      </c>
      <c r="Y4703" t="s">
        <v>7104</v>
      </c>
      <c r="AB4703" t="s">
        <v>7105</v>
      </c>
      <c r="AD4703" t="s">
        <v>58</v>
      </c>
      <c r="AE4703" t="s">
        <v>7106</v>
      </c>
      <c r="AF4703" t="s">
        <v>7107</v>
      </c>
      <c r="AG4703" t="s">
        <v>7108</v>
      </c>
      <c r="AH4703" t="s">
        <v>7109</v>
      </c>
      <c r="AI4703" t="s">
        <v>7110</v>
      </c>
      <c r="AJ4703" t="s">
        <v>7111</v>
      </c>
      <c r="AK4703" t="str">
        <f t="shared" si="126"/>
        <v>NCT01866111</v>
      </c>
      <c r="AL4703">
        <v>15102316</v>
      </c>
      <c r="AM4703" t="s">
        <v>111</v>
      </c>
      <c r="AO4703" t="s">
        <v>123</v>
      </c>
      <c r="AP4703" t="s">
        <v>124</v>
      </c>
      <c r="AR4703" t="s">
        <v>114</v>
      </c>
      <c r="AS4703" t="s">
        <v>115</v>
      </c>
      <c r="AT4703">
        <v>50</v>
      </c>
      <c r="AU4703">
        <v>50</v>
      </c>
    </row>
    <row r="4704" spans="1:47" x14ac:dyDescent="0.2">
      <c r="A4704" t="s">
        <v>7095</v>
      </c>
      <c r="B4704" t="s">
        <v>7096</v>
      </c>
      <c r="C4704" t="s">
        <v>7097</v>
      </c>
      <c r="D4704" t="s">
        <v>7098</v>
      </c>
      <c r="F4704" t="s">
        <v>51</v>
      </c>
      <c r="G4704" t="s">
        <v>6747</v>
      </c>
      <c r="H4704" t="s">
        <v>7099</v>
      </c>
      <c r="K4704" t="s">
        <v>181</v>
      </c>
      <c r="L4704" s="1">
        <v>41422</v>
      </c>
      <c r="M4704" s="1">
        <v>44655</v>
      </c>
      <c r="N4704" s="1">
        <v>44500</v>
      </c>
      <c r="O4704" t="s">
        <v>56</v>
      </c>
      <c r="P4704" t="s">
        <v>7100</v>
      </c>
      <c r="S4704" t="s">
        <v>7101</v>
      </c>
      <c r="T4704" t="s">
        <v>7102</v>
      </c>
      <c r="U4704" t="s">
        <v>7103</v>
      </c>
      <c r="V4704">
        <v>437</v>
      </c>
      <c r="W4704" t="s">
        <v>60</v>
      </c>
      <c r="X4704" t="s">
        <v>1254</v>
      </c>
      <c r="Y4704" t="s">
        <v>7104</v>
      </c>
      <c r="AB4704" t="s">
        <v>7105</v>
      </c>
      <c r="AD4704" t="s">
        <v>58</v>
      </c>
      <c r="AE4704" t="s">
        <v>7106</v>
      </c>
      <c r="AF4704" t="s">
        <v>7107</v>
      </c>
      <c r="AG4704" t="s">
        <v>7108</v>
      </c>
      <c r="AH4704" t="s">
        <v>7109</v>
      </c>
      <c r="AI4704" t="s">
        <v>7110</v>
      </c>
      <c r="AJ4704" t="s">
        <v>7111</v>
      </c>
      <c r="AK4704" t="str">
        <f t="shared" si="126"/>
        <v>NCT01866111</v>
      </c>
      <c r="AL4704">
        <v>15102317</v>
      </c>
      <c r="AM4704" t="s">
        <v>116</v>
      </c>
      <c r="AO4704" t="s">
        <v>123</v>
      </c>
      <c r="AP4704" t="s">
        <v>124</v>
      </c>
      <c r="AR4704" t="s">
        <v>114</v>
      </c>
      <c r="AS4704" t="s">
        <v>115</v>
      </c>
      <c r="AT4704">
        <v>51</v>
      </c>
      <c r="AU4704">
        <v>51</v>
      </c>
    </row>
    <row r="4705" spans="1:47" x14ac:dyDescent="0.2">
      <c r="A4705" t="s">
        <v>7095</v>
      </c>
      <c r="B4705" t="s">
        <v>7096</v>
      </c>
      <c r="C4705" t="s">
        <v>7097</v>
      </c>
      <c r="D4705" t="s">
        <v>7098</v>
      </c>
      <c r="F4705" t="s">
        <v>51</v>
      </c>
      <c r="G4705" t="s">
        <v>6747</v>
      </c>
      <c r="H4705" t="s">
        <v>7099</v>
      </c>
      <c r="K4705" t="s">
        <v>181</v>
      </c>
      <c r="L4705" s="1">
        <v>41422</v>
      </c>
      <c r="M4705" s="1">
        <v>44655</v>
      </c>
      <c r="N4705" s="1">
        <v>44500</v>
      </c>
      <c r="O4705" t="s">
        <v>56</v>
      </c>
      <c r="P4705" t="s">
        <v>7100</v>
      </c>
      <c r="S4705" t="s">
        <v>7101</v>
      </c>
      <c r="T4705" t="s">
        <v>7102</v>
      </c>
      <c r="U4705" t="s">
        <v>7103</v>
      </c>
      <c r="V4705">
        <v>437</v>
      </c>
      <c r="W4705" t="s">
        <v>60</v>
      </c>
      <c r="X4705" t="s">
        <v>1254</v>
      </c>
      <c r="Y4705" t="s">
        <v>7104</v>
      </c>
      <c r="AB4705" t="s">
        <v>7105</v>
      </c>
      <c r="AD4705" t="s">
        <v>58</v>
      </c>
      <c r="AE4705" t="s">
        <v>7106</v>
      </c>
      <c r="AF4705" t="s">
        <v>7107</v>
      </c>
      <c r="AG4705" t="s">
        <v>7108</v>
      </c>
      <c r="AH4705" t="s">
        <v>7109</v>
      </c>
      <c r="AI4705" t="s">
        <v>7110</v>
      </c>
      <c r="AJ4705" t="s">
        <v>7111</v>
      </c>
      <c r="AK4705" t="str">
        <f t="shared" si="126"/>
        <v>NCT01866111</v>
      </c>
      <c r="AL4705">
        <v>15102318</v>
      </c>
      <c r="AM4705" t="s">
        <v>117</v>
      </c>
      <c r="AO4705" t="s">
        <v>123</v>
      </c>
      <c r="AP4705" t="s">
        <v>124</v>
      </c>
      <c r="AR4705" t="s">
        <v>114</v>
      </c>
      <c r="AS4705" t="s">
        <v>115</v>
      </c>
      <c r="AT4705">
        <v>56</v>
      </c>
      <c r="AU4705">
        <v>56</v>
      </c>
    </row>
    <row r="4706" spans="1:47" x14ac:dyDescent="0.2">
      <c r="A4706" t="s">
        <v>7095</v>
      </c>
      <c r="B4706" t="s">
        <v>7096</v>
      </c>
      <c r="C4706" t="s">
        <v>7097</v>
      </c>
      <c r="D4706" t="s">
        <v>7098</v>
      </c>
      <c r="F4706" t="s">
        <v>51</v>
      </c>
      <c r="G4706" t="s">
        <v>6747</v>
      </c>
      <c r="H4706" t="s">
        <v>7099</v>
      </c>
      <c r="K4706" t="s">
        <v>181</v>
      </c>
      <c r="L4706" s="1">
        <v>41422</v>
      </c>
      <c r="M4706" s="1">
        <v>44655</v>
      </c>
      <c r="N4706" s="1">
        <v>44500</v>
      </c>
      <c r="O4706" t="s">
        <v>56</v>
      </c>
      <c r="P4706" t="s">
        <v>7100</v>
      </c>
      <c r="S4706" t="s">
        <v>7101</v>
      </c>
      <c r="T4706" t="s">
        <v>7102</v>
      </c>
      <c r="U4706" t="s">
        <v>7103</v>
      </c>
      <c r="V4706">
        <v>437</v>
      </c>
      <c r="W4706" t="s">
        <v>60</v>
      </c>
      <c r="X4706" t="s">
        <v>1254</v>
      </c>
      <c r="Y4706" t="s">
        <v>7104</v>
      </c>
      <c r="AB4706" t="s">
        <v>7105</v>
      </c>
      <c r="AD4706" t="s">
        <v>58</v>
      </c>
      <c r="AE4706" t="s">
        <v>7106</v>
      </c>
      <c r="AF4706" t="s">
        <v>7107</v>
      </c>
      <c r="AG4706" t="s">
        <v>7108</v>
      </c>
      <c r="AH4706" t="s">
        <v>7109</v>
      </c>
      <c r="AI4706" t="s">
        <v>7110</v>
      </c>
      <c r="AJ4706" t="s">
        <v>7111</v>
      </c>
      <c r="AK4706" t="str">
        <f t="shared" si="126"/>
        <v>NCT01866111</v>
      </c>
      <c r="AL4706">
        <v>15102319</v>
      </c>
      <c r="AM4706" t="s">
        <v>396</v>
      </c>
      <c r="AO4706" t="s">
        <v>123</v>
      </c>
      <c r="AP4706" t="s">
        <v>124</v>
      </c>
      <c r="AR4706" t="s">
        <v>114</v>
      </c>
      <c r="AS4706" t="s">
        <v>115</v>
      </c>
      <c r="AT4706">
        <v>59</v>
      </c>
      <c r="AU4706">
        <v>59</v>
      </c>
    </row>
    <row r="4707" spans="1:47" x14ac:dyDescent="0.2">
      <c r="A4707" t="s">
        <v>7095</v>
      </c>
      <c r="B4707" t="s">
        <v>7096</v>
      </c>
      <c r="C4707" t="s">
        <v>7097</v>
      </c>
      <c r="D4707" t="s">
        <v>7098</v>
      </c>
      <c r="F4707" t="s">
        <v>51</v>
      </c>
      <c r="G4707" t="s">
        <v>6747</v>
      </c>
      <c r="H4707" t="s">
        <v>7099</v>
      </c>
      <c r="K4707" t="s">
        <v>181</v>
      </c>
      <c r="L4707" s="1">
        <v>41422</v>
      </c>
      <c r="M4707" s="1">
        <v>44655</v>
      </c>
      <c r="N4707" s="1">
        <v>44500</v>
      </c>
      <c r="O4707" t="s">
        <v>56</v>
      </c>
      <c r="P4707" t="s">
        <v>7100</v>
      </c>
      <c r="S4707" t="s">
        <v>7101</v>
      </c>
      <c r="T4707" t="s">
        <v>7102</v>
      </c>
      <c r="U4707" t="s">
        <v>7103</v>
      </c>
      <c r="V4707">
        <v>437</v>
      </c>
      <c r="W4707" t="s">
        <v>60</v>
      </c>
      <c r="X4707" t="s">
        <v>1254</v>
      </c>
      <c r="Y4707" t="s">
        <v>7104</v>
      </c>
      <c r="AB4707" t="s">
        <v>7105</v>
      </c>
      <c r="AD4707" t="s">
        <v>58</v>
      </c>
      <c r="AE4707" t="s">
        <v>7106</v>
      </c>
      <c r="AF4707" t="s">
        <v>7107</v>
      </c>
      <c r="AG4707" t="s">
        <v>7108</v>
      </c>
      <c r="AH4707" t="s">
        <v>7109</v>
      </c>
      <c r="AI4707" t="s">
        <v>7110</v>
      </c>
      <c r="AJ4707" t="s">
        <v>7111</v>
      </c>
      <c r="AK4707" t="str">
        <f t="shared" si="126"/>
        <v>NCT01866111</v>
      </c>
      <c r="AL4707">
        <v>15102320</v>
      </c>
      <c r="AM4707" t="s">
        <v>397</v>
      </c>
      <c r="AO4707" t="s">
        <v>123</v>
      </c>
      <c r="AP4707" t="s">
        <v>124</v>
      </c>
      <c r="AR4707" t="s">
        <v>114</v>
      </c>
      <c r="AS4707" t="s">
        <v>115</v>
      </c>
      <c r="AT4707">
        <v>216</v>
      </c>
      <c r="AU4707">
        <v>216</v>
      </c>
    </row>
    <row r="4708" spans="1:47" x14ac:dyDescent="0.2">
      <c r="A4708" t="s">
        <v>7095</v>
      </c>
      <c r="B4708" t="s">
        <v>7096</v>
      </c>
      <c r="C4708" t="s">
        <v>7097</v>
      </c>
      <c r="D4708" t="s">
        <v>7098</v>
      </c>
      <c r="F4708" t="s">
        <v>51</v>
      </c>
      <c r="G4708" t="s">
        <v>6747</v>
      </c>
      <c r="H4708" t="s">
        <v>7099</v>
      </c>
      <c r="K4708" t="s">
        <v>181</v>
      </c>
      <c r="L4708" s="1">
        <v>41422</v>
      </c>
      <c r="M4708" s="1">
        <v>44655</v>
      </c>
      <c r="N4708" s="1">
        <v>44500</v>
      </c>
      <c r="O4708" t="s">
        <v>56</v>
      </c>
      <c r="P4708" t="s">
        <v>7100</v>
      </c>
      <c r="S4708" t="s">
        <v>7101</v>
      </c>
      <c r="T4708" t="s">
        <v>7102</v>
      </c>
      <c r="U4708" t="s">
        <v>7103</v>
      </c>
      <c r="V4708">
        <v>437</v>
      </c>
      <c r="W4708" t="s">
        <v>60</v>
      </c>
      <c r="X4708" t="s">
        <v>1254</v>
      </c>
      <c r="Y4708" t="s">
        <v>7104</v>
      </c>
      <c r="AB4708" t="s">
        <v>7105</v>
      </c>
      <c r="AD4708" t="s">
        <v>58</v>
      </c>
      <c r="AE4708" t="s">
        <v>7106</v>
      </c>
      <c r="AF4708" t="s">
        <v>7107</v>
      </c>
      <c r="AG4708" t="s">
        <v>7108</v>
      </c>
      <c r="AH4708" t="s">
        <v>7109</v>
      </c>
      <c r="AI4708" t="s">
        <v>7110</v>
      </c>
      <c r="AJ4708" t="s">
        <v>7111</v>
      </c>
      <c r="AK4708" t="str">
        <f t="shared" si="126"/>
        <v>NCT01866111</v>
      </c>
      <c r="AL4708">
        <v>15102316</v>
      </c>
      <c r="AM4708" t="s">
        <v>111</v>
      </c>
      <c r="AO4708" t="s">
        <v>125</v>
      </c>
      <c r="AP4708" t="s">
        <v>124</v>
      </c>
      <c r="AR4708" t="s">
        <v>114</v>
      </c>
      <c r="AS4708" t="s">
        <v>115</v>
      </c>
      <c r="AT4708">
        <v>58</v>
      </c>
      <c r="AU4708">
        <v>58</v>
      </c>
    </row>
    <row r="4709" spans="1:47" x14ac:dyDescent="0.2">
      <c r="A4709" t="s">
        <v>7095</v>
      </c>
      <c r="B4709" t="s">
        <v>7096</v>
      </c>
      <c r="C4709" t="s">
        <v>7097</v>
      </c>
      <c r="D4709" t="s">
        <v>7098</v>
      </c>
      <c r="F4709" t="s">
        <v>51</v>
      </c>
      <c r="G4709" t="s">
        <v>6747</v>
      </c>
      <c r="H4709" t="s">
        <v>7099</v>
      </c>
      <c r="K4709" t="s">
        <v>181</v>
      </c>
      <c r="L4709" s="1">
        <v>41422</v>
      </c>
      <c r="M4709" s="1">
        <v>44655</v>
      </c>
      <c r="N4709" s="1">
        <v>44500</v>
      </c>
      <c r="O4709" t="s">
        <v>56</v>
      </c>
      <c r="P4709" t="s">
        <v>7100</v>
      </c>
      <c r="S4709" t="s">
        <v>7101</v>
      </c>
      <c r="T4709" t="s">
        <v>7102</v>
      </c>
      <c r="U4709" t="s">
        <v>7103</v>
      </c>
      <c r="V4709">
        <v>437</v>
      </c>
      <c r="W4709" t="s">
        <v>60</v>
      </c>
      <c r="X4709" t="s">
        <v>1254</v>
      </c>
      <c r="Y4709" t="s">
        <v>7104</v>
      </c>
      <c r="AB4709" t="s">
        <v>7105</v>
      </c>
      <c r="AD4709" t="s">
        <v>58</v>
      </c>
      <c r="AE4709" t="s">
        <v>7106</v>
      </c>
      <c r="AF4709" t="s">
        <v>7107</v>
      </c>
      <c r="AG4709" t="s">
        <v>7108</v>
      </c>
      <c r="AH4709" t="s">
        <v>7109</v>
      </c>
      <c r="AI4709" t="s">
        <v>7110</v>
      </c>
      <c r="AJ4709" t="s">
        <v>7111</v>
      </c>
      <c r="AK4709" t="str">
        <f t="shared" si="126"/>
        <v>NCT01866111</v>
      </c>
      <c r="AL4709">
        <v>15102317</v>
      </c>
      <c r="AM4709" t="s">
        <v>116</v>
      </c>
      <c r="AO4709" t="s">
        <v>125</v>
      </c>
      <c r="AP4709" t="s">
        <v>124</v>
      </c>
      <c r="AR4709" t="s">
        <v>114</v>
      </c>
      <c r="AS4709" t="s">
        <v>115</v>
      </c>
      <c r="AT4709">
        <v>57</v>
      </c>
      <c r="AU4709">
        <v>57</v>
      </c>
    </row>
    <row r="4710" spans="1:47" x14ac:dyDescent="0.2">
      <c r="A4710" t="s">
        <v>7095</v>
      </c>
      <c r="B4710" t="s">
        <v>7096</v>
      </c>
      <c r="C4710" t="s">
        <v>7097</v>
      </c>
      <c r="D4710" t="s">
        <v>7098</v>
      </c>
      <c r="F4710" t="s">
        <v>51</v>
      </c>
      <c r="G4710" t="s">
        <v>6747</v>
      </c>
      <c r="H4710" t="s">
        <v>7099</v>
      </c>
      <c r="K4710" t="s">
        <v>181</v>
      </c>
      <c r="L4710" s="1">
        <v>41422</v>
      </c>
      <c r="M4710" s="1">
        <v>44655</v>
      </c>
      <c r="N4710" s="1">
        <v>44500</v>
      </c>
      <c r="O4710" t="s">
        <v>56</v>
      </c>
      <c r="P4710" t="s">
        <v>7100</v>
      </c>
      <c r="S4710" t="s">
        <v>7101</v>
      </c>
      <c r="T4710" t="s">
        <v>7102</v>
      </c>
      <c r="U4710" t="s">
        <v>7103</v>
      </c>
      <c r="V4710">
        <v>437</v>
      </c>
      <c r="W4710" t="s">
        <v>60</v>
      </c>
      <c r="X4710" t="s">
        <v>1254</v>
      </c>
      <c r="Y4710" t="s">
        <v>7104</v>
      </c>
      <c r="AB4710" t="s">
        <v>7105</v>
      </c>
      <c r="AD4710" t="s">
        <v>58</v>
      </c>
      <c r="AE4710" t="s">
        <v>7106</v>
      </c>
      <c r="AF4710" t="s">
        <v>7107</v>
      </c>
      <c r="AG4710" t="s">
        <v>7108</v>
      </c>
      <c r="AH4710" t="s">
        <v>7109</v>
      </c>
      <c r="AI4710" t="s">
        <v>7110</v>
      </c>
      <c r="AJ4710" t="s">
        <v>7111</v>
      </c>
      <c r="AK4710" t="str">
        <f t="shared" si="126"/>
        <v>NCT01866111</v>
      </c>
      <c r="AL4710">
        <v>15102318</v>
      </c>
      <c r="AM4710" t="s">
        <v>117</v>
      </c>
      <c r="AO4710" t="s">
        <v>125</v>
      </c>
      <c r="AP4710" t="s">
        <v>124</v>
      </c>
      <c r="AR4710" t="s">
        <v>114</v>
      </c>
      <c r="AS4710" t="s">
        <v>115</v>
      </c>
      <c r="AT4710">
        <v>54</v>
      </c>
      <c r="AU4710">
        <v>54</v>
      </c>
    </row>
    <row r="4711" spans="1:47" x14ac:dyDescent="0.2">
      <c r="A4711" t="s">
        <v>7095</v>
      </c>
      <c r="B4711" t="s">
        <v>7096</v>
      </c>
      <c r="C4711" t="s">
        <v>7097</v>
      </c>
      <c r="D4711" t="s">
        <v>7098</v>
      </c>
      <c r="F4711" t="s">
        <v>51</v>
      </c>
      <c r="G4711" t="s">
        <v>6747</v>
      </c>
      <c r="H4711" t="s">
        <v>7099</v>
      </c>
      <c r="K4711" t="s">
        <v>181</v>
      </c>
      <c r="L4711" s="1">
        <v>41422</v>
      </c>
      <c r="M4711" s="1">
        <v>44655</v>
      </c>
      <c r="N4711" s="1">
        <v>44500</v>
      </c>
      <c r="O4711" t="s">
        <v>56</v>
      </c>
      <c r="P4711" t="s">
        <v>7100</v>
      </c>
      <c r="S4711" t="s">
        <v>7101</v>
      </c>
      <c r="T4711" t="s">
        <v>7102</v>
      </c>
      <c r="U4711" t="s">
        <v>7103</v>
      </c>
      <c r="V4711">
        <v>437</v>
      </c>
      <c r="W4711" t="s">
        <v>60</v>
      </c>
      <c r="X4711" t="s">
        <v>1254</v>
      </c>
      <c r="Y4711" t="s">
        <v>7104</v>
      </c>
      <c r="AB4711" t="s">
        <v>7105</v>
      </c>
      <c r="AD4711" t="s">
        <v>58</v>
      </c>
      <c r="AE4711" t="s">
        <v>7106</v>
      </c>
      <c r="AF4711" t="s">
        <v>7107</v>
      </c>
      <c r="AG4711" t="s">
        <v>7108</v>
      </c>
      <c r="AH4711" t="s">
        <v>7109</v>
      </c>
      <c r="AI4711" t="s">
        <v>7110</v>
      </c>
      <c r="AJ4711" t="s">
        <v>7111</v>
      </c>
      <c r="AK4711" t="str">
        <f t="shared" si="126"/>
        <v>NCT01866111</v>
      </c>
      <c r="AL4711">
        <v>15102319</v>
      </c>
      <c r="AM4711" t="s">
        <v>396</v>
      </c>
      <c r="AO4711" t="s">
        <v>125</v>
      </c>
      <c r="AP4711" t="s">
        <v>124</v>
      </c>
      <c r="AR4711" t="s">
        <v>114</v>
      </c>
      <c r="AS4711" t="s">
        <v>115</v>
      </c>
      <c r="AT4711">
        <v>52</v>
      </c>
      <c r="AU4711">
        <v>52</v>
      </c>
    </row>
    <row r="4712" spans="1:47" x14ac:dyDescent="0.2">
      <c r="A4712" t="s">
        <v>7095</v>
      </c>
      <c r="B4712" t="s">
        <v>7096</v>
      </c>
      <c r="C4712" t="s">
        <v>7097</v>
      </c>
      <c r="D4712" t="s">
        <v>7098</v>
      </c>
      <c r="F4712" t="s">
        <v>51</v>
      </c>
      <c r="G4712" t="s">
        <v>6747</v>
      </c>
      <c r="H4712" t="s">
        <v>7099</v>
      </c>
      <c r="K4712" t="s">
        <v>181</v>
      </c>
      <c r="L4712" s="1">
        <v>41422</v>
      </c>
      <c r="M4712" s="1">
        <v>44655</v>
      </c>
      <c r="N4712" s="1">
        <v>44500</v>
      </c>
      <c r="O4712" t="s">
        <v>56</v>
      </c>
      <c r="P4712" t="s">
        <v>7100</v>
      </c>
      <c r="S4712" t="s">
        <v>7101</v>
      </c>
      <c r="T4712" t="s">
        <v>7102</v>
      </c>
      <c r="U4712" t="s">
        <v>7103</v>
      </c>
      <c r="V4712">
        <v>437</v>
      </c>
      <c r="W4712" t="s">
        <v>60</v>
      </c>
      <c r="X4712" t="s">
        <v>1254</v>
      </c>
      <c r="Y4712" t="s">
        <v>7104</v>
      </c>
      <c r="AB4712" t="s">
        <v>7105</v>
      </c>
      <c r="AD4712" t="s">
        <v>58</v>
      </c>
      <c r="AE4712" t="s">
        <v>7106</v>
      </c>
      <c r="AF4712" t="s">
        <v>7107</v>
      </c>
      <c r="AG4712" t="s">
        <v>7108</v>
      </c>
      <c r="AH4712" t="s">
        <v>7109</v>
      </c>
      <c r="AI4712" t="s">
        <v>7110</v>
      </c>
      <c r="AJ4712" t="s">
        <v>7111</v>
      </c>
      <c r="AK4712" t="str">
        <f t="shared" si="126"/>
        <v>NCT01866111</v>
      </c>
      <c r="AL4712">
        <v>15102320</v>
      </c>
      <c r="AM4712" t="s">
        <v>397</v>
      </c>
      <c r="AO4712" t="s">
        <v>125</v>
      </c>
      <c r="AP4712" t="s">
        <v>124</v>
      </c>
      <c r="AR4712" t="s">
        <v>114</v>
      </c>
      <c r="AS4712" t="s">
        <v>115</v>
      </c>
      <c r="AT4712">
        <v>221</v>
      </c>
      <c r="AU4712">
        <v>221</v>
      </c>
    </row>
    <row r="4713" spans="1:47" x14ac:dyDescent="0.2">
      <c r="A4713" t="s">
        <v>7095</v>
      </c>
      <c r="B4713" t="s">
        <v>7096</v>
      </c>
      <c r="C4713" t="s">
        <v>7097</v>
      </c>
      <c r="D4713" t="s">
        <v>7098</v>
      </c>
      <c r="F4713" t="s">
        <v>51</v>
      </c>
      <c r="G4713" t="s">
        <v>6747</v>
      </c>
      <c r="H4713" t="s">
        <v>7099</v>
      </c>
      <c r="K4713" t="s">
        <v>181</v>
      </c>
      <c r="L4713" s="1">
        <v>41422</v>
      </c>
      <c r="M4713" s="1">
        <v>44655</v>
      </c>
      <c r="N4713" s="1">
        <v>44500</v>
      </c>
      <c r="O4713" t="s">
        <v>56</v>
      </c>
      <c r="P4713" t="s">
        <v>7100</v>
      </c>
      <c r="S4713" t="s">
        <v>7101</v>
      </c>
      <c r="T4713" t="s">
        <v>7102</v>
      </c>
      <c r="U4713" t="s">
        <v>7103</v>
      </c>
      <c r="V4713">
        <v>437</v>
      </c>
      <c r="W4713" t="s">
        <v>60</v>
      </c>
      <c r="X4713" t="s">
        <v>1254</v>
      </c>
      <c r="Y4713" t="s">
        <v>7104</v>
      </c>
      <c r="AB4713" t="s">
        <v>7105</v>
      </c>
      <c r="AD4713" t="s">
        <v>58</v>
      </c>
      <c r="AE4713" t="s">
        <v>7106</v>
      </c>
      <c r="AF4713" t="s">
        <v>7107</v>
      </c>
      <c r="AG4713" t="s">
        <v>7108</v>
      </c>
      <c r="AH4713" t="s">
        <v>7109</v>
      </c>
      <c r="AI4713" t="s">
        <v>7110</v>
      </c>
      <c r="AJ4713" t="s">
        <v>7111</v>
      </c>
      <c r="AK4713" t="str">
        <f t="shared" si="126"/>
        <v>NCT01866111</v>
      </c>
      <c r="AL4713">
        <v>15102316</v>
      </c>
      <c r="AM4713" t="s">
        <v>111</v>
      </c>
      <c r="AO4713" t="s">
        <v>398</v>
      </c>
      <c r="AP4713" t="s">
        <v>399</v>
      </c>
      <c r="AR4713" t="s">
        <v>114</v>
      </c>
      <c r="AS4713" t="s">
        <v>115</v>
      </c>
      <c r="AT4713">
        <v>9</v>
      </c>
      <c r="AU4713">
        <v>9</v>
      </c>
    </row>
    <row r="4714" spans="1:47" x14ac:dyDescent="0.2">
      <c r="A4714" t="s">
        <v>7095</v>
      </c>
      <c r="B4714" t="s">
        <v>7096</v>
      </c>
      <c r="C4714" t="s">
        <v>7097</v>
      </c>
      <c r="D4714" t="s">
        <v>7098</v>
      </c>
      <c r="F4714" t="s">
        <v>51</v>
      </c>
      <c r="G4714" t="s">
        <v>6747</v>
      </c>
      <c r="H4714" t="s">
        <v>7099</v>
      </c>
      <c r="K4714" t="s">
        <v>181</v>
      </c>
      <c r="L4714" s="1">
        <v>41422</v>
      </c>
      <c r="M4714" s="1">
        <v>44655</v>
      </c>
      <c r="N4714" s="1">
        <v>44500</v>
      </c>
      <c r="O4714" t="s">
        <v>56</v>
      </c>
      <c r="P4714" t="s">
        <v>7100</v>
      </c>
      <c r="S4714" t="s">
        <v>7101</v>
      </c>
      <c r="T4714" t="s">
        <v>7102</v>
      </c>
      <c r="U4714" t="s">
        <v>7103</v>
      </c>
      <c r="V4714">
        <v>437</v>
      </c>
      <c r="W4714" t="s">
        <v>60</v>
      </c>
      <c r="X4714" t="s">
        <v>1254</v>
      </c>
      <c r="Y4714" t="s">
        <v>7104</v>
      </c>
      <c r="AB4714" t="s">
        <v>7105</v>
      </c>
      <c r="AD4714" t="s">
        <v>58</v>
      </c>
      <c r="AE4714" t="s">
        <v>7106</v>
      </c>
      <c r="AF4714" t="s">
        <v>7107</v>
      </c>
      <c r="AG4714" t="s">
        <v>7108</v>
      </c>
      <c r="AH4714" t="s">
        <v>7109</v>
      </c>
      <c r="AI4714" t="s">
        <v>7110</v>
      </c>
      <c r="AJ4714" t="s">
        <v>7111</v>
      </c>
      <c r="AK4714" t="str">
        <f t="shared" si="126"/>
        <v>NCT01866111</v>
      </c>
      <c r="AL4714">
        <v>15102317</v>
      </c>
      <c r="AM4714" t="s">
        <v>116</v>
      </c>
      <c r="AO4714" t="s">
        <v>398</v>
      </c>
      <c r="AP4714" t="s">
        <v>399</v>
      </c>
      <c r="AR4714" t="s">
        <v>114</v>
      </c>
      <c r="AS4714" t="s">
        <v>115</v>
      </c>
      <c r="AT4714">
        <v>8</v>
      </c>
      <c r="AU4714">
        <v>8</v>
      </c>
    </row>
    <row r="4715" spans="1:47" x14ac:dyDescent="0.2">
      <c r="A4715" t="s">
        <v>7095</v>
      </c>
      <c r="B4715" t="s">
        <v>7096</v>
      </c>
      <c r="C4715" t="s">
        <v>7097</v>
      </c>
      <c r="D4715" t="s">
        <v>7098</v>
      </c>
      <c r="F4715" t="s">
        <v>51</v>
      </c>
      <c r="G4715" t="s">
        <v>6747</v>
      </c>
      <c r="H4715" t="s">
        <v>7099</v>
      </c>
      <c r="K4715" t="s">
        <v>181</v>
      </c>
      <c r="L4715" s="1">
        <v>41422</v>
      </c>
      <c r="M4715" s="1">
        <v>44655</v>
      </c>
      <c r="N4715" s="1">
        <v>44500</v>
      </c>
      <c r="O4715" t="s">
        <v>56</v>
      </c>
      <c r="P4715" t="s">
        <v>7100</v>
      </c>
      <c r="S4715" t="s">
        <v>7101</v>
      </c>
      <c r="T4715" t="s">
        <v>7102</v>
      </c>
      <c r="U4715" t="s">
        <v>7103</v>
      </c>
      <c r="V4715">
        <v>437</v>
      </c>
      <c r="W4715" t="s">
        <v>60</v>
      </c>
      <c r="X4715" t="s">
        <v>1254</v>
      </c>
      <c r="Y4715" t="s">
        <v>7104</v>
      </c>
      <c r="AB4715" t="s">
        <v>7105</v>
      </c>
      <c r="AD4715" t="s">
        <v>58</v>
      </c>
      <c r="AE4715" t="s">
        <v>7106</v>
      </c>
      <c r="AF4715" t="s">
        <v>7107</v>
      </c>
      <c r="AG4715" t="s">
        <v>7108</v>
      </c>
      <c r="AH4715" t="s">
        <v>7109</v>
      </c>
      <c r="AI4715" t="s">
        <v>7110</v>
      </c>
      <c r="AJ4715" t="s">
        <v>7111</v>
      </c>
      <c r="AK4715" t="str">
        <f t="shared" si="126"/>
        <v>NCT01866111</v>
      </c>
      <c r="AL4715">
        <v>15102318</v>
      </c>
      <c r="AM4715" t="s">
        <v>117</v>
      </c>
      <c r="AO4715" t="s">
        <v>398</v>
      </c>
      <c r="AP4715" t="s">
        <v>399</v>
      </c>
      <c r="AR4715" t="s">
        <v>114</v>
      </c>
      <c r="AS4715" t="s">
        <v>115</v>
      </c>
      <c r="AT4715">
        <v>7</v>
      </c>
      <c r="AU4715">
        <v>7</v>
      </c>
    </row>
    <row r="4716" spans="1:47" x14ac:dyDescent="0.2">
      <c r="A4716" t="s">
        <v>7095</v>
      </c>
      <c r="B4716" t="s">
        <v>7096</v>
      </c>
      <c r="C4716" t="s">
        <v>7097</v>
      </c>
      <c r="D4716" t="s">
        <v>7098</v>
      </c>
      <c r="F4716" t="s">
        <v>51</v>
      </c>
      <c r="G4716" t="s">
        <v>6747</v>
      </c>
      <c r="H4716" t="s">
        <v>7099</v>
      </c>
      <c r="K4716" t="s">
        <v>181</v>
      </c>
      <c r="L4716" s="1">
        <v>41422</v>
      </c>
      <c r="M4716" s="1">
        <v>44655</v>
      </c>
      <c r="N4716" s="1">
        <v>44500</v>
      </c>
      <c r="O4716" t="s">
        <v>56</v>
      </c>
      <c r="P4716" t="s">
        <v>7100</v>
      </c>
      <c r="S4716" t="s">
        <v>7101</v>
      </c>
      <c r="T4716" t="s">
        <v>7102</v>
      </c>
      <c r="U4716" t="s">
        <v>7103</v>
      </c>
      <c r="V4716">
        <v>437</v>
      </c>
      <c r="W4716" t="s">
        <v>60</v>
      </c>
      <c r="X4716" t="s">
        <v>1254</v>
      </c>
      <c r="Y4716" t="s">
        <v>7104</v>
      </c>
      <c r="AB4716" t="s">
        <v>7105</v>
      </c>
      <c r="AD4716" t="s">
        <v>58</v>
      </c>
      <c r="AE4716" t="s">
        <v>7106</v>
      </c>
      <c r="AF4716" t="s">
        <v>7107</v>
      </c>
      <c r="AG4716" t="s">
        <v>7108</v>
      </c>
      <c r="AH4716" t="s">
        <v>7109</v>
      </c>
      <c r="AI4716" t="s">
        <v>7110</v>
      </c>
      <c r="AJ4716" t="s">
        <v>7111</v>
      </c>
      <c r="AK4716" t="str">
        <f t="shared" si="126"/>
        <v>NCT01866111</v>
      </c>
      <c r="AL4716">
        <v>15102319</v>
      </c>
      <c r="AM4716" t="s">
        <v>396</v>
      </c>
      <c r="AO4716" t="s">
        <v>398</v>
      </c>
      <c r="AP4716" t="s">
        <v>399</v>
      </c>
      <c r="AR4716" t="s">
        <v>114</v>
      </c>
      <c r="AS4716" t="s">
        <v>115</v>
      </c>
      <c r="AT4716">
        <v>13</v>
      </c>
      <c r="AU4716">
        <v>13</v>
      </c>
    </row>
    <row r="4717" spans="1:47" x14ac:dyDescent="0.2">
      <c r="A4717" t="s">
        <v>7095</v>
      </c>
      <c r="B4717" t="s">
        <v>7096</v>
      </c>
      <c r="C4717" t="s">
        <v>7097</v>
      </c>
      <c r="D4717" t="s">
        <v>7098</v>
      </c>
      <c r="F4717" t="s">
        <v>51</v>
      </c>
      <c r="G4717" t="s">
        <v>6747</v>
      </c>
      <c r="H4717" t="s">
        <v>7099</v>
      </c>
      <c r="K4717" t="s">
        <v>181</v>
      </c>
      <c r="L4717" s="1">
        <v>41422</v>
      </c>
      <c r="M4717" s="1">
        <v>44655</v>
      </c>
      <c r="N4717" s="1">
        <v>44500</v>
      </c>
      <c r="O4717" t="s">
        <v>56</v>
      </c>
      <c r="P4717" t="s">
        <v>7100</v>
      </c>
      <c r="S4717" t="s">
        <v>7101</v>
      </c>
      <c r="T4717" t="s">
        <v>7102</v>
      </c>
      <c r="U4717" t="s">
        <v>7103</v>
      </c>
      <c r="V4717">
        <v>437</v>
      </c>
      <c r="W4717" t="s">
        <v>60</v>
      </c>
      <c r="X4717" t="s">
        <v>1254</v>
      </c>
      <c r="Y4717" t="s">
        <v>7104</v>
      </c>
      <c r="AB4717" t="s">
        <v>7105</v>
      </c>
      <c r="AD4717" t="s">
        <v>58</v>
      </c>
      <c r="AE4717" t="s">
        <v>7106</v>
      </c>
      <c r="AF4717" t="s">
        <v>7107</v>
      </c>
      <c r="AG4717" t="s">
        <v>7108</v>
      </c>
      <c r="AH4717" t="s">
        <v>7109</v>
      </c>
      <c r="AI4717" t="s">
        <v>7110</v>
      </c>
      <c r="AJ4717" t="s">
        <v>7111</v>
      </c>
      <c r="AK4717" t="str">
        <f t="shared" si="126"/>
        <v>NCT01866111</v>
      </c>
      <c r="AL4717">
        <v>15102320</v>
      </c>
      <c r="AM4717" t="s">
        <v>397</v>
      </c>
      <c r="AO4717" t="s">
        <v>398</v>
      </c>
      <c r="AP4717" t="s">
        <v>399</v>
      </c>
      <c r="AR4717" t="s">
        <v>114</v>
      </c>
      <c r="AS4717" t="s">
        <v>115</v>
      </c>
      <c r="AT4717">
        <v>37</v>
      </c>
      <c r="AU4717">
        <v>37</v>
      </c>
    </row>
    <row r="4718" spans="1:47" x14ac:dyDescent="0.2">
      <c r="A4718" t="s">
        <v>7095</v>
      </c>
      <c r="B4718" t="s">
        <v>7096</v>
      </c>
      <c r="C4718" t="s">
        <v>7097</v>
      </c>
      <c r="D4718" t="s">
        <v>7098</v>
      </c>
      <c r="F4718" t="s">
        <v>51</v>
      </c>
      <c r="G4718" t="s">
        <v>6747</v>
      </c>
      <c r="H4718" t="s">
        <v>7099</v>
      </c>
      <c r="K4718" t="s">
        <v>181</v>
      </c>
      <c r="L4718" s="1">
        <v>41422</v>
      </c>
      <c r="M4718" s="1">
        <v>44655</v>
      </c>
      <c r="N4718" s="1">
        <v>44500</v>
      </c>
      <c r="O4718" t="s">
        <v>56</v>
      </c>
      <c r="P4718" t="s">
        <v>7100</v>
      </c>
      <c r="S4718" t="s">
        <v>7101</v>
      </c>
      <c r="T4718" t="s">
        <v>7102</v>
      </c>
      <c r="U4718" t="s">
        <v>7103</v>
      </c>
      <c r="V4718">
        <v>437</v>
      </c>
      <c r="W4718" t="s">
        <v>60</v>
      </c>
      <c r="X4718" t="s">
        <v>1254</v>
      </c>
      <c r="Y4718" t="s">
        <v>7104</v>
      </c>
      <c r="AB4718" t="s">
        <v>7105</v>
      </c>
      <c r="AD4718" t="s">
        <v>58</v>
      </c>
      <c r="AE4718" t="s">
        <v>7106</v>
      </c>
      <c r="AF4718" t="s">
        <v>7107</v>
      </c>
      <c r="AG4718" t="s">
        <v>7108</v>
      </c>
      <c r="AH4718" t="s">
        <v>7109</v>
      </c>
      <c r="AI4718" t="s">
        <v>7110</v>
      </c>
      <c r="AJ4718" t="s">
        <v>7111</v>
      </c>
      <c r="AK4718" t="str">
        <f t="shared" si="126"/>
        <v>NCT01866111</v>
      </c>
      <c r="AL4718">
        <v>15102316</v>
      </c>
      <c r="AM4718" t="s">
        <v>111</v>
      </c>
      <c r="AO4718" t="s">
        <v>400</v>
      </c>
      <c r="AP4718" t="s">
        <v>399</v>
      </c>
      <c r="AR4718" t="s">
        <v>114</v>
      </c>
      <c r="AS4718" t="s">
        <v>115</v>
      </c>
      <c r="AT4718">
        <v>99</v>
      </c>
      <c r="AU4718">
        <v>99</v>
      </c>
    </row>
    <row r="4719" spans="1:47" x14ac:dyDescent="0.2">
      <c r="A4719" t="s">
        <v>7095</v>
      </c>
      <c r="B4719" t="s">
        <v>7096</v>
      </c>
      <c r="C4719" t="s">
        <v>7097</v>
      </c>
      <c r="D4719" t="s">
        <v>7098</v>
      </c>
      <c r="F4719" t="s">
        <v>51</v>
      </c>
      <c r="G4719" t="s">
        <v>6747</v>
      </c>
      <c r="H4719" t="s">
        <v>7099</v>
      </c>
      <c r="K4719" t="s">
        <v>181</v>
      </c>
      <c r="L4719" s="1">
        <v>41422</v>
      </c>
      <c r="M4719" s="1">
        <v>44655</v>
      </c>
      <c r="N4719" s="1">
        <v>44500</v>
      </c>
      <c r="O4719" t="s">
        <v>56</v>
      </c>
      <c r="P4719" t="s">
        <v>7100</v>
      </c>
      <c r="S4719" t="s">
        <v>7101</v>
      </c>
      <c r="T4719" t="s">
        <v>7102</v>
      </c>
      <c r="U4719" t="s">
        <v>7103</v>
      </c>
      <c r="V4719">
        <v>437</v>
      </c>
      <c r="W4719" t="s">
        <v>60</v>
      </c>
      <c r="X4719" t="s">
        <v>1254</v>
      </c>
      <c r="Y4719" t="s">
        <v>7104</v>
      </c>
      <c r="AB4719" t="s">
        <v>7105</v>
      </c>
      <c r="AD4719" t="s">
        <v>58</v>
      </c>
      <c r="AE4719" t="s">
        <v>7106</v>
      </c>
      <c r="AF4719" t="s">
        <v>7107</v>
      </c>
      <c r="AG4719" t="s">
        <v>7108</v>
      </c>
      <c r="AH4719" t="s">
        <v>7109</v>
      </c>
      <c r="AI4719" t="s">
        <v>7110</v>
      </c>
      <c r="AJ4719" t="s">
        <v>7111</v>
      </c>
      <c r="AK4719" t="str">
        <f t="shared" si="126"/>
        <v>NCT01866111</v>
      </c>
      <c r="AL4719">
        <v>15102317</v>
      </c>
      <c r="AM4719" t="s">
        <v>116</v>
      </c>
      <c r="AO4719" t="s">
        <v>400</v>
      </c>
      <c r="AP4719" t="s">
        <v>399</v>
      </c>
      <c r="AR4719" t="s">
        <v>114</v>
      </c>
      <c r="AS4719" t="s">
        <v>115</v>
      </c>
      <c r="AT4719">
        <v>100</v>
      </c>
      <c r="AU4719">
        <v>100</v>
      </c>
    </row>
    <row r="4720" spans="1:47" x14ac:dyDescent="0.2">
      <c r="A4720" t="s">
        <v>7095</v>
      </c>
      <c r="B4720" t="s">
        <v>7096</v>
      </c>
      <c r="C4720" t="s">
        <v>7097</v>
      </c>
      <c r="D4720" t="s">
        <v>7098</v>
      </c>
      <c r="F4720" t="s">
        <v>51</v>
      </c>
      <c r="G4720" t="s">
        <v>6747</v>
      </c>
      <c r="H4720" t="s">
        <v>7099</v>
      </c>
      <c r="K4720" t="s">
        <v>181</v>
      </c>
      <c r="L4720" s="1">
        <v>41422</v>
      </c>
      <c r="M4720" s="1">
        <v>44655</v>
      </c>
      <c r="N4720" s="1">
        <v>44500</v>
      </c>
      <c r="O4720" t="s">
        <v>56</v>
      </c>
      <c r="P4720" t="s">
        <v>7100</v>
      </c>
      <c r="S4720" t="s">
        <v>7101</v>
      </c>
      <c r="T4720" t="s">
        <v>7102</v>
      </c>
      <c r="U4720" t="s">
        <v>7103</v>
      </c>
      <c r="V4720">
        <v>437</v>
      </c>
      <c r="W4720" t="s">
        <v>60</v>
      </c>
      <c r="X4720" t="s">
        <v>1254</v>
      </c>
      <c r="Y4720" t="s">
        <v>7104</v>
      </c>
      <c r="AB4720" t="s">
        <v>7105</v>
      </c>
      <c r="AD4720" t="s">
        <v>58</v>
      </c>
      <c r="AE4720" t="s">
        <v>7106</v>
      </c>
      <c r="AF4720" t="s">
        <v>7107</v>
      </c>
      <c r="AG4720" t="s">
        <v>7108</v>
      </c>
      <c r="AH4720" t="s">
        <v>7109</v>
      </c>
      <c r="AI4720" t="s">
        <v>7110</v>
      </c>
      <c r="AJ4720" t="s">
        <v>7111</v>
      </c>
      <c r="AK4720" t="str">
        <f t="shared" si="126"/>
        <v>NCT01866111</v>
      </c>
      <c r="AL4720">
        <v>15102318</v>
      </c>
      <c r="AM4720" t="s">
        <v>117</v>
      </c>
      <c r="AO4720" t="s">
        <v>400</v>
      </c>
      <c r="AP4720" t="s">
        <v>399</v>
      </c>
      <c r="AR4720" t="s">
        <v>114</v>
      </c>
      <c r="AS4720" t="s">
        <v>115</v>
      </c>
      <c r="AT4720">
        <v>103</v>
      </c>
      <c r="AU4720">
        <v>103</v>
      </c>
    </row>
    <row r="4721" spans="1:47" x14ac:dyDescent="0.2">
      <c r="A4721" t="s">
        <v>7095</v>
      </c>
      <c r="B4721" t="s">
        <v>7096</v>
      </c>
      <c r="C4721" t="s">
        <v>7097</v>
      </c>
      <c r="D4721" t="s">
        <v>7098</v>
      </c>
      <c r="F4721" t="s">
        <v>51</v>
      </c>
      <c r="G4721" t="s">
        <v>6747</v>
      </c>
      <c r="H4721" t="s">
        <v>7099</v>
      </c>
      <c r="K4721" t="s">
        <v>181</v>
      </c>
      <c r="L4721" s="1">
        <v>41422</v>
      </c>
      <c r="M4721" s="1">
        <v>44655</v>
      </c>
      <c r="N4721" s="1">
        <v>44500</v>
      </c>
      <c r="O4721" t="s">
        <v>56</v>
      </c>
      <c r="P4721" t="s">
        <v>7100</v>
      </c>
      <c r="S4721" t="s">
        <v>7101</v>
      </c>
      <c r="T4721" t="s">
        <v>7102</v>
      </c>
      <c r="U4721" t="s">
        <v>7103</v>
      </c>
      <c r="V4721">
        <v>437</v>
      </c>
      <c r="W4721" t="s">
        <v>60</v>
      </c>
      <c r="X4721" t="s">
        <v>1254</v>
      </c>
      <c r="Y4721" t="s">
        <v>7104</v>
      </c>
      <c r="AB4721" t="s">
        <v>7105</v>
      </c>
      <c r="AD4721" t="s">
        <v>58</v>
      </c>
      <c r="AE4721" t="s">
        <v>7106</v>
      </c>
      <c r="AF4721" t="s">
        <v>7107</v>
      </c>
      <c r="AG4721" t="s">
        <v>7108</v>
      </c>
      <c r="AH4721" t="s">
        <v>7109</v>
      </c>
      <c r="AI4721" t="s">
        <v>7110</v>
      </c>
      <c r="AJ4721" t="s">
        <v>7111</v>
      </c>
      <c r="AK4721" t="str">
        <f t="shared" si="126"/>
        <v>NCT01866111</v>
      </c>
      <c r="AL4721">
        <v>15102319</v>
      </c>
      <c r="AM4721" t="s">
        <v>396</v>
      </c>
      <c r="AO4721" t="s">
        <v>400</v>
      </c>
      <c r="AP4721" t="s">
        <v>399</v>
      </c>
      <c r="AR4721" t="s">
        <v>114</v>
      </c>
      <c r="AS4721" t="s">
        <v>115</v>
      </c>
      <c r="AT4721">
        <v>98</v>
      </c>
      <c r="AU4721">
        <v>98</v>
      </c>
    </row>
    <row r="4722" spans="1:47" x14ac:dyDescent="0.2">
      <c r="A4722" t="s">
        <v>7095</v>
      </c>
      <c r="B4722" t="s">
        <v>7096</v>
      </c>
      <c r="C4722" t="s">
        <v>7097</v>
      </c>
      <c r="D4722" t="s">
        <v>7098</v>
      </c>
      <c r="F4722" t="s">
        <v>51</v>
      </c>
      <c r="G4722" t="s">
        <v>6747</v>
      </c>
      <c r="H4722" t="s">
        <v>7099</v>
      </c>
      <c r="K4722" t="s">
        <v>181</v>
      </c>
      <c r="L4722" s="1">
        <v>41422</v>
      </c>
      <c r="M4722" s="1">
        <v>44655</v>
      </c>
      <c r="N4722" s="1">
        <v>44500</v>
      </c>
      <c r="O4722" t="s">
        <v>56</v>
      </c>
      <c r="P4722" t="s">
        <v>7100</v>
      </c>
      <c r="S4722" t="s">
        <v>7101</v>
      </c>
      <c r="T4722" t="s">
        <v>7102</v>
      </c>
      <c r="U4722" t="s">
        <v>7103</v>
      </c>
      <c r="V4722">
        <v>437</v>
      </c>
      <c r="W4722" t="s">
        <v>60</v>
      </c>
      <c r="X4722" t="s">
        <v>1254</v>
      </c>
      <c r="Y4722" t="s">
        <v>7104</v>
      </c>
      <c r="AB4722" t="s">
        <v>7105</v>
      </c>
      <c r="AD4722" t="s">
        <v>58</v>
      </c>
      <c r="AE4722" t="s">
        <v>7106</v>
      </c>
      <c r="AF4722" t="s">
        <v>7107</v>
      </c>
      <c r="AG4722" t="s">
        <v>7108</v>
      </c>
      <c r="AH4722" t="s">
        <v>7109</v>
      </c>
      <c r="AI4722" t="s">
        <v>7110</v>
      </c>
      <c r="AJ4722" t="s">
        <v>7111</v>
      </c>
      <c r="AK4722" t="str">
        <f t="shared" si="126"/>
        <v>NCT01866111</v>
      </c>
      <c r="AL4722">
        <v>15102320</v>
      </c>
      <c r="AM4722" t="s">
        <v>397</v>
      </c>
      <c r="AO4722" t="s">
        <v>400</v>
      </c>
      <c r="AP4722" t="s">
        <v>399</v>
      </c>
      <c r="AR4722" t="s">
        <v>114</v>
      </c>
      <c r="AS4722" t="s">
        <v>115</v>
      </c>
      <c r="AT4722">
        <v>400</v>
      </c>
      <c r="AU4722">
        <v>400</v>
      </c>
    </row>
    <row r="4723" spans="1:47" x14ac:dyDescent="0.2">
      <c r="A4723" t="s">
        <v>7095</v>
      </c>
      <c r="B4723" t="s">
        <v>7096</v>
      </c>
      <c r="C4723" t="s">
        <v>7097</v>
      </c>
      <c r="D4723" t="s">
        <v>7098</v>
      </c>
      <c r="F4723" t="s">
        <v>51</v>
      </c>
      <c r="G4723" t="s">
        <v>6747</v>
      </c>
      <c r="H4723" t="s">
        <v>7099</v>
      </c>
      <c r="K4723" t="s">
        <v>181</v>
      </c>
      <c r="L4723" s="1">
        <v>41422</v>
      </c>
      <c r="M4723" s="1">
        <v>44655</v>
      </c>
      <c r="N4723" s="1">
        <v>44500</v>
      </c>
      <c r="O4723" t="s">
        <v>56</v>
      </c>
      <c r="P4723" t="s">
        <v>7100</v>
      </c>
      <c r="S4723" t="s">
        <v>7101</v>
      </c>
      <c r="T4723" t="s">
        <v>7102</v>
      </c>
      <c r="U4723" t="s">
        <v>7103</v>
      </c>
      <c r="V4723">
        <v>437</v>
      </c>
      <c r="W4723" t="s">
        <v>60</v>
      </c>
      <c r="X4723" t="s">
        <v>1254</v>
      </c>
      <c r="Y4723" t="s">
        <v>7104</v>
      </c>
      <c r="AB4723" t="s">
        <v>7105</v>
      </c>
      <c r="AD4723" t="s">
        <v>58</v>
      </c>
      <c r="AE4723" t="s">
        <v>7106</v>
      </c>
      <c r="AF4723" t="s">
        <v>7107</v>
      </c>
      <c r="AG4723" t="s">
        <v>7108</v>
      </c>
      <c r="AH4723" t="s">
        <v>7109</v>
      </c>
      <c r="AI4723" t="s">
        <v>7110</v>
      </c>
      <c r="AJ4723" t="s">
        <v>7111</v>
      </c>
      <c r="AK4723" t="str">
        <f t="shared" si="126"/>
        <v>NCT01866111</v>
      </c>
      <c r="AL4723">
        <v>15102316</v>
      </c>
      <c r="AM4723" t="s">
        <v>111</v>
      </c>
      <c r="AO4723" t="s">
        <v>298</v>
      </c>
      <c r="AP4723" t="s">
        <v>399</v>
      </c>
      <c r="AR4723" t="s">
        <v>114</v>
      </c>
      <c r="AS4723" t="s">
        <v>115</v>
      </c>
      <c r="AT4723">
        <v>0</v>
      </c>
      <c r="AU4723">
        <v>0</v>
      </c>
    </row>
    <row r="4724" spans="1:47" x14ac:dyDescent="0.2">
      <c r="A4724" t="s">
        <v>7095</v>
      </c>
      <c r="B4724" t="s">
        <v>7096</v>
      </c>
      <c r="C4724" t="s">
        <v>7097</v>
      </c>
      <c r="D4724" t="s">
        <v>7098</v>
      </c>
      <c r="F4724" t="s">
        <v>51</v>
      </c>
      <c r="G4724" t="s">
        <v>6747</v>
      </c>
      <c r="H4724" t="s">
        <v>7099</v>
      </c>
      <c r="K4724" t="s">
        <v>181</v>
      </c>
      <c r="L4724" s="1">
        <v>41422</v>
      </c>
      <c r="M4724" s="1">
        <v>44655</v>
      </c>
      <c r="N4724" s="1">
        <v>44500</v>
      </c>
      <c r="O4724" t="s">
        <v>56</v>
      </c>
      <c r="P4724" t="s">
        <v>7100</v>
      </c>
      <c r="S4724" t="s">
        <v>7101</v>
      </c>
      <c r="T4724" t="s">
        <v>7102</v>
      </c>
      <c r="U4724" t="s">
        <v>7103</v>
      </c>
      <c r="V4724">
        <v>437</v>
      </c>
      <c r="W4724" t="s">
        <v>60</v>
      </c>
      <c r="X4724" t="s">
        <v>1254</v>
      </c>
      <c r="Y4724" t="s">
        <v>7104</v>
      </c>
      <c r="AB4724" t="s">
        <v>7105</v>
      </c>
      <c r="AD4724" t="s">
        <v>58</v>
      </c>
      <c r="AE4724" t="s">
        <v>7106</v>
      </c>
      <c r="AF4724" t="s">
        <v>7107</v>
      </c>
      <c r="AG4724" t="s">
        <v>7108</v>
      </c>
      <c r="AH4724" t="s">
        <v>7109</v>
      </c>
      <c r="AI4724" t="s">
        <v>7110</v>
      </c>
      <c r="AJ4724" t="s">
        <v>7111</v>
      </c>
      <c r="AK4724" t="str">
        <f t="shared" si="126"/>
        <v>NCT01866111</v>
      </c>
      <c r="AL4724">
        <v>15102317</v>
      </c>
      <c r="AM4724" t="s">
        <v>116</v>
      </c>
      <c r="AO4724" t="s">
        <v>298</v>
      </c>
      <c r="AP4724" t="s">
        <v>399</v>
      </c>
      <c r="AR4724" t="s">
        <v>114</v>
      </c>
      <c r="AS4724" t="s">
        <v>115</v>
      </c>
      <c r="AT4724">
        <v>0</v>
      </c>
      <c r="AU4724">
        <v>0</v>
      </c>
    </row>
    <row r="4725" spans="1:47" x14ac:dyDescent="0.2">
      <c r="A4725" t="s">
        <v>7095</v>
      </c>
      <c r="B4725" t="s">
        <v>7096</v>
      </c>
      <c r="C4725" t="s">
        <v>7097</v>
      </c>
      <c r="D4725" t="s">
        <v>7098</v>
      </c>
      <c r="F4725" t="s">
        <v>51</v>
      </c>
      <c r="G4725" t="s">
        <v>6747</v>
      </c>
      <c r="H4725" t="s">
        <v>7099</v>
      </c>
      <c r="K4725" t="s">
        <v>181</v>
      </c>
      <c r="L4725" s="1">
        <v>41422</v>
      </c>
      <c r="M4725" s="1">
        <v>44655</v>
      </c>
      <c r="N4725" s="1">
        <v>44500</v>
      </c>
      <c r="O4725" t="s">
        <v>56</v>
      </c>
      <c r="P4725" t="s">
        <v>7100</v>
      </c>
      <c r="S4725" t="s">
        <v>7101</v>
      </c>
      <c r="T4725" t="s">
        <v>7102</v>
      </c>
      <c r="U4725" t="s">
        <v>7103</v>
      </c>
      <c r="V4725">
        <v>437</v>
      </c>
      <c r="W4725" t="s">
        <v>60</v>
      </c>
      <c r="X4725" t="s">
        <v>1254</v>
      </c>
      <c r="Y4725" t="s">
        <v>7104</v>
      </c>
      <c r="AB4725" t="s">
        <v>7105</v>
      </c>
      <c r="AD4725" t="s">
        <v>58</v>
      </c>
      <c r="AE4725" t="s">
        <v>7106</v>
      </c>
      <c r="AF4725" t="s">
        <v>7107</v>
      </c>
      <c r="AG4725" t="s">
        <v>7108</v>
      </c>
      <c r="AH4725" t="s">
        <v>7109</v>
      </c>
      <c r="AI4725" t="s">
        <v>7110</v>
      </c>
      <c r="AJ4725" t="s">
        <v>7111</v>
      </c>
      <c r="AK4725" t="str">
        <f t="shared" si="126"/>
        <v>NCT01866111</v>
      </c>
      <c r="AL4725">
        <v>15102318</v>
      </c>
      <c r="AM4725" t="s">
        <v>117</v>
      </c>
      <c r="AO4725" t="s">
        <v>298</v>
      </c>
      <c r="AP4725" t="s">
        <v>399</v>
      </c>
      <c r="AR4725" t="s">
        <v>114</v>
      </c>
      <c r="AS4725" t="s">
        <v>115</v>
      </c>
      <c r="AT4725">
        <v>0</v>
      </c>
      <c r="AU4725">
        <v>0</v>
      </c>
    </row>
    <row r="4726" spans="1:47" x14ac:dyDescent="0.2">
      <c r="A4726" t="s">
        <v>7095</v>
      </c>
      <c r="B4726" t="s">
        <v>7096</v>
      </c>
      <c r="C4726" t="s">
        <v>7097</v>
      </c>
      <c r="D4726" t="s">
        <v>7098</v>
      </c>
      <c r="F4726" t="s">
        <v>51</v>
      </c>
      <c r="G4726" t="s">
        <v>6747</v>
      </c>
      <c r="H4726" t="s">
        <v>7099</v>
      </c>
      <c r="K4726" t="s">
        <v>181</v>
      </c>
      <c r="L4726" s="1">
        <v>41422</v>
      </c>
      <c r="M4726" s="1">
        <v>44655</v>
      </c>
      <c r="N4726" s="1">
        <v>44500</v>
      </c>
      <c r="O4726" t="s">
        <v>56</v>
      </c>
      <c r="P4726" t="s">
        <v>7100</v>
      </c>
      <c r="S4726" t="s">
        <v>7101</v>
      </c>
      <c r="T4726" t="s">
        <v>7102</v>
      </c>
      <c r="U4726" t="s">
        <v>7103</v>
      </c>
      <c r="V4726">
        <v>437</v>
      </c>
      <c r="W4726" t="s">
        <v>60</v>
      </c>
      <c r="X4726" t="s">
        <v>1254</v>
      </c>
      <c r="Y4726" t="s">
        <v>7104</v>
      </c>
      <c r="AB4726" t="s">
        <v>7105</v>
      </c>
      <c r="AD4726" t="s">
        <v>58</v>
      </c>
      <c r="AE4726" t="s">
        <v>7106</v>
      </c>
      <c r="AF4726" t="s">
        <v>7107</v>
      </c>
      <c r="AG4726" t="s">
        <v>7108</v>
      </c>
      <c r="AH4726" t="s">
        <v>7109</v>
      </c>
      <c r="AI4726" t="s">
        <v>7110</v>
      </c>
      <c r="AJ4726" t="s">
        <v>7111</v>
      </c>
      <c r="AK4726" t="str">
        <f t="shared" si="126"/>
        <v>NCT01866111</v>
      </c>
      <c r="AL4726">
        <v>15102319</v>
      </c>
      <c r="AM4726" t="s">
        <v>396</v>
      </c>
      <c r="AO4726" t="s">
        <v>298</v>
      </c>
      <c r="AP4726" t="s">
        <v>399</v>
      </c>
      <c r="AR4726" t="s">
        <v>114</v>
      </c>
      <c r="AS4726" t="s">
        <v>115</v>
      </c>
      <c r="AT4726">
        <v>0</v>
      </c>
      <c r="AU4726">
        <v>0</v>
      </c>
    </row>
    <row r="4727" spans="1:47" x14ac:dyDescent="0.2">
      <c r="A4727" t="s">
        <v>7095</v>
      </c>
      <c r="B4727" t="s">
        <v>7096</v>
      </c>
      <c r="C4727" t="s">
        <v>7097</v>
      </c>
      <c r="D4727" t="s">
        <v>7098</v>
      </c>
      <c r="F4727" t="s">
        <v>51</v>
      </c>
      <c r="G4727" t="s">
        <v>6747</v>
      </c>
      <c r="H4727" t="s">
        <v>7099</v>
      </c>
      <c r="K4727" t="s">
        <v>181</v>
      </c>
      <c r="L4727" s="1">
        <v>41422</v>
      </c>
      <c r="M4727" s="1">
        <v>44655</v>
      </c>
      <c r="N4727" s="1">
        <v>44500</v>
      </c>
      <c r="O4727" t="s">
        <v>56</v>
      </c>
      <c r="P4727" t="s">
        <v>7100</v>
      </c>
      <c r="S4727" t="s">
        <v>7101</v>
      </c>
      <c r="T4727" t="s">
        <v>7102</v>
      </c>
      <c r="U4727" t="s">
        <v>7103</v>
      </c>
      <c r="V4727">
        <v>437</v>
      </c>
      <c r="W4727" t="s">
        <v>60</v>
      </c>
      <c r="X4727" t="s">
        <v>1254</v>
      </c>
      <c r="Y4727" t="s">
        <v>7104</v>
      </c>
      <c r="AB4727" t="s">
        <v>7105</v>
      </c>
      <c r="AD4727" t="s">
        <v>58</v>
      </c>
      <c r="AE4727" t="s">
        <v>7106</v>
      </c>
      <c r="AF4727" t="s">
        <v>7107</v>
      </c>
      <c r="AG4727" t="s">
        <v>7108</v>
      </c>
      <c r="AH4727" t="s">
        <v>7109</v>
      </c>
      <c r="AI4727" t="s">
        <v>7110</v>
      </c>
      <c r="AJ4727" t="s">
        <v>7111</v>
      </c>
      <c r="AK4727" t="str">
        <f t="shared" si="126"/>
        <v>NCT01866111</v>
      </c>
      <c r="AL4727">
        <v>15102320</v>
      </c>
      <c r="AM4727" t="s">
        <v>397</v>
      </c>
      <c r="AO4727" t="s">
        <v>298</v>
      </c>
      <c r="AP4727" t="s">
        <v>399</v>
      </c>
      <c r="AR4727" t="s">
        <v>114</v>
      </c>
      <c r="AS4727" t="s">
        <v>115</v>
      </c>
      <c r="AT4727">
        <v>0</v>
      </c>
      <c r="AU4727">
        <v>0</v>
      </c>
    </row>
    <row r="4728" spans="1:47" x14ac:dyDescent="0.2">
      <c r="A4728" t="s">
        <v>7095</v>
      </c>
      <c r="B4728" t="s">
        <v>7096</v>
      </c>
      <c r="C4728" t="s">
        <v>7097</v>
      </c>
      <c r="D4728" t="s">
        <v>7098</v>
      </c>
      <c r="F4728" t="s">
        <v>51</v>
      </c>
      <c r="G4728" t="s">
        <v>6747</v>
      </c>
      <c r="H4728" t="s">
        <v>7099</v>
      </c>
      <c r="K4728" t="s">
        <v>181</v>
      </c>
      <c r="L4728" s="1">
        <v>41422</v>
      </c>
      <c r="M4728" s="1">
        <v>44655</v>
      </c>
      <c r="N4728" s="1">
        <v>44500</v>
      </c>
      <c r="O4728" t="s">
        <v>56</v>
      </c>
      <c r="P4728" t="s">
        <v>7100</v>
      </c>
      <c r="S4728" t="s">
        <v>7101</v>
      </c>
      <c r="T4728" t="s">
        <v>7102</v>
      </c>
      <c r="U4728" t="s">
        <v>7103</v>
      </c>
      <c r="V4728">
        <v>437</v>
      </c>
      <c r="W4728" t="s">
        <v>60</v>
      </c>
      <c r="X4728" t="s">
        <v>1254</v>
      </c>
      <c r="Y4728" t="s">
        <v>7104</v>
      </c>
      <c r="AB4728" t="s">
        <v>7105</v>
      </c>
      <c r="AD4728" t="s">
        <v>58</v>
      </c>
      <c r="AE4728" t="s">
        <v>7106</v>
      </c>
      <c r="AF4728" t="s">
        <v>7107</v>
      </c>
      <c r="AG4728" t="s">
        <v>7108</v>
      </c>
      <c r="AH4728" t="s">
        <v>7109</v>
      </c>
      <c r="AI4728" t="s">
        <v>7110</v>
      </c>
      <c r="AJ4728" t="s">
        <v>7111</v>
      </c>
      <c r="AK4728" t="str">
        <f t="shared" si="126"/>
        <v>NCT01866111</v>
      </c>
      <c r="AL4728">
        <v>15102316</v>
      </c>
      <c r="AM4728" t="s">
        <v>111</v>
      </c>
      <c r="AO4728" t="s">
        <v>292</v>
      </c>
      <c r="AP4728" t="s">
        <v>293</v>
      </c>
      <c r="AR4728" t="s">
        <v>114</v>
      </c>
      <c r="AS4728" t="s">
        <v>115</v>
      </c>
      <c r="AT4728">
        <v>0</v>
      </c>
      <c r="AU4728">
        <v>0</v>
      </c>
    </row>
    <row r="4729" spans="1:47" x14ac:dyDescent="0.2">
      <c r="A4729" t="s">
        <v>7095</v>
      </c>
      <c r="B4729" t="s">
        <v>7096</v>
      </c>
      <c r="C4729" t="s">
        <v>7097</v>
      </c>
      <c r="D4729" t="s">
        <v>7098</v>
      </c>
      <c r="F4729" t="s">
        <v>51</v>
      </c>
      <c r="G4729" t="s">
        <v>6747</v>
      </c>
      <c r="H4729" t="s">
        <v>7099</v>
      </c>
      <c r="K4729" t="s">
        <v>181</v>
      </c>
      <c r="L4729" s="1">
        <v>41422</v>
      </c>
      <c r="M4729" s="1">
        <v>44655</v>
      </c>
      <c r="N4729" s="1">
        <v>44500</v>
      </c>
      <c r="O4729" t="s">
        <v>56</v>
      </c>
      <c r="P4729" t="s">
        <v>7100</v>
      </c>
      <c r="S4729" t="s">
        <v>7101</v>
      </c>
      <c r="T4729" t="s">
        <v>7102</v>
      </c>
      <c r="U4729" t="s">
        <v>7103</v>
      </c>
      <c r="V4729">
        <v>437</v>
      </c>
      <c r="W4729" t="s">
        <v>60</v>
      </c>
      <c r="X4729" t="s">
        <v>1254</v>
      </c>
      <c r="Y4729" t="s">
        <v>7104</v>
      </c>
      <c r="AB4729" t="s">
        <v>7105</v>
      </c>
      <c r="AD4729" t="s">
        <v>58</v>
      </c>
      <c r="AE4729" t="s">
        <v>7106</v>
      </c>
      <c r="AF4729" t="s">
        <v>7107</v>
      </c>
      <c r="AG4729" t="s">
        <v>7108</v>
      </c>
      <c r="AH4729" t="s">
        <v>7109</v>
      </c>
      <c r="AI4729" t="s">
        <v>7110</v>
      </c>
      <c r="AJ4729" t="s">
        <v>7111</v>
      </c>
      <c r="AK4729" t="str">
        <f t="shared" si="126"/>
        <v>NCT01866111</v>
      </c>
      <c r="AL4729">
        <v>15102317</v>
      </c>
      <c r="AM4729" t="s">
        <v>116</v>
      </c>
      <c r="AO4729" t="s">
        <v>292</v>
      </c>
      <c r="AP4729" t="s">
        <v>293</v>
      </c>
      <c r="AR4729" t="s">
        <v>114</v>
      </c>
      <c r="AS4729" t="s">
        <v>115</v>
      </c>
      <c r="AT4729">
        <v>0</v>
      </c>
      <c r="AU4729">
        <v>0</v>
      </c>
    </row>
    <row r="4730" spans="1:47" x14ac:dyDescent="0.2">
      <c r="A4730" t="s">
        <v>7095</v>
      </c>
      <c r="B4730" t="s">
        <v>7096</v>
      </c>
      <c r="C4730" t="s">
        <v>7097</v>
      </c>
      <c r="D4730" t="s">
        <v>7098</v>
      </c>
      <c r="F4730" t="s">
        <v>51</v>
      </c>
      <c r="G4730" t="s">
        <v>6747</v>
      </c>
      <c r="H4730" t="s">
        <v>7099</v>
      </c>
      <c r="K4730" t="s">
        <v>181</v>
      </c>
      <c r="L4730" s="1">
        <v>41422</v>
      </c>
      <c r="M4730" s="1">
        <v>44655</v>
      </c>
      <c r="N4730" s="1">
        <v>44500</v>
      </c>
      <c r="O4730" t="s">
        <v>56</v>
      </c>
      <c r="P4730" t="s">
        <v>7100</v>
      </c>
      <c r="S4730" t="s">
        <v>7101</v>
      </c>
      <c r="T4730" t="s">
        <v>7102</v>
      </c>
      <c r="U4730" t="s">
        <v>7103</v>
      </c>
      <c r="V4730">
        <v>437</v>
      </c>
      <c r="W4730" t="s">
        <v>60</v>
      </c>
      <c r="X4730" t="s">
        <v>1254</v>
      </c>
      <c r="Y4730" t="s">
        <v>7104</v>
      </c>
      <c r="AB4730" t="s">
        <v>7105</v>
      </c>
      <c r="AD4730" t="s">
        <v>58</v>
      </c>
      <c r="AE4730" t="s">
        <v>7106</v>
      </c>
      <c r="AF4730" t="s">
        <v>7107</v>
      </c>
      <c r="AG4730" t="s">
        <v>7108</v>
      </c>
      <c r="AH4730" t="s">
        <v>7109</v>
      </c>
      <c r="AI4730" t="s">
        <v>7110</v>
      </c>
      <c r="AJ4730" t="s">
        <v>7111</v>
      </c>
      <c r="AK4730" t="str">
        <f t="shared" si="126"/>
        <v>NCT01866111</v>
      </c>
      <c r="AL4730">
        <v>15102318</v>
      </c>
      <c r="AM4730" t="s">
        <v>117</v>
      </c>
      <c r="AO4730" t="s">
        <v>292</v>
      </c>
      <c r="AP4730" t="s">
        <v>293</v>
      </c>
      <c r="AR4730" t="s">
        <v>114</v>
      </c>
      <c r="AS4730" t="s">
        <v>115</v>
      </c>
      <c r="AT4730">
        <v>0</v>
      </c>
      <c r="AU4730">
        <v>0</v>
      </c>
    </row>
    <row r="4731" spans="1:47" x14ac:dyDescent="0.2">
      <c r="A4731" t="s">
        <v>7095</v>
      </c>
      <c r="B4731" t="s">
        <v>7096</v>
      </c>
      <c r="C4731" t="s">
        <v>7097</v>
      </c>
      <c r="D4731" t="s">
        <v>7098</v>
      </c>
      <c r="F4731" t="s">
        <v>51</v>
      </c>
      <c r="G4731" t="s">
        <v>6747</v>
      </c>
      <c r="H4731" t="s">
        <v>7099</v>
      </c>
      <c r="K4731" t="s">
        <v>181</v>
      </c>
      <c r="L4731" s="1">
        <v>41422</v>
      </c>
      <c r="M4731" s="1">
        <v>44655</v>
      </c>
      <c r="N4731" s="1">
        <v>44500</v>
      </c>
      <c r="O4731" t="s">
        <v>56</v>
      </c>
      <c r="P4731" t="s">
        <v>7100</v>
      </c>
      <c r="S4731" t="s">
        <v>7101</v>
      </c>
      <c r="T4731" t="s">
        <v>7102</v>
      </c>
      <c r="U4731" t="s">
        <v>7103</v>
      </c>
      <c r="V4731">
        <v>437</v>
      </c>
      <c r="W4731" t="s">
        <v>60</v>
      </c>
      <c r="X4731" t="s">
        <v>1254</v>
      </c>
      <c r="Y4731" t="s">
        <v>7104</v>
      </c>
      <c r="AB4731" t="s">
        <v>7105</v>
      </c>
      <c r="AD4731" t="s">
        <v>58</v>
      </c>
      <c r="AE4731" t="s">
        <v>7106</v>
      </c>
      <c r="AF4731" t="s">
        <v>7107</v>
      </c>
      <c r="AG4731" t="s">
        <v>7108</v>
      </c>
      <c r="AH4731" t="s">
        <v>7109</v>
      </c>
      <c r="AI4731" t="s">
        <v>7110</v>
      </c>
      <c r="AJ4731" t="s">
        <v>7111</v>
      </c>
      <c r="AK4731" t="str">
        <f t="shared" si="126"/>
        <v>NCT01866111</v>
      </c>
      <c r="AL4731">
        <v>15102319</v>
      </c>
      <c r="AM4731" t="s">
        <v>396</v>
      </c>
      <c r="AO4731" t="s">
        <v>292</v>
      </c>
      <c r="AP4731" t="s">
        <v>293</v>
      </c>
      <c r="AR4731" t="s">
        <v>114</v>
      </c>
      <c r="AS4731" t="s">
        <v>115</v>
      </c>
      <c r="AT4731">
        <v>0</v>
      </c>
      <c r="AU4731">
        <v>0</v>
      </c>
    </row>
    <row r="4732" spans="1:47" x14ac:dyDescent="0.2">
      <c r="A4732" t="s">
        <v>7095</v>
      </c>
      <c r="B4732" t="s">
        <v>7096</v>
      </c>
      <c r="C4732" t="s">
        <v>7097</v>
      </c>
      <c r="D4732" t="s">
        <v>7098</v>
      </c>
      <c r="F4732" t="s">
        <v>51</v>
      </c>
      <c r="G4732" t="s">
        <v>6747</v>
      </c>
      <c r="H4732" t="s">
        <v>7099</v>
      </c>
      <c r="K4732" t="s">
        <v>181</v>
      </c>
      <c r="L4732" s="1">
        <v>41422</v>
      </c>
      <c r="M4732" s="1">
        <v>44655</v>
      </c>
      <c r="N4732" s="1">
        <v>44500</v>
      </c>
      <c r="O4732" t="s">
        <v>56</v>
      </c>
      <c r="P4732" t="s">
        <v>7100</v>
      </c>
      <c r="S4732" t="s">
        <v>7101</v>
      </c>
      <c r="T4732" t="s">
        <v>7102</v>
      </c>
      <c r="U4732" t="s">
        <v>7103</v>
      </c>
      <c r="V4732">
        <v>437</v>
      </c>
      <c r="W4732" t="s">
        <v>60</v>
      </c>
      <c r="X4732" t="s">
        <v>1254</v>
      </c>
      <c r="Y4732" t="s">
        <v>7104</v>
      </c>
      <c r="AB4732" t="s">
        <v>7105</v>
      </c>
      <c r="AD4732" t="s">
        <v>58</v>
      </c>
      <c r="AE4732" t="s">
        <v>7106</v>
      </c>
      <c r="AF4732" t="s">
        <v>7107</v>
      </c>
      <c r="AG4732" t="s">
        <v>7108</v>
      </c>
      <c r="AH4732" t="s">
        <v>7109</v>
      </c>
      <c r="AI4732" t="s">
        <v>7110</v>
      </c>
      <c r="AJ4732" t="s">
        <v>7111</v>
      </c>
      <c r="AK4732" t="str">
        <f t="shared" si="126"/>
        <v>NCT01866111</v>
      </c>
      <c r="AL4732">
        <v>15102320</v>
      </c>
      <c r="AM4732" t="s">
        <v>397</v>
      </c>
      <c r="AO4732" t="s">
        <v>292</v>
      </c>
      <c r="AP4732" t="s">
        <v>293</v>
      </c>
      <c r="AR4732" t="s">
        <v>114</v>
      </c>
      <c r="AS4732" t="s">
        <v>115</v>
      </c>
      <c r="AT4732">
        <v>0</v>
      </c>
      <c r="AU4732">
        <v>0</v>
      </c>
    </row>
    <row r="4733" spans="1:47" x14ac:dyDescent="0.2">
      <c r="A4733" t="s">
        <v>7095</v>
      </c>
      <c r="B4733" t="s">
        <v>7096</v>
      </c>
      <c r="C4733" t="s">
        <v>7097</v>
      </c>
      <c r="D4733" t="s">
        <v>7098</v>
      </c>
      <c r="F4733" t="s">
        <v>51</v>
      </c>
      <c r="G4733" t="s">
        <v>6747</v>
      </c>
      <c r="H4733" t="s">
        <v>7099</v>
      </c>
      <c r="K4733" t="s">
        <v>181</v>
      </c>
      <c r="L4733" s="1">
        <v>41422</v>
      </c>
      <c r="M4733" s="1">
        <v>44655</v>
      </c>
      <c r="N4733" s="1">
        <v>44500</v>
      </c>
      <c r="O4733" t="s">
        <v>56</v>
      </c>
      <c r="P4733" t="s">
        <v>7100</v>
      </c>
      <c r="S4733" t="s">
        <v>7101</v>
      </c>
      <c r="T4733" t="s">
        <v>7102</v>
      </c>
      <c r="U4733" t="s">
        <v>7103</v>
      </c>
      <c r="V4733">
        <v>437</v>
      </c>
      <c r="W4733" t="s">
        <v>60</v>
      </c>
      <c r="X4733" t="s">
        <v>1254</v>
      </c>
      <c r="Y4733" t="s">
        <v>7104</v>
      </c>
      <c r="AB4733" t="s">
        <v>7105</v>
      </c>
      <c r="AD4733" t="s">
        <v>58</v>
      </c>
      <c r="AE4733" t="s">
        <v>7106</v>
      </c>
      <c r="AF4733" t="s">
        <v>7107</v>
      </c>
      <c r="AG4733" t="s">
        <v>7108</v>
      </c>
      <c r="AH4733" t="s">
        <v>7109</v>
      </c>
      <c r="AI4733" t="s">
        <v>7110</v>
      </c>
      <c r="AJ4733" t="s">
        <v>7111</v>
      </c>
      <c r="AK4733" t="str">
        <f t="shared" si="126"/>
        <v>NCT01866111</v>
      </c>
      <c r="AL4733">
        <v>15102316</v>
      </c>
      <c r="AM4733" t="s">
        <v>111</v>
      </c>
      <c r="AO4733" t="s">
        <v>294</v>
      </c>
      <c r="AP4733" t="s">
        <v>293</v>
      </c>
      <c r="AR4733" t="s">
        <v>114</v>
      </c>
      <c r="AS4733" t="s">
        <v>115</v>
      </c>
      <c r="AT4733">
        <v>9</v>
      </c>
      <c r="AU4733">
        <v>9</v>
      </c>
    </row>
    <row r="4734" spans="1:47" x14ac:dyDescent="0.2">
      <c r="A4734" t="s">
        <v>7095</v>
      </c>
      <c r="B4734" t="s">
        <v>7096</v>
      </c>
      <c r="C4734" t="s">
        <v>7097</v>
      </c>
      <c r="D4734" t="s">
        <v>7098</v>
      </c>
      <c r="F4734" t="s">
        <v>51</v>
      </c>
      <c r="G4734" t="s">
        <v>6747</v>
      </c>
      <c r="H4734" t="s">
        <v>7099</v>
      </c>
      <c r="K4734" t="s">
        <v>181</v>
      </c>
      <c r="L4734" s="1">
        <v>41422</v>
      </c>
      <c r="M4734" s="1">
        <v>44655</v>
      </c>
      <c r="N4734" s="1">
        <v>44500</v>
      </c>
      <c r="O4734" t="s">
        <v>56</v>
      </c>
      <c r="P4734" t="s">
        <v>7100</v>
      </c>
      <c r="S4734" t="s">
        <v>7101</v>
      </c>
      <c r="T4734" t="s">
        <v>7102</v>
      </c>
      <c r="U4734" t="s">
        <v>7103</v>
      </c>
      <c r="V4734">
        <v>437</v>
      </c>
      <c r="W4734" t="s">
        <v>60</v>
      </c>
      <c r="X4734" t="s">
        <v>1254</v>
      </c>
      <c r="Y4734" t="s">
        <v>7104</v>
      </c>
      <c r="AB4734" t="s">
        <v>7105</v>
      </c>
      <c r="AD4734" t="s">
        <v>58</v>
      </c>
      <c r="AE4734" t="s">
        <v>7106</v>
      </c>
      <c r="AF4734" t="s">
        <v>7107</v>
      </c>
      <c r="AG4734" t="s">
        <v>7108</v>
      </c>
      <c r="AH4734" t="s">
        <v>7109</v>
      </c>
      <c r="AI4734" t="s">
        <v>7110</v>
      </c>
      <c r="AJ4734" t="s">
        <v>7111</v>
      </c>
      <c r="AK4734" t="str">
        <f t="shared" si="126"/>
        <v>NCT01866111</v>
      </c>
      <c r="AL4734">
        <v>15102317</v>
      </c>
      <c r="AM4734" t="s">
        <v>116</v>
      </c>
      <c r="AO4734" t="s">
        <v>294</v>
      </c>
      <c r="AP4734" t="s">
        <v>293</v>
      </c>
      <c r="AR4734" t="s">
        <v>114</v>
      </c>
      <c r="AS4734" t="s">
        <v>115</v>
      </c>
      <c r="AT4734">
        <v>10</v>
      </c>
      <c r="AU4734">
        <v>10</v>
      </c>
    </row>
    <row r="4735" spans="1:47" x14ac:dyDescent="0.2">
      <c r="A4735" t="s">
        <v>7095</v>
      </c>
      <c r="B4735" t="s">
        <v>7096</v>
      </c>
      <c r="C4735" t="s">
        <v>7097</v>
      </c>
      <c r="D4735" t="s">
        <v>7098</v>
      </c>
      <c r="F4735" t="s">
        <v>51</v>
      </c>
      <c r="G4735" t="s">
        <v>6747</v>
      </c>
      <c r="H4735" t="s">
        <v>7099</v>
      </c>
      <c r="K4735" t="s">
        <v>181</v>
      </c>
      <c r="L4735" s="1">
        <v>41422</v>
      </c>
      <c r="M4735" s="1">
        <v>44655</v>
      </c>
      <c r="N4735" s="1">
        <v>44500</v>
      </c>
      <c r="O4735" t="s">
        <v>56</v>
      </c>
      <c r="P4735" t="s">
        <v>7100</v>
      </c>
      <c r="S4735" t="s">
        <v>7101</v>
      </c>
      <c r="T4735" t="s">
        <v>7102</v>
      </c>
      <c r="U4735" t="s">
        <v>7103</v>
      </c>
      <c r="V4735">
        <v>437</v>
      </c>
      <c r="W4735" t="s">
        <v>60</v>
      </c>
      <c r="X4735" t="s">
        <v>1254</v>
      </c>
      <c r="Y4735" t="s">
        <v>7104</v>
      </c>
      <c r="AB4735" t="s">
        <v>7105</v>
      </c>
      <c r="AD4735" t="s">
        <v>58</v>
      </c>
      <c r="AE4735" t="s">
        <v>7106</v>
      </c>
      <c r="AF4735" t="s">
        <v>7107</v>
      </c>
      <c r="AG4735" t="s">
        <v>7108</v>
      </c>
      <c r="AH4735" t="s">
        <v>7109</v>
      </c>
      <c r="AI4735" t="s">
        <v>7110</v>
      </c>
      <c r="AJ4735" t="s">
        <v>7111</v>
      </c>
      <c r="AK4735" t="str">
        <f t="shared" si="126"/>
        <v>NCT01866111</v>
      </c>
      <c r="AL4735">
        <v>15102318</v>
      </c>
      <c r="AM4735" t="s">
        <v>117</v>
      </c>
      <c r="AO4735" t="s">
        <v>294</v>
      </c>
      <c r="AP4735" t="s">
        <v>293</v>
      </c>
      <c r="AR4735" t="s">
        <v>114</v>
      </c>
      <c r="AS4735" t="s">
        <v>115</v>
      </c>
      <c r="AT4735">
        <v>11</v>
      </c>
      <c r="AU4735">
        <v>11</v>
      </c>
    </row>
    <row r="4736" spans="1:47" x14ac:dyDescent="0.2">
      <c r="A4736" t="s">
        <v>7095</v>
      </c>
      <c r="B4736" t="s">
        <v>7096</v>
      </c>
      <c r="C4736" t="s">
        <v>7097</v>
      </c>
      <c r="D4736" t="s">
        <v>7098</v>
      </c>
      <c r="F4736" t="s">
        <v>51</v>
      </c>
      <c r="G4736" t="s">
        <v>6747</v>
      </c>
      <c r="H4736" t="s">
        <v>7099</v>
      </c>
      <c r="K4736" t="s">
        <v>181</v>
      </c>
      <c r="L4736" s="1">
        <v>41422</v>
      </c>
      <c r="M4736" s="1">
        <v>44655</v>
      </c>
      <c r="N4736" s="1">
        <v>44500</v>
      </c>
      <c r="O4736" t="s">
        <v>56</v>
      </c>
      <c r="P4736" t="s">
        <v>7100</v>
      </c>
      <c r="S4736" t="s">
        <v>7101</v>
      </c>
      <c r="T4736" t="s">
        <v>7102</v>
      </c>
      <c r="U4736" t="s">
        <v>7103</v>
      </c>
      <c r="V4736">
        <v>437</v>
      </c>
      <c r="W4736" t="s">
        <v>60</v>
      </c>
      <c r="X4736" t="s">
        <v>1254</v>
      </c>
      <c r="Y4736" t="s">
        <v>7104</v>
      </c>
      <c r="AB4736" t="s">
        <v>7105</v>
      </c>
      <c r="AD4736" t="s">
        <v>58</v>
      </c>
      <c r="AE4736" t="s">
        <v>7106</v>
      </c>
      <c r="AF4736" t="s">
        <v>7107</v>
      </c>
      <c r="AG4736" t="s">
        <v>7108</v>
      </c>
      <c r="AH4736" t="s">
        <v>7109</v>
      </c>
      <c r="AI4736" t="s">
        <v>7110</v>
      </c>
      <c r="AJ4736" t="s">
        <v>7111</v>
      </c>
      <c r="AK4736" t="str">
        <f t="shared" si="126"/>
        <v>NCT01866111</v>
      </c>
      <c r="AL4736">
        <v>15102319</v>
      </c>
      <c r="AM4736" t="s">
        <v>396</v>
      </c>
      <c r="AO4736" t="s">
        <v>294</v>
      </c>
      <c r="AP4736" t="s">
        <v>293</v>
      </c>
      <c r="AR4736" t="s">
        <v>114</v>
      </c>
      <c r="AS4736" t="s">
        <v>115</v>
      </c>
      <c r="AT4736">
        <v>11</v>
      </c>
      <c r="AU4736">
        <v>11</v>
      </c>
    </row>
    <row r="4737" spans="1:47" x14ac:dyDescent="0.2">
      <c r="A4737" t="s">
        <v>7095</v>
      </c>
      <c r="B4737" t="s">
        <v>7096</v>
      </c>
      <c r="C4737" t="s">
        <v>7097</v>
      </c>
      <c r="D4737" t="s">
        <v>7098</v>
      </c>
      <c r="F4737" t="s">
        <v>51</v>
      </c>
      <c r="G4737" t="s">
        <v>6747</v>
      </c>
      <c r="H4737" t="s">
        <v>7099</v>
      </c>
      <c r="K4737" t="s">
        <v>181</v>
      </c>
      <c r="L4737" s="1">
        <v>41422</v>
      </c>
      <c r="M4737" s="1">
        <v>44655</v>
      </c>
      <c r="N4737" s="1">
        <v>44500</v>
      </c>
      <c r="O4737" t="s">
        <v>56</v>
      </c>
      <c r="P4737" t="s">
        <v>7100</v>
      </c>
      <c r="S4737" t="s">
        <v>7101</v>
      </c>
      <c r="T4737" t="s">
        <v>7102</v>
      </c>
      <c r="U4737" t="s">
        <v>7103</v>
      </c>
      <c r="V4737">
        <v>437</v>
      </c>
      <c r="W4737" t="s">
        <v>60</v>
      </c>
      <c r="X4737" t="s">
        <v>1254</v>
      </c>
      <c r="Y4737" t="s">
        <v>7104</v>
      </c>
      <c r="AB4737" t="s">
        <v>7105</v>
      </c>
      <c r="AD4737" t="s">
        <v>58</v>
      </c>
      <c r="AE4737" t="s">
        <v>7106</v>
      </c>
      <c r="AF4737" t="s">
        <v>7107</v>
      </c>
      <c r="AG4737" t="s">
        <v>7108</v>
      </c>
      <c r="AH4737" t="s">
        <v>7109</v>
      </c>
      <c r="AI4737" t="s">
        <v>7110</v>
      </c>
      <c r="AJ4737" t="s">
        <v>7111</v>
      </c>
      <c r="AK4737" t="str">
        <f t="shared" si="126"/>
        <v>NCT01866111</v>
      </c>
      <c r="AL4737">
        <v>15102320</v>
      </c>
      <c r="AM4737" t="s">
        <v>397</v>
      </c>
      <c r="AO4737" t="s">
        <v>294</v>
      </c>
      <c r="AP4737" t="s">
        <v>293</v>
      </c>
      <c r="AR4737" t="s">
        <v>114</v>
      </c>
      <c r="AS4737" t="s">
        <v>115</v>
      </c>
      <c r="AT4737">
        <v>41</v>
      </c>
      <c r="AU4737">
        <v>41</v>
      </c>
    </row>
    <row r="4738" spans="1:47" x14ac:dyDescent="0.2">
      <c r="A4738" t="s">
        <v>7095</v>
      </c>
      <c r="B4738" t="s">
        <v>7096</v>
      </c>
      <c r="C4738" t="s">
        <v>7097</v>
      </c>
      <c r="D4738" t="s">
        <v>7098</v>
      </c>
      <c r="F4738" t="s">
        <v>51</v>
      </c>
      <c r="G4738" t="s">
        <v>6747</v>
      </c>
      <c r="H4738" t="s">
        <v>7099</v>
      </c>
      <c r="K4738" t="s">
        <v>181</v>
      </c>
      <c r="L4738" s="1">
        <v>41422</v>
      </c>
      <c r="M4738" s="1">
        <v>44655</v>
      </c>
      <c r="N4738" s="1">
        <v>44500</v>
      </c>
      <c r="O4738" t="s">
        <v>56</v>
      </c>
      <c r="P4738" t="s">
        <v>7100</v>
      </c>
      <c r="S4738" t="s">
        <v>7101</v>
      </c>
      <c r="T4738" t="s">
        <v>7102</v>
      </c>
      <c r="U4738" t="s">
        <v>7103</v>
      </c>
      <c r="V4738">
        <v>437</v>
      </c>
      <c r="W4738" t="s">
        <v>60</v>
      </c>
      <c r="X4738" t="s">
        <v>1254</v>
      </c>
      <c r="Y4738" t="s">
        <v>7104</v>
      </c>
      <c r="AB4738" t="s">
        <v>7105</v>
      </c>
      <c r="AD4738" t="s">
        <v>58</v>
      </c>
      <c r="AE4738" t="s">
        <v>7106</v>
      </c>
      <c r="AF4738" t="s">
        <v>7107</v>
      </c>
      <c r="AG4738" t="s">
        <v>7108</v>
      </c>
      <c r="AH4738" t="s">
        <v>7109</v>
      </c>
      <c r="AI4738" t="s">
        <v>7110</v>
      </c>
      <c r="AJ4738" t="s">
        <v>7111</v>
      </c>
      <c r="AK4738" t="str">
        <f t="shared" si="126"/>
        <v>NCT01866111</v>
      </c>
      <c r="AL4738">
        <v>15102316</v>
      </c>
      <c r="AM4738" t="s">
        <v>111</v>
      </c>
      <c r="AO4738" t="s">
        <v>295</v>
      </c>
      <c r="AP4738" t="s">
        <v>293</v>
      </c>
      <c r="AR4738" t="s">
        <v>114</v>
      </c>
      <c r="AS4738" t="s">
        <v>115</v>
      </c>
      <c r="AT4738">
        <v>0</v>
      </c>
      <c r="AU4738">
        <v>0</v>
      </c>
    </row>
    <row r="4739" spans="1:47" x14ac:dyDescent="0.2">
      <c r="A4739" t="s">
        <v>7095</v>
      </c>
      <c r="B4739" t="s">
        <v>7096</v>
      </c>
      <c r="C4739" t="s">
        <v>7097</v>
      </c>
      <c r="D4739" t="s">
        <v>7098</v>
      </c>
      <c r="F4739" t="s">
        <v>51</v>
      </c>
      <c r="G4739" t="s">
        <v>6747</v>
      </c>
      <c r="H4739" t="s">
        <v>7099</v>
      </c>
      <c r="K4739" t="s">
        <v>181</v>
      </c>
      <c r="L4739" s="1">
        <v>41422</v>
      </c>
      <c r="M4739" s="1">
        <v>44655</v>
      </c>
      <c r="N4739" s="1">
        <v>44500</v>
      </c>
      <c r="O4739" t="s">
        <v>56</v>
      </c>
      <c r="P4739" t="s">
        <v>7100</v>
      </c>
      <c r="S4739" t="s">
        <v>7101</v>
      </c>
      <c r="T4739" t="s">
        <v>7102</v>
      </c>
      <c r="U4739" t="s">
        <v>7103</v>
      </c>
      <c r="V4739">
        <v>437</v>
      </c>
      <c r="W4739" t="s">
        <v>60</v>
      </c>
      <c r="X4739" t="s">
        <v>1254</v>
      </c>
      <c r="Y4739" t="s">
        <v>7104</v>
      </c>
      <c r="AB4739" t="s">
        <v>7105</v>
      </c>
      <c r="AD4739" t="s">
        <v>58</v>
      </c>
      <c r="AE4739" t="s">
        <v>7106</v>
      </c>
      <c r="AF4739" t="s">
        <v>7107</v>
      </c>
      <c r="AG4739" t="s">
        <v>7108</v>
      </c>
      <c r="AH4739" t="s">
        <v>7109</v>
      </c>
      <c r="AI4739" t="s">
        <v>7110</v>
      </c>
      <c r="AJ4739" t="s">
        <v>7111</v>
      </c>
      <c r="AK4739" t="str">
        <f t="shared" si="126"/>
        <v>NCT01866111</v>
      </c>
      <c r="AL4739">
        <v>15102317</v>
      </c>
      <c r="AM4739" t="s">
        <v>116</v>
      </c>
      <c r="AO4739" t="s">
        <v>295</v>
      </c>
      <c r="AP4739" t="s">
        <v>293</v>
      </c>
      <c r="AR4739" t="s">
        <v>114</v>
      </c>
      <c r="AS4739" t="s">
        <v>115</v>
      </c>
      <c r="AT4739">
        <v>0</v>
      </c>
      <c r="AU4739">
        <v>0</v>
      </c>
    </row>
    <row r="4740" spans="1:47" x14ac:dyDescent="0.2">
      <c r="A4740" t="s">
        <v>7095</v>
      </c>
      <c r="B4740" t="s">
        <v>7096</v>
      </c>
      <c r="C4740" t="s">
        <v>7097</v>
      </c>
      <c r="D4740" t="s">
        <v>7098</v>
      </c>
      <c r="F4740" t="s">
        <v>51</v>
      </c>
      <c r="G4740" t="s">
        <v>6747</v>
      </c>
      <c r="H4740" t="s">
        <v>7099</v>
      </c>
      <c r="K4740" t="s">
        <v>181</v>
      </c>
      <c r="L4740" s="1">
        <v>41422</v>
      </c>
      <c r="M4740" s="1">
        <v>44655</v>
      </c>
      <c r="N4740" s="1">
        <v>44500</v>
      </c>
      <c r="O4740" t="s">
        <v>56</v>
      </c>
      <c r="P4740" t="s">
        <v>7100</v>
      </c>
      <c r="S4740" t="s">
        <v>7101</v>
      </c>
      <c r="T4740" t="s">
        <v>7102</v>
      </c>
      <c r="U4740" t="s">
        <v>7103</v>
      </c>
      <c r="V4740">
        <v>437</v>
      </c>
      <c r="W4740" t="s">
        <v>60</v>
      </c>
      <c r="X4740" t="s">
        <v>1254</v>
      </c>
      <c r="Y4740" t="s">
        <v>7104</v>
      </c>
      <c r="AB4740" t="s">
        <v>7105</v>
      </c>
      <c r="AD4740" t="s">
        <v>58</v>
      </c>
      <c r="AE4740" t="s">
        <v>7106</v>
      </c>
      <c r="AF4740" t="s">
        <v>7107</v>
      </c>
      <c r="AG4740" t="s">
        <v>7108</v>
      </c>
      <c r="AH4740" t="s">
        <v>7109</v>
      </c>
      <c r="AI4740" t="s">
        <v>7110</v>
      </c>
      <c r="AJ4740" t="s">
        <v>7111</v>
      </c>
      <c r="AK4740" t="str">
        <f t="shared" si="126"/>
        <v>NCT01866111</v>
      </c>
      <c r="AL4740">
        <v>15102318</v>
      </c>
      <c r="AM4740" t="s">
        <v>117</v>
      </c>
      <c r="AO4740" t="s">
        <v>295</v>
      </c>
      <c r="AP4740" t="s">
        <v>293</v>
      </c>
      <c r="AR4740" t="s">
        <v>114</v>
      </c>
      <c r="AS4740" t="s">
        <v>115</v>
      </c>
      <c r="AT4740">
        <v>0</v>
      </c>
      <c r="AU4740">
        <v>0</v>
      </c>
    </row>
    <row r="4741" spans="1:47" x14ac:dyDescent="0.2">
      <c r="A4741" t="s">
        <v>7095</v>
      </c>
      <c r="B4741" t="s">
        <v>7096</v>
      </c>
      <c r="C4741" t="s">
        <v>7097</v>
      </c>
      <c r="D4741" t="s">
        <v>7098</v>
      </c>
      <c r="F4741" t="s">
        <v>51</v>
      </c>
      <c r="G4741" t="s">
        <v>6747</v>
      </c>
      <c r="H4741" t="s">
        <v>7099</v>
      </c>
      <c r="K4741" t="s">
        <v>181</v>
      </c>
      <c r="L4741" s="1">
        <v>41422</v>
      </c>
      <c r="M4741" s="1">
        <v>44655</v>
      </c>
      <c r="N4741" s="1">
        <v>44500</v>
      </c>
      <c r="O4741" t="s">
        <v>56</v>
      </c>
      <c r="P4741" t="s">
        <v>7100</v>
      </c>
      <c r="S4741" t="s">
        <v>7101</v>
      </c>
      <c r="T4741" t="s">
        <v>7102</v>
      </c>
      <c r="U4741" t="s">
        <v>7103</v>
      </c>
      <c r="V4741">
        <v>437</v>
      </c>
      <c r="W4741" t="s">
        <v>60</v>
      </c>
      <c r="X4741" t="s">
        <v>1254</v>
      </c>
      <c r="Y4741" t="s">
        <v>7104</v>
      </c>
      <c r="AB4741" t="s">
        <v>7105</v>
      </c>
      <c r="AD4741" t="s">
        <v>58</v>
      </c>
      <c r="AE4741" t="s">
        <v>7106</v>
      </c>
      <c r="AF4741" t="s">
        <v>7107</v>
      </c>
      <c r="AG4741" t="s">
        <v>7108</v>
      </c>
      <c r="AH4741" t="s">
        <v>7109</v>
      </c>
      <c r="AI4741" t="s">
        <v>7110</v>
      </c>
      <c r="AJ4741" t="s">
        <v>7111</v>
      </c>
      <c r="AK4741" t="str">
        <f t="shared" si="126"/>
        <v>NCT01866111</v>
      </c>
      <c r="AL4741">
        <v>15102319</v>
      </c>
      <c r="AM4741" t="s">
        <v>396</v>
      </c>
      <c r="AO4741" t="s">
        <v>295</v>
      </c>
      <c r="AP4741" t="s">
        <v>293</v>
      </c>
      <c r="AR4741" t="s">
        <v>114</v>
      </c>
      <c r="AS4741" t="s">
        <v>115</v>
      </c>
      <c r="AT4741">
        <v>0</v>
      </c>
      <c r="AU4741">
        <v>0</v>
      </c>
    </row>
    <row r="4742" spans="1:47" x14ac:dyDescent="0.2">
      <c r="A4742" t="s">
        <v>7095</v>
      </c>
      <c r="B4742" t="s">
        <v>7096</v>
      </c>
      <c r="C4742" t="s">
        <v>7097</v>
      </c>
      <c r="D4742" t="s">
        <v>7098</v>
      </c>
      <c r="F4742" t="s">
        <v>51</v>
      </c>
      <c r="G4742" t="s">
        <v>6747</v>
      </c>
      <c r="H4742" t="s">
        <v>7099</v>
      </c>
      <c r="K4742" t="s">
        <v>181</v>
      </c>
      <c r="L4742" s="1">
        <v>41422</v>
      </c>
      <c r="M4742" s="1">
        <v>44655</v>
      </c>
      <c r="N4742" s="1">
        <v>44500</v>
      </c>
      <c r="O4742" t="s">
        <v>56</v>
      </c>
      <c r="P4742" t="s">
        <v>7100</v>
      </c>
      <c r="S4742" t="s">
        <v>7101</v>
      </c>
      <c r="T4742" t="s">
        <v>7102</v>
      </c>
      <c r="U4742" t="s">
        <v>7103</v>
      </c>
      <c r="V4742">
        <v>437</v>
      </c>
      <c r="W4742" t="s">
        <v>60</v>
      </c>
      <c r="X4742" t="s">
        <v>1254</v>
      </c>
      <c r="Y4742" t="s">
        <v>7104</v>
      </c>
      <c r="AB4742" t="s">
        <v>7105</v>
      </c>
      <c r="AD4742" t="s">
        <v>58</v>
      </c>
      <c r="AE4742" t="s">
        <v>7106</v>
      </c>
      <c r="AF4742" t="s">
        <v>7107</v>
      </c>
      <c r="AG4742" t="s">
        <v>7108</v>
      </c>
      <c r="AH4742" t="s">
        <v>7109</v>
      </c>
      <c r="AI4742" t="s">
        <v>7110</v>
      </c>
      <c r="AJ4742" t="s">
        <v>7111</v>
      </c>
      <c r="AK4742" t="str">
        <f t="shared" si="126"/>
        <v>NCT01866111</v>
      </c>
      <c r="AL4742">
        <v>15102320</v>
      </c>
      <c r="AM4742" t="s">
        <v>397</v>
      </c>
      <c r="AO4742" t="s">
        <v>295</v>
      </c>
      <c r="AP4742" t="s">
        <v>293</v>
      </c>
      <c r="AR4742" t="s">
        <v>114</v>
      </c>
      <c r="AS4742" t="s">
        <v>115</v>
      </c>
      <c r="AT4742">
        <v>0</v>
      </c>
      <c r="AU4742">
        <v>0</v>
      </c>
    </row>
    <row r="4743" spans="1:47" x14ac:dyDescent="0.2">
      <c r="A4743" t="s">
        <v>7095</v>
      </c>
      <c r="B4743" t="s">
        <v>7096</v>
      </c>
      <c r="C4743" t="s">
        <v>7097</v>
      </c>
      <c r="D4743" t="s">
        <v>7098</v>
      </c>
      <c r="F4743" t="s">
        <v>51</v>
      </c>
      <c r="G4743" t="s">
        <v>6747</v>
      </c>
      <c r="H4743" t="s">
        <v>7099</v>
      </c>
      <c r="K4743" t="s">
        <v>181</v>
      </c>
      <c r="L4743" s="1">
        <v>41422</v>
      </c>
      <c r="M4743" s="1">
        <v>44655</v>
      </c>
      <c r="N4743" s="1">
        <v>44500</v>
      </c>
      <c r="O4743" t="s">
        <v>56</v>
      </c>
      <c r="P4743" t="s">
        <v>7100</v>
      </c>
      <c r="S4743" t="s">
        <v>7101</v>
      </c>
      <c r="T4743" t="s">
        <v>7102</v>
      </c>
      <c r="U4743" t="s">
        <v>7103</v>
      </c>
      <c r="V4743">
        <v>437</v>
      </c>
      <c r="W4743" t="s">
        <v>60</v>
      </c>
      <c r="X4743" t="s">
        <v>1254</v>
      </c>
      <c r="Y4743" t="s">
        <v>7104</v>
      </c>
      <c r="AB4743" t="s">
        <v>7105</v>
      </c>
      <c r="AD4743" t="s">
        <v>58</v>
      </c>
      <c r="AE4743" t="s">
        <v>7106</v>
      </c>
      <c r="AF4743" t="s">
        <v>7107</v>
      </c>
      <c r="AG4743" t="s">
        <v>7108</v>
      </c>
      <c r="AH4743" t="s">
        <v>7109</v>
      </c>
      <c r="AI4743" t="s">
        <v>7110</v>
      </c>
      <c r="AJ4743" t="s">
        <v>7111</v>
      </c>
      <c r="AK4743" t="str">
        <f t="shared" si="126"/>
        <v>NCT01866111</v>
      </c>
      <c r="AL4743">
        <v>15102316</v>
      </c>
      <c r="AM4743" t="s">
        <v>111</v>
      </c>
      <c r="AO4743" t="s">
        <v>296</v>
      </c>
      <c r="AP4743" t="s">
        <v>293</v>
      </c>
      <c r="AR4743" t="s">
        <v>114</v>
      </c>
      <c r="AS4743" t="s">
        <v>115</v>
      </c>
      <c r="AT4743">
        <v>4</v>
      </c>
      <c r="AU4743">
        <v>4</v>
      </c>
    </row>
    <row r="4744" spans="1:47" x14ac:dyDescent="0.2">
      <c r="A4744" t="s">
        <v>7095</v>
      </c>
      <c r="B4744" t="s">
        <v>7096</v>
      </c>
      <c r="C4744" t="s">
        <v>7097</v>
      </c>
      <c r="D4744" t="s">
        <v>7098</v>
      </c>
      <c r="F4744" t="s">
        <v>51</v>
      </c>
      <c r="G4744" t="s">
        <v>6747</v>
      </c>
      <c r="H4744" t="s">
        <v>7099</v>
      </c>
      <c r="K4744" t="s">
        <v>181</v>
      </c>
      <c r="L4744" s="1">
        <v>41422</v>
      </c>
      <c r="M4744" s="1">
        <v>44655</v>
      </c>
      <c r="N4744" s="1">
        <v>44500</v>
      </c>
      <c r="O4744" t="s">
        <v>56</v>
      </c>
      <c r="P4744" t="s">
        <v>7100</v>
      </c>
      <c r="S4744" t="s">
        <v>7101</v>
      </c>
      <c r="T4744" t="s">
        <v>7102</v>
      </c>
      <c r="U4744" t="s">
        <v>7103</v>
      </c>
      <c r="V4744">
        <v>437</v>
      </c>
      <c r="W4744" t="s">
        <v>60</v>
      </c>
      <c r="X4744" t="s">
        <v>1254</v>
      </c>
      <c r="Y4744" t="s">
        <v>7104</v>
      </c>
      <c r="AB4744" t="s">
        <v>7105</v>
      </c>
      <c r="AD4744" t="s">
        <v>58</v>
      </c>
      <c r="AE4744" t="s">
        <v>7106</v>
      </c>
      <c r="AF4744" t="s">
        <v>7107</v>
      </c>
      <c r="AG4744" t="s">
        <v>7108</v>
      </c>
      <c r="AH4744" t="s">
        <v>7109</v>
      </c>
      <c r="AI4744" t="s">
        <v>7110</v>
      </c>
      <c r="AJ4744" t="s">
        <v>7111</v>
      </c>
      <c r="AK4744" t="str">
        <f t="shared" si="126"/>
        <v>NCT01866111</v>
      </c>
      <c r="AL4744">
        <v>15102317</v>
      </c>
      <c r="AM4744" t="s">
        <v>116</v>
      </c>
      <c r="AO4744" t="s">
        <v>296</v>
      </c>
      <c r="AP4744" t="s">
        <v>293</v>
      </c>
      <c r="AR4744" t="s">
        <v>114</v>
      </c>
      <c r="AS4744" t="s">
        <v>115</v>
      </c>
      <c r="AT4744">
        <v>4</v>
      </c>
      <c r="AU4744">
        <v>4</v>
      </c>
    </row>
    <row r="4745" spans="1:47" x14ac:dyDescent="0.2">
      <c r="A4745" t="s">
        <v>7095</v>
      </c>
      <c r="B4745" t="s">
        <v>7096</v>
      </c>
      <c r="C4745" t="s">
        <v>7097</v>
      </c>
      <c r="D4745" t="s">
        <v>7098</v>
      </c>
      <c r="F4745" t="s">
        <v>51</v>
      </c>
      <c r="G4745" t="s">
        <v>6747</v>
      </c>
      <c r="H4745" t="s">
        <v>7099</v>
      </c>
      <c r="K4745" t="s">
        <v>181</v>
      </c>
      <c r="L4745" s="1">
        <v>41422</v>
      </c>
      <c r="M4745" s="1">
        <v>44655</v>
      </c>
      <c r="N4745" s="1">
        <v>44500</v>
      </c>
      <c r="O4745" t="s">
        <v>56</v>
      </c>
      <c r="P4745" t="s">
        <v>7100</v>
      </c>
      <c r="S4745" t="s">
        <v>7101</v>
      </c>
      <c r="T4745" t="s">
        <v>7102</v>
      </c>
      <c r="U4745" t="s">
        <v>7103</v>
      </c>
      <c r="V4745">
        <v>437</v>
      </c>
      <c r="W4745" t="s">
        <v>60</v>
      </c>
      <c r="X4745" t="s">
        <v>1254</v>
      </c>
      <c r="Y4745" t="s">
        <v>7104</v>
      </c>
      <c r="AB4745" t="s">
        <v>7105</v>
      </c>
      <c r="AD4745" t="s">
        <v>58</v>
      </c>
      <c r="AE4745" t="s">
        <v>7106</v>
      </c>
      <c r="AF4745" t="s">
        <v>7107</v>
      </c>
      <c r="AG4745" t="s">
        <v>7108</v>
      </c>
      <c r="AH4745" t="s">
        <v>7109</v>
      </c>
      <c r="AI4745" t="s">
        <v>7110</v>
      </c>
      <c r="AJ4745" t="s">
        <v>7111</v>
      </c>
      <c r="AK4745" t="str">
        <f t="shared" si="126"/>
        <v>NCT01866111</v>
      </c>
      <c r="AL4745">
        <v>15102318</v>
      </c>
      <c r="AM4745" t="s">
        <v>117</v>
      </c>
      <c r="AO4745" t="s">
        <v>296</v>
      </c>
      <c r="AP4745" t="s">
        <v>293</v>
      </c>
      <c r="AR4745" t="s">
        <v>114</v>
      </c>
      <c r="AS4745" t="s">
        <v>115</v>
      </c>
      <c r="AT4745">
        <v>3</v>
      </c>
      <c r="AU4745">
        <v>3</v>
      </c>
    </row>
    <row r="4746" spans="1:47" x14ac:dyDescent="0.2">
      <c r="A4746" t="s">
        <v>7095</v>
      </c>
      <c r="B4746" t="s">
        <v>7096</v>
      </c>
      <c r="C4746" t="s">
        <v>7097</v>
      </c>
      <c r="D4746" t="s">
        <v>7098</v>
      </c>
      <c r="F4746" t="s">
        <v>51</v>
      </c>
      <c r="G4746" t="s">
        <v>6747</v>
      </c>
      <c r="H4746" t="s">
        <v>7099</v>
      </c>
      <c r="K4746" t="s">
        <v>181</v>
      </c>
      <c r="L4746" s="1">
        <v>41422</v>
      </c>
      <c r="M4746" s="1">
        <v>44655</v>
      </c>
      <c r="N4746" s="1">
        <v>44500</v>
      </c>
      <c r="O4746" t="s">
        <v>56</v>
      </c>
      <c r="P4746" t="s">
        <v>7100</v>
      </c>
      <c r="S4746" t="s">
        <v>7101</v>
      </c>
      <c r="T4746" t="s">
        <v>7102</v>
      </c>
      <c r="U4746" t="s">
        <v>7103</v>
      </c>
      <c r="V4746">
        <v>437</v>
      </c>
      <c r="W4746" t="s">
        <v>60</v>
      </c>
      <c r="X4746" t="s">
        <v>1254</v>
      </c>
      <c r="Y4746" t="s">
        <v>7104</v>
      </c>
      <c r="AB4746" t="s">
        <v>7105</v>
      </c>
      <c r="AD4746" t="s">
        <v>58</v>
      </c>
      <c r="AE4746" t="s">
        <v>7106</v>
      </c>
      <c r="AF4746" t="s">
        <v>7107</v>
      </c>
      <c r="AG4746" t="s">
        <v>7108</v>
      </c>
      <c r="AH4746" t="s">
        <v>7109</v>
      </c>
      <c r="AI4746" t="s">
        <v>7110</v>
      </c>
      <c r="AJ4746" t="s">
        <v>7111</v>
      </c>
      <c r="AK4746" t="str">
        <f t="shared" si="126"/>
        <v>NCT01866111</v>
      </c>
      <c r="AL4746">
        <v>15102319</v>
      </c>
      <c r="AM4746" t="s">
        <v>396</v>
      </c>
      <c r="AO4746" t="s">
        <v>296</v>
      </c>
      <c r="AP4746" t="s">
        <v>293</v>
      </c>
      <c r="AR4746" t="s">
        <v>114</v>
      </c>
      <c r="AS4746" t="s">
        <v>115</v>
      </c>
      <c r="AT4746">
        <v>1</v>
      </c>
      <c r="AU4746">
        <v>1</v>
      </c>
    </row>
    <row r="4747" spans="1:47" x14ac:dyDescent="0.2">
      <c r="A4747" t="s">
        <v>7095</v>
      </c>
      <c r="B4747" t="s">
        <v>7096</v>
      </c>
      <c r="C4747" t="s">
        <v>7097</v>
      </c>
      <c r="D4747" t="s">
        <v>7098</v>
      </c>
      <c r="F4747" t="s">
        <v>51</v>
      </c>
      <c r="G4747" t="s">
        <v>6747</v>
      </c>
      <c r="H4747" t="s">
        <v>7099</v>
      </c>
      <c r="K4747" t="s">
        <v>181</v>
      </c>
      <c r="L4747" s="1">
        <v>41422</v>
      </c>
      <c r="M4747" s="1">
        <v>44655</v>
      </c>
      <c r="N4747" s="1">
        <v>44500</v>
      </c>
      <c r="O4747" t="s">
        <v>56</v>
      </c>
      <c r="P4747" t="s">
        <v>7100</v>
      </c>
      <c r="S4747" t="s">
        <v>7101</v>
      </c>
      <c r="T4747" t="s">
        <v>7102</v>
      </c>
      <c r="U4747" t="s">
        <v>7103</v>
      </c>
      <c r="V4747">
        <v>437</v>
      </c>
      <c r="W4747" t="s">
        <v>60</v>
      </c>
      <c r="X4747" t="s">
        <v>1254</v>
      </c>
      <c r="Y4747" t="s">
        <v>7104</v>
      </c>
      <c r="AB4747" t="s">
        <v>7105</v>
      </c>
      <c r="AD4747" t="s">
        <v>58</v>
      </c>
      <c r="AE4747" t="s">
        <v>7106</v>
      </c>
      <c r="AF4747" t="s">
        <v>7107</v>
      </c>
      <c r="AG4747" t="s">
        <v>7108</v>
      </c>
      <c r="AH4747" t="s">
        <v>7109</v>
      </c>
      <c r="AI4747" t="s">
        <v>7110</v>
      </c>
      <c r="AJ4747" t="s">
        <v>7111</v>
      </c>
      <c r="AK4747" t="str">
        <f t="shared" si="126"/>
        <v>NCT01866111</v>
      </c>
      <c r="AL4747">
        <v>15102320</v>
      </c>
      <c r="AM4747" t="s">
        <v>397</v>
      </c>
      <c r="AO4747" t="s">
        <v>296</v>
      </c>
      <c r="AP4747" t="s">
        <v>293</v>
      </c>
      <c r="AR4747" t="s">
        <v>114</v>
      </c>
      <c r="AS4747" t="s">
        <v>115</v>
      </c>
      <c r="AT4747">
        <v>12</v>
      </c>
      <c r="AU4747">
        <v>12</v>
      </c>
    </row>
    <row r="4748" spans="1:47" x14ac:dyDescent="0.2">
      <c r="A4748" t="s">
        <v>7095</v>
      </c>
      <c r="B4748" t="s">
        <v>7096</v>
      </c>
      <c r="C4748" t="s">
        <v>7097</v>
      </c>
      <c r="D4748" t="s">
        <v>7098</v>
      </c>
      <c r="F4748" t="s">
        <v>51</v>
      </c>
      <c r="G4748" t="s">
        <v>6747</v>
      </c>
      <c r="H4748" t="s">
        <v>7099</v>
      </c>
      <c r="K4748" t="s">
        <v>181</v>
      </c>
      <c r="L4748" s="1">
        <v>41422</v>
      </c>
      <c r="M4748" s="1">
        <v>44655</v>
      </c>
      <c r="N4748" s="1">
        <v>44500</v>
      </c>
      <c r="O4748" t="s">
        <v>56</v>
      </c>
      <c r="P4748" t="s">
        <v>7100</v>
      </c>
      <c r="S4748" t="s">
        <v>7101</v>
      </c>
      <c r="T4748" t="s">
        <v>7102</v>
      </c>
      <c r="U4748" t="s">
        <v>7103</v>
      </c>
      <c r="V4748">
        <v>437</v>
      </c>
      <c r="W4748" t="s">
        <v>60</v>
      </c>
      <c r="X4748" t="s">
        <v>1254</v>
      </c>
      <c r="Y4748" t="s">
        <v>7104</v>
      </c>
      <c r="AB4748" t="s">
        <v>7105</v>
      </c>
      <c r="AD4748" t="s">
        <v>58</v>
      </c>
      <c r="AE4748" t="s">
        <v>7106</v>
      </c>
      <c r="AF4748" t="s">
        <v>7107</v>
      </c>
      <c r="AG4748" t="s">
        <v>7108</v>
      </c>
      <c r="AH4748" t="s">
        <v>7109</v>
      </c>
      <c r="AI4748" t="s">
        <v>7110</v>
      </c>
      <c r="AJ4748" t="s">
        <v>7111</v>
      </c>
      <c r="AK4748" t="str">
        <f t="shared" si="126"/>
        <v>NCT01866111</v>
      </c>
      <c r="AL4748">
        <v>15102316</v>
      </c>
      <c r="AM4748" t="s">
        <v>111</v>
      </c>
      <c r="AO4748" t="s">
        <v>212</v>
      </c>
      <c r="AP4748" t="s">
        <v>293</v>
      </c>
      <c r="AR4748" t="s">
        <v>114</v>
      </c>
      <c r="AS4748" t="s">
        <v>115</v>
      </c>
      <c r="AT4748">
        <v>93</v>
      </c>
      <c r="AU4748">
        <v>93</v>
      </c>
    </row>
    <row r="4749" spans="1:47" x14ac:dyDescent="0.2">
      <c r="A4749" t="s">
        <v>7095</v>
      </c>
      <c r="B4749" t="s">
        <v>7096</v>
      </c>
      <c r="C4749" t="s">
        <v>7097</v>
      </c>
      <c r="D4749" t="s">
        <v>7098</v>
      </c>
      <c r="F4749" t="s">
        <v>51</v>
      </c>
      <c r="G4749" t="s">
        <v>6747</v>
      </c>
      <c r="H4749" t="s">
        <v>7099</v>
      </c>
      <c r="K4749" t="s">
        <v>181</v>
      </c>
      <c r="L4749" s="1">
        <v>41422</v>
      </c>
      <c r="M4749" s="1">
        <v>44655</v>
      </c>
      <c r="N4749" s="1">
        <v>44500</v>
      </c>
      <c r="O4749" t="s">
        <v>56</v>
      </c>
      <c r="P4749" t="s">
        <v>7100</v>
      </c>
      <c r="S4749" t="s">
        <v>7101</v>
      </c>
      <c r="T4749" t="s">
        <v>7102</v>
      </c>
      <c r="U4749" t="s">
        <v>7103</v>
      </c>
      <c r="V4749">
        <v>437</v>
      </c>
      <c r="W4749" t="s">
        <v>60</v>
      </c>
      <c r="X4749" t="s">
        <v>1254</v>
      </c>
      <c r="Y4749" t="s">
        <v>7104</v>
      </c>
      <c r="AB4749" t="s">
        <v>7105</v>
      </c>
      <c r="AD4749" t="s">
        <v>58</v>
      </c>
      <c r="AE4749" t="s">
        <v>7106</v>
      </c>
      <c r="AF4749" t="s">
        <v>7107</v>
      </c>
      <c r="AG4749" t="s">
        <v>7108</v>
      </c>
      <c r="AH4749" t="s">
        <v>7109</v>
      </c>
      <c r="AI4749" t="s">
        <v>7110</v>
      </c>
      <c r="AJ4749" t="s">
        <v>7111</v>
      </c>
      <c r="AK4749" t="str">
        <f t="shared" si="126"/>
        <v>NCT01866111</v>
      </c>
      <c r="AL4749">
        <v>15102317</v>
      </c>
      <c r="AM4749" t="s">
        <v>116</v>
      </c>
      <c r="AO4749" t="s">
        <v>212</v>
      </c>
      <c r="AP4749" t="s">
        <v>293</v>
      </c>
      <c r="AR4749" t="s">
        <v>114</v>
      </c>
      <c r="AS4749" t="s">
        <v>115</v>
      </c>
      <c r="AT4749">
        <v>89</v>
      </c>
      <c r="AU4749">
        <v>89</v>
      </c>
    </row>
    <row r="4750" spans="1:47" x14ac:dyDescent="0.2">
      <c r="A4750" t="s">
        <v>7095</v>
      </c>
      <c r="B4750" t="s">
        <v>7096</v>
      </c>
      <c r="C4750" t="s">
        <v>7097</v>
      </c>
      <c r="D4750" t="s">
        <v>7098</v>
      </c>
      <c r="F4750" t="s">
        <v>51</v>
      </c>
      <c r="G4750" t="s">
        <v>6747</v>
      </c>
      <c r="H4750" t="s">
        <v>7099</v>
      </c>
      <c r="K4750" t="s">
        <v>181</v>
      </c>
      <c r="L4750" s="1">
        <v>41422</v>
      </c>
      <c r="M4750" s="1">
        <v>44655</v>
      </c>
      <c r="N4750" s="1">
        <v>44500</v>
      </c>
      <c r="O4750" t="s">
        <v>56</v>
      </c>
      <c r="P4750" t="s">
        <v>7100</v>
      </c>
      <c r="S4750" t="s">
        <v>7101</v>
      </c>
      <c r="T4750" t="s">
        <v>7102</v>
      </c>
      <c r="U4750" t="s">
        <v>7103</v>
      </c>
      <c r="V4750">
        <v>437</v>
      </c>
      <c r="W4750" t="s">
        <v>60</v>
      </c>
      <c r="X4750" t="s">
        <v>1254</v>
      </c>
      <c r="Y4750" t="s">
        <v>7104</v>
      </c>
      <c r="AB4750" t="s">
        <v>7105</v>
      </c>
      <c r="AD4750" t="s">
        <v>58</v>
      </c>
      <c r="AE4750" t="s">
        <v>7106</v>
      </c>
      <c r="AF4750" t="s">
        <v>7107</v>
      </c>
      <c r="AG4750" t="s">
        <v>7108</v>
      </c>
      <c r="AH4750" t="s">
        <v>7109</v>
      </c>
      <c r="AI4750" t="s">
        <v>7110</v>
      </c>
      <c r="AJ4750" t="s">
        <v>7111</v>
      </c>
      <c r="AK4750" t="str">
        <f t="shared" si="126"/>
        <v>NCT01866111</v>
      </c>
      <c r="AL4750">
        <v>15102318</v>
      </c>
      <c r="AM4750" t="s">
        <v>117</v>
      </c>
      <c r="AO4750" t="s">
        <v>212</v>
      </c>
      <c r="AP4750" t="s">
        <v>293</v>
      </c>
      <c r="AR4750" t="s">
        <v>114</v>
      </c>
      <c r="AS4750" t="s">
        <v>115</v>
      </c>
      <c r="AT4750">
        <v>94</v>
      </c>
      <c r="AU4750">
        <v>94</v>
      </c>
    </row>
    <row r="4751" spans="1:47" x14ac:dyDescent="0.2">
      <c r="A4751" t="s">
        <v>7095</v>
      </c>
      <c r="B4751" t="s">
        <v>7096</v>
      </c>
      <c r="C4751" t="s">
        <v>7097</v>
      </c>
      <c r="D4751" t="s">
        <v>7098</v>
      </c>
      <c r="F4751" t="s">
        <v>51</v>
      </c>
      <c r="G4751" t="s">
        <v>6747</v>
      </c>
      <c r="H4751" t="s">
        <v>7099</v>
      </c>
      <c r="K4751" t="s">
        <v>181</v>
      </c>
      <c r="L4751" s="1">
        <v>41422</v>
      </c>
      <c r="M4751" s="1">
        <v>44655</v>
      </c>
      <c r="N4751" s="1">
        <v>44500</v>
      </c>
      <c r="O4751" t="s">
        <v>56</v>
      </c>
      <c r="P4751" t="s">
        <v>7100</v>
      </c>
      <c r="S4751" t="s">
        <v>7101</v>
      </c>
      <c r="T4751" t="s">
        <v>7102</v>
      </c>
      <c r="U4751" t="s">
        <v>7103</v>
      </c>
      <c r="V4751">
        <v>437</v>
      </c>
      <c r="W4751" t="s">
        <v>60</v>
      </c>
      <c r="X4751" t="s">
        <v>1254</v>
      </c>
      <c r="Y4751" t="s">
        <v>7104</v>
      </c>
      <c r="AB4751" t="s">
        <v>7105</v>
      </c>
      <c r="AD4751" t="s">
        <v>58</v>
      </c>
      <c r="AE4751" t="s">
        <v>7106</v>
      </c>
      <c r="AF4751" t="s">
        <v>7107</v>
      </c>
      <c r="AG4751" t="s">
        <v>7108</v>
      </c>
      <c r="AH4751" t="s">
        <v>7109</v>
      </c>
      <c r="AI4751" t="s">
        <v>7110</v>
      </c>
      <c r="AJ4751" t="s">
        <v>7111</v>
      </c>
      <c r="AK4751" t="str">
        <f t="shared" si="126"/>
        <v>NCT01866111</v>
      </c>
      <c r="AL4751">
        <v>15102319</v>
      </c>
      <c r="AM4751" t="s">
        <v>396</v>
      </c>
      <c r="AO4751" t="s">
        <v>212</v>
      </c>
      <c r="AP4751" t="s">
        <v>293</v>
      </c>
      <c r="AR4751" t="s">
        <v>114</v>
      </c>
      <c r="AS4751" t="s">
        <v>115</v>
      </c>
      <c r="AT4751">
        <v>96</v>
      </c>
      <c r="AU4751">
        <v>96</v>
      </c>
    </row>
    <row r="4752" spans="1:47" x14ac:dyDescent="0.2">
      <c r="A4752" t="s">
        <v>7095</v>
      </c>
      <c r="B4752" t="s">
        <v>7096</v>
      </c>
      <c r="C4752" t="s">
        <v>7097</v>
      </c>
      <c r="D4752" t="s">
        <v>7098</v>
      </c>
      <c r="F4752" t="s">
        <v>51</v>
      </c>
      <c r="G4752" t="s">
        <v>6747</v>
      </c>
      <c r="H4752" t="s">
        <v>7099</v>
      </c>
      <c r="K4752" t="s">
        <v>181</v>
      </c>
      <c r="L4752" s="1">
        <v>41422</v>
      </c>
      <c r="M4752" s="1">
        <v>44655</v>
      </c>
      <c r="N4752" s="1">
        <v>44500</v>
      </c>
      <c r="O4752" t="s">
        <v>56</v>
      </c>
      <c r="P4752" t="s">
        <v>7100</v>
      </c>
      <c r="S4752" t="s">
        <v>7101</v>
      </c>
      <c r="T4752" t="s">
        <v>7102</v>
      </c>
      <c r="U4752" t="s">
        <v>7103</v>
      </c>
      <c r="V4752">
        <v>437</v>
      </c>
      <c r="W4752" t="s">
        <v>60</v>
      </c>
      <c r="X4752" t="s">
        <v>1254</v>
      </c>
      <c r="Y4752" t="s">
        <v>7104</v>
      </c>
      <c r="AB4752" t="s">
        <v>7105</v>
      </c>
      <c r="AD4752" t="s">
        <v>58</v>
      </c>
      <c r="AE4752" t="s">
        <v>7106</v>
      </c>
      <c r="AF4752" t="s">
        <v>7107</v>
      </c>
      <c r="AG4752" t="s">
        <v>7108</v>
      </c>
      <c r="AH4752" t="s">
        <v>7109</v>
      </c>
      <c r="AI4752" t="s">
        <v>7110</v>
      </c>
      <c r="AJ4752" t="s">
        <v>7111</v>
      </c>
      <c r="AK4752" t="str">
        <f t="shared" si="126"/>
        <v>NCT01866111</v>
      </c>
      <c r="AL4752">
        <v>15102320</v>
      </c>
      <c r="AM4752" t="s">
        <v>397</v>
      </c>
      <c r="AO4752" t="s">
        <v>212</v>
      </c>
      <c r="AP4752" t="s">
        <v>293</v>
      </c>
      <c r="AR4752" t="s">
        <v>114</v>
      </c>
      <c r="AS4752" t="s">
        <v>115</v>
      </c>
      <c r="AT4752">
        <v>372</v>
      </c>
      <c r="AU4752">
        <v>372</v>
      </c>
    </row>
    <row r="4753" spans="1:47" x14ac:dyDescent="0.2">
      <c r="A4753" t="s">
        <v>7095</v>
      </c>
      <c r="B4753" t="s">
        <v>7096</v>
      </c>
      <c r="C4753" t="s">
        <v>7097</v>
      </c>
      <c r="D4753" t="s">
        <v>7098</v>
      </c>
      <c r="F4753" t="s">
        <v>51</v>
      </c>
      <c r="G4753" t="s">
        <v>6747</v>
      </c>
      <c r="H4753" t="s">
        <v>7099</v>
      </c>
      <c r="K4753" t="s">
        <v>181</v>
      </c>
      <c r="L4753" s="1">
        <v>41422</v>
      </c>
      <c r="M4753" s="1">
        <v>44655</v>
      </c>
      <c r="N4753" s="1">
        <v>44500</v>
      </c>
      <c r="O4753" t="s">
        <v>56</v>
      </c>
      <c r="P4753" t="s">
        <v>7100</v>
      </c>
      <c r="S4753" t="s">
        <v>7101</v>
      </c>
      <c r="T4753" t="s">
        <v>7102</v>
      </c>
      <c r="U4753" t="s">
        <v>7103</v>
      </c>
      <c r="V4753">
        <v>437</v>
      </c>
      <c r="W4753" t="s">
        <v>60</v>
      </c>
      <c r="X4753" t="s">
        <v>1254</v>
      </c>
      <c r="Y4753" t="s">
        <v>7104</v>
      </c>
      <c r="AB4753" t="s">
        <v>7105</v>
      </c>
      <c r="AD4753" t="s">
        <v>58</v>
      </c>
      <c r="AE4753" t="s">
        <v>7106</v>
      </c>
      <c r="AF4753" t="s">
        <v>7107</v>
      </c>
      <c r="AG4753" t="s">
        <v>7108</v>
      </c>
      <c r="AH4753" t="s">
        <v>7109</v>
      </c>
      <c r="AI4753" t="s">
        <v>7110</v>
      </c>
      <c r="AJ4753" t="s">
        <v>7111</v>
      </c>
      <c r="AK4753" t="str">
        <f t="shared" si="126"/>
        <v>NCT01866111</v>
      </c>
      <c r="AL4753">
        <v>15102316</v>
      </c>
      <c r="AM4753" t="s">
        <v>111</v>
      </c>
      <c r="AO4753" t="s">
        <v>297</v>
      </c>
      <c r="AP4753" t="s">
        <v>293</v>
      </c>
      <c r="AR4753" t="s">
        <v>114</v>
      </c>
      <c r="AS4753" t="s">
        <v>115</v>
      </c>
      <c r="AT4753">
        <v>0</v>
      </c>
      <c r="AU4753">
        <v>0</v>
      </c>
    </row>
    <row r="4754" spans="1:47" x14ac:dyDescent="0.2">
      <c r="A4754" t="s">
        <v>7095</v>
      </c>
      <c r="B4754" t="s">
        <v>7096</v>
      </c>
      <c r="C4754" t="s">
        <v>7097</v>
      </c>
      <c r="D4754" t="s">
        <v>7098</v>
      </c>
      <c r="F4754" t="s">
        <v>51</v>
      </c>
      <c r="G4754" t="s">
        <v>6747</v>
      </c>
      <c r="H4754" t="s">
        <v>7099</v>
      </c>
      <c r="K4754" t="s">
        <v>181</v>
      </c>
      <c r="L4754" s="1">
        <v>41422</v>
      </c>
      <c r="M4754" s="1">
        <v>44655</v>
      </c>
      <c r="N4754" s="1">
        <v>44500</v>
      </c>
      <c r="O4754" t="s">
        <v>56</v>
      </c>
      <c r="P4754" t="s">
        <v>7100</v>
      </c>
      <c r="S4754" t="s">
        <v>7101</v>
      </c>
      <c r="T4754" t="s">
        <v>7102</v>
      </c>
      <c r="U4754" t="s">
        <v>7103</v>
      </c>
      <c r="V4754">
        <v>437</v>
      </c>
      <c r="W4754" t="s">
        <v>60</v>
      </c>
      <c r="X4754" t="s">
        <v>1254</v>
      </c>
      <c r="Y4754" t="s">
        <v>7104</v>
      </c>
      <c r="AB4754" t="s">
        <v>7105</v>
      </c>
      <c r="AD4754" t="s">
        <v>58</v>
      </c>
      <c r="AE4754" t="s">
        <v>7106</v>
      </c>
      <c r="AF4754" t="s">
        <v>7107</v>
      </c>
      <c r="AG4754" t="s">
        <v>7108</v>
      </c>
      <c r="AH4754" t="s">
        <v>7109</v>
      </c>
      <c r="AI4754" t="s">
        <v>7110</v>
      </c>
      <c r="AJ4754" t="s">
        <v>7111</v>
      </c>
      <c r="AK4754" t="str">
        <f t="shared" si="126"/>
        <v>NCT01866111</v>
      </c>
      <c r="AL4754">
        <v>15102317</v>
      </c>
      <c r="AM4754" t="s">
        <v>116</v>
      </c>
      <c r="AO4754" t="s">
        <v>297</v>
      </c>
      <c r="AP4754" t="s">
        <v>293</v>
      </c>
      <c r="AR4754" t="s">
        <v>114</v>
      </c>
      <c r="AS4754" t="s">
        <v>115</v>
      </c>
      <c r="AT4754">
        <v>0</v>
      </c>
      <c r="AU4754">
        <v>0</v>
      </c>
    </row>
    <row r="4755" spans="1:47" x14ac:dyDescent="0.2">
      <c r="A4755" t="s">
        <v>7095</v>
      </c>
      <c r="B4755" t="s">
        <v>7096</v>
      </c>
      <c r="C4755" t="s">
        <v>7097</v>
      </c>
      <c r="D4755" t="s">
        <v>7098</v>
      </c>
      <c r="F4755" t="s">
        <v>51</v>
      </c>
      <c r="G4755" t="s">
        <v>6747</v>
      </c>
      <c r="H4755" t="s">
        <v>7099</v>
      </c>
      <c r="K4755" t="s">
        <v>181</v>
      </c>
      <c r="L4755" s="1">
        <v>41422</v>
      </c>
      <c r="M4755" s="1">
        <v>44655</v>
      </c>
      <c r="N4755" s="1">
        <v>44500</v>
      </c>
      <c r="O4755" t="s">
        <v>56</v>
      </c>
      <c r="P4755" t="s">
        <v>7100</v>
      </c>
      <c r="S4755" t="s">
        <v>7101</v>
      </c>
      <c r="T4755" t="s">
        <v>7102</v>
      </c>
      <c r="U4755" t="s">
        <v>7103</v>
      </c>
      <c r="V4755">
        <v>437</v>
      </c>
      <c r="W4755" t="s">
        <v>60</v>
      </c>
      <c r="X4755" t="s">
        <v>1254</v>
      </c>
      <c r="Y4755" t="s">
        <v>7104</v>
      </c>
      <c r="AB4755" t="s">
        <v>7105</v>
      </c>
      <c r="AD4755" t="s">
        <v>58</v>
      </c>
      <c r="AE4755" t="s">
        <v>7106</v>
      </c>
      <c r="AF4755" t="s">
        <v>7107</v>
      </c>
      <c r="AG4755" t="s">
        <v>7108</v>
      </c>
      <c r="AH4755" t="s">
        <v>7109</v>
      </c>
      <c r="AI4755" t="s">
        <v>7110</v>
      </c>
      <c r="AJ4755" t="s">
        <v>7111</v>
      </c>
      <c r="AK4755" t="str">
        <f t="shared" si="126"/>
        <v>NCT01866111</v>
      </c>
      <c r="AL4755">
        <v>15102318</v>
      </c>
      <c r="AM4755" t="s">
        <v>117</v>
      </c>
      <c r="AO4755" t="s">
        <v>297</v>
      </c>
      <c r="AP4755" t="s">
        <v>293</v>
      </c>
      <c r="AR4755" t="s">
        <v>114</v>
      </c>
      <c r="AS4755" t="s">
        <v>115</v>
      </c>
      <c r="AT4755">
        <v>0</v>
      </c>
      <c r="AU4755">
        <v>0</v>
      </c>
    </row>
    <row r="4756" spans="1:47" x14ac:dyDescent="0.2">
      <c r="A4756" t="s">
        <v>7095</v>
      </c>
      <c r="B4756" t="s">
        <v>7096</v>
      </c>
      <c r="C4756" t="s">
        <v>7097</v>
      </c>
      <c r="D4756" t="s">
        <v>7098</v>
      </c>
      <c r="F4756" t="s">
        <v>51</v>
      </c>
      <c r="G4756" t="s">
        <v>6747</v>
      </c>
      <c r="H4756" t="s">
        <v>7099</v>
      </c>
      <c r="K4756" t="s">
        <v>181</v>
      </c>
      <c r="L4756" s="1">
        <v>41422</v>
      </c>
      <c r="M4756" s="1">
        <v>44655</v>
      </c>
      <c r="N4756" s="1">
        <v>44500</v>
      </c>
      <c r="O4756" t="s">
        <v>56</v>
      </c>
      <c r="P4756" t="s">
        <v>7100</v>
      </c>
      <c r="S4756" t="s">
        <v>7101</v>
      </c>
      <c r="T4756" t="s">
        <v>7102</v>
      </c>
      <c r="U4756" t="s">
        <v>7103</v>
      </c>
      <c r="V4756">
        <v>437</v>
      </c>
      <c r="W4756" t="s">
        <v>60</v>
      </c>
      <c r="X4756" t="s">
        <v>1254</v>
      </c>
      <c r="Y4756" t="s">
        <v>7104</v>
      </c>
      <c r="AB4756" t="s">
        <v>7105</v>
      </c>
      <c r="AD4756" t="s">
        <v>58</v>
      </c>
      <c r="AE4756" t="s">
        <v>7106</v>
      </c>
      <c r="AF4756" t="s">
        <v>7107</v>
      </c>
      <c r="AG4756" t="s">
        <v>7108</v>
      </c>
      <c r="AH4756" t="s">
        <v>7109</v>
      </c>
      <c r="AI4756" t="s">
        <v>7110</v>
      </c>
      <c r="AJ4756" t="s">
        <v>7111</v>
      </c>
      <c r="AK4756" t="str">
        <f t="shared" si="126"/>
        <v>NCT01866111</v>
      </c>
      <c r="AL4756">
        <v>15102319</v>
      </c>
      <c r="AM4756" t="s">
        <v>396</v>
      </c>
      <c r="AO4756" t="s">
        <v>297</v>
      </c>
      <c r="AP4756" t="s">
        <v>293</v>
      </c>
      <c r="AR4756" t="s">
        <v>114</v>
      </c>
      <c r="AS4756" t="s">
        <v>115</v>
      </c>
      <c r="AT4756">
        <v>0</v>
      </c>
      <c r="AU4756">
        <v>0</v>
      </c>
    </row>
    <row r="4757" spans="1:47" x14ac:dyDescent="0.2">
      <c r="A4757" t="s">
        <v>7095</v>
      </c>
      <c r="B4757" t="s">
        <v>7096</v>
      </c>
      <c r="C4757" t="s">
        <v>7097</v>
      </c>
      <c r="D4757" t="s">
        <v>7098</v>
      </c>
      <c r="F4757" t="s">
        <v>51</v>
      </c>
      <c r="G4757" t="s">
        <v>6747</v>
      </c>
      <c r="H4757" t="s">
        <v>7099</v>
      </c>
      <c r="K4757" t="s">
        <v>181</v>
      </c>
      <c r="L4757" s="1">
        <v>41422</v>
      </c>
      <c r="M4757" s="1">
        <v>44655</v>
      </c>
      <c r="N4757" s="1">
        <v>44500</v>
      </c>
      <c r="O4757" t="s">
        <v>56</v>
      </c>
      <c r="P4757" t="s">
        <v>7100</v>
      </c>
      <c r="S4757" t="s">
        <v>7101</v>
      </c>
      <c r="T4757" t="s">
        <v>7102</v>
      </c>
      <c r="U4757" t="s">
        <v>7103</v>
      </c>
      <c r="V4757">
        <v>437</v>
      </c>
      <c r="W4757" t="s">
        <v>60</v>
      </c>
      <c r="X4757" t="s">
        <v>1254</v>
      </c>
      <c r="Y4757" t="s">
        <v>7104</v>
      </c>
      <c r="AB4757" t="s">
        <v>7105</v>
      </c>
      <c r="AD4757" t="s">
        <v>58</v>
      </c>
      <c r="AE4757" t="s">
        <v>7106</v>
      </c>
      <c r="AF4757" t="s">
        <v>7107</v>
      </c>
      <c r="AG4757" t="s">
        <v>7108</v>
      </c>
      <c r="AH4757" t="s">
        <v>7109</v>
      </c>
      <c r="AI4757" t="s">
        <v>7110</v>
      </c>
      <c r="AJ4757" t="s">
        <v>7111</v>
      </c>
      <c r="AK4757" t="str">
        <f t="shared" si="126"/>
        <v>NCT01866111</v>
      </c>
      <c r="AL4757">
        <v>15102320</v>
      </c>
      <c r="AM4757" t="s">
        <v>397</v>
      </c>
      <c r="AO4757" t="s">
        <v>297</v>
      </c>
      <c r="AP4757" t="s">
        <v>293</v>
      </c>
      <c r="AR4757" t="s">
        <v>114</v>
      </c>
      <c r="AS4757" t="s">
        <v>115</v>
      </c>
      <c r="AT4757">
        <v>0</v>
      </c>
      <c r="AU4757">
        <v>0</v>
      </c>
    </row>
    <row r="4758" spans="1:47" x14ac:dyDescent="0.2">
      <c r="A4758" t="s">
        <v>7095</v>
      </c>
      <c r="B4758" t="s">
        <v>7096</v>
      </c>
      <c r="C4758" t="s">
        <v>7097</v>
      </c>
      <c r="D4758" t="s">
        <v>7098</v>
      </c>
      <c r="F4758" t="s">
        <v>51</v>
      </c>
      <c r="G4758" t="s">
        <v>6747</v>
      </c>
      <c r="H4758" t="s">
        <v>7099</v>
      </c>
      <c r="K4758" t="s">
        <v>181</v>
      </c>
      <c r="L4758" s="1">
        <v>41422</v>
      </c>
      <c r="M4758" s="1">
        <v>44655</v>
      </c>
      <c r="N4758" s="1">
        <v>44500</v>
      </c>
      <c r="O4758" t="s">
        <v>56</v>
      </c>
      <c r="P4758" t="s">
        <v>7100</v>
      </c>
      <c r="S4758" t="s">
        <v>7101</v>
      </c>
      <c r="T4758" t="s">
        <v>7102</v>
      </c>
      <c r="U4758" t="s">
        <v>7103</v>
      </c>
      <c r="V4758">
        <v>437</v>
      </c>
      <c r="W4758" t="s">
        <v>60</v>
      </c>
      <c r="X4758" t="s">
        <v>1254</v>
      </c>
      <c r="Y4758" t="s">
        <v>7104</v>
      </c>
      <c r="AB4758" t="s">
        <v>7105</v>
      </c>
      <c r="AD4758" t="s">
        <v>58</v>
      </c>
      <c r="AE4758" t="s">
        <v>7106</v>
      </c>
      <c r="AF4758" t="s">
        <v>7107</v>
      </c>
      <c r="AG4758" t="s">
        <v>7108</v>
      </c>
      <c r="AH4758" t="s">
        <v>7109</v>
      </c>
      <c r="AI4758" t="s">
        <v>7110</v>
      </c>
      <c r="AJ4758" t="s">
        <v>7111</v>
      </c>
      <c r="AK4758" t="str">
        <f t="shared" si="126"/>
        <v>NCT01866111</v>
      </c>
      <c r="AL4758">
        <v>15102316</v>
      </c>
      <c r="AM4758" t="s">
        <v>111</v>
      </c>
      <c r="AO4758" t="s">
        <v>298</v>
      </c>
      <c r="AP4758" t="s">
        <v>293</v>
      </c>
      <c r="AR4758" t="s">
        <v>114</v>
      </c>
      <c r="AS4758" t="s">
        <v>115</v>
      </c>
      <c r="AT4758">
        <v>2</v>
      </c>
      <c r="AU4758">
        <v>2</v>
      </c>
    </row>
    <row r="4759" spans="1:47" x14ac:dyDescent="0.2">
      <c r="A4759" t="s">
        <v>7095</v>
      </c>
      <c r="B4759" t="s">
        <v>7096</v>
      </c>
      <c r="C4759" t="s">
        <v>7097</v>
      </c>
      <c r="D4759" t="s">
        <v>7098</v>
      </c>
      <c r="F4759" t="s">
        <v>51</v>
      </c>
      <c r="G4759" t="s">
        <v>6747</v>
      </c>
      <c r="H4759" t="s">
        <v>7099</v>
      </c>
      <c r="K4759" t="s">
        <v>181</v>
      </c>
      <c r="L4759" s="1">
        <v>41422</v>
      </c>
      <c r="M4759" s="1">
        <v>44655</v>
      </c>
      <c r="N4759" s="1">
        <v>44500</v>
      </c>
      <c r="O4759" t="s">
        <v>56</v>
      </c>
      <c r="P4759" t="s">
        <v>7100</v>
      </c>
      <c r="S4759" t="s">
        <v>7101</v>
      </c>
      <c r="T4759" t="s">
        <v>7102</v>
      </c>
      <c r="U4759" t="s">
        <v>7103</v>
      </c>
      <c r="V4759">
        <v>437</v>
      </c>
      <c r="W4759" t="s">
        <v>60</v>
      </c>
      <c r="X4759" t="s">
        <v>1254</v>
      </c>
      <c r="Y4759" t="s">
        <v>7104</v>
      </c>
      <c r="AB4759" t="s">
        <v>7105</v>
      </c>
      <c r="AD4759" t="s">
        <v>58</v>
      </c>
      <c r="AE4759" t="s">
        <v>7106</v>
      </c>
      <c r="AF4759" t="s">
        <v>7107</v>
      </c>
      <c r="AG4759" t="s">
        <v>7108</v>
      </c>
      <c r="AH4759" t="s">
        <v>7109</v>
      </c>
      <c r="AI4759" t="s">
        <v>7110</v>
      </c>
      <c r="AJ4759" t="s">
        <v>7111</v>
      </c>
      <c r="AK4759" t="str">
        <f t="shared" si="126"/>
        <v>NCT01866111</v>
      </c>
      <c r="AL4759">
        <v>15102317</v>
      </c>
      <c r="AM4759" t="s">
        <v>116</v>
      </c>
      <c r="AO4759" t="s">
        <v>298</v>
      </c>
      <c r="AP4759" t="s">
        <v>293</v>
      </c>
      <c r="AR4759" t="s">
        <v>114</v>
      </c>
      <c r="AS4759" t="s">
        <v>115</v>
      </c>
      <c r="AT4759">
        <v>5</v>
      </c>
      <c r="AU4759">
        <v>5</v>
      </c>
    </row>
    <row r="4760" spans="1:47" x14ac:dyDescent="0.2">
      <c r="A4760" t="s">
        <v>7095</v>
      </c>
      <c r="B4760" t="s">
        <v>7096</v>
      </c>
      <c r="C4760" t="s">
        <v>7097</v>
      </c>
      <c r="D4760" t="s">
        <v>7098</v>
      </c>
      <c r="F4760" t="s">
        <v>51</v>
      </c>
      <c r="G4760" t="s">
        <v>6747</v>
      </c>
      <c r="H4760" t="s">
        <v>7099</v>
      </c>
      <c r="K4760" t="s">
        <v>181</v>
      </c>
      <c r="L4760" s="1">
        <v>41422</v>
      </c>
      <c r="M4760" s="1">
        <v>44655</v>
      </c>
      <c r="N4760" s="1">
        <v>44500</v>
      </c>
      <c r="O4760" t="s">
        <v>56</v>
      </c>
      <c r="P4760" t="s">
        <v>7100</v>
      </c>
      <c r="S4760" t="s">
        <v>7101</v>
      </c>
      <c r="T4760" t="s">
        <v>7102</v>
      </c>
      <c r="U4760" t="s">
        <v>7103</v>
      </c>
      <c r="V4760">
        <v>437</v>
      </c>
      <c r="W4760" t="s">
        <v>60</v>
      </c>
      <c r="X4760" t="s">
        <v>1254</v>
      </c>
      <c r="Y4760" t="s">
        <v>7104</v>
      </c>
      <c r="AB4760" t="s">
        <v>7105</v>
      </c>
      <c r="AD4760" t="s">
        <v>58</v>
      </c>
      <c r="AE4760" t="s">
        <v>7106</v>
      </c>
      <c r="AF4760" t="s">
        <v>7107</v>
      </c>
      <c r="AG4760" t="s">
        <v>7108</v>
      </c>
      <c r="AH4760" t="s">
        <v>7109</v>
      </c>
      <c r="AI4760" t="s">
        <v>7110</v>
      </c>
      <c r="AJ4760" t="s">
        <v>7111</v>
      </c>
      <c r="AK4760" t="str">
        <f t="shared" si="126"/>
        <v>NCT01866111</v>
      </c>
      <c r="AL4760">
        <v>15102318</v>
      </c>
      <c r="AM4760" t="s">
        <v>117</v>
      </c>
      <c r="AO4760" t="s">
        <v>298</v>
      </c>
      <c r="AP4760" t="s">
        <v>293</v>
      </c>
      <c r="AR4760" t="s">
        <v>114</v>
      </c>
      <c r="AS4760" t="s">
        <v>115</v>
      </c>
      <c r="AT4760">
        <v>2</v>
      </c>
      <c r="AU4760">
        <v>2</v>
      </c>
    </row>
    <row r="4761" spans="1:47" x14ac:dyDescent="0.2">
      <c r="A4761" t="s">
        <v>7095</v>
      </c>
      <c r="B4761" t="s">
        <v>7096</v>
      </c>
      <c r="C4761" t="s">
        <v>7097</v>
      </c>
      <c r="D4761" t="s">
        <v>7098</v>
      </c>
      <c r="F4761" t="s">
        <v>51</v>
      </c>
      <c r="G4761" t="s">
        <v>6747</v>
      </c>
      <c r="H4761" t="s">
        <v>7099</v>
      </c>
      <c r="K4761" t="s">
        <v>181</v>
      </c>
      <c r="L4761" s="1">
        <v>41422</v>
      </c>
      <c r="M4761" s="1">
        <v>44655</v>
      </c>
      <c r="N4761" s="1">
        <v>44500</v>
      </c>
      <c r="O4761" t="s">
        <v>56</v>
      </c>
      <c r="P4761" t="s">
        <v>7100</v>
      </c>
      <c r="S4761" t="s">
        <v>7101</v>
      </c>
      <c r="T4761" t="s">
        <v>7102</v>
      </c>
      <c r="U4761" t="s">
        <v>7103</v>
      </c>
      <c r="V4761">
        <v>437</v>
      </c>
      <c r="W4761" t="s">
        <v>60</v>
      </c>
      <c r="X4761" t="s">
        <v>1254</v>
      </c>
      <c r="Y4761" t="s">
        <v>7104</v>
      </c>
      <c r="AB4761" t="s">
        <v>7105</v>
      </c>
      <c r="AD4761" t="s">
        <v>58</v>
      </c>
      <c r="AE4761" t="s">
        <v>7106</v>
      </c>
      <c r="AF4761" t="s">
        <v>7107</v>
      </c>
      <c r="AG4761" t="s">
        <v>7108</v>
      </c>
      <c r="AH4761" t="s">
        <v>7109</v>
      </c>
      <c r="AI4761" t="s">
        <v>7110</v>
      </c>
      <c r="AJ4761" t="s">
        <v>7111</v>
      </c>
      <c r="AK4761" t="str">
        <f t="shared" si="126"/>
        <v>NCT01866111</v>
      </c>
      <c r="AL4761">
        <v>15102319</v>
      </c>
      <c r="AM4761" t="s">
        <v>396</v>
      </c>
      <c r="AO4761" t="s">
        <v>298</v>
      </c>
      <c r="AP4761" t="s">
        <v>293</v>
      </c>
      <c r="AR4761" t="s">
        <v>114</v>
      </c>
      <c r="AS4761" t="s">
        <v>115</v>
      </c>
      <c r="AT4761">
        <v>3</v>
      </c>
      <c r="AU4761">
        <v>3</v>
      </c>
    </row>
    <row r="4762" spans="1:47" x14ac:dyDescent="0.2">
      <c r="A4762" t="s">
        <v>7095</v>
      </c>
      <c r="B4762" t="s">
        <v>7096</v>
      </c>
      <c r="C4762" t="s">
        <v>7097</v>
      </c>
      <c r="D4762" t="s">
        <v>7098</v>
      </c>
      <c r="F4762" t="s">
        <v>51</v>
      </c>
      <c r="G4762" t="s">
        <v>6747</v>
      </c>
      <c r="H4762" t="s">
        <v>7099</v>
      </c>
      <c r="K4762" t="s">
        <v>181</v>
      </c>
      <c r="L4762" s="1">
        <v>41422</v>
      </c>
      <c r="M4762" s="1">
        <v>44655</v>
      </c>
      <c r="N4762" s="1">
        <v>44500</v>
      </c>
      <c r="O4762" t="s">
        <v>56</v>
      </c>
      <c r="P4762" t="s">
        <v>7100</v>
      </c>
      <c r="S4762" t="s">
        <v>7101</v>
      </c>
      <c r="T4762" t="s">
        <v>7102</v>
      </c>
      <c r="U4762" t="s">
        <v>7103</v>
      </c>
      <c r="V4762">
        <v>437</v>
      </c>
      <c r="W4762" t="s">
        <v>60</v>
      </c>
      <c r="X4762" t="s">
        <v>1254</v>
      </c>
      <c r="Y4762" t="s">
        <v>7104</v>
      </c>
      <c r="AB4762" t="s">
        <v>7105</v>
      </c>
      <c r="AD4762" t="s">
        <v>58</v>
      </c>
      <c r="AE4762" t="s">
        <v>7106</v>
      </c>
      <c r="AF4762" t="s">
        <v>7107</v>
      </c>
      <c r="AG4762" t="s">
        <v>7108</v>
      </c>
      <c r="AH4762" t="s">
        <v>7109</v>
      </c>
      <c r="AI4762" t="s">
        <v>7110</v>
      </c>
      <c r="AJ4762" t="s">
        <v>7111</v>
      </c>
      <c r="AK4762" t="str">
        <f t="shared" ref="AK4762:AK4767" si="127">HYPERLINK("https://www.clinicaltrials.gov/ct2/show/results/NCT01866111", "NCT01866111")</f>
        <v>NCT01866111</v>
      </c>
      <c r="AL4762">
        <v>15102320</v>
      </c>
      <c r="AM4762" t="s">
        <v>397</v>
      </c>
      <c r="AO4762" t="s">
        <v>298</v>
      </c>
      <c r="AP4762" t="s">
        <v>293</v>
      </c>
      <c r="AR4762" t="s">
        <v>114</v>
      </c>
      <c r="AS4762" t="s">
        <v>115</v>
      </c>
      <c r="AT4762">
        <v>12</v>
      </c>
      <c r="AU4762">
        <v>12</v>
      </c>
    </row>
    <row r="4763" spans="1:47" x14ac:dyDescent="0.2">
      <c r="A4763" t="s">
        <v>7095</v>
      </c>
      <c r="B4763" t="s">
        <v>7096</v>
      </c>
      <c r="C4763" t="s">
        <v>7097</v>
      </c>
      <c r="D4763" t="s">
        <v>7098</v>
      </c>
      <c r="F4763" t="s">
        <v>51</v>
      </c>
      <c r="G4763" t="s">
        <v>6747</v>
      </c>
      <c r="H4763" t="s">
        <v>7099</v>
      </c>
      <c r="K4763" t="s">
        <v>181</v>
      </c>
      <c r="L4763" s="1">
        <v>41422</v>
      </c>
      <c r="M4763" s="1">
        <v>44655</v>
      </c>
      <c r="N4763" s="1">
        <v>44500</v>
      </c>
      <c r="O4763" t="s">
        <v>56</v>
      </c>
      <c r="P4763" t="s">
        <v>7100</v>
      </c>
      <c r="S4763" t="s">
        <v>7101</v>
      </c>
      <c r="T4763" t="s">
        <v>7102</v>
      </c>
      <c r="U4763" t="s">
        <v>7103</v>
      </c>
      <c r="V4763">
        <v>437</v>
      </c>
      <c r="W4763" t="s">
        <v>60</v>
      </c>
      <c r="X4763" t="s">
        <v>1254</v>
      </c>
      <c r="Y4763" t="s">
        <v>7104</v>
      </c>
      <c r="AB4763" t="s">
        <v>7105</v>
      </c>
      <c r="AD4763" t="s">
        <v>58</v>
      </c>
      <c r="AE4763" t="s">
        <v>7106</v>
      </c>
      <c r="AF4763" t="s">
        <v>7107</v>
      </c>
      <c r="AG4763" t="s">
        <v>7108</v>
      </c>
      <c r="AH4763" t="s">
        <v>7109</v>
      </c>
      <c r="AI4763" t="s">
        <v>7110</v>
      </c>
      <c r="AJ4763" t="s">
        <v>7111</v>
      </c>
      <c r="AK4763" t="str">
        <f t="shared" si="127"/>
        <v>NCT01866111</v>
      </c>
      <c r="AL4763">
        <v>15102316</v>
      </c>
      <c r="AM4763" t="s">
        <v>111</v>
      </c>
      <c r="AP4763" t="s">
        <v>7112</v>
      </c>
      <c r="AQ4763" t="s">
        <v>7113</v>
      </c>
      <c r="AR4763" t="s">
        <v>7114</v>
      </c>
      <c r="AS4763" t="s">
        <v>122</v>
      </c>
      <c r="AT4763">
        <v>8.4</v>
      </c>
      <c r="AU4763">
        <v>8.4</v>
      </c>
    </row>
    <row r="4764" spans="1:47" x14ac:dyDescent="0.2">
      <c r="A4764" t="s">
        <v>7095</v>
      </c>
      <c r="B4764" t="s">
        <v>7096</v>
      </c>
      <c r="C4764" t="s">
        <v>7097</v>
      </c>
      <c r="D4764" t="s">
        <v>7098</v>
      </c>
      <c r="F4764" t="s">
        <v>51</v>
      </c>
      <c r="G4764" t="s">
        <v>6747</v>
      </c>
      <c r="H4764" t="s">
        <v>7099</v>
      </c>
      <c r="K4764" t="s">
        <v>181</v>
      </c>
      <c r="L4764" s="1">
        <v>41422</v>
      </c>
      <c r="M4764" s="1">
        <v>44655</v>
      </c>
      <c r="N4764" s="1">
        <v>44500</v>
      </c>
      <c r="O4764" t="s">
        <v>56</v>
      </c>
      <c r="P4764" t="s">
        <v>7100</v>
      </c>
      <c r="S4764" t="s">
        <v>7101</v>
      </c>
      <c r="T4764" t="s">
        <v>7102</v>
      </c>
      <c r="U4764" t="s">
        <v>7103</v>
      </c>
      <c r="V4764">
        <v>437</v>
      </c>
      <c r="W4764" t="s">
        <v>60</v>
      </c>
      <c r="X4764" t="s">
        <v>1254</v>
      </c>
      <c r="Y4764" t="s">
        <v>7104</v>
      </c>
      <c r="AB4764" t="s">
        <v>7105</v>
      </c>
      <c r="AD4764" t="s">
        <v>58</v>
      </c>
      <c r="AE4764" t="s">
        <v>7106</v>
      </c>
      <c r="AF4764" t="s">
        <v>7107</v>
      </c>
      <c r="AG4764" t="s">
        <v>7108</v>
      </c>
      <c r="AH4764" t="s">
        <v>7109</v>
      </c>
      <c r="AI4764" t="s">
        <v>7110</v>
      </c>
      <c r="AJ4764" t="s">
        <v>7111</v>
      </c>
      <c r="AK4764" t="str">
        <f t="shared" si="127"/>
        <v>NCT01866111</v>
      </c>
      <c r="AL4764">
        <v>15102317</v>
      </c>
      <c r="AM4764" t="s">
        <v>116</v>
      </c>
      <c r="AP4764" t="s">
        <v>7112</v>
      </c>
      <c r="AQ4764" t="s">
        <v>7113</v>
      </c>
      <c r="AR4764" t="s">
        <v>7114</v>
      </c>
      <c r="AS4764" t="s">
        <v>122</v>
      </c>
      <c r="AT4764">
        <v>9.5</v>
      </c>
      <c r="AU4764">
        <v>9.5</v>
      </c>
    </row>
    <row r="4765" spans="1:47" x14ac:dyDescent="0.2">
      <c r="A4765" t="s">
        <v>7095</v>
      </c>
      <c r="B4765" t="s">
        <v>7096</v>
      </c>
      <c r="C4765" t="s">
        <v>7097</v>
      </c>
      <c r="D4765" t="s">
        <v>7098</v>
      </c>
      <c r="F4765" t="s">
        <v>51</v>
      </c>
      <c r="G4765" t="s">
        <v>6747</v>
      </c>
      <c r="H4765" t="s">
        <v>7099</v>
      </c>
      <c r="K4765" t="s">
        <v>181</v>
      </c>
      <c r="L4765" s="1">
        <v>41422</v>
      </c>
      <c r="M4765" s="1">
        <v>44655</v>
      </c>
      <c r="N4765" s="1">
        <v>44500</v>
      </c>
      <c r="O4765" t="s">
        <v>56</v>
      </c>
      <c r="P4765" t="s">
        <v>7100</v>
      </c>
      <c r="S4765" t="s">
        <v>7101</v>
      </c>
      <c r="T4765" t="s">
        <v>7102</v>
      </c>
      <c r="U4765" t="s">
        <v>7103</v>
      </c>
      <c r="V4765">
        <v>437</v>
      </c>
      <c r="W4765" t="s">
        <v>60</v>
      </c>
      <c r="X4765" t="s">
        <v>1254</v>
      </c>
      <c r="Y4765" t="s">
        <v>7104</v>
      </c>
      <c r="AB4765" t="s">
        <v>7105</v>
      </c>
      <c r="AD4765" t="s">
        <v>58</v>
      </c>
      <c r="AE4765" t="s">
        <v>7106</v>
      </c>
      <c r="AF4765" t="s">
        <v>7107</v>
      </c>
      <c r="AG4765" t="s">
        <v>7108</v>
      </c>
      <c r="AH4765" t="s">
        <v>7109</v>
      </c>
      <c r="AI4765" t="s">
        <v>7110</v>
      </c>
      <c r="AJ4765" t="s">
        <v>7111</v>
      </c>
      <c r="AK4765" t="str">
        <f t="shared" si="127"/>
        <v>NCT01866111</v>
      </c>
      <c r="AL4765">
        <v>15102318</v>
      </c>
      <c r="AM4765" t="s">
        <v>117</v>
      </c>
      <c r="AP4765" t="s">
        <v>7112</v>
      </c>
      <c r="AQ4765" t="s">
        <v>7113</v>
      </c>
      <c r="AR4765" t="s">
        <v>7114</v>
      </c>
      <c r="AS4765" t="s">
        <v>122</v>
      </c>
      <c r="AT4765">
        <v>11</v>
      </c>
      <c r="AU4765">
        <v>11</v>
      </c>
    </row>
    <row r="4766" spans="1:47" x14ac:dyDescent="0.2">
      <c r="A4766" t="s">
        <v>7095</v>
      </c>
      <c r="B4766" t="s">
        <v>7096</v>
      </c>
      <c r="C4766" t="s">
        <v>7097</v>
      </c>
      <c r="D4766" t="s">
        <v>7098</v>
      </c>
      <c r="F4766" t="s">
        <v>51</v>
      </c>
      <c r="G4766" t="s">
        <v>6747</v>
      </c>
      <c r="H4766" t="s">
        <v>7099</v>
      </c>
      <c r="K4766" t="s">
        <v>181</v>
      </c>
      <c r="L4766" s="1">
        <v>41422</v>
      </c>
      <c r="M4766" s="1">
        <v>44655</v>
      </c>
      <c r="N4766" s="1">
        <v>44500</v>
      </c>
      <c r="O4766" t="s">
        <v>56</v>
      </c>
      <c r="P4766" t="s">
        <v>7100</v>
      </c>
      <c r="S4766" t="s">
        <v>7101</v>
      </c>
      <c r="T4766" t="s">
        <v>7102</v>
      </c>
      <c r="U4766" t="s">
        <v>7103</v>
      </c>
      <c r="V4766">
        <v>437</v>
      </c>
      <c r="W4766" t="s">
        <v>60</v>
      </c>
      <c r="X4766" t="s">
        <v>1254</v>
      </c>
      <c r="Y4766" t="s">
        <v>7104</v>
      </c>
      <c r="AB4766" t="s">
        <v>7105</v>
      </c>
      <c r="AD4766" t="s">
        <v>58</v>
      </c>
      <c r="AE4766" t="s">
        <v>7106</v>
      </c>
      <c r="AF4766" t="s">
        <v>7107</v>
      </c>
      <c r="AG4766" t="s">
        <v>7108</v>
      </c>
      <c r="AH4766" t="s">
        <v>7109</v>
      </c>
      <c r="AI4766" t="s">
        <v>7110</v>
      </c>
      <c r="AJ4766" t="s">
        <v>7111</v>
      </c>
      <c r="AK4766" t="str">
        <f t="shared" si="127"/>
        <v>NCT01866111</v>
      </c>
      <c r="AL4766">
        <v>15102319</v>
      </c>
      <c r="AM4766" t="s">
        <v>396</v>
      </c>
      <c r="AP4766" t="s">
        <v>7112</v>
      </c>
      <c r="AQ4766" t="s">
        <v>7113</v>
      </c>
      <c r="AR4766" t="s">
        <v>7114</v>
      </c>
      <c r="AS4766" t="s">
        <v>122</v>
      </c>
      <c r="AT4766">
        <v>9</v>
      </c>
      <c r="AU4766">
        <v>9</v>
      </c>
    </row>
    <row r="4767" spans="1:47" x14ac:dyDescent="0.2">
      <c r="A4767" t="s">
        <v>7095</v>
      </c>
      <c r="B4767" t="s">
        <v>7096</v>
      </c>
      <c r="C4767" t="s">
        <v>7097</v>
      </c>
      <c r="D4767" t="s">
        <v>7098</v>
      </c>
      <c r="F4767" t="s">
        <v>51</v>
      </c>
      <c r="G4767" t="s">
        <v>6747</v>
      </c>
      <c r="H4767" t="s">
        <v>7099</v>
      </c>
      <c r="K4767" t="s">
        <v>181</v>
      </c>
      <c r="L4767" s="1">
        <v>41422</v>
      </c>
      <c r="M4767" s="1">
        <v>44655</v>
      </c>
      <c r="N4767" s="1">
        <v>44500</v>
      </c>
      <c r="O4767" t="s">
        <v>56</v>
      </c>
      <c r="P4767" t="s">
        <v>7100</v>
      </c>
      <c r="S4767" t="s">
        <v>7101</v>
      </c>
      <c r="T4767" t="s">
        <v>7102</v>
      </c>
      <c r="U4767" t="s">
        <v>7103</v>
      </c>
      <c r="V4767">
        <v>437</v>
      </c>
      <c r="W4767" t="s">
        <v>60</v>
      </c>
      <c r="X4767" t="s">
        <v>1254</v>
      </c>
      <c r="Y4767" t="s">
        <v>7104</v>
      </c>
      <c r="AB4767" t="s">
        <v>7105</v>
      </c>
      <c r="AD4767" t="s">
        <v>58</v>
      </c>
      <c r="AE4767" t="s">
        <v>7106</v>
      </c>
      <c r="AF4767" t="s">
        <v>7107</v>
      </c>
      <c r="AG4767" t="s">
        <v>7108</v>
      </c>
      <c r="AH4767" t="s">
        <v>7109</v>
      </c>
      <c r="AI4767" t="s">
        <v>7110</v>
      </c>
      <c r="AJ4767" t="s">
        <v>7111</v>
      </c>
      <c r="AK4767" t="str">
        <f t="shared" si="127"/>
        <v>NCT01866111</v>
      </c>
      <c r="AL4767">
        <v>15102320</v>
      </c>
      <c r="AM4767" t="s">
        <v>397</v>
      </c>
      <c r="AP4767" t="s">
        <v>7112</v>
      </c>
      <c r="AQ4767" t="s">
        <v>7113</v>
      </c>
      <c r="AR4767" t="s">
        <v>7114</v>
      </c>
      <c r="AS4767" t="s">
        <v>122</v>
      </c>
      <c r="AT4767">
        <v>9.4</v>
      </c>
      <c r="AU4767">
        <v>9.4</v>
      </c>
    </row>
    <row r="4768" spans="1:47" x14ac:dyDescent="0.2">
      <c r="A4768" t="s">
        <v>7115</v>
      </c>
      <c r="B4768" t="s">
        <v>7116</v>
      </c>
      <c r="C4768" t="s">
        <v>7117</v>
      </c>
      <c r="D4768" t="s">
        <v>7118</v>
      </c>
      <c r="E4768" t="s">
        <v>7119</v>
      </c>
      <c r="F4768" t="s">
        <v>51</v>
      </c>
      <c r="G4768" t="s">
        <v>6356</v>
      </c>
      <c r="H4768" t="s">
        <v>7120</v>
      </c>
      <c r="J4768" t="s">
        <v>7121</v>
      </c>
      <c r="K4768" t="s">
        <v>181</v>
      </c>
      <c r="L4768" s="1">
        <v>43574</v>
      </c>
      <c r="M4768" s="1">
        <v>44776</v>
      </c>
      <c r="N4768" s="1">
        <v>45566</v>
      </c>
      <c r="O4768" t="s">
        <v>1112</v>
      </c>
      <c r="P4768" t="s">
        <v>7122</v>
      </c>
      <c r="Q4768" t="s">
        <v>87</v>
      </c>
      <c r="R4768" t="s">
        <v>58</v>
      </c>
      <c r="S4768" t="s">
        <v>7123</v>
      </c>
      <c r="V4768">
        <v>109</v>
      </c>
      <c r="W4768" t="s">
        <v>60</v>
      </c>
      <c r="AB4768" t="s">
        <v>7124</v>
      </c>
      <c r="AD4768" t="s">
        <v>58</v>
      </c>
      <c r="AE4768">
        <v>35614292</v>
      </c>
      <c r="AF4768" t="s">
        <v>7125</v>
      </c>
      <c r="AG4768" t="s">
        <v>7126</v>
      </c>
      <c r="AK4768" t="str">
        <f>HYPERLINK("https://www.clinicaltrials.gov/ct2/show/results/NCT03926195", "NCT03926195")</f>
        <v>NCT03926195</v>
      </c>
    </row>
    <row r="4769" spans="1:47" x14ac:dyDescent="0.2">
      <c r="A4769" t="s">
        <v>7127</v>
      </c>
      <c r="B4769" t="s">
        <v>7128</v>
      </c>
      <c r="C4769" t="s">
        <v>7129</v>
      </c>
      <c r="D4769" t="s">
        <v>7130</v>
      </c>
      <c r="F4769" t="s">
        <v>51</v>
      </c>
      <c r="G4769" t="s">
        <v>7131</v>
      </c>
      <c r="H4769" t="s">
        <v>7132</v>
      </c>
      <c r="I4769" t="s">
        <v>7133</v>
      </c>
      <c r="J4769" t="s">
        <v>7134</v>
      </c>
      <c r="K4769" t="s">
        <v>1182</v>
      </c>
      <c r="L4769" s="1">
        <v>42642</v>
      </c>
      <c r="M4769" s="1">
        <v>43882</v>
      </c>
      <c r="N4769" s="1">
        <v>43397</v>
      </c>
      <c r="O4769" t="s">
        <v>56</v>
      </c>
      <c r="P4769" t="s">
        <v>7135</v>
      </c>
      <c r="Q4769" t="s">
        <v>87</v>
      </c>
      <c r="S4769" t="s">
        <v>7136</v>
      </c>
      <c r="T4769" t="s">
        <v>7137</v>
      </c>
      <c r="U4769" t="s">
        <v>7138</v>
      </c>
      <c r="V4769">
        <v>28</v>
      </c>
      <c r="W4769" t="s">
        <v>60</v>
      </c>
      <c r="X4769" t="s">
        <v>1254</v>
      </c>
      <c r="AB4769" t="s">
        <v>7139</v>
      </c>
      <c r="AD4769" t="s">
        <v>58</v>
      </c>
      <c r="AE4769">
        <v>32077361</v>
      </c>
      <c r="AF4769" t="s">
        <v>6145</v>
      </c>
      <c r="AG4769" t="s">
        <v>93</v>
      </c>
      <c r="AH4769" t="s">
        <v>1258</v>
      </c>
      <c r="AI4769" t="s">
        <v>1259</v>
      </c>
      <c r="AJ4769" t="s">
        <v>7140</v>
      </c>
      <c r="AK4769" t="str">
        <f t="shared" ref="AK4769:AK4781" si="128">HYPERLINK("https://www.clinicaltrials.gov/ct2/show/results/NCT02921061", "NCT02921061")</f>
        <v>NCT02921061</v>
      </c>
      <c r="AL4769">
        <v>15002185</v>
      </c>
      <c r="AM4769" t="s">
        <v>111</v>
      </c>
      <c r="AP4769" t="s">
        <v>120</v>
      </c>
      <c r="AR4769" t="s">
        <v>121</v>
      </c>
      <c r="AS4769" t="s">
        <v>122</v>
      </c>
      <c r="AT4769">
        <v>67</v>
      </c>
      <c r="AU4769">
        <v>67</v>
      </c>
    </row>
    <row r="4770" spans="1:47" x14ac:dyDescent="0.2">
      <c r="A4770" t="s">
        <v>7127</v>
      </c>
      <c r="B4770" t="s">
        <v>7128</v>
      </c>
      <c r="C4770" t="s">
        <v>7129</v>
      </c>
      <c r="D4770" t="s">
        <v>7130</v>
      </c>
      <c r="F4770" t="s">
        <v>51</v>
      </c>
      <c r="G4770" t="s">
        <v>7131</v>
      </c>
      <c r="H4770" t="s">
        <v>7132</v>
      </c>
      <c r="I4770" t="s">
        <v>7133</v>
      </c>
      <c r="J4770" t="s">
        <v>7134</v>
      </c>
      <c r="K4770" t="s">
        <v>1182</v>
      </c>
      <c r="L4770" s="1">
        <v>42642</v>
      </c>
      <c r="M4770" s="1">
        <v>43882</v>
      </c>
      <c r="N4770" s="1">
        <v>43397</v>
      </c>
      <c r="O4770" t="s">
        <v>56</v>
      </c>
      <c r="P4770" t="s">
        <v>7135</v>
      </c>
      <c r="Q4770" t="s">
        <v>87</v>
      </c>
      <c r="S4770" t="s">
        <v>7136</v>
      </c>
      <c r="T4770" t="s">
        <v>7137</v>
      </c>
      <c r="U4770" t="s">
        <v>7138</v>
      </c>
      <c r="V4770">
        <v>28</v>
      </c>
      <c r="W4770" t="s">
        <v>60</v>
      </c>
      <c r="X4770" t="s">
        <v>1254</v>
      </c>
      <c r="AB4770" t="s">
        <v>7139</v>
      </c>
      <c r="AD4770" t="s">
        <v>58</v>
      </c>
      <c r="AE4770">
        <v>32077361</v>
      </c>
      <c r="AF4770" t="s">
        <v>6145</v>
      </c>
      <c r="AG4770" t="s">
        <v>93</v>
      </c>
      <c r="AH4770" t="s">
        <v>1258</v>
      </c>
      <c r="AI4770" t="s">
        <v>1259</v>
      </c>
      <c r="AJ4770" t="s">
        <v>7140</v>
      </c>
      <c r="AK4770" t="str">
        <f t="shared" si="128"/>
        <v>NCT02921061</v>
      </c>
      <c r="AL4770">
        <v>15002185</v>
      </c>
      <c r="AM4770" t="s">
        <v>111</v>
      </c>
      <c r="AO4770" t="s">
        <v>123</v>
      </c>
      <c r="AP4770" t="s">
        <v>124</v>
      </c>
      <c r="AR4770" t="s">
        <v>114</v>
      </c>
      <c r="AS4770" t="s">
        <v>115</v>
      </c>
      <c r="AT4770">
        <v>10</v>
      </c>
      <c r="AU4770">
        <v>10</v>
      </c>
    </row>
    <row r="4771" spans="1:47" x14ac:dyDescent="0.2">
      <c r="A4771" t="s">
        <v>7127</v>
      </c>
      <c r="B4771" t="s">
        <v>7128</v>
      </c>
      <c r="C4771" t="s">
        <v>7129</v>
      </c>
      <c r="D4771" t="s">
        <v>7130</v>
      </c>
      <c r="F4771" t="s">
        <v>51</v>
      </c>
      <c r="G4771" t="s">
        <v>7131</v>
      </c>
      <c r="H4771" t="s">
        <v>7132</v>
      </c>
      <c r="I4771" t="s">
        <v>7133</v>
      </c>
      <c r="J4771" t="s">
        <v>7134</v>
      </c>
      <c r="K4771" t="s">
        <v>1182</v>
      </c>
      <c r="L4771" s="1">
        <v>42642</v>
      </c>
      <c r="M4771" s="1">
        <v>43882</v>
      </c>
      <c r="N4771" s="1">
        <v>43397</v>
      </c>
      <c r="O4771" t="s">
        <v>56</v>
      </c>
      <c r="P4771" t="s">
        <v>7135</v>
      </c>
      <c r="Q4771" t="s">
        <v>87</v>
      </c>
      <c r="S4771" t="s">
        <v>7136</v>
      </c>
      <c r="T4771" t="s">
        <v>7137</v>
      </c>
      <c r="U4771" t="s">
        <v>7138</v>
      </c>
      <c r="V4771">
        <v>28</v>
      </c>
      <c r="W4771" t="s">
        <v>60</v>
      </c>
      <c r="X4771" t="s">
        <v>1254</v>
      </c>
      <c r="AB4771" t="s">
        <v>7139</v>
      </c>
      <c r="AD4771" t="s">
        <v>58</v>
      </c>
      <c r="AE4771">
        <v>32077361</v>
      </c>
      <c r="AF4771" t="s">
        <v>6145</v>
      </c>
      <c r="AG4771" t="s">
        <v>93</v>
      </c>
      <c r="AH4771" t="s">
        <v>1258</v>
      </c>
      <c r="AI4771" t="s">
        <v>1259</v>
      </c>
      <c r="AJ4771" t="s">
        <v>7140</v>
      </c>
      <c r="AK4771" t="str">
        <f t="shared" si="128"/>
        <v>NCT02921061</v>
      </c>
      <c r="AL4771">
        <v>15002185</v>
      </c>
      <c r="AM4771" t="s">
        <v>111</v>
      </c>
      <c r="AO4771" t="s">
        <v>125</v>
      </c>
      <c r="AP4771" t="s">
        <v>124</v>
      </c>
      <c r="AR4771" t="s">
        <v>114</v>
      </c>
      <c r="AS4771" t="s">
        <v>115</v>
      </c>
      <c r="AT4771">
        <v>18</v>
      </c>
      <c r="AU4771">
        <v>18</v>
      </c>
    </row>
    <row r="4772" spans="1:47" x14ac:dyDescent="0.2">
      <c r="A4772" t="s">
        <v>7127</v>
      </c>
      <c r="B4772" t="s">
        <v>7128</v>
      </c>
      <c r="C4772" t="s">
        <v>7129</v>
      </c>
      <c r="D4772" t="s">
        <v>7130</v>
      </c>
      <c r="F4772" t="s">
        <v>51</v>
      </c>
      <c r="G4772" t="s">
        <v>7131</v>
      </c>
      <c r="H4772" t="s">
        <v>7132</v>
      </c>
      <c r="I4772" t="s">
        <v>7133</v>
      </c>
      <c r="J4772" t="s">
        <v>7134</v>
      </c>
      <c r="K4772" t="s">
        <v>1182</v>
      </c>
      <c r="L4772" s="1">
        <v>42642</v>
      </c>
      <c r="M4772" s="1">
        <v>43882</v>
      </c>
      <c r="N4772" s="1">
        <v>43397</v>
      </c>
      <c r="O4772" t="s">
        <v>56</v>
      </c>
      <c r="P4772" t="s">
        <v>7135</v>
      </c>
      <c r="Q4772" t="s">
        <v>87</v>
      </c>
      <c r="S4772" t="s">
        <v>7136</v>
      </c>
      <c r="T4772" t="s">
        <v>7137</v>
      </c>
      <c r="U4772" t="s">
        <v>7138</v>
      </c>
      <c r="V4772">
        <v>28</v>
      </c>
      <c r="W4772" t="s">
        <v>60</v>
      </c>
      <c r="X4772" t="s">
        <v>1254</v>
      </c>
      <c r="AB4772" t="s">
        <v>7139</v>
      </c>
      <c r="AD4772" t="s">
        <v>58</v>
      </c>
      <c r="AE4772">
        <v>32077361</v>
      </c>
      <c r="AF4772" t="s">
        <v>6145</v>
      </c>
      <c r="AG4772" t="s">
        <v>93</v>
      </c>
      <c r="AH4772" t="s">
        <v>1258</v>
      </c>
      <c r="AI4772" t="s">
        <v>1259</v>
      </c>
      <c r="AJ4772" t="s">
        <v>7140</v>
      </c>
      <c r="AK4772" t="str">
        <f t="shared" si="128"/>
        <v>NCT02921061</v>
      </c>
      <c r="AL4772">
        <v>15002185</v>
      </c>
      <c r="AM4772" t="s">
        <v>111</v>
      </c>
      <c r="AO4772" t="s">
        <v>398</v>
      </c>
      <c r="AP4772" t="s">
        <v>399</v>
      </c>
      <c r="AR4772" t="s">
        <v>114</v>
      </c>
      <c r="AS4772" t="s">
        <v>115</v>
      </c>
      <c r="AT4772">
        <v>2</v>
      </c>
      <c r="AU4772">
        <v>2</v>
      </c>
    </row>
    <row r="4773" spans="1:47" x14ac:dyDescent="0.2">
      <c r="A4773" t="s">
        <v>7127</v>
      </c>
      <c r="B4773" t="s">
        <v>7128</v>
      </c>
      <c r="C4773" t="s">
        <v>7129</v>
      </c>
      <c r="D4773" t="s">
        <v>7130</v>
      </c>
      <c r="F4773" t="s">
        <v>51</v>
      </c>
      <c r="G4773" t="s">
        <v>7131</v>
      </c>
      <c r="H4773" t="s">
        <v>7132</v>
      </c>
      <c r="I4773" t="s">
        <v>7133</v>
      </c>
      <c r="J4773" t="s">
        <v>7134</v>
      </c>
      <c r="K4773" t="s">
        <v>1182</v>
      </c>
      <c r="L4773" s="1">
        <v>42642</v>
      </c>
      <c r="M4773" s="1">
        <v>43882</v>
      </c>
      <c r="N4773" s="1">
        <v>43397</v>
      </c>
      <c r="O4773" t="s">
        <v>56</v>
      </c>
      <c r="P4773" t="s">
        <v>7135</v>
      </c>
      <c r="Q4773" t="s">
        <v>87</v>
      </c>
      <c r="S4773" t="s">
        <v>7136</v>
      </c>
      <c r="T4773" t="s">
        <v>7137</v>
      </c>
      <c r="U4773" t="s">
        <v>7138</v>
      </c>
      <c r="V4773">
        <v>28</v>
      </c>
      <c r="W4773" t="s">
        <v>60</v>
      </c>
      <c r="X4773" t="s">
        <v>1254</v>
      </c>
      <c r="AB4773" t="s">
        <v>7139</v>
      </c>
      <c r="AD4773" t="s">
        <v>58</v>
      </c>
      <c r="AE4773">
        <v>32077361</v>
      </c>
      <c r="AF4773" t="s">
        <v>6145</v>
      </c>
      <c r="AG4773" t="s">
        <v>93</v>
      </c>
      <c r="AH4773" t="s">
        <v>1258</v>
      </c>
      <c r="AI4773" t="s">
        <v>1259</v>
      </c>
      <c r="AJ4773" t="s">
        <v>7140</v>
      </c>
      <c r="AK4773" t="str">
        <f t="shared" si="128"/>
        <v>NCT02921061</v>
      </c>
      <c r="AL4773">
        <v>15002185</v>
      </c>
      <c r="AM4773" t="s">
        <v>111</v>
      </c>
      <c r="AO4773" t="s">
        <v>400</v>
      </c>
      <c r="AP4773" t="s">
        <v>399</v>
      </c>
      <c r="AR4773" t="s">
        <v>114</v>
      </c>
      <c r="AS4773" t="s">
        <v>115</v>
      </c>
      <c r="AT4773">
        <v>26</v>
      </c>
      <c r="AU4773">
        <v>26</v>
      </c>
    </row>
    <row r="4774" spans="1:47" x14ac:dyDescent="0.2">
      <c r="A4774" t="s">
        <v>7127</v>
      </c>
      <c r="B4774" t="s">
        <v>7128</v>
      </c>
      <c r="C4774" t="s">
        <v>7129</v>
      </c>
      <c r="D4774" t="s">
        <v>7130</v>
      </c>
      <c r="F4774" t="s">
        <v>51</v>
      </c>
      <c r="G4774" t="s">
        <v>7131</v>
      </c>
      <c r="H4774" t="s">
        <v>7132</v>
      </c>
      <c r="I4774" t="s">
        <v>7133</v>
      </c>
      <c r="J4774" t="s">
        <v>7134</v>
      </c>
      <c r="K4774" t="s">
        <v>1182</v>
      </c>
      <c r="L4774" s="1">
        <v>42642</v>
      </c>
      <c r="M4774" s="1">
        <v>43882</v>
      </c>
      <c r="N4774" s="1">
        <v>43397</v>
      </c>
      <c r="O4774" t="s">
        <v>56</v>
      </c>
      <c r="P4774" t="s">
        <v>7135</v>
      </c>
      <c r="Q4774" t="s">
        <v>87</v>
      </c>
      <c r="S4774" t="s">
        <v>7136</v>
      </c>
      <c r="T4774" t="s">
        <v>7137</v>
      </c>
      <c r="U4774" t="s">
        <v>7138</v>
      </c>
      <c r="V4774">
        <v>28</v>
      </c>
      <c r="W4774" t="s">
        <v>60</v>
      </c>
      <c r="X4774" t="s">
        <v>1254</v>
      </c>
      <c r="AB4774" t="s">
        <v>7139</v>
      </c>
      <c r="AD4774" t="s">
        <v>58</v>
      </c>
      <c r="AE4774">
        <v>32077361</v>
      </c>
      <c r="AF4774" t="s">
        <v>6145</v>
      </c>
      <c r="AG4774" t="s">
        <v>93</v>
      </c>
      <c r="AH4774" t="s">
        <v>1258</v>
      </c>
      <c r="AI4774" t="s">
        <v>1259</v>
      </c>
      <c r="AJ4774" t="s">
        <v>7140</v>
      </c>
      <c r="AK4774" t="str">
        <f t="shared" si="128"/>
        <v>NCT02921061</v>
      </c>
      <c r="AL4774">
        <v>15002185</v>
      </c>
      <c r="AM4774" t="s">
        <v>111</v>
      </c>
      <c r="AO4774" t="s">
        <v>298</v>
      </c>
      <c r="AP4774" t="s">
        <v>399</v>
      </c>
      <c r="AR4774" t="s">
        <v>114</v>
      </c>
      <c r="AS4774" t="s">
        <v>115</v>
      </c>
      <c r="AT4774">
        <v>0</v>
      </c>
      <c r="AU4774">
        <v>0</v>
      </c>
    </row>
    <row r="4775" spans="1:47" x14ac:dyDescent="0.2">
      <c r="A4775" t="s">
        <v>7127</v>
      </c>
      <c r="B4775" t="s">
        <v>7128</v>
      </c>
      <c r="C4775" t="s">
        <v>7129</v>
      </c>
      <c r="D4775" t="s">
        <v>7130</v>
      </c>
      <c r="F4775" t="s">
        <v>51</v>
      </c>
      <c r="G4775" t="s">
        <v>7131</v>
      </c>
      <c r="H4775" t="s">
        <v>7132</v>
      </c>
      <c r="I4775" t="s">
        <v>7133</v>
      </c>
      <c r="J4775" t="s">
        <v>7134</v>
      </c>
      <c r="K4775" t="s">
        <v>1182</v>
      </c>
      <c r="L4775" s="1">
        <v>42642</v>
      </c>
      <c r="M4775" s="1">
        <v>43882</v>
      </c>
      <c r="N4775" s="1">
        <v>43397</v>
      </c>
      <c r="O4775" t="s">
        <v>56</v>
      </c>
      <c r="P4775" t="s">
        <v>7135</v>
      </c>
      <c r="Q4775" t="s">
        <v>87</v>
      </c>
      <c r="S4775" t="s">
        <v>7136</v>
      </c>
      <c r="T4775" t="s">
        <v>7137</v>
      </c>
      <c r="U4775" t="s">
        <v>7138</v>
      </c>
      <c r="V4775">
        <v>28</v>
      </c>
      <c r="W4775" t="s">
        <v>60</v>
      </c>
      <c r="X4775" t="s">
        <v>1254</v>
      </c>
      <c r="AB4775" t="s">
        <v>7139</v>
      </c>
      <c r="AD4775" t="s">
        <v>58</v>
      </c>
      <c r="AE4775">
        <v>32077361</v>
      </c>
      <c r="AF4775" t="s">
        <v>6145</v>
      </c>
      <c r="AG4775" t="s">
        <v>93</v>
      </c>
      <c r="AH4775" t="s">
        <v>1258</v>
      </c>
      <c r="AI4775" t="s">
        <v>1259</v>
      </c>
      <c r="AJ4775" t="s">
        <v>7140</v>
      </c>
      <c r="AK4775" t="str">
        <f t="shared" si="128"/>
        <v>NCT02921061</v>
      </c>
      <c r="AL4775">
        <v>15002185</v>
      </c>
      <c r="AM4775" t="s">
        <v>111</v>
      </c>
      <c r="AO4775" t="s">
        <v>292</v>
      </c>
      <c r="AP4775" t="s">
        <v>293</v>
      </c>
      <c r="AR4775" t="s">
        <v>114</v>
      </c>
      <c r="AS4775" t="s">
        <v>115</v>
      </c>
      <c r="AT4775">
        <v>3</v>
      </c>
      <c r="AU4775">
        <v>3</v>
      </c>
    </row>
    <row r="4776" spans="1:47" x14ac:dyDescent="0.2">
      <c r="A4776" t="s">
        <v>7127</v>
      </c>
      <c r="B4776" t="s">
        <v>7128</v>
      </c>
      <c r="C4776" t="s">
        <v>7129</v>
      </c>
      <c r="D4776" t="s">
        <v>7130</v>
      </c>
      <c r="F4776" t="s">
        <v>51</v>
      </c>
      <c r="G4776" t="s">
        <v>7131</v>
      </c>
      <c r="H4776" t="s">
        <v>7132</v>
      </c>
      <c r="I4776" t="s">
        <v>7133</v>
      </c>
      <c r="J4776" t="s">
        <v>7134</v>
      </c>
      <c r="K4776" t="s">
        <v>1182</v>
      </c>
      <c r="L4776" s="1">
        <v>42642</v>
      </c>
      <c r="M4776" s="1">
        <v>43882</v>
      </c>
      <c r="N4776" s="1">
        <v>43397</v>
      </c>
      <c r="O4776" t="s">
        <v>56</v>
      </c>
      <c r="P4776" t="s">
        <v>7135</v>
      </c>
      <c r="Q4776" t="s">
        <v>87</v>
      </c>
      <c r="S4776" t="s">
        <v>7136</v>
      </c>
      <c r="T4776" t="s">
        <v>7137</v>
      </c>
      <c r="U4776" t="s">
        <v>7138</v>
      </c>
      <c r="V4776">
        <v>28</v>
      </c>
      <c r="W4776" t="s">
        <v>60</v>
      </c>
      <c r="X4776" t="s">
        <v>1254</v>
      </c>
      <c r="AB4776" t="s">
        <v>7139</v>
      </c>
      <c r="AD4776" t="s">
        <v>58</v>
      </c>
      <c r="AE4776">
        <v>32077361</v>
      </c>
      <c r="AF4776" t="s">
        <v>6145</v>
      </c>
      <c r="AG4776" t="s">
        <v>93</v>
      </c>
      <c r="AH4776" t="s">
        <v>1258</v>
      </c>
      <c r="AI4776" t="s">
        <v>1259</v>
      </c>
      <c r="AJ4776" t="s">
        <v>7140</v>
      </c>
      <c r="AK4776" t="str">
        <f t="shared" si="128"/>
        <v>NCT02921061</v>
      </c>
      <c r="AL4776">
        <v>15002185</v>
      </c>
      <c r="AM4776" t="s">
        <v>111</v>
      </c>
      <c r="AO4776" t="s">
        <v>294</v>
      </c>
      <c r="AP4776" t="s">
        <v>293</v>
      </c>
      <c r="AR4776" t="s">
        <v>114</v>
      </c>
      <c r="AS4776" t="s">
        <v>115</v>
      </c>
      <c r="AT4776">
        <v>0</v>
      </c>
      <c r="AU4776">
        <v>0</v>
      </c>
    </row>
    <row r="4777" spans="1:47" x14ac:dyDescent="0.2">
      <c r="A4777" t="s">
        <v>7127</v>
      </c>
      <c r="B4777" t="s">
        <v>7128</v>
      </c>
      <c r="C4777" t="s">
        <v>7129</v>
      </c>
      <c r="D4777" t="s">
        <v>7130</v>
      </c>
      <c r="F4777" t="s">
        <v>51</v>
      </c>
      <c r="G4777" t="s">
        <v>7131</v>
      </c>
      <c r="H4777" t="s">
        <v>7132</v>
      </c>
      <c r="I4777" t="s">
        <v>7133</v>
      </c>
      <c r="J4777" t="s">
        <v>7134</v>
      </c>
      <c r="K4777" t="s">
        <v>1182</v>
      </c>
      <c r="L4777" s="1">
        <v>42642</v>
      </c>
      <c r="M4777" s="1">
        <v>43882</v>
      </c>
      <c r="N4777" s="1">
        <v>43397</v>
      </c>
      <c r="O4777" t="s">
        <v>56</v>
      </c>
      <c r="P4777" t="s">
        <v>7135</v>
      </c>
      <c r="Q4777" t="s">
        <v>87</v>
      </c>
      <c r="S4777" t="s">
        <v>7136</v>
      </c>
      <c r="T4777" t="s">
        <v>7137</v>
      </c>
      <c r="U4777" t="s">
        <v>7138</v>
      </c>
      <c r="V4777">
        <v>28</v>
      </c>
      <c r="W4777" t="s">
        <v>60</v>
      </c>
      <c r="X4777" t="s">
        <v>1254</v>
      </c>
      <c r="AB4777" t="s">
        <v>7139</v>
      </c>
      <c r="AD4777" t="s">
        <v>58</v>
      </c>
      <c r="AE4777">
        <v>32077361</v>
      </c>
      <c r="AF4777" t="s">
        <v>6145</v>
      </c>
      <c r="AG4777" t="s">
        <v>93</v>
      </c>
      <c r="AH4777" t="s">
        <v>1258</v>
      </c>
      <c r="AI4777" t="s">
        <v>1259</v>
      </c>
      <c r="AJ4777" t="s">
        <v>7140</v>
      </c>
      <c r="AK4777" t="str">
        <f t="shared" si="128"/>
        <v>NCT02921061</v>
      </c>
      <c r="AL4777">
        <v>15002185</v>
      </c>
      <c r="AM4777" t="s">
        <v>111</v>
      </c>
      <c r="AO4777" t="s">
        <v>295</v>
      </c>
      <c r="AP4777" t="s">
        <v>293</v>
      </c>
      <c r="AR4777" t="s">
        <v>114</v>
      </c>
      <c r="AS4777" t="s">
        <v>115</v>
      </c>
      <c r="AT4777">
        <v>0</v>
      </c>
      <c r="AU4777">
        <v>0</v>
      </c>
    </row>
    <row r="4778" spans="1:47" x14ac:dyDescent="0.2">
      <c r="A4778" t="s">
        <v>7127</v>
      </c>
      <c r="B4778" t="s">
        <v>7128</v>
      </c>
      <c r="C4778" t="s">
        <v>7129</v>
      </c>
      <c r="D4778" t="s">
        <v>7130</v>
      </c>
      <c r="F4778" t="s">
        <v>51</v>
      </c>
      <c r="G4778" t="s">
        <v>7131</v>
      </c>
      <c r="H4778" t="s">
        <v>7132</v>
      </c>
      <c r="I4778" t="s">
        <v>7133</v>
      </c>
      <c r="J4778" t="s">
        <v>7134</v>
      </c>
      <c r="K4778" t="s">
        <v>1182</v>
      </c>
      <c r="L4778" s="1">
        <v>42642</v>
      </c>
      <c r="M4778" s="1">
        <v>43882</v>
      </c>
      <c r="N4778" s="1">
        <v>43397</v>
      </c>
      <c r="O4778" t="s">
        <v>56</v>
      </c>
      <c r="P4778" t="s">
        <v>7135</v>
      </c>
      <c r="Q4778" t="s">
        <v>87</v>
      </c>
      <c r="S4778" t="s">
        <v>7136</v>
      </c>
      <c r="T4778" t="s">
        <v>7137</v>
      </c>
      <c r="U4778" t="s">
        <v>7138</v>
      </c>
      <c r="V4778">
        <v>28</v>
      </c>
      <c r="W4778" t="s">
        <v>60</v>
      </c>
      <c r="X4778" t="s">
        <v>1254</v>
      </c>
      <c r="AB4778" t="s">
        <v>7139</v>
      </c>
      <c r="AD4778" t="s">
        <v>58</v>
      </c>
      <c r="AE4778">
        <v>32077361</v>
      </c>
      <c r="AF4778" t="s">
        <v>6145</v>
      </c>
      <c r="AG4778" t="s">
        <v>93</v>
      </c>
      <c r="AH4778" t="s">
        <v>1258</v>
      </c>
      <c r="AI4778" t="s">
        <v>1259</v>
      </c>
      <c r="AJ4778" t="s">
        <v>7140</v>
      </c>
      <c r="AK4778" t="str">
        <f t="shared" si="128"/>
        <v>NCT02921061</v>
      </c>
      <c r="AL4778">
        <v>15002185</v>
      </c>
      <c r="AM4778" t="s">
        <v>111</v>
      </c>
      <c r="AO4778" t="s">
        <v>296</v>
      </c>
      <c r="AP4778" t="s">
        <v>293</v>
      </c>
      <c r="AR4778" t="s">
        <v>114</v>
      </c>
      <c r="AS4778" t="s">
        <v>115</v>
      </c>
      <c r="AT4778">
        <v>0</v>
      </c>
      <c r="AU4778">
        <v>0</v>
      </c>
    </row>
    <row r="4779" spans="1:47" x14ac:dyDescent="0.2">
      <c r="A4779" t="s">
        <v>7127</v>
      </c>
      <c r="B4779" t="s">
        <v>7128</v>
      </c>
      <c r="C4779" t="s">
        <v>7129</v>
      </c>
      <c r="D4779" t="s">
        <v>7130</v>
      </c>
      <c r="F4779" t="s">
        <v>51</v>
      </c>
      <c r="G4779" t="s">
        <v>7131</v>
      </c>
      <c r="H4779" t="s">
        <v>7132</v>
      </c>
      <c r="I4779" t="s">
        <v>7133</v>
      </c>
      <c r="J4779" t="s">
        <v>7134</v>
      </c>
      <c r="K4779" t="s">
        <v>1182</v>
      </c>
      <c r="L4779" s="1">
        <v>42642</v>
      </c>
      <c r="M4779" s="1">
        <v>43882</v>
      </c>
      <c r="N4779" s="1">
        <v>43397</v>
      </c>
      <c r="O4779" t="s">
        <v>56</v>
      </c>
      <c r="P4779" t="s">
        <v>7135</v>
      </c>
      <c r="Q4779" t="s">
        <v>87</v>
      </c>
      <c r="S4779" t="s">
        <v>7136</v>
      </c>
      <c r="T4779" t="s">
        <v>7137</v>
      </c>
      <c r="U4779" t="s">
        <v>7138</v>
      </c>
      <c r="V4779">
        <v>28</v>
      </c>
      <c r="W4779" t="s">
        <v>60</v>
      </c>
      <c r="X4779" t="s">
        <v>1254</v>
      </c>
      <c r="AB4779" t="s">
        <v>7139</v>
      </c>
      <c r="AD4779" t="s">
        <v>58</v>
      </c>
      <c r="AE4779">
        <v>32077361</v>
      </c>
      <c r="AF4779" t="s">
        <v>6145</v>
      </c>
      <c r="AG4779" t="s">
        <v>93</v>
      </c>
      <c r="AH4779" t="s">
        <v>1258</v>
      </c>
      <c r="AI4779" t="s">
        <v>1259</v>
      </c>
      <c r="AJ4779" t="s">
        <v>7140</v>
      </c>
      <c r="AK4779" t="str">
        <f t="shared" si="128"/>
        <v>NCT02921061</v>
      </c>
      <c r="AL4779">
        <v>15002185</v>
      </c>
      <c r="AM4779" t="s">
        <v>111</v>
      </c>
      <c r="AO4779" t="s">
        <v>212</v>
      </c>
      <c r="AP4779" t="s">
        <v>293</v>
      </c>
      <c r="AR4779" t="s">
        <v>114</v>
      </c>
      <c r="AS4779" t="s">
        <v>115</v>
      </c>
      <c r="AT4779">
        <v>25</v>
      </c>
      <c r="AU4779">
        <v>25</v>
      </c>
    </row>
    <row r="4780" spans="1:47" x14ac:dyDescent="0.2">
      <c r="A4780" t="s">
        <v>7127</v>
      </c>
      <c r="B4780" t="s">
        <v>7128</v>
      </c>
      <c r="C4780" t="s">
        <v>7129</v>
      </c>
      <c r="D4780" t="s">
        <v>7130</v>
      </c>
      <c r="F4780" t="s">
        <v>51</v>
      </c>
      <c r="G4780" t="s">
        <v>7131</v>
      </c>
      <c r="H4780" t="s">
        <v>7132</v>
      </c>
      <c r="I4780" t="s">
        <v>7133</v>
      </c>
      <c r="J4780" t="s">
        <v>7134</v>
      </c>
      <c r="K4780" t="s">
        <v>1182</v>
      </c>
      <c r="L4780" s="1">
        <v>42642</v>
      </c>
      <c r="M4780" s="1">
        <v>43882</v>
      </c>
      <c r="N4780" s="1">
        <v>43397</v>
      </c>
      <c r="O4780" t="s">
        <v>56</v>
      </c>
      <c r="P4780" t="s">
        <v>7135</v>
      </c>
      <c r="Q4780" t="s">
        <v>87</v>
      </c>
      <c r="S4780" t="s">
        <v>7136</v>
      </c>
      <c r="T4780" t="s">
        <v>7137</v>
      </c>
      <c r="U4780" t="s">
        <v>7138</v>
      </c>
      <c r="V4780">
        <v>28</v>
      </c>
      <c r="W4780" t="s">
        <v>60</v>
      </c>
      <c r="X4780" t="s">
        <v>1254</v>
      </c>
      <c r="AB4780" t="s">
        <v>7139</v>
      </c>
      <c r="AD4780" t="s">
        <v>58</v>
      </c>
      <c r="AE4780">
        <v>32077361</v>
      </c>
      <c r="AF4780" t="s">
        <v>6145</v>
      </c>
      <c r="AG4780" t="s">
        <v>93</v>
      </c>
      <c r="AH4780" t="s">
        <v>1258</v>
      </c>
      <c r="AI4780" t="s">
        <v>1259</v>
      </c>
      <c r="AJ4780" t="s">
        <v>7140</v>
      </c>
      <c r="AK4780" t="str">
        <f t="shared" si="128"/>
        <v>NCT02921061</v>
      </c>
      <c r="AL4780">
        <v>15002185</v>
      </c>
      <c r="AM4780" t="s">
        <v>111</v>
      </c>
      <c r="AO4780" t="s">
        <v>297</v>
      </c>
      <c r="AP4780" t="s">
        <v>293</v>
      </c>
      <c r="AR4780" t="s">
        <v>114</v>
      </c>
      <c r="AS4780" t="s">
        <v>115</v>
      </c>
      <c r="AT4780">
        <v>0</v>
      </c>
      <c r="AU4780">
        <v>0</v>
      </c>
    </row>
    <row r="4781" spans="1:47" x14ac:dyDescent="0.2">
      <c r="A4781" t="s">
        <v>7127</v>
      </c>
      <c r="B4781" t="s">
        <v>7128</v>
      </c>
      <c r="C4781" t="s">
        <v>7129</v>
      </c>
      <c r="D4781" t="s">
        <v>7130</v>
      </c>
      <c r="F4781" t="s">
        <v>51</v>
      </c>
      <c r="G4781" t="s">
        <v>7131</v>
      </c>
      <c r="H4781" t="s">
        <v>7132</v>
      </c>
      <c r="I4781" t="s">
        <v>7133</v>
      </c>
      <c r="J4781" t="s">
        <v>7134</v>
      </c>
      <c r="K4781" t="s">
        <v>1182</v>
      </c>
      <c r="L4781" s="1">
        <v>42642</v>
      </c>
      <c r="M4781" s="1">
        <v>43882</v>
      </c>
      <c r="N4781" s="1">
        <v>43397</v>
      </c>
      <c r="O4781" t="s">
        <v>56</v>
      </c>
      <c r="P4781" t="s">
        <v>7135</v>
      </c>
      <c r="Q4781" t="s">
        <v>87</v>
      </c>
      <c r="S4781" t="s">
        <v>7136</v>
      </c>
      <c r="T4781" t="s">
        <v>7137</v>
      </c>
      <c r="U4781" t="s">
        <v>7138</v>
      </c>
      <c r="V4781">
        <v>28</v>
      </c>
      <c r="W4781" t="s">
        <v>60</v>
      </c>
      <c r="X4781" t="s">
        <v>1254</v>
      </c>
      <c r="AB4781" t="s">
        <v>7139</v>
      </c>
      <c r="AD4781" t="s">
        <v>58</v>
      </c>
      <c r="AE4781">
        <v>32077361</v>
      </c>
      <c r="AF4781" t="s">
        <v>6145</v>
      </c>
      <c r="AG4781" t="s">
        <v>93</v>
      </c>
      <c r="AH4781" t="s">
        <v>1258</v>
      </c>
      <c r="AI4781" t="s">
        <v>1259</v>
      </c>
      <c r="AJ4781" t="s">
        <v>7140</v>
      </c>
      <c r="AK4781" t="str">
        <f t="shared" si="128"/>
        <v>NCT02921061</v>
      </c>
      <c r="AL4781">
        <v>15002185</v>
      </c>
      <c r="AM4781" t="s">
        <v>111</v>
      </c>
      <c r="AO4781" t="s">
        <v>298</v>
      </c>
      <c r="AP4781" t="s">
        <v>293</v>
      </c>
      <c r="AR4781" t="s">
        <v>114</v>
      </c>
      <c r="AS4781" t="s">
        <v>115</v>
      </c>
      <c r="AT4781">
        <v>0</v>
      </c>
      <c r="AU4781">
        <v>0</v>
      </c>
    </row>
    <row r="4782" spans="1:47" x14ac:dyDescent="0.2">
      <c r="A4782" t="s">
        <v>7141</v>
      </c>
      <c r="B4782" t="s">
        <v>7142</v>
      </c>
      <c r="C4782" t="s">
        <v>7143</v>
      </c>
      <c r="D4782" t="s">
        <v>7144</v>
      </c>
      <c r="F4782" t="s">
        <v>51</v>
      </c>
      <c r="G4782" t="s">
        <v>52</v>
      </c>
      <c r="H4782" t="s">
        <v>7145</v>
      </c>
      <c r="J4782" t="s">
        <v>7146</v>
      </c>
      <c r="K4782" t="s">
        <v>55</v>
      </c>
      <c r="L4782" s="1">
        <v>44077</v>
      </c>
      <c r="M4782" s="1">
        <v>44094</v>
      </c>
      <c r="N4782" s="1">
        <v>43931</v>
      </c>
      <c r="O4782" t="s">
        <v>56</v>
      </c>
      <c r="P4782" t="s">
        <v>7147</v>
      </c>
      <c r="Q4782" t="s">
        <v>58</v>
      </c>
      <c r="R4782" t="s">
        <v>58</v>
      </c>
      <c r="S4782" t="s">
        <v>3752</v>
      </c>
      <c r="T4782" t="s">
        <v>7148</v>
      </c>
      <c r="U4782" t="s">
        <v>7149</v>
      </c>
      <c r="V4782">
        <v>36</v>
      </c>
      <c r="W4782" t="s">
        <v>60</v>
      </c>
      <c r="AB4782" t="s">
        <v>7150</v>
      </c>
      <c r="AD4782" t="s">
        <v>58</v>
      </c>
      <c r="AE4782" t="s">
        <v>7151</v>
      </c>
      <c r="AF4782" t="s">
        <v>1049</v>
      </c>
      <c r="AG4782" t="s">
        <v>1050</v>
      </c>
      <c r="AK4782" t="str">
        <f>HYPERLINK("https://www.clinicaltrials.gov/ct2/show/results/NCT04545294", "NCT04545294")</f>
        <v>NCT04545294</v>
      </c>
    </row>
    <row r="4783" spans="1:47" x14ac:dyDescent="0.2">
      <c r="A4783" t="s">
        <v>7152</v>
      </c>
      <c r="B4783" t="s">
        <v>7153</v>
      </c>
      <c r="C4783" t="s">
        <v>7154</v>
      </c>
      <c r="D4783" t="s">
        <v>7155</v>
      </c>
      <c r="F4783" t="s">
        <v>51</v>
      </c>
      <c r="G4783" t="s">
        <v>52</v>
      </c>
      <c r="H4783" t="s">
        <v>7156</v>
      </c>
      <c r="J4783" t="s">
        <v>7146</v>
      </c>
      <c r="K4783" t="s">
        <v>55</v>
      </c>
      <c r="L4783" s="1">
        <v>43664</v>
      </c>
      <c r="M4783" s="1">
        <v>43674</v>
      </c>
      <c r="N4783" s="1">
        <v>43602</v>
      </c>
      <c r="O4783" t="s">
        <v>56</v>
      </c>
      <c r="P4783" t="s">
        <v>7157</v>
      </c>
      <c r="Q4783" t="s">
        <v>58</v>
      </c>
      <c r="R4783" t="s">
        <v>58</v>
      </c>
      <c r="S4783" t="s">
        <v>1045</v>
      </c>
      <c r="T4783" t="s">
        <v>1046</v>
      </c>
      <c r="U4783" t="s">
        <v>7158</v>
      </c>
      <c r="V4783">
        <v>36</v>
      </c>
      <c r="W4783" t="s">
        <v>60</v>
      </c>
      <c r="AB4783" t="s">
        <v>7159</v>
      </c>
      <c r="AD4783" t="s">
        <v>58</v>
      </c>
      <c r="AE4783">
        <v>33096356</v>
      </c>
      <c r="AF4783" t="s">
        <v>1049</v>
      </c>
      <c r="AG4783" t="s">
        <v>1050</v>
      </c>
      <c r="AK4783" t="str">
        <f>HYPERLINK("https://www.clinicaltrials.gov/ct2/show/results/NCT04038788", "NCT04038788")</f>
        <v>NCT04038788</v>
      </c>
    </row>
    <row r="4784" spans="1:47" x14ac:dyDescent="0.2">
      <c r="A4784" t="s">
        <v>7160</v>
      </c>
      <c r="B4784" t="s">
        <v>7161</v>
      </c>
      <c r="C4784" t="s">
        <v>7162</v>
      </c>
      <c r="D4784" t="s">
        <v>7163</v>
      </c>
      <c r="F4784" t="s">
        <v>51</v>
      </c>
      <c r="G4784" t="s">
        <v>7164</v>
      </c>
      <c r="H4784" t="s">
        <v>7165</v>
      </c>
      <c r="I4784" t="s">
        <v>7166</v>
      </c>
      <c r="J4784" t="s">
        <v>7167</v>
      </c>
      <c r="K4784" t="s">
        <v>181</v>
      </c>
      <c r="L4784" s="1">
        <v>39078</v>
      </c>
      <c r="M4784" s="1">
        <v>43494</v>
      </c>
      <c r="N4784" s="1">
        <v>42705</v>
      </c>
      <c r="O4784" t="s">
        <v>56</v>
      </c>
      <c r="P4784" t="s">
        <v>7168</v>
      </c>
      <c r="S4784" t="s">
        <v>7169</v>
      </c>
      <c r="T4784" t="s">
        <v>7170</v>
      </c>
      <c r="V4784">
        <v>546</v>
      </c>
      <c r="W4784" t="s">
        <v>60</v>
      </c>
      <c r="X4784" t="s">
        <v>1503</v>
      </c>
      <c r="Y4784" t="s">
        <v>7171</v>
      </c>
      <c r="AA4784" t="s">
        <v>7172</v>
      </c>
      <c r="AB4784" t="s">
        <v>7173</v>
      </c>
      <c r="AD4784" t="s">
        <v>58</v>
      </c>
      <c r="AE4784" t="s">
        <v>7174</v>
      </c>
      <c r="AF4784" t="s">
        <v>7175</v>
      </c>
      <c r="AG4784" t="s">
        <v>7176</v>
      </c>
      <c r="AH4784" t="s">
        <v>4886</v>
      </c>
      <c r="AI4784" t="s">
        <v>1569</v>
      </c>
      <c r="AJ4784" t="s">
        <v>7177</v>
      </c>
      <c r="AK4784" t="str">
        <f t="shared" ref="AK4784:AK4790" si="129">HYPERLINK("https://www.clinicaltrials.gov/ct2/show/results/NCT00416598", "NCT00416598")</f>
        <v>NCT00416598</v>
      </c>
      <c r="AL4784">
        <v>14582783</v>
      </c>
      <c r="AM4784" t="s">
        <v>111</v>
      </c>
      <c r="AP4784" t="s">
        <v>120</v>
      </c>
      <c r="AR4784" t="s">
        <v>121</v>
      </c>
      <c r="AS4784" t="s">
        <v>122</v>
      </c>
      <c r="AT4784">
        <v>45</v>
      </c>
      <c r="AU4784">
        <v>45</v>
      </c>
    </row>
    <row r="4785" spans="1:47" x14ac:dyDescent="0.2">
      <c r="A4785" t="s">
        <v>7160</v>
      </c>
      <c r="B4785" t="s">
        <v>7161</v>
      </c>
      <c r="C4785" t="s">
        <v>7162</v>
      </c>
      <c r="D4785" t="s">
        <v>7163</v>
      </c>
      <c r="F4785" t="s">
        <v>51</v>
      </c>
      <c r="G4785" t="s">
        <v>7164</v>
      </c>
      <c r="H4785" t="s">
        <v>7165</v>
      </c>
      <c r="I4785" t="s">
        <v>7166</v>
      </c>
      <c r="J4785" t="s">
        <v>7167</v>
      </c>
      <c r="K4785" t="s">
        <v>181</v>
      </c>
      <c r="L4785" s="1">
        <v>39078</v>
      </c>
      <c r="M4785" s="1">
        <v>43494</v>
      </c>
      <c r="N4785" s="1">
        <v>42705</v>
      </c>
      <c r="O4785" t="s">
        <v>56</v>
      </c>
      <c r="P4785" t="s">
        <v>7168</v>
      </c>
      <c r="S4785" t="s">
        <v>7169</v>
      </c>
      <c r="T4785" t="s">
        <v>7170</v>
      </c>
      <c r="V4785">
        <v>546</v>
      </c>
      <c r="W4785" t="s">
        <v>60</v>
      </c>
      <c r="X4785" t="s">
        <v>1503</v>
      </c>
      <c r="Y4785" t="s">
        <v>7171</v>
      </c>
      <c r="AA4785" t="s">
        <v>7172</v>
      </c>
      <c r="AB4785" t="s">
        <v>7173</v>
      </c>
      <c r="AD4785" t="s">
        <v>58</v>
      </c>
      <c r="AE4785" t="s">
        <v>7174</v>
      </c>
      <c r="AF4785" t="s">
        <v>7175</v>
      </c>
      <c r="AG4785" t="s">
        <v>7176</v>
      </c>
      <c r="AH4785" t="s">
        <v>4886</v>
      </c>
      <c r="AI4785" t="s">
        <v>1569</v>
      </c>
      <c r="AJ4785" t="s">
        <v>7177</v>
      </c>
      <c r="AK4785" t="str">
        <f t="shared" si="129"/>
        <v>NCT00416598</v>
      </c>
      <c r="AL4785">
        <v>14582783</v>
      </c>
      <c r="AM4785" t="s">
        <v>111</v>
      </c>
      <c r="AO4785" t="s">
        <v>123</v>
      </c>
      <c r="AP4785" t="s">
        <v>124</v>
      </c>
      <c r="AR4785" t="s">
        <v>114</v>
      </c>
      <c r="AS4785" t="s">
        <v>115</v>
      </c>
      <c r="AT4785">
        <v>56</v>
      </c>
      <c r="AU4785">
        <v>56</v>
      </c>
    </row>
    <row r="4786" spans="1:47" x14ac:dyDescent="0.2">
      <c r="A4786" t="s">
        <v>7160</v>
      </c>
      <c r="B4786" t="s">
        <v>7161</v>
      </c>
      <c r="C4786" t="s">
        <v>7162</v>
      </c>
      <c r="D4786" t="s">
        <v>7163</v>
      </c>
      <c r="F4786" t="s">
        <v>51</v>
      </c>
      <c r="G4786" t="s">
        <v>7164</v>
      </c>
      <c r="H4786" t="s">
        <v>7165</v>
      </c>
      <c r="I4786" t="s">
        <v>7166</v>
      </c>
      <c r="J4786" t="s">
        <v>7167</v>
      </c>
      <c r="K4786" t="s">
        <v>181</v>
      </c>
      <c r="L4786" s="1">
        <v>39078</v>
      </c>
      <c r="M4786" s="1">
        <v>43494</v>
      </c>
      <c r="N4786" s="1">
        <v>42705</v>
      </c>
      <c r="O4786" t="s">
        <v>56</v>
      </c>
      <c r="P4786" t="s">
        <v>7168</v>
      </c>
      <c r="S4786" t="s">
        <v>7169</v>
      </c>
      <c r="T4786" t="s">
        <v>7170</v>
      </c>
      <c r="V4786">
        <v>546</v>
      </c>
      <c r="W4786" t="s">
        <v>60</v>
      </c>
      <c r="X4786" t="s">
        <v>1503</v>
      </c>
      <c r="Y4786" t="s">
        <v>7171</v>
      </c>
      <c r="AA4786" t="s">
        <v>7172</v>
      </c>
      <c r="AB4786" t="s">
        <v>7173</v>
      </c>
      <c r="AD4786" t="s">
        <v>58</v>
      </c>
      <c r="AE4786" t="s">
        <v>7174</v>
      </c>
      <c r="AF4786" t="s">
        <v>7175</v>
      </c>
      <c r="AG4786" t="s">
        <v>7176</v>
      </c>
      <c r="AH4786" t="s">
        <v>4886</v>
      </c>
      <c r="AI4786" t="s">
        <v>1569</v>
      </c>
      <c r="AJ4786" t="s">
        <v>7177</v>
      </c>
      <c r="AK4786" t="str">
        <f t="shared" si="129"/>
        <v>NCT00416598</v>
      </c>
      <c r="AL4786">
        <v>14582783</v>
      </c>
      <c r="AM4786" t="s">
        <v>111</v>
      </c>
      <c r="AO4786" t="s">
        <v>125</v>
      </c>
      <c r="AP4786" t="s">
        <v>124</v>
      </c>
      <c r="AR4786" t="s">
        <v>114</v>
      </c>
      <c r="AS4786" t="s">
        <v>115</v>
      </c>
      <c r="AT4786">
        <v>78</v>
      </c>
      <c r="AU4786">
        <v>78</v>
      </c>
    </row>
    <row r="4787" spans="1:47" x14ac:dyDescent="0.2">
      <c r="A4787" t="s">
        <v>7160</v>
      </c>
      <c r="B4787" t="s">
        <v>7161</v>
      </c>
      <c r="C4787" t="s">
        <v>7162</v>
      </c>
      <c r="D4787" t="s">
        <v>7163</v>
      </c>
      <c r="F4787" t="s">
        <v>51</v>
      </c>
      <c r="G4787" t="s">
        <v>7164</v>
      </c>
      <c r="H4787" t="s">
        <v>7165</v>
      </c>
      <c r="I4787" t="s">
        <v>7166</v>
      </c>
      <c r="J4787" t="s">
        <v>7167</v>
      </c>
      <c r="K4787" t="s">
        <v>181</v>
      </c>
      <c r="L4787" s="1">
        <v>39078</v>
      </c>
      <c r="M4787" s="1">
        <v>43494</v>
      </c>
      <c r="N4787" s="1">
        <v>42705</v>
      </c>
      <c r="O4787" t="s">
        <v>56</v>
      </c>
      <c r="P4787" t="s">
        <v>7168</v>
      </c>
      <c r="S4787" t="s">
        <v>7169</v>
      </c>
      <c r="T4787" t="s">
        <v>7170</v>
      </c>
      <c r="V4787">
        <v>546</v>
      </c>
      <c r="W4787" t="s">
        <v>60</v>
      </c>
      <c r="X4787" t="s">
        <v>1503</v>
      </c>
      <c r="Y4787" t="s">
        <v>7171</v>
      </c>
      <c r="AA4787" t="s">
        <v>7172</v>
      </c>
      <c r="AB4787" t="s">
        <v>7173</v>
      </c>
      <c r="AD4787" t="s">
        <v>58</v>
      </c>
      <c r="AE4787" t="s">
        <v>7174</v>
      </c>
      <c r="AF4787" t="s">
        <v>7175</v>
      </c>
      <c r="AG4787" t="s">
        <v>7176</v>
      </c>
      <c r="AH4787" t="s">
        <v>4886</v>
      </c>
      <c r="AI4787" t="s">
        <v>1569</v>
      </c>
      <c r="AJ4787" t="s">
        <v>7177</v>
      </c>
      <c r="AK4787" t="str">
        <f t="shared" si="129"/>
        <v>NCT00416598</v>
      </c>
      <c r="AL4787">
        <v>14582783</v>
      </c>
      <c r="AM4787" t="s">
        <v>111</v>
      </c>
      <c r="AO4787" t="s">
        <v>398</v>
      </c>
      <c r="AP4787" t="s">
        <v>399</v>
      </c>
      <c r="AR4787" t="s">
        <v>114</v>
      </c>
      <c r="AS4787" t="s">
        <v>115</v>
      </c>
      <c r="AT4787">
        <v>4</v>
      </c>
      <c r="AU4787">
        <v>4</v>
      </c>
    </row>
    <row r="4788" spans="1:47" x14ac:dyDescent="0.2">
      <c r="A4788" t="s">
        <v>7160</v>
      </c>
      <c r="B4788" t="s">
        <v>7161</v>
      </c>
      <c r="C4788" t="s">
        <v>7162</v>
      </c>
      <c r="D4788" t="s">
        <v>7163</v>
      </c>
      <c r="F4788" t="s">
        <v>51</v>
      </c>
      <c r="G4788" t="s">
        <v>7164</v>
      </c>
      <c r="H4788" t="s">
        <v>7165</v>
      </c>
      <c r="I4788" t="s">
        <v>7166</v>
      </c>
      <c r="J4788" t="s">
        <v>7167</v>
      </c>
      <c r="K4788" t="s">
        <v>181</v>
      </c>
      <c r="L4788" s="1">
        <v>39078</v>
      </c>
      <c r="M4788" s="1">
        <v>43494</v>
      </c>
      <c r="N4788" s="1">
        <v>42705</v>
      </c>
      <c r="O4788" t="s">
        <v>56</v>
      </c>
      <c r="P4788" t="s">
        <v>7168</v>
      </c>
      <c r="S4788" t="s">
        <v>7169</v>
      </c>
      <c r="T4788" t="s">
        <v>7170</v>
      </c>
      <c r="V4788">
        <v>546</v>
      </c>
      <c r="W4788" t="s">
        <v>60</v>
      </c>
      <c r="X4788" t="s">
        <v>1503</v>
      </c>
      <c r="Y4788" t="s">
        <v>7171</v>
      </c>
      <c r="AA4788" t="s">
        <v>7172</v>
      </c>
      <c r="AB4788" t="s">
        <v>7173</v>
      </c>
      <c r="AD4788" t="s">
        <v>58</v>
      </c>
      <c r="AE4788" t="s">
        <v>7174</v>
      </c>
      <c r="AF4788" t="s">
        <v>7175</v>
      </c>
      <c r="AG4788" t="s">
        <v>7176</v>
      </c>
      <c r="AH4788" t="s">
        <v>4886</v>
      </c>
      <c r="AI4788" t="s">
        <v>1569</v>
      </c>
      <c r="AJ4788" t="s">
        <v>7177</v>
      </c>
      <c r="AK4788" t="str">
        <f t="shared" si="129"/>
        <v>NCT00416598</v>
      </c>
      <c r="AL4788">
        <v>14582783</v>
      </c>
      <c r="AM4788" t="s">
        <v>111</v>
      </c>
      <c r="AO4788" t="s">
        <v>400</v>
      </c>
      <c r="AP4788" t="s">
        <v>399</v>
      </c>
      <c r="AR4788" t="s">
        <v>114</v>
      </c>
      <c r="AS4788" t="s">
        <v>115</v>
      </c>
      <c r="AT4788">
        <v>111</v>
      </c>
      <c r="AU4788">
        <v>111</v>
      </c>
    </row>
    <row r="4789" spans="1:47" x14ac:dyDescent="0.2">
      <c r="A4789" t="s">
        <v>7160</v>
      </c>
      <c r="B4789" t="s">
        <v>7161</v>
      </c>
      <c r="C4789" t="s">
        <v>7162</v>
      </c>
      <c r="D4789" t="s">
        <v>7163</v>
      </c>
      <c r="F4789" t="s">
        <v>51</v>
      </c>
      <c r="G4789" t="s">
        <v>7164</v>
      </c>
      <c r="H4789" t="s">
        <v>7165</v>
      </c>
      <c r="I4789" t="s">
        <v>7166</v>
      </c>
      <c r="J4789" t="s">
        <v>7167</v>
      </c>
      <c r="K4789" t="s">
        <v>181</v>
      </c>
      <c r="L4789" s="1">
        <v>39078</v>
      </c>
      <c r="M4789" s="1">
        <v>43494</v>
      </c>
      <c r="N4789" s="1">
        <v>42705</v>
      </c>
      <c r="O4789" t="s">
        <v>56</v>
      </c>
      <c r="P4789" t="s">
        <v>7168</v>
      </c>
      <c r="S4789" t="s">
        <v>7169</v>
      </c>
      <c r="T4789" t="s">
        <v>7170</v>
      </c>
      <c r="V4789">
        <v>546</v>
      </c>
      <c r="W4789" t="s">
        <v>60</v>
      </c>
      <c r="X4789" t="s">
        <v>1503</v>
      </c>
      <c r="Y4789" t="s">
        <v>7171</v>
      </c>
      <c r="AA4789" t="s">
        <v>7172</v>
      </c>
      <c r="AB4789" t="s">
        <v>7173</v>
      </c>
      <c r="AD4789" t="s">
        <v>58</v>
      </c>
      <c r="AE4789" t="s">
        <v>7174</v>
      </c>
      <c r="AF4789" t="s">
        <v>7175</v>
      </c>
      <c r="AG4789" t="s">
        <v>7176</v>
      </c>
      <c r="AH4789" t="s">
        <v>4886</v>
      </c>
      <c r="AI4789" t="s">
        <v>1569</v>
      </c>
      <c r="AJ4789" t="s">
        <v>7177</v>
      </c>
      <c r="AK4789" t="str">
        <f t="shared" si="129"/>
        <v>NCT00416598</v>
      </c>
      <c r="AL4789">
        <v>14582783</v>
      </c>
      <c r="AM4789" t="s">
        <v>111</v>
      </c>
      <c r="AO4789" t="s">
        <v>298</v>
      </c>
      <c r="AP4789" t="s">
        <v>399</v>
      </c>
      <c r="AR4789" t="s">
        <v>114</v>
      </c>
      <c r="AS4789" t="s">
        <v>115</v>
      </c>
      <c r="AT4789">
        <v>19</v>
      </c>
      <c r="AU4789">
        <v>19</v>
      </c>
    </row>
    <row r="4790" spans="1:47" x14ac:dyDescent="0.2">
      <c r="A4790" t="s">
        <v>7160</v>
      </c>
      <c r="B4790" t="s">
        <v>7161</v>
      </c>
      <c r="C4790" t="s">
        <v>7162</v>
      </c>
      <c r="D4790" t="s">
        <v>7163</v>
      </c>
      <c r="F4790" t="s">
        <v>51</v>
      </c>
      <c r="G4790" t="s">
        <v>7164</v>
      </c>
      <c r="H4790" t="s">
        <v>7165</v>
      </c>
      <c r="I4790" t="s">
        <v>7166</v>
      </c>
      <c r="J4790" t="s">
        <v>7167</v>
      </c>
      <c r="K4790" t="s">
        <v>181</v>
      </c>
      <c r="L4790" s="1">
        <v>39078</v>
      </c>
      <c r="M4790" s="1">
        <v>43494</v>
      </c>
      <c r="N4790" s="1">
        <v>42705</v>
      </c>
      <c r="O4790" t="s">
        <v>56</v>
      </c>
      <c r="P4790" t="s">
        <v>7168</v>
      </c>
      <c r="S4790" t="s">
        <v>7169</v>
      </c>
      <c r="T4790" t="s">
        <v>7170</v>
      </c>
      <c r="V4790">
        <v>546</v>
      </c>
      <c r="W4790" t="s">
        <v>60</v>
      </c>
      <c r="X4790" t="s">
        <v>1503</v>
      </c>
      <c r="Y4790" t="s">
        <v>7171</v>
      </c>
      <c r="AA4790" t="s">
        <v>7172</v>
      </c>
      <c r="AB4790" t="s">
        <v>7173</v>
      </c>
      <c r="AD4790" t="s">
        <v>58</v>
      </c>
      <c r="AE4790" t="s">
        <v>7174</v>
      </c>
      <c r="AF4790" t="s">
        <v>7175</v>
      </c>
      <c r="AG4790" t="s">
        <v>7176</v>
      </c>
      <c r="AH4790" t="s">
        <v>4886</v>
      </c>
      <c r="AI4790" t="s">
        <v>1569</v>
      </c>
      <c r="AJ4790" t="s">
        <v>7177</v>
      </c>
      <c r="AK4790" t="str">
        <f t="shared" si="129"/>
        <v>NCT00416598</v>
      </c>
      <c r="AL4790">
        <v>14582783</v>
      </c>
      <c r="AM4790" t="s">
        <v>111</v>
      </c>
      <c r="AN4790" t="s">
        <v>93</v>
      </c>
      <c r="AP4790" t="s">
        <v>126</v>
      </c>
      <c r="AR4790" t="s">
        <v>127</v>
      </c>
      <c r="AS4790" t="s">
        <v>128</v>
      </c>
      <c r="AT4790">
        <v>134</v>
      </c>
      <c r="AU4790">
        <v>134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2022-09-18T21:35:17Z</dcterms:created>
  <dcterms:modified xsi:type="dcterms:W3CDTF">2022-09-18T21:35:36Z</dcterms:modified>
</cp:coreProperties>
</file>